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ieuwekijk-my.sharepoint.com/personal/hans_eennieuwekijk_nl/Documents/IKOB/IKOB Zuid/IKOB24/"/>
    </mc:Choice>
  </mc:AlternateContent>
  <xr:revisionPtr revIDLastSave="0" documentId="8_{7A357610-4A90-47FD-BCD8-1BA6214CD62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externalReferences>
    <externalReference r:id="rId2"/>
    <externalReference r:id="rId3"/>
  </externalReferenc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M2" i="1" l="1"/>
  <c r="CC205" i="1"/>
  <c r="CB205" i="1"/>
  <c r="CA205" i="1"/>
  <c r="BZ205" i="1"/>
  <c r="CC204" i="1"/>
  <c r="CB204" i="1"/>
  <c r="CA204" i="1"/>
  <c r="BZ204" i="1"/>
  <c r="CC203" i="1"/>
  <c r="CB203" i="1"/>
  <c r="CA203" i="1"/>
  <c r="BZ203" i="1"/>
  <c r="CC202" i="1"/>
  <c r="CB202" i="1"/>
  <c r="CA202" i="1"/>
  <c r="BZ202" i="1"/>
  <c r="CC201" i="1"/>
  <c r="CB201" i="1"/>
  <c r="CA201" i="1"/>
  <c r="BZ201" i="1"/>
  <c r="CC200" i="1"/>
  <c r="CB200" i="1"/>
  <c r="CA200" i="1"/>
  <c r="BZ200" i="1"/>
  <c r="CC199" i="1"/>
  <c r="CB199" i="1"/>
  <c r="CA199" i="1"/>
  <c r="BZ199" i="1"/>
  <c r="CC198" i="1"/>
  <c r="CB198" i="1"/>
  <c r="CA198" i="1"/>
  <c r="BZ198" i="1"/>
  <c r="CC197" i="1"/>
  <c r="CB197" i="1"/>
  <c r="CA197" i="1"/>
  <c r="BZ197" i="1"/>
  <c r="CC196" i="1"/>
  <c r="CB196" i="1"/>
  <c r="CA196" i="1"/>
  <c r="BZ196" i="1"/>
  <c r="CC195" i="1"/>
  <c r="CB195" i="1"/>
  <c r="CA195" i="1"/>
  <c r="BZ195" i="1"/>
  <c r="CC194" i="1"/>
  <c r="CB194" i="1"/>
  <c r="CA194" i="1"/>
  <c r="BZ194" i="1"/>
  <c r="CC193" i="1"/>
  <c r="CB193" i="1"/>
  <c r="CA193" i="1"/>
  <c r="BZ193" i="1"/>
  <c r="CC192" i="1"/>
  <c r="CB192" i="1"/>
  <c r="CA192" i="1"/>
  <c r="BZ192" i="1"/>
  <c r="CC191" i="1"/>
  <c r="CB191" i="1"/>
  <c r="CA191" i="1"/>
  <c r="BZ191" i="1"/>
  <c r="CC190" i="1"/>
  <c r="CB190" i="1"/>
  <c r="CA190" i="1"/>
  <c r="BZ190" i="1"/>
  <c r="CC189" i="1"/>
  <c r="CB189" i="1"/>
  <c r="CA189" i="1"/>
  <c r="BZ189" i="1"/>
  <c r="CC188" i="1"/>
  <c r="CB188" i="1"/>
  <c r="CA188" i="1"/>
  <c r="BZ188" i="1"/>
  <c r="CC187" i="1"/>
  <c r="CB187" i="1"/>
  <c r="CA187" i="1"/>
  <c r="BZ187" i="1"/>
  <c r="CC186" i="1"/>
  <c r="CB186" i="1"/>
  <c r="CA186" i="1"/>
  <c r="BZ186" i="1"/>
  <c r="CC185" i="1"/>
  <c r="CB185" i="1"/>
  <c r="CA185" i="1"/>
  <c r="BZ185" i="1"/>
  <c r="CC184" i="1"/>
  <c r="CB184" i="1"/>
  <c r="CA184" i="1"/>
  <c r="BZ184" i="1"/>
  <c r="CC183" i="1"/>
  <c r="CB183" i="1"/>
  <c r="CA183" i="1"/>
  <c r="BZ183" i="1"/>
  <c r="CC182" i="1"/>
  <c r="CB182" i="1"/>
  <c r="CA182" i="1"/>
  <c r="BZ182" i="1"/>
  <c r="CC181" i="1"/>
  <c r="CB181" i="1"/>
  <c r="CA181" i="1"/>
  <c r="BZ181" i="1"/>
  <c r="CC180" i="1"/>
  <c r="CB180" i="1"/>
  <c r="CA180" i="1"/>
  <c r="BZ180" i="1"/>
  <c r="CC179" i="1"/>
  <c r="CB179" i="1"/>
  <c r="CA179" i="1"/>
  <c r="BZ179" i="1"/>
  <c r="CC178" i="1"/>
  <c r="CB178" i="1"/>
  <c r="CA178" i="1"/>
  <c r="BZ178" i="1"/>
  <c r="CC177" i="1"/>
  <c r="CB177" i="1"/>
  <c r="CA177" i="1"/>
  <c r="BZ177" i="1"/>
  <c r="CC176" i="1"/>
  <c r="CB176" i="1"/>
  <c r="CA176" i="1"/>
  <c r="BZ176" i="1"/>
  <c r="CC175" i="1"/>
  <c r="CB175" i="1"/>
  <c r="CA175" i="1"/>
  <c r="BZ175" i="1"/>
  <c r="CC174" i="1"/>
  <c r="CB174" i="1"/>
  <c r="CA174" i="1"/>
  <c r="BZ174" i="1"/>
  <c r="CC173" i="1"/>
  <c r="CB173" i="1"/>
  <c r="CA173" i="1"/>
  <c r="BZ173" i="1"/>
  <c r="CC172" i="1"/>
  <c r="CB172" i="1"/>
  <c r="CA172" i="1"/>
  <c r="BZ172" i="1"/>
  <c r="CC171" i="1"/>
  <c r="CB171" i="1"/>
  <c r="CA171" i="1"/>
  <c r="BZ171" i="1"/>
  <c r="CC170" i="1"/>
  <c r="CB170" i="1"/>
  <c r="CA170" i="1"/>
  <c r="BZ170" i="1"/>
  <c r="CC169" i="1"/>
  <c r="CB169" i="1"/>
  <c r="CA169" i="1"/>
  <c r="BZ169" i="1"/>
  <c r="CC168" i="1"/>
  <c r="CB168" i="1"/>
  <c r="CA168" i="1"/>
  <c r="BZ168" i="1"/>
  <c r="CC167" i="1"/>
  <c r="CB167" i="1"/>
  <c r="CA167" i="1"/>
  <c r="BZ167" i="1"/>
  <c r="CC166" i="1"/>
  <c r="CB166" i="1"/>
  <c r="CA166" i="1"/>
  <c r="BZ166" i="1"/>
  <c r="CC165" i="1"/>
  <c r="CB165" i="1"/>
  <c r="CA165" i="1"/>
  <c r="BZ165" i="1"/>
  <c r="CC164" i="1"/>
  <c r="CB164" i="1"/>
  <c r="CA164" i="1"/>
  <c r="BZ164" i="1"/>
  <c r="CC163" i="1"/>
  <c r="CB163" i="1"/>
  <c r="CA163" i="1"/>
  <c r="BZ163" i="1"/>
  <c r="CC162" i="1"/>
  <c r="CB162" i="1"/>
  <c r="CA162" i="1"/>
  <c r="BZ162" i="1"/>
  <c r="CC161" i="1"/>
  <c r="CB161" i="1"/>
  <c r="CA161" i="1"/>
  <c r="BZ161" i="1"/>
  <c r="CC160" i="1"/>
  <c r="CB160" i="1"/>
  <c r="CA160" i="1"/>
  <c r="BZ160" i="1"/>
  <c r="CC159" i="1"/>
  <c r="CB159" i="1"/>
  <c r="CA159" i="1"/>
  <c r="BZ159" i="1"/>
  <c r="CC158" i="1"/>
  <c r="CB158" i="1"/>
  <c r="CA158" i="1"/>
  <c r="BZ158" i="1"/>
  <c r="CC157" i="1"/>
  <c r="CB157" i="1"/>
  <c r="CA157" i="1"/>
  <c r="BZ157" i="1"/>
  <c r="CC156" i="1"/>
  <c r="CB156" i="1"/>
  <c r="CA156" i="1"/>
  <c r="BZ156" i="1"/>
  <c r="CC155" i="1"/>
  <c r="CB155" i="1"/>
  <c r="CA155" i="1"/>
  <c r="BZ155" i="1"/>
  <c r="CC154" i="1"/>
  <c r="CB154" i="1"/>
  <c r="CA154" i="1"/>
  <c r="BZ154" i="1"/>
  <c r="CC153" i="1"/>
  <c r="CB153" i="1"/>
  <c r="CA153" i="1"/>
  <c r="BZ153" i="1"/>
  <c r="CC152" i="1"/>
  <c r="CB152" i="1"/>
  <c r="CA152" i="1"/>
  <c r="BZ152" i="1"/>
  <c r="CC151" i="1"/>
  <c r="CB151" i="1"/>
  <c r="CA151" i="1"/>
  <c r="BZ151" i="1"/>
  <c r="CC150" i="1"/>
  <c r="CB150" i="1"/>
  <c r="CA150" i="1"/>
  <c r="BZ150" i="1"/>
  <c r="CC149" i="1"/>
  <c r="CB149" i="1"/>
  <c r="CA149" i="1"/>
  <c r="BZ149" i="1"/>
  <c r="CC148" i="1"/>
  <c r="CB148" i="1"/>
  <c r="CA148" i="1"/>
  <c r="BZ148" i="1"/>
  <c r="CC147" i="1"/>
  <c r="CB147" i="1"/>
  <c r="CA147" i="1"/>
  <c r="BZ147" i="1"/>
  <c r="CC146" i="1"/>
  <c r="CB146" i="1"/>
  <c r="CA146" i="1"/>
  <c r="BZ146" i="1"/>
  <c r="CC145" i="1"/>
  <c r="CB145" i="1"/>
  <c r="CA145" i="1"/>
  <c r="BZ145" i="1"/>
  <c r="CC144" i="1"/>
  <c r="CB144" i="1"/>
  <c r="CA144" i="1"/>
  <c r="BZ144" i="1"/>
  <c r="CC143" i="1"/>
  <c r="CB143" i="1"/>
  <c r="CA143" i="1"/>
  <c r="BZ143" i="1"/>
  <c r="CC142" i="1"/>
  <c r="CB142" i="1"/>
  <c r="CA142" i="1"/>
  <c r="BZ142" i="1"/>
  <c r="CC141" i="1"/>
  <c r="CB141" i="1"/>
  <c r="CA141" i="1"/>
  <c r="BZ141" i="1"/>
  <c r="CC140" i="1"/>
  <c r="CB140" i="1"/>
  <c r="CA140" i="1"/>
  <c r="BZ140" i="1"/>
  <c r="CC139" i="1"/>
  <c r="CB139" i="1"/>
  <c r="CA139" i="1"/>
  <c r="BZ139" i="1"/>
  <c r="CC138" i="1"/>
  <c r="CB138" i="1"/>
  <c r="CA138" i="1"/>
  <c r="BZ138" i="1"/>
  <c r="CC137" i="1"/>
  <c r="CB137" i="1"/>
  <c r="CA137" i="1"/>
  <c r="BZ137" i="1"/>
  <c r="CC136" i="1"/>
  <c r="CB136" i="1"/>
  <c r="CA136" i="1"/>
  <c r="BZ136" i="1"/>
  <c r="CC135" i="1"/>
  <c r="CB135" i="1"/>
  <c r="CA135" i="1"/>
  <c r="BZ135" i="1"/>
  <c r="CC134" i="1"/>
  <c r="CB134" i="1"/>
  <c r="CA134" i="1"/>
  <c r="BZ134" i="1"/>
  <c r="CC133" i="1"/>
  <c r="CB133" i="1"/>
  <c r="CA133" i="1"/>
  <c r="BZ133" i="1"/>
  <c r="CC132" i="1"/>
  <c r="CB132" i="1"/>
  <c r="CA132" i="1"/>
  <c r="BZ132" i="1"/>
  <c r="CC131" i="1"/>
  <c r="CB131" i="1"/>
  <c r="CA131" i="1"/>
  <c r="BZ131" i="1"/>
  <c r="CC130" i="1"/>
  <c r="CB130" i="1"/>
  <c r="CA130" i="1"/>
  <c r="BZ130" i="1"/>
  <c r="CC129" i="1"/>
  <c r="CB129" i="1"/>
  <c r="CA129" i="1"/>
  <c r="BZ129" i="1"/>
  <c r="CC128" i="1"/>
  <c r="CB128" i="1"/>
  <c r="CA128" i="1"/>
  <c r="BZ128" i="1"/>
  <c r="CC127" i="1"/>
  <c r="CB127" i="1"/>
  <c r="CA127" i="1"/>
  <c r="BZ127" i="1"/>
  <c r="CC126" i="1"/>
  <c r="CB126" i="1"/>
  <c r="CA126" i="1"/>
  <c r="BZ126" i="1"/>
  <c r="CC125" i="1"/>
  <c r="CB125" i="1"/>
  <c r="CA125" i="1"/>
  <c r="BZ125" i="1"/>
  <c r="CC124" i="1"/>
  <c r="CB124" i="1"/>
  <c r="CA124" i="1"/>
  <c r="BZ124" i="1"/>
  <c r="CC123" i="1"/>
  <c r="CB123" i="1"/>
  <c r="CA123" i="1"/>
  <c r="BZ123" i="1"/>
  <c r="CC122" i="1"/>
  <c r="CB122" i="1"/>
  <c r="CA122" i="1"/>
  <c r="BZ122" i="1"/>
  <c r="CC121" i="1"/>
  <c r="CB121" i="1"/>
  <c r="CA121" i="1"/>
  <c r="BZ121" i="1"/>
  <c r="CC120" i="1"/>
  <c r="CB120" i="1"/>
  <c r="CA120" i="1"/>
  <c r="BZ120" i="1"/>
  <c r="CC119" i="1"/>
  <c r="CB119" i="1"/>
  <c r="CA119" i="1"/>
  <c r="BZ119" i="1"/>
  <c r="CC118" i="1"/>
  <c r="CB118" i="1"/>
  <c r="CA118" i="1"/>
  <c r="BZ118" i="1"/>
  <c r="CC117" i="1"/>
  <c r="CB117" i="1"/>
  <c r="CA117" i="1"/>
  <c r="BZ117" i="1"/>
  <c r="CC116" i="1"/>
  <c r="CB116" i="1"/>
  <c r="CA116" i="1"/>
  <c r="BZ116" i="1"/>
  <c r="CC115" i="1"/>
  <c r="CB115" i="1"/>
  <c r="CA115" i="1"/>
  <c r="BZ115" i="1"/>
  <c r="CC114" i="1"/>
  <c r="CB114" i="1"/>
  <c r="CA114" i="1"/>
  <c r="BZ114" i="1"/>
  <c r="CC113" i="1"/>
  <c r="CB113" i="1"/>
  <c r="CA113" i="1"/>
  <c r="BZ113" i="1"/>
  <c r="CC112" i="1"/>
  <c r="CB112" i="1"/>
  <c r="CA112" i="1"/>
  <c r="BZ112" i="1"/>
  <c r="CC111" i="1"/>
  <c r="CB111" i="1"/>
  <c r="CA111" i="1"/>
  <c r="BZ111" i="1"/>
  <c r="CC110" i="1"/>
  <c r="CB110" i="1"/>
  <c r="CA110" i="1"/>
  <c r="BZ110" i="1"/>
  <c r="CC109" i="1"/>
  <c r="CB109" i="1"/>
  <c r="CA109" i="1"/>
  <c r="BZ109" i="1"/>
  <c r="CC108" i="1"/>
  <c r="CB108" i="1"/>
  <c r="CA108" i="1"/>
  <c r="BZ108" i="1"/>
  <c r="CC107" i="1"/>
  <c r="CB107" i="1"/>
  <c r="CA107" i="1"/>
  <c r="BZ107" i="1"/>
  <c r="CC106" i="1"/>
  <c r="CB106" i="1"/>
  <c r="CA106" i="1"/>
  <c r="BZ106" i="1"/>
  <c r="CC105" i="1"/>
  <c r="CB105" i="1"/>
  <c r="CA105" i="1"/>
  <c r="BZ105" i="1"/>
  <c r="CC104" i="1"/>
  <c r="CB104" i="1"/>
  <c r="CA104" i="1"/>
  <c r="BZ104" i="1"/>
  <c r="CC103" i="1"/>
  <c r="CB103" i="1"/>
  <c r="CA103" i="1"/>
  <c r="BZ103" i="1"/>
  <c r="CC102" i="1"/>
  <c r="CB102" i="1"/>
  <c r="CA102" i="1"/>
  <c r="BZ102" i="1"/>
  <c r="CC101" i="1"/>
  <c r="CB101" i="1"/>
  <c r="CA101" i="1"/>
  <c r="BZ101" i="1"/>
  <c r="CC100" i="1"/>
  <c r="CB100" i="1"/>
  <c r="CA100" i="1"/>
  <c r="BZ100" i="1"/>
  <c r="CC99" i="1"/>
  <c r="CB99" i="1"/>
  <c r="CA99" i="1"/>
  <c r="BZ99" i="1"/>
  <c r="CC98" i="1"/>
  <c r="CB98" i="1"/>
  <c r="CA98" i="1"/>
  <c r="BZ98" i="1"/>
  <c r="CC97" i="1"/>
  <c r="CB97" i="1"/>
  <c r="CA97" i="1"/>
  <c r="BZ97" i="1"/>
  <c r="CC96" i="1"/>
  <c r="CB96" i="1"/>
  <c r="CA96" i="1"/>
  <c r="BZ96" i="1"/>
  <c r="CC95" i="1"/>
  <c r="CB95" i="1"/>
  <c r="CA95" i="1"/>
  <c r="BZ95" i="1"/>
  <c r="CC94" i="1"/>
  <c r="CB94" i="1"/>
  <c r="CA94" i="1"/>
  <c r="BZ94" i="1"/>
  <c r="CC93" i="1"/>
  <c r="CB93" i="1"/>
  <c r="CA93" i="1"/>
  <c r="BZ93" i="1"/>
  <c r="CC92" i="1"/>
  <c r="CB92" i="1"/>
  <c r="CA92" i="1"/>
  <c r="BZ92" i="1"/>
  <c r="CC91" i="1"/>
  <c r="CB91" i="1"/>
  <c r="CA91" i="1"/>
  <c r="BZ91" i="1"/>
  <c r="CC90" i="1"/>
  <c r="CB90" i="1"/>
  <c r="CA90" i="1"/>
  <c r="BZ90" i="1"/>
  <c r="DB147" i="1"/>
  <c r="DA147" i="1"/>
  <c r="CZ147" i="1"/>
  <c r="CY147" i="1"/>
  <c r="CY148" i="1"/>
  <c r="CZ148" i="1"/>
  <c r="DA148" i="1"/>
  <c r="DB148" i="1"/>
  <c r="CY149" i="1"/>
  <c r="CZ149" i="1"/>
  <c r="DA149" i="1"/>
  <c r="DB149" i="1"/>
  <c r="CY150" i="1"/>
  <c r="CZ150" i="1"/>
  <c r="DA150" i="1"/>
  <c r="DB150" i="1"/>
  <c r="CY151" i="1"/>
  <c r="CZ151" i="1"/>
  <c r="DA151" i="1"/>
  <c r="DB151" i="1"/>
  <c r="CY152" i="1"/>
  <c r="CZ152" i="1"/>
  <c r="DA152" i="1"/>
  <c r="DB152" i="1"/>
  <c r="CY153" i="1"/>
  <c r="CZ153" i="1"/>
  <c r="DA153" i="1"/>
  <c r="DB153" i="1"/>
  <c r="CY154" i="1"/>
  <c r="CZ154" i="1"/>
  <c r="DA154" i="1"/>
  <c r="DB154" i="1"/>
  <c r="CY155" i="1"/>
  <c r="CZ155" i="1"/>
  <c r="DA155" i="1"/>
  <c r="DB155" i="1"/>
  <c r="CY156" i="1"/>
  <c r="CZ156" i="1"/>
  <c r="DA156" i="1"/>
  <c r="DB156" i="1"/>
  <c r="CY157" i="1"/>
  <c r="CZ157" i="1"/>
  <c r="DA157" i="1"/>
  <c r="DB157" i="1"/>
  <c r="CY158" i="1"/>
  <c r="CZ158" i="1"/>
  <c r="DA158" i="1"/>
  <c r="DB158" i="1"/>
  <c r="CY159" i="1"/>
  <c r="CZ159" i="1"/>
  <c r="DA159" i="1"/>
  <c r="DB159" i="1"/>
  <c r="CY160" i="1"/>
  <c r="CZ160" i="1"/>
  <c r="DA160" i="1"/>
  <c r="DB160" i="1"/>
  <c r="CY161" i="1"/>
  <c r="CZ161" i="1"/>
  <c r="DA161" i="1"/>
  <c r="DB161" i="1"/>
  <c r="CY162" i="1"/>
  <c r="CZ162" i="1"/>
  <c r="DA162" i="1"/>
  <c r="DB162" i="1"/>
  <c r="CY163" i="1"/>
  <c r="CZ163" i="1"/>
  <c r="DA163" i="1"/>
  <c r="DB163" i="1"/>
  <c r="CY164" i="1"/>
  <c r="CZ164" i="1"/>
  <c r="DA164" i="1"/>
  <c r="DB164" i="1"/>
  <c r="CY165" i="1"/>
  <c r="CZ165" i="1"/>
  <c r="DA165" i="1"/>
  <c r="DB165" i="1"/>
  <c r="CY166" i="1"/>
  <c r="CZ166" i="1"/>
  <c r="DA166" i="1"/>
  <c r="DB166" i="1"/>
  <c r="CY167" i="1"/>
  <c r="CZ167" i="1"/>
  <c r="DA167" i="1"/>
  <c r="DB167" i="1"/>
  <c r="CY168" i="1"/>
  <c r="CZ168" i="1"/>
  <c r="DA168" i="1"/>
  <c r="DB168" i="1"/>
  <c r="CY169" i="1"/>
  <c r="CZ169" i="1"/>
  <c r="DA169" i="1"/>
  <c r="DB169" i="1"/>
  <c r="CY170" i="1"/>
  <c r="CZ170" i="1"/>
  <c r="DA170" i="1"/>
  <c r="DB170" i="1"/>
  <c r="CY171" i="1"/>
  <c r="CZ171" i="1"/>
  <c r="DA171" i="1"/>
  <c r="DB171" i="1"/>
  <c r="CY172" i="1"/>
  <c r="CZ172" i="1"/>
  <c r="DA172" i="1"/>
  <c r="DB172" i="1"/>
  <c r="CY173" i="1"/>
  <c r="CZ173" i="1"/>
  <c r="DA173" i="1"/>
  <c r="DB173" i="1"/>
  <c r="CY174" i="1"/>
  <c r="CZ174" i="1"/>
  <c r="DA174" i="1"/>
  <c r="DB174" i="1"/>
  <c r="CY175" i="1"/>
  <c r="CZ175" i="1"/>
  <c r="DA175" i="1"/>
  <c r="DB175" i="1"/>
  <c r="CY176" i="1"/>
  <c r="CZ176" i="1"/>
  <c r="DA176" i="1"/>
  <c r="DB176" i="1"/>
  <c r="CY177" i="1"/>
  <c r="CZ177" i="1"/>
  <c r="DA177" i="1"/>
  <c r="DB177" i="1"/>
  <c r="CY178" i="1"/>
  <c r="CZ178" i="1"/>
  <c r="DA178" i="1"/>
  <c r="DB178" i="1"/>
  <c r="CY179" i="1"/>
  <c r="CZ179" i="1"/>
  <c r="DA179" i="1"/>
  <c r="DB179" i="1"/>
  <c r="CY180" i="1"/>
  <c r="CZ180" i="1"/>
  <c r="DA180" i="1"/>
  <c r="DB180" i="1"/>
  <c r="CY181" i="1"/>
  <c r="CZ181" i="1"/>
  <c r="DA181" i="1"/>
  <c r="DB181" i="1"/>
  <c r="CY182" i="1"/>
  <c r="CZ182" i="1"/>
  <c r="DA182" i="1"/>
  <c r="DB182" i="1"/>
  <c r="CY183" i="1"/>
  <c r="CZ183" i="1"/>
  <c r="DA183" i="1"/>
  <c r="DB183" i="1"/>
  <c r="CY184" i="1"/>
  <c r="CZ184" i="1"/>
  <c r="DA184" i="1"/>
  <c r="DB184" i="1"/>
  <c r="CY185" i="1"/>
  <c r="CZ185" i="1"/>
  <c r="DA185" i="1"/>
  <c r="DB185" i="1"/>
  <c r="CY186" i="1"/>
  <c r="CZ186" i="1"/>
  <c r="DA186" i="1"/>
  <c r="DB186" i="1"/>
  <c r="CY187" i="1"/>
  <c r="CZ187" i="1"/>
  <c r="DA187" i="1"/>
  <c r="DB187" i="1"/>
  <c r="CY188" i="1"/>
  <c r="CZ188" i="1"/>
  <c r="DA188" i="1"/>
  <c r="DB188" i="1"/>
  <c r="CY189" i="1"/>
  <c r="CZ189" i="1"/>
  <c r="DA189" i="1"/>
  <c r="DB189" i="1"/>
  <c r="CY190" i="1"/>
  <c r="CZ190" i="1"/>
  <c r="DA190" i="1"/>
  <c r="DB190" i="1"/>
  <c r="CY191" i="1"/>
  <c r="CZ191" i="1"/>
  <c r="DA191" i="1"/>
  <c r="DB191" i="1"/>
  <c r="CY192" i="1"/>
  <c r="CZ192" i="1"/>
  <c r="DA192" i="1"/>
  <c r="DB192" i="1"/>
  <c r="CY193" i="1"/>
  <c r="CZ193" i="1"/>
  <c r="DA193" i="1"/>
  <c r="DB193" i="1"/>
  <c r="CY194" i="1"/>
  <c r="CZ194" i="1"/>
  <c r="DA194" i="1"/>
  <c r="DB194" i="1"/>
  <c r="CY195" i="1"/>
  <c r="CZ195" i="1"/>
  <c r="DA195" i="1"/>
  <c r="DB195" i="1"/>
  <c r="CY196" i="1"/>
  <c r="CZ196" i="1"/>
  <c r="DA196" i="1"/>
  <c r="DB196" i="1"/>
  <c r="CY197" i="1"/>
  <c r="CZ197" i="1"/>
  <c r="DA197" i="1"/>
  <c r="DB197" i="1"/>
  <c r="CY198" i="1"/>
  <c r="CZ198" i="1"/>
  <c r="DA198" i="1"/>
  <c r="DB198" i="1"/>
  <c r="CY199" i="1"/>
  <c r="CZ199" i="1"/>
  <c r="DA199" i="1"/>
  <c r="DB199" i="1"/>
  <c r="CY200" i="1"/>
  <c r="CZ200" i="1"/>
  <c r="DA200" i="1"/>
  <c r="DB200" i="1"/>
  <c r="CY201" i="1"/>
  <c r="CZ201" i="1"/>
  <c r="DA201" i="1"/>
  <c r="DB201" i="1"/>
  <c r="CY202" i="1"/>
  <c r="CZ202" i="1"/>
  <c r="DA202" i="1"/>
  <c r="DB202" i="1"/>
  <c r="CY203" i="1"/>
  <c r="CZ203" i="1"/>
  <c r="DA203" i="1"/>
  <c r="DB203" i="1"/>
  <c r="CY204" i="1"/>
  <c r="CZ204" i="1"/>
  <c r="DA204" i="1"/>
  <c r="DB204" i="1"/>
  <c r="CY205" i="1"/>
  <c r="CZ205" i="1"/>
  <c r="DA205" i="1"/>
  <c r="DB205" i="1"/>
  <c r="DB146" i="1"/>
  <c r="DA146" i="1"/>
  <c r="CZ146" i="1"/>
  <c r="CY146" i="1"/>
  <c r="DB145" i="1"/>
  <c r="DA145" i="1"/>
  <c r="CZ145" i="1"/>
  <c r="CY145" i="1"/>
  <c r="DB144" i="1"/>
  <c r="DA144" i="1"/>
  <c r="CZ144" i="1"/>
  <c r="CY144" i="1"/>
  <c r="DB143" i="1"/>
  <c r="DA143" i="1"/>
  <c r="CZ143" i="1"/>
  <c r="CY143" i="1"/>
  <c r="DB142" i="1"/>
  <c r="DA142" i="1"/>
  <c r="CZ142" i="1"/>
  <c r="CY142" i="1"/>
  <c r="DB141" i="1"/>
  <c r="DA141" i="1"/>
  <c r="CZ141" i="1"/>
  <c r="CY141" i="1"/>
  <c r="DB140" i="1"/>
  <c r="DA140" i="1"/>
  <c r="CZ140" i="1"/>
  <c r="CY140" i="1"/>
  <c r="DB139" i="1"/>
  <c r="DA139" i="1"/>
  <c r="CZ139" i="1"/>
  <c r="CY139" i="1"/>
  <c r="DB138" i="1"/>
  <c r="DA138" i="1"/>
  <c r="CZ138" i="1"/>
  <c r="CY138" i="1"/>
  <c r="DB137" i="1"/>
  <c r="DA137" i="1"/>
  <c r="CZ137" i="1"/>
  <c r="CY137" i="1"/>
  <c r="DB136" i="1"/>
  <c r="DA136" i="1"/>
  <c r="CZ136" i="1"/>
  <c r="CY136" i="1"/>
  <c r="DB135" i="1"/>
  <c r="DA135" i="1"/>
  <c r="CZ135" i="1"/>
  <c r="CY135" i="1"/>
  <c r="DB134" i="1"/>
  <c r="DA134" i="1"/>
  <c r="CZ134" i="1"/>
  <c r="CY134" i="1"/>
  <c r="DB133" i="1"/>
  <c r="DA133" i="1"/>
  <c r="CZ133" i="1"/>
  <c r="CY133" i="1"/>
  <c r="DB132" i="1"/>
  <c r="DA132" i="1"/>
  <c r="CZ132" i="1"/>
  <c r="CY132" i="1"/>
  <c r="DB131" i="1"/>
  <c r="DA131" i="1"/>
  <c r="CZ131" i="1"/>
  <c r="CY131" i="1"/>
  <c r="DB130" i="1"/>
  <c r="DA130" i="1"/>
  <c r="CZ130" i="1"/>
  <c r="CY130" i="1"/>
  <c r="DB129" i="1"/>
  <c r="DA129" i="1"/>
  <c r="CZ129" i="1"/>
  <c r="CY129" i="1"/>
  <c r="DB128" i="1"/>
  <c r="DA128" i="1"/>
  <c r="CZ128" i="1"/>
  <c r="CY128" i="1"/>
  <c r="DB127" i="1"/>
  <c r="DA127" i="1"/>
  <c r="CZ127" i="1"/>
  <c r="CY127" i="1"/>
  <c r="DB126" i="1"/>
  <c r="DA126" i="1"/>
  <c r="CZ126" i="1"/>
  <c r="CY126" i="1"/>
  <c r="DB125" i="1"/>
  <c r="DA125" i="1"/>
  <c r="CZ125" i="1"/>
  <c r="CY125" i="1"/>
  <c r="DB124" i="1"/>
  <c r="DA124" i="1"/>
  <c r="CZ124" i="1"/>
  <c r="CY124" i="1"/>
  <c r="DB123" i="1"/>
  <c r="DA123" i="1"/>
  <c r="CZ123" i="1"/>
  <c r="CY123" i="1"/>
  <c r="DB122" i="1"/>
  <c r="DA122" i="1"/>
  <c r="CZ122" i="1"/>
  <c r="CY122" i="1"/>
  <c r="DB121" i="1"/>
  <c r="DA121" i="1"/>
  <c r="CZ121" i="1"/>
  <c r="CY121" i="1"/>
  <c r="DB120" i="1"/>
  <c r="DA120" i="1"/>
  <c r="CZ120" i="1"/>
  <c r="CY120" i="1"/>
  <c r="DB119" i="1"/>
  <c r="DA119" i="1"/>
  <c r="CZ119" i="1"/>
  <c r="CY119" i="1"/>
  <c r="DB118" i="1"/>
  <c r="DA118" i="1"/>
  <c r="CZ118" i="1"/>
  <c r="CY118" i="1"/>
  <c r="DB117" i="1"/>
  <c r="DA117" i="1"/>
  <c r="CZ117" i="1"/>
  <c r="CY117" i="1"/>
  <c r="DB116" i="1"/>
  <c r="DA116" i="1"/>
  <c r="CZ116" i="1"/>
  <c r="CY116" i="1"/>
  <c r="DB115" i="1"/>
  <c r="DA115" i="1"/>
  <c r="CZ115" i="1"/>
  <c r="CY115" i="1"/>
  <c r="DB114" i="1"/>
  <c r="DA114" i="1"/>
  <c r="CZ114" i="1"/>
  <c r="CY114" i="1"/>
  <c r="DB113" i="1"/>
  <c r="DA113" i="1"/>
  <c r="CZ113" i="1"/>
  <c r="CY113" i="1"/>
  <c r="DB112" i="1"/>
  <c r="DA112" i="1"/>
  <c r="CZ112" i="1"/>
  <c r="CY112" i="1"/>
  <c r="DB111" i="1"/>
  <c r="DA111" i="1"/>
  <c r="CZ111" i="1"/>
  <c r="CY111" i="1"/>
  <c r="DB110" i="1"/>
  <c r="DA110" i="1"/>
  <c r="CZ110" i="1"/>
  <c r="CY110" i="1"/>
  <c r="DB109" i="1"/>
  <c r="DA109" i="1"/>
  <c r="CZ109" i="1"/>
  <c r="CY109" i="1"/>
  <c r="DB108" i="1"/>
  <c r="DA108" i="1"/>
  <c r="CZ108" i="1"/>
  <c r="CY108" i="1"/>
  <c r="DB107" i="1"/>
  <c r="DA107" i="1"/>
  <c r="CZ107" i="1"/>
  <c r="CY107" i="1"/>
  <c r="DB106" i="1"/>
  <c r="DA106" i="1"/>
  <c r="CZ106" i="1"/>
  <c r="CY106" i="1"/>
  <c r="DB105" i="1"/>
  <c r="DA105" i="1"/>
  <c r="CZ105" i="1"/>
  <c r="CY105" i="1"/>
  <c r="DB104" i="1"/>
  <c r="DA104" i="1"/>
  <c r="CZ104" i="1"/>
  <c r="CY104" i="1"/>
  <c r="DB103" i="1"/>
  <c r="DA103" i="1"/>
  <c r="CZ103" i="1"/>
  <c r="CY103" i="1"/>
  <c r="DB102" i="1"/>
  <c r="DA102" i="1"/>
  <c r="CZ102" i="1"/>
  <c r="CY102" i="1"/>
  <c r="DB101" i="1"/>
  <c r="DA101" i="1"/>
  <c r="CZ101" i="1"/>
  <c r="CY101" i="1"/>
  <c r="DB100" i="1"/>
  <c r="DA100" i="1"/>
  <c r="CZ100" i="1"/>
  <c r="CY100" i="1"/>
  <c r="DB99" i="1"/>
  <c r="DA99" i="1"/>
  <c r="CZ99" i="1"/>
  <c r="CY99" i="1"/>
  <c r="DB98" i="1"/>
  <c r="DA98" i="1"/>
  <c r="CZ98" i="1"/>
  <c r="CY98" i="1"/>
  <c r="DB97" i="1"/>
  <c r="DA97" i="1"/>
  <c r="CZ97" i="1"/>
  <c r="CY97" i="1"/>
  <c r="DB96" i="1"/>
  <c r="DA96" i="1"/>
  <c r="CZ96" i="1"/>
  <c r="CY96" i="1"/>
  <c r="DB95" i="1"/>
  <c r="DA95" i="1"/>
  <c r="CZ95" i="1"/>
  <c r="CY95" i="1"/>
  <c r="DB94" i="1"/>
  <c r="DA94" i="1"/>
  <c r="CZ94" i="1"/>
  <c r="CY94" i="1"/>
  <c r="DB93" i="1"/>
  <c r="DA93" i="1"/>
  <c r="CZ93" i="1"/>
  <c r="CY93" i="1"/>
  <c r="DB92" i="1"/>
  <c r="DA92" i="1"/>
  <c r="CZ92" i="1"/>
  <c r="CY92" i="1"/>
  <c r="DB91" i="1"/>
  <c r="DA91" i="1"/>
  <c r="CZ91" i="1"/>
  <c r="CY91" i="1"/>
  <c r="DB90" i="1"/>
  <c r="DA90" i="1"/>
  <c r="CZ90" i="1"/>
  <c r="CY90" i="1"/>
  <c r="CV205" i="1"/>
  <c r="CU205" i="1"/>
  <c r="CT205" i="1"/>
  <c r="CS205" i="1"/>
  <c r="CV204" i="1"/>
  <c r="CU204" i="1"/>
  <c r="CT204" i="1"/>
  <c r="CS204" i="1"/>
  <c r="CV203" i="1"/>
  <c r="CU203" i="1"/>
  <c r="CT203" i="1"/>
  <c r="CS203" i="1"/>
  <c r="CV202" i="1"/>
  <c r="CU202" i="1"/>
  <c r="CT202" i="1"/>
  <c r="CS202" i="1"/>
  <c r="CV201" i="1"/>
  <c r="CU201" i="1"/>
  <c r="CT201" i="1"/>
  <c r="CS201" i="1"/>
  <c r="CV200" i="1"/>
  <c r="CU200" i="1"/>
  <c r="CT200" i="1"/>
  <c r="CS200" i="1"/>
  <c r="CV199" i="1"/>
  <c r="CU199" i="1"/>
  <c r="CT199" i="1"/>
  <c r="CS199" i="1"/>
  <c r="CV198" i="1"/>
  <c r="CU198" i="1"/>
  <c r="CT198" i="1"/>
  <c r="CS198" i="1"/>
  <c r="CV197" i="1"/>
  <c r="CU197" i="1"/>
  <c r="CT197" i="1"/>
  <c r="CS197" i="1"/>
  <c r="CV196" i="1"/>
  <c r="CU196" i="1"/>
  <c r="CT196" i="1"/>
  <c r="CS196" i="1"/>
  <c r="CV195" i="1"/>
  <c r="CU195" i="1"/>
  <c r="CT195" i="1"/>
  <c r="CS195" i="1"/>
  <c r="CV194" i="1"/>
  <c r="CU194" i="1"/>
  <c r="CT194" i="1"/>
  <c r="CS194" i="1"/>
  <c r="CV193" i="1"/>
  <c r="CU193" i="1"/>
  <c r="CT193" i="1"/>
  <c r="CS193" i="1"/>
  <c r="CV192" i="1"/>
  <c r="CU192" i="1"/>
  <c r="CT192" i="1"/>
  <c r="CS192" i="1"/>
  <c r="CV191" i="1"/>
  <c r="CU191" i="1"/>
  <c r="CT191" i="1"/>
  <c r="CS191" i="1"/>
  <c r="CV190" i="1"/>
  <c r="CU190" i="1"/>
  <c r="CT190" i="1"/>
  <c r="CS190" i="1"/>
  <c r="CV189" i="1"/>
  <c r="CU189" i="1"/>
  <c r="CT189" i="1"/>
  <c r="CS189" i="1"/>
  <c r="CV188" i="1"/>
  <c r="CU188" i="1"/>
  <c r="CT188" i="1"/>
  <c r="CS188" i="1"/>
  <c r="CV187" i="1"/>
  <c r="CU187" i="1"/>
  <c r="CT187" i="1"/>
  <c r="CS187" i="1"/>
  <c r="CV186" i="1"/>
  <c r="CU186" i="1"/>
  <c r="CT186" i="1"/>
  <c r="CS186" i="1"/>
  <c r="CV185" i="1"/>
  <c r="CU185" i="1"/>
  <c r="CT185" i="1"/>
  <c r="CS185" i="1"/>
  <c r="CV184" i="1"/>
  <c r="CU184" i="1"/>
  <c r="CT184" i="1"/>
  <c r="CS184" i="1"/>
  <c r="CV183" i="1"/>
  <c r="CU183" i="1"/>
  <c r="CT183" i="1"/>
  <c r="CS183" i="1"/>
  <c r="CV182" i="1"/>
  <c r="CU182" i="1"/>
  <c r="CT182" i="1"/>
  <c r="CS182" i="1"/>
  <c r="CV181" i="1"/>
  <c r="CU181" i="1"/>
  <c r="CT181" i="1"/>
  <c r="CS181" i="1"/>
  <c r="CV180" i="1"/>
  <c r="CU180" i="1"/>
  <c r="CT180" i="1"/>
  <c r="CS180" i="1"/>
  <c r="CV179" i="1"/>
  <c r="CU179" i="1"/>
  <c r="CT179" i="1"/>
  <c r="CS179" i="1"/>
  <c r="CV178" i="1"/>
  <c r="CU178" i="1"/>
  <c r="CT178" i="1"/>
  <c r="CS178" i="1"/>
  <c r="CV177" i="1"/>
  <c r="CU177" i="1"/>
  <c r="CT177" i="1"/>
  <c r="CS177" i="1"/>
  <c r="CV176" i="1"/>
  <c r="CU176" i="1"/>
  <c r="CT176" i="1"/>
  <c r="CS176" i="1"/>
  <c r="CV175" i="1"/>
  <c r="CU175" i="1"/>
  <c r="CT175" i="1"/>
  <c r="CS175" i="1"/>
  <c r="CV174" i="1"/>
  <c r="CU174" i="1"/>
  <c r="CT174" i="1"/>
  <c r="CS174" i="1"/>
  <c r="CV173" i="1"/>
  <c r="CU173" i="1"/>
  <c r="CT173" i="1"/>
  <c r="CS173" i="1"/>
  <c r="CV172" i="1"/>
  <c r="CU172" i="1"/>
  <c r="CT172" i="1"/>
  <c r="CS172" i="1"/>
  <c r="CV171" i="1"/>
  <c r="CU171" i="1"/>
  <c r="CT171" i="1"/>
  <c r="CS171" i="1"/>
  <c r="CV170" i="1"/>
  <c r="CU170" i="1"/>
  <c r="CT170" i="1"/>
  <c r="CS170" i="1"/>
  <c r="CV169" i="1"/>
  <c r="CU169" i="1"/>
  <c r="CT169" i="1"/>
  <c r="CS169" i="1"/>
  <c r="CV168" i="1"/>
  <c r="CU168" i="1"/>
  <c r="CT168" i="1"/>
  <c r="CS168" i="1"/>
  <c r="CV167" i="1"/>
  <c r="CU167" i="1"/>
  <c r="CT167" i="1"/>
  <c r="CS167" i="1"/>
  <c r="CV166" i="1"/>
  <c r="CU166" i="1"/>
  <c r="CT166" i="1"/>
  <c r="CS166" i="1"/>
  <c r="CV165" i="1"/>
  <c r="CU165" i="1"/>
  <c r="CT165" i="1"/>
  <c r="CS165" i="1"/>
  <c r="CV164" i="1"/>
  <c r="CU164" i="1"/>
  <c r="CT164" i="1"/>
  <c r="CS164" i="1"/>
  <c r="CV163" i="1"/>
  <c r="CU163" i="1"/>
  <c r="CT163" i="1"/>
  <c r="CS163" i="1"/>
  <c r="CV162" i="1"/>
  <c r="CU162" i="1"/>
  <c r="CT162" i="1"/>
  <c r="CS162" i="1"/>
  <c r="CV161" i="1"/>
  <c r="CU161" i="1"/>
  <c r="CT161" i="1"/>
  <c r="CS161" i="1"/>
  <c r="CV160" i="1"/>
  <c r="CU160" i="1"/>
  <c r="CT160" i="1"/>
  <c r="CS160" i="1"/>
  <c r="CV159" i="1"/>
  <c r="CU159" i="1"/>
  <c r="CT159" i="1"/>
  <c r="CS159" i="1"/>
  <c r="CV158" i="1"/>
  <c r="CU158" i="1"/>
  <c r="CT158" i="1"/>
  <c r="CS158" i="1"/>
  <c r="CV157" i="1"/>
  <c r="CU157" i="1"/>
  <c r="CT157" i="1"/>
  <c r="CS157" i="1"/>
  <c r="CV156" i="1"/>
  <c r="CU156" i="1"/>
  <c r="CT156" i="1"/>
  <c r="CS156" i="1"/>
  <c r="CV155" i="1"/>
  <c r="CU155" i="1"/>
  <c r="CT155" i="1"/>
  <c r="CS155" i="1"/>
  <c r="CV154" i="1"/>
  <c r="CU154" i="1"/>
  <c r="CT154" i="1"/>
  <c r="CS154" i="1"/>
  <c r="CV153" i="1"/>
  <c r="CU153" i="1"/>
  <c r="CT153" i="1"/>
  <c r="CS153" i="1"/>
  <c r="CV152" i="1"/>
  <c r="CU152" i="1"/>
  <c r="CT152" i="1"/>
  <c r="CS152" i="1"/>
  <c r="CV151" i="1"/>
  <c r="CU151" i="1"/>
  <c r="CT151" i="1"/>
  <c r="CS151" i="1"/>
  <c r="CV150" i="1"/>
  <c r="CU150" i="1"/>
  <c r="CT150" i="1"/>
  <c r="CS150" i="1"/>
  <c r="CV149" i="1"/>
  <c r="CU149" i="1"/>
  <c r="CT149" i="1"/>
  <c r="CS149" i="1"/>
  <c r="CV148" i="1"/>
  <c r="CU148" i="1"/>
  <c r="CT148" i="1"/>
  <c r="CS148" i="1"/>
  <c r="CV147" i="1"/>
  <c r="CU147" i="1"/>
  <c r="CT147" i="1"/>
  <c r="CS147" i="1"/>
  <c r="CV146" i="1"/>
  <c r="CU146" i="1"/>
  <c r="CT146" i="1"/>
  <c r="CS146" i="1"/>
  <c r="CV145" i="1"/>
  <c r="CU145" i="1"/>
  <c r="CT145" i="1"/>
  <c r="CS145" i="1"/>
  <c r="CV144" i="1"/>
  <c r="CU144" i="1"/>
  <c r="CT144" i="1"/>
  <c r="CS144" i="1"/>
  <c r="CV143" i="1"/>
  <c r="CU143" i="1"/>
  <c r="CT143" i="1"/>
  <c r="CS143" i="1"/>
  <c r="CV142" i="1"/>
  <c r="CU142" i="1"/>
  <c r="CT142" i="1"/>
  <c r="CS142" i="1"/>
  <c r="CV141" i="1"/>
  <c r="CU141" i="1"/>
  <c r="CT141" i="1"/>
  <c r="CS141" i="1"/>
  <c r="CV140" i="1"/>
  <c r="CU140" i="1"/>
  <c r="CT140" i="1"/>
  <c r="CS140" i="1"/>
  <c r="CV139" i="1"/>
  <c r="CU139" i="1"/>
  <c r="CT139" i="1"/>
  <c r="CS139" i="1"/>
  <c r="CV138" i="1"/>
  <c r="CU138" i="1"/>
  <c r="CT138" i="1"/>
  <c r="CS138" i="1"/>
  <c r="CV137" i="1"/>
  <c r="CU137" i="1"/>
  <c r="CT137" i="1"/>
  <c r="CS137" i="1"/>
  <c r="CV136" i="1"/>
  <c r="CU136" i="1"/>
  <c r="CT136" i="1"/>
  <c r="CS136" i="1"/>
  <c r="CV135" i="1"/>
  <c r="CU135" i="1"/>
  <c r="CT135" i="1"/>
  <c r="CS135" i="1"/>
  <c r="CV134" i="1"/>
  <c r="CU134" i="1"/>
  <c r="CT134" i="1"/>
  <c r="CS134" i="1"/>
  <c r="CV133" i="1"/>
  <c r="CU133" i="1"/>
  <c r="CT133" i="1"/>
  <c r="CS133" i="1"/>
  <c r="CV132" i="1"/>
  <c r="CU132" i="1"/>
  <c r="CT132" i="1"/>
  <c r="CS132" i="1"/>
  <c r="CV131" i="1"/>
  <c r="CU131" i="1"/>
  <c r="CT131" i="1"/>
  <c r="CS131" i="1"/>
  <c r="CV130" i="1"/>
  <c r="CU130" i="1"/>
  <c r="CT130" i="1"/>
  <c r="CS130" i="1"/>
  <c r="CV129" i="1"/>
  <c r="CU129" i="1"/>
  <c r="CT129" i="1"/>
  <c r="CS129" i="1"/>
  <c r="CV128" i="1"/>
  <c r="CU128" i="1"/>
  <c r="CT128" i="1"/>
  <c r="CS128" i="1"/>
  <c r="CV127" i="1"/>
  <c r="CU127" i="1"/>
  <c r="CT127" i="1"/>
  <c r="CS127" i="1"/>
  <c r="CV126" i="1"/>
  <c r="CU126" i="1"/>
  <c r="CT126" i="1"/>
  <c r="CS126" i="1"/>
  <c r="CV125" i="1"/>
  <c r="CU125" i="1"/>
  <c r="CT125" i="1"/>
  <c r="CS125" i="1"/>
  <c r="CV124" i="1"/>
  <c r="CU124" i="1"/>
  <c r="CT124" i="1"/>
  <c r="CS124" i="1"/>
  <c r="CV123" i="1"/>
  <c r="CU123" i="1"/>
  <c r="CT123" i="1"/>
  <c r="CS123" i="1"/>
  <c r="CV122" i="1"/>
  <c r="CU122" i="1"/>
  <c r="CT122" i="1"/>
  <c r="CS122" i="1"/>
  <c r="CV121" i="1"/>
  <c r="CU121" i="1"/>
  <c r="CT121" i="1"/>
  <c r="CS121" i="1"/>
  <c r="CV120" i="1"/>
  <c r="CU120" i="1"/>
  <c r="CT120" i="1"/>
  <c r="CS120" i="1"/>
  <c r="CV119" i="1"/>
  <c r="CU119" i="1"/>
  <c r="CT119" i="1"/>
  <c r="CS119" i="1"/>
  <c r="CV118" i="1"/>
  <c r="CU118" i="1"/>
  <c r="CT118" i="1"/>
  <c r="CS118" i="1"/>
  <c r="CV117" i="1"/>
  <c r="CU117" i="1"/>
  <c r="CT117" i="1"/>
  <c r="CS117" i="1"/>
  <c r="CV116" i="1"/>
  <c r="CU116" i="1"/>
  <c r="CT116" i="1"/>
  <c r="CS116" i="1"/>
  <c r="CV115" i="1"/>
  <c r="CU115" i="1"/>
  <c r="CT115" i="1"/>
  <c r="CS115" i="1"/>
  <c r="CV114" i="1"/>
  <c r="CU114" i="1"/>
  <c r="CT114" i="1"/>
  <c r="CS114" i="1"/>
  <c r="CV113" i="1"/>
  <c r="CU113" i="1"/>
  <c r="CT113" i="1"/>
  <c r="CS113" i="1"/>
  <c r="CV112" i="1"/>
  <c r="CU112" i="1"/>
  <c r="CT112" i="1"/>
  <c r="CS112" i="1"/>
  <c r="CV111" i="1"/>
  <c r="CU111" i="1"/>
  <c r="CT111" i="1"/>
  <c r="CS111" i="1"/>
  <c r="CV110" i="1"/>
  <c r="CU110" i="1"/>
  <c r="CT110" i="1"/>
  <c r="CS110" i="1"/>
  <c r="CV109" i="1"/>
  <c r="CU109" i="1"/>
  <c r="CT109" i="1"/>
  <c r="CS109" i="1"/>
  <c r="CV108" i="1"/>
  <c r="CU108" i="1"/>
  <c r="CT108" i="1"/>
  <c r="CS108" i="1"/>
  <c r="CV107" i="1"/>
  <c r="CU107" i="1"/>
  <c r="CT107" i="1"/>
  <c r="CS107" i="1"/>
  <c r="CV106" i="1"/>
  <c r="CU106" i="1"/>
  <c r="CT106" i="1"/>
  <c r="CS106" i="1"/>
  <c r="CV105" i="1"/>
  <c r="CU105" i="1"/>
  <c r="CT105" i="1"/>
  <c r="CS105" i="1"/>
  <c r="CV104" i="1"/>
  <c r="CU104" i="1"/>
  <c r="CT104" i="1"/>
  <c r="CS104" i="1"/>
  <c r="CV103" i="1"/>
  <c r="CU103" i="1"/>
  <c r="CT103" i="1"/>
  <c r="CS103" i="1"/>
  <c r="CV102" i="1"/>
  <c r="CU102" i="1"/>
  <c r="CT102" i="1"/>
  <c r="CS102" i="1"/>
  <c r="CV101" i="1"/>
  <c r="CU101" i="1"/>
  <c r="CT101" i="1"/>
  <c r="CS101" i="1"/>
  <c r="CV100" i="1"/>
  <c r="CU100" i="1"/>
  <c r="CT100" i="1"/>
  <c r="CS100" i="1"/>
  <c r="CV99" i="1"/>
  <c r="CU99" i="1"/>
  <c r="CT99" i="1"/>
  <c r="CS99" i="1"/>
  <c r="CV98" i="1"/>
  <c r="CU98" i="1"/>
  <c r="CT98" i="1"/>
  <c r="CS98" i="1"/>
  <c r="CV97" i="1"/>
  <c r="CU97" i="1"/>
  <c r="CT97" i="1"/>
  <c r="CS97" i="1"/>
  <c r="CV96" i="1"/>
  <c r="CU96" i="1"/>
  <c r="CT96" i="1"/>
  <c r="CS96" i="1"/>
  <c r="CV95" i="1"/>
  <c r="CU95" i="1"/>
  <c r="CT95" i="1"/>
  <c r="CS95" i="1"/>
  <c r="CV94" i="1"/>
  <c r="CU94" i="1"/>
  <c r="CT94" i="1"/>
  <c r="CS94" i="1"/>
  <c r="CV93" i="1"/>
  <c r="CU93" i="1"/>
  <c r="CT93" i="1"/>
  <c r="CS93" i="1"/>
  <c r="CV92" i="1"/>
  <c r="CU92" i="1"/>
  <c r="CT92" i="1"/>
  <c r="CS92" i="1"/>
  <c r="CV91" i="1"/>
  <c r="CU91" i="1"/>
  <c r="CT91" i="1"/>
  <c r="CS91" i="1"/>
  <c r="CV90" i="1"/>
  <c r="CU90" i="1"/>
  <c r="CT90" i="1"/>
  <c r="CP205" i="1"/>
  <c r="CO205" i="1"/>
  <c r="CN205" i="1"/>
  <c r="CM205" i="1"/>
  <c r="CP204" i="1"/>
  <c r="CO204" i="1"/>
  <c r="CN204" i="1"/>
  <c r="CM204" i="1"/>
  <c r="CP203" i="1"/>
  <c r="CO203" i="1"/>
  <c r="CN203" i="1"/>
  <c r="CM203" i="1"/>
  <c r="CP202" i="1"/>
  <c r="CO202" i="1"/>
  <c r="CN202" i="1"/>
  <c r="CM202" i="1"/>
  <c r="CP201" i="1"/>
  <c r="CO201" i="1"/>
  <c r="CN201" i="1"/>
  <c r="CM201" i="1"/>
  <c r="CP200" i="1"/>
  <c r="CO200" i="1"/>
  <c r="CN200" i="1"/>
  <c r="CM200" i="1"/>
  <c r="CP199" i="1"/>
  <c r="CO199" i="1"/>
  <c r="CN199" i="1"/>
  <c r="CM199" i="1"/>
  <c r="CP198" i="1"/>
  <c r="CO198" i="1"/>
  <c r="CN198" i="1"/>
  <c r="CM198" i="1"/>
  <c r="CP197" i="1"/>
  <c r="CO197" i="1"/>
  <c r="CN197" i="1"/>
  <c r="CM197" i="1"/>
  <c r="CP196" i="1"/>
  <c r="CO196" i="1"/>
  <c r="CN196" i="1"/>
  <c r="CM196" i="1"/>
  <c r="CP195" i="1"/>
  <c r="CO195" i="1"/>
  <c r="CN195" i="1"/>
  <c r="CM195" i="1"/>
  <c r="CP194" i="1"/>
  <c r="CO194" i="1"/>
  <c r="CN194" i="1"/>
  <c r="CM194" i="1"/>
  <c r="CP193" i="1"/>
  <c r="CO193" i="1"/>
  <c r="CN193" i="1"/>
  <c r="CM193" i="1"/>
  <c r="CP192" i="1"/>
  <c r="CO192" i="1"/>
  <c r="CN192" i="1"/>
  <c r="CM192" i="1"/>
  <c r="CP191" i="1"/>
  <c r="CO191" i="1"/>
  <c r="CN191" i="1"/>
  <c r="CM191" i="1"/>
  <c r="CP190" i="1"/>
  <c r="CO190" i="1"/>
  <c r="CN190" i="1"/>
  <c r="CM190" i="1"/>
  <c r="CP189" i="1"/>
  <c r="CO189" i="1"/>
  <c r="CN189" i="1"/>
  <c r="CM189" i="1"/>
  <c r="CP188" i="1"/>
  <c r="CO188" i="1"/>
  <c r="CN188" i="1"/>
  <c r="CM188" i="1"/>
  <c r="CP187" i="1"/>
  <c r="CO187" i="1"/>
  <c r="CN187" i="1"/>
  <c r="CM187" i="1"/>
  <c r="CP186" i="1"/>
  <c r="CO186" i="1"/>
  <c r="CN186" i="1"/>
  <c r="CM186" i="1"/>
  <c r="CP185" i="1"/>
  <c r="CO185" i="1"/>
  <c r="CN185" i="1"/>
  <c r="CM185" i="1"/>
  <c r="CP184" i="1"/>
  <c r="CO184" i="1"/>
  <c r="CN184" i="1"/>
  <c r="CM184" i="1"/>
  <c r="CP183" i="1"/>
  <c r="CO183" i="1"/>
  <c r="CN183" i="1"/>
  <c r="CM183" i="1"/>
  <c r="CP182" i="1"/>
  <c r="CO182" i="1"/>
  <c r="CN182" i="1"/>
  <c r="CM182" i="1"/>
  <c r="CP181" i="1"/>
  <c r="CO181" i="1"/>
  <c r="CN181" i="1"/>
  <c r="CM181" i="1"/>
  <c r="CP180" i="1"/>
  <c r="CO180" i="1"/>
  <c r="CN180" i="1"/>
  <c r="CM180" i="1"/>
  <c r="CP179" i="1"/>
  <c r="CO179" i="1"/>
  <c r="CN179" i="1"/>
  <c r="CM179" i="1"/>
  <c r="CP178" i="1"/>
  <c r="CO178" i="1"/>
  <c r="CN178" i="1"/>
  <c r="CM178" i="1"/>
  <c r="CP177" i="1"/>
  <c r="CO177" i="1"/>
  <c r="CN177" i="1"/>
  <c r="CM177" i="1"/>
  <c r="CP176" i="1"/>
  <c r="CO176" i="1"/>
  <c r="CN176" i="1"/>
  <c r="CM176" i="1"/>
  <c r="CP175" i="1"/>
  <c r="CO175" i="1"/>
  <c r="CN175" i="1"/>
  <c r="CM175" i="1"/>
  <c r="CP174" i="1"/>
  <c r="CO174" i="1"/>
  <c r="CN174" i="1"/>
  <c r="CM174" i="1"/>
  <c r="CP173" i="1"/>
  <c r="CO173" i="1"/>
  <c r="CN173" i="1"/>
  <c r="CM173" i="1"/>
  <c r="CP172" i="1"/>
  <c r="CO172" i="1"/>
  <c r="CN172" i="1"/>
  <c r="CM172" i="1"/>
  <c r="CP171" i="1"/>
  <c r="CO171" i="1"/>
  <c r="CN171" i="1"/>
  <c r="CM171" i="1"/>
  <c r="CP170" i="1"/>
  <c r="CO170" i="1"/>
  <c r="CN170" i="1"/>
  <c r="CM170" i="1"/>
  <c r="CP169" i="1"/>
  <c r="CO169" i="1"/>
  <c r="CN169" i="1"/>
  <c r="CM169" i="1"/>
  <c r="CP168" i="1"/>
  <c r="CO168" i="1"/>
  <c r="CN168" i="1"/>
  <c r="CM168" i="1"/>
  <c r="CP167" i="1"/>
  <c r="CO167" i="1"/>
  <c r="CN167" i="1"/>
  <c r="CM167" i="1"/>
  <c r="CP166" i="1"/>
  <c r="CO166" i="1"/>
  <c r="CN166" i="1"/>
  <c r="CM166" i="1"/>
  <c r="CP165" i="1"/>
  <c r="CO165" i="1"/>
  <c r="CN165" i="1"/>
  <c r="CM165" i="1"/>
  <c r="CP164" i="1"/>
  <c r="CO164" i="1"/>
  <c r="CN164" i="1"/>
  <c r="CM164" i="1"/>
  <c r="CP163" i="1"/>
  <c r="CO163" i="1"/>
  <c r="CN163" i="1"/>
  <c r="CM163" i="1"/>
  <c r="CP162" i="1"/>
  <c r="CO162" i="1"/>
  <c r="CN162" i="1"/>
  <c r="CM162" i="1"/>
  <c r="CP161" i="1"/>
  <c r="CO161" i="1"/>
  <c r="CN161" i="1"/>
  <c r="CM161" i="1"/>
  <c r="CP160" i="1"/>
  <c r="CO160" i="1"/>
  <c r="CN160" i="1"/>
  <c r="CM160" i="1"/>
  <c r="CP159" i="1"/>
  <c r="CO159" i="1"/>
  <c r="CN159" i="1"/>
  <c r="CM159" i="1"/>
  <c r="CP158" i="1"/>
  <c r="CO158" i="1"/>
  <c r="CN158" i="1"/>
  <c r="CM158" i="1"/>
  <c r="CP157" i="1"/>
  <c r="CO157" i="1"/>
  <c r="CN157" i="1"/>
  <c r="CM157" i="1"/>
  <c r="CP156" i="1"/>
  <c r="CO156" i="1"/>
  <c r="CN156" i="1"/>
  <c r="CM156" i="1"/>
  <c r="CP155" i="1"/>
  <c r="CO155" i="1"/>
  <c r="CN155" i="1"/>
  <c r="CM155" i="1"/>
  <c r="CP154" i="1"/>
  <c r="CO154" i="1"/>
  <c r="CN154" i="1"/>
  <c r="CM154" i="1"/>
  <c r="CP153" i="1"/>
  <c r="CO153" i="1"/>
  <c r="CN153" i="1"/>
  <c r="CM153" i="1"/>
  <c r="CP152" i="1"/>
  <c r="CO152" i="1"/>
  <c r="CN152" i="1"/>
  <c r="CM152" i="1"/>
  <c r="CP151" i="1"/>
  <c r="CO151" i="1"/>
  <c r="CN151" i="1"/>
  <c r="CM151" i="1"/>
  <c r="CP150" i="1"/>
  <c r="CO150" i="1"/>
  <c r="CN150" i="1"/>
  <c r="CM150" i="1"/>
  <c r="CP149" i="1"/>
  <c r="CO149" i="1"/>
  <c r="CN149" i="1"/>
  <c r="CM149" i="1"/>
  <c r="CP148" i="1"/>
  <c r="CO148" i="1"/>
  <c r="CN148" i="1"/>
  <c r="CM148" i="1"/>
  <c r="CP147" i="1"/>
  <c r="CO147" i="1"/>
  <c r="CN147" i="1"/>
  <c r="CM147" i="1"/>
  <c r="CP146" i="1"/>
  <c r="CO146" i="1"/>
  <c r="CN146" i="1"/>
  <c r="CM146" i="1"/>
  <c r="CP145" i="1"/>
  <c r="CO145" i="1"/>
  <c r="CN145" i="1"/>
  <c r="CM145" i="1"/>
  <c r="CP144" i="1"/>
  <c r="CO144" i="1"/>
  <c r="CN144" i="1"/>
  <c r="CM144" i="1"/>
  <c r="CP143" i="1"/>
  <c r="CO143" i="1"/>
  <c r="CN143" i="1"/>
  <c r="CM143" i="1"/>
  <c r="CP142" i="1"/>
  <c r="CO142" i="1"/>
  <c r="CN142" i="1"/>
  <c r="CM142" i="1"/>
  <c r="CP141" i="1"/>
  <c r="CO141" i="1"/>
  <c r="CN141" i="1"/>
  <c r="CM141" i="1"/>
  <c r="CP140" i="1"/>
  <c r="CO140" i="1"/>
  <c r="CN140" i="1"/>
  <c r="CM140" i="1"/>
  <c r="CP139" i="1"/>
  <c r="CO139" i="1"/>
  <c r="CN139" i="1"/>
  <c r="CM139" i="1"/>
  <c r="CP138" i="1"/>
  <c r="CO138" i="1"/>
  <c r="CN138" i="1"/>
  <c r="CM138" i="1"/>
  <c r="CP137" i="1"/>
  <c r="CO137" i="1"/>
  <c r="CN137" i="1"/>
  <c r="CM137" i="1"/>
  <c r="CP136" i="1"/>
  <c r="CO136" i="1"/>
  <c r="CN136" i="1"/>
  <c r="CM136" i="1"/>
  <c r="CP135" i="1"/>
  <c r="CO135" i="1"/>
  <c r="CN135" i="1"/>
  <c r="CM135" i="1"/>
  <c r="CP134" i="1"/>
  <c r="CO134" i="1"/>
  <c r="CN134" i="1"/>
  <c r="CM134" i="1"/>
  <c r="CP133" i="1"/>
  <c r="CO133" i="1"/>
  <c r="CN133" i="1"/>
  <c r="CM133" i="1"/>
  <c r="CP132" i="1"/>
  <c r="CO132" i="1"/>
  <c r="CN132" i="1"/>
  <c r="CM132" i="1"/>
  <c r="CP131" i="1"/>
  <c r="CO131" i="1"/>
  <c r="CN131" i="1"/>
  <c r="CM131" i="1"/>
  <c r="CP130" i="1"/>
  <c r="CO130" i="1"/>
  <c r="CN130" i="1"/>
  <c r="CM130" i="1"/>
  <c r="CP129" i="1"/>
  <c r="CO129" i="1"/>
  <c r="CN129" i="1"/>
  <c r="CM129" i="1"/>
  <c r="CP128" i="1"/>
  <c r="CO128" i="1"/>
  <c r="CN128" i="1"/>
  <c r="CM128" i="1"/>
  <c r="CP127" i="1"/>
  <c r="CO127" i="1"/>
  <c r="CN127" i="1"/>
  <c r="CM127" i="1"/>
  <c r="CP126" i="1"/>
  <c r="CO126" i="1"/>
  <c r="CN126" i="1"/>
  <c r="CM126" i="1"/>
  <c r="CP125" i="1"/>
  <c r="CO125" i="1"/>
  <c r="CN125" i="1"/>
  <c r="CM125" i="1"/>
  <c r="CP124" i="1"/>
  <c r="CO124" i="1"/>
  <c r="CN124" i="1"/>
  <c r="CM124" i="1"/>
  <c r="CP123" i="1"/>
  <c r="CO123" i="1"/>
  <c r="CN123" i="1"/>
  <c r="CM123" i="1"/>
  <c r="CP122" i="1"/>
  <c r="CO122" i="1"/>
  <c r="CN122" i="1"/>
  <c r="CM122" i="1"/>
  <c r="CP121" i="1"/>
  <c r="CO121" i="1"/>
  <c r="CN121" i="1"/>
  <c r="CM121" i="1"/>
  <c r="CP120" i="1"/>
  <c r="CO120" i="1"/>
  <c r="CN120" i="1"/>
  <c r="CM120" i="1"/>
  <c r="CP119" i="1"/>
  <c r="CO119" i="1"/>
  <c r="CN119" i="1"/>
  <c r="CM119" i="1"/>
  <c r="CP118" i="1"/>
  <c r="CO118" i="1"/>
  <c r="CN118" i="1"/>
  <c r="CM118" i="1"/>
  <c r="CP117" i="1"/>
  <c r="CO117" i="1"/>
  <c r="CN117" i="1"/>
  <c r="CM117" i="1"/>
  <c r="CP116" i="1"/>
  <c r="CO116" i="1"/>
  <c r="CN116" i="1"/>
  <c r="CM116" i="1"/>
  <c r="CP115" i="1"/>
  <c r="CO115" i="1"/>
  <c r="CN115" i="1"/>
  <c r="CM115" i="1"/>
  <c r="CP114" i="1"/>
  <c r="CO114" i="1"/>
  <c r="CN114" i="1"/>
  <c r="CM114" i="1"/>
  <c r="CP113" i="1"/>
  <c r="CO113" i="1"/>
  <c r="CN113" i="1"/>
  <c r="CM113" i="1"/>
  <c r="CP112" i="1"/>
  <c r="CO112" i="1"/>
  <c r="CN112" i="1"/>
  <c r="CM112" i="1"/>
  <c r="CP111" i="1"/>
  <c r="CO111" i="1"/>
  <c r="CN111" i="1"/>
  <c r="CM111" i="1"/>
  <c r="CP110" i="1"/>
  <c r="CO110" i="1"/>
  <c r="CN110" i="1"/>
  <c r="CM110" i="1"/>
  <c r="CP109" i="1"/>
  <c r="CO109" i="1"/>
  <c r="CN109" i="1"/>
  <c r="CM109" i="1"/>
  <c r="CP108" i="1"/>
  <c r="CO108" i="1"/>
  <c r="CN108" i="1"/>
  <c r="CM108" i="1"/>
  <c r="CP107" i="1"/>
  <c r="CO107" i="1"/>
  <c r="CN107" i="1"/>
  <c r="CM107" i="1"/>
  <c r="CP106" i="1"/>
  <c r="CO106" i="1"/>
  <c r="CN106" i="1"/>
  <c r="CM106" i="1"/>
  <c r="CP105" i="1"/>
  <c r="CO105" i="1"/>
  <c r="CN105" i="1"/>
  <c r="CM105" i="1"/>
  <c r="CP104" i="1"/>
  <c r="CO104" i="1"/>
  <c r="CN104" i="1"/>
  <c r="CM104" i="1"/>
  <c r="CP103" i="1"/>
  <c r="CO103" i="1"/>
  <c r="CN103" i="1"/>
  <c r="CM103" i="1"/>
  <c r="CP102" i="1"/>
  <c r="CO102" i="1"/>
  <c r="CN102" i="1"/>
  <c r="CM102" i="1"/>
  <c r="CP101" i="1"/>
  <c r="CO101" i="1"/>
  <c r="CN101" i="1"/>
  <c r="CM101" i="1"/>
  <c r="CP100" i="1"/>
  <c r="CO100" i="1"/>
  <c r="CN100" i="1"/>
  <c r="CM100" i="1"/>
  <c r="CP99" i="1"/>
  <c r="CO99" i="1"/>
  <c r="CN99" i="1"/>
  <c r="CM99" i="1"/>
  <c r="CP98" i="1"/>
  <c r="CO98" i="1"/>
  <c r="CN98" i="1"/>
  <c r="CM98" i="1"/>
  <c r="CP97" i="1"/>
  <c r="CO97" i="1"/>
  <c r="CN97" i="1"/>
  <c r="CM97" i="1"/>
  <c r="CP96" i="1"/>
  <c r="CO96" i="1"/>
  <c r="CN96" i="1"/>
  <c r="CM96" i="1"/>
  <c r="CP95" i="1"/>
  <c r="CO95" i="1"/>
  <c r="CN95" i="1"/>
  <c r="CM95" i="1"/>
  <c r="CP94" i="1"/>
  <c r="CO94" i="1"/>
  <c r="CN94" i="1"/>
  <c r="CM94" i="1"/>
  <c r="CP93" i="1"/>
  <c r="CO93" i="1"/>
  <c r="CN93" i="1"/>
  <c r="CM93" i="1"/>
  <c r="CP92" i="1"/>
  <c r="CO92" i="1"/>
  <c r="CN92" i="1"/>
  <c r="CM92" i="1"/>
  <c r="CP91" i="1"/>
  <c r="CO91" i="1"/>
  <c r="CN91" i="1"/>
  <c r="CM91" i="1"/>
  <c r="CP90" i="1"/>
  <c r="CO90" i="1"/>
  <c r="CN90" i="1"/>
  <c r="CM90" i="1"/>
  <c r="BY205" i="1"/>
  <c r="BX205" i="1"/>
  <c r="BW205" i="1"/>
  <c r="BV205" i="1"/>
  <c r="BY204" i="1"/>
  <c r="BX204" i="1"/>
  <c r="BW204" i="1"/>
  <c r="BV204" i="1"/>
  <c r="BY203" i="1"/>
  <c r="BX203" i="1"/>
  <c r="BW203" i="1"/>
  <c r="BV203" i="1"/>
  <c r="BY202" i="1"/>
  <c r="BX202" i="1"/>
  <c r="BW202" i="1"/>
  <c r="BV202" i="1"/>
  <c r="BY201" i="1"/>
  <c r="BX201" i="1"/>
  <c r="BW201" i="1"/>
  <c r="BV201" i="1"/>
  <c r="BY200" i="1"/>
  <c r="BX200" i="1"/>
  <c r="BW200" i="1"/>
  <c r="BV200" i="1"/>
  <c r="BY199" i="1"/>
  <c r="BX199" i="1"/>
  <c r="BW199" i="1"/>
  <c r="BV199" i="1"/>
  <c r="BY198" i="1"/>
  <c r="BX198" i="1"/>
  <c r="BW198" i="1"/>
  <c r="BV198" i="1"/>
  <c r="BY197" i="1"/>
  <c r="BX197" i="1"/>
  <c r="BW197" i="1"/>
  <c r="BV197" i="1"/>
  <c r="BY196" i="1"/>
  <c r="BX196" i="1"/>
  <c r="BW196" i="1"/>
  <c r="BV196" i="1"/>
  <c r="BY195" i="1"/>
  <c r="BX195" i="1"/>
  <c r="BW195" i="1"/>
  <c r="BV195" i="1"/>
  <c r="BY194" i="1"/>
  <c r="BX194" i="1"/>
  <c r="BW194" i="1"/>
  <c r="BV194" i="1"/>
  <c r="BY193" i="1"/>
  <c r="BX193" i="1"/>
  <c r="BW193" i="1"/>
  <c r="BV193" i="1"/>
  <c r="BY192" i="1"/>
  <c r="BX192" i="1"/>
  <c r="BW192" i="1"/>
  <c r="BV192" i="1"/>
  <c r="BY191" i="1"/>
  <c r="BX191" i="1"/>
  <c r="BW191" i="1"/>
  <c r="BV191" i="1"/>
  <c r="BY190" i="1"/>
  <c r="BX190" i="1"/>
  <c r="BW190" i="1"/>
  <c r="BV190" i="1"/>
  <c r="BY189" i="1"/>
  <c r="BX189" i="1"/>
  <c r="BW189" i="1"/>
  <c r="BV189" i="1"/>
  <c r="BY188" i="1"/>
  <c r="BX188" i="1"/>
  <c r="BW188" i="1"/>
  <c r="BV188" i="1"/>
  <c r="BY187" i="1"/>
  <c r="BX187" i="1"/>
  <c r="BW187" i="1"/>
  <c r="BV187" i="1"/>
  <c r="BY186" i="1"/>
  <c r="BX186" i="1"/>
  <c r="BW186" i="1"/>
  <c r="BV186" i="1"/>
  <c r="BY185" i="1"/>
  <c r="BX185" i="1"/>
  <c r="BW185" i="1"/>
  <c r="BV185" i="1"/>
  <c r="BY184" i="1"/>
  <c r="BX184" i="1"/>
  <c r="BW184" i="1"/>
  <c r="BV184" i="1"/>
  <c r="BY183" i="1"/>
  <c r="BX183" i="1"/>
  <c r="BW183" i="1"/>
  <c r="BV183" i="1"/>
  <c r="BY182" i="1"/>
  <c r="BX182" i="1"/>
  <c r="BW182" i="1"/>
  <c r="BV182" i="1"/>
  <c r="BY181" i="1"/>
  <c r="BX181" i="1"/>
  <c r="BW181" i="1"/>
  <c r="BV181" i="1"/>
  <c r="BY180" i="1"/>
  <c r="BX180" i="1"/>
  <c r="BW180" i="1"/>
  <c r="BV180" i="1"/>
  <c r="BY179" i="1"/>
  <c r="BX179" i="1"/>
  <c r="BW179" i="1"/>
  <c r="BV179" i="1"/>
  <c r="BY178" i="1"/>
  <c r="BX178" i="1"/>
  <c r="BW178" i="1"/>
  <c r="BV178" i="1"/>
  <c r="BY177" i="1"/>
  <c r="BX177" i="1"/>
  <c r="BW177" i="1"/>
  <c r="BV177" i="1"/>
  <c r="BY176" i="1"/>
  <c r="BX176" i="1"/>
  <c r="BW176" i="1"/>
  <c r="BV176" i="1"/>
  <c r="BY175" i="1"/>
  <c r="BX175" i="1"/>
  <c r="BW175" i="1"/>
  <c r="BV175" i="1"/>
  <c r="BY174" i="1"/>
  <c r="BX174" i="1"/>
  <c r="BW174" i="1"/>
  <c r="BV174" i="1"/>
  <c r="BY173" i="1"/>
  <c r="BX173" i="1"/>
  <c r="BW173" i="1"/>
  <c r="BV173" i="1"/>
  <c r="BY172" i="1"/>
  <c r="BX172" i="1"/>
  <c r="BW172" i="1"/>
  <c r="BV172" i="1"/>
  <c r="BY171" i="1"/>
  <c r="BX171" i="1"/>
  <c r="BW171" i="1"/>
  <c r="BV171" i="1"/>
  <c r="BY170" i="1"/>
  <c r="BX170" i="1"/>
  <c r="BW170" i="1"/>
  <c r="BV170" i="1"/>
  <c r="BY169" i="1"/>
  <c r="BX169" i="1"/>
  <c r="BW169" i="1"/>
  <c r="BV169" i="1"/>
  <c r="BY168" i="1"/>
  <c r="BX168" i="1"/>
  <c r="BW168" i="1"/>
  <c r="BV168" i="1"/>
  <c r="BY167" i="1"/>
  <c r="BX167" i="1"/>
  <c r="BW167" i="1"/>
  <c r="BV167" i="1"/>
  <c r="BY166" i="1"/>
  <c r="BX166" i="1"/>
  <c r="BW166" i="1"/>
  <c r="BV166" i="1"/>
  <c r="BY165" i="1"/>
  <c r="BX165" i="1"/>
  <c r="BW165" i="1"/>
  <c r="BV165" i="1"/>
  <c r="BY164" i="1"/>
  <c r="BX164" i="1"/>
  <c r="BW164" i="1"/>
  <c r="BV164" i="1"/>
  <c r="BY163" i="1"/>
  <c r="BX163" i="1"/>
  <c r="BW163" i="1"/>
  <c r="BV163" i="1"/>
  <c r="BY162" i="1"/>
  <c r="BX162" i="1"/>
  <c r="BW162" i="1"/>
  <c r="BV162" i="1"/>
  <c r="BY161" i="1"/>
  <c r="BX161" i="1"/>
  <c r="BW161" i="1"/>
  <c r="BV161" i="1"/>
  <c r="BY160" i="1"/>
  <c r="BX160" i="1"/>
  <c r="BW160" i="1"/>
  <c r="BV160" i="1"/>
  <c r="BY159" i="1"/>
  <c r="BX159" i="1"/>
  <c r="BW159" i="1"/>
  <c r="BV159" i="1"/>
  <c r="BY158" i="1"/>
  <c r="BX158" i="1"/>
  <c r="BW158" i="1"/>
  <c r="BV158" i="1"/>
  <c r="BY157" i="1"/>
  <c r="BX157" i="1"/>
  <c r="BW157" i="1"/>
  <c r="BV157" i="1"/>
  <c r="BY156" i="1"/>
  <c r="BX156" i="1"/>
  <c r="BW156" i="1"/>
  <c r="BV156" i="1"/>
  <c r="BY155" i="1"/>
  <c r="BX155" i="1"/>
  <c r="BW155" i="1"/>
  <c r="BV155" i="1"/>
  <c r="BY154" i="1"/>
  <c r="BX154" i="1"/>
  <c r="BW154" i="1"/>
  <c r="BV154" i="1"/>
  <c r="BY153" i="1"/>
  <c r="BX153" i="1"/>
  <c r="BW153" i="1"/>
  <c r="BV153" i="1"/>
  <c r="BY152" i="1"/>
  <c r="BX152" i="1"/>
  <c r="BW152" i="1"/>
  <c r="BV152" i="1"/>
  <c r="BY151" i="1"/>
  <c r="BX151" i="1"/>
  <c r="BW151" i="1"/>
  <c r="BV151" i="1"/>
  <c r="BY150" i="1"/>
  <c r="BX150" i="1"/>
  <c r="BW150" i="1"/>
  <c r="BV150" i="1"/>
  <c r="BY149" i="1"/>
  <c r="BX149" i="1"/>
  <c r="BW149" i="1"/>
  <c r="BV149" i="1"/>
  <c r="BY148" i="1"/>
  <c r="BX148" i="1"/>
  <c r="BW148" i="1"/>
  <c r="BV148" i="1"/>
  <c r="BY147" i="1"/>
  <c r="BX147" i="1"/>
  <c r="BW147" i="1"/>
  <c r="BV147" i="1"/>
  <c r="BY146" i="1"/>
  <c r="BX146" i="1"/>
  <c r="BW146" i="1"/>
  <c r="BV146" i="1"/>
  <c r="BY145" i="1"/>
  <c r="BX145" i="1"/>
  <c r="BW145" i="1"/>
  <c r="BV145" i="1"/>
  <c r="BY144" i="1"/>
  <c r="BX144" i="1"/>
  <c r="BW144" i="1"/>
  <c r="BV144" i="1"/>
  <c r="BY143" i="1"/>
  <c r="BX143" i="1"/>
  <c r="BW143" i="1"/>
  <c r="BV143" i="1"/>
  <c r="BY142" i="1"/>
  <c r="BX142" i="1"/>
  <c r="BW142" i="1"/>
  <c r="BV142" i="1"/>
  <c r="BY141" i="1"/>
  <c r="BX141" i="1"/>
  <c r="BW141" i="1"/>
  <c r="BV141" i="1"/>
  <c r="BY140" i="1"/>
  <c r="BX140" i="1"/>
  <c r="BW140" i="1"/>
  <c r="BV140" i="1"/>
  <c r="BY139" i="1"/>
  <c r="BX139" i="1"/>
  <c r="BW139" i="1"/>
  <c r="BV139" i="1"/>
  <c r="BY138" i="1"/>
  <c r="BX138" i="1"/>
  <c r="BW138" i="1"/>
  <c r="BV138" i="1"/>
  <c r="BY137" i="1"/>
  <c r="BX137" i="1"/>
  <c r="BW137" i="1"/>
  <c r="BV137" i="1"/>
  <c r="BY136" i="1"/>
  <c r="BX136" i="1"/>
  <c r="BW136" i="1"/>
  <c r="BV136" i="1"/>
  <c r="BY135" i="1"/>
  <c r="BX135" i="1"/>
  <c r="BW135" i="1"/>
  <c r="BV135" i="1"/>
  <c r="BY134" i="1"/>
  <c r="BX134" i="1"/>
  <c r="BW134" i="1"/>
  <c r="BV134" i="1"/>
  <c r="BY133" i="1"/>
  <c r="BX133" i="1"/>
  <c r="BW133" i="1"/>
  <c r="BV133" i="1"/>
  <c r="BY132" i="1"/>
  <c r="BX132" i="1"/>
  <c r="BW132" i="1"/>
  <c r="BV132" i="1"/>
  <c r="BY131" i="1"/>
  <c r="BX131" i="1"/>
  <c r="BW131" i="1"/>
  <c r="BV131" i="1"/>
  <c r="BY130" i="1"/>
  <c r="BX130" i="1"/>
  <c r="BW130" i="1"/>
  <c r="BV130" i="1"/>
  <c r="BY129" i="1"/>
  <c r="BX129" i="1"/>
  <c r="BW129" i="1"/>
  <c r="BV129" i="1"/>
  <c r="BY128" i="1"/>
  <c r="BX128" i="1"/>
  <c r="BW128" i="1"/>
  <c r="BV128" i="1"/>
  <c r="BY127" i="1"/>
  <c r="BX127" i="1"/>
  <c r="BW127" i="1"/>
  <c r="BV127" i="1"/>
  <c r="BY126" i="1"/>
  <c r="BX126" i="1"/>
  <c r="BW126" i="1"/>
  <c r="BV126" i="1"/>
  <c r="BY125" i="1"/>
  <c r="BX125" i="1"/>
  <c r="BW125" i="1"/>
  <c r="BV125" i="1"/>
  <c r="BY124" i="1"/>
  <c r="BX124" i="1"/>
  <c r="BW124" i="1"/>
  <c r="BV124" i="1"/>
  <c r="BY123" i="1"/>
  <c r="BX123" i="1"/>
  <c r="BW123" i="1"/>
  <c r="BV123" i="1"/>
  <c r="BY122" i="1"/>
  <c r="BX122" i="1"/>
  <c r="BW122" i="1"/>
  <c r="BV122" i="1"/>
  <c r="BY121" i="1"/>
  <c r="BX121" i="1"/>
  <c r="BW121" i="1"/>
  <c r="BV121" i="1"/>
  <c r="BY120" i="1"/>
  <c r="BX120" i="1"/>
  <c r="BW120" i="1"/>
  <c r="BV120" i="1"/>
  <c r="BY119" i="1"/>
  <c r="BX119" i="1"/>
  <c r="BW119" i="1"/>
  <c r="BV119" i="1"/>
  <c r="BY118" i="1"/>
  <c r="BX118" i="1"/>
  <c r="BW118" i="1"/>
  <c r="BV118" i="1"/>
  <c r="BY117" i="1"/>
  <c r="BX117" i="1"/>
  <c r="BW117" i="1"/>
  <c r="BV117" i="1"/>
  <c r="BY116" i="1"/>
  <c r="BX116" i="1"/>
  <c r="BW116" i="1"/>
  <c r="BV116" i="1"/>
  <c r="BY115" i="1"/>
  <c r="BX115" i="1"/>
  <c r="BW115" i="1"/>
  <c r="BV115" i="1"/>
  <c r="BY114" i="1"/>
  <c r="BX114" i="1"/>
  <c r="BW114" i="1"/>
  <c r="BV114" i="1"/>
  <c r="BY113" i="1"/>
  <c r="BX113" i="1"/>
  <c r="BW113" i="1"/>
  <c r="BV113" i="1"/>
  <c r="BY112" i="1"/>
  <c r="BX112" i="1"/>
  <c r="BW112" i="1"/>
  <c r="BV112" i="1"/>
  <c r="BY111" i="1"/>
  <c r="BX111" i="1"/>
  <c r="BW111" i="1"/>
  <c r="BV111" i="1"/>
  <c r="BY110" i="1"/>
  <c r="BX110" i="1"/>
  <c r="BW110" i="1"/>
  <c r="BV110" i="1"/>
  <c r="BY109" i="1"/>
  <c r="BX109" i="1"/>
  <c r="BW109" i="1"/>
  <c r="BV109" i="1"/>
  <c r="BY108" i="1"/>
  <c r="BX108" i="1"/>
  <c r="BW108" i="1"/>
  <c r="BV108" i="1"/>
  <c r="BY107" i="1"/>
  <c r="BX107" i="1"/>
  <c r="BW107" i="1"/>
  <c r="BV107" i="1"/>
  <c r="BY106" i="1"/>
  <c r="BX106" i="1"/>
  <c r="BW106" i="1"/>
  <c r="BV106" i="1"/>
  <c r="BY105" i="1"/>
  <c r="BX105" i="1"/>
  <c r="BW105" i="1"/>
  <c r="BV105" i="1"/>
  <c r="BY104" i="1"/>
  <c r="BX104" i="1"/>
  <c r="BW104" i="1"/>
  <c r="BV104" i="1"/>
  <c r="BY103" i="1"/>
  <c r="BX103" i="1"/>
  <c r="BW103" i="1"/>
  <c r="BV103" i="1"/>
  <c r="BY102" i="1"/>
  <c r="BX102" i="1"/>
  <c r="BW102" i="1"/>
  <c r="BV102" i="1"/>
  <c r="BY101" i="1"/>
  <c r="BX101" i="1"/>
  <c r="BW101" i="1"/>
  <c r="BV101" i="1"/>
  <c r="BY100" i="1"/>
  <c r="BX100" i="1"/>
  <c r="BW100" i="1"/>
  <c r="BV100" i="1"/>
  <c r="BY99" i="1"/>
  <c r="BX99" i="1"/>
  <c r="BW99" i="1"/>
  <c r="BV99" i="1"/>
  <c r="BY98" i="1"/>
  <c r="BX98" i="1"/>
  <c r="BW98" i="1"/>
  <c r="BV98" i="1"/>
  <c r="BY97" i="1"/>
  <c r="BX97" i="1"/>
  <c r="BW97" i="1"/>
  <c r="BV97" i="1"/>
  <c r="BY96" i="1"/>
  <c r="BX96" i="1"/>
  <c r="BW96" i="1"/>
  <c r="BV96" i="1"/>
  <c r="BY95" i="1"/>
  <c r="BX95" i="1"/>
  <c r="BW95" i="1"/>
  <c r="BV95" i="1"/>
  <c r="BY94" i="1"/>
  <c r="BX94" i="1"/>
  <c r="BW94" i="1"/>
  <c r="BV94" i="1"/>
  <c r="BY93" i="1"/>
  <c r="BX93" i="1"/>
  <c r="BW93" i="1"/>
  <c r="BV93" i="1"/>
  <c r="BY92" i="1"/>
  <c r="BX92" i="1"/>
  <c r="BW92" i="1"/>
  <c r="BV92" i="1"/>
  <c r="BY91" i="1"/>
  <c r="BX91" i="1"/>
  <c r="BW91" i="1"/>
  <c r="BV91" i="1"/>
  <c r="BY90" i="1"/>
  <c r="BX90" i="1"/>
  <c r="BW90" i="1"/>
  <c r="BV90" i="1"/>
  <c r="BQ205" i="1"/>
  <c r="BP205" i="1"/>
  <c r="BO205" i="1"/>
  <c r="BN205" i="1"/>
  <c r="BQ204" i="1"/>
  <c r="BP204" i="1"/>
  <c r="BO204" i="1"/>
  <c r="BN204" i="1"/>
  <c r="BQ203" i="1"/>
  <c r="BP203" i="1"/>
  <c r="BO203" i="1"/>
  <c r="BN203" i="1"/>
  <c r="BQ202" i="1"/>
  <c r="BP202" i="1"/>
  <c r="BO202" i="1"/>
  <c r="BN202" i="1"/>
  <c r="BQ201" i="1"/>
  <c r="BP201" i="1"/>
  <c r="BO201" i="1"/>
  <c r="BN201" i="1"/>
  <c r="BQ200" i="1"/>
  <c r="BP200" i="1"/>
  <c r="BO200" i="1"/>
  <c r="BN200" i="1"/>
  <c r="BQ199" i="1"/>
  <c r="BP199" i="1"/>
  <c r="BO199" i="1"/>
  <c r="BN199" i="1"/>
  <c r="BQ198" i="1"/>
  <c r="BP198" i="1"/>
  <c r="BO198" i="1"/>
  <c r="BN198" i="1"/>
  <c r="BQ197" i="1"/>
  <c r="BP197" i="1"/>
  <c r="BO197" i="1"/>
  <c r="BN197" i="1"/>
  <c r="BQ196" i="1"/>
  <c r="BP196" i="1"/>
  <c r="BO196" i="1"/>
  <c r="BN196" i="1"/>
  <c r="BQ195" i="1"/>
  <c r="BP195" i="1"/>
  <c r="BO195" i="1"/>
  <c r="BN195" i="1"/>
  <c r="BQ194" i="1"/>
  <c r="BP194" i="1"/>
  <c r="BO194" i="1"/>
  <c r="BN194" i="1"/>
  <c r="BQ193" i="1"/>
  <c r="BP193" i="1"/>
  <c r="BO193" i="1"/>
  <c r="BN193" i="1"/>
  <c r="BQ192" i="1"/>
  <c r="BP192" i="1"/>
  <c r="BO192" i="1"/>
  <c r="BN192" i="1"/>
  <c r="BQ191" i="1"/>
  <c r="BP191" i="1"/>
  <c r="BO191" i="1"/>
  <c r="BN191" i="1"/>
  <c r="BQ190" i="1"/>
  <c r="BP190" i="1"/>
  <c r="BO190" i="1"/>
  <c r="BN190" i="1"/>
  <c r="BQ189" i="1"/>
  <c r="BP189" i="1"/>
  <c r="BO189" i="1"/>
  <c r="BN189" i="1"/>
  <c r="BQ188" i="1"/>
  <c r="BP188" i="1"/>
  <c r="BO188" i="1"/>
  <c r="BN188" i="1"/>
  <c r="BQ187" i="1"/>
  <c r="BP187" i="1"/>
  <c r="BO187" i="1"/>
  <c r="BN187" i="1"/>
  <c r="BQ186" i="1"/>
  <c r="BP186" i="1"/>
  <c r="BO186" i="1"/>
  <c r="BN186" i="1"/>
  <c r="BQ185" i="1"/>
  <c r="BP185" i="1"/>
  <c r="BO185" i="1"/>
  <c r="BN185" i="1"/>
  <c r="BQ184" i="1"/>
  <c r="BP184" i="1"/>
  <c r="BO184" i="1"/>
  <c r="BN184" i="1"/>
  <c r="BQ183" i="1"/>
  <c r="BP183" i="1"/>
  <c r="BO183" i="1"/>
  <c r="BN183" i="1"/>
  <c r="BQ182" i="1"/>
  <c r="BP182" i="1"/>
  <c r="BO182" i="1"/>
  <c r="BN182" i="1"/>
  <c r="BQ181" i="1"/>
  <c r="BP181" i="1"/>
  <c r="BO181" i="1"/>
  <c r="BN181" i="1"/>
  <c r="BQ180" i="1"/>
  <c r="BP180" i="1"/>
  <c r="BO180" i="1"/>
  <c r="BN180" i="1"/>
  <c r="BQ179" i="1"/>
  <c r="BP179" i="1"/>
  <c r="BO179" i="1"/>
  <c r="BN179" i="1"/>
  <c r="BQ178" i="1"/>
  <c r="BP178" i="1"/>
  <c r="BO178" i="1"/>
  <c r="BN178" i="1"/>
  <c r="BQ177" i="1"/>
  <c r="BP177" i="1"/>
  <c r="BO177" i="1"/>
  <c r="BN177" i="1"/>
  <c r="BQ176" i="1"/>
  <c r="BP176" i="1"/>
  <c r="BO176" i="1"/>
  <c r="BN176" i="1"/>
  <c r="BQ175" i="1"/>
  <c r="BP175" i="1"/>
  <c r="BO175" i="1"/>
  <c r="BN175" i="1"/>
  <c r="BQ174" i="1"/>
  <c r="BP174" i="1"/>
  <c r="BO174" i="1"/>
  <c r="BN174" i="1"/>
  <c r="BQ173" i="1"/>
  <c r="BP173" i="1"/>
  <c r="BO173" i="1"/>
  <c r="BN173" i="1"/>
  <c r="BQ172" i="1"/>
  <c r="BP172" i="1"/>
  <c r="BO172" i="1"/>
  <c r="BN172" i="1"/>
  <c r="BQ171" i="1"/>
  <c r="BP171" i="1"/>
  <c r="BO171" i="1"/>
  <c r="BN171" i="1"/>
  <c r="BQ170" i="1"/>
  <c r="BP170" i="1"/>
  <c r="BO170" i="1"/>
  <c r="BN170" i="1"/>
  <c r="BQ169" i="1"/>
  <c r="BP169" i="1"/>
  <c r="BO169" i="1"/>
  <c r="BN169" i="1"/>
  <c r="BQ168" i="1"/>
  <c r="BP168" i="1"/>
  <c r="BO168" i="1"/>
  <c r="BN168" i="1"/>
  <c r="BQ167" i="1"/>
  <c r="BP167" i="1"/>
  <c r="BO167" i="1"/>
  <c r="BN167" i="1"/>
  <c r="BQ166" i="1"/>
  <c r="BP166" i="1"/>
  <c r="BO166" i="1"/>
  <c r="BN166" i="1"/>
  <c r="BQ165" i="1"/>
  <c r="BP165" i="1"/>
  <c r="BO165" i="1"/>
  <c r="BN165" i="1"/>
  <c r="BQ164" i="1"/>
  <c r="BP164" i="1"/>
  <c r="BO164" i="1"/>
  <c r="BN164" i="1"/>
  <c r="BQ163" i="1"/>
  <c r="BP163" i="1"/>
  <c r="BO163" i="1"/>
  <c r="BN163" i="1"/>
  <c r="BQ162" i="1"/>
  <c r="BP162" i="1"/>
  <c r="BO162" i="1"/>
  <c r="BN162" i="1"/>
  <c r="BQ161" i="1"/>
  <c r="BP161" i="1"/>
  <c r="BO161" i="1"/>
  <c r="BN161" i="1"/>
  <c r="BQ160" i="1"/>
  <c r="BP160" i="1"/>
  <c r="BO160" i="1"/>
  <c r="BN160" i="1"/>
  <c r="BQ159" i="1"/>
  <c r="BP159" i="1"/>
  <c r="BO159" i="1"/>
  <c r="BN159" i="1"/>
  <c r="BQ158" i="1"/>
  <c r="BP158" i="1"/>
  <c r="BO158" i="1"/>
  <c r="BN158" i="1"/>
  <c r="BQ157" i="1"/>
  <c r="BP157" i="1"/>
  <c r="BO157" i="1"/>
  <c r="BN157" i="1"/>
  <c r="BQ156" i="1"/>
  <c r="BP156" i="1"/>
  <c r="BO156" i="1"/>
  <c r="BN156" i="1"/>
  <c r="BQ155" i="1"/>
  <c r="BP155" i="1"/>
  <c r="BO155" i="1"/>
  <c r="BN155" i="1"/>
  <c r="BQ154" i="1"/>
  <c r="BP154" i="1"/>
  <c r="BO154" i="1"/>
  <c r="BN154" i="1"/>
  <c r="BQ153" i="1"/>
  <c r="BP153" i="1"/>
  <c r="BO153" i="1"/>
  <c r="BN153" i="1"/>
  <c r="BQ152" i="1"/>
  <c r="BP152" i="1"/>
  <c r="BO152" i="1"/>
  <c r="BN152" i="1"/>
  <c r="BQ151" i="1"/>
  <c r="BP151" i="1"/>
  <c r="BO151" i="1"/>
  <c r="BN151" i="1"/>
  <c r="BQ150" i="1"/>
  <c r="BP150" i="1"/>
  <c r="BO150" i="1"/>
  <c r="BN150" i="1"/>
  <c r="BQ149" i="1"/>
  <c r="BP149" i="1"/>
  <c r="BO149" i="1"/>
  <c r="BN149" i="1"/>
  <c r="BQ148" i="1"/>
  <c r="BP148" i="1"/>
  <c r="BO148" i="1"/>
  <c r="BN148" i="1"/>
  <c r="BQ147" i="1"/>
  <c r="BP147" i="1"/>
  <c r="BO147" i="1"/>
  <c r="BN147" i="1"/>
  <c r="BQ146" i="1"/>
  <c r="BP146" i="1"/>
  <c r="BO146" i="1"/>
  <c r="BN146" i="1"/>
  <c r="BQ145" i="1"/>
  <c r="BP145" i="1"/>
  <c r="BO145" i="1"/>
  <c r="BN145" i="1"/>
  <c r="BQ144" i="1"/>
  <c r="BP144" i="1"/>
  <c r="BO144" i="1"/>
  <c r="BN144" i="1"/>
  <c r="BQ143" i="1"/>
  <c r="BP143" i="1"/>
  <c r="BO143" i="1"/>
  <c r="BN143" i="1"/>
  <c r="BQ142" i="1"/>
  <c r="BP142" i="1"/>
  <c r="BO142" i="1"/>
  <c r="BN142" i="1"/>
  <c r="BQ141" i="1"/>
  <c r="BP141" i="1"/>
  <c r="BO141" i="1"/>
  <c r="BN141" i="1"/>
  <c r="BQ140" i="1"/>
  <c r="BP140" i="1"/>
  <c r="BO140" i="1"/>
  <c r="BN140" i="1"/>
  <c r="BQ139" i="1"/>
  <c r="BP139" i="1"/>
  <c r="BO139" i="1"/>
  <c r="BN139" i="1"/>
  <c r="BQ138" i="1"/>
  <c r="BP138" i="1"/>
  <c r="BO138" i="1"/>
  <c r="BN138" i="1"/>
  <c r="BQ137" i="1"/>
  <c r="BP137" i="1"/>
  <c r="BO137" i="1"/>
  <c r="BN137" i="1"/>
  <c r="BQ136" i="1"/>
  <c r="BP136" i="1"/>
  <c r="BO136" i="1"/>
  <c r="BN136" i="1"/>
  <c r="BQ135" i="1"/>
  <c r="BP135" i="1"/>
  <c r="BO135" i="1"/>
  <c r="BN135" i="1"/>
  <c r="BQ134" i="1"/>
  <c r="BP134" i="1"/>
  <c r="BO134" i="1"/>
  <c r="BN134" i="1"/>
  <c r="BQ133" i="1"/>
  <c r="BP133" i="1"/>
  <c r="BO133" i="1"/>
  <c r="BN133" i="1"/>
  <c r="BQ132" i="1"/>
  <c r="BP132" i="1"/>
  <c r="BO132" i="1"/>
  <c r="BN132" i="1"/>
  <c r="BQ131" i="1"/>
  <c r="BP131" i="1"/>
  <c r="BO131" i="1"/>
  <c r="BN131" i="1"/>
  <c r="BQ130" i="1"/>
  <c r="BP130" i="1"/>
  <c r="BO130" i="1"/>
  <c r="BN130" i="1"/>
  <c r="BQ129" i="1"/>
  <c r="BP129" i="1"/>
  <c r="BO129" i="1"/>
  <c r="BN129" i="1"/>
  <c r="BQ128" i="1"/>
  <c r="BP128" i="1"/>
  <c r="BO128" i="1"/>
  <c r="BN128" i="1"/>
  <c r="BQ127" i="1"/>
  <c r="BP127" i="1"/>
  <c r="BO127" i="1"/>
  <c r="BN127" i="1"/>
  <c r="BQ126" i="1"/>
  <c r="BP126" i="1"/>
  <c r="BO126" i="1"/>
  <c r="BN126" i="1"/>
  <c r="BQ125" i="1"/>
  <c r="BP125" i="1"/>
  <c r="BO125" i="1"/>
  <c r="BN125" i="1"/>
  <c r="BQ124" i="1"/>
  <c r="BP124" i="1"/>
  <c r="BO124" i="1"/>
  <c r="BN124" i="1"/>
  <c r="BQ123" i="1"/>
  <c r="BP123" i="1"/>
  <c r="BO123" i="1"/>
  <c r="BN123" i="1"/>
  <c r="BQ122" i="1"/>
  <c r="BP122" i="1"/>
  <c r="BO122" i="1"/>
  <c r="BN122" i="1"/>
  <c r="BQ121" i="1"/>
  <c r="BP121" i="1"/>
  <c r="BO121" i="1"/>
  <c r="BN121" i="1"/>
  <c r="BQ120" i="1"/>
  <c r="BP120" i="1"/>
  <c r="BO120" i="1"/>
  <c r="BN120" i="1"/>
  <c r="BQ119" i="1"/>
  <c r="BP119" i="1"/>
  <c r="BO119" i="1"/>
  <c r="BN119" i="1"/>
  <c r="BQ118" i="1"/>
  <c r="BP118" i="1"/>
  <c r="BO118" i="1"/>
  <c r="BN118" i="1"/>
  <c r="BQ117" i="1"/>
  <c r="BP117" i="1"/>
  <c r="BO117" i="1"/>
  <c r="BN117" i="1"/>
  <c r="BQ116" i="1"/>
  <c r="BP116" i="1"/>
  <c r="BO116" i="1"/>
  <c r="BN116" i="1"/>
  <c r="BQ115" i="1"/>
  <c r="BP115" i="1"/>
  <c r="BO115" i="1"/>
  <c r="BN115" i="1"/>
  <c r="BQ114" i="1"/>
  <c r="BP114" i="1"/>
  <c r="BO114" i="1"/>
  <c r="BN114" i="1"/>
  <c r="BQ113" i="1"/>
  <c r="BP113" i="1"/>
  <c r="BO113" i="1"/>
  <c r="BN113" i="1"/>
  <c r="BQ112" i="1"/>
  <c r="BP112" i="1"/>
  <c r="BO112" i="1"/>
  <c r="BN112" i="1"/>
  <c r="BQ111" i="1"/>
  <c r="BP111" i="1"/>
  <c r="BO111" i="1"/>
  <c r="BN111" i="1"/>
  <c r="BQ110" i="1"/>
  <c r="BP110" i="1"/>
  <c r="BO110" i="1"/>
  <c r="BN110" i="1"/>
  <c r="BQ109" i="1"/>
  <c r="BP109" i="1"/>
  <c r="BO109" i="1"/>
  <c r="BN109" i="1"/>
  <c r="BQ108" i="1"/>
  <c r="BP108" i="1"/>
  <c r="BO108" i="1"/>
  <c r="BN108" i="1"/>
  <c r="BQ107" i="1"/>
  <c r="BP107" i="1"/>
  <c r="BO107" i="1"/>
  <c r="BN107" i="1"/>
  <c r="BQ106" i="1"/>
  <c r="BP106" i="1"/>
  <c r="BO106" i="1"/>
  <c r="BN106" i="1"/>
  <c r="BQ105" i="1"/>
  <c r="BP105" i="1"/>
  <c r="BO105" i="1"/>
  <c r="BN105" i="1"/>
  <c r="BQ104" i="1"/>
  <c r="BP104" i="1"/>
  <c r="BO104" i="1"/>
  <c r="BN104" i="1"/>
  <c r="BQ103" i="1"/>
  <c r="BP103" i="1"/>
  <c r="BO103" i="1"/>
  <c r="BN103" i="1"/>
  <c r="BQ102" i="1"/>
  <c r="BP102" i="1"/>
  <c r="BO102" i="1"/>
  <c r="BN102" i="1"/>
  <c r="BQ101" i="1"/>
  <c r="BP101" i="1"/>
  <c r="BO101" i="1"/>
  <c r="BN101" i="1"/>
  <c r="BQ100" i="1"/>
  <c r="BP100" i="1"/>
  <c r="BO100" i="1"/>
  <c r="BN100" i="1"/>
  <c r="BQ99" i="1"/>
  <c r="BP99" i="1"/>
  <c r="BO99" i="1"/>
  <c r="BN99" i="1"/>
  <c r="BQ98" i="1"/>
  <c r="BP98" i="1"/>
  <c r="BO98" i="1"/>
  <c r="BN98" i="1"/>
  <c r="BQ97" i="1"/>
  <c r="BP97" i="1"/>
  <c r="BO97" i="1"/>
  <c r="BN97" i="1"/>
  <c r="BQ96" i="1"/>
  <c r="BP96" i="1"/>
  <c r="BO96" i="1"/>
  <c r="BN96" i="1"/>
  <c r="BQ95" i="1"/>
  <c r="BP95" i="1"/>
  <c r="BO95" i="1"/>
  <c r="BN95" i="1"/>
  <c r="BQ94" i="1"/>
  <c r="BP94" i="1"/>
  <c r="BO94" i="1"/>
  <c r="BN94" i="1"/>
  <c r="BQ93" i="1"/>
  <c r="BP93" i="1"/>
  <c r="BO93" i="1"/>
  <c r="BN93" i="1"/>
  <c r="BQ92" i="1"/>
  <c r="BP92" i="1"/>
  <c r="BO92" i="1"/>
  <c r="BN92" i="1"/>
  <c r="BQ91" i="1"/>
  <c r="BP91" i="1"/>
  <c r="BO91" i="1"/>
  <c r="BN91" i="1"/>
  <c r="BQ90" i="1"/>
  <c r="BP90" i="1"/>
  <c r="BO90" i="1"/>
  <c r="BN90" i="1"/>
  <c r="BY1207" i="1"/>
  <c r="BX1207" i="1"/>
  <c r="BW1207" i="1"/>
  <c r="BV1207" i="1"/>
  <c r="BY1206" i="1"/>
  <c r="BX1206" i="1"/>
  <c r="BW1206" i="1"/>
  <c r="BV1206" i="1"/>
  <c r="BY1205" i="1"/>
  <c r="BX1205" i="1"/>
  <c r="BW1205" i="1"/>
  <c r="BV1205" i="1"/>
  <c r="BY1204" i="1"/>
  <c r="BX1204" i="1"/>
  <c r="BW1204" i="1"/>
  <c r="BV1204" i="1"/>
  <c r="BY1203" i="1"/>
  <c r="BX1203" i="1"/>
  <c r="BW1203" i="1"/>
  <c r="BV1203" i="1"/>
  <c r="BY1202" i="1"/>
  <c r="BX1202" i="1"/>
  <c r="BW1202" i="1"/>
  <c r="BV1202" i="1"/>
  <c r="BY1201" i="1"/>
  <c r="BX1201" i="1"/>
  <c r="BW1201" i="1"/>
  <c r="BV1201" i="1"/>
  <c r="BY1200" i="1"/>
  <c r="BX1200" i="1"/>
  <c r="BW1200" i="1"/>
  <c r="BV1200" i="1"/>
  <c r="BY1199" i="1"/>
  <c r="BX1199" i="1"/>
  <c r="BW1199" i="1"/>
  <c r="BV1199" i="1"/>
  <c r="BY1198" i="1"/>
  <c r="BX1198" i="1"/>
  <c r="BW1198" i="1"/>
  <c r="BV1198" i="1"/>
  <c r="BY1197" i="1"/>
  <c r="BX1197" i="1"/>
  <c r="BW1197" i="1"/>
  <c r="BV1197" i="1"/>
  <c r="BY1196" i="1"/>
  <c r="BX1196" i="1"/>
  <c r="BW1196" i="1"/>
  <c r="BV1196" i="1"/>
  <c r="BY1195" i="1"/>
  <c r="BX1195" i="1"/>
  <c r="BW1195" i="1"/>
  <c r="BV1195" i="1"/>
  <c r="BY1194" i="1"/>
  <c r="BX1194" i="1"/>
  <c r="BW1194" i="1"/>
  <c r="BV1194" i="1"/>
  <c r="BY1193" i="1"/>
  <c r="BX1193" i="1"/>
  <c r="BW1193" i="1"/>
  <c r="BV1193" i="1"/>
  <c r="BY1192" i="1"/>
  <c r="BX1192" i="1"/>
  <c r="BW1192" i="1"/>
  <c r="BV1192" i="1"/>
  <c r="BY1191" i="1"/>
  <c r="BX1191" i="1"/>
  <c r="BW1191" i="1"/>
  <c r="BV1191" i="1"/>
  <c r="BY1190" i="1"/>
  <c r="BX1190" i="1"/>
  <c r="BW1190" i="1"/>
  <c r="BV1190" i="1"/>
  <c r="BY1189" i="1"/>
  <c r="BX1189" i="1"/>
  <c r="BW1189" i="1"/>
  <c r="BV1189" i="1"/>
  <c r="BY1188" i="1"/>
  <c r="BX1188" i="1"/>
  <c r="BW1188" i="1"/>
  <c r="BV1188" i="1"/>
  <c r="BY1187" i="1"/>
  <c r="BX1187" i="1"/>
  <c r="BW1187" i="1"/>
  <c r="BV1187" i="1"/>
  <c r="BY1186" i="1"/>
  <c r="BX1186" i="1"/>
  <c r="BW1186" i="1"/>
  <c r="BV1186" i="1"/>
  <c r="BY1185" i="1"/>
  <c r="BX1185" i="1"/>
  <c r="BW1185" i="1"/>
  <c r="BV1185" i="1"/>
  <c r="BY1184" i="1"/>
  <c r="BX1184" i="1"/>
  <c r="BW1184" i="1"/>
  <c r="BV1184" i="1"/>
  <c r="BY1183" i="1"/>
  <c r="BX1183" i="1"/>
  <c r="BW1183" i="1"/>
  <c r="BV1183" i="1"/>
  <c r="BY1182" i="1"/>
  <c r="BX1182" i="1"/>
  <c r="BW1182" i="1"/>
  <c r="BV1182" i="1"/>
  <c r="BY1181" i="1"/>
  <c r="BX1181" i="1"/>
  <c r="BW1181" i="1"/>
  <c r="BV1181" i="1"/>
  <c r="BY1180" i="1"/>
  <c r="BX1180" i="1"/>
  <c r="BW1180" i="1"/>
  <c r="BV1180" i="1"/>
  <c r="BY1179" i="1"/>
  <c r="BX1179" i="1"/>
  <c r="BW1179" i="1"/>
  <c r="BV1179" i="1"/>
  <c r="BY1178" i="1"/>
  <c r="BX1178" i="1"/>
  <c r="BW1178" i="1"/>
  <c r="BV1178" i="1"/>
  <c r="BY1177" i="1"/>
  <c r="BX1177" i="1"/>
  <c r="BW1177" i="1"/>
  <c r="BV1177" i="1"/>
  <c r="BY1176" i="1"/>
  <c r="BX1176" i="1"/>
  <c r="BW1176" i="1"/>
  <c r="BV1176" i="1"/>
  <c r="BY1175" i="1"/>
  <c r="BX1175" i="1"/>
  <c r="BW1175" i="1"/>
  <c r="BV1175" i="1"/>
  <c r="BY1174" i="1"/>
  <c r="BX1174" i="1"/>
  <c r="BW1174" i="1"/>
  <c r="BV1174" i="1"/>
  <c r="BY1173" i="1"/>
  <c r="BX1173" i="1"/>
  <c r="BW1173" i="1"/>
  <c r="BV1173" i="1"/>
  <c r="BY1172" i="1"/>
  <c r="BX1172" i="1"/>
  <c r="BW1172" i="1"/>
  <c r="BV1172" i="1"/>
  <c r="BY1171" i="1"/>
  <c r="BX1171" i="1"/>
  <c r="BW1171" i="1"/>
  <c r="BV1171" i="1"/>
  <c r="BY1170" i="1"/>
  <c r="BX1170" i="1"/>
  <c r="BW1170" i="1"/>
  <c r="BV1170" i="1"/>
  <c r="BY1169" i="1"/>
  <c r="BX1169" i="1"/>
  <c r="BW1169" i="1"/>
  <c r="BV1169" i="1"/>
  <c r="BY1168" i="1"/>
  <c r="BX1168" i="1"/>
  <c r="BW1168" i="1"/>
  <c r="BV1168" i="1"/>
  <c r="BY1167" i="1"/>
  <c r="BX1167" i="1"/>
  <c r="BW1167" i="1"/>
  <c r="BV1167" i="1"/>
  <c r="BY1166" i="1"/>
  <c r="BX1166" i="1"/>
  <c r="BW1166" i="1"/>
  <c r="BV1166" i="1"/>
  <c r="BY1165" i="1"/>
  <c r="BX1165" i="1"/>
  <c r="BW1165" i="1"/>
  <c r="BV1165" i="1"/>
  <c r="BY1164" i="1"/>
  <c r="BX1164" i="1"/>
  <c r="BW1164" i="1"/>
  <c r="BV1164" i="1"/>
  <c r="BY1163" i="1"/>
  <c r="BX1163" i="1"/>
  <c r="BW1163" i="1"/>
  <c r="BV1163" i="1"/>
  <c r="BY1162" i="1"/>
  <c r="BX1162" i="1"/>
  <c r="BW1162" i="1"/>
  <c r="BV1162" i="1"/>
  <c r="BY1161" i="1"/>
  <c r="BX1161" i="1"/>
  <c r="BW1161" i="1"/>
  <c r="BV1161" i="1"/>
  <c r="BY1160" i="1"/>
  <c r="BX1160" i="1"/>
  <c r="BW1160" i="1"/>
  <c r="BV1160" i="1"/>
  <c r="BY1159" i="1"/>
  <c r="BX1159" i="1"/>
  <c r="BW1159" i="1"/>
  <c r="BV1159" i="1"/>
  <c r="BY1158" i="1"/>
  <c r="BX1158" i="1"/>
  <c r="BW1158" i="1"/>
  <c r="BV1158" i="1"/>
  <c r="BY1157" i="1"/>
  <c r="BX1157" i="1"/>
  <c r="BW1157" i="1"/>
  <c r="BV1157" i="1"/>
  <c r="BY1156" i="1"/>
  <c r="BX1156" i="1"/>
  <c r="BW1156" i="1"/>
  <c r="BV1156" i="1"/>
  <c r="BY1155" i="1"/>
  <c r="BX1155" i="1"/>
  <c r="BW1155" i="1"/>
  <c r="BV1155" i="1"/>
  <c r="BY1154" i="1"/>
  <c r="BX1154" i="1"/>
  <c r="BW1154" i="1"/>
  <c r="BV1154" i="1"/>
  <c r="BY1153" i="1"/>
  <c r="BX1153" i="1"/>
  <c r="BW1153" i="1"/>
  <c r="BV1153" i="1"/>
  <c r="BY1152" i="1"/>
  <c r="BX1152" i="1"/>
  <c r="BW1152" i="1"/>
  <c r="BV1152" i="1"/>
  <c r="BY1151" i="1"/>
  <c r="BX1151" i="1"/>
  <c r="BW1151" i="1"/>
  <c r="BV1151" i="1"/>
  <c r="BY1150" i="1"/>
  <c r="BX1150" i="1"/>
  <c r="BW1150" i="1"/>
  <c r="BV1150" i="1"/>
  <c r="BY1149" i="1"/>
  <c r="BX1149" i="1"/>
  <c r="BW1149" i="1"/>
  <c r="BV1149" i="1"/>
  <c r="BY1148" i="1"/>
  <c r="BX1148" i="1"/>
  <c r="BW1148" i="1"/>
  <c r="BV1148" i="1"/>
  <c r="BY1147" i="1"/>
  <c r="BX1147" i="1"/>
  <c r="BW1147" i="1"/>
  <c r="BV1147" i="1"/>
  <c r="BY1146" i="1"/>
  <c r="BX1146" i="1"/>
  <c r="BW1146" i="1"/>
  <c r="BV1146" i="1"/>
  <c r="BY1145" i="1"/>
  <c r="BX1145" i="1"/>
  <c r="BW1145" i="1"/>
  <c r="BV1145" i="1"/>
  <c r="BY1144" i="1"/>
  <c r="BX1144" i="1"/>
  <c r="BW1144" i="1"/>
  <c r="BV1144" i="1"/>
  <c r="BY1143" i="1"/>
  <c r="BX1143" i="1"/>
  <c r="BW1143" i="1"/>
  <c r="BV1143" i="1"/>
  <c r="BY1142" i="1"/>
  <c r="BX1142" i="1"/>
  <c r="BW1142" i="1"/>
  <c r="BV1142" i="1"/>
  <c r="BY1141" i="1"/>
  <c r="BX1141" i="1"/>
  <c r="BW1141" i="1"/>
  <c r="BV1141" i="1"/>
  <c r="BY1140" i="1"/>
  <c r="BX1140" i="1"/>
  <c r="BW1140" i="1"/>
  <c r="BV1140" i="1"/>
  <c r="BY1139" i="1"/>
  <c r="BX1139" i="1"/>
  <c r="BW1139" i="1"/>
  <c r="BV1139" i="1"/>
  <c r="BY1138" i="1"/>
  <c r="BX1138" i="1"/>
  <c r="BW1138" i="1"/>
  <c r="BV1138" i="1"/>
  <c r="BY1137" i="1"/>
  <c r="BX1137" i="1"/>
  <c r="BW1137" i="1"/>
  <c r="BV1137" i="1"/>
  <c r="BY1136" i="1"/>
  <c r="BX1136" i="1"/>
  <c r="BW1136" i="1"/>
  <c r="BV1136" i="1"/>
  <c r="BY1135" i="1"/>
  <c r="BX1135" i="1"/>
  <c r="BW1135" i="1"/>
  <c r="BV1135" i="1"/>
  <c r="BY1134" i="1"/>
  <c r="BX1134" i="1"/>
  <c r="BW1134" i="1"/>
  <c r="BV1134" i="1"/>
  <c r="BY1133" i="1"/>
  <c r="BX1133" i="1"/>
  <c r="BW1133" i="1"/>
  <c r="BV1133" i="1"/>
  <c r="BY1132" i="1"/>
  <c r="BX1132" i="1"/>
  <c r="BW1132" i="1"/>
  <c r="BV1132" i="1"/>
  <c r="BY1131" i="1"/>
  <c r="BX1131" i="1"/>
  <c r="BW1131" i="1"/>
  <c r="BV1131" i="1"/>
  <c r="BY1130" i="1"/>
  <c r="BX1130" i="1"/>
  <c r="BW1130" i="1"/>
  <c r="BV1130" i="1"/>
  <c r="BY1129" i="1"/>
  <c r="BX1129" i="1"/>
  <c r="BW1129" i="1"/>
  <c r="BV1129" i="1"/>
  <c r="BY1128" i="1"/>
  <c r="BX1128" i="1"/>
  <c r="BW1128" i="1"/>
  <c r="BV1128" i="1"/>
  <c r="BY1127" i="1"/>
  <c r="BX1127" i="1"/>
  <c r="BW1127" i="1"/>
  <c r="BV1127" i="1"/>
  <c r="BY1126" i="1"/>
  <c r="BX1126" i="1"/>
  <c r="BW1126" i="1"/>
  <c r="BV1126" i="1"/>
  <c r="BY1125" i="1"/>
  <c r="BX1125" i="1"/>
  <c r="BW1125" i="1"/>
  <c r="BV1125" i="1"/>
  <c r="BY1124" i="1"/>
  <c r="BX1124" i="1"/>
  <c r="BW1124" i="1"/>
  <c r="BV1124" i="1"/>
  <c r="BY1123" i="1"/>
  <c r="BX1123" i="1"/>
  <c r="BW1123" i="1"/>
  <c r="BV1123" i="1"/>
  <c r="BY1122" i="1"/>
  <c r="BX1122" i="1"/>
  <c r="BW1122" i="1"/>
  <c r="BV1122" i="1"/>
  <c r="BY1121" i="1"/>
  <c r="BX1121" i="1"/>
  <c r="BW1121" i="1"/>
  <c r="BV1121" i="1"/>
  <c r="BY1120" i="1"/>
  <c r="BX1120" i="1"/>
  <c r="BW1120" i="1"/>
  <c r="BV1120" i="1"/>
  <c r="BY1119" i="1"/>
  <c r="BX1119" i="1"/>
  <c r="BW1119" i="1"/>
  <c r="BV1119" i="1"/>
  <c r="BY1118" i="1"/>
  <c r="BX1118" i="1"/>
  <c r="BW1118" i="1"/>
  <c r="BV1118" i="1"/>
  <c r="BY1117" i="1"/>
  <c r="BX1117" i="1"/>
  <c r="BW1117" i="1"/>
  <c r="BV1117" i="1"/>
  <c r="BY1116" i="1"/>
  <c r="BX1116" i="1"/>
  <c r="BW1116" i="1"/>
  <c r="BV1116" i="1"/>
  <c r="BY1115" i="1"/>
  <c r="BX1115" i="1"/>
  <c r="BW1115" i="1"/>
  <c r="BV1115" i="1"/>
  <c r="BY1114" i="1"/>
  <c r="BX1114" i="1"/>
  <c r="BW1114" i="1"/>
  <c r="BV1114" i="1"/>
  <c r="BY1113" i="1"/>
  <c r="BX1113" i="1"/>
  <c r="BW1113" i="1"/>
  <c r="BV1113" i="1"/>
  <c r="BY1112" i="1"/>
  <c r="BX1112" i="1"/>
  <c r="BW1112" i="1"/>
  <c r="BV1112" i="1"/>
  <c r="BY1111" i="1"/>
  <c r="BX1111" i="1"/>
  <c r="BW1111" i="1"/>
  <c r="BV1111" i="1"/>
  <c r="BY1110" i="1"/>
  <c r="BX1110" i="1"/>
  <c r="BW1110" i="1"/>
  <c r="BV1110" i="1"/>
  <c r="BY1109" i="1"/>
  <c r="BX1109" i="1"/>
  <c r="BW1109" i="1"/>
  <c r="BV1109" i="1"/>
  <c r="BY1108" i="1"/>
  <c r="BX1108" i="1"/>
  <c r="BW1108" i="1"/>
  <c r="BV1108" i="1"/>
  <c r="BY1107" i="1"/>
  <c r="BX1107" i="1"/>
  <c r="BW1107" i="1"/>
  <c r="BV1107" i="1"/>
  <c r="BY1106" i="1"/>
  <c r="BX1106" i="1"/>
  <c r="BW1106" i="1"/>
  <c r="BV1106" i="1"/>
  <c r="BY1105" i="1"/>
  <c r="BX1105" i="1"/>
  <c r="BW1105" i="1"/>
  <c r="BV1105" i="1"/>
  <c r="BY1104" i="1"/>
  <c r="BX1104" i="1"/>
  <c r="BW1104" i="1"/>
  <c r="BV1104" i="1"/>
  <c r="BY1103" i="1"/>
  <c r="BX1103" i="1"/>
  <c r="BW1103" i="1"/>
  <c r="BV1103" i="1"/>
  <c r="BY1102" i="1"/>
  <c r="BX1102" i="1"/>
  <c r="BW1102" i="1"/>
  <c r="BV1102" i="1"/>
  <c r="BY1101" i="1"/>
  <c r="BX1101" i="1"/>
  <c r="BW1101" i="1"/>
  <c r="BV1101" i="1"/>
  <c r="BY1100" i="1"/>
  <c r="BX1100" i="1"/>
  <c r="BW1100" i="1"/>
  <c r="BV1100" i="1"/>
  <c r="BY1099" i="1"/>
  <c r="BX1099" i="1"/>
  <c r="BW1099" i="1"/>
  <c r="BV1099" i="1"/>
  <c r="BY1098" i="1"/>
  <c r="BX1098" i="1"/>
  <c r="BW1098" i="1"/>
  <c r="BV1098" i="1"/>
  <c r="BY1097" i="1"/>
  <c r="BX1097" i="1"/>
  <c r="BW1097" i="1"/>
  <c r="BV1097" i="1"/>
  <c r="BY1096" i="1"/>
  <c r="BX1096" i="1"/>
  <c r="BW1096" i="1"/>
  <c r="BV1096" i="1"/>
  <c r="BY1095" i="1"/>
  <c r="BX1095" i="1"/>
  <c r="BW1095" i="1"/>
  <c r="BV1095" i="1"/>
  <c r="BY1094" i="1"/>
  <c r="BX1094" i="1"/>
  <c r="BW1094" i="1"/>
  <c r="BV1094" i="1"/>
  <c r="BY1093" i="1"/>
  <c r="BX1093" i="1"/>
  <c r="BW1093" i="1"/>
  <c r="BV1093" i="1"/>
  <c r="BY1092" i="1"/>
  <c r="BX1092" i="1"/>
  <c r="BW1092" i="1"/>
  <c r="BV1092" i="1"/>
  <c r="BY1091" i="1"/>
  <c r="BX1091" i="1"/>
  <c r="BW1091" i="1"/>
  <c r="BV1091" i="1"/>
  <c r="BY1090" i="1"/>
  <c r="BX1090" i="1"/>
  <c r="BW1090" i="1"/>
  <c r="BV1090" i="1"/>
  <c r="BY1089" i="1"/>
  <c r="BX1089" i="1"/>
  <c r="BW1089" i="1"/>
  <c r="BV1089" i="1"/>
  <c r="BY1088" i="1"/>
  <c r="BX1088" i="1"/>
  <c r="BW1088" i="1"/>
  <c r="BV1088" i="1"/>
  <c r="BY1087" i="1"/>
  <c r="BX1087" i="1"/>
  <c r="BW1087" i="1"/>
  <c r="BV1087" i="1"/>
  <c r="BY1086" i="1"/>
  <c r="BX1086" i="1"/>
  <c r="BW1086" i="1"/>
  <c r="BV1086" i="1"/>
  <c r="BY1085" i="1"/>
  <c r="BX1085" i="1"/>
  <c r="BW1085" i="1"/>
  <c r="BV1085" i="1"/>
  <c r="BY1084" i="1"/>
  <c r="BX1084" i="1"/>
  <c r="BW1084" i="1"/>
  <c r="BV1084" i="1"/>
  <c r="BY1083" i="1"/>
  <c r="BX1083" i="1"/>
  <c r="BW1083" i="1"/>
  <c r="BV1083" i="1"/>
  <c r="BY1082" i="1"/>
  <c r="BX1082" i="1"/>
  <c r="BW1082" i="1"/>
  <c r="BV1082" i="1"/>
  <c r="BY1081" i="1"/>
  <c r="BX1081" i="1"/>
  <c r="BW1081" i="1"/>
  <c r="BV1081" i="1"/>
  <c r="BY1080" i="1"/>
  <c r="BX1080" i="1"/>
  <c r="BW1080" i="1"/>
  <c r="BV1080" i="1"/>
  <c r="BY1079" i="1"/>
  <c r="BX1079" i="1"/>
  <c r="BW1079" i="1"/>
  <c r="BV1079" i="1"/>
  <c r="BY1078" i="1"/>
  <c r="BX1078" i="1"/>
  <c r="BW1078" i="1"/>
  <c r="BV1078" i="1"/>
  <c r="BY1077" i="1"/>
  <c r="BX1077" i="1"/>
  <c r="BW1077" i="1"/>
  <c r="BV1077" i="1"/>
  <c r="BY1076" i="1"/>
  <c r="BX1076" i="1"/>
  <c r="BW1076" i="1"/>
  <c r="BV1076" i="1"/>
  <c r="BY1075" i="1"/>
  <c r="BX1075" i="1"/>
  <c r="BW1075" i="1"/>
  <c r="BV1075" i="1"/>
  <c r="BY1074" i="1"/>
  <c r="BX1074" i="1"/>
  <c r="BW1074" i="1"/>
  <c r="BV1074" i="1"/>
  <c r="BY1073" i="1"/>
  <c r="BX1073" i="1"/>
  <c r="BW1073" i="1"/>
  <c r="BV1073" i="1"/>
  <c r="BY1072" i="1"/>
  <c r="BX1072" i="1"/>
  <c r="BW1072" i="1"/>
  <c r="BV1072" i="1"/>
  <c r="BY1071" i="1"/>
  <c r="BX1071" i="1"/>
  <c r="BW1071" i="1"/>
  <c r="BV1071" i="1"/>
  <c r="BY1070" i="1"/>
  <c r="BX1070" i="1"/>
  <c r="BW1070" i="1"/>
  <c r="BV1070" i="1"/>
  <c r="BY1069" i="1"/>
  <c r="BX1069" i="1"/>
  <c r="BW1069" i="1"/>
  <c r="BV1069" i="1"/>
  <c r="BY1068" i="1"/>
  <c r="BX1068" i="1"/>
  <c r="BW1068" i="1"/>
  <c r="BV1068" i="1"/>
  <c r="BY1067" i="1"/>
  <c r="BX1067" i="1"/>
  <c r="BW1067" i="1"/>
  <c r="BV1067" i="1"/>
  <c r="BY1066" i="1"/>
  <c r="BX1066" i="1"/>
  <c r="BW1066" i="1"/>
  <c r="BV1066" i="1"/>
  <c r="BY1065" i="1"/>
  <c r="BX1065" i="1"/>
  <c r="BW1065" i="1"/>
  <c r="BV1065" i="1"/>
  <c r="BY1064" i="1"/>
  <c r="BX1064" i="1"/>
  <c r="BW1064" i="1"/>
  <c r="BV1064" i="1"/>
  <c r="BY1063" i="1"/>
  <c r="BX1063" i="1"/>
  <c r="BW1063" i="1"/>
  <c r="BV1063" i="1"/>
  <c r="BY1062" i="1"/>
  <c r="BX1062" i="1"/>
  <c r="BW1062" i="1"/>
  <c r="BV1062" i="1"/>
  <c r="BY1061" i="1"/>
  <c r="BX1061" i="1"/>
  <c r="BW1061" i="1"/>
  <c r="BV1061" i="1"/>
  <c r="BY1060" i="1"/>
  <c r="BX1060" i="1"/>
  <c r="BW1060" i="1"/>
  <c r="BV1060" i="1"/>
  <c r="BY1059" i="1"/>
  <c r="BX1059" i="1"/>
  <c r="BW1059" i="1"/>
  <c r="BV1059" i="1"/>
  <c r="BY1058" i="1"/>
  <c r="BX1058" i="1"/>
  <c r="BW1058" i="1"/>
  <c r="BV1058" i="1"/>
  <c r="BY1057" i="1"/>
  <c r="BX1057" i="1"/>
  <c r="BW1057" i="1"/>
  <c r="BV1057" i="1"/>
  <c r="BY1056" i="1"/>
  <c r="BX1056" i="1"/>
  <c r="BW1056" i="1"/>
  <c r="BV1056" i="1"/>
  <c r="BY1055" i="1"/>
  <c r="BX1055" i="1"/>
  <c r="BW1055" i="1"/>
  <c r="BV1055" i="1"/>
  <c r="BY1054" i="1"/>
  <c r="BX1054" i="1"/>
  <c r="BW1054" i="1"/>
  <c r="BV1054" i="1"/>
  <c r="BY1053" i="1"/>
  <c r="BX1053" i="1"/>
  <c r="BW1053" i="1"/>
  <c r="BV1053" i="1"/>
  <c r="BY1052" i="1"/>
  <c r="BX1052" i="1"/>
  <c r="BW1052" i="1"/>
  <c r="BV1052" i="1"/>
  <c r="BY1051" i="1"/>
  <c r="BX1051" i="1"/>
  <c r="BW1051" i="1"/>
  <c r="BV1051" i="1"/>
  <c r="BY1050" i="1"/>
  <c r="BX1050" i="1"/>
  <c r="BW1050" i="1"/>
  <c r="BV1050" i="1"/>
  <c r="BY1049" i="1"/>
  <c r="BX1049" i="1"/>
  <c r="BW1049" i="1"/>
  <c r="BV1049" i="1"/>
  <c r="BY1048" i="1"/>
  <c r="BX1048" i="1"/>
  <c r="BW1048" i="1"/>
  <c r="BV1048" i="1"/>
  <c r="BY1047" i="1"/>
  <c r="BX1047" i="1"/>
  <c r="BW1047" i="1"/>
  <c r="BV1047" i="1"/>
  <c r="BY1046" i="1"/>
  <c r="BX1046" i="1"/>
  <c r="BW1046" i="1"/>
  <c r="BV1046" i="1"/>
  <c r="BY1045" i="1"/>
  <c r="BX1045" i="1"/>
  <c r="BW1045" i="1"/>
  <c r="BV1045" i="1"/>
  <c r="BY1044" i="1"/>
  <c r="BX1044" i="1"/>
  <c r="BW1044" i="1"/>
  <c r="BV1044" i="1"/>
  <c r="BY1043" i="1"/>
  <c r="BX1043" i="1"/>
  <c r="BW1043" i="1"/>
  <c r="BV1043" i="1"/>
  <c r="BY1042" i="1"/>
  <c r="BX1042" i="1"/>
  <c r="BW1042" i="1"/>
  <c r="BV1042" i="1"/>
  <c r="BY1041" i="1"/>
  <c r="BX1041" i="1"/>
  <c r="BW1041" i="1"/>
  <c r="BV1041" i="1"/>
  <c r="BY1040" i="1"/>
  <c r="BX1040" i="1"/>
  <c r="BW1040" i="1"/>
  <c r="BV1040" i="1"/>
  <c r="BY1039" i="1"/>
  <c r="BX1039" i="1"/>
  <c r="BW1039" i="1"/>
  <c r="BV1039" i="1"/>
  <c r="BY1038" i="1"/>
  <c r="BX1038" i="1"/>
  <c r="BW1038" i="1"/>
  <c r="BV1038" i="1"/>
  <c r="BY1037" i="1"/>
  <c r="BX1037" i="1"/>
  <c r="BW1037" i="1"/>
  <c r="BV1037" i="1"/>
  <c r="BY1036" i="1"/>
  <c r="BX1036" i="1"/>
  <c r="BW1036" i="1"/>
  <c r="BV1036" i="1"/>
  <c r="BY1035" i="1"/>
  <c r="BX1035" i="1"/>
  <c r="BW1035" i="1"/>
  <c r="BV1035" i="1"/>
  <c r="BY1034" i="1"/>
  <c r="BX1034" i="1"/>
  <c r="BW1034" i="1"/>
  <c r="BV1034" i="1"/>
  <c r="BY1033" i="1"/>
  <c r="BX1033" i="1"/>
  <c r="BW1033" i="1"/>
  <c r="BV1033" i="1"/>
  <c r="BY1032" i="1"/>
  <c r="BX1032" i="1"/>
  <c r="BW1032" i="1"/>
  <c r="BV1032" i="1"/>
  <c r="BY1031" i="1"/>
  <c r="BX1031" i="1"/>
  <c r="BW1031" i="1"/>
  <c r="BV1031" i="1"/>
  <c r="BY1030" i="1"/>
  <c r="BX1030" i="1"/>
  <c r="BW1030" i="1"/>
  <c r="BV1030" i="1"/>
  <c r="BY1029" i="1"/>
  <c r="BX1029" i="1"/>
  <c r="BW1029" i="1"/>
  <c r="BV1029" i="1"/>
  <c r="BY1028" i="1"/>
  <c r="BX1028" i="1"/>
  <c r="BW1028" i="1"/>
  <c r="BV1028" i="1"/>
  <c r="BY1027" i="1"/>
  <c r="BX1027" i="1"/>
  <c r="BW1027" i="1"/>
  <c r="BV1027" i="1"/>
  <c r="BY1026" i="1"/>
  <c r="BX1026" i="1"/>
  <c r="BW1026" i="1"/>
  <c r="BV1026" i="1"/>
  <c r="BY1025" i="1"/>
  <c r="BX1025" i="1"/>
  <c r="BW1025" i="1"/>
  <c r="BV1025" i="1"/>
  <c r="BY1024" i="1"/>
  <c r="BX1024" i="1"/>
  <c r="BW1024" i="1"/>
  <c r="BV1024" i="1"/>
  <c r="BY1023" i="1"/>
  <c r="BX1023" i="1"/>
  <c r="BW1023" i="1"/>
  <c r="BV1023" i="1"/>
  <c r="BY1022" i="1"/>
  <c r="BX1022" i="1"/>
  <c r="BW1022" i="1"/>
  <c r="BV1022" i="1"/>
  <c r="BY1021" i="1"/>
  <c r="BX1021" i="1"/>
  <c r="BW1021" i="1"/>
  <c r="BV1021" i="1"/>
  <c r="BY1020" i="1"/>
  <c r="BX1020" i="1"/>
  <c r="BW1020" i="1"/>
  <c r="BV1020" i="1"/>
  <c r="BY1019" i="1"/>
  <c r="BX1019" i="1"/>
  <c r="BW1019" i="1"/>
  <c r="BV1019" i="1"/>
  <c r="BY1018" i="1"/>
  <c r="BX1018" i="1"/>
  <c r="BW1018" i="1"/>
  <c r="BV1018" i="1"/>
  <c r="BY1017" i="1"/>
  <c r="BX1017" i="1"/>
  <c r="BW1017" i="1"/>
  <c r="BV1017" i="1"/>
  <c r="BY1016" i="1"/>
  <c r="BX1016" i="1"/>
  <c r="BW1016" i="1"/>
  <c r="BV1016" i="1"/>
  <c r="BY1015" i="1"/>
  <c r="BX1015" i="1"/>
  <c r="BW1015" i="1"/>
  <c r="BV1015" i="1"/>
  <c r="BY1014" i="1"/>
  <c r="BX1014" i="1"/>
  <c r="BW1014" i="1"/>
  <c r="BV1014" i="1"/>
  <c r="BY1013" i="1"/>
  <c r="BX1013" i="1"/>
  <c r="BW1013" i="1"/>
  <c r="BV1013" i="1"/>
  <c r="BY1012" i="1"/>
  <c r="BX1012" i="1"/>
  <c r="BW1012" i="1"/>
  <c r="BV1012" i="1"/>
  <c r="BY1011" i="1"/>
  <c r="BX1011" i="1"/>
  <c r="BW1011" i="1"/>
  <c r="BV1011" i="1"/>
  <c r="BY1010" i="1"/>
  <c r="BX1010" i="1"/>
  <c r="BW1010" i="1"/>
  <c r="BV1010" i="1"/>
  <c r="BY1009" i="1"/>
  <c r="BX1009" i="1"/>
  <c r="BW1009" i="1"/>
  <c r="BV1009" i="1"/>
  <c r="BY1008" i="1"/>
  <c r="BX1008" i="1"/>
  <c r="BW1008" i="1"/>
  <c r="BV1008" i="1"/>
  <c r="BY1007" i="1"/>
  <c r="BX1007" i="1"/>
  <c r="BW1007" i="1"/>
  <c r="BV1007" i="1"/>
  <c r="BY1006" i="1"/>
  <c r="BX1006" i="1"/>
  <c r="BW1006" i="1"/>
  <c r="BV1006" i="1"/>
  <c r="BY1005" i="1"/>
  <c r="BX1005" i="1"/>
  <c r="BW1005" i="1"/>
  <c r="BV1005" i="1"/>
  <c r="BY1004" i="1"/>
  <c r="BX1004" i="1"/>
  <c r="BW1004" i="1"/>
  <c r="BV1004" i="1"/>
  <c r="BY1003" i="1"/>
  <c r="BX1003" i="1"/>
  <c r="BW1003" i="1"/>
  <c r="BV1003" i="1"/>
  <c r="BY1002" i="1"/>
  <c r="BX1002" i="1"/>
  <c r="BW1002" i="1"/>
  <c r="BV1002" i="1"/>
  <c r="BY1001" i="1"/>
  <c r="BX1001" i="1"/>
  <c r="BW1001" i="1"/>
  <c r="BV1001" i="1"/>
  <c r="BY1000" i="1"/>
  <c r="BX1000" i="1"/>
  <c r="BW1000" i="1"/>
  <c r="BV1000" i="1"/>
  <c r="BY999" i="1"/>
  <c r="BX999" i="1"/>
  <c r="BW999" i="1"/>
  <c r="BV999" i="1"/>
  <c r="BY998" i="1"/>
  <c r="BX998" i="1"/>
  <c r="BW998" i="1"/>
  <c r="BV998" i="1"/>
  <c r="BY997" i="1"/>
  <c r="BX997" i="1"/>
  <c r="BW997" i="1"/>
  <c r="BV997" i="1"/>
  <c r="BY996" i="1"/>
  <c r="BX996" i="1"/>
  <c r="BW996" i="1"/>
  <c r="BV996" i="1"/>
  <c r="BY995" i="1"/>
  <c r="BX995" i="1"/>
  <c r="BW995" i="1"/>
  <c r="BV995" i="1"/>
  <c r="BY994" i="1"/>
  <c r="BX994" i="1"/>
  <c r="BW994" i="1"/>
  <c r="BV994" i="1"/>
  <c r="BY993" i="1"/>
  <c r="BX993" i="1"/>
  <c r="BW993" i="1"/>
  <c r="BV993" i="1"/>
  <c r="BY992" i="1"/>
  <c r="BX992" i="1"/>
  <c r="BW992" i="1"/>
  <c r="BV992" i="1"/>
  <c r="BY991" i="1"/>
  <c r="BX991" i="1"/>
  <c r="BW991" i="1"/>
  <c r="BV991" i="1"/>
  <c r="BY990" i="1"/>
  <c r="BX990" i="1"/>
  <c r="BW990" i="1"/>
  <c r="BV990" i="1"/>
  <c r="BY989" i="1"/>
  <c r="BX989" i="1"/>
  <c r="BW989" i="1"/>
  <c r="BV989" i="1"/>
  <c r="BY988" i="1"/>
  <c r="BX988" i="1"/>
  <c r="BW988" i="1"/>
  <c r="BV988" i="1"/>
  <c r="BY987" i="1"/>
  <c r="BX987" i="1"/>
  <c r="BW987" i="1"/>
  <c r="BV987" i="1"/>
  <c r="BY986" i="1"/>
  <c r="BX986" i="1"/>
  <c r="BW986" i="1"/>
  <c r="BV986" i="1"/>
  <c r="BY985" i="1"/>
  <c r="BX985" i="1"/>
  <c r="BW985" i="1"/>
  <c r="BV985" i="1"/>
  <c r="BY984" i="1"/>
  <c r="BX984" i="1"/>
  <c r="BW984" i="1"/>
  <c r="BV984" i="1"/>
  <c r="BY983" i="1"/>
  <c r="BX983" i="1"/>
  <c r="BW983" i="1"/>
  <c r="BV983" i="1"/>
  <c r="BY982" i="1"/>
  <c r="BX982" i="1"/>
  <c r="BW982" i="1"/>
  <c r="BV982" i="1"/>
  <c r="BY981" i="1"/>
  <c r="BX981" i="1"/>
  <c r="BW981" i="1"/>
  <c r="BV981" i="1"/>
  <c r="BY980" i="1"/>
  <c r="BX980" i="1"/>
  <c r="BW980" i="1"/>
  <c r="BV980" i="1"/>
  <c r="BY979" i="1"/>
  <c r="BX979" i="1"/>
  <c r="BW979" i="1"/>
  <c r="BV979" i="1"/>
  <c r="BY978" i="1"/>
  <c r="BX978" i="1"/>
  <c r="BW978" i="1"/>
  <c r="BV978" i="1"/>
  <c r="BY977" i="1"/>
  <c r="BX977" i="1"/>
  <c r="BW977" i="1"/>
  <c r="BV977" i="1"/>
  <c r="BY976" i="1"/>
  <c r="BX976" i="1"/>
  <c r="BW976" i="1"/>
  <c r="BV976" i="1"/>
  <c r="BY975" i="1"/>
  <c r="BX975" i="1"/>
  <c r="BW975" i="1"/>
  <c r="BV975" i="1"/>
  <c r="BY974" i="1"/>
  <c r="BX974" i="1"/>
  <c r="BW974" i="1"/>
  <c r="BV974" i="1"/>
  <c r="BY973" i="1"/>
  <c r="BX973" i="1"/>
  <c r="BW973" i="1"/>
  <c r="BV973" i="1"/>
  <c r="BY972" i="1"/>
  <c r="BX972" i="1"/>
  <c r="BW972" i="1"/>
  <c r="BV972" i="1"/>
  <c r="BY971" i="1"/>
  <c r="BX971" i="1"/>
  <c r="BW971" i="1"/>
  <c r="BV971" i="1"/>
  <c r="BY970" i="1"/>
  <c r="BX970" i="1"/>
  <c r="BW970" i="1"/>
  <c r="BV970" i="1"/>
  <c r="BY969" i="1"/>
  <c r="BX969" i="1"/>
  <c r="BW969" i="1"/>
  <c r="BV969" i="1"/>
  <c r="BY968" i="1"/>
  <c r="BX968" i="1"/>
  <c r="BW968" i="1"/>
  <c r="BV968" i="1"/>
  <c r="BY967" i="1"/>
  <c r="BX967" i="1"/>
  <c r="BW967" i="1"/>
  <c r="BV967" i="1"/>
  <c r="BY966" i="1"/>
  <c r="BX966" i="1"/>
  <c r="BW966" i="1"/>
  <c r="BV966" i="1"/>
  <c r="BY965" i="1"/>
  <c r="BX965" i="1"/>
  <c r="BW965" i="1"/>
  <c r="BV965" i="1"/>
  <c r="BY964" i="1"/>
  <c r="BX964" i="1"/>
  <c r="BW964" i="1"/>
  <c r="BV964" i="1"/>
  <c r="BY963" i="1"/>
  <c r="BX963" i="1"/>
  <c r="BW963" i="1"/>
  <c r="BV963" i="1"/>
  <c r="BY962" i="1"/>
  <c r="BX962" i="1"/>
  <c r="BW962" i="1"/>
  <c r="BV962" i="1"/>
  <c r="BY961" i="1"/>
  <c r="BX961" i="1"/>
  <c r="BW961" i="1"/>
  <c r="BV961" i="1"/>
  <c r="BY960" i="1"/>
  <c r="BX960" i="1"/>
  <c r="BW960" i="1"/>
  <c r="BV960" i="1"/>
  <c r="BY959" i="1"/>
  <c r="BX959" i="1"/>
  <c r="BW959" i="1"/>
  <c r="BV959" i="1"/>
  <c r="BY958" i="1"/>
  <c r="BX958" i="1"/>
  <c r="BW958" i="1"/>
  <c r="BV958" i="1"/>
  <c r="BY957" i="1"/>
  <c r="BX957" i="1"/>
  <c r="BW957" i="1"/>
  <c r="BV957" i="1"/>
  <c r="BY956" i="1"/>
  <c r="BX956" i="1"/>
  <c r="BW956" i="1"/>
  <c r="BV956" i="1"/>
  <c r="BY955" i="1"/>
  <c r="BX955" i="1"/>
  <c r="BW955" i="1"/>
  <c r="BV955" i="1"/>
  <c r="BY954" i="1"/>
  <c r="BX954" i="1"/>
  <c r="BW954" i="1"/>
  <c r="BV954" i="1"/>
  <c r="BY953" i="1"/>
  <c r="BX953" i="1"/>
  <c r="BW953" i="1"/>
  <c r="BV953" i="1"/>
  <c r="BY952" i="1"/>
  <c r="BX952" i="1"/>
  <c r="BW952" i="1"/>
  <c r="BV952" i="1"/>
  <c r="BY951" i="1"/>
  <c r="BX951" i="1"/>
  <c r="BW951" i="1"/>
  <c r="BV951" i="1"/>
  <c r="BY950" i="1"/>
  <c r="BX950" i="1"/>
  <c r="BW950" i="1"/>
  <c r="BV950" i="1"/>
  <c r="BY949" i="1"/>
  <c r="BX949" i="1"/>
  <c r="BW949" i="1"/>
  <c r="BV949" i="1"/>
  <c r="BY948" i="1"/>
  <c r="BX948" i="1"/>
  <c r="BW948" i="1"/>
  <c r="BV948" i="1"/>
  <c r="BY947" i="1"/>
  <c r="BX947" i="1"/>
  <c r="BW947" i="1"/>
  <c r="BV947" i="1"/>
  <c r="BY946" i="1"/>
  <c r="BX946" i="1"/>
  <c r="BW946" i="1"/>
  <c r="BV946" i="1"/>
  <c r="BY945" i="1"/>
  <c r="BX945" i="1"/>
  <c r="BW945" i="1"/>
  <c r="BV945" i="1"/>
  <c r="BY944" i="1"/>
  <c r="BX944" i="1"/>
  <c r="BW944" i="1"/>
  <c r="BV944" i="1"/>
  <c r="BY943" i="1"/>
  <c r="BX943" i="1"/>
  <c r="BW943" i="1"/>
  <c r="BV943" i="1"/>
  <c r="BY942" i="1"/>
  <c r="BX942" i="1"/>
  <c r="BW942" i="1"/>
  <c r="BV942" i="1"/>
  <c r="BY941" i="1"/>
  <c r="BX941" i="1"/>
  <c r="BW941" i="1"/>
  <c r="BV941" i="1"/>
  <c r="BY940" i="1"/>
  <c r="BX940" i="1"/>
  <c r="BW940" i="1"/>
  <c r="BV940" i="1"/>
  <c r="BY939" i="1"/>
  <c r="BX939" i="1"/>
  <c r="BW939" i="1"/>
  <c r="BV939" i="1"/>
  <c r="BY938" i="1"/>
  <c r="BX938" i="1"/>
  <c r="BW938" i="1"/>
  <c r="BV938" i="1"/>
  <c r="BY937" i="1"/>
  <c r="BX937" i="1"/>
  <c r="BW937" i="1"/>
  <c r="BV937" i="1"/>
  <c r="BY936" i="1"/>
  <c r="BX936" i="1"/>
  <c r="BW936" i="1"/>
  <c r="BV936" i="1"/>
  <c r="BY935" i="1"/>
  <c r="BX935" i="1"/>
  <c r="BW935" i="1"/>
  <c r="BV935" i="1"/>
  <c r="BY934" i="1"/>
  <c r="BX934" i="1"/>
  <c r="BW934" i="1"/>
  <c r="BV934" i="1"/>
  <c r="BY933" i="1"/>
  <c r="BX933" i="1"/>
  <c r="BW933" i="1"/>
  <c r="BV933" i="1"/>
  <c r="BY932" i="1"/>
  <c r="BX932" i="1"/>
  <c r="BW932" i="1"/>
  <c r="BV932" i="1"/>
  <c r="BY931" i="1"/>
  <c r="BX931" i="1"/>
  <c r="BW931" i="1"/>
  <c r="BV931" i="1"/>
  <c r="BY930" i="1"/>
  <c r="BX930" i="1"/>
  <c r="BW930" i="1"/>
  <c r="BV930" i="1"/>
  <c r="BY929" i="1"/>
  <c r="BX929" i="1"/>
  <c r="BW929" i="1"/>
  <c r="BV929" i="1"/>
  <c r="BY928" i="1"/>
  <c r="BX928" i="1"/>
  <c r="BW928" i="1"/>
  <c r="BV928" i="1"/>
  <c r="BY927" i="1"/>
  <c r="BX927" i="1"/>
  <c r="BW927" i="1"/>
  <c r="BV927" i="1"/>
  <c r="BY926" i="1"/>
  <c r="BX926" i="1"/>
  <c r="BW926" i="1"/>
  <c r="BV926" i="1"/>
  <c r="BY925" i="1"/>
  <c r="BX925" i="1"/>
  <c r="BW925" i="1"/>
  <c r="BV925" i="1"/>
  <c r="BY924" i="1"/>
  <c r="BX924" i="1"/>
  <c r="BW924" i="1"/>
  <c r="BV924" i="1"/>
  <c r="BY923" i="1"/>
  <c r="BX923" i="1"/>
  <c r="BW923" i="1"/>
  <c r="BV923" i="1"/>
  <c r="BY922" i="1"/>
  <c r="BX922" i="1"/>
  <c r="BW922" i="1"/>
  <c r="BV922" i="1"/>
  <c r="BY921" i="1"/>
  <c r="BX921" i="1"/>
  <c r="BW921" i="1"/>
  <c r="BV921" i="1"/>
  <c r="BY920" i="1"/>
  <c r="BX920" i="1"/>
  <c r="BW920" i="1"/>
  <c r="BV920" i="1"/>
  <c r="BY919" i="1"/>
  <c r="BX919" i="1"/>
  <c r="BW919" i="1"/>
  <c r="BV919" i="1"/>
  <c r="BY918" i="1"/>
  <c r="BX918" i="1"/>
  <c r="BW918" i="1"/>
  <c r="BV918" i="1"/>
  <c r="BY917" i="1"/>
  <c r="BX917" i="1"/>
  <c r="BW917" i="1"/>
  <c r="BV917" i="1"/>
  <c r="BY916" i="1"/>
  <c r="BX916" i="1"/>
  <c r="BW916" i="1"/>
  <c r="BV916" i="1"/>
  <c r="BY915" i="1"/>
  <c r="BX915" i="1"/>
  <c r="BW915" i="1"/>
  <c r="BV915" i="1"/>
  <c r="BY914" i="1"/>
  <c r="BX914" i="1"/>
  <c r="BW914" i="1"/>
  <c r="BV914" i="1"/>
  <c r="BY913" i="1"/>
  <c r="BX913" i="1"/>
  <c r="BW913" i="1"/>
  <c r="BV913" i="1"/>
  <c r="BY912" i="1"/>
  <c r="BX912" i="1"/>
  <c r="BW912" i="1"/>
  <c r="BV912" i="1"/>
  <c r="BY911" i="1"/>
  <c r="BX911" i="1"/>
  <c r="BW911" i="1"/>
  <c r="BV911" i="1"/>
  <c r="BY910" i="1"/>
  <c r="BX910" i="1"/>
  <c r="BW910" i="1"/>
  <c r="BV910" i="1"/>
  <c r="BY909" i="1"/>
  <c r="BX909" i="1"/>
  <c r="BW909" i="1"/>
  <c r="BV909" i="1"/>
  <c r="BY908" i="1"/>
  <c r="BX908" i="1"/>
  <c r="BW908" i="1"/>
  <c r="BV908" i="1"/>
  <c r="BY907" i="1"/>
  <c r="BX907" i="1"/>
  <c r="BW907" i="1"/>
  <c r="BV907" i="1"/>
  <c r="BY906" i="1"/>
  <c r="BX906" i="1"/>
  <c r="BW906" i="1"/>
  <c r="BV906" i="1"/>
  <c r="BY905" i="1"/>
  <c r="BX905" i="1"/>
  <c r="BW905" i="1"/>
  <c r="BV905" i="1"/>
  <c r="BY904" i="1"/>
  <c r="BX904" i="1"/>
  <c r="BW904" i="1"/>
  <c r="BV904" i="1"/>
  <c r="BY903" i="1"/>
  <c r="BX903" i="1"/>
  <c r="BW903" i="1"/>
  <c r="BV903" i="1"/>
  <c r="BY902" i="1"/>
  <c r="BX902" i="1"/>
  <c r="BW902" i="1"/>
  <c r="BV902" i="1"/>
  <c r="BY901" i="1"/>
  <c r="BX901" i="1"/>
  <c r="BW901" i="1"/>
  <c r="BV901" i="1"/>
  <c r="BY900" i="1"/>
  <c r="BX900" i="1"/>
  <c r="BW900" i="1"/>
  <c r="BV900" i="1"/>
  <c r="BY899" i="1"/>
  <c r="BX899" i="1"/>
  <c r="BW899" i="1"/>
  <c r="BV899" i="1"/>
  <c r="BY898" i="1"/>
  <c r="BX898" i="1"/>
  <c r="BW898" i="1"/>
  <c r="BV898" i="1"/>
  <c r="BY897" i="1"/>
  <c r="BX897" i="1"/>
  <c r="BW897" i="1"/>
  <c r="BV897" i="1"/>
  <c r="BY896" i="1"/>
  <c r="BX896" i="1"/>
  <c r="BW896" i="1"/>
  <c r="BV896" i="1"/>
  <c r="BY895" i="1"/>
  <c r="BX895" i="1"/>
  <c r="BW895" i="1"/>
  <c r="BV895" i="1"/>
  <c r="BY894" i="1"/>
  <c r="BX894" i="1"/>
  <c r="BW894" i="1"/>
  <c r="BV894" i="1"/>
  <c r="BY893" i="1"/>
  <c r="BX893" i="1"/>
  <c r="BW893" i="1"/>
  <c r="BV893" i="1"/>
  <c r="BY892" i="1"/>
  <c r="BX892" i="1"/>
  <c r="BW892" i="1"/>
  <c r="BV892" i="1"/>
  <c r="BY891" i="1"/>
  <c r="BX891" i="1"/>
  <c r="BW891" i="1"/>
  <c r="BV891" i="1"/>
  <c r="BY890" i="1"/>
  <c r="BX890" i="1"/>
  <c r="BW890" i="1"/>
  <c r="BV890" i="1"/>
  <c r="BY889" i="1"/>
  <c r="BX889" i="1"/>
  <c r="BW889" i="1"/>
  <c r="BV889" i="1"/>
  <c r="BY888" i="1"/>
  <c r="BX888" i="1"/>
  <c r="BW888" i="1"/>
  <c r="BV888" i="1"/>
  <c r="BY887" i="1"/>
  <c r="BX887" i="1"/>
  <c r="BW887" i="1"/>
  <c r="BV887" i="1"/>
  <c r="BY886" i="1"/>
  <c r="BX886" i="1"/>
  <c r="BW886" i="1"/>
  <c r="BV886" i="1"/>
  <c r="BY885" i="1"/>
  <c r="BX885" i="1"/>
  <c r="BW885" i="1"/>
  <c r="BV885" i="1"/>
  <c r="BY884" i="1"/>
  <c r="BX884" i="1"/>
  <c r="BW884" i="1"/>
  <c r="BV884" i="1"/>
  <c r="BY883" i="1"/>
  <c r="BX883" i="1"/>
  <c r="BW883" i="1"/>
  <c r="BV883" i="1"/>
  <c r="BY882" i="1"/>
  <c r="BX882" i="1"/>
  <c r="BW882" i="1"/>
  <c r="BV882" i="1"/>
  <c r="BY881" i="1"/>
  <c r="BX881" i="1"/>
  <c r="BW881" i="1"/>
  <c r="BV881" i="1"/>
  <c r="BY880" i="1"/>
  <c r="BX880" i="1"/>
  <c r="BW880" i="1"/>
  <c r="BV880" i="1"/>
  <c r="BY879" i="1"/>
  <c r="BX879" i="1"/>
  <c r="BW879" i="1"/>
  <c r="BV879" i="1"/>
  <c r="BY878" i="1"/>
  <c r="BX878" i="1"/>
  <c r="BW878" i="1"/>
  <c r="BV878" i="1"/>
  <c r="BY877" i="1"/>
  <c r="BX877" i="1"/>
  <c r="BW877" i="1"/>
  <c r="BV877" i="1"/>
  <c r="BY876" i="1"/>
  <c r="BX876" i="1"/>
  <c r="BW876" i="1"/>
  <c r="BV876" i="1"/>
  <c r="BY875" i="1"/>
  <c r="BX875" i="1"/>
  <c r="BW875" i="1"/>
  <c r="BV875" i="1"/>
  <c r="BY874" i="1"/>
  <c r="BX874" i="1"/>
  <c r="BW874" i="1"/>
  <c r="BV874" i="1"/>
  <c r="BY873" i="1"/>
  <c r="BX873" i="1"/>
  <c r="BW873" i="1"/>
  <c r="BV873" i="1"/>
  <c r="BY872" i="1"/>
  <c r="BX872" i="1"/>
  <c r="BW872" i="1"/>
  <c r="BV872" i="1"/>
  <c r="BY871" i="1"/>
  <c r="BX871" i="1"/>
  <c r="BW871" i="1"/>
  <c r="BV871" i="1"/>
  <c r="BY870" i="1"/>
  <c r="BX870" i="1"/>
  <c r="BW870" i="1"/>
  <c r="BV870" i="1"/>
  <c r="BY869" i="1"/>
  <c r="BX869" i="1"/>
  <c r="BW869" i="1"/>
  <c r="BV869" i="1"/>
  <c r="BY868" i="1"/>
  <c r="BX868" i="1"/>
  <c r="BW868" i="1"/>
  <c r="BV868" i="1"/>
  <c r="BY867" i="1"/>
  <c r="BX867" i="1"/>
  <c r="BW867" i="1"/>
  <c r="BV867" i="1"/>
  <c r="BY866" i="1"/>
  <c r="BX866" i="1"/>
  <c r="BW866" i="1"/>
  <c r="BV866" i="1"/>
  <c r="BY865" i="1"/>
  <c r="BX865" i="1"/>
  <c r="BW865" i="1"/>
  <c r="BV865" i="1"/>
  <c r="BY864" i="1"/>
  <c r="BX864" i="1"/>
  <c r="BW864" i="1"/>
  <c r="BV864" i="1"/>
  <c r="BY863" i="1"/>
  <c r="BX863" i="1"/>
  <c r="BW863" i="1"/>
  <c r="BV863" i="1"/>
  <c r="BY862" i="1"/>
  <c r="BX862" i="1"/>
  <c r="BW862" i="1"/>
  <c r="BV862" i="1"/>
  <c r="BY861" i="1"/>
  <c r="BX861" i="1"/>
  <c r="BW861" i="1"/>
  <c r="BV861" i="1"/>
  <c r="BY860" i="1"/>
  <c r="BX860" i="1"/>
  <c r="BW860" i="1"/>
  <c r="BV860" i="1"/>
  <c r="BY859" i="1"/>
  <c r="BX859" i="1"/>
  <c r="BW859" i="1"/>
  <c r="BV859" i="1"/>
  <c r="BY858" i="1"/>
  <c r="BX858" i="1"/>
  <c r="BW858" i="1"/>
  <c r="BV858" i="1"/>
  <c r="BY857" i="1"/>
  <c r="BX857" i="1"/>
  <c r="BW857" i="1"/>
  <c r="BV857" i="1"/>
  <c r="BY856" i="1"/>
  <c r="BX856" i="1"/>
  <c r="BW856" i="1"/>
  <c r="BV856" i="1"/>
  <c r="BY855" i="1"/>
  <c r="BX855" i="1"/>
  <c r="BW855" i="1"/>
  <c r="BV855" i="1"/>
  <c r="BY854" i="1"/>
  <c r="BX854" i="1"/>
  <c r="BW854" i="1"/>
  <c r="BV854" i="1"/>
  <c r="BY853" i="1"/>
  <c r="BX853" i="1"/>
  <c r="BW853" i="1"/>
  <c r="BV853" i="1"/>
  <c r="BY852" i="1"/>
  <c r="BX852" i="1"/>
  <c r="BW852" i="1"/>
  <c r="BV852" i="1"/>
  <c r="BY851" i="1"/>
  <c r="BX851" i="1"/>
  <c r="BW851" i="1"/>
  <c r="BV851" i="1"/>
  <c r="BY850" i="1"/>
  <c r="BX850" i="1"/>
  <c r="BW850" i="1"/>
  <c r="BV850" i="1"/>
  <c r="BY849" i="1"/>
  <c r="BX849" i="1"/>
  <c r="BW849" i="1"/>
  <c r="BV849" i="1"/>
  <c r="BY848" i="1"/>
  <c r="BX848" i="1"/>
  <c r="BW848" i="1"/>
  <c r="BV848" i="1"/>
  <c r="BY847" i="1"/>
  <c r="BX847" i="1"/>
  <c r="BW847" i="1"/>
  <c r="BV847" i="1"/>
  <c r="BY846" i="1"/>
  <c r="BX846" i="1"/>
  <c r="BW846" i="1"/>
  <c r="BV846" i="1"/>
  <c r="BY845" i="1"/>
  <c r="BX845" i="1"/>
  <c r="BW845" i="1"/>
  <c r="BV845" i="1"/>
  <c r="BY844" i="1"/>
  <c r="BX844" i="1"/>
  <c r="BW844" i="1"/>
  <c r="BV844" i="1"/>
  <c r="BY843" i="1"/>
  <c r="BX843" i="1"/>
  <c r="BW843" i="1"/>
  <c r="BV843" i="1"/>
  <c r="BY842" i="1"/>
  <c r="BX842" i="1"/>
  <c r="BW842" i="1"/>
  <c r="BV842" i="1"/>
  <c r="BY841" i="1"/>
  <c r="BX841" i="1"/>
  <c r="BW841" i="1"/>
  <c r="BV841" i="1"/>
  <c r="BY840" i="1"/>
  <c r="BX840" i="1"/>
  <c r="BW840" i="1"/>
  <c r="BV840" i="1"/>
  <c r="BY839" i="1"/>
  <c r="BX839" i="1"/>
  <c r="BW839" i="1"/>
  <c r="BV839" i="1"/>
  <c r="BY838" i="1"/>
  <c r="BX838" i="1"/>
  <c r="BW838" i="1"/>
  <c r="BV838" i="1"/>
  <c r="BY837" i="1"/>
  <c r="BX837" i="1"/>
  <c r="BW837" i="1"/>
  <c r="BV837" i="1"/>
  <c r="BY836" i="1"/>
  <c r="BX836" i="1"/>
  <c r="BW836" i="1"/>
  <c r="BV836" i="1"/>
  <c r="BY835" i="1"/>
  <c r="BX835" i="1"/>
  <c r="BW835" i="1"/>
  <c r="BV835" i="1"/>
  <c r="BY834" i="1"/>
  <c r="BX834" i="1"/>
  <c r="BW834" i="1"/>
  <c r="BV834" i="1"/>
  <c r="BY833" i="1"/>
  <c r="BX833" i="1"/>
  <c r="BW833" i="1"/>
  <c r="BV833" i="1"/>
  <c r="BY832" i="1"/>
  <c r="BX832" i="1"/>
  <c r="BW832" i="1"/>
  <c r="BV832" i="1"/>
  <c r="BY831" i="1"/>
  <c r="BX831" i="1"/>
  <c r="BW831" i="1"/>
  <c r="BV831" i="1"/>
  <c r="BY830" i="1"/>
  <c r="BX830" i="1"/>
  <c r="BW830" i="1"/>
  <c r="BV830" i="1"/>
  <c r="BY829" i="1"/>
  <c r="BX829" i="1"/>
  <c r="BW829" i="1"/>
  <c r="BV829" i="1"/>
  <c r="BY828" i="1"/>
  <c r="BX828" i="1"/>
  <c r="BW828" i="1"/>
  <c r="BV828" i="1"/>
  <c r="BY827" i="1"/>
  <c r="BX827" i="1"/>
  <c r="BW827" i="1"/>
  <c r="BV827" i="1"/>
  <c r="BY826" i="1"/>
  <c r="BX826" i="1"/>
  <c r="BW826" i="1"/>
  <c r="BV826" i="1"/>
  <c r="BY825" i="1"/>
  <c r="BX825" i="1"/>
  <c r="BW825" i="1"/>
  <c r="BV825" i="1"/>
  <c r="BY824" i="1"/>
  <c r="BX824" i="1"/>
  <c r="BW824" i="1"/>
  <c r="BV824" i="1"/>
  <c r="BY823" i="1"/>
  <c r="BX823" i="1"/>
  <c r="BW823" i="1"/>
  <c r="BV823" i="1"/>
  <c r="BY822" i="1"/>
  <c r="BX822" i="1"/>
  <c r="BW822" i="1"/>
  <c r="BV822" i="1"/>
  <c r="BY821" i="1"/>
  <c r="BX821" i="1"/>
  <c r="BW821" i="1"/>
  <c r="BV821" i="1"/>
  <c r="BY820" i="1"/>
  <c r="BX820" i="1"/>
  <c r="BW820" i="1"/>
  <c r="BV820" i="1"/>
  <c r="BY819" i="1"/>
  <c r="BX819" i="1"/>
  <c r="BW819" i="1"/>
  <c r="BV819" i="1"/>
  <c r="BY818" i="1"/>
  <c r="BX818" i="1"/>
  <c r="BW818" i="1"/>
  <c r="BV818" i="1"/>
  <c r="BY817" i="1"/>
  <c r="BX817" i="1"/>
  <c r="BW817" i="1"/>
  <c r="BV817" i="1"/>
  <c r="BY816" i="1"/>
  <c r="BX816" i="1"/>
  <c r="BW816" i="1"/>
  <c r="BV816" i="1"/>
  <c r="BY815" i="1"/>
  <c r="BX815" i="1"/>
  <c r="BW815" i="1"/>
  <c r="BV815" i="1"/>
  <c r="BY814" i="1"/>
  <c r="BX814" i="1"/>
  <c r="BW814" i="1"/>
  <c r="BV814" i="1"/>
  <c r="BY813" i="1"/>
  <c r="BX813" i="1"/>
  <c r="BW813" i="1"/>
  <c r="BV813" i="1"/>
  <c r="BY812" i="1"/>
  <c r="BX812" i="1"/>
  <c r="BW812" i="1"/>
  <c r="BV812" i="1"/>
  <c r="BY811" i="1"/>
  <c r="BX811" i="1"/>
  <c r="BW811" i="1"/>
  <c r="BV811" i="1"/>
  <c r="BY810" i="1"/>
  <c r="BX810" i="1"/>
  <c r="BW810" i="1"/>
  <c r="BV810" i="1"/>
  <c r="BY809" i="1"/>
  <c r="BX809" i="1"/>
  <c r="BW809" i="1"/>
  <c r="BV809" i="1"/>
  <c r="BY808" i="1"/>
  <c r="BX808" i="1"/>
  <c r="BW808" i="1"/>
  <c r="BV808" i="1"/>
  <c r="BY807" i="1"/>
  <c r="BX807" i="1"/>
  <c r="BW807" i="1"/>
  <c r="BV807" i="1"/>
  <c r="BY806" i="1"/>
  <c r="BX806" i="1"/>
  <c r="BW806" i="1"/>
  <c r="BV806" i="1"/>
  <c r="BY805" i="1"/>
  <c r="BX805" i="1"/>
  <c r="BW805" i="1"/>
  <c r="BV805" i="1"/>
  <c r="BY804" i="1"/>
  <c r="BX804" i="1"/>
  <c r="BW804" i="1"/>
  <c r="BV804" i="1"/>
  <c r="BY803" i="1"/>
  <c r="BX803" i="1"/>
  <c r="BW803" i="1"/>
  <c r="BV803" i="1"/>
  <c r="BY802" i="1"/>
  <c r="BX802" i="1"/>
  <c r="BW802" i="1"/>
  <c r="BV802" i="1"/>
  <c r="BY801" i="1"/>
  <c r="BX801" i="1"/>
  <c r="BW801" i="1"/>
  <c r="BV801" i="1"/>
  <c r="BY800" i="1"/>
  <c r="BX800" i="1"/>
  <c r="BW800" i="1"/>
  <c r="BV800" i="1"/>
  <c r="BY799" i="1"/>
  <c r="BX799" i="1"/>
  <c r="BW799" i="1"/>
  <c r="BV799" i="1"/>
  <c r="BY798" i="1"/>
  <c r="BX798" i="1"/>
  <c r="BW798" i="1"/>
  <c r="BV798" i="1"/>
  <c r="BY797" i="1"/>
  <c r="BX797" i="1"/>
  <c r="BW797" i="1"/>
  <c r="BV797" i="1"/>
  <c r="BY796" i="1"/>
  <c r="BX796" i="1"/>
  <c r="BW796" i="1"/>
  <c r="BV796" i="1"/>
  <c r="BY795" i="1"/>
  <c r="BX795" i="1"/>
  <c r="BW795" i="1"/>
  <c r="BV795" i="1"/>
  <c r="BY794" i="1"/>
  <c r="BX794" i="1"/>
  <c r="BW794" i="1"/>
  <c r="BV794" i="1"/>
  <c r="BY793" i="1"/>
  <c r="BX793" i="1"/>
  <c r="BW793" i="1"/>
  <c r="BV793" i="1"/>
  <c r="BY792" i="1"/>
  <c r="BX792" i="1"/>
  <c r="BW792" i="1"/>
  <c r="BV792" i="1"/>
  <c r="BY791" i="1"/>
  <c r="BX791" i="1"/>
  <c r="BW791" i="1"/>
  <c r="BV791" i="1"/>
  <c r="BY790" i="1"/>
  <c r="BX790" i="1"/>
  <c r="BW790" i="1"/>
  <c r="BV790" i="1"/>
  <c r="BY789" i="1"/>
  <c r="BX789" i="1"/>
  <c r="BW789" i="1"/>
  <c r="BV789" i="1"/>
  <c r="BY788" i="1"/>
  <c r="BX788" i="1"/>
  <c r="BW788" i="1"/>
  <c r="BV788" i="1"/>
  <c r="BY787" i="1"/>
  <c r="BX787" i="1"/>
  <c r="BW787" i="1"/>
  <c r="BV787" i="1"/>
  <c r="BY786" i="1"/>
  <c r="BX786" i="1"/>
  <c r="BW786" i="1"/>
  <c r="BV786" i="1"/>
  <c r="BY785" i="1"/>
  <c r="BX785" i="1"/>
  <c r="BW785" i="1"/>
  <c r="BV785" i="1"/>
  <c r="BY784" i="1"/>
  <c r="BX784" i="1"/>
  <c r="BW784" i="1"/>
  <c r="BV784" i="1"/>
  <c r="BY783" i="1"/>
  <c r="BX783" i="1"/>
  <c r="BW783" i="1"/>
  <c r="BV783" i="1"/>
  <c r="BY782" i="1"/>
  <c r="BX782" i="1"/>
  <c r="BW782" i="1"/>
  <c r="BV782" i="1"/>
  <c r="BY781" i="1"/>
  <c r="BX781" i="1"/>
  <c r="BW781" i="1"/>
  <c r="BV781" i="1"/>
  <c r="BY780" i="1"/>
  <c r="BX780" i="1"/>
  <c r="BW780" i="1"/>
  <c r="BV780" i="1"/>
  <c r="BY779" i="1"/>
  <c r="BX779" i="1"/>
  <c r="BW779" i="1"/>
  <c r="BV779" i="1"/>
  <c r="BY778" i="1"/>
  <c r="BX778" i="1"/>
  <c r="BW778" i="1"/>
  <c r="BV778" i="1"/>
  <c r="BY777" i="1"/>
  <c r="BX777" i="1"/>
  <c r="BW777" i="1"/>
  <c r="BV777" i="1"/>
  <c r="BY776" i="1"/>
  <c r="BX776" i="1"/>
  <c r="BW776" i="1"/>
  <c r="BV776" i="1"/>
  <c r="BY775" i="1"/>
  <c r="BX775" i="1"/>
  <c r="BW775" i="1"/>
  <c r="BV775" i="1"/>
  <c r="BY774" i="1"/>
  <c r="BX774" i="1"/>
  <c r="BW774" i="1"/>
  <c r="BV774" i="1"/>
  <c r="BY773" i="1"/>
  <c r="BX773" i="1"/>
  <c r="BW773" i="1"/>
  <c r="BV773" i="1"/>
  <c r="BY772" i="1"/>
  <c r="BX772" i="1"/>
  <c r="BW772" i="1"/>
  <c r="BV772" i="1"/>
  <c r="BY771" i="1"/>
  <c r="BX771" i="1"/>
  <c r="BW771" i="1"/>
  <c r="BV771" i="1"/>
  <c r="BY770" i="1"/>
  <c r="BX770" i="1"/>
  <c r="BW770" i="1"/>
  <c r="BV770" i="1"/>
  <c r="BY769" i="1"/>
  <c r="BX769" i="1"/>
  <c r="BW769" i="1"/>
  <c r="BV769" i="1"/>
  <c r="BY768" i="1"/>
  <c r="BX768" i="1"/>
  <c r="BW768" i="1"/>
  <c r="BV768" i="1"/>
  <c r="BY767" i="1"/>
  <c r="BX767" i="1"/>
  <c r="BW767" i="1"/>
  <c r="BV767" i="1"/>
  <c r="BY766" i="1"/>
  <c r="BX766" i="1"/>
  <c r="BW766" i="1"/>
  <c r="BV766" i="1"/>
  <c r="BY765" i="1"/>
  <c r="BX765" i="1"/>
  <c r="BW765" i="1"/>
  <c r="BV765" i="1"/>
  <c r="BY764" i="1"/>
  <c r="BX764" i="1"/>
  <c r="BW764" i="1"/>
  <c r="BV764" i="1"/>
  <c r="BY763" i="1"/>
  <c r="BX763" i="1"/>
  <c r="BW763" i="1"/>
  <c r="BV763" i="1"/>
  <c r="BY762" i="1"/>
  <c r="BX762" i="1"/>
  <c r="BW762" i="1"/>
  <c r="BV762" i="1"/>
  <c r="BY761" i="1"/>
  <c r="BX761" i="1"/>
  <c r="BW761" i="1"/>
  <c r="BV761" i="1"/>
  <c r="BY760" i="1"/>
  <c r="BX760" i="1"/>
  <c r="BW760" i="1"/>
  <c r="BV760" i="1"/>
  <c r="BY759" i="1"/>
  <c r="BX759" i="1"/>
  <c r="BW759" i="1"/>
  <c r="BV759" i="1"/>
  <c r="BY758" i="1"/>
  <c r="BX758" i="1"/>
  <c r="BW758" i="1"/>
  <c r="BV758" i="1"/>
  <c r="BY757" i="1"/>
  <c r="BX757" i="1"/>
  <c r="BW757" i="1"/>
  <c r="BV757" i="1"/>
  <c r="BY756" i="1"/>
  <c r="BX756" i="1"/>
  <c r="BW756" i="1"/>
  <c r="BV756" i="1"/>
  <c r="BY755" i="1"/>
  <c r="BX755" i="1"/>
  <c r="BW755" i="1"/>
  <c r="BV755" i="1"/>
  <c r="BY754" i="1"/>
  <c r="BX754" i="1"/>
  <c r="BW754" i="1"/>
  <c r="BV754" i="1"/>
  <c r="BY753" i="1"/>
  <c r="BX753" i="1"/>
  <c r="BW753" i="1"/>
  <c r="BV753" i="1"/>
  <c r="BY752" i="1"/>
  <c r="BX752" i="1"/>
  <c r="BW752" i="1"/>
  <c r="BV752" i="1"/>
  <c r="BY751" i="1"/>
  <c r="BX751" i="1"/>
  <c r="BW751" i="1"/>
  <c r="BV751" i="1"/>
  <c r="BY750" i="1"/>
  <c r="BX750" i="1"/>
  <c r="BW750" i="1"/>
  <c r="BV750" i="1"/>
  <c r="BY749" i="1"/>
  <c r="BX749" i="1"/>
  <c r="BW749" i="1"/>
  <c r="BV749" i="1"/>
  <c r="BY748" i="1"/>
  <c r="BX748" i="1"/>
  <c r="BW748" i="1"/>
  <c r="BV748" i="1"/>
  <c r="BY747" i="1"/>
  <c r="BX747" i="1"/>
  <c r="BW747" i="1"/>
  <c r="BV747" i="1"/>
  <c r="BY746" i="1"/>
  <c r="BX746" i="1"/>
  <c r="BW746" i="1"/>
  <c r="BV746" i="1"/>
  <c r="BY745" i="1"/>
  <c r="BX745" i="1"/>
  <c r="BW745" i="1"/>
  <c r="BV745" i="1"/>
  <c r="BY744" i="1"/>
  <c r="BX744" i="1"/>
  <c r="BW744" i="1"/>
  <c r="BV744" i="1"/>
  <c r="BY743" i="1"/>
  <c r="BX743" i="1"/>
  <c r="BW743" i="1"/>
  <c r="BV743" i="1"/>
  <c r="BY742" i="1"/>
  <c r="BX742" i="1"/>
  <c r="BW742" i="1"/>
  <c r="BV742" i="1"/>
  <c r="BY741" i="1"/>
  <c r="BX741" i="1"/>
  <c r="BW741" i="1"/>
  <c r="BV741" i="1"/>
  <c r="BY740" i="1"/>
  <c r="BX740" i="1"/>
  <c r="BW740" i="1"/>
  <c r="BV740" i="1"/>
  <c r="BY739" i="1"/>
  <c r="BX739" i="1"/>
  <c r="BW739" i="1"/>
  <c r="BV739" i="1"/>
  <c r="BY738" i="1"/>
  <c r="BX738" i="1"/>
  <c r="BW738" i="1"/>
  <c r="BV738" i="1"/>
  <c r="BY737" i="1"/>
  <c r="BX737" i="1"/>
  <c r="BW737" i="1"/>
  <c r="BV737" i="1"/>
  <c r="BY736" i="1"/>
  <c r="BX736" i="1"/>
  <c r="BW736" i="1"/>
  <c r="BV736" i="1"/>
  <c r="BY735" i="1"/>
  <c r="BX735" i="1"/>
  <c r="BW735" i="1"/>
  <c r="BV735" i="1"/>
  <c r="BY734" i="1"/>
  <c r="BX734" i="1"/>
  <c r="BW734" i="1"/>
  <c r="BV734" i="1"/>
  <c r="BY733" i="1"/>
  <c r="BX733" i="1"/>
  <c r="BW733" i="1"/>
  <c r="BV733" i="1"/>
  <c r="BY732" i="1"/>
  <c r="BX732" i="1"/>
  <c r="BW732" i="1"/>
  <c r="BV732" i="1"/>
  <c r="BY731" i="1"/>
  <c r="BX731" i="1"/>
  <c r="BW731" i="1"/>
  <c r="BV731" i="1"/>
  <c r="BY730" i="1"/>
  <c r="BX730" i="1"/>
  <c r="BW730" i="1"/>
  <c r="BV730" i="1"/>
  <c r="BY729" i="1"/>
  <c r="BX729" i="1"/>
  <c r="BW729" i="1"/>
  <c r="BV729" i="1"/>
  <c r="BY728" i="1"/>
  <c r="BX728" i="1"/>
  <c r="BW728" i="1"/>
  <c r="BV728" i="1"/>
  <c r="BY727" i="1"/>
  <c r="BX727" i="1"/>
  <c r="BW727" i="1"/>
  <c r="BV727" i="1"/>
  <c r="BY726" i="1"/>
  <c r="BX726" i="1"/>
  <c r="BW726" i="1"/>
  <c r="BV726" i="1"/>
  <c r="BY725" i="1"/>
  <c r="BX725" i="1"/>
  <c r="BW725" i="1"/>
  <c r="BV725" i="1"/>
  <c r="BY724" i="1"/>
  <c r="BX724" i="1"/>
  <c r="BW724" i="1"/>
  <c r="BV724" i="1"/>
  <c r="BY723" i="1"/>
  <c r="BX723" i="1"/>
  <c r="BW723" i="1"/>
  <c r="BV723" i="1"/>
  <c r="BY722" i="1"/>
  <c r="BX722" i="1"/>
  <c r="BW722" i="1"/>
  <c r="BV722" i="1"/>
  <c r="BY721" i="1"/>
  <c r="BX721" i="1"/>
  <c r="BW721" i="1"/>
  <c r="BV721" i="1"/>
  <c r="BY720" i="1"/>
  <c r="BX720" i="1"/>
  <c r="BW720" i="1"/>
  <c r="BV720" i="1"/>
  <c r="BY719" i="1"/>
  <c r="BX719" i="1"/>
  <c r="BW719" i="1"/>
  <c r="BV719" i="1"/>
  <c r="BY718" i="1"/>
  <c r="BX718" i="1"/>
  <c r="BW718" i="1"/>
  <c r="BV718" i="1"/>
  <c r="BY717" i="1"/>
  <c r="BX717" i="1"/>
  <c r="BW717" i="1"/>
  <c r="BV717" i="1"/>
  <c r="BY716" i="1"/>
  <c r="BX716" i="1"/>
  <c r="BW716" i="1"/>
  <c r="BV716" i="1"/>
  <c r="BY715" i="1"/>
  <c r="BX715" i="1"/>
  <c r="BW715" i="1"/>
  <c r="BV715" i="1"/>
  <c r="BY714" i="1"/>
  <c r="BX714" i="1"/>
  <c r="BW714" i="1"/>
  <c r="BV714" i="1"/>
  <c r="BY713" i="1"/>
  <c r="BX713" i="1"/>
  <c r="BW713" i="1"/>
  <c r="BV713" i="1"/>
  <c r="BY712" i="1"/>
  <c r="BX712" i="1"/>
  <c r="BW712" i="1"/>
  <c r="BV712" i="1"/>
  <c r="BY711" i="1"/>
  <c r="BX711" i="1"/>
  <c r="BW711" i="1"/>
  <c r="BV711" i="1"/>
  <c r="BY710" i="1"/>
  <c r="BX710" i="1"/>
  <c r="BW710" i="1"/>
  <c r="BV710" i="1"/>
  <c r="BY709" i="1"/>
  <c r="BX709" i="1"/>
  <c r="BW709" i="1"/>
  <c r="BV709" i="1"/>
  <c r="BY708" i="1"/>
  <c r="BX708" i="1"/>
  <c r="BW708" i="1"/>
  <c r="BV708" i="1"/>
  <c r="BY707" i="1"/>
  <c r="BX707" i="1"/>
  <c r="BW707" i="1"/>
  <c r="BV707" i="1"/>
  <c r="BY706" i="1"/>
  <c r="BX706" i="1"/>
  <c r="BW706" i="1"/>
  <c r="BV706" i="1"/>
  <c r="BY705" i="1"/>
  <c r="BX705" i="1"/>
  <c r="BW705" i="1"/>
  <c r="BV705" i="1"/>
  <c r="BY704" i="1"/>
  <c r="BX704" i="1"/>
  <c r="BW704" i="1"/>
  <c r="BV704" i="1"/>
  <c r="BY703" i="1"/>
  <c r="BX703" i="1"/>
  <c r="BW703" i="1"/>
  <c r="BV703" i="1"/>
  <c r="BY702" i="1"/>
  <c r="BX702" i="1"/>
  <c r="BW702" i="1"/>
  <c r="BV702" i="1"/>
  <c r="BY701" i="1"/>
  <c r="BX701" i="1"/>
  <c r="BW701" i="1"/>
  <c r="BV701" i="1"/>
  <c r="BY700" i="1"/>
  <c r="BX700" i="1"/>
  <c r="BW700" i="1"/>
  <c r="BV700" i="1"/>
  <c r="BY699" i="1"/>
  <c r="BX699" i="1"/>
  <c r="BW699" i="1"/>
  <c r="BV699" i="1"/>
  <c r="BY698" i="1"/>
  <c r="BX698" i="1"/>
  <c r="BW698" i="1"/>
  <c r="BV698" i="1"/>
  <c r="BY697" i="1"/>
  <c r="BX697" i="1"/>
  <c r="BW697" i="1"/>
  <c r="BV697" i="1"/>
  <c r="BY696" i="1"/>
  <c r="BX696" i="1"/>
  <c r="BW696" i="1"/>
  <c r="BV696" i="1"/>
  <c r="BY695" i="1"/>
  <c r="BX695" i="1"/>
  <c r="BW695" i="1"/>
  <c r="BV695" i="1"/>
  <c r="BY694" i="1"/>
  <c r="BX694" i="1"/>
  <c r="BW694" i="1"/>
  <c r="BV694" i="1"/>
  <c r="BY693" i="1"/>
  <c r="BX693" i="1"/>
  <c r="BW693" i="1"/>
  <c r="BV693" i="1"/>
  <c r="BY692" i="1"/>
  <c r="BX692" i="1"/>
  <c r="BW692" i="1"/>
  <c r="BV692" i="1"/>
  <c r="BY691" i="1"/>
  <c r="BX691" i="1"/>
  <c r="BW691" i="1"/>
  <c r="BV691" i="1"/>
  <c r="BY690" i="1"/>
  <c r="BX690" i="1"/>
  <c r="BW690" i="1"/>
  <c r="BV690" i="1"/>
  <c r="BY689" i="1"/>
  <c r="BX689" i="1"/>
  <c r="BW689" i="1"/>
  <c r="BV689" i="1"/>
  <c r="BY688" i="1"/>
  <c r="BX688" i="1"/>
  <c r="BW688" i="1"/>
  <c r="BV688" i="1"/>
  <c r="BY687" i="1"/>
  <c r="BX687" i="1"/>
  <c r="BW687" i="1"/>
  <c r="BV687" i="1"/>
  <c r="BY686" i="1"/>
  <c r="BX686" i="1"/>
  <c r="BW686" i="1"/>
  <c r="BV686" i="1"/>
  <c r="BY685" i="1"/>
  <c r="BX685" i="1"/>
  <c r="BW685" i="1"/>
  <c r="BV685" i="1"/>
  <c r="BY684" i="1"/>
  <c r="BX684" i="1"/>
  <c r="BW684" i="1"/>
  <c r="BV684" i="1"/>
  <c r="BY683" i="1"/>
  <c r="BX683" i="1"/>
  <c r="BW683" i="1"/>
  <c r="BV683" i="1"/>
  <c r="BY682" i="1"/>
  <c r="BX682" i="1"/>
  <c r="BW682" i="1"/>
  <c r="BV682" i="1"/>
  <c r="BY681" i="1"/>
  <c r="BX681" i="1"/>
  <c r="BW681" i="1"/>
  <c r="BV681" i="1"/>
  <c r="BY680" i="1"/>
  <c r="BX680" i="1"/>
  <c r="BW680" i="1"/>
  <c r="BV680" i="1"/>
  <c r="BY679" i="1"/>
  <c r="BX679" i="1"/>
  <c r="BW679" i="1"/>
  <c r="BV679" i="1"/>
  <c r="BY678" i="1"/>
  <c r="BX678" i="1"/>
  <c r="BW678" i="1"/>
  <c r="BV678" i="1"/>
  <c r="BY677" i="1"/>
  <c r="BX677" i="1"/>
  <c r="BW677" i="1"/>
  <c r="BV677" i="1"/>
  <c r="BY676" i="1"/>
  <c r="BX676" i="1"/>
  <c r="BW676" i="1"/>
  <c r="BV676" i="1"/>
  <c r="BY675" i="1"/>
  <c r="BX675" i="1"/>
  <c r="BW675" i="1"/>
  <c r="BV675" i="1"/>
  <c r="BY674" i="1"/>
  <c r="BX674" i="1"/>
  <c r="BW674" i="1"/>
  <c r="BV674" i="1"/>
  <c r="BY673" i="1"/>
  <c r="BX673" i="1"/>
  <c r="BW673" i="1"/>
  <c r="BV673" i="1"/>
  <c r="BY672" i="1"/>
  <c r="BX672" i="1"/>
  <c r="BW672" i="1"/>
  <c r="BV672" i="1"/>
  <c r="BY671" i="1"/>
  <c r="BX671" i="1"/>
  <c r="BW671" i="1"/>
  <c r="BV671" i="1"/>
  <c r="BY670" i="1"/>
  <c r="BX670" i="1"/>
  <c r="BW670" i="1"/>
  <c r="BV670" i="1"/>
  <c r="BY669" i="1"/>
  <c r="BX669" i="1"/>
  <c r="BW669" i="1"/>
  <c r="BV669" i="1"/>
  <c r="BY668" i="1"/>
  <c r="BX668" i="1"/>
  <c r="BW668" i="1"/>
  <c r="BV668" i="1"/>
  <c r="BY667" i="1"/>
  <c r="BX667" i="1"/>
  <c r="BW667" i="1"/>
  <c r="BV667" i="1"/>
  <c r="BY666" i="1"/>
  <c r="BX666" i="1"/>
  <c r="BW666" i="1"/>
  <c r="BV666" i="1"/>
  <c r="BY665" i="1"/>
  <c r="BX665" i="1"/>
  <c r="BW665" i="1"/>
  <c r="BV665" i="1"/>
  <c r="BY664" i="1"/>
  <c r="BX664" i="1"/>
  <c r="BW664" i="1"/>
  <c r="BV664" i="1"/>
  <c r="BY663" i="1"/>
  <c r="BX663" i="1"/>
  <c r="BW663" i="1"/>
  <c r="BV663" i="1"/>
  <c r="BY662" i="1"/>
  <c r="BX662" i="1"/>
  <c r="BW662" i="1"/>
  <c r="BV662" i="1"/>
  <c r="BY661" i="1"/>
  <c r="BX661" i="1"/>
  <c r="BW661" i="1"/>
  <c r="BV661" i="1"/>
  <c r="BY660" i="1"/>
  <c r="BX660" i="1"/>
  <c r="BW660" i="1"/>
  <c r="BV660" i="1"/>
  <c r="BY659" i="1"/>
  <c r="BX659" i="1"/>
  <c r="BW659" i="1"/>
  <c r="BV659" i="1"/>
  <c r="BY658" i="1"/>
  <c r="BX658" i="1"/>
  <c r="BW658" i="1"/>
  <c r="BV658" i="1"/>
  <c r="BY657" i="1"/>
  <c r="BX657" i="1"/>
  <c r="BW657" i="1"/>
  <c r="BV657" i="1"/>
  <c r="BY656" i="1"/>
  <c r="BX656" i="1"/>
  <c r="BW656" i="1"/>
  <c r="BV656" i="1"/>
  <c r="BY655" i="1"/>
  <c r="BX655" i="1"/>
  <c r="BW655" i="1"/>
  <c r="BV655" i="1"/>
  <c r="BY654" i="1"/>
  <c r="BX654" i="1"/>
  <c r="BW654" i="1"/>
  <c r="BV654" i="1"/>
  <c r="BY653" i="1"/>
  <c r="BX653" i="1"/>
  <c r="BW653" i="1"/>
  <c r="BV653" i="1"/>
  <c r="BY652" i="1"/>
  <c r="BX652" i="1"/>
  <c r="BW652" i="1"/>
  <c r="BV652" i="1"/>
  <c r="BY651" i="1"/>
  <c r="BX651" i="1"/>
  <c r="BW651" i="1"/>
  <c r="BV651" i="1"/>
  <c r="BY650" i="1"/>
  <c r="BX650" i="1"/>
  <c r="BW650" i="1"/>
  <c r="BV650" i="1"/>
  <c r="BY649" i="1"/>
  <c r="BX649" i="1"/>
  <c r="BW649" i="1"/>
  <c r="BV649" i="1"/>
  <c r="BY648" i="1"/>
  <c r="BX648" i="1"/>
  <c r="BW648" i="1"/>
  <c r="BV648" i="1"/>
  <c r="BY647" i="1"/>
  <c r="BX647" i="1"/>
  <c r="BW647" i="1"/>
  <c r="BV647" i="1"/>
  <c r="BY646" i="1"/>
  <c r="BX646" i="1"/>
  <c r="BW646" i="1"/>
  <c r="BV646" i="1"/>
  <c r="BY645" i="1"/>
  <c r="BX645" i="1"/>
  <c r="BW645" i="1"/>
  <c r="BV645" i="1"/>
  <c r="BY644" i="1"/>
  <c r="BX644" i="1"/>
  <c r="BW644" i="1"/>
  <c r="BV644" i="1"/>
  <c r="BY643" i="1"/>
  <c r="BX643" i="1"/>
  <c r="BW643" i="1"/>
  <c r="BV643" i="1"/>
  <c r="BY642" i="1"/>
  <c r="BX642" i="1"/>
  <c r="BW642" i="1"/>
  <c r="BV642" i="1"/>
  <c r="BY641" i="1"/>
  <c r="BX641" i="1"/>
  <c r="BW641" i="1"/>
  <c r="BV641" i="1"/>
  <c r="BY640" i="1"/>
  <c r="BX640" i="1"/>
  <c r="BW640" i="1"/>
  <c r="BV640" i="1"/>
  <c r="BY639" i="1"/>
  <c r="BX639" i="1"/>
  <c r="BW639" i="1"/>
  <c r="BV639" i="1"/>
  <c r="BY638" i="1"/>
  <c r="BX638" i="1"/>
  <c r="BW638" i="1"/>
  <c r="BV638" i="1"/>
  <c r="BY637" i="1"/>
  <c r="BX637" i="1"/>
  <c r="BW637" i="1"/>
  <c r="BV637" i="1"/>
  <c r="BY636" i="1"/>
  <c r="BX636" i="1"/>
  <c r="BW636" i="1"/>
  <c r="BV636" i="1"/>
  <c r="BY635" i="1"/>
  <c r="BX635" i="1"/>
  <c r="BW635" i="1"/>
  <c r="BV635" i="1"/>
  <c r="BY634" i="1"/>
  <c r="BX634" i="1"/>
  <c r="BW634" i="1"/>
  <c r="BV634" i="1"/>
  <c r="BY633" i="1"/>
  <c r="BX633" i="1"/>
  <c r="BW633" i="1"/>
  <c r="BV633" i="1"/>
  <c r="BY632" i="1"/>
  <c r="BX632" i="1"/>
  <c r="BW632" i="1"/>
  <c r="BV632" i="1"/>
  <c r="BY631" i="1"/>
  <c r="BX631" i="1"/>
  <c r="BW631" i="1"/>
  <c r="BV631" i="1"/>
  <c r="BY630" i="1"/>
  <c r="BX630" i="1"/>
  <c r="BW630" i="1"/>
  <c r="BV630" i="1"/>
  <c r="BY629" i="1"/>
  <c r="BX629" i="1"/>
  <c r="BW629" i="1"/>
  <c r="BV629" i="1"/>
  <c r="BY628" i="1"/>
  <c r="BX628" i="1"/>
  <c r="BW628" i="1"/>
  <c r="BV628" i="1"/>
  <c r="BY627" i="1"/>
  <c r="BX627" i="1"/>
  <c r="BW627" i="1"/>
  <c r="BV627" i="1"/>
  <c r="BY626" i="1"/>
  <c r="BX626" i="1"/>
  <c r="BW626" i="1"/>
  <c r="BV626" i="1"/>
  <c r="BY625" i="1"/>
  <c r="BX625" i="1"/>
  <c r="BW625" i="1"/>
  <c r="BV625" i="1"/>
  <c r="BY624" i="1"/>
  <c r="BX624" i="1"/>
  <c r="BW624" i="1"/>
  <c r="BV624" i="1"/>
  <c r="BY623" i="1"/>
  <c r="BX623" i="1"/>
  <c r="BW623" i="1"/>
  <c r="BV623" i="1"/>
  <c r="BY622" i="1"/>
  <c r="BX622" i="1"/>
  <c r="BW622" i="1"/>
  <c r="BV622" i="1"/>
  <c r="BY621" i="1"/>
  <c r="BX621" i="1"/>
  <c r="BW621" i="1"/>
  <c r="BV621" i="1"/>
  <c r="BY620" i="1"/>
  <c r="BX620" i="1"/>
  <c r="BW620" i="1"/>
  <c r="BV620" i="1"/>
  <c r="BY619" i="1"/>
  <c r="BX619" i="1"/>
  <c r="BW619" i="1"/>
  <c r="BV619" i="1"/>
  <c r="BY618" i="1"/>
  <c r="BX618" i="1"/>
  <c r="BW618" i="1"/>
  <c r="BV618" i="1"/>
  <c r="BY617" i="1"/>
  <c r="BX617" i="1"/>
  <c r="BW617" i="1"/>
  <c r="BV617" i="1"/>
  <c r="BY616" i="1"/>
  <c r="BX616" i="1"/>
  <c r="BW616" i="1"/>
  <c r="BV616" i="1"/>
  <c r="BY615" i="1"/>
  <c r="BX615" i="1"/>
  <c r="BW615" i="1"/>
  <c r="BV615" i="1"/>
  <c r="BY614" i="1"/>
  <c r="BX614" i="1"/>
  <c r="BW614" i="1"/>
  <c r="BV614" i="1"/>
  <c r="BY613" i="1"/>
  <c r="BX613" i="1"/>
  <c r="BW613" i="1"/>
  <c r="BV613" i="1"/>
  <c r="BY612" i="1"/>
  <c r="BX612" i="1"/>
  <c r="BW612" i="1"/>
  <c r="BV612" i="1"/>
  <c r="BY611" i="1"/>
  <c r="BX611" i="1"/>
  <c r="BW611" i="1"/>
  <c r="BV611" i="1"/>
  <c r="BY610" i="1"/>
  <c r="BX610" i="1"/>
  <c r="BW610" i="1"/>
  <c r="BV610" i="1"/>
  <c r="BY609" i="1"/>
  <c r="BX609" i="1"/>
  <c r="BW609" i="1"/>
  <c r="BV609" i="1"/>
  <c r="BY608" i="1"/>
  <c r="BX608" i="1"/>
  <c r="BW608" i="1"/>
  <c r="BV608" i="1"/>
  <c r="BY607" i="1"/>
  <c r="BX607" i="1"/>
  <c r="BW607" i="1"/>
  <c r="BV607" i="1"/>
  <c r="BY606" i="1"/>
  <c r="BX606" i="1"/>
  <c r="BW606" i="1"/>
  <c r="BV606" i="1"/>
  <c r="BY605" i="1"/>
  <c r="BX605" i="1"/>
  <c r="BW605" i="1"/>
  <c r="BV605" i="1"/>
  <c r="BY604" i="1"/>
  <c r="BX604" i="1"/>
  <c r="BW604" i="1"/>
  <c r="BV604" i="1"/>
  <c r="BY603" i="1"/>
  <c r="BX603" i="1"/>
  <c r="BW603" i="1"/>
  <c r="BV603" i="1"/>
  <c r="BY602" i="1"/>
  <c r="BX602" i="1"/>
  <c r="BW602" i="1"/>
  <c r="BV602" i="1"/>
  <c r="BY601" i="1"/>
  <c r="BX601" i="1"/>
  <c r="BW601" i="1"/>
  <c r="BV601" i="1"/>
  <c r="BY600" i="1"/>
  <c r="BX600" i="1"/>
  <c r="BW600" i="1"/>
  <c r="BV600" i="1"/>
  <c r="BY599" i="1"/>
  <c r="BX599" i="1"/>
  <c r="BW599" i="1"/>
  <c r="BV599" i="1"/>
  <c r="BY598" i="1"/>
  <c r="BX598" i="1"/>
  <c r="BW598" i="1"/>
  <c r="BV598" i="1"/>
  <c r="BY597" i="1"/>
  <c r="BX597" i="1"/>
  <c r="BW597" i="1"/>
  <c r="BV597" i="1"/>
  <c r="BY596" i="1"/>
  <c r="BX596" i="1"/>
  <c r="BW596" i="1"/>
  <c r="BV596" i="1"/>
  <c r="BY595" i="1"/>
  <c r="BX595" i="1"/>
  <c r="BW595" i="1"/>
  <c r="BV595" i="1"/>
  <c r="BY594" i="1"/>
  <c r="BX594" i="1"/>
  <c r="BW594" i="1"/>
  <c r="BV594" i="1"/>
  <c r="BY593" i="1"/>
  <c r="BX593" i="1"/>
  <c r="BW593" i="1"/>
  <c r="BV593" i="1"/>
  <c r="BY592" i="1"/>
  <c r="BX592" i="1"/>
  <c r="BW592" i="1"/>
  <c r="BV592" i="1"/>
  <c r="BY591" i="1"/>
  <c r="BX591" i="1"/>
  <c r="BW591" i="1"/>
  <c r="BV591" i="1"/>
  <c r="BY590" i="1"/>
  <c r="BX590" i="1"/>
  <c r="BW590" i="1"/>
  <c r="BV590" i="1"/>
  <c r="BY589" i="1"/>
  <c r="BX589" i="1"/>
  <c r="BW589" i="1"/>
  <c r="BV589" i="1"/>
  <c r="BY588" i="1"/>
  <c r="BX588" i="1"/>
  <c r="BW588" i="1"/>
  <c r="BV588" i="1"/>
  <c r="BY587" i="1"/>
  <c r="BX587" i="1"/>
  <c r="BW587" i="1"/>
  <c r="BV587" i="1"/>
  <c r="BY586" i="1"/>
  <c r="BX586" i="1"/>
  <c r="BW586" i="1"/>
  <c r="BV586" i="1"/>
  <c r="BY585" i="1"/>
  <c r="BX585" i="1"/>
  <c r="BW585" i="1"/>
  <c r="BV585" i="1"/>
  <c r="BY584" i="1"/>
  <c r="BX584" i="1"/>
  <c r="BW584" i="1"/>
  <c r="BV584" i="1"/>
  <c r="BY583" i="1"/>
  <c r="BX583" i="1"/>
  <c r="BW583" i="1"/>
  <c r="BV583" i="1"/>
  <c r="BY582" i="1"/>
  <c r="BX582" i="1"/>
  <c r="BW582" i="1"/>
  <c r="BV582" i="1"/>
  <c r="BY581" i="1"/>
  <c r="BX581" i="1"/>
  <c r="BW581" i="1"/>
  <c r="BV581" i="1"/>
  <c r="BY580" i="1"/>
  <c r="BX580" i="1"/>
  <c r="BW580" i="1"/>
  <c r="BV580" i="1"/>
  <c r="BY579" i="1"/>
  <c r="BX579" i="1"/>
  <c r="BW579" i="1"/>
  <c r="BV579" i="1"/>
  <c r="BY578" i="1"/>
  <c r="BX578" i="1"/>
  <c r="BW578" i="1"/>
  <c r="BV578" i="1"/>
  <c r="BY577" i="1"/>
  <c r="BX577" i="1"/>
  <c r="BW577" i="1"/>
  <c r="BV577" i="1"/>
  <c r="BY576" i="1"/>
  <c r="BX576" i="1"/>
  <c r="BW576" i="1"/>
  <c r="BV576" i="1"/>
  <c r="BY575" i="1"/>
  <c r="BX575" i="1"/>
  <c r="BW575" i="1"/>
  <c r="BV575" i="1"/>
  <c r="BY574" i="1"/>
  <c r="BX574" i="1"/>
  <c r="BW574" i="1"/>
  <c r="BV574" i="1"/>
  <c r="BY573" i="1"/>
  <c r="BX573" i="1"/>
  <c r="BW573" i="1"/>
  <c r="BV573" i="1"/>
  <c r="BY572" i="1"/>
  <c r="BX572" i="1"/>
  <c r="BW572" i="1"/>
  <c r="BV572" i="1"/>
  <c r="BY571" i="1"/>
  <c r="BX571" i="1"/>
  <c r="BW571" i="1"/>
  <c r="BV571" i="1"/>
  <c r="BY570" i="1"/>
  <c r="BX570" i="1"/>
  <c r="BW570" i="1"/>
  <c r="BV570" i="1"/>
  <c r="BY569" i="1"/>
  <c r="BX569" i="1"/>
  <c r="BW569" i="1"/>
  <c r="BV569" i="1"/>
  <c r="BY568" i="1"/>
  <c r="BX568" i="1"/>
  <c r="BW568" i="1"/>
  <c r="BV568" i="1"/>
  <c r="BY567" i="1"/>
  <c r="BX567" i="1"/>
  <c r="BW567" i="1"/>
  <c r="BV567" i="1"/>
  <c r="BY566" i="1"/>
  <c r="BX566" i="1"/>
  <c r="BW566" i="1"/>
  <c r="BV566" i="1"/>
  <c r="BY565" i="1"/>
  <c r="BX565" i="1"/>
  <c r="BW565" i="1"/>
  <c r="BV565" i="1"/>
  <c r="BY564" i="1"/>
  <c r="BX564" i="1"/>
  <c r="BW564" i="1"/>
  <c r="BV564" i="1"/>
  <c r="BY563" i="1"/>
  <c r="BX563" i="1"/>
  <c r="BW563" i="1"/>
  <c r="BV563" i="1"/>
  <c r="BY562" i="1"/>
  <c r="BX562" i="1"/>
  <c r="BW562" i="1"/>
  <c r="BV562" i="1"/>
  <c r="BY561" i="1"/>
  <c r="BX561" i="1"/>
  <c r="BW561" i="1"/>
  <c r="BV561" i="1"/>
  <c r="BY560" i="1"/>
  <c r="BX560" i="1"/>
  <c r="BW560" i="1"/>
  <c r="BV560" i="1"/>
  <c r="BY559" i="1"/>
  <c r="BX559" i="1"/>
  <c r="BW559" i="1"/>
  <c r="BV559" i="1"/>
  <c r="BY558" i="1"/>
  <c r="BX558" i="1"/>
  <c r="BW558" i="1"/>
  <c r="BV558" i="1"/>
  <c r="BY557" i="1"/>
  <c r="BX557" i="1"/>
  <c r="BW557" i="1"/>
  <c r="BV557" i="1"/>
  <c r="BY556" i="1"/>
  <c r="BX556" i="1"/>
  <c r="BW556" i="1"/>
  <c r="BV556" i="1"/>
  <c r="BY555" i="1"/>
  <c r="BX555" i="1"/>
  <c r="BW555" i="1"/>
  <c r="BV555" i="1"/>
  <c r="BY554" i="1"/>
  <c r="BX554" i="1"/>
  <c r="BW554" i="1"/>
  <c r="BV554" i="1"/>
  <c r="BY553" i="1"/>
  <c r="BX553" i="1"/>
  <c r="BW553" i="1"/>
  <c r="BV553" i="1"/>
  <c r="BY552" i="1"/>
  <c r="BX552" i="1"/>
  <c r="BW552" i="1"/>
  <c r="BV552" i="1"/>
  <c r="BY551" i="1"/>
  <c r="BX551" i="1"/>
  <c r="BW551" i="1"/>
  <c r="BV551" i="1"/>
  <c r="BY550" i="1"/>
  <c r="BX550" i="1"/>
  <c r="BW550" i="1"/>
  <c r="BV550" i="1"/>
  <c r="BY549" i="1"/>
  <c r="BX549" i="1"/>
  <c r="BW549" i="1"/>
  <c r="BV549" i="1"/>
  <c r="BY548" i="1"/>
  <c r="BX548" i="1"/>
  <c r="BW548" i="1"/>
  <c r="BV548" i="1"/>
  <c r="BY547" i="1"/>
  <c r="BX547" i="1"/>
  <c r="BW547" i="1"/>
  <c r="BV547" i="1"/>
  <c r="BY546" i="1"/>
  <c r="BX546" i="1"/>
  <c r="BW546" i="1"/>
  <c r="BV546" i="1"/>
  <c r="BY545" i="1"/>
  <c r="BX545" i="1"/>
  <c r="BW545" i="1"/>
  <c r="BV545" i="1"/>
  <c r="BY544" i="1"/>
  <c r="BX544" i="1"/>
  <c r="BW544" i="1"/>
  <c r="BV544" i="1"/>
  <c r="BY543" i="1"/>
  <c r="BX543" i="1"/>
  <c r="BW543" i="1"/>
  <c r="BV543" i="1"/>
  <c r="BY542" i="1"/>
  <c r="BX542" i="1"/>
  <c r="BW542" i="1"/>
  <c r="BV542" i="1"/>
  <c r="BY541" i="1"/>
  <c r="BX541" i="1"/>
  <c r="BW541" i="1"/>
  <c r="BV541" i="1"/>
  <c r="BY540" i="1"/>
  <c r="BX540" i="1"/>
  <c r="BW540" i="1"/>
  <c r="BV540" i="1"/>
  <c r="BY539" i="1"/>
  <c r="BX539" i="1"/>
  <c r="BW539" i="1"/>
  <c r="BV539" i="1"/>
  <c r="BY538" i="1"/>
  <c r="BX538" i="1"/>
  <c r="BW538" i="1"/>
  <c r="BV538" i="1"/>
  <c r="BY537" i="1"/>
  <c r="BX537" i="1"/>
  <c r="BW537" i="1"/>
  <c r="BV537" i="1"/>
  <c r="BY536" i="1"/>
  <c r="BX536" i="1"/>
  <c r="BW536" i="1"/>
  <c r="BV536" i="1"/>
  <c r="BY535" i="1"/>
  <c r="BX535" i="1"/>
  <c r="BW535" i="1"/>
  <c r="BV535" i="1"/>
  <c r="BY534" i="1"/>
  <c r="BX534" i="1"/>
  <c r="BW534" i="1"/>
  <c r="BV534" i="1"/>
  <c r="BY533" i="1"/>
  <c r="BX533" i="1"/>
  <c r="BW533" i="1"/>
  <c r="BV533" i="1"/>
  <c r="BY532" i="1"/>
  <c r="BX532" i="1"/>
  <c r="BW532" i="1"/>
  <c r="BV532" i="1"/>
  <c r="BY531" i="1"/>
  <c r="BX531" i="1"/>
  <c r="BW531" i="1"/>
  <c r="BV531" i="1"/>
  <c r="BY530" i="1"/>
  <c r="BX530" i="1"/>
  <c r="BW530" i="1"/>
  <c r="BV530" i="1"/>
  <c r="BY529" i="1"/>
  <c r="BX529" i="1"/>
  <c r="BW529" i="1"/>
  <c r="BV529" i="1"/>
  <c r="BY528" i="1"/>
  <c r="BX528" i="1"/>
  <c r="BW528" i="1"/>
  <c r="BV528" i="1"/>
  <c r="BY527" i="1"/>
  <c r="BX527" i="1"/>
  <c r="BW527" i="1"/>
  <c r="BV527" i="1"/>
  <c r="BY526" i="1"/>
  <c r="BX526" i="1"/>
  <c r="BW526" i="1"/>
  <c r="BV526" i="1"/>
  <c r="BY525" i="1"/>
  <c r="BX525" i="1"/>
  <c r="BW525" i="1"/>
  <c r="BV525" i="1"/>
  <c r="BY524" i="1"/>
  <c r="BX524" i="1"/>
  <c r="BW524" i="1"/>
  <c r="BV524" i="1"/>
  <c r="BY523" i="1"/>
  <c r="BX523" i="1"/>
  <c r="BW523" i="1"/>
  <c r="BV523" i="1"/>
  <c r="BY522" i="1"/>
  <c r="BX522" i="1"/>
  <c r="BW522" i="1"/>
  <c r="BV522" i="1"/>
  <c r="BY521" i="1"/>
  <c r="BX521" i="1"/>
  <c r="BW521" i="1"/>
  <c r="BV521" i="1"/>
  <c r="BY520" i="1"/>
  <c r="BX520" i="1"/>
  <c r="BW520" i="1"/>
  <c r="BV520" i="1"/>
  <c r="BY519" i="1"/>
  <c r="BX519" i="1"/>
  <c r="BW519" i="1"/>
  <c r="BV519" i="1"/>
  <c r="BY518" i="1"/>
  <c r="BX518" i="1"/>
  <c r="BW518" i="1"/>
  <c r="BV518" i="1"/>
  <c r="BY517" i="1"/>
  <c r="BX517" i="1"/>
  <c r="BW517" i="1"/>
  <c r="BV517" i="1"/>
  <c r="BY516" i="1"/>
  <c r="BX516" i="1"/>
  <c r="BW516" i="1"/>
  <c r="BV516" i="1"/>
  <c r="BY515" i="1"/>
  <c r="BX515" i="1"/>
  <c r="BW515" i="1"/>
  <c r="BV515" i="1"/>
  <c r="BY514" i="1"/>
  <c r="BX514" i="1"/>
  <c r="BW514" i="1"/>
  <c r="BV514" i="1"/>
  <c r="BY513" i="1"/>
  <c r="BX513" i="1"/>
  <c r="BW513" i="1"/>
  <c r="BV513" i="1"/>
  <c r="BY512" i="1"/>
  <c r="BX512" i="1"/>
  <c r="BW512" i="1"/>
  <c r="BV512" i="1"/>
  <c r="BY511" i="1"/>
  <c r="BX511" i="1"/>
  <c r="BW511" i="1"/>
  <c r="BV511" i="1"/>
  <c r="BY510" i="1"/>
  <c r="BX510" i="1"/>
  <c r="BW510" i="1"/>
  <c r="BV510" i="1"/>
  <c r="BY509" i="1"/>
  <c r="BX509" i="1"/>
  <c r="BW509" i="1"/>
  <c r="BV509" i="1"/>
  <c r="BY508" i="1"/>
  <c r="BX508" i="1"/>
  <c r="BW508" i="1"/>
  <c r="BV508" i="1"/>
  <c r="BY507" i="1"/>
  <c r="BX507" i="1"/>
  <c r="BW507" i="1"/>
  <c r="BV507" i="1"/>
  <c r="BY506" i="1"/>
  <c r="BX506" i="1"/>
  <c r="BW506" i="1"/>
  <c r="BV506" i="1"/>
  <c r="BY505" i="1"/>
  <c r="BX505" i="1"/>
  <c r="BW505" i="1"/>
  <c r="BV505" i="1"/>
  <c r="BY504" i="1"/>
  <c r="BX504" i="1"/>
  <c r="BW504" i="1"/>
  <c r="BV504" i="1"/>
  <c r="BY503" i="1"/>
  <c r="BX503" i="1"/>
  <c r="BW503" i="1"/>
  <c r="BV503" i="1"/>
  <c r="BY502" i="1"/>
  <c r="BX502" i="1"/>
  <c r="BW502" i="1"/>
  <c r="BV502" i="1"/>
  <c r="BY501" i="1"/>
  <c r="BX501" i="1"/>
  <c r="BW501" i="1"/>
  <c r="BV501" i="1"/>
  <c r="BY500" i="1"/>
  <c r="BX500" i="1"/>
  <c r="BW500" i="1"/>
  <c r="BV500" i="1"/>
  <c r="BY499" i="1"/>
  <c r="BX499" i="1"/>
  <c r="BW499" i="1"/>
  <c r="BV499" i="1"/>
  <c r="BY498" i="1"/>
  <c r="BX498" i="1"/>
  <c r="BW498" i="1"/>
  <c r="BV498" i="1"/>
  <c r="BY497" i="1"/>
  <c r="BX497" i="1"/>
  <c r="BW497" i="1"/>
  <c r="BV497" i="1"/>
  <c r="BY496" i="1"/>
  <c r="BX496" i="1"/>
  <c r="BW496" i="1"/>
  <c r="BV496" i="1"/>
  <c r="BY495" i="1"/>
  <c r="BX495" i="1"/>
  <c r="BW495" i="1"/>
  <c r="BV495" i="1"/>
  <c r="BY494" i="1"/>
  <c r="BX494" i="1"/>
  <c r="BW494" i="1"/>
  <c r="BV494" i="1"/>
  <c r="BY493" i="1"/>
  <c r="BX493" i="1"/>
  <c r="BW493" i="1"/>
  <c r="BV493" i="1"/>
  <c r="BY492" i="1"/>
  <c r="BX492" i="1"/>
  <c r="BW492" i="1"/>
  <c r="BV492" i="1"/>
  <c r="BY491" i="1"/>
  <c r="BX491" i="1"/>
  <c r="BW491" i="1"/>
  <c r="BV491" i="1"/>
  <c r="BY490" i="1"/>
  <c r="BX490" i="1"/>
  <c r="BW490" i="1"/>
  <c r="BV490" i="1"/>
  <c r="BY489" i="1"/>
  <c r="BX489" i="1"/>
  <c r="BW489" i="1"/>
  <c r="BV489" i="1"/>
  <c r="BY488" i="1"/>
  <c r="BX488" i="1"/>
  <c r="BW488" i="1"/>
  <c r="BV488" i="1"/>
  <c r="BY487" i="1"/>
  <c r="BX487" i="1"/>
  <c r="BW487" i="1"/>
  <c r="BV487" i="1"/>
  <c r="BY486" i="1"/>
  <c r="BX486" i="1"/>
  <c r="BW486" i="1"/>
  <c r="BV486" i="1"/>
  <c r="BY485" i="1"/>
  <c r="BX485" i="1"/>
  <c r="BW485" i="1"/>
  <c r="BV485" i="1"/>
  <c r="BY484" i="1"/>
  <c r="BX484" i="1"/>
  <c r="BW484" i="1"/>
  <c r="BV484" i="1"/>
  <c r="BY483" i="1"/>
  <c r="BX483" i="1"/>
  <c r="BW483" i="1"/>
  <c r="BV483" i="1"/>
  <c r="BY482" i="1"/>
  <c r="BX482" i="1"/>
  <c r="BW482" i="1"/>
  <c r="BV482" i="1"/>
  <c r="BY481" i="1"/>
  <c r="BX481" i="1"/>
  <c r="BW481" i="1"/>
  <c r="BV481" i="1"/>
  <c r="BY480" i="1"/>
  <c r="BX480" i="1"/>
  <c r="BW480" i="1"/>
  <c r="BV480" i="1"/>
  <c r="BY479" i="1"/>
  <c r="BX479" i="1"/>
  <c r="BW479" i="1"/>
  <c r="BV479" i="1"/>
  <c r="BY478" i="1"/>
  <c r="BX478" i="1"/>
  <c r="BW478" i="1"/>
  <c r="BV478" i="1"/>
  <c r="BY477" i="1"/>
  <c r="BX477" i="1"/>
  <c r="BW477" i="1"/>
  <c r="BV477" i="1"/>
  <c r="BY476" i="1"/>
  <c r="BX476" i="1"/>
  <c r="BW476" i="1"/>
  <c r="BV476" i="1"/>
  <c r="BY475" i="1"/>
  <c r="BX475" i="1"/>
  <c r="BW475" i="1"/>
  <c r="BV475" i="1"/>
  <c r="BY474" i="1"/>
  <c r="BX474" i="1"/>
  <c r="BW474" i="1"/>
  <c r="BV474" i="1"/>
  <c r="BY473" i="1"/>
  <c r="BX473" i="1"/>
  <c r="BW473" i="1"/>
  <c r="BV473" i="1"/>
  <c r="BY472" i="1"/>
  <c r="BX472" i="1"/>
  <c r="BW472" i="1"/>
  <c r="BV472" i="1"/>
  <c r="BY471" i="1"/>
  <c r="BX471" i="1"/>
  <c r="BW471" i="1"/>
  <c r="BV471" i="1"/>
  <c r="BY470" i="1"/>
  <c r="BX470" i="1"/>
  <c r="BW470" i="1"/>
  <c r="BV470" i="1"/>
  <c r="BY469" i="1"/>
  <c r="BX469" i="1"/>
  <c r="BW469" i="1"/>
  <c r="BV469" i="1"/>
  <c r="BY468" i="1"/>
  <c r="BX468" i="1"/>
  <c r="BW468" i="1"/>
  <c r="BV468" i="1"/>
  <c r="BY467" i="1"/>
  <c r="BX467" i="1"/>
  <c r="BW467" i="1"/>
  <c r="BV467" i="1"/>
  <c r="BY466" i="1"/>
  <c r="BX466" i="1"/>
  <c r="BW466" i="1"/>
  <c r="BV466" i="1"/>
  <c r="BY465" i="1"/>
  <c r="BX465" i="1"/>
  <c r="BW465" i="1"/>
  <c r="BV465" i="1"/>
  <c r="BY464" i="1"/>
  <c r="BX464" i="1"/>
  <c r="BW464" i="1"/>
  <c r="BV464" i="1"/>
  <c r="BY463" i="1"/>
  <c r="BX463" i="1"/>
  <c r="BW463" i="1"/>
  <c r="BV463" i="1"/>
  <c r="BY462" i="1"/>
  <c r="BX462" i="1"/>
  <c r="BW462" i="1"/>
  <c r="BV462" i="1"/>
  <c r="BY461" i="1"/>
  <c r="BX461" i="1"/>
  <c r="BW461" i="1"/>
  <c r="BV461" i="1"/>
  <c r="BY460" i="1"/>
  <c r="BX460" i="1"/>
  <c r="BW460" i="1"/>
  <c r="BV460" i="1"/>
  <c r="BY459" i="1"/>
  <c r="BX459" i="1"/>
  <c r="BW459" i="1"/>
  <c r="BV459" i="1"/>
  <c r="BY458" i="1"/>
  <c r="BX458" i="1"/>
  <c r="BW458" i="1"/>
  <c r="BV458" i="1"/>
  <c r="BY457" i="1"/>
  <c r="BX457" i="1"/>
  <c r="BW457" i="1"/>
  <c r="BV457" i="1"/>
  <c r="BY456" i="1"/>
  <c r="BX456" i="1"/>
  <c r="BW456" i="1"/>
  <c r="BV456" i="1"/>
  <c r="BY455" i="1"/>
  <c r="BX455" i="1"/>
  <c r="BW455" i="1"/>
  <c r="BV455" i="1"/>
  <c r="BY454" i="1"/>
  <c r="BX454" i="1"/>
  <c r="BW454" i="1"/>
  <c r="BV454" i="1"/>
  <c r="BY453" i="1"/>
  <c r="BX453" i="1"/>
  <c r="BW453" i="1"/>
  <c r="BV453" i="1"/>
  <c r="BY452" i="1"/>
  <c r="BX452" i="1"/>
  <c r="BW452" i="1"/>
  <c r="BV452" i="1"/>
  <c r="BY451" i="1"/>
  <c r="BX451" i="1"/>
  <c r="BW451" i="1"/>
  <c r="BV451" i="1"/>
  <c r="BY450" i="1"/>
  <c r="BX450" i="1"/>
  <c r="BW450" i="1"/>
  <c r="BV450" i="1"/>
  <c r="BY449" i="1"/>
  <c r="BX449" i="1"/>
  <c r="BW449" i="1"/>
  <c r="BV449" i="1"/>
  <c r="BY448" i="1"/>
  <c r="BX448" i="1"/>
  <c r="BW448" i="1"/>
  <c r="BV448" i="1"/>
  <c r="BY447" i="1"/>
  <c r="BX447" i="1"/>
  <c r="BW447" i="1"/>
  <c r="BV447" i="1"/>
  <c r="BY446" i="1"/>
  <c r="BX446" i="1"/>
  <c r="BW446" i="1"/>
  <c r="BV446" i="1"/>
  <c r="BY445" i="1"/>
  <c r="BX445" i="1"/>
  <c r="BW445" i="1"/>
  <c r="BV445" i="1"/>
  <c r="BY444" i="1"/>
  <c r="BX444" i="1"/>
  <c r="BW444" i="1"/>
  <c r="BV444" i="1"/>
  <c r="BY443" i="1"/>
  <c r="BX443" i="1"/>
  <c r="BW443" i="1"/>
  <c r="BV443" i="1"/>
  <c r="BY442" i="1"/>
  <c r="BX442" i="1"/>
  <c r="BW442" i="1"/>
  <c r="BV442" i="1"/>
  <c r="BY441" i="1"/>
  <c r="BX441" i="1"/>
  <c r="BW441" i="1"/>
  <c r="BV441" i="1"/>
  <c r="BY440" i="1"/>
  <c r="BX440" i="1"/>
  <c r="BW440" i="1"/>
  <c r="BV440" i="1"/>
  <c r="BY439" i="1"/>
  <c r="BX439" i="1"/>
  <c r="BW439" i="1"/>
  <c r="BV439" i="1"/>
  <c r="BY438" i="1"/>
  <c r="BX438" i="1"/>
  <c r="BW438" i="1"/>
  <c r="BV438" i="1"/>
  <c r="BY437" i="1"/>
  <c r="BX437" i="1"/>
  <c r="BW437" i="1"/>
  <c r="BV437" i="1"/>
  <c r="BY436" i="1"/>
  <c r="BX436" i="1"/>
  <c r="BW436" i="1"/>
  <c r="BV436" i="1"/>
  <c r="BY435" i="1"/>
  <c r="BX435" i="1"/>
  <c r="BW435" i="1"/>
  <c r="BV435" i="1"/>
  <c r="BY434" i="1"/>
  <c r="BX434" i="1"/>
  <c r="BW434" i="1"/>
  <c r="BV434" i="1"/>
  <c r="BY433" i="1"/>
  <c r="BX433" i="1"/>
  <c r="BW433" i="1"/>
  <c r="BV433" i="1"/>
  <c r="BY432" i="1"/>
  <c r="BX432" i="1"/>
  <c r="BW432" i="1"/>
  <c r="BV432" i="1"/>
  <c r="BY431" i="1"/>
  <c r="BX431" i="1"/>
  <c r="BW431" i="1"/>
  <c r="BV431" i="1"/>
  <c r="BY430" i="1"/>
  <c r="BX430" i="1"/>
  <c r="BW430" i="1"/>
  <c r="BV430" i="1"/>
  <c r="BY429" i="1"/>
  <c r="BX429" i="1"/>
  <c r="BW429" i="1"/>
  <c r="BV429" i="1"/>
  <c r="BY428" i="1"/>
  <c r="BX428" i="1"/>
  <c r="BW428" i="1"/>
  <c r="BV428" i="1"/>
  <c r="BY427" i="1"/>
  <c r="BX427" i="1"/>
  <c r="BW427" i="1"/>
  <c r="BV427" i="1"/>
  <c r="BY426" i="1"/>
  <c r="BX426" i="1"/>
  <c r="BW426" i="1"/>
  <c r="BV426" i="1"/>
  <c r="BY425" i="1"/>
  <c r="BX425" i="1"/>
  <c r="BW425" i="1"/>
  <c r="BV425" i="1"/>
  <c r="BY424" i="1"/>
  <c r="BX424" i="1"/>
  <c r="BW424" i="1"/>
  <c r="BV424" i="1"/>
  <c r="BY423" i="1"/>
  <c r="BX423" i="1"/>
  <c r="BW423" i="1"/>
  <c r="BV423" i="1"/>
  <c r="BY422" i="1"/>
  <c r="BX422" i="1"/>
  <c r="BW422" i="1"/>
  <c r="BV422" i="1"/>
  <c r="BY421" i="1"/>
  <c r="BX421" i="1"/>
  <c r="BW421" i="1"/>
  <c r="BV421" i="1"/>
  <c r="BY420" i="1"/>
  <c r="BX420" i="1"/>
  <c r="BW420" i="1"/>
  <c r="BV420" i="1"/>
  <c r="BY419" i="1"/>
  <c r="BX419" i="1"/>
  <c r="BW419" i="1"/>
  <c r="BV419" i="1"/>
  <c r="BY418" i="1"/>
  <c r="BX418" i="1"/>
  <c r="BW418" i="1"/>
  <c r="BV418" i="1"/>
  <c r="BY417" i="1"/>
  <c r="BX417" i="1"/>
  <c r="BW417" i="1"/>
  <c r="BV417" i="1"/>
  <c r="BY416" i="1"/>
  <c r="BX416" i="1"/>
  <c r="BW416" i="1"/>
  <c r="BV416" i="1"/>
  <c r="BY415" i="1"/>
  <c r="BX415" i="1"/>
  <c r="BW415" i="1"/>
  <c r="BV415" i="1"/>
  <c r="BY414" i="1"/>
  <c r="BX414" i="1"/>
  <c r="BW414" i="1"/>
  <c r="BV414" i="1"/>
  <c r="BY413" i="1"/>
  <c r="BX413" i="1"/>
  <c r="BW413" i="1"/>
  <c r="BV413" i="1"/>
  <c r="BY412" i="1"/>
  <c r="BX412" i="1"/>
  <c r="BW412" i="1"/>
  <c r="BV412" i="1"/>
  <c r="BY411" i="1"/>
  <c r="BX411" i="1"/>
  <c r="BW411" i="1"/>
  <c r="BV411" i="1"/>
  <c r="BY410" i="1"/>
  <c r="BX410" i="1"/>
  <c r="BW410" i="1"/>
  <c r="BV410" i="1"/>
  <c r="BY409" i="1"/>
  <c r="BX409" i="1"/>
  <c r="BW409" i="1"/>
  <c r="BV409" i="1"/>
  <c r="BY408" i="1"/>
  <c r="BX408" i="1"/>
  <c r="BW408" i="1"/>
  <c r="BV408" i="1"/>
  <c r="BY407" i="1"/>
  <c r="BX407" i="1"/>
  <c r="BW407" i="1"/>
  <c r="BV407" i="1"/>
  <c r="BY406" i="1"/>
  <c r="BX406" i="1"/>
  <c r="BW406" i="1"/>
  <c r="BV406" i="1"/>
  <c r="BY405" i="1"/>
  <c r="BX405" i="1"/>
  <c r="BW405" i="1"/>
  <c r="BV405" i="1"/>
  <c r="BY404" i="1"/>
  <c r="BX404" i="1"/>
  <c r="BW404" i="1"/>
  <c r="BV404" i="1"/>
  <c r="BY403" i="1"/>
  <c r="BX403" i="1"/>
  <c r="BW403" i="1"/>
  <c r="BV403" i="1"/>
  <c r="BY402" i="1"/>
  <c r="BX402" i="1"/>
  <c r="BW402" i="1"/>
  <c r="BV402" i="1"/>
  <c r="BY401" i="1"/>
  <c r="BX401" i="1"/>
  <c r="BW401" i="1"/>
  <c r="BV401" i="1"/>
  <c r="BY400" i="1"/>
  <c r="BX400" i="1"/>
  <c r="BW400" i="1"/>
  <c r="BV400" i="1"/>
  <c r="BY399" i="1"/>
  <c r="BX399" i="1"/>
  <c r="BW399" i="1"/>
  <c r="BV399" i="1"/>
  <c r="BY398" i="1"/>
  <c r="BX398" i="1"/>
  <c r="BW398" i="1"/>
  <c r="BV398" i="1"/>
  <c r="BY397" i="1"/>
  <c r="BX397" i="1"/>
  <c r="BW397" i="1"/>
  <c r="BV397" i="1"/>
  <c r="BY396" i="1"/>
  <c r="BX396" i="1"/>
  <c r="BW396" i="1"/>
  <c r="BV396" i="1"/>
  <c r="BY395" i="1"/>
  <c r="BX395" i="1"/>
  <c r="BW395" i="1"/>
  <c r="BV395" i="1"/>
  <c r="BY394" i="1"/>
  <c r="BX394" i="1"/>
  <c r="BW394" i="1"/>
  <c r="BV394" i="1"/>
  <c r="BY393" i="1"/>
  <c r="BX393" i="1"/>
  <c r="BW393" i="1"/>
  <c r="BV393" i="1"/>
  <c r="BY392" i="1"/>
  <c r="BX392" i="1"/>
  <c r="BW392" i="1"/>
  <c r="BV392" i="1"/>
  <c r="BY391" i="1"/>
  <c r="BX391" i="1"/>
  <c r="BW391" i="1"/>
  <c r="BV391" i="1"/>
  <c r="BY390" i="1"/>
  <c r="BX390" i="1"/>
  <c r="BW390" i="1"/>
  <c r="BV390" i="1"/>
  <c r="BY389" i="1"/>
  <c r="BX389" i="1"/>
  <c r="BW389" i="1"/>
  <c r="BV389" i="1"/>
  <c r="BY388" i="1"/>
  <c r="BX388" i="1"/>
  <c r="BW388" i="1"/>
  <c r="BV388" i="1"/>
  <c r="BY387" i="1"/>
  <c r="BX387" i="1"/>
  <c r="BW387" i="1"/>
  <c r="BV387" i="1"/>
  <c r="BY386" i="1"/>
  <c r="BX386" i="1"/>
  <c r="BW386" i="1"/>
  <c r="BV386" i="1"/>
  <c r="BY385" i="1"/>
  <c r="BX385" i="1"/>
  <c r="BW385" i="1"/>
  <c r="BV385" i="1"/>
  <c r="BY384" i="1"/>
  <c r="BX384" i="1"/>
  <c r="BW384" i="1"/>
  <c r="BV384" i="1"/>
  <c r="BY383" i="1"/>
  <c r="BX383" i="1"/>
  <c r="BW383" i="1"/>
  <c r="BV383" i="1"/>
  <c r="BY382" i="1"/>
  <c r="BX382" i="1"/>
  <c r="BW382" i="1"/>
  <c r="BV382" i="1"/>
  <c r="BY381" i="1"/>
  <c r="BX381" i="1"/>
  <c r="BW381" i="1"/>
  <c r="BV381" i="1"/>
  <c r="BY380" i="1"/>
  <c r="BX380" i="1"/>
  <c r="BW380" i="1"/>
  <c r="BV380" i="1"/>
  <c r="BY379" i="1"/>
  <c r="BX379" i="1"/>
  <c r="BW379" i="1"/>
  <c r="BV379" i="1"/>
  <c r="BY378" i="1"/>
  <c r="BX378" i="1"/>
  <c r="BW378" i="1"/>
  <c r="BV378" i="1"/>
  <c r="BY377" i="1"/>
  <c r="BX377" i="1"/>
  <c r="BW377" i="1"/>
  <c r="BV377" i="1"/>
  <c r="BY376" i="1"/>
  <c r="BX376" i="1"/>
  <c r="BW376" i="1"/>
  <c r="BV376" i="1"/>
  <c r="BY375" i="1"/>
  <c r="BX375" i="1"/>
  <c r="BW375" i="1"/>
  <c r="BV375" i="1"/>
  <c r="BY374" i="1"/>
  <c r="BX374" i="1"/>
  <c r="BW374" i="1"/>
  <c r="BV374" i="1"/>
  <c r="BY373" i="1"/>
  <c r="BX373" i="1"/>
  <c r="BW373" i="1"/>
  <c r="BV373" i="1"/>
  <c r="BY372" i="1"/>
  <c r="BX372" i="1"/>
  <c r="BW372" i="1"/>
  <c r="BV372" i="1"/>
  <c r="BY371" i="1"/>
  <c r="BX371" i="1"/>
  <c r="BW371" i="1"/>
  <c r="BV371" i="1"/>
  <c r="BY370" i="1"/>
  <c r="BX370" i="1"/>
  <c r="BW370" i="1"/>
  <c r="BV370" i="1"/>
  <c r="BY369" i="1"/>
  <c r="BX369" i="1"/>
  <c r="BW369" i="1"/>
  <c r="BV369" i="1"/>
  <c r="BY368" i="1"/>
  <c r="BX368" i="1"/>
  <c r="BW368" i="1"/>
  <c r="BV368" i="1"/>
  <c r="BY367" i="1"/>
  <c r="BX367" i="1"/>
  <c r="BW367" i="1"/>
  <c r="BV367" i="1"/>
  <c r="BY366" i="1"/>
  <c r="BX366" i="1"/>
  <c r="BW366" i="1"/>
  <c r="BV366" i="1"/>
  <c r="BY365" i="1"/>
  <c r="BX365" i="1"/>
  <c r="BW365" i="1"/>
  <c r="BV365" i="1"/>
  <c r="BY364" i="1"/>
  <c r="BX364" i="1"/>
  <c r="BW364" i="1"/>
  <c r="BV364" i="1"/>
  <c r="BY363" i="1"/>
  <c r="BX363" i="1"/>
  <c r="BW363" i="1"/>
  <c r="BV363" i="1"/>
  <c r="BY362" i="1"/>
  <c r="BX362" i="1"/>
  <c r="BW362" i="1"/>
  <c r="BV362" i="1"/>
  <c r="BY361" i="1"/>
  <c r="BX361" i="1"/>
  <c r="BW361" i="1"/>
  <c r="BV361" i="1"/>
  <c r="BY360" i="1"/>
  <c r="BX360" i="1"/>
  <c r="BW360" i="1"/>
  <c r="BV360" i="1"/>
  <c r="BY359" i="1"/>
  <c r="BX359" i="1"/>
  <c r="BW359" i="1"/>
  <c r="BV359" i="1"/>
  <c r="BY358" i="1"/>
  <c r="BX358" i="1"/>
  <c r="BW358" i="1"/>
  <c r="BV358" i="1"/>
  <c r="BY357" i="1"/>
  <c r="BX357" i="1"/>
  <c r="BW357" i="1"/>
  <c r="BV357" i="1"/>
  <c r="BY356" i="1"/>
  <c r="BX356" i="1"/>
  <c r="BW356" i="1"/>
  <c r="BV356" i="1"/>
  <c r="BY355" i="1"/>
  <c r="BX355" i="1"/>
  <c r="BW355" i="1"/>
  <c r="BV355" i="1"/>
  <c r="BY354" i="1"/>
  <c r="BX354" i="1"/>
  <c r="BW354" i="1"/>
  <c r="BV354" i="1"/>
  <c r="BY353" i="1"/>
  <c r="BX353" i="1"/>
  <c r="BW353" i="1"/>
  <c r="BV353" i="1"/>
  <c r="BY352" i="1"/>
  <c r="BX352" i="1"/>
  <c r="BW352" i="1"/>
  <c r="BV352" i="1"/>
  <c r="BY351" i="1"/>
  <c r="BX351" i="1"/>
  <c r="BW351" i="1"/>
  <c r="BV351" i="1"/>
  <c r="BY350" i="1"/>
  <c r="BX350" i="1"/>
  <c r="BW350" i="1"/>
  <c r="BV350" i="1"/>
  <c r="BY349" i="1"/>
  <c r="BX349" i="1"/>
  <c r="BW349" i="1"/>
  <c r="BV349" i="1"/>
  <c r="BY348" i="1"/>
  <c r="BX348" i="1"/>
  <c r="BW348" i="1"/>
  <c r="BV348" i="1"/>
  <c r="BY347" i="1"/>
  <c r="BX347" i="1"/>
  <c r="BW347" i="1"/>
  <c r="BV347" i="1"/>
  <c r="BY346" i="1"/>
  <c r="BX346" i="1"/>
  <c r="BW346" i="1"/>
  <c r="BV346" i="1"/>
  <c r="BY345" i="1"/>
  <c r="BX345" i="1"/>
  <c r="BW345" i="1"/>
  <c r="BV345" i="1"/>
  <c r="BY344" i="1"/>
  <c r="BX344" i="1"/>
  <c r="BW344" i="1"/>
  <c r="BV344" i="1"/>
  <c r="BY343" i="1"/>
  <c r="BX343" i="1"/>
  <c r="BW343" i="1"/>
  <c r="BV343" i="1"/>
  <c r="BY342" i="1"/>
  <c r="BX342" i="1"/>
  <c r="BW342" i="1"/>
  <c r="BV342" i="1"/>
  <c r="BY341" i="1"/>
  <c r="BX341" i="1"/>
  <c r="BW341" i="1"/>
  <c r="BV341" i="1"/>
  <c r="BY340" i="1"/>
  <c r="BX340" i="1"/>
  <c r="BW340" i="1"/>
  <c r="BV340" i="1"/>
  <c r="BY339" i="1"/>
  <c r="BX339" i="1"/>
  <c r="BW339" i="1"/>
  <c r="BV339" i="1"/>
  <c r="BY338" i="1"/>
  <c r="BX338" i="1"/>
  <c r="BW338" i="1"/>
  <c r="BV338" i="1"/>
  <c r="BY337" i="1"/>
  <c r="BX337" i="1"/>
  <c r="BW337" i="1"/>
  <c r="BV337" i="1"/>
  <c r="BY336" i="1"/>
  <c r="BX336" i="1"/>
  <c r="BW336" i="1"/>
  <c r="BV336" i="1"/>
  <c r="BY335" i="1"/>
  <c r="BX335" i="1"/>
  <c r="BW335" i="1"/>
  <c r="BV335" i="1"/>
  <c r="BY334" i="1"/>
  <c r="BX334" i="1"/>
  <c r="BW334" i="1"/>
  <c r="BV334" i="1"/>
  <c r="BY333" i="1"/>
  <c r="BX333" i="1"/>
  <c r="BW333" i="1"/>
  <c r="BV333" i="1"/>
  <c r="BY332" i="1"/>
  <c r="BX332" i="1"/>
  <c r="BW332" i="1"/>
  <c r="BV332" i="1"/>
  <c r="BY331" i="1"/>
  <c r="BX331" i="1"/>
  <c r="BW331" i="1"/>
  <c r="BV331" i="1"/>
  <c r="BY330" i="1"/>
  <c r="BX330" i="1"/>
  <c r="BW330" i="1"/>
  <c r="BV330" i="1"/>
  <c r="BY329" i="1"/>
  <c r="BX329" i="1"/>
  <c r="BW329" i="1"/>
  <c r="BV329" i="1"/>
  <c r="BY328" i="1"/>
  <c r="BX328" i="1"/>
  <c r="BW328" i="1"/>
  <c r="BV328" i="1"/>
  <c r="BY327" i="1"/>
  <c r="BX327" i="1"/>
  <c r="BW327" i="1"/>
  <c r="BV327" i="1"/>
  <c r="BY326" i="1"/>
  <c r="BX326" i="1"/>
  <c r="BW326" i="1"/>
  <c r="BV326" i="1"/>
  <c r="BY325" i="1"/>
  <c r="BX325" i="1"/>
  <c r="BW325" i="1"/>
  <c r="BV325" i="1"/>
  <c r="BY324" i="1"/>
  <c r="BX324" i="1"/>
  <c r="BW324" i="1"/>
  <c r="BV324" i="1"/>
  <c r="BY323" i="1"/>
  <c r="BX323" i="1"/>
  <c r="BW323" i="1"/>
  <c r="BV323" i="1"/>
  <c r="BY322" i="1"/>
  <c r="BX322" i="1"/>
  <c r="BW322" i="1"/>
  <c r="BV322" i="1"/>
  <c r="BY321" i="1"/>
  <c r="BX321" i="1"/>
  <c r="BW321" i="1"/>
  <c r="BV321" i="1"/>
  <c r="BY320" i="1"/>
  <c r="BX320" i="1"/>
  <c r="BW320" i="1"/>
  <c r="BV320" i="1"/>
  <c r="BY319" i="1"/>
  <c r="BX319" i="1"/>
  <c r="BW319" i="1"/>
  <c r="BV319" i="1"/>
  <c r="BY318" i="1"/>
  <c r="BX318" i="1"/>
  <c r="BW318" i="1"/>
  <c r="BV318" i="1"/>
  <c r="BY317" i="1"/>
  <c r="BX317" i="1"/>
  <c r="BW317" i="1"/>
  <c r="BV317" i="1"/>
  <c r="BY316" i="1"/>
  <c r="BX316" i="1"/>
  <c r="BW316" i="1"/>
  <c r="BV316" i="1"/>
  <c r="BY315" i="1"/>
  <c r="BX315" i="1"/>
  <c r="BW315" i="1"/>
  <c r="BV315" i="1"/>
  <c r="BY314" i="1"/>
  <c r="BX314" i="1"/>
  <c r="BW314" i="1"/>
  <c r="BV314" i="1"/>
  <c r="BY313" i="1"/>
  <c r="BX313" i="1"/>
  <c r="BW313" i="1"/>
  <c r="BV313" i="1"/>
  <c r="BY312" i="1"/>
  <c r="BX312" i="1"/>
  <c r="BW312" i="1"/>
  <c r="BV312" i="1"/>
  <c r="BY311" i="1"/>
  <c r="BX311" i="1"/>
  <c r="BW311" i="1"/>
  <c r="BV311" i="1"/>
  <c r="BY310" i="1"/>
  <c r="BX310" i="1"/>
  <c r="BW310" i="1"/>
  <c r="BV310" i="1"/>
  <c r="BY309" i="1"/>
  <c r="BX309" i="1"/>
  <c r="BW309" i="1"/>
  <c r="BV309" i="1"/>
  <c r="BY308" i="1"/>
  <c r="BX308" i="1"/>
  <c r="BW308" i="1"/>
  <c r="BV308" i="1"/>
  <c r="BY307" i="1"/>
  <c r="BX307" i="1"/>
  <c r="BW307" i="1"/>
  <c r="BV307" i="1"/>
  <c r="BY306" i="1"/>
  <c r="BX306" i="1"/>
  <c r="BW306" i="1"/>
  <c r="BV306" i="1"/>
  <c r="BY305" i="1"/>
  <c r="BX305" i="1"/>
  <c r="BW305" i="1"/>
  <c r="BV305" i="1"/>
  <c r="BY304" i="1"/>
  <c r="BX304" i="1"/>
  <c r="BW304" i="1"/>
  <c r="BV304" i="1"/>
  <c r="BY303" i="1"/>
  <c r="BX303" i="1"/>
  <c r="BW303" i="1"/>
  <c r="BV303" i="1"/>
  <c r="BY302" i="1"/>
  <c r="BX302" i="1"/>
  <c r="BW302" i="1"/>
  <c r="BV302" i="1"/>
  <c r="BY301" i="1"/>
  <c r="BX301" i="1"/>
  <c r="BW301" i="1"/>
  <c r="BV301" i="1"/>
  <c r="BY300" i="1"/>
  <c r="BX300" i="1"/>
  <c r="BW300" i="1"/>
  <c r="BV300" i="1"/>
  <c r="BY299" i="1"/>
  <c r="BX299" i="1"/>
  <c r="BW299" i="1"/>
  <c r="BV299" i="1"/>
  <c r="BY298" i="1"/>
  <c r="BX298" i="1"/>
  <c r="BW298" i="1"/>
  <c r="BV298" i="1"/>
  <c r="BY297" i="1"/>
  <c r="BX297" i="1"/>
  <c r="BW297" i="1"/>
  <c r="BV297" i="1"/>
  <c r="BY296" i="1"/>
  <c r="BX296" i="1"/>
  <c r="BW296" i="1"/>
  <c r="BV296" i="1"/>
  <c r="BY295" i="1"/>
  <c r="BX295" i="1"/>
  <c r="BW295" i="1"/>
  <c r="BV295" i="1"/>
  <c r="BY294" i="1"/>
  <c r="BX294" i="1"/>
  <c r="BW294" i="1"/>
  <c r="BV294" i="1"/>
  <c r="BY293" i="1"/>
  <c r="BX293" i="1"/>
  <c r="BW293" i="1"/>
  <c r="BV293" i="1"/>
  <c r="BY292" i="1"/>
  <c r="BX292" i="1"/>
  <c r="BW292" i="1"/>
  <c r="BV292" i="1"/>
  <c r="BY291" i="1"/>
  <c r="BX291" i="1"/>
  <c r="BW291" i="1"/>
  <c r="BV291" i="1"/>
  <c r="BY290" i="1"/>
  <c r="BX290" i="1"/>
  <c r="BW290" i="1"/>
  <c r="BV290" i="1"/>
  <c r="BY289" i="1"/>
  <c r="BX289" i="1"/>
  <c r="BW289" i="1"/>
  <c r="BV289" i="1"/>
  <c r="BY288" i="1"/>
  <c r="BX288" i="1"/>
  <c r="BW288" i="1"/>
  <c r="BV288" i="1"/>
  <c r="BY287" i="1"/>
  <c r="BX287" i="1"/>
  <c r="BW287" i="1"/>
  <c r="BV287" i="1"/>
  <c r="BY286" i="1"/>
  <c r="BX286" i="1"/>
  <c r="BW286" i="1"/>
  <c r="BV286" i="1"/>
  <c r="BY285" i="1"/>
  <c r="BX285" i="1"/>
  <c r="BW285" i="1"/>
  <c r="BV285" i="1"/>
  <c r="BY284" i="1"/>
  <c r="BX284" i="1"/>
  <c r="BW284" i="1"/>
  <c r="BV284" i="1"/>
  <c r="BY283" i="1"/>
  <c r="BX283" i="1"/>
  <c r="BW283" i="1"/>
  <c r="BV283" i="1"/>
  <c r="BY282" i="1"/>
  <c r="BX282" i="1"/>
  <c r="BW282" i="1"/>
  <c r="BV282" i="1"/>
  <c r="BY281" i="1"/>
  <c r="BX281" i="1"/>
  <c r="BW281" i="1"/>
  <c r="BV281" i="1"/>
  <c r="BY280" i="1"/>
  <c r="BX280" i="1"/>
  <c r="BW280" i="1"/>
  <c r="BV280" i="1"/>
  <c r="BY279" i="1"/>
  <c r="BX279" i="1"/>
  <c r="BW279" i="1"/>
  <c r="BV279" i="1"/>
  <c r="BY278" i="1"/>
  <c r="BX278" i="1"/>
  <c r="BW278" i="1"/>
  <c r="BV278" i="1"/>
  <c r="BY277" i="1"/>
  <c r="BX277" i="1"/>
  <c r="BW277" i="1"/>
  <c r="BV277" i="1"/>
  <c r="BY276" i="1"/>
  <c r="BX276" i="1"/>
  <c r="BW276" i="1"/>
  <c r="BV276" i="1"/>
  <c r="BY275" i="1"/>
  <c r="BX275" i="1"/>
  <c r="BW275" i="1"/>
  <c r="BV275" i="1"/>
  <c r="BY274" i="1"/>
  <c r="BX274" i="1"/>
  <c r="BW274" i="1"/>
  <c r="BV274" i="1"/>
  <c r="BY273" i="1"/>
  <c r="BX273" i="1"/>
  <c r="BW273" i="1"/>
  <c r="BV273" i="1"/>
  <c r="BY272" i="1"/>
  <c r="BX272" i="1"/>
  <c r="BW272" i="1"/>
  <c r="BV272" i="1"/>
  <c r="BY271" i="1"/>
  <c r="BX271" i="1"/>
  <c r="BW271" i="1"/>
  <c r="BV271" i="1"/>
  <c r="BY270" i="1"/>
  <c r="BX270" i="1"/>
  <c r="BW270" i="1"/>
  <c r="BV270" i="1"/>
  <c r="BY269" i="1"/>
  <c r="BX269" i="1"/>
  <c r="BW269" i="1"/>
  <c r="BV269" i="1"/>
  <c r="BY268" i="1"/>
  <c r="BX268" i="1"/>
  <c r="BW268" i="1"/>
  <c r="BV268" i="1"/>
  <c r="BY267" i="1"/>
  <c r="BX267" i="1"/>
  <c r="BW267" i="1"/>
  <c r="BV267" i="1"/>
  <c r="BY266" i="1"/>
  <c r="BX266" i="1"/>
  <c r="BW266" i="1"/>
  <c r="BV266" i="1"/>
  <c r="BY265" i="1"/>
  <c r="BX265" i="1"/>
  <c r="BW265" i="1"/>
  <c r="BV265" i="1"/>
  <c r="BY264" i="1"/>
  <c r="BX264" i="1"/>
  <c r="BW264" i="1"/>
  <c r="BV264" i="1"/>
  <c r="BY263" i="1"/>
  <c r="BX263" i="1"/>
  <c r="BW263" i="1"/>
  <c r="BV263" i="1"/>
  <c r="BY262" i="1"/>
  <c r="BX262" i="1"/>
  <c r="BW262" i="1"/>
  <c r="BV262" i="1"/>
  <c r="BY261" i="1"/>
  <c r="BX261" i="1"/>
  <c r="BW261" i="1"/>
  <c r="BV261" i="1"/>
  <c r="BY260" i="1"/>
  <c r="BX260" i="1"/>
  <c r="BW260" i="1"/>
  <c r="BV260" i="1"/>
  <c r="BY259" i="1"/>
  <c r="BX259" i="1"/>
  <c r="BW259" i="1"/>
  <c r="BV259" i="1"/>
  <c r="BY258" i="1"/>
  <c r="BX258" i="1"/>
  <c r="BW258" i="1"/>
  <c r="BV258" i="1"/>
  <c r="BY257" i="1"/>
  <c r="BX257" i="1"/>
  <c r="BW257" i="1"/>
  <c r="BV257" i="1"/>
  <c r="BY256" i="1"/>
  <c r="BX256" i="1"/>
  <c r="BW256" i="1"/>
  <c r="BV256" i="1"/>
  <c r="BY255" i="1"/>
  <c r="BX255" i="1"/>
  <c r="BW255" i="1"/>
  <c r="BV255" i="1"/>
  <c r="BY254" i="1"/>
  <c r="BX254" i="1"/>
  <c r="BW254" i="1"/>
  <c r="BV254" i="1"/>
  <c r="BY253" i="1"/>
  <c r="BX253" i="1"/>
  <c r="BW253" i="1"/>
  <c r="BV253" i="1"/>
  <c r="BY252" i="1"/>
  <c r="BX252" i="1"/>
  <c r="BW252" i="1"/>
  <c r="BV252" i="1"/>
  <c r="BY251" i="1"/>
  <c r="BX251" i="1"/>
  <c r="BW251" i="1"/>
  <c r="BV251" i="1"/>
  <c r="BY250" i="1"/>
  <c r="BX250" i="1"/>
  <c r="BW250" i="1"/>
  <c r="BV250" i="1"/>
  <c r="BY249" i="1"/>
  <c r="BX249" i="1"/>
  <c r="BW249" i="1"/>
  <c r="BV249" i="1"/>
  <c r="BY248" i="1"/>
  <c r="BX248" i="1"/>
  <c r="BW248" i="1"/>
  <c r="BV248" i="1"/>
  <c r="BY247" i="1"/>
  <c r="BX247" i="1"/>
  <c r="BW247" i="1"/>
  <c r="BV247" i="1"/>
  <c r="BY246" i="1"/>
  <c r="BX246" i="1"/>
  <c r="BW246" i="1"/>
  <c r="BV246" i="1"/>
  <c r="BY245" i="1"/>
  <c r="BX245" i="1"/>
  <c r="BW245" i="1"/>
  <c r="BV245" i="1"/>
  <c r="BY244" i="1"/>
  <c r="BX244" i="1"/>
  <c r="BW244" i="1"/>
  <c r="BV244" i="1"/>
  <c r="BY243" i="1"/>
  <c r="BX243" i="1"/>
  <c r="BW243" i="1"/>
  <c r="BV243" i="1"/>
  <c r="BY242" i="1"/>
  <c r="BX242" i="1"/>
  <c r="BW242" i="1"/>
  <c r="BV242" i="1"/>
  <c r="BY241" i="1"/>
  <c r="BX241" i="1"/>
  <c r="BW241" i="1"/>
  <c r="BV241" i="1"/>
  <c r="BY240" i="1"/>
  <c r="BX240" i="1"/>
  <c r="BW240" i="1"/>
  <c r="BV240" i="1"/>
  <c r="BY239" i="1"/>
  <c r="BX239" i="1"/>
  <c r="BW239" i="1"/>
  <c r="BV239" i="1"/>
  <c r="BY238" i="1"/>
  <c r="BX238" i="1"/>
  <c r="BW238" i="1"/>
  <c r="BV238" i="1"/>
  <c r="BY237" i="1"/>
  <c r="BX237" i="1"/>
  <c r="BW237" i="1"/>
  <c r="BV237" i="1"/>
  <c r="BY236" i="1"/>
  <c r="BX236" i="1"/>
  <c r="BW236" i="1"/>
  <c r="BV236" i="1"/>
  <c r="BY235" i="1"/>
  <c r="BX235" i="1"/>
  <c r="BW235" i="1"/>
  <c r="BV235" i="1"/>
  <c r="BY234" i="1"/>
  <c r="BX234" i="1"/>
  <c r="BW234" i="1"/>
  <c r="BV234" i="1"/>
  <c r="BY233" i="1"/>
  <c r="BX233" i="1"/>
  <c r="BW233" i="1"/>
  <c r="BV233" i="1"/>
  <c r="BY232" i="1"/>
  <c r="BX232" i="1"/>
  <c r="BW232" i="1"/>
  <c r="BV232" i="1"/>
  <c r="BY231" i="1"/>
  <c r="BX231" i="1"/>
  <c r="BW231" i="1"/>
  <c r="BV231" i="1"/>
  <c r="BY230" i="1"/>
  <c r="BX230" i="1"/>
  <c r="BW230" i="1"/>
  <c r="BV230" i="1"/>
  <c r="BY229" i="1"/>
  <c r="BX229" i="1"/>
  <c r="BW229" i="1"/>
  <c r="BV229" i="1"/>
  <c r="BY228" i="1"/>
  <c r="BX228" i="1"/>
  <c r="BW228" i="1"/>
  <c r="BV228" i="1"/>
  <c r="BY227" i="1"/>
  <c r="BX227" i="1"/>
  <c r="BW227" i="1"/>
  <c r="BV227" i="1"/>
  <c r="BY226" i="1"/>
  <c r="BX226" i="1"/>
  <c r="BW226" i="1"/>
  <c r="BV226" i="1"/>
  <c r="BY225" i="1"/>
  <c r="BX225" i="1"/>
  <c r="BW225" i="1"/>
  <c r="BV225" i="1"/>
  <c r="BY224" i="1"/>
  <c r="BX224" i="1"/>
  <c r="BW224" i="1"/>
  <c r="BV224" i="1"/>
  <c r="BY223" i="1"/>
  <c r="BX223" i="1"/>
  <c r="BW223" i="1"/>
  <c r="BV223" i="1"/>
  <c r="BY222" i="1"/>
  <c r="BX222" i="1"/>
  <c r="BW222" i="1"/>
  <c r="BV222" i="1"/>
  <c r="BY221" i="1"/>
  <c r="BX221" i="1"/>
  <c r="BW221" i="1"/>
  <c r="BV221" i="1"/>
  <c r="BY220" i="1"/>
  <c r="BX220" i="1"/>
  <c r="BW220" i="1"/>
  <c r="BV220" i="1"/>
  <c r="BY219" i="1"/>
  <c r="BX219" i="1"/>
  <c r="BW219" i="1"/>
  <c r="BV219" i="1"/>
  <c r="BY218" i="1"/>
  <c r="BX218" i="1"/>
  <c r="BW218" i="1"/>
  <c r="BV218" i="1"/>
  <c r="BY217" i="1"/>
  <c r="BX217" i="1"/>
  <c r="BW217" i="1"/>
  <c r="BV217" i="1"/>
  <c r="BY216" i="1"/>
  <c r="BX216" i="1"/>
  <c r="BW216" i="1"/>
  <c r="BV216" i="1"/>
  <c r="BY215" i="1"/>
  <c r="BX215" i="1"/>
  <c r="BW215" i="1"/>
  <c r="BV215" i="1"/>
  <c r="BY214" i="1"/>
  <c r="BX214" i="1"/>
  <c r="BW214" i="1"/>
  <c r="BV214" i="1"/>
  <c r="BY213" i="1"/>
  <c r="BX213" i="1"/>
  <c r="BW213" i="1"/>
  <c r="BV213" i="1"/>
  <c r="BY212" i="1"/>
  <c r="BX212" i="1"/>
  <c r="BW212" i="1"/>
  <c r="BV212" i="1"/>
  <c r="BY211" i="1"/>
  <c r="BX211" i="1"/>
  <c r="BW211" i="1"/>
  <c r="BV211" i="1"/>
  <c r="BY210" i="1"/>
  <c r="BX210" i="1"/>
  <c r="BW210" i="1"/>
  <c r="BV210" i="1"/>
  <c r="BY209" i="1"/>
  <c r="BX209" i="1"/>
  <c r="BW209" i="1"/>
  <c r="BV209" i="1"/>
  <c r="BY208" i="1"/>
  <c r="BX208" i="1"/>
  <c r="BW208" i="1"/>
  <c r="BV208" i="1"/>
  <c r="BY207" i="1"/>
  <c r="BX207" i="1"/>
  <c r="BW207" i="1"/>
  <c r="BV207" i="1"/>
  <c r="BY206" i="1"/>
  <c r="BX206" i="1"/>
  <c r="BW206" i="1"/>
  <c r="BV206" i="1"/>
  <c r="BY89" i="1"/>
  <c r="BX89" i="1"/>
  <c r="BW89" i="1"/>
  <c r="BV89" i="1"/>
  <c r="BY88" i="1"/>
  <c r="BX88" i="1"/>
  <c r="BW88" i="1"/>
  <c r="BV88" i="1"/>
  <c r="BY87" i="1"/>
  <c r="BX87" i="1"/>
  <c r="BW87" i="1"/>
  <c r="BV87" i="1"/>
  <c r="BY86" i="1"/>
  <c r="BX86" i="1"/>
  <c r="BW86" i="1"/>
  <c r="BV86" i="1"/>
  <c r="BY85" i="1"/>
  <c r="BX85" i="1"/>
  <c r="BW85" i="1"/>
  <c r="BV85" i="1"/>
  <c r="BY84" i="1"/>
  <c r="BX84" i="1"/>
  <c r="BW84" i="1"/>
  <c r="BV84" i="1"/>
  <c r="BY83" i="1"/>
  <c r="BX83" i="1"/>
  <c r="BW83" i="1"/>
  <c r="BV83" i="1"/>
  <c r="BY82" i="1"/>
  <c r="BX82" i="1"/>
  <c r="BW82" i="1"/>
  <c r="BV82" i="1"/>
  <c r="BY81" i="1"/>
  <c r="BX81" i="1"/>
  <c r="BW81" i="1"/>
  <c r="BV81" i="1"/>
  <c r="BY80" i="1"/>
  <c r="BX80" i="1"/>
  <c r="BW80" i="1"/>
  <c r="BV80" i="1"/>
  <c r="BY79" i="1"/>
  <c r="BX79" i="1"/>
  <c r="BW79" i="1"/>
  <c r="BV79" i="1"/>
  <c r="BY78" i="1"/>
  <c r="BX78" i="1"/>
  <c r="BW78" i="1"/>
  <c r="BV78" i="1"/>
  <c r="BY77" i="1"/>
  <c r="BX77" i="1"/>
  <c r="BW77" i="1"/>
  <c r="BV77" i="1"/>
  <c r="BY76" i="1"/>
  <c r="BX76" i="1"/>
  <c r="BW76" i="1"/>
  <c r="BV76" i="1"/>
  <c r="BY75" i="1"/>
  <c r="BX75" i="1"/>
  <c r="BW75" i="1"/>
  <c r="BV75" i="1"/>
  <c r="BY74" i="1"/>
  <c r="BX74" i="1"/>
  <c r="BW74" i="1"/>
  <c r="BV74" i="1"/>
  <c r="BY73" i="1"/>
  <c r="BX73" i="1"/>
  <c r="BW73" i="1"/>
  <c r="BV73" i="1"/>
  <c r="BY72" i="1"/>
  <c r="BX72" i="1"/>
  <c r="BW72" i="1"/>
  <c r="BV72" i="1"/>
  <c r="BY71" i="1"/>
  <c r="BX71" i="1"/>
  <c r="BW71" i="1"/>
  <c r="BV71" i="1"/>
  <c r="BY70" i="1"/>
  <c r="BX70" i="1"/>
  <c r="BW70" i="1"/>
  <c r="BV70" i="1"/>
  <c r="BY69" i="1"/>
  <c r="BX69" i="1"/>
  <c r="BW69" i="1"/>
  <c r="BV69" i="1"/>
  <c r="BY68" i="1"/>
  <c r="BX68" i="1"/>
  <c r="BW68" i="1"/>
  <c r="BV68" i="1"/>
  <c r="BY67" i="1"/>
  <c r="BX67" i="1"/>
  <c r="BW67" i="1"/>
  <c r="BV67" i="1"/>
  <c r="BY66" i="1"/>
  <c r="BX66" i="1"/>
  <c r="BW66" i="1"/>
  <c r="BV66" i="1"/>
  <c r="BY65" i="1"/>
  <c r="BX65" i="1"/>
  <c r="BW65" i="1"/>
  <c r="BV65" i="1"/>
  <c r="BY64" i="1"/>
  <c r="BX64" i="1"/>
  <c r="BW64" i="1"/>
  <c r="BV64" i="1"/>
  <c r="BY63" i="1"/>
  <c r="BX63" i="1"/>
  <c r="BW63" i="1"/>
  <c r="BV63" i="1"/>
  <c r="BY62" i="1"/>
  <c r="BX62" i="1"/>
  <c r="BW62" i="1"/>
  <c r="BV62" i="1"/>
  <c r="BY61" i="1"/>
  <c r="BX61" i="1"/>
  <c r="BW61" i="1"/>
  <c r="BV61" i="1"/>
  <c r="BY60" i="1"/>
  <c r="BX60" i="1"/>
  <c r="BW60" i="1"/>
  <c r="BV60" i="1"/>
  <c r="BY59" i="1"/>
  <c r="BX59" i="1"/>
  <c r="BW59" i="1"/>
  <c r="BV59" i="1"/>
  <c r="BY58" i="1"/>
  <c r="BX58" i="1"/>
  <c r="BW58" i="1"/>
  <c r="BV58" i="1"/>
  <c r="BY57" i="1"/>
  <c r="BX57" i="1"/>
  <c r="BW57" i="1"/>
  <c r="BV57" i="1"/>
  <c r="BY56" i="1"/>
  <c r="BX56" i="1"/>
  <c r="BW56" i="1"/>
  <c r="BV56" i="1"/>
  <c r="BY55" i="1"/>
  <c r="BX55" i="1"/>
  <c r="BW55" i="1"/>
  <c r="BV55" i="1"/>
  <c r="BY54" i="1"/>
  <c r="BX54" i="1"/>
  <c r="BW54" i="1"/>
  <c r="BV54" i="1"/>
  <c r="BY53" i="1"/>
  <c r="BX53" i="1"/>
  <c r="BW53" i="1"/>
  <c r="BV53" i="1"/>
  <c r="BY52" i="1"/>
  <c r="BX52" i="1"/>
  <c r="BW52" i="1"/>
  <c r="BV52" i="1"/>
  <c r="BY51" i="1"/>
  <c r="BX51" i="1"/>
  <c r="BW51" i="1"/>
  <c r="BV51" i="1"/>
  <c r="BY50" i="1"/>
  <c r="BX50" i="1"/>
  <c r="BW50" i="1"/>
  <c r="BV50" i="1"/>
  <c r="BY49" i="1"/>
  <c r="BX49" i="1"/>
  <c r="BW49" i="1"/>
  <c r="BV49" i="1"/>
  <c r="BY48" i="1"/>
  <c r="BX48" i="1"/>
  <c r="BW48" i="1"/>
  <c r="BV48" i="1"/>
  <c r="BY47" i="1"/>
  <c r="BX47" i="1"/>
  <c r="BW47" i="1"/>
  <c r="BV47" i="1"/>
  <c r="BY46" i="1"/>
  <c r="BX46" i="1"/>
  <c r="BW46" i="1"/>
  <c r="BV46" i="1"/>
  <c r="BY45" i="1"/>
  <c r="BX45" i="1"/>
  <c r="BW45" i="1"/>
  <c r="BV45" i="1"/>
  <c r="BY44" i="1"/>
  <c r="BX44" i="1"/>
  <c r="BW44" i="1"/>
  <c r="BV44" i="1"/>
  <c r="BY43" i="1"/>
  <c r="BX43" i="1"/>
  <c r="BW43" i="1"/>
  <c r="BV43" i="1"/>
  <c r="BY42" i="1"/>
  <c r="BX42" i="1"/>
  <c r="BW42" i="1"/>
  <c r="BV42" i="1"/>
  <c r="BY41" i="1"/>
  <c r="BX41" i="1"/>
  <c r="BW41" i="1"/>
  <c r="BV41" i="1"/>
  <c r="BY40" i="1"/>
  <c r="BX40" i="1"/>
  <c r="BW40" i="1"/>
  <c r="BV40" i="1"/>
  <c r="BY39" i="1"/>
  <c r="BX39" i="1"/>
  <c r="BW39" i="1"/>
  <c r="BV39" i="1"/>
  <c r="BY38" i="1"/>
  <c r="BX38" i="1"/>
  <c r="BW38" i="1"/>
  <c r="BV38" i="1"/>
  <c r="BY37" i="1"/>
  <c r="BX37" i="1"/>
  <c r="BW37" i="1"/>
  <c r="BV37" i="1"/>
  <c r="BY36" i="1"/>
  <c r="BX36" i="1"/>
  <c r="BW36" i="1"/>
  <c r="BV36" i="1"/>
  <c r="BY35" i="1"/>
  <c r="BX35" i="1"/>
  <c r="BW35" i="1"/>
  <c r="BV35" i="1"/>
  <c r="BY34" i="1"/>
  <c r="BX34" i="1"/>
  <c r="BW34" i="1"/>
  <c r="BV34" i="1"/>
  <c r="BY33" i="1"/>
  <c r="BX33" i="1"/>
  <c r="BW33" i="1"/>
  <c r="BV33" i="1"/>
  <c r="BY32" i="1"/>
  <c r="BX32" i="1"/>
  <c r="BW32" i="1"/>
  <c r="BV32" i="1"/>
  <c r="BY31" i="1"/>
  <c r="BX31" i="1"/>
  <c r="BW31" i="1"/>
  <c r="BV31" i="1"/>
  <c r="BY30" i="1"/>
  <c r="BX30" i="1"/>
  <c r="BW30" i="1"/>
  <c r="BV30" i="1"/>
  <c r="BY29" i="1"/>
  <c r="BX29" i="1"/>
  <c r="BW29" i="1"/>
  <c r="BV29" i="1"/>
  <c r="BY28" i="1"/>
  <c r="BX28" i="1"/>
  <c r="BW28" i="1"/>
  <c r="BV28" i="1"/>
  <c r="BY27" i="1"/>
  <c r="BX27" i="1"/>
  <c r="BW27" i="1"/>
  <c r="BV27" i="1"/>
  <c r="BY26" i="1"/>
  <c r="BX26" i="1"/>
  <c r="BW26" i="1"/>
  <c r="BV26" i="1"/>
  <c r="BY25" i="1"/>
  <c r="BX25" i="1"/>
  <c r="BW25" i="1"/>
  <c r="BV25" i="1"/>
  <c r="BY24" i="1"/>
  <c r="BX24" i="1"/>
  <c r="BW24" i="1"/>
  <c r="BV24" i="1"/>
  <c r="BY23" i="1"/>
  <c r="BX23" i="1"/>
  <c r="BW23" i="1"/>
  <c r="BV23" i="1"/>
  <c r="BY22" i="1"/>
  <c r="BX22" i="1"/>
  <c r="BW22" i="1"/>
  <c r="BV22" i="1"/>
  <c r="BY21" i="1"/>
  <c r="BX21" i="1"/>
  <c r="BW21" i="1"/>
  <c r="BV21" i="1"/>
  <c r="BY20" i="1"/>
  <c r="BX20" i="1"/>
  <c r="BW20" i="1"/>
  <c r="BV20" i="1"/>
  <c r="BY19" i="1"/>
  <c r="BX19" i="1"/>
  <c r="BW19" i="1"/>
  <c r="BV19" i="1"/>
  <c r="BY18" i="1"/>
  <c r="BX18" i="1"/>
  <c r="BW18" i="1"/>
  <c r="BV18" i="1"/>
  <c r="BY17" i="1"/>
  <c r="BX17" i="1"/>
  <c r="BW17" i="1"/>
  <c r="BV17" i="1"/>
  <c r="BY16" i="1"/>
  <c r="BX16" i="1"/>
  <c r="BW16" i="1"/>
  <c r="BV16" i="1"/>
  <c r="BY15" i="1"/>
  <c r="BX15" i="1"/>
  <c r="BW15" i="1"/>
  <c r="BV15" i="1"/>
  <c r="BY14" i="1"/>
  <c r="BX14" i="1"/>
  <c r="BW14" i="1"/>
  <c r="BV14" i="1"/>
  <c r="BY13" i="1"/>
  <c r="BX13" i="1"/>
  <c r="BW13" i="1"/>
  <c r="BV13" i="1"/>
  <c r="BY12" i="1"/>
  <c r="BX12" i="1"/>
  <c r="BW12" i="1"/>
  <c r="BV12" i="1"/>
  <c r="BY11" i="1"/>
  <c r="BX11" i="1"/>
  <c r="BW11" i="1"/>
  <c r="BV11" i="1"/>
  <c r="BY10" i="1"/>
  <c r="BX10" i="1"/>
  <c r="BW10" i="1"/>
  <c r="BV10" i="1"/>
  <c r="BY9" i="1"/>
  <c r="BX9" i="1"/>
  <c r="BW9" i="1"/>
  <c r="BV9" i="1"/>
  <c r="BY8" i="1"/>
  <c r="BX8" i="1"/>
  <c r="BW8" i="1"/>
  <c r="BV8" i="1"/>
  <c r="BY7" i="1"/>
  <c r="BX7" i="1"/>
  <c r="BW7" i="1"/>
  <c r="BV7" i="1"/>
  <c r="BY6" i="1"/>
  <c r="BX6" i="1"/>
  <c r="BW6" i="1"/>
  <c r="BV6" i="1"/>
  <c r="BY5" i="1"/>
  <c r="BX5" i="1"/>
  <c r="BW5" i="1"/>
  <c r="BV5" i="1"/>
  <c r="BY4" i="1"/>
  <c r="BX4" i="1"/>
  <c r="BW4" i="1"/>
  <c r="BV4" i="1"/>
  <c r="BY3" i="1"/>
  <c r="BX3" i="1"/>
  <c r="BW3" i="1"/>
  <c r="BV3" i="1"/>
  <c r="BY2" i="1"/>
  <c r="BX2" i="1"/>
  <c r="BW2" i="1"/>
  <c r="BV2" i="1"/>
  <c r="BQ1207" i="1"/>
  <c r="BP1207" i="1"/>
  <c r="BO1207" i="1"/>
  <c r="BN1207" i="1"/>
  <c r="BQ1206" i="1"/>
  <c r="BP1206" i="1"/>
  <c r="BO1206" i="1"/>
  <c r="BN1206" i="1"/>
  <c r="BQ1205" i="1"/>
  <c r="BP1205" i="1"/>
  <c r="BO1205" i="1"/>
  <c r="BN1205" i="1"/>
  <c r="BQ1204" i="1"/>
  <c r="BP1204" i="1"/>
  <c r="BO1204" i="1"/>
  <c r="BN1204" i="1"/>
  <c r="BQ1203" i="1"/>
  <c r="BP1203" i="1"/>
  <c r="BO1203" i="1"/>
  <c r="BN1203" i="1"/>
  <c r="BQ1202" i="1"/>
  <c r="BP1202" i="1"/>
  <c r="BO1202" i="1"/>
  <c r="BN1202" i="1"/>
  <c r="BQ1201" i="1"/>
  <c r="BP1201" i="1"/>
  <c r="BO1201" i="1"/>
  <c r="BN1201" i="1"/>
  <c r="BQ1200" i="1"/>
  <c r="BP1200" i="1"/>
  <c r="BO1200" i="1"/>
  <c r="BN1200" i="1"/>
  <c r="BQ1199" i="1"/>
  <c r="BP1199" i="1"/>
  <c r="BO1199" i="1"/>
  <c r="BN1199" i="1"/>
  <c r="BQ1198" i="1"/>
  <c r="BP1198" i="1"/>
  <c r="BO1198" i="1"/>
  <c r="BN1198" i="1"/>
  <c r="BQ1197" i="1"/>
  <c r="BP1197" i="1"/>
  <c r="BO1197" i="1"/>
  <c r="BN1197" i="1"/>
  <c r="BQ1196" i="1"/>
  <c r="BP1196" i="1"/>
  <c r="BO1196" i="1"/>
  <c r="BN1196" i="1"/>
  <c r="BQ1195" i="1"/>
  <c r="BP1195" i="1"/>
  <c r="BO1195" i="1"/>
  <c r="BN1195" i="1"/>
  <c r="BQ1194" i="1"/>
  <c r="BP1194" i="1"/>
  <c r="BO1194" i="1"/>
  <c r="BN1194" i="1"/>
  <c r="BQ1193" i="1"/>
  <c r="BP1193" i="1"/>
  <c r="BO1193" i="1"/>
  <c r="BN1193" i="1"/>
  <c r="BQ1192" i="1"/>
  <c r="BP1192" i="1"/>
  <c r="BO1192" i="1"/>
  <c r="BN1192" i="1"/>
  <c r="BQ1191" i="1"/>
  <c r="BP1191" i="1"/>
  <c r="BO1191" i="1"/>
  <c r="BN1191" i="1"/>
  <c r="BQ1190" i="1"/>
  <c r="BP1190" i="1"/>
  <c r="BO1190" i="1"/>
  <c r="BN1190" i="1"/>
  <c r="BQ1189" i="1"/>
  <c r="BP1189" i="1"/>
  <c r="BO1189" i="1"/>
  <c r="BN1189" i="1"/>
  <c r="BQ1188" i="1"/>
  <c r="BP1188" i="1"/>
  <c r="BO1188" i="1"/>
  <c r="BN1188" i="1"/>
  <c r="BQ1187" i="1"/>
  <c r="BP1187" i="1"/>
  <c r="BO1187" i="1"/>
  <c r="BN1187" i="1"/>
  <c r="BQ1186" i="1"/>
  <c r="BP1186" i="1"/>
  <c r="BO1186" i="1"/>
  <c r="BN1186" i="1"/>
  <c r="BQ1185" i="1"/>
  <c r="BP1185" i="1"/>
  <c r="BO1185" i="1"/>
  <c r="BN1185" i="1"/>
  <c r="BQ1184" i="1"/>
  <c r="BP1184" i="1"/>
  <c r="BO1184" i="1"/>
  <c r="BN1184" i="1"/>
  <c r="BQ1183" i="1"/>
  <c r="BP1183" i="1"/>
  <c r="BO1183" i="1"/>
  <c r="BN1183" i="1"/>
  <c r="BQ1182" i="1"/>
  <c r="BP1182" i="1"/>
  <c r="BO1182" i="1"/>
  <c r="BN1182" i="1"/>
  <c r="BQ1181" i="1"/>
  <c r="BP1181" i="1"/>
  <c r="BO1181" i="1"/>
  <c r="BN1181" i="1"/>
  <c r="BQ1180" i="1"/>
  <c r="BP1180" i="1"/>
  <c r="BO1180" i="1"/>
  <c r="BN1180" i="1"/>
  <c r="BQ1179" i="1"/>
  <c r="BP1179" i="1"/>
  <c r="BO1179" i="1"/>
  <c r="BN1179" i="1"/>
  <c r="BQ1178" i="1"/>
  <c r="BP1178" i="1"/>
  <c r="BO1178" i="1"/>
  <c r="BN1178" i="1"/>
  <c r="BQ1177" i="1"/>
  <c r="BP1177" i="1"/>
  <c r="BO1177" i="1"/>
  <c r="BN1177" i="1"/>
  <c r="BQ1176" i="1"/>
  <c r="BP1176" i="1"/>
  <c r="BO1176" i="1"/>
  <c r="BN1176" i="1"/>
  <c r="BQ1175" i="1"/>
  <c r="BP1175" i="1"/>
  <c r="BO1175" i="1"/>
  <c r="BN1175" i="1"/>
  <c r="BQ1174" i="1"/>
  <c r="BP1174" i="1"/>
  <c r="BO1174" i="1"/>
  <c r="BN1174" i="1"/>
  <c r="BQ1173" i="1"/>
  <c r="BP1173" i="1"/>
  <c r="BO1173" i="1"/>
  <c r="BN1173" i="1"/>
  <c r="BQ1172" i="1"/>
  <c r="BP1172" i="1"/>
  <c r="BO1172" i="1"/>
  <c r="BN1172" i="1"/>
  <c r="BQ1171" i="1"/>
  <c r="BP1171" i="1"/>
  <c r="BO1171" i="1"/>
  <c r="BN1171" i="1"/>
  <c r="BQ1170" i="1"/>
  <c r="BP1170" i="1"/>
  <c r="BO1170" i="1"/>
  <c r="BN1170" i="1"/>
  <c r="BQ1169" i="1"/>
  <c r="BP1169" i="1"/>
  <c r="BO1169" i="1"/>
  <c r="BN1169" i="1"/>
  <c r="BQ1168" i="1"/>
  <c r="BP1168" i="1"/>
  <c r="BO1168" i="1"/>
  <c r="BN1168" i="1"/>
  <c r="BQ1167" i="1"/>
  <c r="BP1167" i="1"/>
  <c r="BO1167" i="1"/>
  <c r="BN1167" i="1"/>
  <c r="BQ1166" i="1"/>
  <c r="BP1166" i="1"/>
  <c r="BO1166" i="1"/>
  <c r="BN1166" i="1"/>
  <c r="BQ1165" i="1"/>
  <c r="BP1165" i="1"/>
  <c r="BO1165" i="1"/>
  <c r="BN1165" i="1"/>
  <c r="BQ1164" i="1"/>
  <c r="BP1164" i="1"/>
  <c r="BO1164" i="1"/>
  <c r="BN1164" i="1"/>
  <c r="BQ1163" i="1"/>
  <c r="BP1163" i="1"/>
  <c r="BO1163" i="1"/>
  <c r="BN1163" i="1"/>
  <c r="BQ1162" i="1"/>
  <c r="BP1162" i="1"/>
  <c r="BO1162" i="1"/>
  <c r="BN1162" i="1"/>
  <c r="BQ1161" i="1"/>
  <c r="BP1161" i="1"/>
  <c r="BO1161" i="1"/>
  <c r="BN1161" i="1"/>
  <c r="BQ1160" i="1"/>
  <c r="BP1160" i="1"/>
  <c r="BO1160" i="1"/>
  <c r="BN1160" i="1"/>
  <c r="BQ1159" i="1"/>
  <c r="BP1159" i="1"/>
  <c r="BO1159" i="1"/>
  <c r="BN1159" i="1"/>
  <c r="BQ1158" i="1"/>
  <c r="BP1158" i="1"/>
  <c r="BO1158" i="1"/>
  <c r="BN1158" i="1"/>
  <c r="BQ1157" i="1"/>
  <c r="BP1157" i="1"/>
  <c r="BO1157" i="1"/>
  <c r="BN1157" i="1"/>
  <c r="BQ1156" i="1"/>
  <c r="BP1156" i="1"/>
  <c r="BO1156" i="1"/>
  <c r="BN1156" i="1"/>
  <c r="BQ1155" i="1"/>
  <c r="BP1155" i="1"/>
  <c r="BO1155" i="1"/>
  <c r="BN1155" i="1"/>
  <c r="BQ1154" i="1"/>
  <c r="BP1154" i="1"/>
  <c r="BO1154" i="1"/>
  <c r="BN1154" i="1"/>
  <c r="BQ1153" i="1"/>
  <c r="BP1153" i="1"/>
  <c r="BO1153" i="1"/>
  <c r="BN1153" i="1"/>
  <c r="BQ1152" i="1"/>
  <c r="BP1152" i="1"/>
  <c r="BO1152" i="1"/>
  <c r="BN1152" i="1"/>
  <c r="BQ1151" i="1"/>
  <c r="BP1151" i="1"/>
  <c r="BO1151" i="1"/>
  <c r="BN1151" i="1"/>
  <c r="BQ1150" i="1"/>
  <c r="BP1150" i="1"/>
  <c r="BO1150" i="1"/>
  <c r="BN1150" i="1"/>
  <c r="BQ1149" i="1"/>
  <c r="BP1149" i="1"/>
  <c r="BO1149" i="1"/>
  <c r="BN1149" i="1"/>
  <c r="BQ1148" i="1"/>
  <c r="BP1148" i="1"/>
  <c r="BO1148" i="1"/>
  <c r="BN1148" i="1"/>
  <c r="BQ1147" i="1"/>
  <c r="BP1147" i="1"/>
  <c r="BO1147" i="1"/>
  <c r="BN1147" i="1"/>
  <c r="BQ1146" i="1"/>
  <c r="BP1146" i="1"/>
  <c r="BO1146" i="1"/>
  <c r="BN1146" i="1"/>
  <c r="BQ1145" i="1"/>
  <c r="BP1145" i="1"/>
  <c r="BO1145" i="1"/>
  <c r="BN1145" i="1"/>
  <c r="BQ1144" i="1"/>
  <c r="BP1144" i="1"/>
  <c r="BO1144" i="1"/>
  <c r="BN1144" i="1"/>
  <c r="BQ1143" i="1"/>
  <c r="BP1143" i="1"/>
  <c r="BO1143" i="1"/>
  <c r="BN1143" i="1"/>
  <c r="BQ1142" i="1"/>
  <c r="BP1142" i="1"/>
  <c r="BO1142" i="1"/>
  <c r="BN1142" i="1"/>
  <c r="BQ1141" i="1"/>
  <c r="BP1141" i="1"/>
  <c r="BO1141" i="1"/>
  <c r="BN1141" i="1"/>
  <c r="BQ1140" i="1"/>
  <c r="BP1140" i="1"/>
  <c r="BO1140" i="1"/>
  <c r="BN1140" i="1"/>
  <c r="BQ1139" i="1"/>
  <c r="BP1139" i="1"/>
  <c r="BO1139" i="1"/>
  <c r="BN1139" i="1"/>
  <c r="BQ1138" i="1"/>
  <c r="BP1138" i="1"/>
  <c r="BO1138" i="1"/>
  <c r="BN1138" i="1"/>
  <c r="BQ1137" i="1"/>
  <c r="BP1137" i="1"/>
  <c r="BO1137" i="1"/>
  <c r="BN1137" i="1"/>
  <c r="BQ1136" i="1"/>
  <c r="BP1136" i="1"/>
  <c r="BO1136" i="1"/>
  <c r="BN1136" i="1"/>
  <c r="BQ1135" i="1"/>
  <c r="BP1135" i="1"/>
  <c r="BO1135" i="1"/>
  <c r="BN1135" i="1"/>
  <c r="BQ1134" i="1"/>
  <c r="BP1134" i="1"/>
  <c r="BO1134" i="1"/>
  <c r="BN1134" i="1"/>
  <c r="BQ1133" i="1"/>
  <c r="BP1133" i="1"/>
  <c r="BO1133" i="1"/>
  <c r="BN1133" i="1"/>
  <c r="BQ1132" i="1"/>
  <c r="BP1132" i="1"/>
  <c r="BO1132" i="1"/>
  <c r="BN1132" i="1"/>
  <c r="BQ1131" i="1"/>
  <c r="BP1131" i="1"/>
  <c r="BO1131" i="1"/>
  <c r="BN1131" i="1"/>
  <c r="BQ1130" i="1"/>
  <c r="BP1130" i="1"/>
  <c r="BO1130" i="1"/>
  <c r="BN1130" i="1"/>
  <c r="BQ1129" i="1"/>
  <c r="BP1129" i="1"/>
  <c r="BO1129" i="1"/>
  <c r="BN1129" i="1"/>
  <c r="BQ1128" i="1"/>
  <c r="BP1128" i="1"/>
  <c r="BO1128" i="1"/>
  <c r="BN1128" i="1"/>
  <c r="BQ1127" i="1"/>
  <c r="BP1127" i="1"/>
  <c r="BO1127" i="1"/>
  <c r="BN1127" i="1"/>
  <c r="BQ1126" i="1"/>
  <c r="BP1126" i="1"/>
  <c r="BO1126" i="1"/>
  <c r="BN1126" i="1"/>
  <c r="BQ1125" i="1"/>
  <c r="BP1125" i="1"/>
  <c r="BO1125" i="1"/>
  <c r="BN1125" i="1"/>
  <c r="BQ1124" i="1"/>
  <c r="BP1124" i="1"/>
  <c r="BO1124" i="1"/>
  <c r="BN1124" i="1"/>
  <c r="BQ1123" i="1"/>
  <c r="BP1123" i="1"/>
  <c r="BO1123" i="1"/>
  <c r="BN1123" i="1"/>
  <c r="BQ1122" i="1"/>
  <c r="BP1122" i="1"/>
  <c r="BO1122" i="1"/>
  <c r="BN1122" i="1"/>
  <c r="BQ1121" i="1"/>
  <c r="BP1121" i="1"/>
  <c r="BO1121" i="1"/>
  <c r="BN1121" i="1"/>
  <c r="BQ1120" i="1"/>
  <c r="BP1120" i="1"/>
  <c r="BO1120" i="1"/>
  <c r="BN1120" i="1"/>
  <c r="BQ1119" i="1"/>
  <c r="BP1119" i="1"/>
  <c r="BO1119" i="1"/>
  <c r="BN1119" i="1"/>
  <c r="BQ1118" i="1"/>
  <c r="BP1118" i="1"/>
  <c r="BO1118" i="1"/>
  <c r="BN1118" i="1"/>
  <c r="BQ1117" i="1"/>
  <c r="BP1117" i="1"/>
  <c r="BO1117" i="1"/>
  <c r="BN1117" i="1"/>
  <c r="BQ1116" i="1"/>
  <c r="BP1116" i="1"/>
  <c r="BO1116" i="1"/>
  <c r="BN1116" i="1"/>
  <c r="BQ1115" i="1"/>
  <c r="BP1115" i="1"/>
  <c r="BO1115" i="1"/>
  <c r="BN1115" i="1"/>
  <c r="BQ1114" i="1"/>
  <c r="BP1114" i="1"/>
  <c r="BO1114" i="1"/>
  <c r="BN1114" i="1"/>
  <c r="BQ1113" i="1"/>
  <c r="BP1113" i="1"/>
  <c r="BO1113" i="1"/>
  <c r="BN1113" i="1"/>
  <c r="BQ1112" i="1"/>
  <c r="BP1112" i="1"/>
  <c r="BO1112" i="1"/>
  <c r="BN1112" i="1"/>
  <c r="BQ1111" i="1"/>
  <c r="BP1111" i="1"/>
  <c r="BO1111" i="1"/>
  <c r="BN1111" i="1"/>
  <c r="BQ1110" i="1"/>
  <c r="BP1110" i="1"/>
  <c r="BO1110" i="1"/>
  <c r="BN1110" i="1"/>
  <c r="BQ1109" i="1"/>
  <c r="BP1109" i="1"/>
  <c r="BO1109" i="1"/>
  <c r="BN1109" i="1"/>
  <c r="BQ1108" i="1"/>
  <c r="BP1108" i="1"/>
  <c r="BO1108" i="1"/>
  <c r="BN1108" i="1"/>
  <c r="BQ1107" i="1"/>
  <c r="BP1107" i="1"/>
  <c r="BO1107" i="1"/>
  <c r="BN1107" i="1"/>
  <c r="BQ1106" i="1"/>
  <c r="BP1106" i="1"/>
  <c r="BO1106" i="1"/>
  <c r="BN1106" i="1"/>
  <c r="BQ1105" i="1"/>
  <c r="BP1105" i="1"/>
  <c r="BO1105" i="1"/>
  <c r="BN1105" i="1"/>
  <c r="BQ1104" i="1"/>
  <c r="BP1104" i="1"/>
  <c r="BO1104" i="1"/>
  <c r="BN1104" i="1"/>
  <c r="BQ1103" i="1"/>
  <c r="BP1103" i="1"/>
  <c r="BO1103" i="1"/>
  <c r="BN1103" i="1"/>
  <c r="BQ1102" i="1"/>
  <c r="BP1102" i="1"/>
  <c r="BO1102" i="1"/>
  <c r="BN1102" i="1"/>
  <c r="BQ1101" i="1"/>
  <c r="BP1101" i="1"/>
  <c r="BO1101" i="1"/>
  <c r="BN1101" i="1"/>
  <c r="BQ1100" i="1"/>
  <c r="BP1100" i="1"/>
  <c r="BO1100" i="1"/>
  <c r="BN1100" i="1"/>
  <c r="BQ1099" i="1"/>
  <c r="BP1099" i="1"/>
  <c r="BO1099" i="1"/>
  <c r="BN1099" i="1"/>
  <c r="BQ1098" i="1"/>
  <c r="BP1098" i="1"/>
  <c r="BO1098" i="1"/>
  <c r="BN1098" i="1"/>
  <c r="BQ1097" i="1"/>
  <c r="BP1097" i="1"/>
  <c r="BO1097" i="1"/>
  <c r="BN1097" i="1"/>
  <c r="BQ1096" i="1"/>
  <c r="BP1096" i="1"/>
  <c r="BO1096" i="1"/>
  <c r="BN1096" i="1"/>
  <c r="BQ1095" i="1"/>
  <c r="BP1095" i="1"/>
  <c r="BO1095" i="1"/>
  <c r="BN1095" i="1"/>
  <c r="BQ1094" i="1"/>
  <c r="BP1094" i="1"/>
  <c r="BO1094" i="1"/>
  <c r="BN1094" i="1"/>
  <c r="BQ1093" i="1"/>
  <c r="BP1093" i="1"/>
  <c r="BO1093" i="1"/>
  <c r="BN1093" i="1"/>
  <c r="BQ1092" i="1"/>
  <c r="BP1092" i="1"/>
  <c r="BO1092" i="1"/>
  <c r="BN1092" i="1"/>
  <c r="BQ1091" i="1"/>
  <c r="BP1091" i="1"/>
  <c r="BO1091" i="1"/>
  <c r="BN1091" i="1"/>
  <c r="BQ1090" i="1"/>
  <c r="BP1090" i="1"/>
  <c r="BO1090" i="1"/>
  <c r="BN1090" i="1"/>
  <c r="BQ1089" i="1"/>
  <c r="BP1089" i="1"/>
  <c r="BO1089" i="1"/>
  <c r="BN1089" i="1"/>
  <c r="BQ1088" i="1"/>
  <c r="BP1088" i="1"/>
  <c r="BO1088" i="1"/>
  <c r="BN1088" i="1"/>
  <c r="BQ1087" i="1"/>
  <c r="BP1087" i="1"/>
  <c r="BO1087" i="1"/>
  <c r="BN1087" i="1"/>
  <c r="BQ1086" i="1"/>
  <c r="BP1086" i="1"/>
  <c r="BO1086" i="1"/>
  <c r="BN1086" i="1"/>
  <c r="BQ1085" i="1"/>
  <c r="BP1085" i="1"/>
  <c r="BO1085" i="1"/>
  <c r="BN1085" i="1"/>
  <c r="BQ1084" i="1"/>
  <c r="BP1084" i="1"/>
  <c r="BO1084" i="1"/>
  <c r="BN1084" i="1"/>
  <c r="BQ1083" i="1"/>
  <c r="BP1083" i="1"/>
  <c r="BO1083" i="1"/>
  <c r="BN1083" i="1"/>
  <c r="BQ1082" i="1"/>
  <c r="BP1082" i="1"/>
  <c r="BO1082" i="1"/>
  <c r="BN1082" i="1"/>
  <c r="BQ1081" i="1"/>
  <c r="BP1081" i="1"/>
  <c r="BO1081" i="1"/>
  <c r="BN1081" i="1"/>
  <c r="BQ1080" i="1"/>
  <c r="BP1080" i="1"/>
  <c r="BO1080" i="1"/>
  <c r="BN1080" i="1"/>
  <c r="BQ1079" i="1"/>
  <c r="BP1079" i="1"/>
  <c r="BO1079" i="1"/>
  <c r="BN1079" i="1"/>
  <c r="BQ1078" i="1"/>
  <c r="BP1078" i="1"/>
  <c r="BO1078" i="1"/>
  <c r="BN1078" i="1"/>
  <c r="BQ1077" i="1"/>
  <c r="BP1077" i="1"/>
  <c r="BO1077" i="1"/>
  <c r="BN1077" i="1"/>
  <c r="BQ1076" i="1"/>
  <c r="BP1076" i="1"/>
  <c r="BO1076" i="1"/>
  <c r="BN1076" i="1"/>
  <c r="BQ1075" i="1"/>
  <c r="BP1075" i="1"/>
  <c r="BO1075" i="1"/>
  <c r="BN1075" i="1"/>
  <c r="BQ1074" i="1"/>
  <c r="BP1074" i="1"/>
  <c r="BO1074" i="1"/>
  <c r="BN1074" i="1"/>
  <c r="BQ1073" i="1"/>
  <c r="BP1073" i="1"/>
  <c r="BO1073" i="1"/>
  <c r="BN1073" i="1"/>
  <c r="BQ1072" i="1"/>
  <c r="BP1072" i="1"/>
  <c r="BO1072" i="1"/>
  <c r="BN1072" i="1"/>
  <c r="BQ1071" i="1"/>
  <c r="BP1071" i="1"/>
  <c r="BO1071" i="1"/>
  <c r="BN1071" i="1"/>
  <c r="BQ1070" i="1"/>
  <c r="BP1070" i="1"/>
  <c r="BO1070" i="1"/>
  <c r="BN1070" i="1"/>
  <c r="BQ1069" i="1"/>
  <c r="BP1069" i="1"/>
  <c r="BO1069" i="1"/>
  <c r="BN1069" i="1"/>
  <c r="BQ1068" i="1"/>
  <c r="BP1068" i="1"/>
  <c r="BO1068" i="1"/>
  <c r="BN1068" i="1"/>
  <c r="BQ1067" i="1"/>
  <c r="BP1067" i="1"/>
  <c r="BO1067" i="1"/>
  <c r="BN1067" i="1"/>
  <c r="BQ1066" i="1"/>
  <c r="BP1066" i="1"/>
  <c r="BO1066" i="1"/>
  <c r="BN1066" i="1"/>
  <c r="BQ1065" i="1"/>
  <c r="BP1065" i="1"/>
  <c r="BO1065" i="1"/>
  <c r="BN1065" i="1"/>
  <c r="BQ1064" i="1"/>
  <c r="BP1064" i="1"/>
  <c r="BO1064" i="1"/>
  <c r="BN1064" i="1"/>
  <c r="BQ1063" i="1"/>
  <c r="BP1063" i="1"/>
  <c r="BO1063" i="1"/>
  <c r="BN1063" i="1"/>
  <c r="BQ1062" i="1"/>
  <c r="BP1062" i="1"/>
  <c r="BO1062" i="1"/>
  <c r="BN1062" i="1"/>
  <c r="BQ1061" i="1"/>
  <c r="BP1061" i="1"/>
  <c r="BO1061" i="1"/>
  <c r="BN1061" i="1"/>
  <c r="BQ1060" i="1"/>
  <c r="BP1060" i="1"/>
  <c r="BO1060" i="1"/>
  <c r="BN1060" i="1"/>
  <c r="BQ1059" i="1"/>
  <c r="BP1059" i="1"/>
  <c r="BO1059" i="1"/>
  <c r="BN1059" i="1"/>
  <c r="BQ1058" i="1"/>
  <c r="BP1058" i="1"/>
  <c r="BO1058" i="1"/>
  <c r="BN1058" i="1"/>
  <c r="BQ1057" i="1"/>
  <c r="BP1057" i="1"/>
  <c r="BO1057" i="1"/>
  <c r="BN1057" i="1"/>
  <c r="BQ1056" i="1"/>
  <c r="BP1056" i="1"/>
  <c r="BO1056" i="1"/>
  <c r="BN1056" i="1"/>
  <c r="BQ1055" i="1"/>
  <c r="BP1055" i="1"/>
  <c r="BO1055" i="1"/>
  <c r="BN1055" i="1"/>
  <c r="BQ1054" i="1"/>
  <c r="BP1054" i="1"/>
  <c r="BO1054" i="1"/>
  <c r="BN1054" i="1"/>
  <c r="BQ1053" i="1"/>
  <c r="BP1053" i="1"/>
  <c r="BO1053" i="1"/>
  <c r="BN1053" i="1"/>
  <c r="BQ1052" i="1"/>
  <c r="BP1052" i="1"/>
  <c r="BO1052" i="1"/>
  <c r="BN1052" i="1"/>
  <c r="BQ1051" i="1"/>
  <c r="BP1051" i="1"/>
  <c r="BO1051" i="1"/>
  <c r="BN1051" i="1"/>
  <c r="BQ1050" i="1"/>
  <c r="BP1050" i="1"/>
  <c r="BO1050" i="1"/>
  <c r="BN1050" i="1"/>
  <c r="BQ1049" i="1"/>
  <c r="BP1049" i="1"/>
  <c r="BO1049" i="1"/>
  <c r="BN1049" i="1"/>
  <c r="BQ1048" i="1"/>
  <c r="BP1048" i="1"/>
  <c r="BO1048" i="1"/>
  <c r="BN1048" i="1"/>
  <c r="BQ1047" i="1"/>
  <c r="BP1047" i="1"/>
  <c r="BO1047" i="1"/>
  <c r="BN1047" i="1"/>
  <c r="BQ1046" i="1"/>
  <c r="BP1046" i="1"/>
  <c r="BO1046" i="1"/>
  <c r="BN1046" i="1"/>
  <c r="BQ1045" i="1"/>
  <c r="BP1045" i="1"/>
  <c r="BO1045" i="1"/>
  <c r="BN1045" i="1"/>
  <c r="BQ1044" i="1"/>
  <c r="BP1044" i="1"/>
  <c r="BO1044" i="1"/>
  <c r="BN1044" i="1"/>
  <c r="BQ1043" i="1"/>
  <c r="BP1043" i="1"/>
  <c r="BO1043" i="1"/>
  <c r="BN1043" i="1"/>
  <c r="BQ1042" i="1"/>
  <c r="BP1042" i="1"/>
  <c r="BO1042" i="1"/>
  <c r="BN1042" i="1"/>
  <c r="BQ1041" i="1"/>
  <c r="BP1041" i="1"/>
  <c r="BO1041" i="1"/>
  <c r="BN1041" i="1"/>
  <c r="BQ1040" i="1"/>
  <c r="BP1040" i="1"/>
  <c r="BO1040" i="1"/>
  <c r="BN1040" i="1"/>
  <c r="BQ1039" i="1"/>
  <c r="BP1039" i="1"/>
  <c r="BO1039" i="1"/>
  <c r="BN1039" i="1"/>
  <c r="BQ1038" i="1"/>
  <c r="BP1038" i="1"/>
  <c r="BO1038" i="1"/>
  <c r="BN1038" i="1"/>
  <c r="BQ1037" i="1"/>
  <c r="BP1037" i="1"/>
  <c r="BO1037" i="1"/>
  <c r="BN1037" i="1"/>
  <c r="BQ1036" i="1"/>
  <c r="BP1036" i="1"/>
  <c r="BO1036" i="1"/>
  <c r="BN1036" i="1"/>
  <c r="BQ1035" i="1"/>
  <c r="BP1035" i="1"/>
  <c r="BO1035" i="1"/>
  <c r="BN1035" i="1"/>
  <c r="BQ1034" i="1"/>
  <c r="BP1034" i="1"/>
  <c r="BO1034" i="1"/>
  <c r="BN1034" i="1"/>
  <c r="BQ1033" i="1"/>
  <c r="BP1033" i="1"/>
  <c r="BO1033" i="1"/>
  <c r="BN1033" i="1"/>
  <c r="BQ1032" i="1"/>
  <c r="BP1032" i="1"/>
  <c r="BO1032" i="1"/>
  <c r="BN1032" i="1"/>
  <c r="BQ1031" i="1"/>
  <c r="BP1031" i="1"/>
  <c r="BO1031" i="1"/>
  <c r="BN1031" i="1"/>
  <c r="BQ1030" i="1"/>
  <c r="BP1030" i="1"/>
  <c r="BO1030" i="1"/>
  <c r="BN1030" i="1"/>
  <c r="BQ1029" i="1"/>
  <c r="BP1029" i="1"/>
  <c r="BO1029" i="1"/>
  <c r="BN1029" i="1"/>
  <c r="BQ1028" i="1"/>
  <c r="BP1028" i="1"/>
  <c r="BO1028" i="1"/>
  <c r="BN1028" i="1"/>
  <c r="BQ1027" i="1"/>
  <c r="BP1027" i="1"/>
  <c r="BO1027" i="1"/>
  <c r="BN1027" i="1"/>
  <c r="BQ1026" i="1"/>
  <c r="BP1026" i="1"/>
  <c r="BO1026" i="1"/>
  <c r="BN1026" i="1"/>
  <c r="BQ1025" i="1"/>
  <c r="BP1025" i="1"/>
  <c r="BO1025" i="1"/>
  <c r="BN1025" i="1"/>
  <c r="BQ1024" i="1"/>
  <c r="BP1024" i="1"/>
  <c r="BO1024" i="1"/>
  <c r="BN1024" i="1"/>
  <c r="BQ1023" i="1"/>
  <c r="BP1023" i="1"/>
  <c r="BO1023" i="1"/>
  <c r="BN1023" i="1"/>
  <c r="BQ1022" i="1"/>
  <c r="BP1022" i="1"/>
  <c r="BO1022" i="1"/>
  <c r="BN1022" i="1"/>
  <c r="BQ1021" i="1"/>
  <c r="BP1021" i="1"/>
  <c r="BO1021" i="1"/>
  <c r="BN1021" i="1"/>
  <c r="BQ1020" i="1"/>
  <c r="BP1020" i="1"/>
  <c r="BO1020" i="1"/>
  <c r="BN1020" i="1"/>
  <c r="BQ1019" i="1"/>
  <c r="BP1019" i="1"/>
  <c r="BO1019" i="1"/>
  <c r="BN1019" i="1"/>
  <c r="BQ1018" i="1"/>
  <c r="BP1018" i="1"/>
  <c r="BO1018" i="1"/>
  <c r="BN1018" i="1"/>
  <c r="BQ1017" i="1"/>
  <c r="BP1017" i="1"/>
  <c r="BO1017" i="1"/>
  <c r="BN1017" i="1"/>
  <c r="BQ1016" i="1"/>
  <c r="BP1016" i="1"/>
  <c r="BO1016" i="1"/>
  <c r="BN1016" i="1"/>
  <c r="BQ1015" i="1"/>
  <c r="BP1015" i="1"/>
  <c r="BO1015" i="1"/>
  <c r="BN1015" i="1"/>
  <c r="BQ1014" i="1"/>
  <c r="BP1014" i="1"/>
  <c r="BO1014" i="1"/>
  <c r="BN1014" i="1"/>
  <c r="BQ1013" i="1"/>
  <c r="BP1013" i="1"/>
  <c r="BO1013" i="1"/>
  <c r="BN1013" i="1"/>
  <c r="BQ1012" i="1"/>
  <c r="BP1012" i="1"/>
  <c r="BO1012" i="1"/>
  <c r="BN1012" i="1"/>
  <c r="BQ1011" i="1"/>
  <c r="BP1011" i="1"/>
  <c r="BO1011" i="1"/>
  <c r="BN1011" i="1"/>
  <c r="BQ1010" i="1"/>
  <c r="BP1010" i="1"/>
  <c r="BO1010" i="1"/>
  <c r="BN1010" i="1"/>
  <c r="BQ1009" i="1"/>
  <c r="BP1009" i="1"/>
  <c r="BO1009" i="1"/>
  <c r="BN1009" i="1"/>
  <c r="BQ1008" i="1"/>
  <c r="BP1008" i="1"/>
  <c r="BO1008" i="1"/>
  <c r="BN1008" i="1"/>
  <c r="BQ1007" i="1"/>
  <c r="BP1007" i="1"/>
  <c r="BO1007" i="1"/>
  <c r="BN1007" i="1"/>
  <c r="BQ1006" i="1"/>
  <c r="BP1006" i="1"/>
  <c r="BO1006" i="1"/>
  <c r="BN1006" i="1"/>
  <c r="BQ1005" i="1"/>
  <c r="BP1005" i="1"/>
  <c r="BO1005" i="1"/>
  <c r="BN1005" i="1"/>
  <c r="BQ1004" i="1"/>
  <c r="BP1004" i="1"/>
  <c r="BO1004" i="1"/>
  <c r="BN1004" i="1"/>
  <c r="BQ1003" i="1"/>
  <c r="BP1003" i="1"/>
  <c r="BO1003" i="1"/>
  <c r="BN1003" i="1"/>
  <c r="BQ1002" i="1"/>
  <c r="BP1002" i="1"/>
  <c r="BO1002" i="1"/>
  <c r="BN1002" i="1"/>
  <c r="BQ1001" i="1"/>
  <c r="BP1001" i="1"/>
  <c r="BO1001" i="1"/>
  <c r="BN1001" i="1"/>
  <c r="BQ1000" i="1"/>
  <c r="BP1000" i="1"/>
  <c r="BO1000" i="1"/>
  <c r="BN1000" i="1"/>
  <c r="BQ999" i="1"/>
  <c r="BP999" i="1"/>
  <c r="BO999" i="1"/>
  <c r="BN999" i="1"/>
  <c r="BQ998" i="1"/>
  <c r="BP998" i="1"/>
  <c r="BO998" i="1"/>
  <c r="BN998" i="1"/>
  <c r="BQ997" i="1"/>
  <c r="BP997" i="1"/>
  <c r="BO997" i="1"/>
  <c r="BN997" i="1"/>
  <c r="BQ996" i="1"/>
  <c r="BP996" i="1"/>
  <c r="BO996" i="1"/>
  <c r="BN996" i="1"/>
  <c r="BQ995" i="1"/>
  <c r="BP995" i="1"/>
  <c r="BO995" i="1"/>
  <c r="BN995" i="1"/>
  <c r="BQ994" i="1"/>
  <c r="BP994" i="1"/>
  <c r="BO994" i="1"/>
  <c r="BN994" i="1"/>
  <c r="BQ993" i="1"/>
  <c r="BP993" i="1"/>
  <c r="BO993" i="1"/>
  <c r="BN993" i="1"/>
  <c r="BQ992" i="1"/>
  <c r="BP992" i="1"/>
  <c r="BO992" i="1"/>
  <c r="BN992" i="1"/>
  <c r="BQ991" i="1"/>
  <c r="BP991" i="1"/>
  <c r="BO991" i="1"/>
  <c r="BN991" i="1"/>
  <c r="BQ990" i="1"/>
  <c r="BP990" i="1"/>
  <c r="BO990" i="1"/>
  <c r="BN990" i="1"/>
  <c r="BQ989" i="1"/>
  <c r="BP989" i="1"/>
  <c r="BO989" i="1"/>
  <c r="BN989" i="1"/>
  <c r="BQ988" i="1"/>
  <c r="BP988" i="1"/>
  <c r="BO988" i="1"/>
  <c r="BN988" i="1"/>
  <c r="BQ987" i="1"/>
  <c r="BP987" i="1"/>
  <c r="BO987" i="1"/>
  <c r="BN987" i="1"/>
  <c r="BQ986" i="1"/>
  <c r="BP986" i="1"/>
  <c r="BO986" i="1"/>
  <c r="BN986" i="1"/>
  <c r="BQ985" i="1"/>
  <c r="BP985" i="1"/>
  <c r="BO985" i="1"/>
  <c r="BN985" i="1"/>
  <c r="BQ984" i="1"/>
  <c r="BP984" i="1"/>
  <c r="BO984" i="1"/>
  <c r="BN984" i="1"/>
  <c r="BQ983" i="1"/>
  <c r="BP983" i="1"/>
  <c r="BO983" i="1"/>
  <c r="BN983" i="1"/>
  <c r="BQ982" i="1"/>
  <c r="BP982" i="1"/>
  <c r="BO982" i="1"/>
  <c r="BN982" i="1"/>
  <c r="BQ981" i="1"/>
  <c r="BP981" i="1"/>
  <c r="BO981" i="1"/>
  <c r="BN981" i="1"/>
  <c r="BQ980" i="1"/>
  <c r="BP980" i="1"/>
  <c r="BO980" i="1"/>
  <c r="BN980" i="1"/>
  <c r="BQ979" i="1"/>
  <c r="BP979" i="1"/>
  <c r="BO979" i="1"/>
  <c r="BN979" i="1"/>
  <c r="BQ978" i="1"/>
  <c r="BP978" i="1"/>
  <c r="BO978" i="1"/>
  <c r="BN978" i="1"/>
  <c r="BQ977" i="1"/>
  <c r="BP977" i="1"/>
  <c r="BO977" i="1"/>
  <c r="BN977" i="1"/>
  <c r="BQ976" i="1"/>
  <c r="BP976" i="1"/>
  <c r="BO976" i="1"/>
  <c r="BN976" i="1"/>
  <c r="BQ975" i="1"/>
  <c r="BP975" i="1"/>
  <c r="BO975" i="1"/>
  <c r="BN975" i="1"/>
  <c r="BQ974" i="1"/>
  <c r="BP974" i="1"/>
  <c r="BO974" i="1"/>
  <c r="BN974" i="1"/>
  <c r="BQ973" i="1"/>
  <c r="BP973" i="1"/>
  <c r="BO973" i="1"/>
  <c r="BN973" i="1"/>
  <c r="BQ972" i="1"/>
  <c r="BP972" i="1"/>
  <c r="BO972" i="1"/>
  <c r="BN972" i="1"/>
  <c r="BQ971" i="1"/>
  <c r="BP971" i="1"/>
  <c r="BO971" i="1"/>
  <c r="BN971" i="1"/>
  <c r="BQ970" i="1"/>
  <c r="BP970" i="1"/>
  <c r="BO970" i="1"/>
  <c r="BN970" i="1"/>
  <c r="BQ969" i="1"/>
  <c r="BP969" i="1"/>
  <c r="BO969" i="1"/>
  <c r="BN969" i="1"/>
  <c r="BQ968" i="1"/>
  <c r="BP968" i="1"/>
  <c r="BO968" i="1"/>
  <c r="BN968" i="1"/>
  <c r="BQ967" i="1"/>
  <c r="BP967" i="1"/>
  <c r="BO967" i="1"/>
  <c r="BN967" i="1"/>
  <c r="BQ966" i="1"/>
  <c r="BP966" i="1"/>
  <c r="BO966" i="1"/>
  <c r="BN966" i="1"/>
  <c r="BQ965" i="1"/>
  <c r="BP965" i="1"/>
  <c r="BO965" i="1"/>
  <c r="BN965" i="1"/>
  <c r="BQ964" i="1"/>
  <c r="BP964" i="1"/>
  <c r="BO964" i="1"/>
  <c r="BN964" i="1"/>
  <c r="BQ963" i="1"/>
  <c r="BP963" i="1"/>
  <c r="BO963" i="1"/>
  <c r="BN963" i="1"/>
  <c r="BQ962" i="1"/>
  <c r="BP962" i="1"/>
  <c r="BO962" i="1"/>
  <c r="BN962" i="1"/>
  <c r="BQ961" i="1"/>
  <c r="BP961" i="1"/>
  <c r="BO961" i="1"/>
  <c r="BN961" i="1"/>
  <c r="BQ960" i="1"/>
  <c r="BP960" i="1"/>
  <c r="BO960" i="1"/>
  <c r="BN960" i="1"/>
  <c r="BQ959" i="1"/>
  <c r="BP959" i="1"/>
  <c r="BO959" i="1"/>
  <c r="BN959" i="1"/>
  <c r="BQ958" i="1"/>
  <c r="BP958" i="1"/>
  <c r="BO958" i="1"/>
  <c r="BN958" i="1"/>
  <c r="BQ957" i="1"/>
  <c r="BP957" i="1"/>
  <c r="BO957" i="1"/>
  <c r="BN957" i="1"/>
  <c r="BQ956" i="1"/>
  <c r="BP956" i="1"/>
  <c r="BO956" i="1"/>
  <c r="BN956" i="1"/>
  <c r="BQ955" i="1"/>
  <c r="BP955" i="1"/>
  <c r="BO955" i="1"/>
  <c r="BN955" i="1"/>
  <c r="BQ954" i="1"/>
  <c r="BP954" i="1"/>
  <c r="BO954" i="1"/>
  <c r="BN954" i="1"/>
  <c r="BQ953" i="1"/>
  <c r="BP953" i="1"/>
  <c r="BO953" i="1"/>
  <c r="BN953" i="1"/>
  <c r="BQ952" i="1"/>
  <c r="BP952" i="1"/>
  <c r="BO952" i="1"/>
  <c r="BN952" i="1"/>
  <c r="BQ951" i="1"/>
  <c r="BP951" i="1"/>
  <c r="BO951" i="1"/>
  <c r="BN951" i="1"/>
  <c r="BQ950" i="1"/>
  <c r="BP950" i="1"/>
  <c r="BO950" i="1"/>
  <c r="BN950" i="1"/>
  <c r="BQ949" i="1"/>
  <c r="BP949" i="1"/>
  <c r="BO949" i="1"/>
  <c r="BN949" i="1"/>
  <c r="BQ948" i="1"/>
  <c r="BP948" i="1"/>
  <c r="BO948" i="1"/>
  <c r="BN948" i="1"/>
  <c r="BQ947" i="1"/>
  <c r="BP947" i="1"/>
  <c r="BO947" i="1"/>
  <c r="BN947" i="1"/>
  <c r="BQ946" i="1"/>
  <c r="BP946" i="1"/>
  <c r="BO946" i="1"/>
  <c r="BN946" i="1"/>
  <c r="BQ945" i="1"/>
  <c r="BP945" i="1"/>
  <c r="BO945" i="1"/>
  <c r="BN945" i="1"/>
  <c r="BQ944" i="1"/>
  <c r="BP944" i="1"/>
  <c r="BO944" i="1"/>
  <c r="BN944" i="1"/>
  <c r="BQ943" i="1"/>
  <c r="BP943" i="1"/>
  <c r="BO943" i="1"/>
  <c r="BN943" i="1"/>
  <c r="BQ942" i="1"/>
  <c r="BP942" i="1"/>
  <c r="BO942" i="1"/>
  <c r="BN942" i="1"/>
  <c r="BQ941" i="1"/>
  <c r="BP941" i="1"/>
  <c r="BO941" i="1"/>
  <c r="BN941" i="1"/>
  <c r="BQ940" i="1"/>
  <c r="BP940" i="1"/>
  <c r="BO940" i="1"/>
  <c r="BN940" i="1"/>
  <c r="BQ939" i="1"/>
  <c r="BP939" i="1"/>
  <c r="BO939" i="1"/>
  <c r="BN939" i="1"/>
  <c r="BQ938" i="1"/>
  <c r="BP938" i="1"/>
  <c r="BO938" i="1"/>
  <c r="BN938" i="1"/>
  <c r="BQ937" i="1"/>
  <c r="BP937" i="1"/>
  <c r="BO937" i="1"/>
  <c r="BN937" i="1"/>
  <c r="BQ936" i="1"/>
  <c r="BP936" i="1"/>
  <c r="BO936" i="1"/>
  <c r="BN936" i="1"/>
  <c r="BQ935" i="1"/>
  <c r="BP935" i="1"/>
  <c r="BO935" i="1"/>
  <c r="BN935" i="1"/>
  <c r="BQ934" i="1"/>
  <c r="BP934" i="1"/>
  <c r="BO934" i="1"/>
  <c r="BN934" i="1"/>
  <c r="BQ933" i="1"/>
  <c r="BP933" i="1"/>
  <c r="BO933" i="1"/>
  <c r="BN933" i="1"/>
  <c r="BQ932" i="1"/>
  <c r="BP932" i="1"/>
  <c r="BO932" i="1"/>
  <c r="BN932" i="1"/>
  <c r="BQ931" i="1"/>
  <c r="BP931" i="1"/>
  <c r="BO931" i="1"/>
  <c r="BN931" i="1"/>
  <c r="BQ930" i="1"/>
  <c r="BP930" i="1"/>
  <c r="BO930" i="1"/>
  <c r="BN930" i="1"/>
  <c r="BQ929" i="1"/>
  <c r="BP929" i="1"/>
  <c r="BO929" i="1"/>
  <c r="BN929" i="1"/>
  <c r="BQ928" i="1"/>
  <c r="BP928" i="1"/>
  <c r="BO928" i="1"/>
  <c r="BN928" i="1"/>
  <c r="BQ927" i="1"/>
  <c r="BP927" i="1"/>
  <c r="BO927" i="1"/>
  <c r="BN927" i="1"/>
  <c r="BQ926" i="1"/>
  <c r="BP926" i="1"/>
  <c r="BO926" i="1"/>
  <c r="BN926" i="1"/>
  <c r="BQ925" i="1"/>
  <c r="BP925" i="1"/>
  <c r="BO925" i="1"/>
  <c r="BN925" i="1"/>
  <c r="BQ924" i="1"/>
  <c r="BP924" i="1"/>
  <c r="BO924" i="1"/>
  <c r="BN924" i="1"/>
  <c r="BQ923" i="1"/>
  <c r="BP923" i="1"/>
  <c r="BO923" i="1"/>
  <c r="BN923" i="1"/>
  <c r="BQ922" i="1"/>
  <c r="BP922" i="1"/>
  <c r="BO922" i="1"/>
  <c r="BN922" i="1"/>
  <c r="BQ921" i="1"/>
  <c r="BP921" i="1"/>
  <c r="BO921" i="1"/>
  <c r="BN921" i="1"/>
  <c r="BQ920" i="1"/>
  <c r="BP920" i="1"/>
  <c r="BO920" i="1"/>
  <c r="BN920" i="1"/>
  <c r="BQ919" i="1"/>
  <c r="BP919" i="1"/>
  <c r="BO919" i="1"/>
  <c r="BN919" i="1"/>
  <c r="BQ918" i="1"/>
  <c r="BP918" i="1"/>
  <c r="BO918" i="1"/>
  <c r="BN918" i="1"/>
  <c r="BQ917" i="1"/>
  <c r="BP917" i="1"/>
  <c r="BO917" i="1"/>
  <c r="BN917" i="1"/>
  <c r="BQ916" i="1"/>
  <c r="BP916" i="1"/>
  <c r="BO916" i="1"/>
  <c r="BN916" i="1"/>
  <c r="BQ915" i="1"/>
  <c r="BP915" i="1"/>
  <c r="BO915" i="1"/>
  <c r="BN915" i="1"/>
  <c r="BQ914" i="1"/>
  <c r="BP914" i="1"/>
  <c r="BO914" i="1"/>
  <c r="BN914" i="1"/>
  <c r="BQ913" i="1"/>
  <c r="BP913" i="1"/>
  <c r="BO913" i="1"/>
  <c r="BN913" i="1"/>
  <c r="BQ912" i="1"/>
  <c r="BP912" i="1"/>
  <c r="BO912" i="1"/>
  <c r="BN912" i="1"/>
  <c r="BQ911" i="1"/>
  <c r="BP911" i="1"/>
  <c r="BO911" i="1"/>
  <c r="BN911" i="1"/>
  <c r="BQ910" i="1"/>
  <c r="BP910" i="1"/>
  <c r="BO910" i="1"/>
  <c r="BN910" i="1"/>
  <c r="BQ909" i="1"/>
  <c r="BP909" i="1"/>
  <c r="BO909" i="1"/>
  <c r="BN909" i="1"/>
  <c r="BQ908" i="1"/>
  <c r="BP908" i="1"/>
  <c r="BO908" i="1"/>
  <c r="BN908" i="1"/>
  <c r="BQ907" i="1"/>
  <c r="BP907" i="1"/>
  <c r="BO907" i="1"/>
  <c r="BN907" i="1"/>
  <c r="BQ906" i="1"/>
  <c r="BP906" i="1"/>
  <c r="BO906" i="1"/>
  <c r="BN906" i="1"/>
  <c r="BQ905" i="1"/>
  <c r="BP905" i="1"/>
  <c r="BO905" i="1"/>
  <c r="BN905" i="1"/>
  <c r="BQ904" i="1"/>
  <c r="BP904" i="1"/>
  <c r="BO904" i="1"/>
  <c r="BN904" i="1"/>
  <c r="BQ903" i="1"/>
  <c r="BP903" i="1"/>
  <c r="BO903" i="1"/>
  <c r="BN903" i="1"/>
  <c r="BQ902" i="1"/>
  <c r="BP902" i="1"/>
  <c r="BO902" i="1"/>
  <c r="BN902" i="1"/>
  <c r="BQ901" i="1"/>
  <c r="BP901" i="1"/>
  <c r="BO901" i="1"/>
  <c r="BN901" i="1"/>
  <c r="BQ900" i="1"/>
  <c r="BP900" i="1"/>
  <c r="BO900" i="1"/>
  <c r="BN900" i="1"/>
  <c r="BQ899" i="1"/>
  <c r="BP899" i="1"/>
  <c r="BO899" i="1"/>
  <c r="BN899" i="1"/>
  <c r="BQ898" i="1"/>
  <c r="BP898" i="1"/>
  <c r="BO898" i="1"/>
  <c r="BN898" i="1"/>
  <c r="BQ897" i="1"/>
  <c r="BP897" i="1"/>
  <c r="BO897" i="1"/>
  <c r="BN897" i="1"/>
  <c r="BQ896" i="1"/>
  <c r="BP896" i="1"/>
  <c r="BO896" i="1"/>
  <c r="BN896" i="1"/>
  <c r="BQ895" i="1"/>
  <c r="BP895" i="1"/>
  <c r="BO895" i="1"/>
  <c r="BN895" i="1"/>
  <c r="BQ894" i="1"/>
  <c r="BP894" i="1"/>
  <c r="BO894" i="1"/>
  <c r="BN894" i="1"/>
  <c r="BQ893" i="1"/>
  <c r="BP893" i="1"/>
  <c r="BO893" i="1"/>
  <c r="BN893" i="1"/>
  <c r="BQ892" i="1"/>
  <c r="BP892" i="1"/>
  <c r="BO892" i="1"/>
  <c r="BN892" i="1"/>
  <c r="BQ891" i="1"/>
  <c r="BP891" i="1"/>
  <c r="BO891" i="1"/>
  <c r="BN891" i="1"/>
  <c r="BQ890" i="1"/>
  <c r="BP890" i="1"/>
  <c r="BO890" i="1"/>
  <c r="BN890" i="1"/>
  <c r="BQ889" i="1"/>
  <c r="BP889" i="1"/>
  <c r="BO889" i="1"/>
  <c r="BN889" i="1"/>
  <c r="BQ888" i="1"/>
  <c r="BP888" i="1"/>
  <c r="BO888" i="1"/>
  <c r="BN888" i="1"/>
  <c r="BQ887" i="1"/>
  <c r="BP887" i="1"/>
  <c r="BO887" i="1"/>
  <c r="BN887" i="1"/>
  <c r="BQ886" i="1"/>
  <c r="BP886" i="1"/>
  <c r="BO886" i="1"/>
  <c r="BN886" i="1"/>
  <c r="BQ885" i="1"/>
  <c r="BP885" i="1"/>
  <c r="BO885" i="1"/>
  <c r="BN885" i="1"/>
  <c r="BQ884" i="1"/>
  <c r="BP884" i="1"/>
  <c r="BO884" i="1"/>
  <c r="BN884" i="1"/>
  <c r="BQ883" i="1"/>
  <c r="BP883" i="1"/>
  <c r="BO883" i="1"/>
  <c r="BN883" i="1"/>
  <c r="BQ882" i="1"/>
  <c r="BP882" i="1"/>
  <c r="BO882" i="1"/>
  <c r="BN882" i="1"/>
  <c r="BQ881" i="1"/>
  <c r="BP881" i="1"/>
  <c r="BO881" i="1"/>
  <c r="BN881" i="1"/>
  <c r="BQ880" i="1"/>
  <c r="BP880" i="1"/>
  <c r="BO880" i="1"/>
  <c r="BN880" i="1"/>
  <c r="BQ879" i="1"/>
  <c r="BP879" i="1"/>
  <c r="BO879" i="1"/>
  <c r="BN879" i="1"/>
  <c r="BQ878" i="1"/>
  <c r="BP878" i="1"/>
  <c r="BO878" i="1"/>
  <c r="BN878" i="1"/>
  <c r="BQ877" i="1"/>
  <c r="BP877" i="1"/>
  <c r="BO877" i="1"/>
  <c r="BN877" i="1"/>
  <c r="BQ876" i="1"/>
  <c r="BP876" i="1"/>
  <c r="BO876" i="1"/>
  <c r="BN876" i="1"/>
  <c r="BQ875" i="1"/>
  <c r="BP875" i="1"/>
  <c r="BO875" i="1"/>
  <c r="BN875" i="1"/>
  <c r="BQ874" i="1"/>
  <c r="BP874" i="1"/>
  <c r="BO874" i="1"/>
  <c r="BN874" i="1"/>
  <c r="BQ873" i="1"/>
  <c r="BP873" i="1"/>
  <c r="BO873" i="1"/>
  <c r="BN873" i="1"/>
  <c r="BQ872" i="1"/>
  <c r="BP872" i="1"/>
  <c r="BO872" i="1"/>
  <c r="BN872" i="1"/>
  <c r="BQ871" i="1"/>
  <c r="BP871" i="1"/>
  <c r="BO871" i="1"/>
  <c r="BN871" i="1"/>
  <c r="BQ870" i="1"/>
  <c r="BP870" i="1"/>
  <c r="BO870" i="1"/>
  <c r="BN870" i="1"/>
  <c r="BQ869" i="1"/>
  <c r="BP869" i="1"/>
  <c r="BO869" i="1"/>
  <c r="BN869" i="1"/>
  <c r="BQ868" i="1"/>
  <c r="BP868" i="1"/>
  <c r="BO868" i="1"/>
  <c r="BN868" i="1"/>
  <c r="BQ867" i="1"/>
  <c r="BP867" i="1"/>
  <c r="BO867" i="1"/>
  <c r="BN867" i="1"/>
  <c r="BQ866" i="1"/>
  <c r="BP866" i="1"/>
  <c r="BO866" i="1"/>
  <c r="BN866" i="1"/>
  <c r="BQ865" i="1"/>
  <c r="BP865" i="1"/>
  <c r="BO865" i="1"/>
  <c r="BN865" i="1"/>
  <c r="BQ864" i="1"/>
  <c r="BP864" i="1"/>
  <c r="BO864" i="1"/>
  <c r="BN864" i="1"/>
  <c r="BQ863" i="1"/>
  <c r="BP863" i="1"/>
  <c r="BO863" i="1"/>
  <c r="BN863" i="1"/>
  <c r="BQ862" i="1"/>
  <c r="BP862" i="1"/>
  <c r="BO862" i="1"/>
  <c r="BN862" i="1"/>
  <c r="BQ861" i="1"/>
  <c r="BP861" i="1"/>
  <c r="BO861" i="1"/>
  <c r="BN861" i="1"/>
  <c r="BQ860" i="1"/>
  <c r="BP860" i="1"/>
  <c r="BO860" i="1"/>
  <c r="BN860" i="1"/>
  <c r="BQ859" i="1"/>
  <c r="BP859" i="1"/>
  <c r="BO859" i="1"/>
  <c r="BN859" i="1"/>
  <c r="BQ858" i="1"/>
  <c r="BP858" i="1"/>
  <c r="BO858" i="1"/>
  <c r="BN858" i="1"/>
  <c r="BQ857" i="1"/>
  <c r="BP857" i="1"/>
  <c r="BO857" i="1"/>
  <c r="BN857" i="1"/>
  <c r="BQ856" i="1"/>
  <c r="BP856" i="1"/>
  <c r="BO856" i="1"/>
  <c r="BN856" i="1"/>
  <c r="BQ855" i="1"/>
  <c r="BP855" i="1"/>
  <c r="BO855" i="1"/>
  <c r="BN855" i="1"/>
  <c r="BQ854" i="1"/>
  <c r="BP854" i="1"/>
  <c r="BO854" i="1"/>
  <c r="BN854" i="1"/>
  <c r="BQ853" i="1"/>
  <c r="BP853" i="1"/>
  <c r="BO853" i="1"/>
  <c r="BN853" i="1"/>
  <c r="BQ852" i="1"/>
  <c r="BP852" i="1"/>
  <c r="BO852" i="1"/>
  <c r="BN852" i="1"/>
  <c r="BQ851" i="1"/>
  <c r="BP851" i="1"/>
  <c r="BO851" i="1"/>
  <c r="BN851" i="1"/>
  <c r="BQ850" i="1"/>
  <c r="BP850" i="1"/>
  <c r="BO850" i="1"/>
  <c r="BN850" i="1"/>
  <c r="BQ849" i="1"/>
  <c r="BP849" i="1"/>
  <c r="BO849" i="1"/>
  <c r="BN849" i="1"/>
  <c r="BQ848" i="1"/>
  <c r="BP848" i="1"/>
  <c r="BO848" i="1"/>
  <c r="BN848" i="1"/>
  <c r="BQ847" i="1"/>
  <c r="BP847" i="1"/>
  <c r="BO847" i="1"/>
  <c r="BN847" i="1"/>
  <c r="BQ846" i="1"/>
  <c r="BP846" i="1"/>
  <c r="BO846" i="1"/>
  <c r="BN846" i="1"/>
  <c r="BQ845" i="1"/>
  <c r="BP845" i="1"/>
  <c r="BO845" i="1"/>
  <c r="BN845" i="1"/>
  <c r="BQ844" i="1"/>
  <c r="BP844" i="1"/>
  <c r="BO844" i="1"/>
  <c r="BN844" i="1"/>
  <c r="BQ843" i="1"/>
  <c r="BP843" i="1"/>
  <c r="BO843" i="1"/>
  <c r="BN843" i="1"/>
  <c r="BQ842" i="1"/>
  <c r="BP842" i="1"/>
  <c r="BO842" i="1"/>
  <c r="BN842" i="1"/>
  <c r="BQ841" i="1"/>
  <c r="BP841" i="1"/>
  <c r="BO841" i="1"/>
  <c r="BN841" i="1"/>
  <c r="BQ840" i="1"/>
  <c r="BP840" i="1"/>
  <c r="BO840" i="1"/>
  <c r="BN840" i="1"/>
  <c r="BQ839" i="1"/>
  <c r="BP839" i="1"/>
  <c r="BO839" i="1"/>
  <c r="BN839" i="1"/>
  <c r="BQ838" i="1"/>
  <c r="BP838" i="1"/>
  <c r="BO838" i="1"/>
  <c r="BN838" i="1"/>
  <c r="BQ837" i="1"/>
  <c r="BP837" i="1"/>
  <c r="BO837" i="1"/>
  <c r="BN837" i="1"/>
  <c r="BQ836" i="1"/>
  <c r="BP836" i="1"/>
  <c r="BO836" i="1"/>
  <c r="BN836" i="1"/>
  <c r="BQ835" i="1"/>
  <c r="BP835" i="1"/>
  <c r="BO835" i="1"/>
  <c r="BN835" i="1"/>
  <c r="BQ834" i="1"/>
  <c r="BP834" i="1"/>
  <c r="BO834" i="1"/>
  <c r="BN834" i="1"/>
  <c r="BQ833" i="1"/>
  <c r="BP833" i="1"/>
  <c r="BO833" i="1"/>
  <c r="BN833" i="1"/>
  <c r="BQ832" i="1"/>
  <c r="BP832" i="1"/>
  <c r="BO832" i="1"/>
  <c r="BN832" i="1"/>
  <c r="BQ831" i="1"/>
  <c r="BP831" i="1"/>
  <c r="BO831" i="1"/>
  <c r="BN831" i="1"/>
  <c r="BQ830" i="1"/>
  <c r="BP830" i="1"/>
  <c r="BO830" i="1"/>
  <c r="BN830" i="1"/>
  <c r="BQ829" i="1"/>
  <c r="BP829" i="1"/>
  <c r="BO829" i="1"/>
  <c r="BN829" i="1"/>
  <c r="BQ828" i="1"/>
  <c r="BP828" i="1"/>
  <c r="BO828" i="1"/>
  <c r="BN828" i="1"/>
  <c r="BQ827" i="1"/>
  <c r="BP827" i="1"/>
  <c r="BO827" i="1"/>
  <c r="BN827" i="1"/>
  <c r="BQ826" i="1"/>
  <c r="BP826" i="1"/>
  <c r="BO826" i="1"/>
  <c r="BN826" i="1"/>
  <c r="BQ825" i="1"/>
  <c r="BP825" i="1"/>
  <c r="BO825" i="1"/>
  <c r="BN825" i="1"/>
  <c r="BQ824" i="1"/>
  <c r="BP824" i="1"/>
  <c r="BO824" i="1"/>
  <c r="BN824" i="1"/>
  <c r="BQ823" i="1"/>
  <c r="BP823" i="1"/>
  <c r="BO823" i="1"/>
  <c r="BN823" i="1"/>
  <c r="BQ822" i="1"/>
  <c r="BP822" i="1"/>
  <c r="BO822" i="1"/>
  <c r="BN822" i="1"/>
  <c r="BQ821" i="1"/>
  <c r="BP821" i="1"/>
  <c r="BO821" i="1"/>
  <c r="BN821" i="1"/>
  <c r="BQ820" i="1"/>
  <c r="BP820" i="1"/>
  <c r="BO820" i="1"/>
  <c r="BN820" i="1"/>
  <c r="BQ819" i="1"/>
  <c r="BP819" i="1"/>
  <c r="BO819" i="1"/>
  <c r="BN819" i="1"/>
  <c r="BQ818" i="1"/>
  <c r="BP818" i="1"/>
  <c r="BO818" i="1"/>
  <c r="BN818" i="1"/>
  <c r="BQ817" i="1"/>
  <c r="BP817" i="1"/>
  <c r="BO817" i="1"/>
  <c r="BN817" i="1"/>
  <c r="BQ816" i="1"/>
  <c r="BP816" i="1"/>
  <c r="BO816" i="1"/>
  <c r="BN816" i="1"/>
  <c r="BQ815" i="1"/>
  <c r="BP815" i="1"/>
  <c r="BO815" i="1"/>
  <c r="BN815" i="1"/>
  <c r="BQ814" i="1"/>
  <c r="BP814" i="1"/>
  <c r="BO814" i="1"/>
  <c r="BN814" i="1"/>
  <c r="BQ813" i="1"/>
  <c r="BP813" i="1"/>
  <c r="BO813" i="1"/>
  <c r="BN813" i="1"/>
  <c r="BQ812" i="1"/>
  <c r="BP812" i="1"/>
  <c r="BO812" i="1"/>
  <c r="BN812" i="1"/>
  <c r="BQ811" i="1"/>
  <c r="BP811" i="1"/>
  <c r="BO811" i="1"/>
  <c r="BN811" i="1"/>
  <c r="BQ810" i="1"/>
  <c r="BP810" i="1"/>
  <c r="BO810" i="1"/>
  <c r="BN810" i="1"/>
  <c r="BQ809" i="1"/>
  <c r="BP809" i="1"/>
  <c r="BO809" i="1"/>
  <c r="BN809" i="1"/>
  <c r="BQ808" i="1"/>
  <c r="BP808" i="1"/>
  <c r="BO808" i="1"/>
  <c r="BN808" i="1"/>
  <c r="BQ807" i="1"/>
  <c r="BP807" i="1"/>
  <c r="BO807" i="1"/>
  <c r="BN807" i="1"/>
  <c r="BQ806" i="1"/>
  <c r="BP806" i="1"/>
  <c r="BO806" i="1"/>
  <c r="BN806" i="1"/>
  <c r="BQ805" i="1"/>
  <c r="BP805" i="1"/>
  <c r="BO805" i="1"/>
  <c r="BN805" i="1"/>
  <c r="BQ804" i="1"/>
  <c r="BP804" i="1"/>
  <c r="BO804" i="1"/>
  <c r="BN804" i="1"/>
  <c r="BQ803" i="1"/>
  <c r="BP803" i="1"/>
  <c r="BO803" i="1"/>
  <c r="BN803" i="1"/>
  <c r="BQ802" i="1"/>
  <c r="BP802" i="1"/>
  <c r="BO802" i="1"/>
  <c r="BN802" i="1"/>
  <c r="BQ801" i="1"/>
  <c r="BP801" i="1"/>
  <c r="BO801" i="1"/>
  <c r="BN801" i="1"/>
  <c r="BQ800" i="1"/>
  <c r="BP800" i="1"/>
  <c r="BO800" i="1"/>
  <c r="BN800" i="1"/>
  <c r="BQ799" i="1"/>
  <c r="BP799" i="1"/>
  <c r="BO799" i="1"/>
  <c r="BN799" i="1"/>
  <c r="BQ798" i="1"/>
  <c r="BP798" i="1"/>
  <c r="BO798" i="1"/>
  <c r="BN798" i="1"/>
  <c r="BQ797" i="1"/>
  <c r="BP797" i="1"/>
  <c r="BO797" i="1"/>
  <c r="BN797" i="1"/>
  <c r="BQ796" i="1"/>
  <c r="BP796" i="1"/>
  <c r="BO796" i="1"/>
  <c r="BN796" i="1"/>
  <c r="BQ795" i="1"/>
  <c r="BP795" i="1"/>
  <c r="BO795" i="1"/>
  <c r="BN795" i="1"/>
  <c r="BQ794" i="1"/>
  <c r="BP794" i="1"/>
  <c r="BO794" i="1"/>
  <c r="BN794" i="1"/>
  <c r="BQ793" i="1"/>
  <c r="BP793" i="1"/>
  <c r="BO793" i="1"/>
  <c r="BN793" i="1"/>
  <c r="BQ792" i="1"/>
  <c r="BP792" i="1"/>
  <c r="BO792" i="1"/>
  <c r="BN792" i="1"/>
  <c r="BQ791" i="1"/>
  <c r="BP791" i="1"/>
  <c r="BO791" i="1"/>
  <c r="BN791" i="1"/>
  <c r="BQ790" i="1"/>
  <c r="BP790" i="1"/>
  <c r="BO790" i="1"/>
  <c r="BN790" i="1"/>
  <c r="BQ789" i="1"/>
  <c r="BP789" i="1"/>
  <c r="BO789" i="1"/>
  <c r="BN789" i="1"/>
  <c r="BQ788" i="1"/>
  <c r="BP788" i="1"/>
  <c r="BO788" i="1"/>
  <c r="BN788" i="1"/>
  <c r="BQ787" i="1"/>
  <c r="BP787" i="1"/>
  <c r="BO787" i="1"/>
  <c r="BN787" i="1"/>
  <c r="BQ786" i="1"/>
  <c r="BP786" i="1"/>
  <c r="BO786" i="1"/>
  <c r="BN786" i="1"/>
  <c r="BQ785" i="1"/>
  <c r="BP785" i="1"/>
  <c r="BO785" i="1"/>
  <c r="BN785" i="1"/>
  <c r="BQ784" i="1"/>
  <c r="BP784" i="1"/>
  <c r="BO784" i="1"/>
  <c r="BN784" i="1"/>
  <c r="BQ783" i="1"/>
  <c r="BP783" i="1"/>
  <c r="BO783" i="1"/>
  <c r="BN783" i="1"/>
  <c r="BQ782" i="1"/>
  <c r="BP782" i="1"/>
  <c r="BO782" i="1"/>
  <c r="BN782" i="1"/>
  <c r="BQ781" i="1"/>
  <c r="BP781" i="1"/>
  <c r="BO781" i="1"/>
  <c r="BN781" i="1"/>
  <c r="BQ780" i="1"/>
  <c r="BP780" i="1"/>
  <c r="BO780" i="1"/>
  <c r="BN780" i="1"/>
  <c r="BQ779" i="1"/>
  <c r="BP779" i="1"/>
  <c r="BO779" i="1"/>
  <c r="BN779" i="1"/>
  <c r="BQ778" i="1"/>
  <c r="BP778" i="1"/>
  <c r="BO778" i="1"/>
  <c r="BN778" i="1"/>
  <c r="BQ777" i="1"/>
  <c r="BP777" i="1"/>
  <c r="BO777" i="1"/>
  <c r="BN777" i="1"/>
  <c r="BQ776" i="1"/>
  <c r="BP776" i="1"/>
  <c r="BO776" i="1"/>
  <c r="BN776" i="1"/>
  <c r="BQ775" i="1"/>
  <c r="BP775" i="1"/>
  <c r="BO775" i="1"/>
  <c r="BN775" i="1"/>
  <c r="BQ774" i="1"/>
  <c r="BP774" i="1"/>
  <c r="BO774" i="1"/>
  <c r="BN774" i="1"/>
  <c r="BQ773" i="1"/>
  <c r="BP773" i="1"/>
  <c r="BO773" i="1"/>
  <c r="BN773" i="1"/>
  <c r="BQ772" i="1"/>
  <c r="BP772" i="1"/>
  <c r="BO772" i="1"/>
  <c r="BN772" i="1"/>
  <c r="BQ771" i="1"/>
  <c r="BP771" i="1"/>
  <c r="BO771" i="1"/>
  <c r="BN771" i="1"/>
  <c r="BQ770" i="1"/>
  <c r="BP770" i="1"/>
  <c r="BO770" i="1"/>
  <c r="BN770" i="1"/>
  <c r="BQ769" i="1"/>
  <c r="BP769" i="1"/>
  <c r="BO769" i="1"/>
  <c r="BN769" i="1"/>
  <c r="BQ768" i="1"/>
  <c r="BP768" i="1"/>
  <c r="BO768" i="1"/>
  <c r="BN768" i="1"/>
  <c r="BQ767" i="1"/>
  <c r="BP767" i="1"/>
  <c r="BO767" i="1"/>
  <c r="BN767" i="1"/>
  <c r="BQ766" i="1"/>
  <c r="BP766" i="1"/>
  <c r="BO766" i="1"/>
  <c r="BN766" i="1"/>
  <c r="BQ765" i="1"/>
  <c r="BP765" i="1"/>
  <c r="BO765" i="1"/>
  <c r="BN765" i="1"/>
  <c r="BQ764" i="1"/>
  <c r="BP764" i="1"/>
  <c r="BO764" i="1"/>
  <c r="BN764" i="1"/>
  <c r="BQ763" i="1"/>
  <c r="BP763" i="1"/>
  <c r="BO763" i="1"/>
  <c r="BN763" i="1"/>
  <c r="BQ762" i="1"/>
  <c r="BP762" i="1"/>
  <c r="BO762" i="1"/>
  <c r="BN762" i="1"/>
  <c r="BQ761" i="1"/>
  <c r="BP761" i="1"/>
  <c r="BO761" i="1"/>
  <c r="BN761" i="1"/>
  <c r="BQ760" i="1"/>
  <c r="BP760" i="1"/>
  <c r="BO760" i="1"/>
  <c r="BN760" i="1"/>
  <c r="BQ759" i="1"/>
  <c r="BP759" i="1"/>
  <c r="BO759" i="1"/>
  <c r="BN759" i="1"/>
  <c r="BQ758" i="1"/>
  <c r="BP758" i="1"/>
  <c r="BO758" i="1"/>
  <c r="BN758" i="1"/>
  <c r="BQ757" i="1"/>
  <c r="BP757" i="1"/>
  <c r="BO757" i="1"/>
  <c r="BN757" i="1"/>
  <c r="BQ756" i="1"/>
  <c r="BP756" i="1"/>
  <c r="BO756" i="1"/>
  <c r="BN756" i="1"/>
  <c r="BQ755" i="1"/>
  <c r="BP755" i="1"/>
  <c r="BO755" i="1"/>
  <c r="BN755" i="1"/>
  <c r="BQ754" i="1"/>
  <c r="BP754" i="1"/>
  <c r="BO754" i="1"/>
  <c r="BN754" i="1"/>
  <c r="BQ753" i="1"/>
  <c r="BP753" i="1"/>
  <c r="BO753" i="1"/>
  <c r="BN753" i="1"/>
  <c r="BQ752" i="1"/>
  <c r="BP752" i="1"/>
  <c r="BO752" i="1"/>
  <c r="BN752" i="1"/>
  <c r="BQ751" i="1"/>
  <c r="BP751" i="1"/>
  <c r="BO751" i="1"/>
  <c r="BN751" i="1"/>
  <c r="BQ750" i="1"/>
  <c r="BP750" i="1"/>
  <c r="BO750" i="1"/>
  <c r="BN750" i="1"/>
  <c r="BQ749" i="1"/>
  <c r="BP749" i="1"/>
  <c r="BO749" i="1"/>
  <c r="BN749" i="1"/>
  <c r="BQ748" i="1"/>
  <c r="BP748" i="1"/>
  <c r="BO748" i="1"/>
  <c r="BN748" i="1"/>
  <c r="BQ747" i="1"/>
  <c r="BP747" i="1"/>
  <c r="BO747" i="1"/>
  <c r="BN747" i="1"/>
  <c r="BQ746" i="1"/>
  <c r="BP746" i="1"/>
  <c r="BO746" i="1"/>
  <c r="BN746" i="1"/>
  <c r="BQ745" i="1"/>
  <c r="BP745" i="1"/>
  <c r="BO745" i="1"/>
  <c r="BN745" i="1"/>
  <c r="BQ744" i="1"/>
  <c r="BP744" i="1"/>
  <c r="BO744" i="1"/>
  <c r="BN744" i="1"/>
  <c r="BQ743" i="1"/>
  <c r="BP743" i="1"/>
  <c r="BO743" i="1"/>
  <c r="BN743" i="1"/>
  <c r="BQ742" i="1"/>
  <c r="BP742" i="1"/>
  <c r="BO742" i="1"/>
  <c r="BN742" i="1"/>
  <c r="BQ741" i="1"/>
  <c r="BP741" i="1"/>
  <c r="BO741" i="1"/>
  <c r="BN741" i="1"/>
  <c r="BQ740" i="1"/>
  <c r="BP740" i="1"/>
  <c r="BO740" i="1"/>
  <c r="BN740" i="1"/>
  <c r="BQ739" i="1"/>
  <c r="BP739" i="1"/>
  <c r="BO739" i="1"/>
  <c r="BN739" i="1"/>
  <c r="BQ738" i="1"/>
  <c r="BP738" i="1"/>
  <c r="BO738" i="1"/>
  <c r="BN738" i="1"/>
  <c r="BQ737" i="1"/>
  <c r="BP737" i="1"/>
  <c r="BO737" i="1"/>
  <c r="BN737" i="1"/>
  <c r="BQ736" i="1"/>
  <c r="BP736" i="1"/>
  <c r="BO736" i="1"/>
  <c r="BN736" i="1"/>
  <c r="BQ735" i="1"/>
  <c r="BP735" i="1"/>
  <c r="BO735" i="1"/>
  <c r="BN735" i="1"/>
  <c r="BQ734" i="1"/>
  <c r="BP734" i="1"/>
  <c r="BO734" i="1"/>
  <c r="BN734" i="1"/>
  <c r="BQ733" i="1"/>
  <c r="BP733" i="1"/>
  <c r="BO733" i="1"/>
  <c r="BN733" i="1"/>
  <c r="BQ732" i="1"/>
  <c r="BP732" i="1"/>
  <c r="BO732" i="1"/>
  <c r="BN732" i="1"/>
  <c r="BQ731" i="1"/>
  <c r="BP731" i="1"/>
  <c r="BO731" i="1"/>
  <c r="BN731" i="1"/>
  <c r="BQ730" i="1"/>
  <c r="BP730" i="1"/>
  <c r="BO730" i="1"/>
  <c r="BN730" i="1"/>
  <c r="BQ729" i="1"/>
  <c r="BP729" i="1"/>
  <c r="BO729" i="1"/>
  <c r="BN729" i="1"/>
  <c r="BQ728" i="1"/>
  <c r="BP728" i="1"/>
  <c r="BO728" i="1"/>
  <c r="BN728" i="1"/>
  <c r="BQ727" i="1"/>
  <c r="BP727" i="1"/>
  <c r="BO727" i="1"/>
  <c r="BN727" i="1"/>
  <c r="BQ726" i="1"/>
  <c r="BP726" i="1"/>
  <c r="BO726" i="1"/>
  <c r="BN726" i="1"/>
  <c r="BQ725" i="1"/>
  <c r="BP725" i="1"/>
  <c r="BO725" i="1"/>
  <c r="BN725" i="1"/>
  <c r="BQ724" i="1"/>
  <c r="BP724" i="1"/>
  <c r="BO724" i="1"/>
  <c r="BN724" i="1"/>
  <c r="BQ723" i="1"/>
  <c r="BP723" i="1"/>
  <c r="BO723" i="1"/>
  <c r="BN723" i="1"/>
  <c r="BQ722" i="1"/>
  <c r="BP722" i="1"/>
  <c r="BO722" i="1"/>
  <c r="BN722" i="1"/>
  <c r="BQ721" i="1"/>
  <c r="BP721" i="1"/>
  <c r="BO721" i="1"/>
  <c r="BN721" i="1"/>
  <c r="BQ720" i="1"/>
  <c r="BP720" i="1"/>
  <c r="BO720" i="1"/>
  <c r="BN720" i="1"/>
  <c r="BQ719" i="1"/>
  <c r="BP719" i="1"/>
  <c r="BO719" i="1"/>
  <c r="BN719" i="1"/>
  <c r="BQ718" i="1"/>
  <c r="BP718" i="1"/>
  <c r="BO718" i="1"/>
  <c r="BN718" i="1"/>
  <c r="BQ717" i="1"/>
  <c r="BP717" i="1"/>
  <c r="BO717" i="1"/>
  <c r="BN717" i="1"/>
  <c r="BQ716" i="1"/>
  <c r="BP716" i="1"/>
  <c r="BO716" i="1"/>
  <c r="BN716" i="1"/>
  <c r="BQ715" i="1"/>
  <c r="BP715" i="1"/>
  <c r="BO715" i="1"/>
  <c r="BN715" i="1"/>
  <c r="BQ714" i="1"/>
  <c r="BP714" i="1"/>
  <c r="BO714" i="1"/>
  <c r="BN714" i="1"/>
  <c r="BQ713" i="1"/>
  <c r="BP713" i="1"/>
  <c r="BO713" i="1"/>
  <c r="BN713" i="1"/>
  <c r="BQ712" i="1"/>
  <c r="BP712" i="1"/>
  <c r="BO712" i="1"/>
  <c r="BN712" i="1"/>
  <c r="BQ711" i="1"/>
  <c r="BP711" i="1"/>
  <c r="BO711" i="1"/>
  <c r="BN711" i="1"/>
  <c r="BQ710" i="1"/>
  <c r="BP710" i="1"/>
  <c r="BO710" i="1"/>
  <c r="BN710" i="1"/>
  <c r="BQ709" i="1"/>
  <c r="BP709" i="1"/>
  <c r="BO709" i="1"/>
  <c r="BN709" i="1"/>
  <c r="BQ708" i="1"/>
  <c r="BP708" i="1"/>
  <c r="BO708" i="1"/>
  <c r="BN708" i="1"/>
  <c r="BQ707" i="1"/>
  <c r="BP707" i="1"/>
  <c r="BO707" i="1"/>
  <c r="BN707" i="1"/>
  <c r="BQ706" i="1"/>
  <c r="BP706" i="1"/>
  <c r="BO706" i="1"/>
  <c r="BN706" i="1"/>
  <c r="BQ705" i="1"/>
  <c r="BP705" i="1"/>
  <c r="BO705" i="1"/>
  <c r="BN705" i="1"/>
  <c r="BQ704" i="1"/>
  <c r="BP704" i="1"/>
  <c r="BO704" i="1"/>
  <c r="BN704" i="1"/>
  <c r="BQ703" i="1"/>
  <c r="BP703" i="1"/>
  <c r="BO703" i="1"/>
  <c r="BN703" i="1"/>
  <c r="BQ702" i="1"/>
  <c r="BP702" i="1"/>
  <c r="BO702" i="1"/>
  <c r="BN702" i="1"/>
  <c r="BQ701" i="1"/>
  <c r="BP701" i="1"/>
  <c r="BO701" i="1"/>
  <c r="BN701" i="1"/>
  <c r="BQ700" i="1"/>
  <c r="BP700" i="1"/>
  <c r="BO700" i="1"/>
  <c r="BN700" i="1"/>
  <c r="BQ699" i="1"/>
  <c r="BP699" i="1"/>
  <c r="BO699" i="1"/>
  <c r="BN699" i="1"/>
  <c r="BQ698" i="1"/>
  <c r="BP698" i="1"/>
  <c r="BO698" i="1"/>
  <c r="BN698" i="1"/>
  <c r="BQ697" i="1"/>
  <c r="BP697" i="1"/>
  <c r="BO697" i="1"/>
  <c r="BN697" i="1"/>
  <c r="BQ696" i="1"/>
  <c r="BP696" i="1"/>
  <c r="BO696" i="1"/>
  <c r="BN696" i="1"/>
  <c r="BQ695" i="1"/>
  <c r="BP695" i="1"/>
  <c r="BO695" i="1"/>
  <c r="BN695" i="1"/>
  <c r="BQ694" i="1"/>
  <c r="BP694" i="1"/>
  <c r="BO694" i="1"/>
  <c r="BN694" i="1"/>
  <c r="BQ693" i="1"/>
  <c r="BP693" i="1"/>
  <c r="BO693" i="1"/>
  <c r="BN693" i="1"/>
  <c r="BQ692" i="1"/>
  <c r="BP692" i="1"/>
  <c r="BO692" i="1"/>
  <c r="BN692" i="1"/>
  <c r="BQ691" i="1"/>
  <c r="BP691" i="1"/>
  <c r="BO691" i="1"/>
  <c r="BN691" i="1"/>
  <c r="BQ690" i="1"/>
  <c r="BP690" i="1"/>
  <c r="BO690" i="1"/>
  <c r="BN690" i="1"/>
  <c r="BQ689" i="1"/>
  <c r="BP689" i="1"/>
  <c r="BO689" i="1"/>
  <c r="BN689" i="1"/>
  <c r="BQ688" i="1"/>
  <c r="BP688" i="1"/>
  <c r="BO688" i="1"/>
  <c r="BN688" i="1"/>
  <c r="BQ687" i="1"/>
  <c r="BP687" i="1"/>
  <c r="BO687" i="1"/>
  <c r="BN687" i="1"/>
  <c r="BQ686" i="1"/>
  <c r="BP686" i="1"/>
  <c r="BO686" i="1"/>
  <c r="BN686" i="1"/>
  <c r="BQ685" i="1"/>
  <c r="BP685" i="1"/>
  <c r="BO685" i="1"/>
  <c r="BN685" i="1"/>
  <c r="BQ684" i="1"/>
  <c r="BP684" i="1"/>
  <c r="BO684" i="1"/>
  <c r="BN684" i="1"/>
  <c r="BQ683" i="1"/>
  <c r="BP683" i="1"/>
  <c r="BO683" i="1"/>
  <c r="BN683" i="1"/>
  <c r="BQ682" i="1"/>
  <c r="BP682" i="1"/>
  <c r="BO682" i="1"/>
  <c r="BN682" i="1"/>
  <c r="BQ681" i="1"/>
  <c r="BP681" i="1"/>
  <c r="BO681" i="1"/>
  <c r="BN681" i="1"/>
  <c r="BQ680" i="1"/>
  <c r="BP680" i="1"/>
  <c r="BO680" i="1"/>
  <c r="BN680" i="1"/>
  <c r="BQ679" i="1"/>
  <c r="BP679" i="1"/>
  <c r="BO679" i="1"/>
  <c r="BN679" i="1"/>
  <c r="BQ678" i="1"/>
  <c r="BP678" i="1"/>
  <c r="BO678" i="1"/>
  <c r="BN678" i="1"/>
  <c r="BQ677" i="1"/>
  <c r="BP677" i="1"/>
  <c r="BO677" i="1"/>
  <c r="BN677" i="1"/>
  <c r="BQ676" i="1"/>
  <c r="BP676" i="1"/>
  <c r="BO676" i="1"/>
  <c r="BN676" i="1"/>
  <c r="BQ675" i="1"/>
  <c r="BP675" i="1"/>
  <c r="BO675" i="1"/>
  <c r="BN675" i="1"/>
  <c r="BQ674" i="1"/>
  <c r="BP674" i="1"/>
  <c r="BO674" i="1"/>
  <c r="BN674" i="1"/>
  <c r="BQ673" i="1"/>
  <c r="BP673" i="1"/>
  <c r="BO673" i="1"/>
  <c r="BN673" i="1"/>
  <c r="BQ672" i="1"/>
  <c r="BP672" i="1"/>
  <c r="BO672" i="1"/>
  <c r="BN672" i="1"/>
  <c r="BQ671" i="1"/>
  <c r="BP671" i="1"/>
  <c r="BO671" i="1"/>
  <c r="BN671" i="1"/>
  <c r="BQ670" i="1"/>
  <c r="BP670" i="1"/>
  <c r="BO670" i="1"/>
  <c r="BN670" i="1"/>
  <c r="BQ669" i="1"/>
  <c r="BP669" i="1"/>
  <c r="BO669" i="1"/>
  <c r="BN669" i="1"/>
  <c r="BQ668" i="1"/>
  <c r="BP668" i="1"/>
  <c r="BO668" i="1"/>
  <c r="BN668" i="1"/>
  <c r="BQ667" i="1"/>
  <c r="BP667" i="1"/>
  <c r="BO667" i="1"/>
  <c r="BN667" i="1"/>
  <c r="BQ666" i="1"/>
  <c r="BP666" i="1"/>
  <c r="BO666" i="1"/>
  <c r="BN666" i="1"/>
  <c r="BQ665" i="1"/>
  <c r="BP665" i="1"/>
  <c r="BO665" i="1"/>
  <c r="BN665" i="1"/>
  <c r="BQ664" i="1"/>
  <c r="BP664" i="1"/>
  <c r="BO664" i="1"/>
  <c r="BN664" i="1"/>
  <c r="BQ663" i="1"/>
  <c r="BP663" i="1"/>
  <c r="BO663" i="1"/>
  <c r="BN663" i="1"/>
  <c r="BQ662" i="1"/>
  <c r="BP662" i="1"/>
  <c r="BO662" i="1"/>
  <c r="BN662" i="1"/>
  <c r="BQ661" i="1"/>
  <c r="BP661" i="1"/>
  <c r="BO661" i="1"/>
  <c r="BN661" i="1"/>
  <c r="BQ660" i="1"/>
  <c r="BP660" i="1"/>
  <c r="BO660" i="1"/>
  <c r="BN660" i="1"/>
  <c r="BQ659" i="1"/>
  <c r="BP659" i="1"/>
  <c r="BO659" i="1"/>
  <c r="BN659" i="1"/>
  <c r="BQ658" i="1"/>
  <c r="BP658" i="1"/>
  <c r="BO658" i="1"/>
  <c r="BN658" i="1"/>
  <c r="BQ657" i="1"/>
  <c r="BP657" i="1"/>
  <c r="BO657" i="1"/>
  <c r="BN657" i="1"/>
  <c r="BQ656" i="1"/>
  <c r="BP656" i="1"/>
  <c r="BO656" i="1"/>
  <c r="BN656" i="1"/>
  <c r="BQ655" i="1"/>
  <c r="BP655" i="1"/>
  <c r="BO655" i="1"/>
  <c r="BN655" i="1"/>
  <c r="BQ654" i="1"/>
  <c r="BP654" i="1"/>
  <c r="BO654" i="1"/>
  <c r="BN654" i="1"/>
  <c r="BQ653" i="1"/>
  <c r="BP653" i="1"/>
  <c r="BO653" i="1"/>
  <c r="BN653" i="1"/>
  <c r="BQ652" i="1"/>
  <c r="BP652" i="1"/>
  <c r="BO652" i="1"/>
  <c r="BN652" i="1"/>
  <c r="BQ651" i="1"/>
  <c r="BP651" i="1"/>
  <c r="BO651" i="1"/>
  <c r="BN651" i="1"/>
  <c r="BQ650" i="1"/>
  <c r="BP650" i="1"/>
  <c r="BO650" i="1"/>
  <c r="BN650" i="1"/>
  <c r="BQ649" i="1"/>
  <c r="BP649" i="1"/>
  <c r="BO649" i="1"/>
  <c r="BN649" i="1"/>
  <c r="BQ648" i="1"/>
  <c r="BP648" i="1"/>
  <c r="BO648" i="1"/>
  <c r="BN648" i="1"/>
  <c r="BQ647" i="1"/>
  <c r="BP647" i="1"/>
  <c r="BO647" i="1"/>
  <c r="BN647" i="1"/>
  <c r="BQ646" i="1"/>
  <c r="BP646" i="1"/>
  <c r="BO646" i="1"/>
  <c r="BN646" i="1"/>
  <c r="BQ645" i="1"/>
  <c r="BP645" i="1"/>
  <c r="BO645" i="1"/>
  <c r="BN645" i="1"/>
  <c r="BQ644" i="1"/>
  <c r="BP644" i="1"/>
  <c r="BO644" i="1"/>
  <c r="BN644" i="1"/>
  <c r="BQ643" i="1"/>
  <c r="BP643" i="1"/>
  <c r="BO643" i="1"/>
  <c r="BN643" i="1"/>
  <c r="BQ642" i="1"/>
  <c r="BP642" i="1"/>
  <c r="BO642" i="1"/>
  <c r="BN642" i="1"/>
  <c r="BQ641" i="1"/>
  <c r="BP641" i="1"/>
  <c r="BO641" i="1"/>
  <c r="BN641" i="1"/>
  <c r="BQ640" i="1"/>
  <c r="BP640" i="1"/>
  <c r="BO640" i="1"/>
  <c r="BN640" i="1"/>
  <c r="BQ639" i="1"/>
  <c r="BP639" i="1"/>
  <c r="BO639" i="1"/>
  <c r="BN639" i="1"/>
  <c r="BQ638" i="1"/>
  <c r="BP638" i="1"/>
  <c r="BO638" i="1"/>
  <c r="BN638" i="1"/>
  <c r="BQ637" i="1"/>
  <c r="BP637" i="1"/>
  <c r="BO637" i="1"/>
  <c r="BN637" i="1"/>
  <c r="BQ636" i="1"/>
  <c r="BP636" i="1"/>
  <c r="BO636" i="1"/>
  <c r="BN636" i="1"/>
  <c r="BQ635" i="1"/>
  <c r="BP635" i="1"/>
  <c r="BO635" i="1"/>
  <c r="BN635" i="1"/>
  <c r="BQ634" i="1"/>
  <c r="BP634" i="1"/>
  <c r="BO634" i="1"/>
  <c r="BN634" i="1"/>
  <c r="BQ633" i="1"/>
  <c r="BP633" i="1"/>
  <c r="BO633" i="1"/>
  <c r="BN633" i="1"/>
  <c r="BQ632" i="1"/>
  <c r="BP632" i="1"/>
  <c r="BO632" i="1"/>
  <c r="BN632" i="1"/>
  <c r="BQ631" i="1"/>
  <c r="BP631" i="1"/>
  <c r="BO631" i="1"/>
  <c r="BN631" i="1"/>
  <c r="BQ630" i="1"/>
  <c r="BP630" i="1"/>
  <c r="BO630" i="1"/>
  <c r="BN630" i="1"/>
  <c r="BQ629" i="1"/>
  <c r="BP629" i="1"/>
  <c r="BO629" i="1"/>
  <c r="BN629" i="1"/>
  <c r="BQ628" i="1"/>
  <c r="BP628" i="1"/>
  <c r="BO628" i="1"/>
  <c r="BN628" i="1"/>
  <c r="BQ627" i="1"/>
  <c r="BP627" i="1"/>
  <c r="BO627" i="1"/>
  <c r="BN627" i="1"/>
  <c r="BQ626" i="1"/>
  <c r="BP626" i="1"/>
  <c r="BO626" i="1"/>
  <c r="BN626" i="1"/>
  <c r="BQ625" i="1"/>
  <c r="BP625" i="1"/>
  <c r="BO625" i="1"/>
  <c r="BN625" i="1"/>
  <c r="BQ624" i="1"/>
  <c r="BP624" i="1"/>
  <c r="BO624" i="1"/>
  <c r="BN624" i="1"/>
  <c r="BQ623" i="1"/>
  <c r="BP623" i="1"/>
  <c r="BO623" i="1"/>
  <c r="BN623" i="1"/>
  <c r="BQ622" i="1"/>
  <c r="BP622" i="1"/>
  <c r="BO622" i="1"/>
  <c r="BN622" i="1"/>
  <c r="BQ621" i="1"/>
  <c r="BP621" i="1"/>
  <c r="BO621" i="1"/>
  <c r="BN621" i="1"/>
  <c r="BQ620" i="1"/>
  <c r="BP620" i="1"/>
  <c r="BO620" i="1"/>
  <c r="BN620" i="1"/>
  <c r="BQ619" i="1"/>
  <c r="BP619" i="1"/>
  <c r="BO619" i="1"/>
  <c r="BN619" i="1"/>
  <c r="BQ618" i="1"/>
  <c r="BP618" i="1"/>
  <c r="BO618" i="1"/>
  <c r="BN618" i="1"/>
  <c r="BQ617" i="1"/>
  <c r="BP617" i="1"/>
  <c r="BO617" i="1"/>
  <c r="BN617" i="1"/>
  <c r="BQ616" i="1"/>
  <c r="BP616" i="1"/>
  <c r="BO616" i="1"/>
  <c r="BN616" i="1"/>
  <c r="BQ615" i="1"/>
  <c r="BP615" i="1"/>
  <c r="BO615" i="1"/>
  <c r="BN615" i="1"/>
  <c r="BQ614" i="1"/>
  <c r="BP614" i="1"/>
  <c r="BO614" i="1"/>
  <c r="BN614" i="1"/>
  <c r="BQ613" i="1"/>
  <c r="BP613" i="1"/>
  <c r="BO613" i="1"/>
  <c r="BN613" i="1"/>
  <c r="BQ612" i="1"/>
  <c r="BP612" i="1"/>
  <c r="BO612" i="1"/>
  <c r="BN612" i="1"/>
  <c r="BQ611" i="1"/>
  <c r="BP611" i="1"/>
  <c r="BO611" i="1"/>
  <c r="BN611" i="1"/>
  <c r="BQ610" i="1"/>
  <c r="BP610" i="1"/>
  <c r="BO610" i="1"/>
  <c r="BN610" i="1"/>
  <c r="BQ609" i="1"/>
  <c r="BP609" i="1"/>
  <c r="BO609" i="1"/>
  <c r="BN609" i="1"/>
  <c r="BQ608" i="1"/>
  <c r="BP608" i="1"/>
  <c r="BO608" i="1"/>
  <c r="BN608" i="1"/>
  <c r="BQ607" i="1"/>
  <c r="BP607" i="1"/>
  <c r="BO607" i="1"/>
  <c r="BN607" i="1"/>
  <c r="BQ606" i="1"/>
  <c r="BP606" i="1"/>
  <c r="BO606" i="1"/>
  <c r="BN606" i="1"/>
  <c r="BQ605" i="1"/>
  <c r="BP605" i="1"/>
  <c r="BO605" i="1"/>
  <c r="BN605" i="1"/>
  <c r="BQ604" i="1"/>
  <c r="BP604" i="1"/>
  <c r="BO604" i="1"/>
  <c r="BN604" i="1"/>
  <c r="BQ603" i="1"/>
  <c r="BP603" i="1"/>
  <c r="BO603" i="1"/>
  <c r="BN603" i="1"/>
  <c r="BQ602" i="1"/>
  <c r="BP602" i="1"/>
  <c r="BO602" i="1"/>
  <c r="BN602" i="1"/>
  <c r="BQ601" i="1"/>
  <c r="BP601" i="1"/>
  <c r="BO601" i="1"/>
  <c r="BN601" i="1"/>
  <c r="BQ600" i="1"/>
  <c r="BP600" i="1"/>
  <c r="BO600" i="1"/>
  <c r="BN600" i="1"/>
  <c r="BQ599" i="1"/>
  <c r="BP599" i="1"/>
  <c r="BO599" i="1"/>
  <c r="BN599" i="1"/>
  <c r="BQ598" i="1"/>
  <c r="BP598" i="1"/>
  <c r="BO598" i="1"/>
  <c r="BN598" i="1"/>
  <c r="BQ597" i="1"/>
  <c r="BP597" i="1"/>
  <c r="BO597" i="1"/>
  <c r="BN597" i="1"/>
  <c r="BQ596" i="1"/>
  <c r="BP596" i="1"/>
  <c r="BO596" i="1"/>
  <c r="BN596" i="1"/>
  <c r="BQ595" i="1"/>
  <c r="BP595" i="1"/>
  <c r="BO595" i="1"/>
  <c r="BN595" i="1"/>
  <c r="BQ594" i="1"/>
  <c r="BP594" i="1"/>
  <c r="BO594" i="1"/>
  <c r="BN594" i="1"/>
  <c r="BQ593" i="1"/>
  <c r="BP593" i="1"/>
  <c r="BO593" i="1"/>
  <c r="BN593" i="1"/>
  <c r="BQ592" i="1"/>
  <c r="BP592" i="1"/>
  <c r="BO592" i="1"/>
  <c r="BN592" i="1"/>
  <c r="BQ591" i="1"/>
  <c r="BP591" i="1"/>
  <c r="BO591" i="1"/>
  <c r="BN591" i="1"/>
  <c r="BQ590" i="1"/>
  <c r="BP590" i="1"/>
  <c r="BO590" i="1"/>
  <c r="BN590" i="1"/>
  <c r="BQ589" i="1"/>
  <c r="BP589" i="1"/>
  <c r="BO589" i="1"/>
  <c r="BN589" i="1"/>
  <c r="BQ588" i="1"/>
  <c r="BP588" i="1"/>
  <c r="BO588" i="1"/>
  <c r="BN588" i="1"/>
  <c r="BQ587" i="1"/>
  <c r="BP587" i="1"/>
  <c r="BO587" i="1"/>
  <c r="BN587" i="1"/>
  <c r="BQ586" i="1"/>
  <c r="BP586" i="1"/>
  <c r="BO586" i="1"/>
  <c r="BN586" i="1"/>
  <c r="BQ585" i="1"/>
  <c r="BP585" i="1"/>
  <c r="BO585" i="1"/>
  <c r="BN585" i="1"/>
  <c r="BQ584" i="1"/>
  <c r="BP584" i="1"/>
  <c r="BO584" i="1"/>
  <c r="BN584" i="1"/>
  <c r="BQ583" i="1"/>
  <c r="BP583" i="1"/>
  <c r="BO583" i="1"/>
  <c r="BN583" i="1"/>
  <c r="BQ582" i="1"/>
  <c r="BP582" i="1"/>
  <c r="BO582" i="1"/>
  <c r="BN582" i="1"/>
  <c r="BQ581" i="1"/>
  <c r="BP581" i="1"/>
  <c r="BO581" i="1"/>
  <c r="BN581" i="1"/>
  <c r="BQ580" i="1"/>
  <c r="BP580" i="1"/>
  <c r="BO580" i="1"/>
  <c r="BN580" i="1"/>
  <c r="BQ579" i="1"/>
  <c r="BP579" i="1"/>
  <c r="BO579" i="1"/>
  <c r="BN579" i="1"/>
  <c r="BQ578" i="1"/>
  <c r="BP578" i="1"/>
  <c r="BO578" i="1"/>
  <c r="BN578" i="1"/>
  <c r="BQ577" i="1"/>
  <c r="BP577" i="1"/>
  <c r="BO577" i="1"/>
  <c r="BN577" i="1"/>
  <c r="BQ576" i="1"/>
  <c r="BP576" i="1"/>
  <c r="BO576" i="1"/>
  <c r="BN576" i="1"/>
  <c r="BQ575" i="1"/>
  <c r="BP575" i="1"/>
  <c r="BO575" i="1"/>
  <c r="BN575" i="1"/>
  <c r="BQ574" i="1"/>
  <c r="BP574" i="1"/>
  <c r="BO574" i="1"/>
  <c r="BN574" i="1"/>
  <c r="BQ573" i="1"/>
  <c r="BP573" i="1"/>
  <c r="BO573" i="1"/>
  <c r="BN573" i="1"/>
  <c r="BQ572" i="1"/>
  <c r="BP572" i="1"/>
  <c r="BO572" i="1"/>
  <c r="BN572" i="1"/>
  <c r="BQ571" i="1"/>
  <c r="BP571" i="1"/>
  <c r="BO571" i="1"/>
  <c r="BN571" i="1"/>
  <c r="BQ570" i="1"/>
  <c r="BP570" i="1"/>
  <c r="BO570" i="1"/>
  <c r="BN570" i="1"/>
  <c r="BQ569" i="1"/>
  <c r="BP569" i="1"/>
  <c r="BO569" i="1"/>
  <c r="BN569" i="1"/>
  <c r="BQ568" i="1"/>
  <c r="BP568" i="1"/>
  <c r="BO568" i="1"/>
  <c r="BN568" i="1"/>
  <c r="BQ567" i="1"/>
  <c r="BP567" i="1"/>
  <c r="BO567" i="1"/>
  <c r="BN567" i="1"/>
  <c r="BQ566" i="1"/>
  <c r="BP566" i="1"/>
  <c r="BO566" i="1"/>
  <c r="BN566" i="1"/>
  <c r="BQ565" i="1"/>
  <c r="BP565" i="1"/>
  <c r="BO565" i="1"/>
  <c r="BN565" i="1"/>
  <c r="BQ564" i="1"/>
  <c r="BP564" i="1"/>
  <c r="BO564" i="1"/>
  <c r="BN564" i="1"/>
  <c r="BQ563" i="1"/>
  <c r="BP563" i="1"/>
  <c r="BO563" i="1"/>
  <c r="BN563" i="1"/>
  <c r="BQ562" i="1"/>
  <c r="BP562" i="1"/>
  <c r="BO562" i="1"/>
  <c r="BN562" i="1"/>
  <c r="BQ561" i="1"/>
  <c r="BP561" i="1"/>
  <c r="BO561" i="1"/>
  <c r="BN561" i="1"/>
  <c r="BQ560" i="1"/>
  <c r="BP560" i="1"/>
  <c r="BO560" i="1"/>
  <c r="BN560" i="1"/>
  <c r="BQ559" i="1"/>
  <c r="BP559" i="1"/>
  <c r="BO559" i="1"/>
  <c r="BN559" i="1"/>
  <c r="BQ558" i="1"/>
  <c r="BP558" i="1"/>
  <c r="BO558" i="1"/>
  <c r="BN558" i="1"/>
  <c r="BQ557" i="1"/>
  <c r="BP557" i="1"/>
  <c r="BO557" i="1"/>
  <c r="BN557" i="1"/>
  <c r="BQ556" i="1"/>
  <c r="BP556" i="1"/>
  <c r="BO556" i="1"/>
  <c r="BN556" i="1"/>
  <c r="BQ555" i="1"/>
  <c r="BP555" i="1"/>
  <c r="BO555" i="1"/>
  <c r="BN555" i="1"/>
  <c r="BQ554" i="1"/>
  <c r="BP554" i="1"/>
  <c r="BO554" i="1"/>
  <c r="BN554" i="1"/>
  <c r="BQ553" i="1"/>
  <c r="BP553" i="1"/>
  <c r="BO553" i="1"/>
  <c r="BN553" i="1"/>
  <c r="BQ552" i="1"/>
  <c r="BP552" i="1"/>
  <c r="BO552" i="1"/>
  <c r="BN552" i="1"/>
  <c r="BQ551" i="1"/>
  <c r="BP551" i="1"/>
  <c r="BO551" i="1"/>
  <c r="BN551" i="1"/>
  <c r="BQ550" i="1"/>
  <c r="BP550" i="1"/>
  <c r="BO550" i="1"/>
  <c r="BN550" i="1"/>
  <c r="BQ549" i="1"/>
  <c r="BP549" i="1"/>
  <c r="BO549" i="1"/>
  <c r="BN549" i="1"/>
  <c r="BQ548" i="1"/>
  <c r="BP548" i="1"/>
  <c r="BO548" i="1"/>
  <c r="BN548" i="1"/>
  <c r="BQ547" i="1"/>
  <c r="BP547" i="1"/>
  <c r="BO547" i="1"/>
  <c r="BN547" i="1"/>
  <c r="BQ546" i="1"/>
  <c r="BP546" i="1"/>
  <c r="BO546" i="1"/>
  <c r="BN546" i="1"/>
  <c r="BQ545" i="1"/>
  <c r="BP545" i="1"/>
  <c r="BO545" i="1"/>
  <c r="BN545" i="1"/>
  <c r="BQ544" i="1"/>
  <c r="BP544" i="1"/>
  <c r="BO544" i="1"/>
  <c r="BN544" i="1"/>
  <c r="BQ543" i="1"/>
  <c r="BP543" i="1"/>
  <c r="BO543" i="1"/>
  <c r="BN543" i="1"/>
  <c r="BQ542" i="1"/>
  <c r="BP542" i="1"/>
  <c r="BO542" i="1"/>
  <c r="BN542" i="1"/>
  <c r="BQ541" i="1"/>
  <c r="BP541" i="1"/>
  <c r="BO541" i="1"/>
  <c r="BN541" i="1"/>
  <c r="BQ540" i="1"/>
  <c r="BP540" i="1"/>
  <c r="BO540" i="1"/>
  <c r="BN540" i="1"/>
  <c r="BQ539" i="1"/>
  <c r="BP539" i="1"/>
  <c r="BO539" i="1"/>
  <c r="BN539" i="1"/>
  <c r="BQ538" i="1"/>
  <c r="BP538" i="1"/>
  <c r="BO538" i="1"/>
  <c r="BN538" i="1"/>
  <c r="BQ537" i="1"/>
  <c r="BP537" i="1"/>
  <c r="BO537" i="1"/>
  <c r="BN537" i="1"/>
  <c r="BQ536" i="1"/>
  <c r="BP536" i="1"/>
  <c r="BO536" i="1"/>
  <c r="BN536" i="1"/>
  <c r="BQ535" i="1"/>
  <c r="BP535" i="1"/>
  <c r="BO535" i="1"/>
  <c r="BN535" i="1"/>
  <c r="BQ534" i="1"/>
  <c r="BP534" i="1"/>
  <c r="BO534" i="1"/>
  <c r="BN534" i="1"/>
  <c r="BQ533" i="1"/>
  <c r="BP533" i="1"/>
  <c r="BO533" i="1"/>
  <c r="BN533" i="1"/>
  <c r="BQ532" i="1"/>
  <c r="BP532" i="1"/>
  <c r="BO532" i="1"/>
  <c r="BN532" i="1"/>
  <c r="BQ531" i="1"/>
  <c r="BP531" i="1"/>
  <c r="BO531" i="1"/>
  <c r="BN531" i="1"/>
  <c r="BQ530" i="1"/>
  <c r="BP530" i="1"/>
  <c r="BO530" i="1"/>
  <c r="BN530" i="1"/>
  <c r="BQ529" i="1"/>
  <c r="BP529" i="1"/>
  <c r="BO529" i="1"/>
  <c r="BN529" i="1"/>
  <c r="BQ528" i="1"/>
  <c r="BP528" i="1"/>
  <c r="BO528" i="1"/>
  <c r="BN528" i="1"/>
  <c r="BQ527" i="1"/>
  <c r="BP527" i="1"/>
  <c r="BO527" i="1"/>
  <c r="BN527" i="1"/>
  <c r="BQ526" i="1"/>
  <c r="BP526" i="1"/>
  <c r="BO526" i="1"/>
  <c r="BN526" i="1"/>
  <c r="BQ525" i="1"/>
  <c r="BP525" i="1"/>
  <c r="BO525" i="1"/>
  <c r="BN525" i="1"/>
  <c r="BQ524" i="1"/>
  <c r="BP524" i="1"/>
  <c r="BO524" i="1"/>
  <c r="BN524" i="1"/>
  <c r="BQ523" i="1"/>
  <c r="BP523" i="1"/>
  <c r="BO523" i="1"/>
  <c r="BN523" i="1"/>
  <c r="BQ522" i="1"/>
  <c r="BP522" i="1"/>
  <c r="BO522" i="1"/>
  <c r="BN522" i="1"/>
  <c r="BQ521" i="1"/>
  <c r="BP521" i="1"/>
  <c r="BO521" i="1"/>
  <c r="BN521" i="1"/>
  <c r="BQ520" i="1"/>
  <c r="BP520" i="1"/>
  <c r="BO520" i="1"/>
  <c r="BN520" i="1"/>
  <c r="BQ519" i="1"/>
  <c r="BP519" i="1"/>
  <c r="BO519" i="1"/>
  <c r="BN519" i="1"/>
  <c r="BQ518" i="1"/>
  <c r="BP518" i="1"/>
  <c r="BO518" i="1"/>
  <c r="BN518" i="1"/>
  <c r="BQ517" i="1"/>
  <c r="BP517" i="1"/>
  <c r="BO517" i="1"/>
  <c r="BN517" i="1"/>
  <c r="BQ516" i="1"/>
  <c r="BP516" i="1"/>
  <c r="BO516" i="1"/>
  <c r="BN516" i="1"/>
  <c r="BQ515" i="1"/>
  <c r="BP515" i="1"/>
  <c r="BO515" i="1"/>
  <c r="BN515" i="1"/>
  <c r="BQ514" i="1"/>
  <c r="BP514" i="1"/>
  <c r="BO514" i="1"/>
  <c r="BN514" i="1"/>
  <c r="BQ513" i="1"/>
  <c r="BP513" i="1"/>
  <c r="BO513" i="1"/>
  <c r="BN513" i="1"/>
  <c r="BQ512" i="1"/>
  <c r="BP512" i="1"/>
  <c r="BO512" i="1"/>
  <c r="BN512" i="1"/>
  <c r="BQ511" i="1"/>
  <c r="BP511" i="1"/>
  <c r="BO511" i="1"/>
  <c r="BN511" i="1"/>
  <c r="BQ510" i="1"/>
  <c r="BP510" i="1"/>
  <c r="BO510" i="1"/>
  <c r="BN510" i="1"/>
  <c r="BQ509" i="1"/>
  <c r="BP509" i="1"/>
  <c r="BO509" i="1"/>
  <c r="BN509" i="1"/>
  <c r="BQ508" i="1"/>
  <c r="BP508" i="1"/>
  <c r="BO508" i="1"/>
  <c r="BN508" i="1"/>
  <c r="BQ507" i="1"/>
  <c r="BP507" i="1"/>
  <c r="BO507" i="1"/>
  <c r="BN507" i="1"/>
  <c r="BQ506" i="1"/>
  <c r="BP506" i="1"/>
  <c r="BO506" i="1"/>
  <c r="BN506" i="1"/>
  <c r="BQ505" i="1"/>
  <c r="BP505" i="1"/>
  <c r="BO505" i="1"/>
  <c r="BN505" i="1"/>
  <c r="BQ504" i="1"/>
  <c r="BP504" i="1"/>
  <c r="BO504" i="1"/>
  <c r="BN504" i="1"/>
  <c r="BQ503" i="1"/>
  <c r="BP503" i="1"/>
  <c r="BO503" i="1"/>
  <c r="BN503" i="1"/>
  <c r="BQ502" i="1"/>
  <c r="BP502" i="1"/>
  <c r="BO502" i="1"/>
  <c r="BN502" i="1"/>
  <c r="BQ501" i="1"/>
  <c r="BP501" i="1"/>
  <c r="BO501" i="1"/>
  <c r="BN501" i="1"/>
  <c r="BQ500" i="1"/>
  <c r="BP500" i="1"/>
  <c r="BO500" i="1"/>
  <c r="BN500" i="1"/>
  <c r="BQ499" i="1"/>
  <c r="BP499" i="1"/>
  <c r="BO499" i="1"/>
  <c r="BN499" i="1"/>
  <c r="BQ498" i="1"/>
  <c r="BP498" i="1"/>
  <c r="BO498" i="1"/>
  <c r="BN498" i="1"/>
  <c r="BQ497" i="1"/>
  <c r="BP497" i="1"/>
  <c r="BO497" i="1"/>
  <c r="BN497" i="1"/>
  <c r="BQ496" i="1"/>
  <c r="BP496" i="1"/>
  <c r="BO496" i="1"/>
  <c r="BN496" i="1"/>
  <c r="BQ495" i="1"/>
  <c r="BP495" i="1"/>
  <c r="BO495" i="1"/>
  <c r="BN495" i="1"/>
  <c r="BQ494" i="1"/>
  <c r="BP494" i="1"/>
  <c r="BO494" i="1"/>
  <c r="BN494" i="1"/>
  <c r="BQ493" i="1"/>
  <c r="BP493" i="1"/>
  <c r="BO493" i="1"/>
  <c r="BN493" i="1"/>
  <c r="BQ492" i="1"/>
  <c r="BP492" i="1"/>
  <c r="BO492" i="1"/>
  <c r="BN492" i="1"/>
  <c r="BQ491" i="1"/>
  <c r="BP491" i="1"/>
  <c r="BO491" i="1"/>
  <c r="BN491" i="1"/>
  <c r="BQ490" i="1"/>
  <c r="BP490" i="1"/>
  <c r="BO490" i="1"/>
  <c r="BN490" i="1"/>
  <c r="BQ489" i="1"/>
  <c r="BP489" i="1"/>
  <c r="BO489" i="1"/>
  <c r="BN489" i="1"/>
  <c r="BQ488" i="1"/>
  <c r="BP488" i="1"/>
  <c r="BO488" i="1"/>
  <c r="BN488" i="1"/>
  <c r="BQ487" i="1"/>
  <c r="BP487" i="1"/>
  <c r="BO487" i="1"/>
  <c r="BN487" i="1"/>
  <c r="BQ486" i="1"/>
  <c r="BP486" i="1"/>
  <c r="BO486" i="1"/>
  <c r="BN486" i="1"/>
  <c r="BQ485" i="1"/>
  <c r="BP485" i="1"/>
  <c r="BO485" i="1"/>
  <c r="BN485" i="1"/>
  <c r="BQ484" i="1"/>
  <c r="BP484" i="1"/>
  <c r="BO484" i="1"/>
  <c r="BN484" i="1"/>
  <c r="BQ483" i="1"/>
  <c r="BP483" i="1"/>
  <c r="BO483" i="1"/>
  <c r="BN483" i="1"/>
  <c r="BQ482" i="1"/>
  <c r="BP482" i="1"/>
  <c r="BO482" i="1"/>
  <c r="BN482" i="1"/>
  <c r="BQ481" i="1"/>
  <c r="BP481" i="1"/>
  <c r="BO481" i="1"/>
  <c r="BN481" i="1"/>
  <c r="BQ480" i="1"/>
  <c r="BP480" i="1"/>
  <c r="BO480" i="1"/>
  <c r="BN480" i="1"/>
  <c r="BQ479" i="1"/>
  <c r="BP479" i="1"/>
  <c r="BO479" i="1"/>
  <c r="BN479" i="1"/>
  <c r="BQ478" i="1"/>
  <c r="BP478" i="1"/>
  <c r="BO478" i="1"/>
  <c r="BN478" i="1"/>
  <c r="BQ477" i="1"/>
  <c r="BP477" i="1"/>
  <c r="BO477" i="1"/>
  <c r="BN477" i="1"/>
  <c r="BQ476" i="1"/>
  <c r="BP476" i="1"/>
  <c r="BO476" i="1"/>
  <c r="BN476" i="1"/>
  <c r="BQ475" i="1"/>
  <c r="BP475" i="1"/>
  <c r="BO475" i="1"/>
  <c r="BN475" i="1"/>
  <c r="BQ474" i="1"/>
  <c r="BP474" i="1"/>
  <c r="BO474" i="1"/>
  <c r="BN474" i="1"/>
  <c r="BQ473" i="1"/>
  <c r="BP473" i="1"/>
  <c r="BO473" i="1"/>
  <c r="BN473" i="1"/>
  <c r="BQ472" i="1"/>
  <c r="BP472" i="1"/>
  <c r="BO472" i="1"/>
  <c r="BN472" i="1"/>
  <c r="BQ471" i="1"/>
  <c r="BP471" i="1"/>
  <c r="BO471" i="1"/>
  <c r="BN471" i="1"/>
  <c r="BQ470" i="1"/>
  <c r="BP470" i="1"/>
  <c r="BO470" i="1"/>
  <c r="BN470" i="1"/>
  <c r="BQ469" i="1"/>
  <c r="BP469" i="1"/>
  <c r="BO469" i="1"/>
  <c r="BN469" i="1"/>
  <c r="BQ468" i="1"/>
  <c r="BP468" i="1"/>
  <c r="BO468" i="1"/>
  <c r="BN468" i="1"/>
  <c r="BQ467" i="1"/>
  <c r="BP467" i="1"/>
  <c r="BO467" i="1"/>
  <c r="BN467" i="1"/>
  <c r="BQ466" i="1"/>
  <c r="BP466" i="1"/>
  <c r="BO466" i="1"/>
  <c r="BN466" i="1"/>
  <c r="BQ465" i="1"/>
  <c r="BP465" i="1"/>
  <c r="BO465" i="1"/>
  <c r="BN465" i="1"/>
  <c r="BQ464" i="1"/>
  <c r="BP464" i="1"/>
  <c r="BO464" i="1"/>
  <c r="BN464" i="1"/>
  <c r="BQ463" i="1"/>
  <c r="BP463" i="1"/>
  <c r="BO463" i="1"/>
  <c r="BN463" i="1"/>
  <c r="BQ462" i="1"/>
  <c r="BP462" i="1"/>
  <c r="BO462" i="1"/>
  <c r="BN462" i="1"/>
  <c r="BQ461" i="1"/>
  <c r="BP461" i="1"/>
  <c r="BO461" i="1"/>
  <c r="BN461" i="1"/>
  <c r="BQ460" i="1"/>
  <c r="BP460" i="1"/>
  <c r="BO460" i="1"/>
  <c r="BN460" i="1"/>
  <c r="BQ459" i="1"/>
  <c r="BP459" i="1"/>
  <c r="BO459" i="1"/>
  <c r="BN459" i="1"/>
  <c r="BQ458" i="1"/>
  <c r="BP458" i="1"/>
  <c r="BO458" i="1"/>
  <c r="BN458" i="1"/>
  <c r="BQ457" i="1"/>
  <c r="BP457" i="1"/>
  <c r="BO457" i="1"/>
  <c r="BN457" i="1"/>
  <c r="BQ456" i="1"/>
  <c r="BP456" i="1"/>
  <c r="BO456" i="1"/>
  <c r="BN456" i="1"/>
  <c r="BQ455" i="1"/>
  <c r="BP455" i="1"/>
  <c r="BO455" i="1"/>
  <c r="BN455" i="1"/>
  <c r="BQ454" i="1"/>
  <c r="BP454" i="1"/>
  <c r="BO454" i="1"/>
  <c r="BN454" i="1"/>
  <c r="BQ453" i="1"/>
  <c r="BP453" i="1"/>
  <c r="BO453" i="1"/>
  <c r="BN453" i="1"/>
  <c r="BQ452" i="1"/>
  <c r="BP452" i="1"/>
  <c r="BO452" i="1"/>
  <c r="BN452" i="1"/>
  <c r="BQ451" i="1"/>
  <c r="BP451" i="1"/>
  <c r="BO451" i="1"/>
  <c r="BN451" i="1"/>
  <c r="BQ450" i="1"/>
  <c r="BP450" i="1"/>
  <c r="BO450" i="1"/>
  <c r="BN450" i="1"/>
  <c r="BQ449" i="1"/>
  <c r="BP449" i="1"/>
  <c r="BO449" i="1"/>
  <c r="BN449" i="1"/>
  <c r="BQ448" i="1"/>
  <c r="BP448" i="1"/>
  <c r="BO448" i="1"/>
  <c r="BN448" i="1"/>
  <c r="BQ447" i="1"/>
  <c r="BP447" i="1"/>
  <c r="BO447" i="1"/>
  <c r="BN447" i="1"/>
  <c r="BQ446" i="1"/>
  <c r="BP446" i="1"/>
  <c r="BO446" i="1"/>
  <c r="BN446" i="1"/>
  <c r="BQ445" i="1"/>
  <c r="BP445" i="1"/>
  <c r="BO445" i="1"/>
  <c r="BN445" i="1"/>
  <c r="BQ444" i="1"/>
  <c r="BP444" i="1"/>
  <c r="BO444" i="1"/>
  <c r="BN444" i="1"/>
  <c r="BQ443" i="1"/>
  <c r="BP443" i="1"/>
  <c r="BO443" i="1"/>
  <c r="BN443" i="1"/>
  <c r="BQ442" i="1"/>
  <c r="BP442" i="1"/>
  <c r="BO442" i="1"/>
  <c r="BN442" i="1"/>
  <c r="BQ441" i="1"/>
  <c r="BP441" i="1"/>
  <c r="BO441" i="1"/>
  <c r="BN441" i="1"/>
  <c r="BQ440" i="1"/>
  <c r="BP440" i="1"/>
  <c r="BO440" i="1"/>
  <c r="BN440" i="1"/>
  <c r="BQ439" i="1"/>
  <c r="BP439" i="1"/>
  <c r="BO439" i="1"/>
  <c r="BN439" i="1"/>
  <c r="BQ438" i="1"/>
  <c r="BP438" i="1"/>
  <c r="BO438" i="1"/>
  <c r="BN438" i="1"/>
  <c r="BQ437" i="1"/>
  <c r="BP437" i="1"/>
  <c r="BO437" i="1"/>
  <c r="BN437" i="1"/>
  <c r="BQ436" i="1"/>
  <c r="BP436" i="1"/>
  <c r="BO436" i="1"/>
  <c r="BN436" i="1"/>
  <c r="BQ435" i="1"/>
  <c r="BP435" i="1"/>
  <c r="BO435" i="1"/>
  <c r="BN435" i="1"/>
  <c r="BQ434" i="1"/>
  <c r="BP434" i="1"/>
  <c r="BO434" i="1"/>
  <c r="BN434" i="1"/>
  <c r="BQ433" i="1"/>
  <c r="BP433" i="1"/>
  <c r="BO433" i="1"/>
  <c r="BN433" i="1"/>
  <c r="BQ432" i="1"/>
  <c r="BP432" i="1"/>
  <c r="BO432" i="1"/>
  <c r="BN432" i="1"/>
  <c r="BQ431" i="1"/>
  <c r="BP431" i="1"/>
  <c r="BO431" i="1"/>
  <c r="BN431" i="1"/>
  <c r="BQ430" i="1"/>
  <c r="BP430" i="1"/>
  <c r="BO430" i="1"/>
  <c r="BN430" i="1"/>
  <c r="BQ429" i="1"/>
  <c r="BP429" i="1"/>
  <c r="BO429" i="1"/>
  <c r="BN429" i="1"/>
  <c r="BQ428" i="1"/>
  <c r="BP428" i="1"/>
  <c r="BO428" i="1"/>
  <c r="BN428" i="1"/>
  <c r="BQ427" i="1"/>
  <c r="BP427" i="1"/>
  <c r="BO427" i="1"/>
  <c r="BN427" i="1"/>
  <c r="BQ426" i="1"/>
  <c r="BP426" i="1"/>
  <c r="BO426" i="1"/>
  <c r="BN426" i="1"/>
  <c r="BQ425" i="1"/>
  <c r="BP425" i="1"/>
  <c r="BO425" i="1"/>
  <c r="BN425" i="1"/>
  <c r="BQ424" i="1"/>
  <c r="BP424" i="1"/>
  <c r="BO424" i="1"/>
  <c r="BN424" i="1"/>
  <c r="BQ423" i="1"/>
  <c r="BP423" i="1"/>
  <c r="BO423" i="1"/>
  <c r="BN423" i="1"/>
  <c r="BQ422" i="1"/>
  <c r="BP422" i="1"/>
  <c r="BO422" i="1"/>
  <c r="BN422" i="1"/>
  <c r="BQ421" i="1"/>
  <c r="BP421" i="1"/>
  <c r="BO421" i="1"/>
  <c r="BN421" i="1"/>
  <c r="BQ420" i="1"/>
  <c r="BP420" i="1"/>
  <c r="BO420" i="1"/>
  <c r="BN420" i="1"/>
  <c r="BQ419" i="1"/>
  <c r="BP419" i="1"/>
  <c r="BO419" i="1"/>
  <c r="BN419" i="1"/>
  <c r="BQ418" i="1"/>
  <c r="BP418" i="1"/>
  <c r="BO418" i="1"/>
  <c r="BN418" i="1"/>
  <c r="BQ417" i="1"/>
  <c r="BP417" i="1"/>
  <c r="BO417" i="1"/>
  <c r="BN417" i="1"/>
  <c r="BQ416" i="1"/>
  <c r="BP416" i="1"/>
  <c r="BO416" i="1"/>
  <c r="BN416" i="1"/>
  <c r="BQ415" i="1"/>
  <c r="BP415" i="1"/>
  <c r="BO415" i="1"/>
  <c r="BN415" i="1"/>
  <c r="BQ414" i="1"/>
  <c r="BP414" i="1"/>
  <c r="BO414" i="1"/>
  <c r="BN414" i="1"/>
  <c r="BQ413" i="1"/>
  <c r="BP413" i="1"/>
  <c r="BO413" i="1"/>
  <c r="BN413" i="1"/>
  <c r="BQ412" i="1"/>
  <c r="BP412" i="1"/>
  <c r="BO412" i="1"/>
  <c r="BN412" i="1"/>
  <c r="BQ411" i="1"/>
  <c r="BP411" i="1"/>
  <c r="BO411" i="1"/>
  <c r="BN411" i="1"/>
  <c r="BQ410" i="1"/>
  <c r="BP410" i="1"/>
  <c r="BO410" i="1"/>
  <c r="BN410" i="1"/>
  <c r="BQ409" i="1"/>
  <c r="BP409" i="1"/>
  <c r="BO409" i="1"/>
  <c r="BN409" i="1"/>
  <c r="BQ408" i="1"/>
  <c r="BP408" i="1"/>
  <c r="BO408" i="1"/>
  <c r="BN408" i="1"/>
  <c r="BQ407" i="1"/>
  <c r="BP407" i="1"/>
  <c r="BO407" i="1"/>
  <c r="BN407" i="1"/>
  <c r="BQ406" i="1"/>
  <c r="BP406" i="1"/>
  <c r="BO406" i="1"/>
  <c r="BN406" i="1"/>
  <c r="BQ405" i="1"/>
  <c r="BP405" i="1"/>
  <c r="BO405" i="1"/>
  <c r="BN405" i="1"/>
  <c r="BQ404" i="1"/>
  <c r="BP404" i="1"/>
  <c r="BO404" i="1"/>
  <c r="BN404" i="1"/>
  <c r="BQ403" i="1"/>
  <c r="BP403" i="1"/>
  <c r="BO403" i="1"/>
  <c r="BN403" i="1"/>
  <c r="BQ402" i="1"/>
  <c r="BP402" i="1"/>
  <c r="BO402" i="1"/>
  <c r="BN402" i="1"/>
  <c r="BQ401" i="1"/>
  <c r="BP401" i="1"/>
  <c r="BO401" i="1"/>
  <c r="BN401" i="1"/>
  <c r="BQ400" i="1"/>
  <c r="BP400" i="1"/>
  <c r="BO400" i="1"/>
  <c r="BN400" i="1"/>
  <c r="BQ399" i="1"/>
  <c r="BP399" i="1"/>
  <c r="BO399" i="1"/>
  <c r="BN399" i="1"/>
  <c r="BQ398" i="1"/>
  <c r="BP398" i="1"/>
  <c r="BO398" i="1"/>
  <c r="BN398" i="1"/>
  <c r="BQ397" i="1"/>
  <c r="BP397" i="1"/>
  <c r="BO397" i="1"/>
  <c r="BN397" i="1"/>
  <c r="BQ396" i="1"/>
  <c r="BP396" i="1"/>
  <c r="BO396" i="1"/>
  <c r="BN396" i="1"/>
  <c r="BQ395" i="1"/>
  <c r="BP395" i="1"/>
  <c r="BO395" i="1"/>
  <c r="BN395" i="1"/>
  <c r="BQ394" i="1"/>
  <c r="BP394" i="1"/>
  <c r="BO394" i="1"/>
  <c r="BN394" i="1"/>
  <c r="BQ393" i="1"/>
  <c r="BP393" i="1"/>
  <c r="BO393" i="1"/>
  <c r="BN393" i="1"/>
  <c r="BQ392" i="1"/>
  <c r="BP392" i="1"/>
  <c r="BO392" i="1"/>
  <c r="BN392" i="1"/>
  <c r="BQ391" i="1"/>
  <c r="BP391" i="1"/>
  <c r="BO391" i="1"/>
  <c r="BN391" i="1"/>
  <c r="BQ390" i="1"/>
  <c r="BP390" i="1"/>
  <c r="BO390" i="1"/>
  <c r="BN390" i="1"/>
  <c r="BQ389" i="1"/>
  <c r="BP389" i="1"/>
  <c r="BO389" i="1"/>
  <c r="BN389" i="1"/>
  <c r="BQ388" i="1"/>
  <c r="BP388" i="1"/>
  <c r="BO388" i="1"/>
  <c r="BN388" i="1"/>
  <c r="BQ387" i="1"/>
  <c r="BP387" i="1"/>
  <c r="BO387" i="1"/>
  <c r="BN387" i="1"/>
  <c r="BQ386" i="1"/>
  <c r="BP386" i="1"/>
  <c r="BO386" i="1"/>
  <c r="BN386" i="1"/>
  <c r="BQ385" i="1"/>
  <c r="BP385" i="1"/>
  <c r="BO385" i="1"/>
  <c r="BN385" i="1"/>
  <c r="BQ384" i="1"/>
  <c r="BP384" i="1"/>
  <c r="BO384" i="1"/>
  <c r="BN384" i="1"/>
  <c r="BQ383" i="1"/>
  <c r="BP383" i="1"/>
  <c r="BO383" i="1"/>
  <c r="BN383" i="1"/>
  <c r="BQ382" i="1"/>
  <c r="BP382" i="1"/>
  <c r="BO382" i="1"/>
  <c r="BN382" i="1"/>
  <c r="BQ381" i="1"/>
  <c r="BP381" i="1"/>
  <c r="BO381" i="1"/>
  <c r="BN381" i="1"/>
  <c r="BQ380" i="1"/>
  <c r="BP380" i="1"/>
  <c r="BO380" i="1"/>
  <c r="BN380" i="1"/>
  <c r="BQ379" i="1"/>
  <c r="BP379" i="1"/>
  <c r="BO379" i="1"/>
  <c r="BN379" i="1"/>
  <c r="BQ378" i="1"/>
  <c r="BP378" i="1"/>
  <c r="BO378" i="1"/>
  <c r="BN378" i="1"/>
  <c r="BQ377" i="1"/>
  <c r="BP377" i="1"/>
  <c r="BO377" i="1"/>
  <c r="BN377" i="1"/>
  <c r="BQ376" i="1"/>
  <c r="BP376" i="1"/>
  <c r="BO376" i="1"/>
  <c r="BN376" i="1"/>
  <c r="BQ375" i="1"/>
  <c r="BP375" i="1"/>
  <c r="BO375" i="1"/>
  <c r="BN375" i="1"/>
  <c r="BQ374" i="1"/>
  <c r="BP374" i="1"/>
  <c r="BO374" i="1"/>
  <c r="BN374" i="1"/>
  <c r="BQ373" i="1"/>
  <c r="BP373" i="1"/>
  <c r="BO373" i="1"/>
  <c r="BN373" i="1"/>
  <c r="BQ372" i="1"/>
  <c r="BP372" i="1"/>
  <c r="BO372" i="1"/>
  <c r="BN372" i="1"/>
  <c r="BQ371" i="1"/>
  <c r="BP371" i="1"/>
  <c r="BO371" i="1"/>
  <c r="BN371" i="1"/>
  <c r="BQ370" i="1"/>
  <c r="BP370" i="1"/>
  <c r="BO370" i="1"/>
  <c r="BN370" i="1"/>
  <c r="BQ369" i="1"/>
  <c r="BP369" i="1"/>
  <c r="BO369" i="1"/>
  <c r="BN369" i="1"/>
  <c r="BQ368" i="1"/>
  <c r="BP368" i="1"/>
  <c r="BO368" i="1"/>
  <c r="BN368" i="1"/>
  <c r="BQ367" i="1"/>
  <c r="BP367" i="1"/>
  <c r="BO367" i="1"/>
  <c r="BN367" i="1"/>
  <c r="BQ366" i="1"/>
  <c r="BP366" i="1"/>
  <c r="BO366" i="1"/>
  <c r="BN366" i="1"/>
  <c r="BQ365" i="1"/>
  <c r="BP365" i="1"/>
  <c r="BO365" i="1"/>
  <c r="BN365" i="1"/>
  <c r="BQ364" i="1"/>
  <c r="BP364" i="1"/>
  <c r="BO364" i="1"/>
  <c r="BN364" i="1"/>
  <c r="BQ363" i="1"/>
  <c r="BP363" i="1"/>
  <c r="BO363" i="1"/>
  <c r="BN363" i="1"/>
  <c r="BQ362" i="1"/>
  <c r="BP362" i="1"/>
  <c r="BO362" i="1"/>
  <c r="BN362" i="1"/>
  <c r="BQ361" i="1"/>
  <c r="BP361" i="1"/>
  <c r="BO361" i="1"/>
  <c r="BN361" i="1"/>
  <c r="BQ360" i="1"/>
  <c r="BP360" i="1"/>
  <c r="BO360" i="1"/>
  <c r="BN360" i="1"/>
  <c r="BQ359" i="1"/>
  <c r="BP359" i="1"/>
  <c r="BO359" i="1"/>
  <c r="BN359" i="1"/>
  <c r="BQ358" i="1"/>
  <c r="BP358" i="1"/>
  <c r="BO358" i="1"/>
  <c r="BN358" i="1"/>
  <c r="BQ357" i="1"/>
  <c r="BP357" i="1"/>
  <c r="BO357" i="1"/>
  <c r="BN357" i="1"/>
  <c r="BQ356" i="1"/>
  <c r="BP356" i="1"/>
  <c r="BO356" i="1"/>
  <c r="BN356" i="1"/>
  <c r="BQ355" i="1"/>
  <c r="BP355" i="1"/>
  <c r="BO355" i="1"/>
  <c r="BN355" i="1"/>
  <c r="BQ354" i="1"/>
  <c r="BP354" i="1"/>
  <c r="BO354" i="1"/>
  <c r="BN354" i="1"/>
  <c r="BQ353" i="1"/>
  <c r="BP353" i="1"/>
  <c r="BO353" i="1"/>
  <c r="BN353" i="1"/>
  <c r="BQ352" i="1"/>
  <c r="BP352" i="1"/>
  <c r="BO352" i="1"/>
  <c r="BN352" i="1"/>
  <c r="BQ351" i="1"/>
  <c r="BP351" i="1"/>
  <c r="BO351" i="1"/>
  <c r="BN351" i="1"/>
  <c r="BQ350" i="1"/>
  <c r="BP350" i="1"/>
  <c r="BO350" i="1"/>
  <c r="BN350" i="1"/>
  <c r="BQ349" i="1"/>
  <c r="BP349" i="1"/>
  <c r="BO349" i="1"/>
  <c r="BN349" i="1"/>
  <c r="BQ348" i="1"/>
  <c r="BP348" i="1"/>
  <c r="BO348" i="1"/>
  <c r="BN348" i="1"/>
  <c r="BQ347" i="1"/>
  <c r="BP347" i="1"/>
  <c r="BO347" i="1"/>
  <c r="BN347" i="1"/>
  <c r="BQ346" i="1"/>
  <c r="BP346" i="1"/>
  <c r="BO346" i="1"/>
  <c r="BN346" i="1"/>
  <c r="BQ345" i="1"/>
  <c r="BP345" i="1"/>
  <c r="BO345" i="1"/>
  <c r="BN345" i="1"/>
  <c r="BQ344" i="1"/>
  <c r="BP344" i="1"/>
  <c r="BO344" i="1"/>
  <c r="BN344" i="1"/>
  <c r="BQ343" i="1"/>
  <c r="BP343" i="1"/>
  <c r="BO343" i="1"/>
  <c r="BN343" i="1"/>
  <c r="BQ342" i="1"/>
  <c r="BP342" i="1"/>
  <c r="BO342" i="1"/>
  <c r="BN342" i="1"/>
  <c r="BQ341" i="1"/>
  <c r="BP341" i="1"/>
  <c r="BO341" i="1"/>
  <c r="BN341" i="1"/>
  <c r="BQ340" i="1"/>
  <c r="BP340" i="1"/>
  <c r="BO340" i="1"/>
  <c r="BN340" i="1"/>
  <c r="BQ339" i="1"/>
  <c r="BP339" i="1"/>
  <c r="BO339" i="1"/>
  <c r="BN339" i="1"/>
  <c r="BQ338" i="1"/>
  <c r="BP338" i="1"/>
  <c r="BO338" i="1"/>
  <c r="BN338" i="1"/>
  <c r="BQ337" i="1"/>
  <c r="BP337" i="1"/>
  <c r="BO337" i="1"/>
  <c r="BN337" i="1"/>
  <c r="BQ336" i="1"/>
  <c r="BP336" i="1"/>
  <c r="BO336" i="1"/>
  <c r="BN336" i="1"/>
  <c r="BQ335" i="1"/>
  <c r="BP335" i="1"/>
  <c r="BO335" i="1"/>
  <c r="BN335" i="1"/>
  <c r="BQ334" i="1"/>
  <c r="BP334" i="1"/>
  <c r="BO334" i="1"/>
  <c r="BN334" i="1"/>
  <c r="BQ333" i="1"/>
  <c r="BP333" i="1"/>
  <c r="BO333" i="1"/>
  <c r="BN333" i="1"/>
  <c r="BQ332" i="1"/>
  <c r="BP332" i="1"/>
  <c r="BO332" i="1"/>
  <c r="BN332" i="1"/>
  <c r="BQ331" i="1"/>
  <c r="BP331" i="1"/>
  <c r="BO331" i="1"/>
  <c r="BN331" i="1"/>
  <c r="BQ330" i="1"/>
  <c r="BP330" i="1"/>
  <c r="BO330" i="1"/>
  <c r="BN330" i="1"/>
  <c r="BQ329" i="1"/>
  <c r="BP329" i="1"/>
  <c r="BO329" i="1"/>
  <c r="BN329" i="1"/>
  <c r="BQ328" i="1"/>
  <c r="BP328" i="1"/>
  <c r="BO328" i="1"/>
  <c r="BN328" i="1"/>
  <c r="BQ327" i="1"/>
  <c r="BP327" i="1"/>
  <c r="BO327" i="1"/>
  <c r="BN327" i="1"/>
  <c r="BQ326" i="1"/>
  <c r="BP326" i="1"/>
  <c r="BO326" i="1"/>
  <c r="BN326" i="1"/>
  <c r="BQ325" i="1"/>
  <c r="BP325" i="1"/>
  <c r="BO325" i="1"/>
  <c r="BN325" i="1"/>
  <c r="BQ324" i="1"/>
  <c r="BP324" i="1"/>
  <c r="BO324" i="1"/>
  <c r="BN324" i="1"/>
  <c r="BQ323" i="1"/>
  <c r="BP323" i="1"/>
  <c r="BO323" i="1"/>
  <c r="BN323" i="1"/>
  <c r="BQ322" i="1"/>
  <c r="BP322" i="1"/>
  <c r="BO322" i="1"/>
  <c r="BN322" i="1"/>
  <c r="BQ321" i="1"/>
  <c r="BP321" i="1"/>
  <c r="BO321" i="1"/>
  <c r="BN321" i="1"/>
  <c r="BQ320" i="1"/>
  <c r="BP320" i="1"/>
  <c r="BO320" i="1"/>
  <c r="BN320" i="1"/>
  <c r="BQ319" i="1"/>
  <c r="BP319" i="1"/>
  <c r="BO319" i="1"/>
  <c r="BN319" i="1"/>
  <c r="BQ318" i="1"/>
  <c r="BP318" i="1"/>
  <c r="BO318" i="1"/>
  <c r="BN318" i="1"/>
  <c r="BQ317" i="1"/>
  <c r="BP317" i="1"/>
  <c r="BO317" i="1"/>
  <c r="BN317" i="1"/>
  <c r="BQ316" i="1"/>
  <c r="BP316" i="1"/>
  <c r="BO316" i="1"/>
  <c r="BN316" i="1"/>
  <c r="BQ315" i="1"/>
  <c r="BP315" i="1"/>
  <c r="BO315" i="1"/>
  <c r="BN315" i="1"/>
  <c r="BQ314" i="1"/>
  <c r="BP314" i="1"/>
  <c r="BO314" i="1"/>
  <c r="BN314" i="1"/>
  <c r="BQ313" i="1"/>
  <c r="BP313" i="1"/>
  <c r="BO313" i="1"/>
  <c r="BN313" i="1"/>
  <c r="BQ312" i="1"/>
  <c r="BP312" i="1"/>
  <c r="BO312" i="1"/>
  <c r="BN312" i="1"/>
  <c r="BQ311" i="1"/>
  <c r="BP311" i="1"/>
  <c r="BO311" i="1"/>
  <c r="BN311" i="1"/>
  <c r="BQ310" i="1"/>
  <c r="BP310" i="1"/>
  <c r="BO310" i="1"/>
  <c r="BN310" i="1"/>
  <c r="BQ309" i="1"/>
  <c r="BP309" i="1"/>
  <c r="BO309" i="1"/>
  <c r="BN309" i="1"/>
  <c r="BQ308" i="1"/>
  <c r="BP308" i="1"/>
  <c r="BO308" i="1"/>
  <c r="BN308" i="1"/>
  <c r="BQ307" i="1"/>
  <c r="BP307" i="1"/>
  <c r="BO307" i="1"/>
  <c r="BN307" i="1"/>
  <c r="BQ306" i="1"/>
  <c r="BP306" i="1"/>
  <c r="BO306" i="1"/>
  <c r="BN306" i="1"/>
  <c r="BQ305" i="1"/>
  <c r="BP305" i="1"/>
  <c r="BO305" i="1"/>
  <c r="BN305" i="1"/>
  <c r="BQ304" i="1"/>
  <c r="BP304" i="1"/>
  <c r="BO304" i="1"/>
  <c r="BN304" i="1"/>
  <c r="BQ303" i="1"/>
  <c r="BP303" i="1"/>
  <c r="BO303" i="1"/>
  <c r="BN303" i="1"/>
  <c r="BQ302" i="1"/>
  <c r="BP302" i="1"/>
  <c r="BO302" i="1"/>
  <c r="BN302" i="1"/>
  <c r="BQ301" i="1"/>
  <c r="BP301" i="1"/>
  <c r="BO301" i="1"/>
  <c r="BN301" i="1"/>
  <c r="BQ300" i="1"/>
  <c r="BP300" i="1"/>
  <c r="BO300" i="1"/>
  <c r="BN300" i="1"/>
  <c r="BQ299" i="1"/>
  <c r="BP299" i="1"/>
  <c r="BO299" i="1"/>
  <c r="BN299" i="1"/>
  <c r="BQ298" i="1"/>
  <c r="BP298" i="1"/>
  <c r="BO298" i="1"/>
  <c r="BN298" i="1"/>
  <c r="BQ297" i="1"/>
  <c r="BP297" i="1"/>
  <c r="BO297" i="1"/>
  <c r="BN297" i="1"/>
  <c r="BQ296" i="1"/>
  <c r="BP296" i="1"/>
  <c r="BO296" i="1"/>
  <c r="BN296" i="1"/>
  <c r="BQ295" i="1"/>
  <c r="BP295" i="1"/>
  <c r="BO295" i="1"/>
  <c r="BN295" i="1"/>
  <c r="BQ294" i="1"/>
  <c r="BP294" i="1"/>
  <c r="BO294" i="1"/>
  <c r="BN294" i="1"/>
  <c r="BQ293" i="1"/>
  <c r="BP293" i="1"/>
  <c r="BO293" i="1"/>
  <c r="BN293" i="1"/>
  <c r="BQ292" i="1"/>
  <c r="BP292" i="1"/>
  <c r="BO292" i="1"/>
  <c r="BN292" i="1"/>
  <c r="BQ291" i="1"/>
  <c r="BP291" i="1"/>
  <c r="BO291" i="1"/>
  <c r="BN291" i="1"/>
  <c r="BQ290" i="1"/>
  <c r="BP290" i="1"/>
  <c r="BO290" i="1"/>
  <c r="BN290" i="1"/>
  <c r="BQ289" i="1"/>
  <c r="BP289" i="1"/>
  <c r="BO289" i="1"/>
  <c r="BN289" i="1"/>
  <c r="BQ288" i="1"/>
  <c r="BP288" i="1"/>
  <c r="BO288" i="1"/>
  <c r="BN288" i="1"/>
  <c r="BQ287" i="1"/>
  <c r="BP287" i="1"/>
  <c r="BO287" i="1"/>
  <c r="BN287" i="1"/>
  <c r="BQ286" i="1"/>
  <c r="BP286" i="1"/>
  <c r="BO286" i="1"/>
  <c r="BN286" i="1"/>
  <c r="BQ285" i="1"/>
  <c r="BP285" i="1"/>
  <c r="BO285" i="1"/>
  <c r="BN285" i="1"/>
  <c r="BQ284" i="1"/>
  <c r="BP284" i="1"/>
  <c r="BO284" i="1"/>
  <c r="BN284" i="1"/>
  <c r="BQ283" i="1"/>
  <c r="BP283" i="1"/>
  <c r="BO283" i="1"/>
  <c r="BN283" i="1"/>
  <c r="BQ282" i="1"/>
  <c r="BP282" i="1"/>
  <c r="BO282" i="1"/>
  <c r="BN282" i="1"/>
  <c r="BQ281" i="1"/>
  <c r="BP281" i="1"/>
  <c r="BO281" i="1"/>
  <c r="BN281" i="1"/>
  <c r="BQ280" i="1"/>
  <c r="BP280" i="1"/>
  <c r="BO280" i="1"/>
  <c r="BN280" i="1"/>
  <c r="BQ279" i="1"/>
  <c r="BP279" i="1"/>
  <c r="BO279" i="1"/>
  <c r="BN279" i="1"/>
  <c r="BQ278" i="1"/>
  <c r="BP278" i="1"/>
  <c r="BO278" i="1"/>
  <c r="BN278" i="1"/>
  <c r="BQ277" i="1"/>
  <c r="BP277" i="1"/>
  <c r="BO277" i="1"/>
  <c r="BN277" i="1"/>
  <c r="BQ276" i="1"/>
  <c r="BP276" i="1"/>
  <c r="BO276" i="1"/>
  <c r="BN276" i="1"/>
  <c r="BQ275" i="1"/>
  <c r="BP275" i="1"/>
  <c r="BO275" i="1"/>
  <c r="BN275" i="1"/>
  <c r="BQ274" i="1"/>
  <c r="BP274" i="1"/>
  <c r="BO274" i="1"/>
  <c r="BN274" i="1"/>
  <c r="BQ273" i="1"/>
  <c r="BP273" i="1"/>
  <c r="BO273" i="1"/>
  <c r="BN273" i="1"/>
  <c r="BQ272" i="1"/>
  <c r="BP272" i="1"/>
  <c r="BO272" i="1"/>
  <c r="BN272" i="1"/>
  <c r="BQ271" i="1"/>
  <c r="BP271" i="1"/>
  <c r="BO271" i="1"/>
  <c r="BN271" i="1"/>
  <c r="BQ270" i="1"/>
  <c r="BP270" i="1"/>
  <c r="BO270" i="1"/>
  <c r="BN270" i="1"/>
  <c r="BQ269" i="1"/>
  <c r="BP269" i="1"/>
  <c r="BO269" i="1"/>
  <c r="BN269" i="1"/>
  <c r="BQ268" i="1"/>
  <c r="BP268" i="1"/>
  <c r="BO268" i="1"/>
  <c r="BN268" i="1"/>
  <c r="BQ267" i="1"/>
  <c r="BP267" i="1"/>
  <c r="BO267" i="1"/>
  <c r="BN267" i="1"/>
  <c r="BQ266" i="1"/>
  <c r="BP266" i="1"/>
  <c r="BO266" i="1"/>
  <c r="BN266" i="1"/>
  <c r="BQ265" i="1"/>
  <c r="BP265" i="1"/>
  <c r="BO265" i="1"/>
  <c r="BN265" i="1"/>
  <c r="BQ264" i="1"/>
  <c r="BP264" i="1"/>
  <c r="BO264" i="1"/>
  <c r="BN264" i="1"/>
  <c r="BQ263" i="1"/>
  <c r="BP263" i="1"/>
  <c r="BO263" i="1"/>
  <c r="BN263" i="1"/>
  <c r="BQ262" i="1"/>
  <c r="BP262" i="1"/>
  <c r="BO262" i="1"/>
  <c r="BN262" i="1"/>
  <c r="BQ261" i="1"/>
  <c r="BP261" i="1"/>
  <c r="BO261" i="1"/>
  <c r="BN261" i="1"/>
  <c r="BQ260" i="1"/>
  <c r="BP260" i="1"/>
  <c r="BO260" i="1"/>
  <c r="BN260" i="1"/>
  <c r="BQ259" i="1"/>
  <c r="BP259" i="1"/>
  <c r="BO259" i="1"/>
  <c r="BN259" i="1"/>
  <c r="BQ258" i="1"/>
  <c r="BP258" i="1"/>
  <c r="BO258" i="1"/>
  <c r="BN258" i="1"/>
  <c r="BQ257" i="1"/>
  <c r="BP257" i="1"/>
  <c r="BO257" i="1"/>
  <c r="BN257" i="1"/>
  <c r="BQ256" i="1"/>
  <c r="BP256" i="1"/>
  <c r="BO256" i="1"/>
  <c r="BN256" i="1"/>
  <c r="BQ255" i="1"/>
  <c r="BP255" i="1"/>
  <c r="BO255" i="1"/>
  <c r="BN255" i="1"/>
  <c r="BQ254" i="1"/>
  <c r="BP254" i="1"/>
  <c r="BO254" i="1"/>
  <c r="BN254" i="1"/>
  <c r="BQ253" i="1"/>
  <c r="BP253" i="1"/>
  <c r="BO253" i="1"/>
  <c r="BN253" i="1"/>
  <c r="BQ252" i="1"/>
  <c r="BP252" i="1"/>
  <c r="BO252" i="1"/>
  <c r="BN252" i="1"/>
  <c r="BQ251" i="1"/>
  <c r="BP251" i="1"/>
  <c r="BO251" i="1"/>
  <c r="BN251" i="1"/>
  <c r="BQ250" i="1"/>
  <c r="BP250" i="1"/>
  <c r="BO250" i="1"/>
  <c r="BN250" i="1"/>
  <c r="BQ249" i="1"/>
  <c r="BP249" i="1"/>
  <c r="BO249" i="1"/>
  <c r="BN249" i="1"/>
  <c r="BQ248" i="1"/>
  <c r="BP248" i="1"/>
  <c r="BO248" i="1"/>
  <c r="BN248" i="1"/>
  <c r="BQ247" i="1"/>
  <c r="BP247" i="1"/>
  <c r="BO247" i="1"/>
  <c r="BN247" i="1"/>
  <c r="BQ246" i="1"/>
  <c r="BP246" i="1"/>
  <c r="BO246" i="1"/>
  <c r="BN246" i="1"/>
  <c r="BQ245" i="1"/>
  <c r="BP245" i="1"/>
  <c r="BO245" i="1"/>
  <c r="BN245" i="1"/>
  <c r="BQ244" i="1"/>
  <c r="BP244" i="1"/>
  <c r="BO244" i="1"/>
  <c r="BN244" i="1"/>
  <c r="BQ243" i="1"/>
  <c r="BP243" i="1"/>
  <c r="BO243" i="1"/>
  <c r="BN243" i="1"/>
  <c r="BQ242" i="1"/>
  <c r="BP242" i="1"/>
  <c r="BO242" i="1"/>
  <c r="BN242" i="1"/>
  <c r="BQ241" i="1"/>
  <c r="BP241" i="1"/>
  <c r="BO241" i="1"/>
  <c r="BN241" i="1"/>
  <c r="BQ240" i="1"/>
  <c r="BP240" i="1"/>
  <c r="BO240" i="1"/>
  <c r="BN240" i="1"/>
  <c r="BQ239" i="1"/>
  <c r="BP239" i="1"/>
  <c r="BO239" i="1"/>
  <c r="BN239" i="1"/>
  <c r="BQ238" i="1"/>
  <c r="BP238" i="1"/>
  <c r="BO238" i="1"/>
  <c r="BN238" i="1"/>
  <c r="BQ237" i="1"/>
  <c r="BP237" i="1"/>
  <c r="BO237" i="1"/>
  <c r="BN237" i="1"/>
  <c r="BQ236" i="1"/>
  <c r="BP236" i="1"/>
  <c r="BO236" i="1"/>
  <c r="BN236" i="1"/>
  <c r="BQ235" i="1"/>
  <c r="BP235" i="1"/>
  <c r="BO235" i="1"/>
  <c r="BN235" i="1"/>
  <c r="BQ234" i="1"/>
  <c r="BP234" i="1"/>
  <c r="BO234" i="1"/>
  <c r="BN234" i="1"/>
  <c r="BQ233" i="1"/>
  <c r="BP233" i="1"/>
  <c r="BO233" i="1"/>
  <c r="BN233" i="1"/>
  <c r="BQ232" i="1"/>
  <c r="BP232" i="1"/>
  <c r="BO232" i="1"/>
  <c r="BN232" i="1"/>
  <c r="BQ231" i="1"/>
  <c r="BP231" i="1"/>
  <c r="BO231" i="1"/>
  <c r="BN231" i="1"/>
  <c r="BQ230" i="1"/>
  <c r="BP230" i="1"/>
  <c r="BO230" i="1"/>
  <c r="BN230" i="1"/>
  <c r="BQ229" i="1"/>
  <c r="BP229" i="1"/>
  <c r="BO229" i="1"/>
  <c r="BN229" i="1"/>
  <c r="BQ228" i="1"/>
  <c r="BP228" i="1"/>
  <c r="BO228" i="1"/>
  <c r="BN228" i="1"/>
  <c r="BQ227" i="1"/>
  <c r="BP227" i="1"/>
  <c r="BO227" i="1"/>
  <c r="BN227" i="1"/>
  <c r="BQ226" i="1"/>
  <c r="BP226" i="1"/>
  <c r="BO226" i="1"/>
  <c r="BN226" i="1"/>
  <c r="BQ225" i="1"/>
  <c r="BP225" i="1"/>
  <c r="BO225" i="1"/>
  <c r="BN225" i="1"/>
  <c r="BQ224" i="1"/>
  <c r="BP224" i="1"/>
  <c r="BO224" i="1"/>
  <c r="BN224" i="1"/>
  <c r="BQ223" i="1"/>
  <c r="BP223" i="1"/>
  <c r="BO223" i="1"/>
  <c r="BN223" i="1"/>
  <c r="BQ222" i="1"/>
  <c r="BP222" i="1"/>
  <c r="BO222" i="1"/>
  <c r="BN222" i="1"/>
  <c r="BQ221" i="1"/>
  <c r="BP221" i="1"/>
  <c r="BO221" i="1"/>
  <c r="BN221" i="1"/>
  <c r="BQ220" i="1"/>
  <c r="BP220" i="1"/>
  <c r="BO220" i="1"/>
  <c r="BN220" i="1"/>
  <c r="BQ219" i="1"/>
  <c r="BP219" i="1"/>
  <c r="BO219" i="1"/>
  <c r="BN219" i="1"/>
  <c r="BQ218" i="1"/>
  <c r="BP218" i="1"/>
  <c r="BO218" i="1"/>
  <c r="BN218" i="1"/>
  <c r="BQ217" i="1"/>
  <c r="BP217" i="1"/>
  <c r="BO217" i="1"/>
  <c r="BN217" i="1"/>
  <c r="BQ216" i="1"/>
  <c r="BP216" i="1"/>
  <c r="BO216" i="1"/>
  <c r="BN216" i="1"/>
  <c r="BQ215" i="1"/>
  <c r="BP215" i="1"/>
  <c r="BO215" i="1"/>
  <c r="BN215" i="1"/>
  <c r="BQ214" i="1"/>
  <c r="BP214" i="1"/>
  <c r="BO214" i="1"/>
  <c r="BN214" i="1"/>
  <c r="BQ213" i="1"/>
  <c r="BP213" i="1"/>
  <c r="BO213" i="1"/>
  <c r="BN213" i="1"/>
  <c r="BQ212" i="1"/>
  <c r="BP212" i="1"/>
  <c r="BO212" i="1"/>
  <c r="BN212" i="1"/>
  <c r="BQ211" i="1"/>
  <c r="BP211" i="1"/>
  <c r="BO211" i="1"/>
  <c r="BN211" i="1"/>
  <c r="BQ210" i="1"/>
  <c r="BP210" i="1"/>
  <c r="BO210" i="1"/>
  <c r="BN210" i="1"/>
  <c r="BQ209" i="1"/>
  <c r="BP209" i="1"/>
  <c r="BO209" i="1"/>
  <c r="BN209" i="1"/>
  <c r="BQ208" i="1"/>
  <c r="BP208" i="1"/>
  <c r="BO208" i="1"/>
  <c r="BN208" i="1"/>
  <c r="BQ207" i="1"/>
  <c r="BP207" i="1"/>
  <c r="BO207" i="1"/>
  <c r="BN207" i="1"/>
  <c r="BQ206" i="1"/>
  <c r="BP206" i="1"/>
  <c r="BO206" i="1"/>
  <c r="BN206" i="1"/>
  <c r="BQ89" i="1"/>
  <c r="BP89" i="1"/>
  <c r="BO89" i="1"/>
  <c r="BN89" i="1"/>
  <c r="BQ88" i="1"/>
  <c r="BP88" i="1"/>
  <c r="BO88" i="1"/>
  <c r="BN88" i="1"/>
  <c r="BQ87" i="1"/>
  <c r="BP87" i="1"/>
  <c r="BO87" i="1"/>
  <c r="BN87" i="1"/>
  <c r="BQ86" i="1"/>
  <c r="BP86" i="1"/>
  <c r="BO86" i="1"/>
  <c r="BN86" i="1"/>
  <c r="BQ85" i="1"/>
  <c r="BP85" i="1"/>
  <c r="BO85" i="1"/>
  <c r="BN85" i="1"/>
  <c r="BQ84" i="1"/>
  <c r="BP84" i="1"/>
  <c r="BO84" i="1"/>
  <c r="BN84" i="1"/>
  <c r="BQ83" i="1"/>
  <c r="BP83" i="1"/>
  <c r="BO83" i="1"/>
  <c r="BN83" i="1"/>
  <c r="BQ82" i="1"/>
  <c r="BP82" i="1"/>
  <c r="BO82" i="1"/>
  <c r="BN82" i="1"/>
  <c r="BQ81" i="1"/>
  <c r="BP81" i="1"/>
  <c r="BO81" i="1"/>
  <c r="BN81" i="1"/>
  <c r="BQ80" i="1"/>
  <c r="BP80" i="1"/>
  <c r="BO80" i="1"/>
  <c r="BN80" i="1"/>
  <c r="BQ79" i="1"/>
  <c r="BP79" i="1"/>
  <c r="BO79" i="1"/>
  <c r="BN79" i="1"/>
  <c r="BQ78" i="1"/>
  <c r="BP78" i="1"/>
  <c r="BO78" i="1"/>
  <c r="BN78" i="1"/>
  <c r="BQ77" i="1"/>
  <c r="BP77" i="1"/>
  <c r="BO77" i="1"/>
  <c r="BN77" i="1"/>
  <c r="BQ76" i="1"/>
  <c r="BP76" i="1"/>
  <c r="BO76" i="1"/>
  <c r="BN76" i="1"/>
  <c r="BQ75" i="1"/>
  <c r="BP75" i="1"/>
  <c r="BO75" i="1"/>
  <c r="BN75" i="1"/>
  <c r="BQ74" i="1"/>
  <c r="BP74" i="1"/>
  <c r="BO74" i="1"/>
  <c r="BN74" i="1"/>
  <c r="BQ73" i="1"/>
  <c r="BP73" i="1"/>
  <c r="BO73" i="1"/>
  <c r="BN73" i="1"/>
  <c r="BQ72" i="1"/>
  <c r="BP72" i="1"/>
  <c r="BO72" i="1"/>
  <c r="BN72" i="1"/>
  <c r="BQ71" i="1"/>
  <c r="BP71" i="1"/>
  <c r="BO71" i="1"/>
  <c r="BN71" i="1"/>
  <c r="BQ70" i="1"/>
  <c r="BP70" i="1"/>
  <c r="BO70" i="1"/>
  <c r="BN70" i="1"/>
  <c r="BQ69" i="1"/>
  <c r="BP69" i="1"/>
  <c r="BO69" i="1"/>
  <c r="BN69" i="1"/>
  <c r="BQ68" i="1"/>
  <c r="BP68" i="1"/>
  <c r="BO68" i="1"/>
  <c r="BN68" i="1"/>
  <c r="BQ67" i="1"/>
  <c r="BP67" i="1"/>
  <c r="BO67" i="1"/>
  <c r="BN67" i="1"/>
  <c r="BQ66" i="1"/>
  <c r="BP66" i="1"/>
  <c r="BO66" i="1"/>
  <c r="BN66" i="1"/>
  <c r="BQ65" i="1"/>
  <c r="BP65" i="1"/>
  <c r="BO65" i="1"/>
  <c r="BN65" i="1"/>
  <c r="BQ64" i="1"/>
  <c r="BP64" i="1"/>
  <c r="BO64" i="1"/>
  <c r="BN64" i="1"/>
  <c r="BQ63" i="1"/>
  <c r="BP63" i="1"/>
  <c r="BO63" i="1"/>
  <c r="BN63" i="1"/>
  <c r="BQ62" i="1"/>
  <c r="BP62" i="1"/>
  <c r="BO62" i="1"/>
  <c r="BN62" i="1"/>
  <c r="BQ61" i="1"/>
  <c r="BP61" i="1"/>
  <c r="BO61" i="1"/>
  <c r="BN61" i="1"/>
  <c r="BQ60" i="1"/>
  <c r="BP60" i="1"/>
  <c r="BO60" i="1"/>
  <c r="BN60" i="1"/>
  <c r="BQ59" i="1"/>
  <c r="BP59" i="1"/>
  <c r="BO59" i="1"/>
  <c r="BN59" i="1"/>
  <c r="BQ58" i="1"/>
  <c r="BP58" i="1"/>
  <c r="BO58" i="1"/>
  <c r="BN58" i="1"/>
  <c r="BQ57" i="1"/>
  <c r="BP57" i="1"/>
  <c r="BO57" i="1"/>
  <c r="BN57" i="1"/>
  <c r="BQ56" i="1"/>
  <c r="BP56" i="1"/>
  <c r="BO56" i="1"/>
  <c r="BN56" i="1"/>
  <c r="BQ55" i="1"/>
  <c r="BP55" i="1"/>
  <c r="BO55" i="1"/>
  <c r="BN55" i="1"/>
  <c r="BQ54" i="1"/>
  <c r="BP54" i="1"/>
  <c r="BO54" i="1"/>
  <c r="BN54" i="1"/>
  <c r="BQ53" i="1"/>
  <c r="BP53" i="1"/>
  <c r="BO53" i="1"/>
  <c r="BN53" i="1"/>
  <c r="BQ52" i="1"/>
  <c r="BP52" i="1"/>
  <c r="BO52" i="1"/>
  <c r="BN52" i="1"/>
  <c r="BQ51" i="1"/>
  <c r="BP51" i="1"/>
  <c r="BO51" i="1"/>
  <c r="BN51" i="1"/>
  <c r="BQ50" i="1"/>
  <c r="BP50" i="1"/>
  <c r="BO50" i="1"/>
  <c r="BN50" i="1"/>
  <c r="BQ49" i="1"/>
  <c r="BP49" i="1"/>
  <c r="BO49" i="1"/>
  <c r="BN49" i="1"/>
  <c r="BQ48" i="1"/>
  <c r="BP48" i="1"/>
  <c r="BO48" i="1"/>
  <c r="BN48" i="1"/>
  <c r="BQ47" i="1"/>
  <c r="BP47" i="1"/>
  <c r="BO47" i="1"/>
  <c r="BN47" i="1"/>
  <c r="BQ46" i="1"/>
  <c r="BP46" i="1"/>
  <c r="BO46" i="1"/>
  <c r="BN46" i="1"/>
  <c r="BQ45" i="1"/>
  <c r="BP45" i="1"/>
  <c r="BO45" i="1"/>
  <c r="BN45" i="1"/>
  <c r="BQ44" i="1"/>
  <c r="BP44" i="1"/>
  <c r="BO44" i="1"/>
  <c r="BN44" i="1"/>
  <c r="BQ43" i="1"/>
  <c r="BP43" i="1"/>
  <c r="BO43" i="1"/>
  <c r="BN43" i="1"/>
  <c r="BQ42" i="1"/>
  <c r="BP42" i="1"/>
  <c r="BO42" i="1"/>
  <c r="BN42" i="1"/>
  <c r="BQ41" i="1"/>
  <c r="BP41" i="1"/>
  <c r="BO41" i="1"/>
  <c r="BN41" i="1"/>
  <c r="BQ40" i="1"/>
  <c r="BP40" i="1"/>
  <c r="BO40" i="1"/>
  <c r="BN40" i="1"/>
  <c r="BQ39" i="1"/>
  <c r="BP39" i="1"/>
  <c r="BO39" i="1"/>
  <c r="BN39" i="1"/>
  <c r="BQ38" i="1"/>
  <c r="BP38" i="1"/>
  <c r="BO38" i="1"/>
  <c r="BN38" i="1"/>
  <c r="BQ37" i="1"/>
  <c r="BP37" i="1"/>
  <c r="BO37" i="1"/>
  <c r="BN37" i="1"/>
  <c r="BQ36" i="1"/>
  <c r="BP36" i="1"/>
  <c r="BO36" i="1"/>
  <c r="BN36" i="1"/>
  <c r="BQ35" i="1"/>
  <c r="BP35" i="1"/>
  <c r="BO35" i="1"/>
  <c r="BN35" i="1"/>
  <c r="BQ34" i="1"/>
  <c r="BP34" i="1"/>
  <c r="BO34" i="1"/>
  <c r="BN34" i="1"/>
  <c r="BQ33" i="1"/>
  <c r="BP33" i="1"/>
  <c r="BO33" i="1"/>
  <c r="BN33" i="1"/>
  <c r="BQ32" i="1"/>
  <c r="BP32" i="1"/>
  <c r="BO32" i="1"/>
  <c r="BN32" i="1"/>
  <c r="BQ31" i="1"/>
  <c r="BP31" i="1"/>
  <c r="BO31" i="1"/>
  <c r="BN31" i="1"/>
  <c r="BQ30" i="1"/>
  <c r="BP30" i="1"/>
  <c r="BO30" i="1"/>
  <c r="BN30" i="1"/>
  <c r="BQ29" i="1"/>
  <c r="BP29" i="1"/>
  <c r="BO29" i="1"/>
  <c r="BN29" i="1"/>
  <c r="BQ28" i="1"/>
  <c r="BP28" i="1"/>
  <c r="BO28" i="1"/>
  <c r="BN28" i="1"/>
  <c r="BQ27" i="1"/>
  <c r="BP27" i="1"/>
  <c r="BO27" i="1"/>
  <c r="BN27" i="1"/>
  <c r="BQ26" i="1"/>
  <c r="BP26" i="1"/>
  <c r="BO26" i="1"/>
  <c r="BN26" i="1"/>
  <c r="BQ25" i="1"/>
  <c r="BP25" i="1"/>
  <c r="BO25" i="1"/>
  <c r="BN25" i="1"/>
  <c r="BQ24" i="1"/>
  <c r="BP24" i="1"/>
  <c r="BO24" i="1"/>
  <c r="BN24" i="1"/>
  <c r="BQ23" i="1"/>
  <c r="BP23" i="1"/>
  <c r="BO23" i="1"/>
  <c r="BN23" i="1"/>
  <c r="BQ22" i="1"/>
  <c r="BP22" i="1"/>
  <c r="BO22" i="1"/>
  <c r="BN22" i="1"/>
  <c r="BQ21" i="1"/>
  <c r="BP21" i="1"/>
  <c r="BO21" i="1"/>
  <c r="BN21" i="1"/>
  <c r="BQ20" i="1"/>
  <c r="BP20" i="1"/>
  <c r="BO20" i="1"/>
  <c r="BN20" i="1"/>
  <c r="BQ19" i="1"/>
  <c r="BP19" i="1"/>
  <c r="BO19" i="1"/>
  <c r="BN19" i="1"/>
  <c r="BQ18" i="1"/>
  <c r="BP18" i="1"/>
  <c r="BO18" i="1"/>
  <c r="BN18" i="1"/>
  <c r="BQ17" i="1"/>
  <c r="BP17" i="1"/>
  <c r="BO17" i="1"/>
  <c r="BN17" i="1"/>
  <c r="BQ16" i="1"/>
  <c r="BP16" i="1"/>
  <c r="BO16" i="1"/>
  <c r="BN16" i="1"/>
  <c r="BQ15" i="1"/>
  <c r="BP15" i="1"/>
  <c r="BO15" i="1"/>
  <c r="BN15" i="1"/>
  <c r="BQ14" i="1"/>
  <c r="BP14" i="1"/>
  <c r="BO14" i="1"/>
  <c r="BN14" i="1"/>
  <c r="BQ13" i="1"/>
  <c r="BP13" i="1"/>
  <c r="BO13" i="1"/>
  <c r="BN13" i="1"/>
  <c r="BQ12" i="1"/>
  <c r="BP12" i="1"/>
  <c r="BO12" i="1"/>
  <c r="BN12" i="1"/>
  <c r="BQ11" i="1"/>
  <c r="BP11" i="1"/>
  <c r="BO11" i="1"/>
  <c r="BN11" i="1"/>
  <c r="BQ10" i="1"/>
  <c r="BP10" i="1"/>
  <c r="BO10" i="1"/>
  <c r="BN10" i="1"/>
  <c r="BQ9" i="1"/>
  <c r="BP9" i="1"/>
  <c r="BO9" i="1"/>
  <c r="BN9" i="1"/>
  <c r="BQ8" i="1"/>
  <c r="BP8" i="1"/>
  <c r="BO8" i="1"/>
  <c r="BN8" i="1"/>
  <c r="BQ7" i="1"/>
  <c r="BP7" i="1"/>
  <c r="BO7" i="1"/>
  <c r="BN7" i="1"/>
  <c r="BQ6" i="1"/>
  <c r="BP6" i="1"/>
  <c r="BO6" i="1"/>
  <c r="BN6" i="1"/>
  <c r="BQ5" i="1"/>
  <c r="BP5" i="1"/>
  <c r="BO5" i="1"/>
  <c r="BN5" i="1"/>
  <c r="BQ4" i="1"/>
  <c r="BP4" i="1"/>
  <c r="BO4" i="1"/>
  <c r="BN4" i="1"/>
  <c r="BQ3" i="1"/>
  <c r="BP3" i="1"/>
  <c r="BO3" i="1"/>
  <c r="BN3" i="1"/>
  <c r="BQ2" i="1"/>
  <c r="BP2" i="1"/>
  <c r="BO2" i="1"/>
  <c r="BN2" i="1"/>
  <c r="CC1207" i="1"/>
  <c r="CB1207" i="1"/>
  <c r="CA1207" i="1"/>
  <c r="BZ1207" i="1"/>
  <c r="CC1206" i="1"/>
  <c r="CB1206" i="1"/>
  <c r="CA1206" i="1"/>
  <c r="BZ1206" i="1"/>
  <c r="CC1205" i="1"/>
  <c r="CB1205" i="1"/>
  <c r="CA1205" i="1"/>
  <c r="BZ1205" i="1"/>
  <c r="CC1204" i="1"/>
  <c r="CB1204" i="1"/>
  <c r="CA1204" i="1"/>
  <c r="BZ1204" i="1"/>
  <c r="CC1203" i="1"/>
  <c r="CB1203" i="1"/>
  <c r="CA1203" i="1"/>
  <c r="BZ1203" i="1"/>
  <c r="CC1202" i="1"/>
  <c r="CB1202" i="1"/>
  <c r="CA1202" i="1"/>
  <c r="BZ1202" i="1"/>
  <c r="CC1201" i="1"/>
  <c r="CB1201" i="1"/>
  <c r="CA1201" i="1"/>
  <c r="BZ1201" i="1"/>
  <c r="CC1200" i="1"/>
  <c r="CB1200" i="1"/>
  <c r="CA1200" i="1"/>
  <c r="BZ1200" i="1"/>
  <c r="CC1199" i="1"/>
  <c r="CB1199" i="1"/>
  <c r="CA1199" i="1"/>
  <c r="BZ1199" i="1"/>
  <c r="CC1198" i="1"/>
  <c r="CB1198" i="1"/>
  <c r="CA1198" i="1"/>
  <c r="BZ1198" i="1"/>
  <c r="CC1197" i="1"/>
  <c r="CB1197" i="1"/>
  <c r="CA1197" i="1"/>
  <c r="BZ1197" i="1"/>
  <c r="CC1196" i="1"/>
  <c r="CB1196" i="1"/>
  <c r="CA1196" i="1"/>
  <c r="BZ1196" i="1"/>
  <c r="CC1195" i="1"/>
  <c r="CB1195" i="1"/>
  <c r="CA1195" i="1"/>
  <c r="BZ1195" i="1"/>
  <c r="CC1194" i="1"/>
  <c r="CB1194" i="1"/>
  <c r="CA1194" i="1"/>
  <c r="BZ1194" i="1"/>
  <c r="CC1193" i="1"/>
  <c r="CB1193" i="1"/>
  <c r="CA1193" i="1"/>
  <c r="BZ1193" i="1"/>
  <c r="CC1192" i="1"/>
  <c r="CB1192" i="1"/>
  <c r="CA1192" i="1"/>
  <c r="BZ1192" i="1"/>
  <c r="CC1191" i="1"/>
  <c r="CB1191" i="1"/>
  <c r="CA1191" i="1"/>
  <c r="BZ1191" i="1"/>
  <c r="CC1190" i="1"/>
  <c r="CB1190" i="1"/>
  <c r="CA1190" i="1"/>
  <c r="BZ1190" i="1"/>
  <c r="CC1189" i="1"/>
  <c r="CB1189" i="1"/>
  <c r="CA1189" i="1"/>
  <c r="BZ1189" i="1"/>
  <c r="CC1188" i="1"/>
  <c r="CB1188" i="1"/>
  <c r="CA1188" i="1"/>
  <c r="BZ1188" i="1"/>
  <c r="CC1187" i="1"/>
  <c r="CB1187" i="1"/>
  <c r="CA1187" i="1"/>
  <c r="BZ1187" i="1"/>
  <c r="CC1186" i="1"/>
  <c r="CB1186" i="1"/>
  <c r="CA1186" i="1"/>
  <c r="BZ1186" i="1"/>
  <c r="CC1185" i="1"/>
  <c r="CB1185" i="1"/>
  <c r="CA1185" i="1"/>
  <c r="BZ1185" i="1"/>
  <c r="CC1184" i="1"/>
  <c r="CB1184" i="1"/>
  <c r="CA1184" i="1"/>
  <c r="BZ1184" i="1"/>
  <c r="CC1183" i="1"/>
  <c r="CB1183" i="1"/>
  <c r="CA1183" i="1"/>
  <c r="BZ1183" i="1"/>
  <c r="CC1182" i="1"/>
  <c r="CB1182" i="1"/>
  <c r="CA1182" i="1"/>
  <c r="BZ1182" i="1"/>
  <c r="CC1181" i="1"/>
  <c r="CB1181" i="1"/>
  <c r="CA1181" i="1"/>
  <c r="BZ1181" i="1"/>
  <c r="CC1180" i="1"/>
  <c r="CB1180" i="1"/>
  <c r="CA1180" i="1"/>
  <c r="BZ1180" i="1"/>
  <c r="CC1179" i="1"/>
  <c r="CB1179" i="1"/>
  <c r="CA1179" i="1"/>
  <c r="BZ1179" i="1"/>
  <c r="CC1178" i="1"/>
  <c r="CB1178" i="1"/>
  <c r="CA1178" i="1"/>
  <c r="BZ1178" i="1"/>
  <c r="CC1177" i="1"/>
  <c r="CB1177" i="1"/>
  <c r="CA1177" i="1"/>
  <c r="BZ1177" i="1"/>
  <c r="CC1176" i="1"/>
  <c r="CB1176" i="1"/>
  <c r="CA1176" i="1"/>
  <c r="BZ1176" i="1"/>
  <c r="CC1175" i="1"/>
  <c r="CB1175" i="1"/>
  <c r="CA1175" i="1"/>
  <c r="BZ1175" i="1"/>
  <c r="CC1174" i="1"/>
  <c r="CB1174" i="1"/>
  <c r="CA1174" i="1"/>
  <c r="BZ1174" i="1"/>
  <c r="CC1173" i="1"/>
  <c r="CB1173" i="1"/>
  <c r="CA1173" i="1"/>
  <c r="BZ1173" i="1"/>
  <c r="CC1172" i="1"/>
  <c r="CB1172" i="1"/>
  <c r="CA1172" i="1"/>
  <c r="BZ1172" i="1"/>
  <c r="CC1171" i="1"/>
  <c r="CB1171" i="1"/>
  <c r="CA1171" i="1"/>
  <c r="BZ1171" i="1"/>
  <c r="CC1170" i="1"/>
  <c r="CB1170" i="1"/>
  <c r="CA1170" i="1"/>
  <c r="BZ1170" i="1"/>
  <c r="CC1169" i="1"/>
  <c r="CB1169" i="1"/>
  <c r="CA1169" i="1"/>
  <c r="BZ1169" i="1"/>
  <c r="CC1168" i="1"/>
  <c r="CB1168" i="1"/>
  <c r="CA1168" i="1"/>
  <c r="BZ1168" i="1"/>
  <c r="CC1167" i="1"/>
  <c r="CB1167" i="1"/>
  <c r="CA1167" i="1"/>
  <c r="BZ1167" i="1"/>
  <c r="CC1166" i="1"/>
  <c r="CB1166" i="1"/>
  <c r="CA1166" i="1"/>
  <c r="BZ1166" i="1"/>
  <c r="CC1165" i="1"/>
  <c r="CB1165" i="1"/>
  <c r="CA1165" i="1"/>
  <c r="BZ1165" i="1"/>
  <c r="CC1164" i="1"/>
  <c r="CB1164" i="1"/>
  <c r="CA1164" i="1"/>
  <c r="BZ1164" i="1"/>
  <c r="CC1163" i="1"/>
  <c r="CB1163" i="1"/>
  <c r="CA1163" i="1"/>
  <c r="BZ1163" i="1"/>
  <c r="CC1162" i="1"/>
  <c r="CB1162" i="1"/>
  <c r="CA1162" i="1"/>
  <c r="BZ1162" i="1"/>
  <c r="CC1161" i="1"/>
  <c r="CB1161" i="1"/>
  <c r="CA1161" i="1"/>
  <c r="BZ1161" i="1"/>
  <c r="CC1160" i="1"/>
  <c r="CB1160" i="1"/>
  <c r="CA1160" i="1"/>
  <c r="BZ1160" i="1"/>
  <c r="CC1159" i="1"/>
  <c r="CB1159" i="1"/>
  <c r="CA1159" i="1"/>
  <c r="BZ1159" i="1"/>
  <c r="CC1158" i="1"/>
  <c r="CB1158" i="1"/>
  <c r="CA1158" i="1"/>
  <c r="BZ1158" i="1"/>
  <c r="CC1157" i="1"/>
  <c r="CB1157" i="1"/>
  <c r="CA1157" i="1"/>
  <c r="BZ1157" i="1"/>
  <c r="CC1156" i="1"/>
  <c r="CB1156" i="1"/>
  <c r="CA1156" i="1"/>
  <c r="BZ1156" i="1"/>
  <c r="CC1155" i="1"/>
  <c r="CB1155" i="1"/>
  <c r="CA1155" i="1"/>
  <c r="BZ1155" i="1"/>
  <c r="CC1154" i="1"/>
  <c r="CB1154" i="1"/>
  <c r="CA1154" i="1"/>
  <c r="BZ1154" i="1"/>
  <c r="CC1153" i="1"/>
  <c r="CB1153" i="1"/>
  <c r="CA1153" i="1"/>
  <c r="BZ1153" i="1"/>
  <c r="CC1152" i="1"/>
  <c r="CB1152" i="1"/>
  <c r="CA1152" i="1"/>
  <c r="BZ1152" i="1"/>
  <c r="CC1151" i="1"/>
  <c r="CB1151" i="1"/>
  <c r="CA1151" i="1"/>
  <c r="BZ1151" i="1"/>
  <c r="CC1150" i="1"/>
  <c r="CB1150" i="1"/>
  <c r="CA1150" i="1"/>
  <c r="BZ1150" i="1"/>
  <c r="CC1149" i="1"/>
  <c r="CB1149" i="1"/>
  <c r="CA1149" i="1"/>
  <c r="BZ1149" i="1"/>
  <c r="CC1148" i="1"/>
  <c r="CB1148" i="1"/>
  <c r="CA1148" i="1"/>
  <c r="BZ1148" i="1"/>
  <c r="CC1147" i="1"/>
  <c r="CB1147" i="1"/>
  <c r="CA1147" i="1"/>
  <c r="BZ1147" i="1"/>
  <c r="CC1146" i="1"/>
  <c r="CB1146" i="1"/>
  <c r="CA1146" i="1"/>
  <c r="BZ1146" i="1"/>
  <c r="CC1145" i="1"/>
  <c r="CB1145" i="1"/>
  <c r="CA1145" i="1"/>
  <c r="BZ1145" i="1"/>
  <c r="CC1144" i="1"/>
  <c r="CB1144" i="1"/>
  <c r="CA1144" i="1"/>
  <c r="BZ1144" i="1"/>
  <c r="CC1143" i="1"/>
  <c r="CB1143" i="1"/>
  <c r="CA1143" i="1"/>
  <c r="BZ1143" i="1"/>
  <c r="CC1142" i="1"/>
  <c r="CB1142" i="1"/>
  <c r="CA1142" i="1"/>
  <c r="BZ1142" i="1"/>
  <c r="CC1141" i="1"/>
  <c r="CB1141" i="1"/>
  <c r="CA1141" i="1"/>
  <c r="BZ1141" i="1"/>
  <c r="CC1140" i="1"/>
  <c r="CB1140" i="1"/>
  <c r="CA1140" i="1"/>
  <c r="BZ1140" i="1"/>
  <c r="CC1139" i="1"/>
  <c r="CB1139" i="1"/>
  <c r="CA1139" i="1"/>
  <c r="BZ1139" i="1"/>
  <c r="CC1138" i="1"/>
  <c r="CB1138" i="1"/>
  <c r="CA1138" i="1"/>
  <c r="BZ1138" i="1"/>
  <c r="CC1137" i="1"/>
  <c r="CB1137" i="1"/>
  <c r="CA1137" i="1"/>
  <c r="BZ1137" i="1"/>
  <c r="CC1136" i="1"/>
  <c r="CB1136" i="1"/>
  <c r="CA1136" i="1"/>
  <c r="BZ1136" i="1"/>
  <c r="CC1135" i="1"/>
  <c r="CB1135" i="1"/>
  <c r="CA1135" i="1"/>
  <c r="BZ1135" i="1"/>
  <c r="CC1134" i="1"/>
  <c r="CB1134" i="1"/>
  <c r="CA1134" i="1"/>
  <c r="BZ1134" i="1"/>
  <c r="CC1133" i="1"/>
  <c r="CB1133" i="1"/>
  <c r="CA1133" i="1"/>
  <c r="BZ1133" i="1"/>
  <c r="CC1132" i="1"/>
  <c r="CB1132" i="1"/>
  <c r="CA1132" i="1"/>
  <c r="BZ1132" i="1"/>
  <c r="CC1131" i="1"/>
  <c r="CB1131" i="1"/>
  <c r="CA1131" i="1"/>
  <c r="BZ1131" i="1"/>
  <c r="CC1130" i="1"/>
  <c r="CB1130" i="1"/>
  <c r="CA1130" i="1"/>
  <c r="BZ1130" i="1"/>
  <c r="CC1129" i="1"/>
  <c r="CB1129" i="1"/>
  <c r="CA1129" i="1"/>
  <c r="BZ1129" i="1"/>
  <c r="CC1128" i="1"/>
  <c r="CB1128" i="1"/>
  <c r="CA1128" i="1"/>
  <c r="BZ1128" i="1"/>
  <c r="CC1127" i="1"/>
  <c r="CB1127" i="1"/>
  <c r="CA1127" i="1"/>
  <c r="BZ1127" i="1"/>
  <c r="CC1126" i="1"/>
  <c r="CB1126" i="1"/>
  <c r="CA1126" i="1"/>
  <c r="BZ1126" i="1"/>
  <c r="CC1125" i="1"/>
  <c r="CB1125" i="1"/>
  <c r="CA1125" i="1"/>
  <c r="BZ1125" i="1"/>
  <c r="CC1124" i="1"/>
  <c r="CB1124" i="1"/>
  <c r="CA1124" i="1"/>
  <c r="BZ1124" i="1"/>
  <c r="CC1123" i="1"/>
  <c r="CB1123" i="1"/>
  <c r="CA1123" i="1"/>
  <c r="BZ1123" i="1"/>
  <c r="CC1122" i="1"/>
  <c r="CB1122" i="1"/>
  <c r="CA1122" i="1"/>
  <c r="BZ1122" i="1"/>
  <c r="CC1121" i="1"/>
  <c r="CB1121" i="1"/>
  <c r="CA1121" i="1"/>
  <c r="BZ1121" i="1"/>
  <c r="CC1120" i="1"/>
  <c r="CB1120" i="1"/>
  <c r="CA1120" i="1"/>
  <c r="BZ1120" i="1"/>
  <c r="CC1119" i="1"/>
  <c r="CB1119" i="1"/>
  <c r="CA1119" i="1"/>
  <c r="BZ1119" i="1"/>
  <c r="CC1118" i="1"/>
  <c r="CB1118" i="1"/>
  <c r="CA1118" i="1"/>
  <c r="BZ1118" i="1"/>
  <c r="CC1117" i="1"/>
  <c r="CB1117" i="1"/>
  <c r="CA1117" i="1"/>
  <c r="BZ1117" i="1"/>
  <c r="CC1116" i="1"/>
  <c r="CB1116" i="1"/>
  <c r="CA1116" i="1"/>
  <c r="BZ1116" i="1"/>
  <c r="CC1115" i="1"/>
  <c r="CB1115" i="1"/>
  <c r="CA1115" i="1"/>
  <c r="BZ1115" i="1"/>
  <c r="CC1114" i="1"/>
  <c r="CB1114" i="1"/>
  <c r="CA1114" i="1"/>
  <c r="BZ1114" i="1"/>
  <c r="CC1113" i="1"/>
  <c r="CB1113" i="1"/>
  <c r="CA1113" i="1"/>
  <c r="BZ1113" i="1"/>
  <c r="CC1112" i="1"/>
  <c r="CB1112" i="1"/>
  <c r="CA1112" i="1"/>
  <c r="BZ1112" i="1"/>
  <c r="CC1111" i="1"/>
  <c r="CB1111" i="1"/>
  <c r="CA1111" i="1"/>
  <c r="BZ1111" i="1"/>
  <c r="CC1110" i="1"/>
  <c r="CB1110" i="1"/>
  <c r="CA1110" i="1"/>
  <c r="BZ1110" i="1"/>
  <c r="CC1109" i="1"/>
  <c r="CB1109" i="1"/>
  <c r="CA1109" i="1"/>
  <c r="BZ1109" i="1"/>
  <c r="CC1108" i="1"/>
  <c r="CB1108" i="1"/>
  <c r="CA1108" i="1"/>
  <c r="BZ1108" i="1"/>
  <c r="CC1107" i="1"/>
  <c r="CB1107" i="1"/>
  <c r="CA1107" i="1"/>
  <c r="BZ1107" i="1"/>
  <c r="CC1106" i="1"/>
  <c r="CB1106" i="1"/>
  <c r="CA1106" i="1"/>
  <c r="BZ1106" i="1"/>
  <c r="CC1105" i="1"/>
  <c r="CB1105" i="1"/>
  <c r="CA1105" i="1"/>
  <c r="BZ1105" i="1"/>
  <c r="CC1104" i="1"/>
  <c r="CB1104" i="1"/>
  <c r="CA1104" i="1"/>
  <c r="BZ1104" i="1"/>
  <c r="CC1103" i="1"/>
  <c r="CB1103" i="1"/>
  <c r="CA1103" i="1"/>
  <c r="BZ1103" i="1"/>
  <c r="CC1102" i="1"/>
  <c r="CB1102" i="1"/>
  <c r="CA1102" i="1"/>
  <c r="BZ1102" i="1"/>
  <c r="CC1101" i="1"/>
  <c r="CB1101" i="1"/>
  <c r="CA1101" i="1"/>
  <c r="BZ1101" i="1"/>
  <c r="CC1100" i="1"/>
  <c r="CB1100" i="1"/>
  <c r="CA1100" i="1"/>
  <c r="BZ1100" i="1"/>
  <c r="CC1099" i="1"/>
  <c r="CB1099" i="1"/>
  <c r="CA1099" i="1"/>
  <c r="BZ1099" i="1"/>
  <c r="CC1098" i="1"/>
  <c r="CB1098" i="1"/>
  <c r="CA1098" i="1"/>
  <c r="BZ1098" i="1"/>
  <c r="CC1097" i="1"/>
  <c r="CB1097" i="1"/>
  <c r="CA1097" i="1"/>
  <c r="BZ1097" i="1"/>
  <c r="CC1096" i="1"/>
  <c r="CB1096" i="1"/>
  <c r="CA1096" i="1"/>
  <c r="BZ1096" i="1"/>
  <c r="CC1095" i="1"/>
  <c r="CB1095" i="1"/>
  <c r="CA1095" i="1"/>
  <c r="BZ1095" i="1"/>
  <c r="CC1094" i="1"/>
  <c r="CB1094" i="1"/>
  <c r="CA1094" i="1"/>
  <c r="BZ1094" i="1"/>
  <c r="CC1093" i="1"/>
  <c r="CB1093" i="1"/>
  <c r="CA1093" i="1"/>
  <c r="BZ1093" i="1"/>
  <c r="CC1092" i="1"/>
  <c r="CB1092" i="1"/>
  <c r="CA1092" i="1"/>
  <c r="BZ1092" i="1"/>
  <c r="CC1091" i="1"/>
  <c r="CB1091" i="1"/>
  <c r="CA1091" i="1"/>
  <c r="BZ1091" i="1"/>
  <c r="CC1090" i="1"/>
  <c r="CB1090" i="1"/>
  <c r="CA1090" i="1"/>
  <c r="BZ1090" i="1"/>
  <c r="CC1089" i="1"/>
  <c r="CB1089" i="1"/>
  <c r="CA1089" i="1"/>
  <c r="BZ1089" i="1"/>
  <c r="CC1088" i="1"/>
  <c r="CB1088" i="1"/>
  <c r="CA1088" i="1"/>
  <c r="BZ1088" i="1"/>
  <c r="CC1087" i="1"/>
  <c r="CB1087" i="1"/>
  <c r="CA1087" i="1"/>
  <c r="BZ1087" i="1"/>
  <c r="CC1086" i="1"/>
  <c r="CB1086" i="1"/>
  <c r="CA1086" i="1"/>
  <c r="BZ1086" i="1"/>
  <c r="CC1085" i="1"/>
  <c r="CB1085" i="1"/>
  <c r="CA1085" i="1"/>
  <c r="BZ1085" i="1"/>
  <c r="CC1084" i="1"/>
  <c r="CB1084" i="1"/>
  <c r="CA1084" i="1"/>
  <c r="BZ1084" i="1"/>
  <c r="CC1083" i="1"/>
  <c r="CB1083" i="1"/>
  <c r="CA1083" i="1"/>
  <c r="BZ1083" i="1"/>
  <c r="CC1082" i="1"/>
  <c r="CB1082" i="1"/>
  <c r="CA1082" i="1"/>
  <c r="BZ1082" i="1"/>
  <c r="CC1081" i="1"/>
  <c r="CB1081" i="1"/>
  <c r="CA1081" i="1"/>
  <c r="BZ1081" i="1"/>
  <c r="CC1080" i="1"/>
  <c r="CB1080" i="1"/>
  <c r="CA1080" i="1"/>
  <c r="BZ1080" i="1"/>
  <c r="CC1079" i="1"/>
  <c r="CB1079" i="1"/>
  <c r="CA1079" i="1"/>
  <c r="BZ1079" i="1"/>
  <c r="CC1078" i="1"/>
  <c r="CB1078" i="1"/>
  <c r="CA1078" i="1"/>
  <c r="BZ1078" i="1"/>
  <c r="CC1077" i="1"/>
  <c r="CB1077" i="1"/>
  <c r="CA1077" i="1"/>
  <c r="BZ1077" i="1"/>
  <c r="CC1076" i="1"/>
  <c r="CB1076" i="1"/>
  <c r="CA1076" i="1"/>
  <c r="BZ1076" i="1"/>
  <c r="CC1075" i="1"/>
  <c r="CB1075" i="1"/>
  <c r="CA1075" i="1"/>
  <c r="BZ1075" i="1"/>
  <c r="CC1074" i="1"/>
  <c r="CB1074" i="1"/>
  <c r="CA1074" i="1"/>
  <c r="BZ1074" i="1"/>
  <c r="CC1073" i="1"/>
  <c r="CB1073" i="1"/>
  <c r="CA1073" i="1"/>
  <c r="BZ1073" i="1"/>
  <c r="CC1072" i="1"/>
  <c r="CB1072" i="1"/>
  <c r="CA1072" i="1"/>
  <c r="BZ1072" i="1"/>
  <c r="CC1071" i="1"/>
  <c r="CB1071" i="1"/>
  <c r="CA1071" i="1"/>
  <c r="BZ1071" i="1"/>
  <c r="CC1070" i="1"/>
  <c r="CB1070" i="1"/>
  <c r="CA1070" i="1"/>
  <c r="BZ1070" i="1"/>
  <c r="CC1069" i="1"/>
  <c r="CB1069" i="1"/>
  <c r="CA1069" i="1"/>
  <c r="BZ1069" i="1"/>
  <c r="CC1068" i="1"/>
  <c r="CB1068" i="1"/>
  <c r="CA1068" i="1"/>
  <c r="BZ1068" i="1"/>
  <c r="CC1067" i="1"/>
  <c r="CB1067" i="1"/>
  <c r="CA1067" i="1"/>
  <c r="BZ1067" i="1"/>
  <c r="CC1066" i="1"/>
  <c r="CB1066" i="1"/>
  <c r="CA1066" i="1"/>
  <c r="BZ1066" i="1"/>
  <c r="CC1065" i="1"/>
  <c r="CB1065" i="1"/>
  <c r="CA1065" i="1"/>
  <c r="BZ1065" i="1"/>
  <c r="CC1064" i="1"/>
  <c r="CB1064" i="1"/>
  <c r="CA1064" i="1"/>
  <c r="BZ1064" i="1"/>
  <c r="CC1063" i="1"/>
  <c r="CB1063" i="1"/>
  <c r="CA1063" i="1"/>
  <c r="BZ1063" i="1"/>
  <c r="CC1062" i="1"/>
  <c r="CB1062" i="1"/>
  <c r="CA1062" i="1"/>
  <c r="BZ1062" i="1"/>
  <c r="CC1061" i="1"/>
  <c r="CB1061" i="1"/>
  <c r="CA1061" i="1"/>
  <c r="BZ1061" i="1"/>
  <c r="CC1060" i="1"/>
  <c r="CB1060" i="1"/>
  <c r="CA1060" i="1"/>
  <c r="BZ1060" i="1"/>
  <c r="CC1059" i="1"/>
  <c r="CB1059" i="1"/>
  <c r="CA1059" i="1"/>
  <c r="BZ1059" i="1"/>
  <c r="CC1058" i="1"/>
  <c r="CB1058" i="1"/>
  <c r="CA1058" i="1"/>
  <c r="BZ1058" i="1"/>
  <c r="CC1057" i="1"/>
  <c r="CB1057" i="1"/>
  <c r="CA1057" i="1"/>
  <c r="BZ1057" i="1"/>
  <c r="CC1056" i="1"/>
  <c r="CB1056" i="1"/>
  <c r="CA1056" i="1"/>
  <c r="BZ1056" i="1"/>
  <c r="CC1055" i="1"/>
  <c r="CB1055" i="1"/>
  <c r="CA1055" i="1"/>
  <c r="BZ1055" i="1"/>
  <c r="CC1054" i="1"/>
  <c r="CB1054" i="1"/>
  <c r="CA1054" i="1"/>
  <c r="BZ1054" i="1"/>
  <c r="CC1053" i="1"/>
  <c r="CB1053" i="1"/>
  <c r="CA1053" i="1"/>
  <c r="BZ1053" i="1"/>
  <c r="CC1052" i="1"/>
  <c r="CB1052" i="1"/>
  <c r="CA1052" i="1"/>
  <c r="BZ1052" i="1"/>
  <c r="CC1051" i="1"/>
  <c r="CB1051" i="1"/>
  <c r="CA1051" i="1"/>
  <c r="BZ1051" i="1"/>
  <c r="CC1050" i="1"/>
  <c r="CB1050" i="1"/>
  <c r="CA1050" i="1"/>
  <c r="BZ1050" i="1"/>
  <c r="CC1049" i="1"/>
  <c r="CB1049" i="1"/>
  <c r="CA1049" i="1"/>
  <c r="BZ1049" i="1"/>
  <c r="CC1048" i="1"/>
  <c r="CB1048" i="1"/>
  <c r="CA1048" i="1"/>
  <c r="BZ1048" i="1"/>
  <c r="CC1047" i="1"/>
  <c r="CB1047" i="1"/>
  <c r="CA1047" i="1"/>
  <c r="BZ1047" i="1"/>
  <c r="CC1046" i="1"/>
  <c r="CB1046" i="1"/>
  <c r="CA1046" i="1"/>
  <c r="BZ1046" i="1"/>
  <c r="CC1045" i="1"/>
  <c r="CB1045" i="1"/>
  <c r="CA1045" i="1"/>
  <c r="BZ1045" i="1"/>
  <c r="CC1044" i="1"/>
  <c r="CB1044" i="1"/>
  <c r="CA1044" i="1"/>
  <c r="BZ1044" i="1"/>
  <c r="CC1043" i="1"/>
  <c r="CB1043" i="1"/>
  <c r="CA1043" i="1"/>
  <c r="BZ1043" i="1"/>
  <c r="CC1042" i="1"/>
  <c r="CB1042" i="1"/>
  <c r="CA1042" i="1"/>
  <c r="BZ1042" i="1"/>
  <c r="CC1041" i="1"/>
  <c r="CB1041" i="1"/>
  <c r="CA1041" i="1"/>
  <c r="BZ1041" i="1"/>
  <c r="CC1040" i="1"/>
  <c r="CB1040" i="1"/>
  <c r="CA1040" i="1"/>
  <c r="BZ1040" i="1"/>
  <c r="CC1039" i="1"/>
  <c r="CB1039" i="1"/>
  <c r="CA1039" i="1"/>
  <c r="BZ1039" i="1"/>
  <c r="CC1038" i="1"/>
  <c r="CB1038" i="1"/>
  <c r="CA1038" i="1"/>
  <c r="BZ1038" i="1"/>
  <c r="CC1037" i="1"/>
  <c r="CB1037" i="1"/>
  <c r="CA1037" i="1"/>
  <c r="BZ1037" i="1"/>
  <c r="CC1036" i="1"/>
  <c r="CB1036" i="1"/>
  <c r="CA1036" i="1"/>
  <c r="BZ1036" i="1"/>
  <c r="CC1035" i="1"/>
  <c r="CB1035" i="1"/>
  <c r="CA1035" i="1"/>
  <c r="BZ1035" i="1"/>
  <c r="CC1034" i="1"/>
  <c r="CB1034" i="1"/>
  <c r="CA1034" i="1"/>
  <c r="BZ1034" i="1"/>
  <c r="CC1033" i="1"/>
  <c r="CB1033" i="1"/>
  <c r="CA1033" i="1"/>
  <c r="BZ1033" i="1"/>
  <c r="CC1032" i="1"/>
  <c r="CB1032" i="1"/>
  <c r="CA1032" i="1"/>
  <c r="BZ1032" i="1"/>
  <c r="CC1031" i="1"/>
  <c r="CB1031" i="1"/>
  <c r="CA1031" i="1"/>
  <c r="BZ1031" i="1"/>
  <c r="CC1030" i="1"/>
  <c r="CB1030" i="1"/>
  <c r="CA1030" i="1"/>
  <c r="BZ1030" i="1"/>
  <c r="CC1029" i="1"/>
  <c r="CB1029" i="1"/>
  <c r="CA1029" i="1"/>
  <c r="BZ1029" i="1"/>
  <c r="CC1028" i="1"/>
  <c r="CB1028" i="1"/>
  <c r="CA1028" i="1"/>
  <c r="BZ1028" i="1"/>
  <c r="CC1027" i="1"/>
  <c r="CB1027" i="1"/>
  <c r="CA1027" i="1"/>
  <c r="BZ1027" i="1"/>
  <c r="CC1026" i="1"/>
  <c r="CB1026" i="1"/>
  <c r="CA1026" i="1"/>
  <c r="BZ1026" i="1"/>
  <c r="CC1025" i="1"/>
  <c r="CB1025" i="1"/>
  <c r="CA1025" i="1"/>
  <c r="BZ1025" i="1"/>
  <c r="CC1024" i="1"/>
  <c r="CB1024" i="1"/>
  <c r="CA1024" i="1"/>
  <c r="BZ1024" i="1"/>
  <c r="CC1023" i="1"/>
  <c r="CB1023" i="1"/>
  <c r="CA1023" i="1"/>
  <c r="BZ1023" i="1"/>
  <c r="CC1022" i="1"/>
  <c r="CB1022" i="1"/>
  <c r="CA1022" i="1"/>
  <c r="BZ1022" i="1"/>
  <c r="CC1021" i="1"/>
  <c r="CB1021" i="1"/>
  <c r="CA1021" i="1"/>
  <c r="BZ1021" i="1"/>
  <c r="CC1020" i="1"/>
  <c r="CB1020" i="1"/>
  <c r="CA1020" i="1"/>
  <c r="BZ1020" i="1"/>
  <c r="CC1019" i="1"/>
  <c r="CB1019" i="1"/>
  <c r="CA1019" i="1"/>
  <c r="BZ1019" i="1"/>
  <c r="CC1018" i="1"/>
  <c r="CB1018" i="1"/>
  <c r="CA1018" i="1"/>
  <c r="BZ1018" i="1"/>
  <c r="CC1017" i="1"/>
  <c r="CB1017" i="1"/>
  <c r="CA1017" i="1"/>
  <c r="BZ1017" i="1"/>
  <c r="CC1016" i="1"/>
  <c r="CB1016" i="1"/>
  <c r="CA1016" i="1"/>
  <c r="BZ1016" i="1"/>
  <c r="CC1015" i="1"/>
  <c r="CB1015" i="1"/>
  <c r="CA1015" i="1"/>
  <c r="BZ1015" i="1"/>
  <c r="CC1014" i="1"/>
  <c r="CB1014" i="1"/>
  <c r="CA1014" i="1"/>
  <c r="BZ1014" i="1"/>
  <c r="CC1013" i="1"/>
  <c r="CB1013" i="1"/>
  <c r="CA1013" i="1"/>
  <c r="BZ1013" i="1"/>
  <c r="CC1012" i="1"/>
  <c r="CB1012" i="1"/>
  <c r="CA1012" i="1"/>
  <c r="BZ1012" i="1"/>
  <c r="CC1011" i="1"/>
  <c r="CB1011" i="1"/>
  <c r="CA1011" i="1"/>
  <c r="BZ1011" i="1"/>
  <c r="CC1010" i="1"/>
  <c r="CB1010" i="1"/>
  <c r="CA1010" i="1"/>
  <c r="BZ1010" i="1"/>
  <c r="CC1009" i="1"/>
  <c r="CB1009" i="1"/>
  <c r="CA1009" i="1"/>
  <c r="BZ1009" i="1"/>
  <c r="CC1008" i="1"/>
  <c r="CB1008" i="1"/>
  <c r="CA1008" i="1"/>
  <c r="BZ1008" i="1"/>
  <c r="CC1007" i="1"/>
  <c r="CB1007" i="1"/>
  <c r="CA1007" i="1"/>
  <c r="BZ1007" i="1"/>
  <c r="CC1006" i="1"/>
  <c r="CB1006" i="1"/>
  <c r="CA1006" i="1"/>
  <c r="BZ1006" i="1"/>
  <c r="CC1005" i="1"/>
  <c r="CB1005" i="1"/>
  <c r="CA1005" i="1"/>
  <c r="BZ1005" i="1"/>
  <c r="CC1004" i="1"/>
  <c r="CB1004" i="1"/>
  <c r="CA1004" i="1"/>
  <c r="BZ1004" i="1"/>
  <c r="CC1003" i="1"/>
  <c r="CB1003" i="1"/>
  <c r="CA1003" i="1"/>
  <c r="BZ1003" i="1"/>
  <c r="CC1002" i="1"/>
  <c r="CB1002" i="1"/>
  <c r="CA1002" i="1"/>
  <c r="BZ1002" i="1"/>
  <c r="CC1001" i="1"/>
  <c r="CB1001" i="1"/>
  <c r="CA1001" i="1"/>
  <c r="BZ1001" i="1"/>
  <c r="CC1000" i="1"/>
  <c r="CB1000" i="1"/>
  <c r="CA1000" i="1"/>
  <c r="BZ1000" i="1"/>
  <c r="CC999" i="1"/>
  <c r="CB999" i="1"/>
  <c r="CA999" i="1"/>
  <c r="BZ999" i="1"/>
  <c r="CC998" i="1"/>
  <c r="CB998" i="1"/>
  <c r="CA998" i="1"/>
  <c r="BZ998" i="1"/>
  <c r="CC997" i="1"/>
  <c r="CB997" i="1"/>
  <c r="CA997" i="1"/>
  <c r="BZ997" i="1"/>
  <c r="CC996" i="1"/>
  <c r="CB996" i="1"/>
  <c r="CA996" i="1"/>
  <c r="BZ996" i="1"/>
  <c r="CC995" i="1"/>
  <c r="CB995" i="1"/>
  <c r="CA995" i="1"/>
  <c r="BZ995" i="1"/>
  <c r="CC994" i="1"/>
  <c r="CB994" i="1"/>
  <c r="CA994" i="1"/>
  <c r="BZ994" i="1"/>
  <c r="CC993" i="1"/>
  <c r="CB993" i="1"/>
  <c r="CA993" i="1"/>
  <c r="BZ993" i="1"/>
  <c r="CC992" i="1"/>
  <c r="CB992" i="1"/>
  <c r="CA992" i="1"/>
  <c r="BZ992" i="1"/>
  <c r="CC991" i="1"/>
  <c r="CB991" i="1"/>
  <c r="CA991" i="1"/>
  <c r="BZ991" i="1"/>
  <c r="CC990" i="1"/>
  <c r="CB990" i="1"/>
  <c r="CA990" i="1"/>
  <c r="BZ990" i="1"/>
  <c r="CC989" i="1"/>
  <c r="CB989" i="1"/>
  <c r="CA989" i="1"/>
  <c r="BZ989" i="1"/>
  <c r="CC988" i="1"/>
  <c r="CB988" i="1"/>
  <c r="CA988" i="1"/>
  <c r="BZ988" i="1"/>
  <c r="CC987" i="1"/>
  <c r="CB987" i="1"/>
  <c r="CA987" i="1"/>
  <c r="BZ987" i="1"/>
  <c r="CC986" i="1"/>
  <c r="CB986" i="1"/>
  <c r="CA986" i="1"/>
  <c r="BZ986" i="1"/>
  <c r="CC985" i="1"/>
  <c r="CB985" i="1"/>
  <c r="CA985" i="1"/>
  <c r="BZ985" i="1"/>
  <c r="CC984" i="1"/>
  <c r="CB984" i="1"/>
  <c r="CA984" i="1"/>
  <c r="BZ984" i="1"/>
  <c r="CC983" i="1"/>
  <c r="CB983" i="1"/>
  <c r="CA983" i="1"/>
  <c r="BZ983" i="1"/>
  <c r="CC982" i="1"/>
  <c r="CB982" i="1"/>
  <c r="CA982" i="1"/>
  <c r="BZ982" i="1"/>
  <c r="CC981" i="1"/>
  <c r="CB981" i="1"/>
  <c r="CA981" i="1"/>
  <c r="BZ981" i="1"/>
  <c r="CC980" i="1"/>
  <c r="CB980" i="1"/>
  <c r="CA980" i="1"/>
  <c r="BZ980" i="1"/>
  <c r="CC979" i="1"/>
  <c r="CB979" i="1"/>
  <c r="CA979" i="1"/>
  <c r="BZ979" i="1"/>
  <c r="CC978" i="1"/>
  <c r="CB978" i="1"/>
  <c r="CA978" i="1"/>
  <c r="BZ978" i="1"/>
  <c r="CC977" i="1"/>
  <c r="CB977" i="1"/>
  <c r="CA977" i="1"/>
  <c r="BZ977" i="1"/>
  <c r="CC976" i="1"/>
  <c r="CB976" i="1"/>
  <c r="CA976" i="1"/>
  <c r="BZ976" i="1"/>
  <c r="CC975" i="1"/>
  <c r="CB975" i="1"/>
  <c r="CA975" i="1"/>
  <c r="BZ975" i="1"/>
  <c r="CC974" i="1"/>
  <c r="CB974" i="1"/>
  <c r="CA974" i="1"/>
  <c r="BZ974" i="1"/>
  <c r="CC973" i="1"/>
  <c r="CB973" i="1"/>
  <c r="CA973" i="1"/>
  <c r="BZ973" i="1"/>
  <c r="CC972" i="1"/>
  <c r="CB972" i="1"/>
  <c r="CA972" i="1"/>
  <c r="BZ972" i="1"/>
  <c r="CC971" i="1"/>
  <c r="CB971" i="1"/>
  <c r="CA971" i="1"/>
  <c r="BZ971" i="1"/>
  <c r="CC970" i="1"/>
  <c r="CB970" i="1"/>
  <c r="CA970" i="1"/>
  <c r="BZ970" i="1"/>
  <c r="CC969" i="1"/>
  <c r="CB969" i="1"/>
  <c r="CA969" i="1"/>
  <c r="BZ969" i="1"/>
  <c r="CC968" i="1"/>
  <c r="CB968" i="1"/>
  <c r="CA968" i="1"/>
  <c r="BZ968" i="1"/>
  <c r="CC967" i="1"/>
  <c r="CB967" i="1"/>
  <c r="CA967" i="1"/>
  <c r="BZ967" i="1"/>
  <c r="CC966" i="1"/>
  <c r="CB966" i="1"/>
  <c r="CA966" i="1"/>
  <c r="BZ966" i="1"/>
  <c r="CC965" i="1"/>
  <c r="CB965" i="1"/>
  <c r="CA965" i="1"/>
  <c r="BZ965" i="1"/>
  <c r="CC964" i="1"/>
  <c r="CB964" i="1"/>
  <c r="CA964" i="1"/>
  <c r="BZ964" i="1"/>
  <c r="CC963" i="1"/>
  <c r="CB963" i="1"/>
  <c r="CA963" i="1"/>
  <c r="BZ963" i="1"/>
  <c r="CC962" i="1"/>
  <c r="CB962" i="1"/>
  <c r="CA962" i="1"/>
  <c r="BZ962" i="1"/>
  <c r="CC961" i="1"/>
  <c r="CB961" i="1"/>
  <c r="CA961" i="1"/>
  <c r="BZ961" i="1"/>
  <c r="CC960" i="1"/>
  <c r="CB960" i="1"/>
  <c r="CA960" i="1"/>
  <c r="BZ960" i="1"/>
  <c r="CC959" i="1"/>
  <c r="CB959" i="1"/>
  <c r="CA959" i="1"/>
  <c r="BZ959" i="1"/>
  <c r="CC958" i="1"/>
  <c r="CB958" i="1"/>
  <c r="CA958" i="1"/>
  <c r="BZ958" i="1"/>
  <c r="CC957" i="1"/>
  <c r="CB957" i="1"/>
  <c r="CA957" i="1"/>
  <c r="BZ957" i="1"/>
  <c r="CC956" i="1"/>
  <c r="CB956" i="1"/>
  <c r="CA956" i="1"/>
  <c r="BZ956" i="1"/>
  <c r="CC955" i="1"/>
  <c r="CB955" i="1"/>
  <c r="CA955" i="1"/>
  <c r="BZ955" i="1"/>
  <c r="CC954" i="1"/>
  <c r="CB954" i="1"/>
  <c r="CA954" i="1"/>
  <c r="BZ954" i="1"/>
  <c r="CC953" i="1"/>
  <c r="CB953" i="1"/>
  <c r="CA953" i="1"/>
  <c r="BZ953" i="1"/>
  <c r="CC952" i="1"/>
  <c r="CB952" i="1"/>
  <c r="CA952" i="1"/>
  <c r="BZ952" i="1"/>
  <c r="CC951" i="1"/>
  <c r="CB951" i="1"/>
  <c r="CA951" i="1"/>
  <c r="BZ951" i="1"/>
  <c r="CC950" i="1"/>
  <c r="CB950" i="1"/>
  <c r="CA950" i="1"/>
  <c r="BZ950" i="1"/>
  <c r="CC949" i="1"/>
  <c r="CB949" i="1"/>
  <c r="CA949" i="1"/>
  <c r="BZ949" i="1"/>
  <c r="CC948" i="1"/>
  <c r="CB948" i="1"/>
  <c r="CA948" i="1"/>
  <c r="BZ948" i="1"/>
  <c r="CC947" i="1"/>
  <c r="CB947" i="1"/>
  <c r="CA947" i="1"/>
  <c r="BZ947" i="1"/>
  <c r="CC946" i="1"/>
  <c r="CB946" i="1"/>
  <c r="CA946" i="1"/>
  <c r="BZ946" i="1"/>
  <c r="CC945" i="1"/>
  <c r="CB945" i="1"/>
  <c r="CA945" i="1"/>
  <c r="BZ945" i="1"/>
  <c r="CC944" i="1"/>
  <c r="CB944" i="1"/>
  <c r="CA944" i="1"/>
  <c r="BZ944" i="1"/>
  <c r="CC943" i="1"/>
  <c r="CB943" i="1"/>
  <c r="CA943" i="1"/>
  <c r="BZ943" i="1"/>
  <c r="CC942" i="1"/>
  <c r="CB942" i="1"/>
  <c r="CA942" i="1"/>
  <c r="BZ942" i="1"/>
  <c r="CC941" i="1"/>
  <c r="CB941" i="1"/>
  <c r="CA941" i="1"/>
  <c r="BZ941" i="1"/>
  <c r="CC940" i="1"/>
  <c r="CB940" i="1"/>
  <c r="CA940" i="1"/>
  <c r="BZ940" i="1"/>
  <c r="CC939" i="1"/>
  <c r="CB939" i="1"/>
  <c r="CA939" i="1"/>
  <c r="BZ939" i="1"/>
  <c r="CC938" i="1"/>
  <c r="CB938" i="1"/>
  <c r="CA938" i="1"/>
  <c r="BZ938" i="1"/>
  <c r="CC937" i="1"/>
  <c r="CB937" i="1"/>
  <c r="CA937" i="1"/>
  <c r="BZ937" i="1"/>
  <c r="CC936" i="1"/>
  <c r="CB936" i="1"/>
  <c r="CA936" i="1"/>
  <c r="BZ936" i="1"/>
  <c r="CC935" i="1"/>
  <c r="CB935" i="1"/>
  <c r="CA935" i="1"/>
  <c r="BZ935" i="1"/>
  <c r="CC934" i="1"/>
  <c r="CB934" i="1"/>
  <c r="CA934" i="1"/>
  <c r="BZ934" i="1"/>
  <c r="CC933" i="1"/>
  <c r="CB933" i="1"/>
  <c r="CA933" i="1"/>
  <c r="BZ933" i="1"/>
  <c r="CC932" i="1"/>
  <c r="CB932" i="1"/>
  <c r="CA932" i="1"/>
  <c r="BZ932" i="1"/>
  <c r="CC931" i="1"/>
  <c r="CB931" i="1"/>
  <c r="CA931" i="1"/>
  <c r="BZ931" i="1"/>
  <c r="CC930" i="1"/>
  <c r="CB930" i="1"/>
  <c r="CA930" i="1"/>
  <c r="BZ930" i="1"/>
  <c r="CC929" i="1"/>
  <c r="CB929" i="1"/>
  <c r="CA929" i="1"/>
  <c r="BZ929" i="1"/>
  <c r="CC928" i="1"/>
  <c r="CB928" i="1"/>
  <c r="CA928" i="1"/>
  <c r="BZ928" i="1"/>
  <c r="CC927" i="1"/>
  <c r="CB927" i="1"/>
  <c r="CA927" i="1"/>
  <c r="BZ927" i="1"/>
  <c r="CC926" i="1"/>
  <c r="CB926" i="1"/>
  <c r="CA926" i="1"/>
  <c r="BZ926" i="1"/>
  <c r="CC925" i="1"/>
  <c r="CB925" i="1"/>
  <c r="CA925" i="1"/>
  <c r="BZ925" i="1"/>
  <c r="CC924" i="1"/>
  <c r="CB924" i="1"/>
  <c r="CA924" i="1"/>
  <c r="BZ924" i="1"/>
  <c r="CC923" i="1"/>
  <c r="CB923" i="1"/>
  <c r="CA923" i="1"/>
  <c r="BZ923" i="1"/>
  <c r="CC922" i="1"/>
  <c r="CB922" i="1"/>
  <c r="CA922" i="1"/>
  <c r="BZ922" i="1"/>
  <c r="CC921" i="1"/>
  <c r="CB921" i="1"/>
  <c r="CA921" i="1"/>
  <c r="BZ921" i="1"/>
  <c r="CC920" i="1"/>
  <c r="CB920" i="1"/>
  <c r="CA920" i="1"/>
  <c r="BZ920" i="1"/>
  <c r="CC919" i="1"/>
  <c r="CB919" i="1"/>
  <c r="CA919" i="1"/>
  <c r="BZ919" i="1"/>
  <c r="CC918" i="1"/>
  <c r="CB918" i="1"/>
  <c r="CA918" i="1"/>
  <c r="BZ918" i="1"/>
  <c r="CC917" i="1"/>
  <c r="CB917" i="1"/>
  <c r="CA917" i="1"/>
  <c r="BZ917" i="1"/>
  <c r="CC916" i="1"/>
  <c r="CB916" i="1"/>
  <c r="CA916" i="1"/>
  <c r="BZ916" i="1"/>
  <c r="CC915" i="1"/>
  <c r="CB915" i="1"/>
  <c r="CA915" i="1"/>
  <c r="BZ915" i="1"/>
  <c r="CC914" i="1"/>
  <c r="CB914" i="1"/>
  <c r="CA914" i="1"/>
  <c r="BZ914" i="1"/>
  <c r="CC913" i="1"/>
  <c r="CB913" i="1"/>
  <c r="CA913" i="1"/>
  <c r="BZ913" i="1"/>
  <c r="CC912" i="1"/>
  <c r="CB912" i="1"/>
  <c r="CA912" i="1"/>
  <c r="BZ912" i="1"/>
  <c r="CC911" i="1"/>
  <c r="CB911" i="1"/>
  <c r="CA911" i="1"/>
  <c r="BZ911" i="1"/>
  <c r="CC910" i="1"/>
  <c r="CB910" i="1"/>
  <c r="CA910" i="1"/>
  <c r="BZ910" i="1"/>
  <c r="CC909" i="1"/>
  <c r="CB909" i="1"/>
  <c r="CA909" i="1"/>
  <c r="BZ909" i="1"/>
  <c r="CC908" i="1"/>
  <c r="CB908" i="1"/>
  <c r="CA908" i="1"/>
  <c r="BZ908" i="1"/>
  <c r="CC907" i="1"/>
  <c r="CB907" i="1"/>
  <c r="CA907" i="1"/>
  <c r="BZ907" i="1"/>
  <c r="CC906" i="1"/>
  <c r="CB906" i="1"/>
  <c r="CA906" i="1"/>
  <c r="BZ906" i="1"/>
  <c r="CC905" i="1"/>
  <c r="CB905" i="1"/>
  <c r="CA905" i="1"/>
  <c r="BZ905" i="1"/>
  <c r="CC904" i="1"/>
  <c r="CB904" i="1"/>
  <c r="CA904" i="1"/>
  <c r="BZ904" i="1"/>
  <c r="CC903" i="1"/>
  <c r="CB903" i="1"/>
  <c r="CA903" i="1"/>
  <c r="BZ903" i="1"/>
  <c r="CC902" i="1"/>
  <c r="CB902" i="1"/>
  <c r="CA902" i="1"/>
  <c r="BZ902" i="1"/>
  <c r="CC901" i="1"/>
  <c r="CB901" i="1"/>
  <c r="CA901" i="1"/>
  <c r="BZ901" i="1"/>
  <c r="CC900" i="1"/>
  <c r="CB900" i="1"/>
  <c r="CA900" i="1"/>
  <c r="BZ900" i="1"/>
  <c r="CC899" i="1"/>
  <c r="CB899" i="1"/>
  <c r="CA899" i="1"/>
  <c r="BZ899" i="1"/>
  <c r="CC898" i="1"/>
  <c r="CB898" i="1"/>
  <c r="CA898" i="1"/>
  <c r="BZ898" i="1"/>
  <c r="CC897" i="1"/>
  <c r="CB897" i="1"/>
  <c r="CA897" i="1"/>
  <c r="BZ897" i="1"/>
  <c r="CC896" i="1"/>
  <c r="CB896" i="1"/>
  <c r="CA896" i="1"/>
  <c r="BZ896" i="1"/>
  <c r="CC895" i="1"/>
  <c r="CB895" i="1"/>
  <c r="CA895" i="1"/>
  <c r="BZ895" i="1"/>
  <c r="CC894" i="1"/>
  <c r="CB894" i="1"/>
  <c r="CA894" i="1"/>
  <c r="BZ894" i="1"/>
  <c r="CC893" i="1"/>
  <c r="CB893" i="1"/>
  <c r="CA893" i="1"/>
  <c r="BZ893" i="1"/>
  <c r="CC892" i="1"/>
  <c r="CB892" i="1"/>
  <c r="CA892" i="1"/>
  <c r="BZ892" i="1"/>
  <c r="CC891" i="1"/>
  <c r="CB891" i="1"/>
  <c r="CA891" i="1"/>
  <c r="BZ891" i="1"/>
  <c r="CC890" i="1"/>
  <c r="CB890" i="1"/>
  <c r="CA890" i="1"/>
  <c r="BZ890" i="1"/>
  <c r="CC889" i="1"/>
  <c r="CB889" i="1"/>
  <c r="CA889" i="1"/>
  <c r="BZ889" i="1"/>
  <c r="CC888" i="1"/>
  <c r="CB888" i="1"/>
  <c r="CA888" i="1"/>
  <c r="BZ888" i="1"/>
  <c r="CC887" i="1"/>
  <c r="CB887" i="1"/>
  <c r="CA887" i="1"/>
  <c r="BZ887" i="1"/>
  <c r="CC886" i="1"/>
  <c r="CB886" i="1"/>
  <c r="CA886" i="1"/>
  <c r="BZ886" i="1"/>
  <c r="CC885" i="1"/>
  <c r="CB885" i="1"/>
  <c r="CA885" i="1"/>
  <c r="BZ885" i="1"/>
  <c r="CC884" i="1"/>
  <c r="CB884" i="1"/>
  <c r="CA884" i="1"/>
  <c r="BZ884" i="1"/>
  <c r="CC883" i="1"/>
  <c r="CB883" i="1"/>
  <c r="CA883" i="1"/>
  <c r="BZ883" i="1"/>
  <c r="CC882" i="1"/>
  <c r="CB882" i="1"/>
  <c r="CA882" i="1"/>
  <c r="BZ882" i="1"/>
  <c r="CC881" i="1"/>
  <c r="CB881" i="1"/>
  <c r="CA881" i="1"/>
  <c r="BZ881" i="1"/>
  <c r="CC880" i="1"/>
  <c r="CB880" i="1"/>
  <c r="CA880" i="1"/>
  <c r="BZ880" i="1"/>
  <c r="CC879" i="1"/>
  <c r="CB879" i="1"/>
  <c r="CA879" i="1"/>
  <c r="BZ879" i="1"/>
  <c r="CC878" i="1"/>
  <c r="CB878" i="1"/>
  <c r="CA878" i="1"/>
  <c r="BZ878" i="1"/>
  <c r="CC877" i="1"/>
  <c r="CB877" i="1"/>
  <c r="CA877" i="1"/>
  <c r="BZ877" i="1"/>
  <c r="CC876" i="1"/>
  <c r="CB876" i="1"/>
  <c r="CA876" i="1"/>
  <c r="BZ876" i="1"/>
  <c r="CC875" i="1"/>
  <c r="CB875" i="1"/>
  <c r="CA875" i="1"/>
  <c r="BZ875" i="1"/>
  <c r="CC874" i="1"/>
  <c r="CB874" i="1"/>
  <c r="CA874" i="1"/>
  <c r="BZ874" i="1"/>
  <c r="CC873" i="1"/>
  <c r="CB873" i="1"/>
  <c r="CA873" i="1"/>
  <c r="BZ873" i="1"/>
  <c r="CC872" i="1"/>
  <c r="CB872" i="1"/>
  <c r="CA872" i="1"/>
  <c r="BZ872" i="1"/>
  <c r="CC871" i="1"/>
  <c r="CB871" i="1"/>
  <c r="CA871" i="1"/>
  <c r="BZ871" i="1"/>
  <c r="CC870" i="1"/>
  <c r="CB870" i="1"/>
  <c r="CA870" i="1"/>
  <c r="BZ870" i="1"/>
  <c r="CC869" i="1"/>
  <c r="CB869" i="1"/>
  <c r="CA869" i="1"/>
  <c r="BZ869" i="1"/>
  <c r="CC868" i="1"/>
  <c r="CB868" i="1"/>
  <c r="CA868" i="1"/>
  <c r="BZ868" i="1"/>
  <c r="CC867" i="1"/>
  <c r="CB867" i="1"/>
  <c r="CA867" i="1"/>
  <c r="BZ867" i="1"/>
  <c r="CC866" i="1"/>
  <c r="CB866" i="1"/>
  <c r="CA866" i="1"/>
  <c r="BZ866" i="1"/>
  <c r="CC865" i="1"/>
  <c r="CB865" i="1"/>
  <c r="CA865" i="1"/>
  <c r="BZ865" i="1"/>
  <c r="CC864" i="1"/>
  <c r="CB864" i="1"/>
  <c r="CA864" i="1"/>
  <c r="BZ864" i="1"/>
  <c r="CC863" i="1"/>
  <c r="CB863" i="1"/>
  <c r="CA863" i="1"/>
  <c r="BZ863" i="1"/>
  <c r="CC862" i="1"/>
  <c r="CB862" i="1"/>
  <c r="CA862" i="1"/>
  <c r="BZ862" i="1"/>
  <c r="CC861" i="1"/>
  <c r="CB861" i="1"/>
  <c r="CA861" i="1"/>
  <c r="BZ861" i="1"/>
  <c r="CC860" i="1"/>
  <c r="CB860" i="1"/>
  <c r="CA860" i="1"/>
  <c r="BZ860" i="1"/>
  <c r="CC859" i="1"/>
  <c r="CB859" i="1"/>
  <c r="CA859" i="1"/>
  <c r="BZ859" i="1"/>
  <c r="CC858" i="1"/>
  <c r="CB858" i="1"/>
  <c r="CA858" i="1"/>
  <c r="BZ858" i="1"/>
  <c r="CC857" i="1"/>
  <c r="CB857" i="1"/>
  <c r="CA857" i="1"/>
  <c r="BZ857" i="1"/>
  <c r="CC856" i="1"/>
  <c r="CB856" i="1"/>
  <c r="CA856" i="1"/>
  <c r="BZ856" i="1"/>
  <c r="CC855" i="1"/>
  <c r="CB855" i="1"/>
  <c r="CA855" i="1"/>
  <c r="BZ855" i="1"/>
  <c r="CC854" i="1"/>
  <c r="CB854" i="1"/>
  <c r="CA854" i="1"/>
  <c r="BZ854" i="1"/>
  <c r="CC853" i="1"/>
  <c r="CB853" i="1"/>
  <c r="CA853" i="1"/>
  <c r="BZ853" i="1"/>
  <c r="CC852" i="1"/>
  <c r="CB852" i="1"/>
  <c r="CA852" i="1"/>
  <c r="BZ852" i="1"/>
  <c r="CC851" i="1"/>
  <c r="CB851" i="1"/>
  <c r="CA851" i="1"/>
  <c r="BZ851" i="1"/>
  <c r="CC850" i="1"/>
  <c r="CB850" i="1"/>
  <c r="CA850" i="1"/>
  <c r="BZ850" i="1"/>
  <c r="CC849" i="1"/>
  <c r="CB849" i="1"/>
  <c r="CA849" i="1"/>
  <c r="BZ849" i="1"/>
  <c r="CC848" i="1"/>
  <c r="CB848" i="1"/>
  <c r="CA848" i="1"/>
  <c r="BZ848" i="1"/>
  <c r="CC847" i="1"/>
  <c r="CB847" i="1"/>
  <c r="CA847" i="1"/>
  <c r="BZ847" i="1"/>
  <c r="CC846" i="1"/>
  <c r="CB846" i="1"/>
  <c r="CA846" i="1"/>
  <c r="BZ846" i="1"/>
  <c r="CC845" i="1"/>
  <c r="CB845" i="1"/>
  <c r="CA845" i="1"/>
  <c r="BZ845" i="1"/>
  <c r="CC844" i="1"/>
  <c r="CB844" i="1"/>
  <c r="CA844" i="1"/>
  <c r="BZ844" i="1"/>
  <c r="CC843" i="1"/>
  <c r="CB843" i="1"/>
  <c r="CA843" i="1"/>
  <c r="BZ843" i="1"/>
  <c r="CC842" i="1"/>
  <c r="CB842" i="1"/>
  <c r="CA842" i="1"/>
  <c r="BZ842" i="1"/>
  <c r="CC841" i="1"/>
  <c r="CB841" i="1"/>
  <c r="CA841" i="1"/>
  <c r="BZ841" i="1"/>
  <c r="CC840" i="1"/>
  <c r="CB840" i="1"/>
  <c r="CA840" i="1"/>
  <c r="BZ840" i="1"/>
  <c r="CC839" i="1"/>
  <c r="CB839" i="1"/>
  <c r="CA839" i="1"/>
  <c r="BZ839" i="1"/>
  <c r="CC838" i="1"/>
  <c r="CB838" i="1"/>
  <c r="CA838" i="1"/>
  <c r="BZ838" i="1"/>
  <c r="CC837" i="1"/>
  <c r="CB837" i="1"/>
  <c r="CA837" i="1"/>
  <c r="BZ837" i="1"/>
  <c r="CC836" i="1"/>
  <c r="CB836" i="1"/>
  <c r="CA836" i="1"/>
  <c r="BZ836" i="1"/>
  <c r="CC835" i="1"/>
  <c r="CB835" i="1"/>
  <c r="CA835" i="1"/>
  <c r="BZ835" i="1"/>
  <c r="CC834" i="1"/>
  <c r="CB834" i="1"/>
  <c r="CA834" i="1"/>
  <c r="BZ834" i="1"/>
  <c r="CC833" i="1"/>
  <c r="CB833" i="1"/>
  <c r="CA833" i="1"/>
  <c r="BZ833" i="1"/>
  <c r="CC832" i="1"/>
  <c r="CB832" i="1"/>
  <c r="CA832" i="1"/>
  <c r="BZ832" i="1"/>
  <c r="CC831" i="1"/>
  <c r="CB831" i="1"/>
  <c r="CA831" i="1"/>
  <c r="BZ831" i="1"/>
  <c r="CC830" i="1"/>
  <c r="CB830" i="1"/>
  <c r="CA830" i="1"/>
  <c r="BZ830" i="1"/>
  <c r="CC829" i="1"/>
  <c r="CB829" i="1"/>
  <c r="CA829" i="1"/>
  <c r="BZ829" i="1"/>
  <c r="CC828" i="1"/>
  <c r="CB828" i="1"/>
  <c r="CA828" i="1"/>
  <c r="BZ828" i="1"/>
  <c r="CC827" i="1"/>
  <c r="CB827" i="1"/>
  <c r="CA827" i="1"/>
  <c r="BZ827" i="1"/>
  <c r="CC826" i="1"/>
  <c r="CB826" i="1"/>
  <c r="CA826" i="1"/>
  <c r="BZ826" i="1"/>
  <c r="CC825" i="1"/>
  <c r="CB825" i="1"/>
  <c r="CA825" i="1"/>
  <c r="BZ825" i="1"/>
  <c r="CC824" i="1"/>
  <c r="CB824" i="1"/>
  <c r="CA824" i="1"/>
  <c r="BZ824" i="1"/>
  <c r="CC823" i="1"/>
  <c r="CB823" i="1"/>
  <c r="CA823" i="1"/>
  <c r="BZ823" i="1"/>
  <c r="CC822" i="1"/>
  <c r="CB822" i="1"/>
  <c r="CA822" i="1"/>
  <c r="BZ822" i="1"/>
  <c r="CC821" i="1"/>
  <c r="CB821" i="1"/>
  <c r="CA821" i="1"/>
  <c r="BZ821" i="1"/>
  <c r="CC820" i="1"/>
  <c r="CB820" i="1"/>
  <c r="CA820" i="1"/>
  <c r="BZ820" i="1"/>
  <c r="CC819" i="1"/>
  <c r="CB819" i="1"/>
  <c r="CA819" i="1"/>
  <c r="BZ819" i="1"/>
  <c r="CC818" i="1"/>
  <c r="CB818" i="1"/>
  <c r="CA818" i="1"/>
  <c r="BZ818" i="1"/>
  <c r="CC817" i="1"/>
  <c r="CB817" i="1"/>
  <c r="CA817" i="1"/>
  <c r="BZ817" i="1"/>
  <c r="CC816" i="1"/>
  <c r="CB816" i="1"/>
  <c r="CA816" i="1"/>
  <c r="BZ816" i="1"/>
  <c r="CC815" i="1"/>
  <c r="CB815" i="1"/>
  <c r="CA815" i="1"/>
  <c r="BZ815" i="1"/>
  <c r="CC814" i="1"/>
  <c r="CB814" i="1"/>
  <c r="CA814" i="1"/>
  <c r="BZ814" i="1"/>
  <c r="CC813" i="1"/>
  <c r="CB813" i="1"/>
  <c r="CA813" i="1"/>
  <c r="BZ813" i="1"/>
  <c r="CC812" i="1"/>
  <c r="CB812" i="1"/>
  <c r="CA812" i="1"/>
  <c r="BZ812" i="1"/>
  <c r="CC811" i="1"/>
  <c r="CB811" i="1"/>
  <c r="CA811" i="1"/>
  <c r="BZ811" i="1"/>
  <c r="CC810" i="1"/>
  <c r="CB810" i="1"/>
  <c r="CA810" i="1"/>
  <c r="BZ810" i="1"/>
  <c r="CC809" i="1"/>
  <c r="CB809" i="1"/>
  <c r="CA809" i="1"/>
  <c r="BZ809" i="1"/>
  <c r="CC808" i="1"/>
  <c r="CB808" i="1"/>
  <c r="CA808" i="1"/>
  <c r="BZ808" i="1"/>
  <c r="CC807" i="1"/>
  <c r="CB807" i="1"/>
  <c r="CA807" i="1"/>
  <c r="BZ807" i="1"/>
  <c r="CC806" i="1"/>
  <c r="CB806" i="1"/>
  <c r="CA806" i="1"/>
  <c r="BZ806" i="1"/>
  <c r="CC805" i="1"/>
  <c r="CB805" i="1"/>
  <c r="CA805" i="1"/>
  <c r="BZ805" i="1"/>
  <c r="CC804" i="1"/>
  <c r="CB804" i="1"/>
  <c r="CA804" i="1"/>
  <c r="BZ804" i="1"/>
  <c r="CC803" i="1"/>
  <c r="CB803" i="1"/>
  <c r="CA803" i="1"/>
  <c r="BZ803" i="1"/>
  <c r="CC802" i="1"/>
  <c r="CB802" i="1"/>
  <c r="CA802" i="1"/>
  <c r="BZ802" i="1"/>
  <c r="CC801" i="1"/>
  <c r="CB801" i="1"/>
  <c r="CA801" i="1"/>
  <c r="BZ801" i="1"/>
  <c r="CC800" i="1"/>
  <c r="CB800" i="1"/>
  <c r="CA800" i="1"/>
  <c r="BZ800" i="1"/>
  <c r="CC799" i="1"/>
  <c r="CB799" i="1"/>
  <c r="CA799" i="1"/>
  <c r="BZ799" i="1"/>
  <c r="CC798" i="1"/>
  <c r="CB798" i="1"/>
  <c r="CA798" i="1"/>
  <c r="BZ798" i="1"/>
  <c r="CC797" i="1"/>
  <c r="CB797" i="1"/>
  <c r="CA797" i="1"/>
  <c r="BZ797" i="1"/>
  <c r="CC796" i="1"/>
  <c r="CB796" i="1"/>
  <c r="CA796" i="1"/>
  <c r="BZ796" i="1"/>
  <c r="CC795" i="1"/>
  <c r="CB795" i="1"/>
  <c r="CA795" i="1"/>
  <c r="BZ795" i="1"/>
  <c r="CC794" i="1"/>
  <c r="CB794" i="1"/>
  <c r="CA794" i="1"/>
  <c r="BZ794" i="1"/>
  <c r="CC793" i="1"/>
  <c r="CB793" i="1"/>
  <c r="CA793" i="1"/>
  <c r="BZ793" i="1"/>
  <c r="CC792" i="1"/>
  <c r="CB792" i="1"/>
  <c r="CA792" i="1"/>
  <c r="BZ792" i="1"/>
  <c r="CC791" i="1"/>
  <c r="CB791" i="1"/>
  <c r="CA791" i="1"/>
  <c r="BZ791" i="1"/>
  <c r="CC790" i="1"/>
  <c r="CB790" i="1"/>
  <c r="CA790" i="1"/>
  <c r="BZ790" i="1"/>
  <c r="CC789" i="1"/>
  <c r="CB789" i="1"/>
  <c r="CA789" i="1"/>
  <c r="BZ789" i="1"/>
  <c r="CC788" i="1"/>
  <c r="CB788" i="1"/>
  <c r="CA788" i="1"/>
  <c r="BZ788" i="1"/>
  <c r="CC787" i="1"/>
  <c r="CB787" i="1"/>
  <c r="CA787" i="1"/>
  <c r="BZ787" i="1"/>
  <c r="CC786" i="1"/>
  <c r="CB786" i="1"/>
  <c r="CA786" i="1"/>
  <c r="BZ786" i="1"/>
  <c r="CC785" i="1"/>
  <c r="CB785" i="1"/>
  <c r="CA785" i="1"/>
  <c r="BZ785" i="1"/>
  <c r="CC784" i="1"/>
  <c r="CB784" i="1"/>
  <c r="CA784" i="1"/>
  <c r="BZ784" i="1"/>
  <c r="CC783" i="1"/>
  <c r="CB783" i="1"/>
  <c r="CA783" i="1"/>
  <c r="BZ783" i="1"/>
  <c r="CC782" i="1"/>
  <c r="CB782" i="1"/>
  <c r="CA782" i="1"/>
  <c r="BZ782" i="1"/>
  <c r="CC781" i="1"/>
  <c r="CB781" i="1"/>
  <c r="CA781" i="1"/>
  <c r="BZ781" i="1"/>
  <c r="CC780" i="1"/>
  <c r="CB780" i="1"/>
  <c r="CA780" i="1"/>
  <c r="BZ780" i="1"/>
  <c r="CC779" i="1"/>
  <c r="CB779" i="1"/>
  <c r="CA779" i="1"/>
  <c r="BZ779" i="1"/>
  <c r="CC778" i="1"/>
  <c r="CB778" i="1"/>
  <c r="CA778" i="1"/>
  <c r="BZ778" i="1"/>
  <c r="CC777" i="1"/>
  <c r="CB777" i="1"/>
  <c r="CA777" i="1"/>
  <c r="BZ777" i="1"/>
  <c r="CC776" i="1"/>
  <c r="CB776" i="1"/>
  <c r="CA776" i="1"/>
  <c r="BZ776" i="1"/>
  <c r="CC775" i="1"/>
  <c r="CB775" i="1"/>
  <c r="CA775" i="1"/>
  <c r="BZ775" i="1"/>
  <c r="CC774" i="1"/>
  <c r="CB774" i="1"/>
  <c r="CA774" i="1"/>
  <c r="BZ774" i="1"/>
  <c r="CC773" i="1"/>
  <c r="CB773" i="1"/>
  <c r="CA773" i="1"/>
  <c r="BZ773" i="1"/>
  <c r="CC772" i="1"/>
  <c r="CB772" i="1"/>
  <c r="CA772" i="1"/>
  <c r="BZ772" i="1"/>
  <c r="CC771" i="1"/>
  <c r="CB771" i="1"/>
  <c r="CA771" i="1"/>
  <c r="BZ771" i="1"/>
  <c r="CC770" i="1"/>
  <c r="CB770" i="1"/>
  <c r="CA770" i="1"/>
  <c r="BZ770" i="1"/>
  <c r="CC769" i="1"/>
  <c r="CB769" i="1"/>
  <c r="CA769" i="1"/>
  <c r="BZ769" i="1"/>
  <c r="CC768" i="1"/>
  <c r="CB768" i="1"/>
  <c r="CA768" i="1"/>
  <c r="BZ768" i="1"/>
  <c r="CC767" i="1"/>
  <c r="CB767" i="1"/>
  <c r="CA767" i="1"/>
  <c r="BZ767" i="1"/>
  <c r="CC766" i="1"/>
  <c r="CB766" i="1"/>
  <c r="CA766" i="1"/>
  <c r="BZ766" i="1"/>
  <c r="CC765" i="1"/>
  <c r="CB765" i="1"/>
  <c r="CA765" i="1"/>
  <c r="BZ765" i="1"/>
  <c r="CC764" i="1"/>
  <c r="CB764" i="1"/>
  <c r="CA764" i="1"/>
  <c r="BZ764" i="1"/>
  <c r="CC763" i="1"/>
  <c r="CB763" i="1"/>
  <c r="CA763" i="1"/>
  <c r="BZ763" i="1"/>
  <c r="CC762" i="1"/>
  <c r="CB762" i="1"/>
  <c r="CA762" i="1"/>
  <c r="BZ762" i="1"/>
  <c r="CC761" i="1"/>
  <c r="CB761" i="1"/>
  <c r="CA761" i="1"/>
  <c r="BZ761" i="1"/>
  <c r="CC760" i="1"/>
  <c r="CB760" i="1"/>
  <c r="CA760" i="1"/>
  <c r="BZ760" i="1"/>
  <c r="CC759" i="1"/>
  <c r="CB759" i="1"/>
  <c r="CA759" i="1"/>
  <c r="BZ759" i="1"/>
  <c r="CC758" i="1"/>
  <c r="CB758" i="1"/>
  <c r="CA758" i="1"/>
  <c r="BZ758" i="1"/>
  <c r="CC757" i="1"/>
  <c r="CB757" i="1"/>
  <c r="CA757" i="1"/>
  <c r="BZ757" i="1"/>
  <c r="CC756" i="1"/>
  <c r="CB756" i="1"/>
  <c r="CA756" i="1"/>
  <c r="BZ756" i="1"/>
  <c r="CC755" i="1"/>
  <c r="CB755" i="1"/>
  <c r="CA755" i="1"/>
  <c r="BZ755" i="1"/>
  <c r="CC754" i="1"/>
  <c r="CB754" i="1"/>
  <c r="CA754" i="1"/>
  <c r="BZ754" i="1"/>
  <c r="CC753" i="1"/>
  <c r="CB753" i="1"/>
  <c r="CA753" i="1"/>
  <c r="BZ753" i="1"/>
  <c r="CC752" i="1"/>
  <c r="CB752" i="1"/>
  <c r="CA752" i="1"/>
  <c r="BZ752" i="1"/>
  <c r="CC751" i="1"/>
  <c r="CB751" i="1"/>
  <c r="CA751" i="1"/>
  <c r="BZ751" i="1"/>
  <c r="CC750" i="1"/>
  <c r="CB750" i="1"/>
  <c r="CA750" i="1"/>
  <c r="BZ750" i="1"/>
  <c r="CC749" i="1"/>
  <c r="CB749" i="1"/>
  <c r="CA749" i="1"/>
  <c r="BZ749" i="1"/>
  <c r="CC748" i="1"/>
  <c r="CB748" i="1"/>
  <c r="CA748" i="1"/>
  <c r="BZ748" i="1"/>
  <c r="CC747" i="1"/>
  <c r="CB747" i="1"/>
  <c r="CA747" i="1"/>
  <c r="BZ747" i="1"/>
  <c r="CC746" i="1"/>
  <c r="CB746" i="1"/>
  <c r="CA746" i="1"/>
  <c r="BZ746" i="1"/>
  <c r="CC745" i="1"/>
  <c r="CB745" i="1"/>
  <c r="CA745" i="1"/>
  <c r="BZ745" i="1"/>
  <c r="CC744" i="1"/>
  <c r="CB744" i="1"/>
  <c r="CA744" i="1"/>
  <c r="BZ744" i="1"/>
  <c r="CC743" i="1"/>
  <c r="CB743" i="1"/>
  <c r="CA743" i="1"/>
  <c r="BZ743" i="1"/>
  <c r="CC742" i="1"/>
  <c r="CB742" i="1"/>
  <c r="CA742" i="1"/>
  <c r="BZ742" i="1"/>
  <c r="CC741" i="1"/>
  <c r="CB741" i="1"/>
  <c r="CA741" i="1"/>
  <c r="BZ741" i="1"/>
  <c r="CC740" i="1"/>
  <c r="CB740" i="1"/>
  <c r="CA740" i="1"/>
  <c r="BZ740" i="1"/>
  <c r="CC739" i="1"/>
  <c r="CB739" i="1"/>
  <c r="CA739" i="1"/>
  <c r="BZ739" i="1"/>
  <c r="CC738" i="1"/>
  <c r="CB738" i="1"/>
  <c r="CA738" i="1"/>
  <c r="BZ738" i="1"/>
  <c r="CC737" i="1"/>
  <c r="CB737" i="1"/>
  <c r="CA737" i="1"/>
  <c r="BZ737" i="1"/>
  <c r="CC736" i="1"/>
  <c r="CB736" i="1"/>
  <c r="CA736" i="1"/>
  <c r="BZ736" i="1"/>
  <c r="CC735" i="1"/>
  <c r="CB735" i="1"/>
  <c r="CA735" i="1"/>
  <c r="BZ735" i="1"/>
  <c r="CC734" i="1"/>
  <c r="CB734" i="1"/>
  <c r="CA734" i="1"/>
  <c r="BZ734" i="1"/>
  <c r="CC733" i="1"/>
  <c r="CB733" i="1"/>
  <c r="CA733" i="1"/>
  <c r="BZ733" i="1"/>
  <c r="CC732" i="1"/>
  <c r="CB732" i="1"/>
  <c r="CA732" i="1"/>
  <c r="BZ732" i="1"/>
  <c r="CC731" i="1"/>
  <c r="CB731" i="1"/>
  <c r="CA731" i="1"/>
  <c r="BZ731" i="1"/>
  <c r="CC730" i="1"/>
  <c r="CB730" i="1"/>
  <c r="CA730" i="1"/>
  <c r="BZ730" i="1"/>
  <c r="CC729" i="1"/>
  <c r="CB729" i="1"/>
  <c r="CA729" i="1"/>
  <c r="BZ729" i="1"/>
  <c r="CC728" i="1"/>
  <c r="CB728" i="1"/>
  <c r="CA728" i="1"/>
  <c r="BZ728" i="1"/>
  <c r="CC727" i="1"/>
  <c r="CB727" i="1"/>
  <c r="CA727" i="1"/>
  <c r="BZ727" i="1"/>
  <c r="CC726" i="1"/>
  <c r="CB726" i="1"/>
  <c r="CA726" i="1"/>
  <c r="BZ726" i="1"/>
  <c r="CC725" i="1"/>
  <c r="CB725" i="1"/>
  <c r="CA725" i="1"/>
  <c r="BZ725" i="1"/>
  <c r="CC724" i="1"/>
  <c r="CB724" i="1"/>
  <c r="CA724" i="1"/>
  <c r="BZ724" i="1"/>
  <c r="CC723" i="1"/>
  <c r="CB723" i="1"/>
  <c r="CA723" i="1"/>
  <c r="BZ723" i="1"/>
  <c r="CC722" i="1"/>
  <c r="CB722" i="1"/>
  <c r="CA722" i="1"/>
  <c r="BZ722" i="1"/>
  <c r="CC721" i="1"/>
  <c r="CB721" i="1"/>
  <c r="CA721" i="1"/>
  <c r="BZ721" i="1"/>
  <c r="CC720" i="1"/>
  <c r="CB720" i="1"/>
  <c r="CA720" i="1"/>
  <c r="BZ720" i="1"/>
  <c r="CC719" i="1"/>
  <c r="CB719" i="1"/>
  <c r="CA719" i="1"/>
  <c r="BZ719" i="1"/>
  <c r="CC718" i="1"/>
  <c r="CB718" i="1"/>
  <c r="CA718" i="1"/>
  <c r="BZ718" i="1"/>
  <c r="CC717" i="1"/>
  <c r="CB717" i="1"/>
  <c r="CA717" i="1"/>
  <c r="BZ717" i="1"/>
  <c r="CC716" i="1"/>
  <c r="CB716" i="1"/>
  <c r="CA716" i="1"/>
  <c r="BZ716" i="1"/>
  <c r="CC715" i="1"/>
  <c r="CB715" i="1"/>
  <c r="CA715" i="1"/>
  <c r="BZ715" i="1"/>
  <c r="CC714" i="1"/>
  <c r="CB714" i="1"/>
  <c r="CA714" i="1"/>
  <c r="BZ714" i="1"/>
  <c r="CC713" i="1"/>
  <c r="CB713" i="1"/>
  <c r="CA713" i="1"/>
  <c r="BZ713" i="1"/>
  <c r="CC712" i="1"/>
  <c r="CB712" i="1"/>
  <c r="CA712" i="1"/>
  <c r="BZ712" i="1"/>
  <c r="CC711" i="1"/>
  <c r="CB711" i="1"/>
  <c r="CA711" i="1"/>
  <c r="BZ711" i="1"/>
  <c r="CC710" i="1"/>
  <c r="CB710" i="1"/>
  <c r="CA710" i="1"/>
  <c r="BZ710" i="1"/>
  <c r="CC709" i="1"/>
  <c r="CB709" i="1"/>
  <c r="CA709" i="1"/>
  <c r="BZ709" i="1"/>
  <c r="CC708" i="1"/>
  <c r="CB708" i="1"/>
  <c r="CA708" i="1"/>
  <c r="BZ708" i="1"/>
  <c r="CC707" i="1"/>
  <c r="CB707" i="1"/>
  <c r="CA707" i="1"/>
  <c r="BZ707" i="1"/>
  <c r="CC706" i="1"/>
  <c r="CB706" i="1"/>
  <c r="CA706" i="1"/>
  <c r="BZ706" i="1"/>
  <c r="CC705" i="1"/>
  <c r="CB705" i="1"/>
  <c r="CA705" i="1"/>
  <c r="BZ705" i="1"/>
  <c r="CC704" i="1"/>
  <c r="CB704" i="1"/>
  <c r="CA704" i="1"/>
  <c r="BZ704" i="1"/>
  <c r="CC703" i="1"/>
  <c r="CB703" i="1"/>
  <c r="CA703" i="1"/>
  <c r="BZ703" i="1"/>
  <c r="CC702" i="1"/>
  <c r="CB702" i="1"/>
  <c r="CA702" i="1"/>
  <c r="BZ702" i="1"/>
  <c r="CC701" i="1"/>
  <c r="CB701" i="1"/>
  <c r="CA701" i="1"/>
  <c r="BZ701" i="1"/>
  <c r="CC700" i="1"/>
  <c r="CB700" i="1"/>
  <c r="CA700" i="1"/>
  <c r="BZ700" i="1"/>
  <c r="CC699" i="1"/>
  <c r="CB699" i="1"/>
  <c r="CA699" i="1"/>
  <c r="BZ699" i="1"/>
  <c r="CC698" i="1"/>
  <c r="CB698" i="1"/>
  <c r="CA698" i="1"/>
  <c r="BZ698" i="1"/>
  <c r="CC697" i="1"/>
  <c r="CB697" i="1"/>
  <c r="CA697" i="1"/>
  <c r="BZ697" i="1"/>
  <c r="CC696" i="1"/>
  <c r="CB696" i="1"/>
  <c r="CA696" i="1"/>
  <c r="BZ696" i="1"/>
  <c r="CC695" i="1"/>
  <c r="CB695" i="1"/>
  <c r="CA695" i="1"/>
  <c r="BZ695" i="1"/>
  <c r="CC694" i="1"/>
  <c r="CB694" i="1"/>
  <c r="CA694" i="1"/>
  <c r="BZ694" i="1"/>
  <c r="CC693" i="1"/>
  <c r="CB693" i="1"/>
  <c r="CA693" i="1"/>
  <c r="BZ693" i="1"/>
  <c r="CC692" i="1"/>
  <c r="CB692" i="1"/>
  <c r="CA692" i="1"/>
  <c r="BZ692" i="1"/>
  <c r="CC691" i="1"/>
  <c r="CB691" i="1"/>
  <c r="CA691" i="1"/>
  <c r="BZ691" i="1"/>
  <c r="CC690" i="1"/>
  <c r="CB690" i="1"/>
  <c r="CA690" i="1"/>
  <c r="BZ690" i="1"/>
  <c r="CC689" i="1"/>
  <c r="CB689" i="1"/>
  <c r="CA689" i="1"/>
  <c r="BZ689" i="1"/>
  <c r="CC688" i="1"/>
  <c r="CB688" i="1"/>
  <c r="CA688" i="1"/>
  <c r="BZ688" i="1"/>
  <c r="CC687" i="1"/>
  <c r="CB687" i="1"/>
  <c r="CA687" i="1"/>
  <c r="BZ687" i="1"/>
  <c r="CC686" i="1"/>
  <c r="CB686" i="1"/>
  <c r="CA686" i="1"/>
  <c r="BZ686" i="1"/>
  <c r="CC685" i="1"/>
  <c r="CB685" i="1"/>
  <c r="CA685" i="1"/>
  <c r="BZ685" i="1"/>
  <c r="CC684" i="1"/>
  <c r="CB684" i="1"/>
  <c r="CA684" i="1"/>
  <c r="BZ684" i="1"/>
  <c r="CC683" i="1"/>
  <c r="CB683" i="1"/>
  <c r="CA683" i="1"/>
  <c r="BZ683" i="1"/>
  <c r="CC682" i="1"/>
  <c r="CB682" i="1"/>
  <c r="CA682" i="1"/>
  <c r="BZ682" i="1"/>
  <c r="CC681" i="1"/>
  <c r="CB681" i="1"/>
  <c r="CA681" i="1"/>
  <c r="BZ681" i="1"/>
  <c r="CC680" i="1"/>
  <c r="CB680" i="1"/>
  <c r="CA680" i="1"/>
  <c r="BZ680" i="1"/>
  <c r="CC679" i="1"/>
  <c r="CB679" i="1"/>
  <c r="CA679" i="1"/>
  <c r="BZ679" i="1"/>
  <c r="CC678" i="1"/>
  <c r="CB678" i="1"/>
  <c r="CA678" i="1"/>
  <c r="BZ678" i="1"/>
  <c r="CC677" i="1"/>
  <c r="CB677" i="1"/>
  <c r="CA677" i="1"/>
  <c r="BZ677" i="1"/>
  <c r="CC676" i="1"/>
  <c r="CB676" i="1"/>
  <c r="CA676" i="1"/>
  <c r="BZ676" i="1"/>
  <c r="CC675" i="1"/>
  <c r="CB675" i="1"/>
  <c r="CA675" i="1"/>
  <c r="BZ675" i="1"/>
  <c r="CC674" i="1"/>
  <c r="CB674" i="1"/>
  <c r="CA674" i="1"/>
  <c r="BZ674" i="1"/>
  <c r="CC673" i="1"/>
  <c r="CB673" i="1"/>
  <c r="CA673" i="1"/>
  <c r="BZ673" i="1"/>
  <c r="CC672" i="1"/>
  <c r="CB672" i="1"/>
  <c r="CA672" i="1"/>
  <c r="BZ672" i="1"/>
  <c r="CC671" i="1"/>
  <c r="CB671" i="1"/>
  <c r="CA671" i="1"/>
  <c r="BZ671" i="1"/>
  <c r="CC670" i="1"/>
  <c r="CB670" i="1"/>
  <c r="CA670" i="1"/>
  <c r="BZ670" i="1"/>
  <c r="CC669" i="1"/>
  <c r="CB669" i="1"/>
  <c r="CA669" i="1"/>
  <c r="BZ669" i="1"/>
  <c r="CC668" i="1"/>
  <c r="CB668" i="1"/>
  <c r="CA668" i="1"/>
  <c r="BZ668" i="1"/>
  <c r="CC667" i="1"/>
  <c r="CB667" i="1"/>
  <c r="CA667" i="1"/>
  <c r="BZ667" i="1"/>
  <c r="CC666" i="1"/>
  <c r="CB666" i="1"/>
  <c r="CA666" i="1"/>
  <c r="BZ666" i="1"/>
  <c r="CC665" i="1"/>
  <c r="CB665" i="1"/>
  <c r="CA665" i="1"/>
  <c r="BZ665" i="1"/>
  <c r="CC664" i="1"/>
  <c r="CB664" i="1"/>
  <c r="CA664" i="1"/>
  <c r="BZ664" i="1"/>
  <c r="CC663" i="1"/>
  <c r="CB663" i="1"/>
  <c r="CA663" i="1"/>
  <c r="BZ663" i="1"/>
  <c r="CC662" i="1"/>
  <c r="CB662" i="1"/>
  <c r="CA662" i="1"/>
  <c r="BZ662" i="1"/>
  <c r="CC661" i="1"/>
  <c r="CB661" i="1"/>
  <c r="CA661" i="1"/>
  <c r="BZ661" i="1"/>
  <c r="CC660" i="1"/>
  <c r="CB660" i="1"/>
  <c r="CA660" i="1"/>
  <c r="BZ660" i="1"/>
  <c r="CC659" i="1"/>
  <c r="CB659" i="1"/>
  <c r="CA659" i="1"/>
  <c r="BZ659" i="1"/>
  <c r="CC658" i="1"/>
  <c r="CB658" i="1"/>
  <c r="CA658" i="1"/>
  <c r="BZ658" i="1"/>
  <c r="CC657" i="1"/>
  <c r="CB657" i="1"/>
  <c r="CA657" i="1"/>
  <c r="BZ657" i="1"/>
  <c r="CC656" i="1"/>
  <c r="CB656" i="1"/>
  <c r="CA656" i="1"/>
  <c r="BZ656" i="1"/>
  <c r="CC655" i="1"/>
  <c r="CB655" i="1"/>
  <c r="CA655" i="1"/>
  <c r="BZ655" i="1"/>
  <c r="CC654" i="1"/>
  <c r="CB654" i="1"/>
  <c r="CA654" i="1"/>
  <c r="BZ654" i="1"/>
  <c r="CC653" i="1"/>
  <c r="CB653" i="1"/>
  <c r="CA653" i="1"/>
  <c r="BZ653" i="1"/>
  <c r="CC652" i="1"/>
  <c r="CB652" i="1"/>
  <c r="CA652" i="1"/>
  <c r="BZ652" i="1"/>
  <c r="CC651" i="1"/>
  <c r="CB651" i="1"/>
  <c r="CA651" i="1"/>
  <c r="BZ651" i="1"/>
  <c r="CC650" i="1"/>
  <c r="CB650" i="1"/>
  <c r="CA650" i="1"/>
  <c r="BZ650" i="1"/>
  <c r="CC649" i="1"/>
  <c r="CB649" i="1"/>
  <c r="CA649" i="1"/>
  <c r="BZ649" i="1"/>
  <c r="CC648" i="1"/>
  <c r="CB648" i="1"/>
  <c r="CA648" i="1"/>
  <c r="BZ648" i="1"/>
  <c r="CC647" i="1"/>
  <c r="CB647" i="1"/>
  <c r="CA647" i="1"/>
  <c r="BZ647" i="1"/>
  <c r="CC646" i="1"/>
  <c r="CB646" i="1"/>
  <c r="CA646" i="1"/>
  <c r="BZ646" i="1"/>
  <c r="CC645" i="1"/>
  <c r="CB645" i="1"/>
  <c r="CA645" i="1"/>
  <c r="BZ645" i="1"/>
  <c r="CC644" i="1"/>
  <c r="CB644" i="1"/>
  <c r="CA644" i="1"/>
  <c r="BZ644" i="1"/>
  <c r="CC643" i="1"/>
  <c r="CB643" i="1"/>
  <c r="CA643" i="1"/>
  <c r="BZ643" i="1"/>
  <c r="CC642" i="1"/>
  <c r="CB642" i="1"/>
  <c r="CA642" i="1"/>
  <c r="BZ642" i="1"/>
  <c r="CC641" i="1"/>
  <c r="CB641" i="1"/>
  <c r="CA641" i="1"/>
  <c r="BZ641" i="1"/>
  <c r="CC640" i="1"/>
  <c r="CB640" i="1"/>
  <c r="CA640" i="1"/>
  <c r="BZ640" i="1"/>
  <c r="CC639" i="1"/>
  <c r="CB639" i="1"/>
  <c r="CA639" i="1"/>
  <c r="BZ639" i="1"/>
  <c r="CC638" i="1"/>
  <c r="CB638" i="1"/>
  <c r="CA638" i="1"/>
  <c r="BZ638" i="1"/>
  <c r="CC637" i="1"/>
  <c r="CB637" i="1"/>
  <c r="CA637" i="1"/>
  <c r="BZ637" i="1"/>
  <c r="CC636" i="1"/>
  <c r="CB636" i="1"/>
  <c r="CA636" i="1"/>
  <c r="BZ636" i="1"/>
  <c r="CC635" i="1"/>
  <c r="CB635" i="1"/>
  <c r="CA635" i="1"/>
  <c r="BZ635" i="1"/>
  <c r="CC634" i="1"/>
  <c r="CB634" i="1"/>
  <c r="CA634" i="1"/>
  <c r="BZ634" i="1"/>
  <c r="CC633" i="1"/>
  <c r="CB633" i="1"/>
  <c r="CA633" i="1"/>
  <c r="BZ633" i="1"/>
  <c r="CC632" i="1"/>
  <c r="CB632" i="1"/>
  <c r="CA632" i="1"/>
  <c r="BZ632" i="1"/>
  <c r="CC631" i="1"/>
  <c r="CB631" i="1"/>
  <c r="CA631" i="1"/>
  <c r="BZ631" i="1"/>
  <c r="CC630" i="1"/>
  <c r="CB630" i="1"/>
  <c r="CA630" i="1"/>
  <c r="BZ630" i="1"/>
  <c r="CC629" i="1"/>
  <c r="CB629" i="1"/>
  <c r="CA629" i="1"/>
  <c r="BZ629" i="1"/>
  <c r="CC628" i="1"/>
  <c r="CB628" i="1"/>
  <c r="CA628" i="1"/>
  <c r="BZ628" i="1"/>
  <c r="CC627" i="1"/>
  <c r="CB627" i="1"/>
  <c r="CA627" i="1"/>
  <c r="BZ627" i="1"/>
  <c r="CC626" i="1"/>
  <c r="CB626" i="1"/>
  <c r="CA626" i="1"/>
  <c r="BZ626" i="1"/>
  <c r="CC625" i="1"/>
  <c r="CB625" i="1"/>
  <c r="CA625" i="1"/>
  <c r="BZ625" i="1"/>
  <c r="CC624" i="1"/>
  <c r="CB624" i="1"/>
  <c r="CA624" i="1"/>
  <c r="BZ624" i="1"/>
  <c r="CC623" i="1"/>
  <c r="CB623" i="1"/>
  <c r="CA623" i="1"/>
  <c r="BZ623" i="1"/>
  <c r="CC622" i="1"/>
  <c r="CB622" i="1"/>
  <c r="CA622" i="1"/>
  <c r="BZ622" i="1"/>
  <c r="CC621" i="1"/>
  <c r="CB621" i="1"/>
  <c r="CA621" i="1"/>
  <c r="BZ621" i="1"/>
  <c r="CC620" i="1"/>
  <c r="CB620" i="1"/>
  <c r="CA620" i="1"/>
  <c r="BZ620" i="1"/>
  <c r="CC619" i="1"/>
  <c r="CB619" i="1"/>
  <c r="CA619" i="1"/>
  <c r="BZ619" i="1"/>
  <c r="CC618" i="1"/>
  <c r="CB618" i="1"/>
  <c r="CA618" i="1"/>
  <c r="BZ618" i="1"/>
  <c r="CC617" i="1"/>
  <c r="CB617" i="1"/>
  <c r="CA617" i="1"/>
  <c r="BZ617" i="1"/>
  <c r="CC616" i="1"/>
  <c r="CB616" i="1"/>
  <c r="CA616" i="1"/>
  <c r="BZ616" i="1"/>
  <c r="CC615" i="1"/>
  <c r="CB615" i="1"/>
  <c r="CA615" i="1"/>
  <c r="BZ615" i="1"/>
  <c r="CC614" i="1"/>
  <c r="CB614" i="1"/>
  <c r="CA614" i="1"/>
  <c r="BZ614" i="1"/>
  <c r="CC613" i="1"/>
  <c r="CB613" i="1"/>
  <c r="CA613" i="1"/>
  <c r="BZ613" i="1"/>
  <c r="CC612" i="1"/>
  <c r="CB612" i="1"/>
  <c r="CA612" i="1"/>
  <c r="BZ612" i="1"/>
  <c r="CC611" i="1"/>
  <c r="CB611" i="1"/>
  <c r="CA611" i="1"/>
  <c r="BZ611" i="1"/>
  <c r="CC610" i="1"/>
  <c r="CB610" i="1"/>
  <c r="CA610" i="1"/>
  <c r="BZ610" i="1"/>
  <c r="CC609" i="1"/>
  <c r="CB609" i="1"/>
  <c r="CA609" i="1"/>
  <c r="BZ609" i="1"/>
  <c r="CC608" i="1"/>
  <c r="CB608" i="1"/>
  <c r="CA608" i="1"/>
  <c r="BZ608" i="1"/>
  <c r="CC607" i="1"/>
  <c r="CB607" i="1"/>
  <c r="CA607" i="1"/>
  <c r="BZ607" i="1"/>
  <c r="CC606" i="1"/>
  <c r="CB606" i="1"/>
  <c r="CA606" i="1"/>
  <c r="BZ606" i="1"/>
  <c r="CC605" i="1"/>
  <c r="CB605" i="1"/>
  <c r="CA605" i="1"/>
  <c r="BZ605" i="1"/>
  <c r="CC604" i="1"/>
  <c r="CB604" i="1"/>
  <c r="CA604" i="1"/>
  <c r="BZ604" i="1"/>
  <c r="CC603" i="1"/>
  <c r="CB603" i="1"/>
  <c r="CA603" i="1"/>
  <c r="BZ603" i="1"/>
  <c r="CC602" i="1"/>
  <c r="CB602" i="1"/>
  <c r="CA602" i="1"/>
  <c r="BZ602" i="1"/>
  <c r="CC601" i="1"/>
  <c r="CB601" i="1"/>
  <c r="CA601" i="1"/>
  <c r="BZ601" i="1"/>
  <c r="CC600" i="1"/>
  <c r="CB600" i="1"/>
  <c r="CA600" i="1"/>
  <c r="BZ600" i="1"/>
  <c r="CC599" i="1"/>
  <c r="CB599" i="1"/>
  <c r="CA599" i="1"/>
  <c r="BZ599" i="1"/>
  <c r="CC598" i="1"/>
  <c r="CB598" i="1"/>
  <c r="CA598" i="1"/>
  <c r="BZ598" i="1"/>
  <c r="CC597" i="1"/>
  <c r="CB597" i="1"/>
  <c r="CA597" i="1"/>
  <c r="BZ597" i="1"/>
  <c r="CC596" i="1"/>
  <c r="CB596" i="1"/>
  <c r="CA596" i="1"/>
  <c r="BZ596" i="1"/>
  <c r="CC595" i="1"/>
  <c r="CB595" i="1"/>
  <c r="CA595" i="1"/>
  <c r="BZ595" i="1"/>
  <c r="CC594" i="1"/>
  <c r="CB594" i="1"/>
  <c r="CA594" i="1"/>
  <c r="BZ594" i="1"/>
  <c r="CC593" i="1"/>
  <c r="CB593" i="1"/>
  <c r="CA593" i="1"/>
  <c r="BZ593" i="1"/>
  <c r="CC592" i="1"/>
  <c r="CB592" i="1"/>
  <c r="CA592" i="1"/>
  <c r="BZ592" i="1"/>
  <c r="CC591" i="1"/>
  <c r="CB591" i="1"/>
  <c r="CA591" i="1"/>
  <c r="BZ591" i="1"/>
  <c r="CC590" i="1"/>
  <c r="CB590" i="1"/>
  <c r="CA590" i="1"/>
  <c r="BZ590" i="1"/>
  <c r="CC589" i="1"/>
  <c r="CB589" i="1"/>
  <c r="CA589" i="1"/>
  <c r="BZ589" i="1"/>
  <c r="CC588" i="1"/>
  <c r="CB588" i="1"/>
  <c r="CA588" i="1"/>
  <c r="BZ588" i="1"/>
  <c r="CC587" i="1"/>
  <c r="CB587" i="1"/>
  <c r="CA587" i="1"/>
  <c r="BZ587" i="1"/>
  <c r="CC586" i="1"/>
  <c r="CB586" i="1"/>
  <c r="CA586" i="1"/>
  <c r="BZ586" i="1"/>
  <c r="CC585" i="1"/>
  <c r="CB585" i="1"/>
  <c r="CA585" i="1"/>
  <c r="BZ585" i="1"/>
  <c r="CC584" i="1"/>
  <c r="CB584" i="1"/>
  <c r="CA584" i="1"/>
  <c r="BZ584" i="1"/>
  <c r="CC583" i="1"/>
  <c r="CB583" i="1"/>
  <c r="CA583" i="1"/>
  <c r="BZ583" i="1"/>
  <c r="CC582" i="1"/>
  <c r="CB582" i="1"/>
  <c r="CA582" i="1"/>
  <c r="BZ582" i="1"/>
  <c r="CC581" i="1"/>
  <c r="CB581" i="1"/>
  <c r="CA581" i="1"/>
  <c r="BZ581" i="1"/>
  <c r="CC580" i="1"/>
  <c r="CB580" i="1"/>
  <c r="CA580" i="1"/>
  <c r="BZ580" i="1"/>
  <c r="CC579" i="1"/>
  <c r="CB579" i="1"/>
  <c r="CA579" i="1"/>
  <c r="BZ579" i="1"/>
  <c r="CC578" i="1"/>
  <c r="CB578" i="1"/>
  <c r="CA578" i="1"/>
  <c r="BZ578" i="1"/>
  <c r="CC577" i="1"/>
  <c r="CB577" i="1"/>
  <c r="CA577" i="1"/>
  <c r="BZ577" i="1"/>
  <c r="CC576" i="1"/>
  <c r="CB576" i="1"/>
  <c r="CA576" i="1"/>
  <c r="BZ576" i="1"/>
  <c r="CC575" i="1"/>
  <c r="CB575" i="1"/>
  <c r="CA575" i="1"/>
  <c r="BZ575" i="1"/>
  <c r="CC574" i="1"/>
  <c r="CB574" i="1"/>
  <c r="CA574" i="1"/>
  <c r="BZ574" i="1"/>
  <c r="CC573" i="1"/>
  <c r="CB573" i="1"/>
  <c r="CA573" i="1"/>
  <c r="BZ573" i="1"/>
  <c r="CC572" i="1"/>
  <c r="CB572" i="1"/>
  <c r="CA572" i="1"/>
  <c r="BZ572" i="1"/>
  <c r="CC571" i="1"/>
  <c r="CB571" i="1"/>
  <c r="CA571" i="1"/>
  <c r="BZ571" i="1"/>
  <c r="CC570" i="1"/>
  <c r="CB570" i="1"/>
  <c r="CA570" i="1"/>
  <c r="BZ570" i="1"/>
  <c r="CC569" i="1"/>
  <c r="CB569" i="1"/>
  <c r="CA569" i="1"/>
  <c r="BZ569" i="1"/>
  <c r="CC568" i="1"/>
  <c r="CB568" i="1"/>
  <c r="CA568" i="1"/>
  <c r="BZ568" i="1"/>
  <c r="CC567" i="1"/>
  <c r="CB567" i="1"/>
  <c r="CA567" i="1"/>
  <c r="BZ567" i="1"/>
  <c r="CC566" i="1"/>
  <c r="CB566" i="1"/>
  <c r="CA566" i="1"/>
  <c r="BZ566" i="1"/>
  <c r="CC565" i="1"/>
  <c r="CB565" i="1"/>
  <c r="CA565" i="1"/>
  <c r="BZ565" i="1"/>
  <c r="CC564" i="1"/>
  <c r="CB564" i="1"/>
  <c r="CA564" i="1"/>
  <c r="BZ564" i="1"/>
  <c r="CC563" i="1"/>
  <c r="CB563" i="1"/>
  <c r="CA563" i="1"/>
  <c r="BZ563" i="1"/>
  <c r="CC562" i="1"/>
  <c r="CB562" i="1"/>
  <c r="CA562" i="1"/>
  <c r="BZ562" i="1"/>
  <c r="CC561" i="1"/>
  <c r="CB561" i="1"/>
  <c r="CA561" i="1"/>
  <c r="BZ561" i="1"/>
  <c r="CC560" i="1"/>
  <c r="CB560" i="1"/>
  <c r="CA560" i="1"/>
  <c r="BZ560" i="1"/>
  <c r="CC559" i="1"/>
  <c r="CB559" i="1"/>
  <c r="CA559" i="1"/>
  <c r="BZ559" i="1"/>
  <c r="CC558" i="1"/>
  <c r="CB558" i="1"/>
  <c r="CA558" i="1"/>
  <c r="BZ558" i="1"/>
  <c r="CC557" i="1"/>
  <c r="CB557" i="1"/>
  <c r="CA557" i="1"/>
  <c r="BZ557" i="1"/>
  <c r="CC556" i="1"/>
  <c r="CB556" i="1"/>
  <c r="CA556" i="1"/>
  <c r="BZ556" i="1"/>
  <c r="CC555" i="1"/>
  <c r="CB555" i="1"/>
  <c r="CA555" i="1"/>
  <c r="BZ555" i="1"/>
  <c r="CC554" i="1"/>
  <c r="CB554" i="1"/>
  <c r="CA554" i="1"/>
  <c r="BZ554" i="1"/>
  <c r="CC553" i="1"/>
  <c r="CB553" i="1"/>
  <c r="CA553" i="1"/>
  <c r="BZ553" i="1"/>
  <c r="CC552" i="1"/>
  <c r="CB552" i="1"/>
  <c r="CA552" i="1"/>
  <c r="BZ552" i="1"/>
  <c r="CC551" i="1"/>
  <c r="CB551" i="1"/>
  <c r="CA551" i="1"/>
  <c r="BZ551" i="1"/>
  <c r="CC550" i="1"/>
  <c r="CB550" i="1"/>
  <c r="CA550" i="1"/>
  <c r="BZ550" i="1"/>
  <c r="CC549" i="1"/>
  <c r="CB549" i="1"/>
  <c r="CA549" i="1"/>
  <c r="BZ549" i="1"/>
  <c r="CC548" i="1"/>
  <c r="CB548" i="1"/>
  <c r="CA548" i="1"/>
  <c r="BZ548" i="1"/>
  <c r="CC547" i="1"/>
  <c r="CB547" i="1"/>
  <c r="CA547" i="1"/>
  <c r="BZ547" i="1"/>
  <c r="CC546" i="1"/>
  <c r="CB546" i="1"/>
  <c r="CA546" i="1"/>
  <c r="BZ546" i="1"/>
  <c r="CC545" i="1"/>
  <c r="CB545" i="1"/>
  <c r="CA545" i="1"/>
  <c r="BZ545" i="1"/>
  <c r="CC544" i="1"/>
  <c r="CB544" i="1"/>
  <c r="CA544" i="1"/>
  <c r="BZ544" i="1"/>
  <c r="CC543" i="1"/>
  <c r="CB543" i="1"/>
  <c r="CA543" i="1"/>
  <c r="BZ543" i="1"/>
  <c r="CC542" i="1"/>
  <c r="CB542" i="1"/>
  <c r="CA542" i="1"/>
  <c r="BZ542" i="1"/>
  <c r="CC541" i="1"/>
  <c r="CB541" i="1"/>
  <c r="CA541" i="1"/>
  <c r="BZ541" i="1"/>
  <c r="CC540" i="1"/>
  <c r="CB540" i="1"/>
  <c r="CA540" i="1"/>
  <c r="BZ540" i="1"/>
  <c r="CC539" i="1"/>
  <c r="CB539" i="1"/>
  <c r="CA539" i="1"/>
  <c r="BZ539" i="1"/>
  <c r="CC538" i="1"/>
  <c r="CB538" i="1"/>
  <c r="CA538" i="1"/>
  <c r="BZ538" i="1"/>
  <c r="CC537" i="1"/>
  <c r="CB537" i="1"/>
  <c r="CA537" i="1"/>
  <c r="BZ537" i="1"/>
  <c r="CC536" i="1"/>
  <c r="CB536" i="1"/>
  <c r="CA536" i="1"/>
  <c r="BZ536" i="1"/>
  <c r="CC535" i="1"/>
  <c r="CB535" i="1"/>
  <c r="CA535" i="1"/>
  <c r="BZ535" i="1"/>
  <c r="CC534" i="1"/>
  <c r="CB534" i="1"/>
  <c r="CA534" i="1"/>
  <c r="BZ534" i="1"/>
  <c r="CC533" i="1"/>
  <c r="CB533" i="1"/>
  <c r="CA533" i="1"/>
  <c r="BZ533" i="1"/>
  <c r="CC532" i="1"/>
  <c r="CB532" i="1"/>
  <c r="CA532" i="1"/>
  <c r="BZ532" i="1"/>
  <c r="CC531" i="1"/>
  <c r="CB531" i="1"/>
  <c r="CA531" i="1"/>
  <c r="BZ531" i="1"/>
  <c r="CC530" i="1"/>
  <c r="CB530" i="1"/>
  <c r="CA530" i="1"/>
  <c r="BZ530" i="1"/>
  <c r="CC529" i="1"/>
  <c r="CB529" i="1"/>
  <c r="CA529" i="1"/>
  <c r="BZ529" i="1"/>
  <c r="CC528" i="1"/>
  <c r="CB528" i="1"/>
  <c r="CA528" i="1"/>
  <c r="BZ528" i="1"/>
  <c r="CC527" i="1"/>
  <c r="CB527" i="1"/>
  <c r="CA527" i="1"/>
  <c r="BZ527" i="1"/>
  <c r="CC526" i="1"/>
  <c r="CB526" i="1"/>
  <c r="CA526" i="1"/>
  <c r="BZ526" i="1"/>
  <c r="CC525" i="1"/>
  <c r="CB525" i="1"/>
  <c r="CA525" i="1"/>
  <c r="BZ525" i="1"/>
  <c r="CC524" i="1"/>
  <c r="CB524" i="1"/>
  <c r="CA524" i="1"/>
  <c r="BZ524" i="1"/>
  <c r="CC523" i="1"/>
  <c r="CB523" i="1"/>
  <c r="CA523" i="1"/>
  <c r="BZ523" i="1"/>
  <c r="CC522" i="1"/>
  <c r="CB522" i="1"/>
  <c r="CA522" i="1"/>
  <c r="BZ522" i="1"/>
  <c r="CC521" i="1"/>
  <c r="CB521" i="1"/>
  <c r="CA521" i="1"/>
  <c r="BZ521" i="1"/>
  <c r="CC520" i="1"/>
  <c r="CB520" i="1"/>
  <c r="CA520" i="1"/>
  <c r="BZ520" i="1"/>
  <c r="CC519" i="1"/>
  <c r="CB519" i="1"/>
  <c r="CA519" i="1"/>
  <c r="BZ519" i="1"/>
  <c r="CC518" i="1"/>
  <c r="CB518" i="1"/>
  <c r="CA518" i="1"/>
  <c r="BZ518" i="1"/>
  <c r="CC517" i="1"/>
  <c r="CB517" i="1"/>
  <c r="CA517" i="1"/>
  <c r="BZ517" i="1"/>
  <c r="CC516" i="1"/>
  <c r="CB516" i="1"/>
  <c r="CA516" i="1"/>
  <c r="BZ516" i="1"/>
  <c r="CC515" i="1"/>
  <c r="CB515" i="1"/>
  <c r="CA515" i="1"/>
  <c r="BZ515" i="1"/>
  <c r="CC514" i="1"/>
  <c r="CB514" i="1"/>
  <c r="CA514" i="1"/>
  <c r="BZ514" i="1"/>
  <c r="CC513" i="1"/>
  <c r="CB513" i="1"/>
  <c r="CA513" i="1"/>
  <c r="BZ513" i="1"/>
  <c r="CC512" i="1"/>
  <c r="CB512" i="1"/>
  <c r="CA512" i="1"/>
  <c r="BZ512" i="1"/>
  <c r="CC511" i="1"/>
  <c r="CB511" i="1"/>
  <c r="CA511" i="1"/>
  <c r="BZ511" i="1"/>
  <c r="CC510" i="1"/>
  <c r="CB510" i="1"/>
  <c r="CA510" i="1"/>
  <c r="BZ510" i="1"/>
  <c r="CC509" i="1"/>
  <c r="CB509" i="1"/>
  <c r="CA509" i="1"/>
  <c r="BZ509" i="1"/>
  <c r="CC508" i="1"/>
  <c r="CB508" i="1"/>
  <c r="CA508" i="1"/>
  <c r="BZ508" i="1"/>
  <c r="CC507" i="1"/>
  <c r="CB507" i="1"/>
  <c r="CA507" i="1"/>
  <c r="BZ507" i="1"/>
  <c r="CC506" i="1"/>
  <c r="CB506" i="1"/>
  <c r="CA506" i="1"/>
  <c r="BZ506" i="1"/>
  <c r="CC505" i="1"/>
  <c r="CB505" i="1"/>
  <c r="CA505" i="1"/>
  <c r="BZ505" i="1"/>
  <c r="CC504" i="1"/>
  <c r="CB504" i="1"/>
  <c r="CA504" i="1"/>
  <c r="BZ504" i="1"/>
  <c r="CC503" i="1"/>
  <c r="CB503" i="1"/>
  <c r="CA503" i="1"/>
  <c r="BZ503" i="1"/>
  <c r="CC502" i="1"/>
  <c r="CB502" i="1"/>
  <c r="CA502" i="1"/>
  <c r="BZ502" i="1"/>
  <c r="CC501" i="1"/>
  <c r="CB501" i="1"/>
  <c r="CA501" i="1"/>
  <c r="BZ501" i="1"/>
  <c r="CC500" i="1"/>
  <c r="CB500" i="1"/>
  <c r="CA500" i="1"/>
  <c r="BZ500" i="1"/>
  <c r="CC499" i="1"/>
  <c r="CB499" i="1"/>
  <c r="CA499" i="1"/>
  <c r="BZ499" i="1"/>
  <c r="CC498" i="1"/>
  <c r="CB498" i="1"/>
  <c r="CA498" i="1"/>
  <c r="BZ498" i="1"/>
  <c r="CC497" i="1"/>
  <c r="CB497" i="1"/>
  <c r="CA497" i="1"/>
  <c r="BZ497" i="1"/>
  <c r="CC496" i="1"/>
  <c r="CB496" i="1"/>
  <c r="CA496" i="1"/>
  <c r="BZ496" i="1"/>
  <c r="CC495" i="1"/>
  <c r="CB495" i="1"/>
  <c r="CA495" i="1"/>
  <c r="BZ495" i="1"/>
  <c r="CC494" i="1"/>
  <c r="CB494" i="1"/>
  <c r="CA494" i="1"/>
  <c r="BZ494" i="1"/>
  <c r="CC493" i="1"/>
  <c r="CB493" i="1"/>
  <c r="CA493" i="1"/>
  <c r="BZ493" i="1"/>
  <c r="CC492" i="1"/>
  <c r="CB492" i="1"/>
  <c r="CA492" i="1"/>
  <c r="BZ492" i="1"/>
  <c r="CC491" i="1"/>
  <c r="CB491" i="1"/>
  <c r="CA491" i="1"/>
  <c r="BZ491" i="1"/>
  <c r="CC490" i="1"/>
  <c r="CB490" i="1"/>
  <c r="CA490" i="1"/>
  <c r="BZ490" i="1"/>
  <c r="CC489" i="1"/>
  <c r="CB489" i="1"/>
  <c r="CA489" i="1"/>
  <c r="BZ489" i="1"/>
  <c r="CC488" i="1"/>
  <c r="CB488" i="1"/>
  <c r="CA488" i="1"/>
  <c r="BZ488" i="1"/>
  <c r="CC487" i="1"/>
  <c r="CB487" i="1"/>
  <c r="CA487" i="1"/>
  <c r="BZ487" i="1"/>
  <c r="CC486" i="1"/>
  <c r="CB486" i="1"/>
  <c r="CA486" i="1"/>
  <c r="BZ486" i="1"/>
  <c r="CC485" i="1"/>
  <c r="CB485" i="1"/>
  <c r="CA485" i="1"/>
  <c r="BZ485" i="1"/>
  <c r="CC484" i="1"/>
  <c r="CB484" i="1"/>
  <c r="CA484" i="1"/>
  <c r="BZ484" i="1"/>
  <c r="CC483" i="1"/>
  <c r="CB483" i="1"/>
  <c r="CA483" i="1"/>
  <c r="BZ483" i="1"/>
  <c r="CC482" i="1"/>
  <c r="CB482" i="1"/>
  <c r="CA482" i="1"/>
  <c r="BZ482" i="1"/>
  <c r="CC481" i="1"/>
  <c r="CB481" i="1"/>
  <c r="CA481" i="1"/>
  <c r="BZ481" i="1"/>
  <c r="CC480" i="1"/>
  <c r="CB480" i="1"/>
  <c r="CA480" i="1"/>
  <c r="BZ480" i="1"/>
  <c r="CC479" i="1"/>
  <c r="CB479" i="1"/>
  <c r="CA479" i="1"/>
  <c r="BZ479" i="1"/>
  <c r="CC478" i="1"/>
  <c r="CB478" i="1"/>
  <c r="CA478" i="1"/>
  <c r="BZ478" i="1"/>
  <c r="CC477" i="1"/>
  <c r="CB477" i="1"/>
  <c r="CA477" i="1"/>
  <c r="BZ477" i="1"/>
  <c r="CC476" i="1"/>
  <c r="CB476" i="1"/>
  <c r="CA476" i="1"/>
  <c r="BZ476" i="1"/>
  <c r="CC475" i="1"/>
  <c r="CB475" i="1"/>
  <c r="CA475" i="1"/>
  <c r="BZ475" i="1"/>
  <c r="CC474" i="1"/>
  <c r="CB474" i="1"/>
  <c r="CA474" i="1"/>
  <c r="BZ474" i="1"/>
  <c r="CC473" i="1"/>
  <c r="CB473" i="1"/>
  <c r="CA473" i="1"/>
  <c r="BZ473" i="1"/>
  <c r="CC472" i="1"/>
  <c r="CB472" i="1"/>
  <c r="CA472" i="1"/>
  <c r="BZ472" i="1"/>
  <c r="CC471" i="1"/>
  <c r="CB471" i="1"/>
  <c r="CA471" i="1"/>
  <c r="BZ471" i="1"/>
  <c r="CC470" i="1"/>
  <c r="CB470" i="1"/>
  <c r="CA470" i="1"/>
  <c r="BZ470" i="1"/>
  <c r="CC469" i="1"/>
  <c r="CB469" i="1"/>
  <c r="CA469" i="1"/>
  <c r="BZ469" i="1"/>
  <c r="CC468" i="1"/>
  <c r="CB468" i="1"/>
  <c r="CA468" i="1"/>
  <c r="BZ468" i="1"/>
  <c r="CC467" i="1"/>
  <c r="CB467" i="1"/>
  <c r="CA467" i="1"/>
  <c r="BZ467" i="1"/>
  <c r="CC466" i="1"/>
  <c r="CB466" i="1"/>
  <c r="CA466" i="1"/>
  <c r="BZ466" i="1"/>
  <c r="CC465" i="1"/>
  <c r="CB465" i="1"/>
  <c r="CA465" i="1"/>
  <c r="BZ465" i="1"/>
  <c r="CC464" i="1"/>
  <c r="CB464" i="1"/>
  <c r="CA464" i="1"/>
  <c r="BZ464" i="1"/>
  <c r="CC463" i="1"/>
  <c r="CB463" i="1"/>
  <c r="CA463" i="1"/>
  <c r="BZ463" i="1"/>
  <c r="CC462" i="1"/>
  <c r="CB462" i="1"/>
  <c r="CA462" i="1"/>
  <c r="BZ462" i="1"/>
  <c r="CC461" i="1"/>
  <c r="CB461" i="1"/>
  <c r="CA461" i="1"/>
  <c r="BZ461" i="1"/>
  <c r="CC460" i="1"/>
  <c r="CB460" i="1"/>
  <c r="CA460" i="1"/>
  <c r="BZ460" i="1"/>
  <c r="CC459" i="1"/>
  <c r="CB459" i="1"/>
  <c r="CA459" i="1"/>
  <c r="BZ459" i="1"/>
  <c r="CC458" i="1"/>
  <c r="CB458" i="1"/>
  <c r="CA458" i="1"/>
  <c r="BZ458" i="1"/>
  <c r="CC457" i="1"/>
  <c r="CB457" i="1"/>
  <c r="CA457" i="1"/>
  <c r="BZ457" i="1"/>
  <c r="CC456" i="1"/>
  <c r="CB456" i="1"/>
  <c r="CA456" i="1"/>
  <c r="BZ456" i="1"/>
  <c r="CC455" i="1"/>
  <c r="CB455" i="1"/>
  <c r="CA455" i="1"/>
  <c r="BZ455" i="1"/>
  <c r="CC454" i="1"/>
  <c r="CB454" i="1"/>
  <c r="CA454" i="1"/>
  <c r="BZ454" i="1"/>
  <c r="CC453" i="1"/>
  <c r="CB453" i="1"/>
  <c r="CA453" i="1"/>
  <c r="BZ453" i="1"/>
  <c r="CC452" i="1"/>
  <c r="CB452" i="1"/>
  <c r="CA452" i="1"/>
  <c r="BZ452" i="1"/>
  <c r="CC451" i="1"/>
  <c r="CB451" i="1"/>
  <c r="CA451" i="1"/>
  <c r="BZ451" i="1"/>
  <c r="CC450" i="1"/>
  <c r="CB450" i="1"/>
  <c r="CA450" i="1"/>
  <c r="BZ450" i="1"/>
  <c r="CC449" i="1"/>
  <c r="CB449" i="1"/>
  <c r="CA449" i="1"/>
  <c r="BZ449" i="1"/>
  <c r="CC448" i="1"/>
  <c r="CB448" i="1"/>
  <c r="CA448" i="1"/>
  <c r="BZ448" i="1"/>
  <c r="CC447" i="1"/>
  <c r="CB447" i="1"/>
  <c r="CA447" i="1"/>
  <c r="BZ447" i="1"/>
  <c r="CC446" i="1"/>
  <c r="CB446" i="1"/>
  <c r="CA446" i="1"/>
  <c r="BZ446" i="1"/>
  <c r="CC445" i="1"/>
  <c r="CB445" i="1"/>
  <c r="CA445" i="1"/>
  <c r="BZ445" i="1"/>
  <c r="CC444" i="1"/>
  <c r="CB444" i="1"/>
  <c r="CA444" i="1"/>
  <c r="BZ444" i="1"/>
  <c r="CC443" i="1"/>
  <c r="CB443" i="1"/>
  <c r="CA443" i="1"/>
  <c r="BZ443" i="1"/>
  <c r="CC442" i="1"/>
  <c r="CB442" i="1"/>
  <c r="CA442" i="1"/>
  <c r="BZ442" i="1"/>
  <c r="CC441" i="1"/>
  <c r="CB441" i="1"/>
  <c r="CA441" i="1"/>
  <c r="BZ441" i="1"/>
  <c r="CC440" i="1"/>
  <c r="CB440" i="1"/>
  <c r="CA440" i="1"/>
  <c r="BZ440" i="1"/>
  <c r="CC439" i="1"/>
  <c r="CB439" i="1"/>
  <c r="CA439" i="1"/>
  <c r="BZ439" i="1"/>
  <c r="CC438" i="1"/>
  <c r="CB438" i="1"/>
  <c r="CA438" i="1"/>
  <c r="BZ438" i="1"/>
  <c r="CC437" i="1"/>
  <c r="CB437" i="1"/>
  <c r="CA437" i="1"/>
  <c r="BZ437" i="1"/>
  <c r="CC436" i="1"/>
  <c r="CB436" i="1"/>
  <c r="CA436" i="1"/>
  <c r="BZ436" i="1"/>
  <c r="CC435" i="1"/>
  <c r="CB435" i="1"/>
  <c r="CA435" i="1"/>
  <c r="BZ435" i="1"/>
  <c r="CC434" i="1"/>
  <c r="CB434" i="1"/>
  <c r="CA434" i="1"/>
  <c r="BZ434" i="1"/>
  <c r="CC433" i="1"/>
  <c r="CB433" i="1"/>
  <c r="CA433" i="1"/>
  <c r="BZ433" i="1"/>
  <c r="CC432" i="1"/>
  <c r="CB432" i="1"/>
  <c r="CA432" i="1"/>
  <c r="BZ432" i="1"/>
  <c r="CC431" i="1"/>
  <c r="CB431" i="1"/>
  <c r="CA431" i="1"/>
  <c r="BZ431" i="1"/>
  <c r="CC430" i="1"/>
  <c r="CB430" i="1"/>
  <c r="CA430" i="1"/>
  <c r="BZ430" i="1"/>
  <c r="CC429" i="1"/>
  <c r="CB429" i="1"/>
  <c r="CA429" i="1"/>
  <c r="BZ429" i="1"/>
  <c r="CC428" i="1"/>
  <c r="CB428" i="1"/>
  <c r="CA428" i="1"/>
  <c r="BZ428" i="1"/>
  <c r="CC427" i="1"/>
  <c r="CB427" i="1"/>
  <c r="CA427" i="1"/>
  <c r="BZ427" i="1"/>
  <c r="CC426" i="1"/>
  <c r="CB426" i="1"/>
  <c r="CA426" i="1"/>
  <c r="BZ426" i="1"/>
  <c r="CC425" i="1"/>
  <c r="CB425" i="1"/>
  <c r="CA425" i="1"/>
  <c r="BZ425" i="1"/>
  <c r="CC424" i="1"/>
  <c r="CB424" i="1"/>
  <c r="CA424" i="1"/>
  <c r="BZ424" i="1"/>
  <c r="CC423" i="1"/>
  <c r="CB423" i="1"/>
  <c r="CA423" i="1"/>
  <c r="BZ423" i="1"/>
  <c r="CC422" i="1"/>
  <c r="CB422" i="1"/>
  <c r="CA422" i="1"/>
  <c r="BZ422" i="1"/>
  <c r="CC421" i="1"/>
  <c r="CB421" i="1"/>
  <c r="CA421" i="1"/>
  <c r="BZ421" i="1"/>
  <c r="CC420" i="1"/>
  <c r="CB420" i="1"/>
  <c r="CA420" i="1"/>
  <c r="BZ420" i="1"/>
  <c r="CC419" i="1"/>
  <c r="CB419" i="1"/>
  <c r="CA419" i="1"/>
  <c r="BZ419" i="1"/>
  <c r="CC418" i="1"/>
  <c r="CB418" i="1"/>
  <c r="CA418" i="1"/>
  <c r="BZ418" i="1"/>
  <c r="CC417" i="1"/>
  <c r="CB417" i="1"/>
  <c r="CA417" i="1"/>
  <c r="BZ417" i="1"/>
  <c r="CC416" i="1"/>
  <c r="CB416" i="1"/>
  <c r="CA416" i="1"/>
  <c r="BZ416" i="1"/>
  <c r="CC415" i="1"/>
  <c r="CB415" i="1"/>
  <c r="CA415" i="1"/>
  <c r="BZ415" i="1"/>
  <c r="CC414" i="1"/>
  <c r="CB414" i="1"/>
  <c r="CA414" i="1"/>
  <c r="BZ414" i="1"/>
  <c r="CC413" i="1"/>
  <c r="CB413" i="1"/>
  <c r="CA413" i="1"/>
  <c r="BZ413" i="1"/>
  <c r="CC412" i="1"/>
  <c r="CB412" i="1"/>
  <c r="CA412" i="1"/>
  <c r="BZ412" i="1"/>
  <c r="CC411" i="1"/>
  <c r="CB411" i="1"/>
  <c r="CA411" i="1"/>
  <c r="BZ411" i="1"/>
  <c r="CC410" i="1"/>
  <c r="CB410" i="1"/>
  <c r="CA410" i="1"/>
  <c r="BZ410" i="1"/>
  <c r="CC409" i="1"/>
  <c r="CB409" i="1"/>
  <c r="CA409" i="1"/>
  <c r="BZ409" i="1"/>
  <c r="CC408" i="1"/>
  <c r="CB408" i="1"/>
  <c r="CA408" i="1"/>
  <c r="BZ408" i="1"/>
  <c r="CC407" i="1"/>
  <c r="CB407" i="1"/>
  <c r="CA407" i="1"/>
  <c r="BZ407" i="1"/>
  <c r="CC406" i="1"/>
  <c r="CB406" i="1"/>
  <c r="CA406" i="1"/>
  <c r="BZ406" i="1"/>
  <c r="CC405" i="1"/>
  <c r="CB405" i="1"/>
  <c r="CA405" i="1"/>
  <c r="BZ405" i="1"/>
  <c r="CC404" i="1"/>
  <c r="CB404" i="1"/>
  <c r="CA404" i="1"/>
  <c r="BZ404" i="1"/>
  <c r="CC403" i="1"/>
  <c r="CB403" i="1"/>
  <c r="CA403" i="1"/>
  <c r="BZ403" i="1"/>
  <c r="CC402" i="1"/>
  <c r="CB402" i="1"/>
  <c r="CA402" i="1"/>
  <c r="BZ402" i="1"/>
  <c r="CC401" i="1"/>
  <c r="CB401" i="1"/>
  <c r="CA401" i="1"/>
  <c r="BZ401" i="1"/>
  <c r="CC400" i="1"/>
  <c r="CB400" i="1"/>
  <c r="CA400" i="1"/>
  <c r="BZ400" i="1"/>
  <c r="CC399" i="1"/>
  <c r="CB399" i="1"/>
  <c r="CA399" i="1"/>
  <c r="BZ399" i="1"/>
  <c r="CC398" i="1"/>
  <c r="CB398" i="1"/>
  <c r="CA398" i="1"/>
  <c r="BZ398" i="1"/>
  <c r="CC397" i="1"/>
  <c r="CB397" i="1"/>
  <c r="CA397" i="1"/>
  <c r="BZ397" i="1"/>
  <c r="CC396" i="1"/>
  <c r="CB396" i="1"/>
  <c r="CA396" i="1"/>
  <c r="BZ396" i="1"/>
  <c r="CC395" i="1"/>
  <c r="CB395" i="1"/>
  <c r="CA395" i="1"/>
  <c r="BZ395" i="1"/>
  <c r="CC394" i="1"/>
  <c r="CB394" i="1"/>
  <c r="CA394" i="1"/>
  <c r="BZ394" i="1"/>
  <c r="CC393" i="1"/>
  <c r="CB393" i="1"/>
  <c r="CA393" i="1"/>
  <c r="BZ393" i="1"/>
  <c r="CC392" i="1"/>
  <c r="CB392" i="1"/>
  <c r="CA392" i="1"/>
  <c r="BZ392" i="1"/>
  <c r="CC391" i="1"/>
  <c r="CB391" i="1"/>
  <c r="CA391" i="1"/>
  <c r="BZ391" i="1"/>
  <c r="CC390" i="1"/>
  <c r="CB390" i="1"/>
  <c r="CA390" i="1"/>
  <c r="BZ390" i="1"/>
  <c r="CC389" i="1"/>
  <c r="CB389" i="1"/>
  <c r="CA389" i="1"/>
  <c r="BZ389" i="1"/>
  <c r="CC388" i="1"/>
  <c r="CB388" i="1"/>
  <c r="CA388" i="1"/>
  <c r="BZ388" i="1"/>
  <c r="CC387" i="1"/>
  <c r="CB387" i="1"/>
  <c r="CA387" i="1"/>
  <c r="BZ387" i="1"/>
  <c r="CC386" i="1"/>
  <c r="CB386" i="1"/>
  <c r="CA386" i="1"/>
  <c r="BZ386" i="1"/>
  <c r="CC385" i="1"/>
  <c r="CB385" i="1"/>
  <c r="CA385" i="1"/>
  <c r="BZ385" i="1"/>
  <c r="CC384" i="1"/>
  <c r="CB384" i="1"/>
  <c r="CA384" i="1"/>
  <c r="BZ384" i="1"/>
  <c r="CC383" i="1"/>
  <c r="CB383" i="1"/>
  <c r="CA383" i="1"/>
  <c r="BZ383" i="1"/>
  <c r="CC382" i="1"/>
  <c r="CB382" i="1"/>
  <c r="CA382" i="1"/>
  <c r="BZ382" i="1"/>
  <c r="CC381" i="1"/>
  <c r="CB381" i="1"/>
  <c r="CA381" i="1"/>
  <c r="BZ381" i="1"/>
  <c r="CC380" i="1"/>
  <c r="CB380" i="1"/>
  <c r="CA380" i="1"/>
  <c r="BZ380" i="1"/>
  <c r="CC379" i="1"/>
  <c r="CB379" i="1"/>
  <c r="CA379" i="1"/>
  <c r="BZ379" i="1"/>
  <c r="CC378" i="1"/>
  <c r="CB378" i="1"/>
  <c r="CA378" i="1"/>
  <c r="BZ378" i="1"/>
  <c r="CC377" i="1"/>
  <c r="CB377" i="1"/>
  <c r="CA377" i="1"/>
  <c r="BZ377" i="1"/>
  <c r="CC376" i="1"/>
  <c r="CB376" i="1"/>
  <c r="CA376" i="1"/>
  <c r="BZ376" i="1"/>
  <c r="CC375" i="1"/>
  <c r="CB375" i="1"/>
  <c r="CA375" i="1"/>
  <c r="BZ375" i="1"/>
  <c r="CC374" i="1"/>
  <c r="CB374" i="1"/>
  <c r="CA374" i="1"/>
  <c r="BZ374" i="1"/>
  <c r="CC373" i="1"/>
  <c r="CB373" i="1"/>
  <c r="CA373" i="1"/>
  <c r="BZ373" i="1"/>
  <c r="CC372" i="1"/>
  <c r="CB372" i="1"/>
  <c r="CA372" i="1"/>
  <c r="BZ372" i="1"/>
  <c r="CC371" i="1"/>
  <c r="CB371" i="1"/>
  <c r="CA371" i="1"/>
  <c r="BZ371" i="1"/>
  <c r="CC370" i="1"/>
  <c r="CB370" i="1"/>
  <c r="CA370" i="1"/>
  <c r="BZ370" i="1"/>
  <c r="CC369" i="1"/>
  <c r="CB369" i="1"/>
  <c r="CA369" i="1"/>
  <c r="BZ369" i="1"/>
  <c r="CC368" i="1"/>
  <c r="CB368" i="1"/>
  <c r="CA368" i="1"/>
  <c r="BZ368" i="1"/>
  <c r="CC367" i="1"/>
  <c r="CB367" i="1"/>
  <c r="CA367" i="1"/>
  <c r="BZ367" i="1"/>
  <c r="CC366" i="1"/>
  <c r="CB366" i="1"/>
  <c r="CA366" i="1"/>
  <c r="BZ366" i="1"/>
  <c r="CC365" i="1"/>
  <c r="CB365" i="1"/>
  <c r="CA365" i="1"/>
  <c r="BZ365" i="1"/>
  <c r="CC364" i="1"/>
  <c r="CB364" i="1"/>
  <c r="CA364" i="1"/>
  <c r="BZ364" i="1"/>
  <c r="CC363" i="1"/>
  <c r="CB363" i="1"/>
  <c r="CA363" i="1"/>
  <c r="BZ363" i="1"/>
  <c r="CC362" i="1"/>
  <c r="CB362" i="1"/>
  <c r="CA362" i="1"/>
  <c r="BZ362" i="1"/>
  <c r="CC361" i="1"/>
  <c r="CB361" i="1"/>
  <c r="CA361" i="1"/>
  <c r="BZ361" i="1"/>
  <c r="CC360" i="1"/>
  <c r="CB360" i="1"/>
  <c r="CA360" i="1"/>
  <c r="BZ360" i="1"/>
  <c r="CC359" i="1"/>
  <c r="CB359" i="1"/>
  <c r="CA359" i="1"/>
  <c r="BZ359" i="1"/>
  <c r="CC358" i="1"/>
  <c r="CB358" i="1"/>
  <c r="CA358" i="1"/>
  <c r="BZ358" i="1"/>
  <c r="CC357" i="1"/>
  <c r="CB357" i="1"/>
  <c r="CA357" i="1"/>
  <c r="BZ357" i="1"/>
  <c r="CC356" i="1"/>
  <c r="CB356" i="1"/>
  <c r="CA356" i="1"/>
  <c r="BZ356" i="1"/>
  <c r="CC355" i="1"/>
  <c r="CB355" i="1"/>
  <c r="CA355" i="1"/>
  <c r="BZ355" i="1"/>
  <c r="CC354" i="1"/>
  <c r="CB354" i="1"/>
  <c r="CA354" i="1"/>
  <c r="BZ354" i="1"/>
  <c r="CC353" i="1"/>
  <c r="CB353" i="1"/>
  <c r="CA353" i="1"/>
  <c r="BZ353" i="1"/>
  <c r="CC352" i="1"/>
  <c r="CB352" i="1"/>
  <c r="CA352" i="1"/>
  <c r="BZ352" i="1"/>
  <c r="CC351" i="1"/>
  <c r="CB351" i="1"/>
  <c r="CA351" i="1"/>
  <c r="BZ351" i="1"/>
  <c r="CC350" i="1"/>
  <c r="CB350" i="1"/>
  <c r="CA350" i="1"/>
  <c r="BZ350" i="1"/>
  <c r="CC349" i="1"/>
  <c r="CB349" i="1"/>
  <c r="CA349" i="1"/>
  <c r="BZ349" i="1"/>
  <c r="CC348" i="1"/>
  <c r="CB348" i="1"/>
  <c r="CA348" i="1"/>
  <c r="BZ348" i="1"/>
  <c r="CC347" i="1"/>
  <c r="CB347" i="1"/>
  <c r="CA347" i="1"/>
  <c r="BZ347" i="1"/>
  <c r="CC346" i="1"/>
  <c r="CB346" i="1"/>
  <c r="CA346" i="1"/>
  <c r="BZ346" i="1"/>
  <c r="CC345" i="1"/>
  <c r="CB345" i="1"/>
  <c r="CA345" i="1"/>
  <c r="BZ345" i="1"/>
  <c r="CC344" i="1"/>
  <c r="CB344" i="1"/>
  <c r="CA344" i="1"/>
  <c r="BZ344" i="1"/>
  <c r="CC343" i="1"/>
  <c r="CB343" i="1"/>
  <c r="CA343" i="1"/>
  <c r="BZ343" i="1"/>
  <c r="CC342" i="1"/>
  <c r="CB342" i="1"/>
  <c r="CA342" i="1"/>
  <c r="BZ342" i="1"/>
  <c r="CC341" i="1"/>
  <c r="CB341" i="1"/>
  <c r="CA341" i="1"/>
  <c r="BZ341" i="1"/>
  <c r="CC340" i="1"/>
  <c r="CB340" i="1"/>
  <c r="CA340" i="1"/>
  <c r="BZ340" i="1"/>
  <c r="CC339" i="1"/>
  <c r="CB339" i="1"/>
  <c r="CA339" i="1"/>
  <c r="BZ339" i="1"/>
  <c r="CC338" i="1"/>
  <c r="CB338" i="1"/>
  <c r="CA338" i="1"/>
  <c r="BZ338" i="1"/>
  <c r="CC337" i="1"/>
  <c r="CB337" i="1"/>
  <c r="CA337" i="1"/>
  <c r="BZ337" i="1"/>
  <c r="CC336" i="1"/>
  <c r="CB336" i="1"/>
  <c r="CA336" i="1"/>
  <c r="BZ336" i="1"/>
  <c r="CC335" i="1"/>
  <c r="CB335" i="1"/>
  <c r="CA335" i="1"/>
  <c r="BZ335" i="1"/>
  <c r="CC334" i="1"/>
  <c r="CB334" i="1"/>
  <c r="CA334" i="1"/>
  <c r="BZ334" i="1"/>
  <c r="CC333" i="1"/>
  <c r="CB333" i="1"/>
  <c r="CA333" i="1"/>
  <c r="BZ333" i="1"/>
  <c r="CC332" i="1"/>
  <c r="CB332" i="1"/>
  <c r="CA332" i="1"/>
  <c r="BZ332" i="1"/>
  <c r="CC331" i="1"/>
  <c r="CB331" i="1"/>
  <c r="CA331" i="1"/>
  <c r="BZ331" i="1"/>
  <c r="CC330" i="1"/>
  <c r="CB330" i="1"/>
  <c r="CA330" i="1"/>
  <c r="BZ330" i="1"/>
  <c r="CC329" i="1"/>
  <c r="CB329" i="1"/>
  <c r="CA329" i="1"/>
  <c r="BZ329" i="1"/>
  <c r="CC328" i="1"/>
  <c r="CB328" i="1"/>
  <c r="CA328" i="1"/>
  <c r="BZ328" i="1"/>
  <c r="CC327" i="1"/>
  <c r="CB327" i="1"/>
  <c r="CA327" i="1"/>
  <c r="BZ327" i="1"/>
  <c r="CC326" i="1"/>
  <c r="CB326" i="1"/>
  <c r="CA326" i="1"/>
  <c r="BZ326" i="1"/>
  <c r="CC325" i="1"/>
  <c r="CB325" i="1"/>
  <c r="CA325" i="1"/>
  <c r="BZ325" i="1"/>
  <c r="CC324" i="1"/>
  <c r="CB324" i="1"/>
  <c r="CA324" i="1"/>
  <c r="BZ324" i="1"/>
  <c r="CC323" i="1"/>
  <c r="CB323" i="1"/>
  <c r="CA323" i="1"/>
  <c r="BZ323" i="1"/>
  <c r="CC322" i="1"/>
  <c r="CB322" i="1"/>
  <c r="CA322" i="1"/>
  <c r="BZ322" i="1"/>
  <c r="CC321" i="1"/>
  <c r="CB321" i="1"/>
  <c r="CA321" i="1"/>
  <c r="BZ321" i="1"/>
  <c r="CC320" i="1"/>
  <c r="CB320" i="1"/>
  <c r="CA320" i="1"/>
  <c r="BZ320" i="1"/>
  <c r="CC319" i="1"/>
  <c r="CB319" i="1"/>
  <c r="CA319" i="1"/>
  <c r="BZ319" i="1"/>
  <c r="CC318" i="1"/>
  <c r="CB318" i="1"/>
  <c r="CA318" i="1"/>
  <c r="BZ318" i="1"/>
  <c r="CC317" i="1"/>
  <c r="CB317" i="1"/>
  <c r="CA317" i="1"/>
  <c r="BZ317" i="1"/>
  <c r="CC316" i="1"/>
  <c r="CB316" i="1"/>
  <c r="CA316" i="1"/>
  <c r="BZ316" i="1"/>
  <c r="CC315" i="1"/>
  <c r="CB315" i="1"/>
  <c r="CA315" i="1"/>
  <c r="BZ315" i="1"/>
  <c r="CC314" i="1"/>
  <c r="CB314" i="1"/>
  <c r="CA314" i="1"/>
  <c r="BZ314" i="1"/>
  <c r="CC313" i="1"/>
  <c r="CB313" i="1"/>
  <c r="CA313" i="1"/>
  <c r="BZ313" i="1"/>
  <c r="CC312" i="1"/>
  <c r="CB312" i="1"/>
  <c r="CA312" i="1"/>
  <c r="BZ312" i="1"/>
  <c r="CC311" i="1"/>
  <c r="CB311" i="1"/>
  <c r="CA311" i="1"/>
  <c r="BZ311" i="1"/>
  <c r="CC310" i="1"/>
  <c r="CB310" i="1"/>
  <c r="CA310" i="1"/>
  <c r="BZ310" i="1"/>
  <c r="CC309" i="1"/>
  <c r="CB309" i="1"/>
  <c r="CA309" i="1"/>
  <c r="BZ309" i="1"/>
  <c r="CC308" i="1"/>
  <c r="CB308" i="1"/>
  <c r="CA308" i="1"/>
  <c r="BZ308" i="1"/>
  <c r="CC307" i="1"/>
  <c r="CB307" i="1"/>
  <c r="CA307" i="1"/>
  <c r="BZ307" i="1"/>
  <c r="CC306" i="1"/>
  <c r="CB306" i="1"/>
  <c r="CA306" i="1"/>
  <c r="BZ306" i="1"/>
  <c r="CC305" i="1"/>
  <c r="CB305" i="1"/>
  <c r="CA305" i="1"/>
  <c r="BZ305" i="1"/>
  <c r="CC304" i="1"/>
  <c r="CB304" i="1"/>
  <c r="CA304" i="1"/>
  <c r="BZ304" i="1"/>
  <c r="CC303" i="1"/>
  <c r="CB303" i="1"/>
  <c r="CA303" i="1"/>
  <c r="BZ303" i="1"/>
  <c r="CC302" i="1"/>
  <c r="CB302" i="1"/>
  <c r="CA302" i="1"/>
  <c r="BZ302" i="1"/>
  <c r="CC301" i="1"/>
  <c r="CB301" i="1"/>
  <c r="CA301" i="1"/>
  <c r="BZ301" i="1"/>
  <c r="CC300" i="1"/>
  <c r="CB300" i="1"/>
  <c r="CA300" i="1"/>
  <c r="BZ300" i="1"/>
  <c r="CC299" i="1"/>
  <c r="CB299" i="1"/>
  <c r="CA299" i="1"/>
  <c r="BZ299" i="1"/>
  <c r="CC298" i="1"/>
  <c r="CB298" i="1"/>
  <c r="CA298" i="1"/>
  <c r="BZ298" i="1"/>
  <c r="CC297" i="1"/>
  <c r="CB297" i="1"/>
  <c r="CA297" i="1"/>
  <c r="BZ297" i="1"/>
  <c r="CC296" i="1"/>
  <c r="CB296" i="1"/>
  <c r="CA296" i="1"/>
  <c r="BZ296" i="1"/>
  <c r="CC295" i="1"/>
  <c r="CB295" i="1"/>
  <c r="CA295" i="1"/>
  <c r="BZ295" i="1"/>
  <c r="CC294" i="1"/>
  <c r="CB294" i="1"/>
  <c r="CA294" i="1"/>
  <c r="BZ294" i="1"/>
  <c r="CC293" i="1"/>
  <c r="CB293" i="1"/>
  <c r="CA293" i="1"/>
  <c r="BZ293" i="1"/>
  <c r="CC292" i="1"/>
  <c r="CB292" i="1"/>
  <c r="CA292" i="1"/>
  <c r="BZ292" i="1"/>
  <c r="CC291" i="1"/>
  <c r="CB291" i="1"/>
  <c r="CA291" i="1"/>
  <c r="BZ291" i="1"/>
  <c r="CC290" i="1"/>
  <c r="CB290" i="1"/>
  <c r="CA290" i="1"/>
  <c r="BZ290" i="1"/>
  <c r="CC289" i="1"/>
  <c r="CB289" i="1"/>
  <c r="CA289" i="1"/>
  <c r="BZ289" i="1"/>
  <c r="CC288" i="1"/>
  <c r="CB288" i="1"/>
  <c r="CA288" i="1"/>
  <c r="BZ288" i="1"/>
  <c r="CC287" i="1"/>
  <c r="CB287" i="1"/>
  <c r="CA287" i="1"/>
  <c r="BZ287" i="1"/>
  <c r="CC286" i="1"/>
  <c r="CB286" i="1"/>
  <c r="CA286" i="1"/>
  <c r="BZ286" i="1"/>
  <c r="CC285" i="1"/>
  <c r="CB285" i="1"/>
  <c r="CA285" i="1"/>
  <c r="BZ285" i="1"/>
  <c r="CC284" i="1"/>
  <c r="CB284" i="1"/>
  <c r="CA284" i="1"/>
  <c r="BZ284" i="1"/>
  <c r="CC283" i="1"/>
  <c r="CB283" i="1"/>
  <c r="CA283" i="1"/>
  <c r="BZ283" i="1"/>
  <c r="CC282" i="1"/>
  <c r="CB282" i="1"/>
  <c r="CA282" i="1"/>
  <c r="BZ282" i="1"/>
  <c r="CC281" i="1"/>
  <c r="CB281" i="1"/>
  <c r="CA281" i="1"/>
  <c r="BZ281" i="1"/>
  <c r="CC280" i="1"/>
  <c r="CB280" i="1"/>
  <c r="CA280" i="1"/>
  <c r="BZ280" i="1"/>
  <c r="CC279" i="1"/>
  <c r="CB279" i="1"/>
  <c r="CA279" i="1"/>
  <c r="BZ279" i="1"/>
  <c r="CC278" i="1"/>
  <c r="CB278" i="1"/>
  <c r="CA278" i="1"/>
  <c r="BZ278" i="1"/>
  <c r="CC277" i="1"/>
  <c r="CB277" i="1"/>
  <c r="CA277" i="1"/>
  <c r="BZ277" i="1"/>
  <c r="CC276" i="1"/>
  <c r="CB276" i="1"/>
  <c r="CA276" i="1"/>
  <c r="BZ276" i="1"/>
  <c r="CC275" i="1"/>
  <c r="CB275" i="1"/>
  <c r="CA275" i="1"/>
  <c r="BZ275" i="1"/>
  <c r="CC274" i="1"/>
  <c r="CB274" i="1"/>
  <c r="CA274" i="1"/>
  <c r="BZ274" i="1"/>
  <c r="CC273" i="1"/>
  <c r="CB273" i="1"/>
  <c r="CA273" i="1"/>
  <c r="BZ273" i="1"/>
  <c r="CC272" i="1"/>
  <c r="CB272" i="1"/>
  <c r="CA272" i="1"/>
  <c r="BZ272" i="1"/>
  <c r="CC271" i="1"/>
  <c r="CB271" i="1"/>
  <c r="CA271" i="1"/>
  <c r="BZ271" i="1"/>
  <c r="CC270" i="1"/>
  <c r="CB270" i="1"/>
  <c r="CA270" i="1"/>
  <c r="BZ270" i="1"/>
  <c r="CC269" i="1"/>
  <c r="CB269" i="1"/>
  <c r="CA269" i="1"/>
  <c r="BZ269" i="1"/>
  <c r="CC268" i="1"/>
  <c r="CB268" i="1"/>
  <c r="CA268" i="1"/>
  <c r="BZ268" i="1"/>
  <c r="CC267" i="1"/>
  <c r="CB267" i="1"/>
  <c r="CA267" i="1"/>
  <c r="BZ267" i="1"/>
  <c r="CC266" i="1"/>
  <c r="CB266" i="1"/>
  <c r="CA266" i="1"/>
  <c r="BZ266" i="1"/>
  <c r="CC265" i="1"/>
  <c r="CB265" i="1"/>
  <c r="CA265" i="1"/>
  <c r="BZ265" i="1"/>
  <c r="CC264" i="1"/>
  <c r="CB264" i="1"/>
  <c r="CA264" i="1"/>
  <c r="BZ264" i="1"/>
  <c r="CC263" i="1"/>
  <c r="CB263" i="1"/>
  <c r="CA263" i="1"/>
  <c r="BZ263" i="1"/>
  <c r="CC262" i="1"/>
  <c r="CB262" i="1"/>
  <c r="CA262" i="1"/>
  <c r="BZ262" i="1"/>
  <c r="CC261" i="1"/>
  <c r="CB261" i="1"/>
  <c r="CA261" i="1"/>
  <c r="BZ261" i="1"/>
  <c r="CC260" i="1"/>
  <c r="CB260" i="1"/>
  <c r="CA260" i="1"/>
  <c r="BZ260" i="1"/>
  <c r="CC259" i="1"/>
  <c r="CB259" i="1"/>
  <c r="CA259" i="1"/>
  <c r="BZ259" i="1"/>
  <c r="CC258" i="1"/>
  <c r="CB258" i="1"/>
  <c r="CA258" i="1"/>
  <c r="BZ258" i="1"/>
  <c r="CC257" i="1"/>
  <c r="CB257" i="1"/>
  <c r="CA257" i="1"/>
  <c r="BZ257" i="1"/>
  <c r="CC256" i="1"/>
  <c r="CB256" i="1"/>
  <c r="CA256" i="1"/>
  <c r="BZ256" i="1"/>
  <c r="CC255" i="1"/>
  <c r="CB255" i="1"/>
  <c r="CA255" i="1"/>
  <c r="BZ255" i="1"/>
  <c r="CC254" i="1"/>
  <c r="CB254" i="1"/>
  <c r="CA254" i="1"/>
  <c r="BZ254" i="1"/>
  <c r="CC253" i="1"/>
  <c r="CB253" i="1"/>
  <c r="CA253" i="1"/>
  <c r="BZ253" i="1"/>
  <c r="CC252" i="1"/>
  <c r="CB252" i="1"/>
  <c r="CA252" i="1"/>
  <c r="BZ252" i="1"/>
  <c r="CC251" i="1"/>
  <c r="CB251" i="1"/>
  <c r="CA251" i="1"/>
  <c r="BZ251" i="1"/>
  <c r="CC250" i="1"/>
  <c r="CB250" i="1"/>
  <c r="CA250" i="1"/>
  <c r="BZ250" i="1"/>
  <c r="CC249" i="1"/>
  <c r="CB249" i="1"/>
  <c r="CA249" i="1"/>
  <c r="BZ249" i="1"/>
  <c r="CC248" i="1"/>
  <c r="CB248" i="1"/>
  <c r="CA248" i="1"/>
  <c r="BZ248" i="1"/>
  <c r="CC247" i="1"/>
  <c r="CB247" i="1"/>
  <c r="CA247" i="1"/>
  <c r="BZ247" i="1"/>
  <c r="CC246" i="1"/>
  <c r="CB246" i="1"/>
  <c r="CA246" i="1"/>
  <c r="BZ246" i="1"/>
  <c r="CC245" i="1"/>
  <c r="CB245" i="1"/>
  <c r="CA245" i="1"/>
  <c r="BZ245" i="1"/>
  <c r="CC244" i="1"/>
  <c r="CB244" i="1"/>
  <c r="CA244" i="1"/>
  <c r="BZ244" i="1"/>
  <c r="CC243" i="1"/>
  <c r="CB243" i="1"/>
  <c r="CA243" i="1"/>
  <c r="BZ243" i="1"/>
  <c r="CC242" i="1"/>
  <c r="CB242" i="1"/>
  <c r="CA242" i="1"/>
  <c r="BZ242" i="1"/>
  <c r="CC241" i="1"/>
  <c r="CB241" i="1"/>
  <c r="CA241" i="1"/>
  <c r="BZ241" i="1"/>
  <c r="CC240" i="1"/>
  <c r="CB240" i="1"/>
  <c r="CA240" i="1"/>
  <c r="BZ240" i="1"/>
  <c r="CC239" i="1"/>
  <c r="CB239" i="1"/>
  <c r="CA239" i="1"/>
  <c r="BZ239" i="1"/>
  <c r="CC238" i="1"/>
  <c r="CB238" i="1"/>
  <c r="CA238" i="1"/>
  <c r="BZ238" i="1"/>
  <c r="CC237" i="1"/>
  <c r="CB237" i="1"/>
  <c r="CA237" i="1"/>
  <c r="BZ237" i="1"/>
  <c r="CC236" i="1"/>
  <c r="CB236" i="1"/>
  <c r="CA236" i="1"/>
  <c r="BZ236" i="1"/>
  <c r="CC235" i="1"/>
  <c r="CB235" i="1"/>
  <c r="CA235" i="1"/>
  <c r="BZ235" i="1"/>
  <c r="CC234" i="1"/>
  <c r="CB234" i="1"/>
  <c r="CA234" i="1"/>
  <c r="BZ234" i="1"/>
  <c r="CC233" i="1"/>
  <c r="CB233" i="1"/>
  <c r="CA233" i="1"/>
  <c r="BZ233" i="1"/>
  <c r="CC232" i="1"/>
  <c r="CB232" i="1"/>
  <c r="CA232" i="1"/>
  <c r="BZ232" i="1"/>
  <c r="CC231" i="1"/>
  <c r="CB231" i="1"/>
  <c r="CA231" i="1"/>
  <c r="BZ231" i="1"/>
  <c r="CC230" i="1"/>
  <c r="CB230" i="1"/>
  <c r="CA230" i="1"/>
  <c r="BZ230" i="1"/>
  <c r="CC229" i="1"/>
  <c r="CB229" i="1"/>
  <c r="CA229" i="1"/>
  <c r="BZ229" i="1"/>
  <c r="CC228" i="1"/>
  <c r="CB228" i="1"/>
  <c r="CA228" i="1"/>
  <c r="BZ228" i="1"/>
  <c r="CC227" i="1"/>
  <c r="CB227" i="1"/>
  <c r="CA227" i="1"/>
  <c r="BZ227" i="1"/>
  <c r="CC226" i="1"/>
  <c r="CB226" i="1"/>
  <c r="CA226" i="1"/>
  <c r="BZ226" i="1"/>
  <c r="CC225" i="1"/>
  <c r="CB225" i="1"/>
  <c r="CA225" i="1"/>
  <c r="BZ225" i="1"/>
  <c r="CC224" i="1"/>
  <c r="CB224" i="1"/>
  <c r="CA224" i="1"/>
  <c r="BZ224" i="1"/>
  <c r="CC223" i="1"/>
  <c r="CB223" i="1"/>
  <c r="CA223" i="1"/>
  <c r="BZ223" i="1"/>
  <c r="CC222" i="1"/>
  <c r="CB222" i="1"/>
  <c r="CA222" i="1"/>
  <c r="BZ222" i="1"/>
  <c r="CC221" i="1"/>
  <c r="CB221" i="1"/>
  <c r="CA221" i="1"/>
  <c r="BZ221" i="1"/>
  <c r="CC220" i="1"/>
  <c r="CB220" i="1"/>
  <c r="CA220" i="1"/>
  <c r="BZ220" i="1"/>
  <c r="CC219" i="1"/>
  <c r="CB219" i="1"/>
  <c r="CA219" i="1"/>
  <c r="BZ219" i="1"/>
  <c r="CC218" i="1"/>
  <c r="CB218" i="1"/>
  <c r="CA218" i="1"/>
  <c r="BZ218" i="1"/>
  <c r="CC217" i="1"/>
  <c r="CB217" i="1"/>
  <c r="CA217" i="1"/>
  <c r="BZ217" i="1"/>
  <c r="CC216" i="1"/>
  <c r="CB216" i="1"/>
  <c r="CA216" i="1"/>
  <c r="BZ216" i="1"/>
  <c r="CC215" i="1"/>
  <c r="CB215" i="1"/>
  <c r="CA215" i="1"/>
  <c r="BZ215" i="1"/>
  <c r="CC214" i="1"/>
  <c r="CB214" i="1"/>
  <c r="CA214" i="1"/>
  <c r="BZ214" i="1"/>
  <c r="CC213" i="1"/>
  <c r="CB213" i="1"/>
  <c r="CA213" i="1"/>
  <c r="BZ213" i="1"/>
  <c r="CC212" i="1"/>
  <c r="CB212" i="1"/>
  <c r="CA212" i="1"/>
  <c r="BZ212" i="1"/>
  <c r="CC211" i="1"/>
  <c r="CB211" i="1"/>
  <c r="CA211" i="1"/>
  <c r="BZ211" i="1"/>
  <c r="CC210" i="1"/>
  <c r="CB210" i="1"/>
  <c r="CA210" i="1"/>
  <c r="BZ210" i="1"/>
  <c r="CC209" i="1"/>
  <c r="CB209" i="1"/>
  <c r="CA209" i="1"/>
  <c r="BZ209" i="1"/>
  <c r="CC208" i="1"/>
  <c r="CB208" i="1"/>
  <c r="CA208" i="1"/>
  <c r="BZ208" i="1"/>
  <c r="CC207" i="1"/>
  <c r="CB207" i="1"/>
  <c r="CA207" i="1"/>
  <c r="BZ207" i="1"/>
  <c r="CC206" i="1"/>
  <c r="CB206" i="1"/>
  <c r="CA206" i="1"/>
  <c r="BZ206" i="1"/>
  <c r="CC89" i="1"/>
  <c r="CB89" i="1"/>
  <c r="CA89" i="1"/>
  <c r="BZ89" i="1"/>
  <c r="CC88" i="1"/>
  <c r="CB88" i="1"/>
  <c r="CA88" i="1"/>
  <c r="BZ88" i="1"/>
  <c r="CC87" i="1"/>
  <c r="CB87" i="1"/>
  <c r="CA87" i="1"/>
  <c r="BZ87" i="1"/>
  <c r="CC86" i="1"/>
  <c r="CB86" i="1"/>
  <c r="CA86" i="1"/>
  <c r="BZ86" i="1"/>
  <c r="CC85" i="1"/>
  <c r="CB85" i="1"/>
  <c r="CA85" i="1"/>
  <c r="BZ85" i="1"/>
  <c r="CC84" i="1"/>
  <c r="CB84" i="1"/>
  <c r="CA84" i="1"/>
  <c r="BZ84" i="1"/>
  <c r="CC83" i="1"/>
  <c r="CB83" i="1"/>
  <c r="CA83" i="1"/>
  <c r="BZ83" i="1"/>
  <c r="CC82" i="1"/>
  <c r="CB82" i="1"/>
  <c r="CA82" i="1"/>
  <c r="BZ82" i="1"/>
  <c r="CC81" i="1"/>
  <c r="CB81" i="1"/>
  <c r="CA81" i="1"/>
  <c r="BZ81" i="1"/>
  <c r="CC80" i="1"/>
  <c r="CB80" i="1"/>
  <c r="CA80" i="1"/>
  <c r="BZ80" i="1"/>
  <c r="CC79" i="1"/>
  <c r="CB79" i="1"/>
  <c r="CA79" i="1"/>
  <c r="BZ79" i="1"/>
  <c r="CC78" i="1"/>
  <c r="CB78" i="1"/>
  <c r="CA78" i="1"/>
  <c r="BZ78" i="1"/>
  <c r="CC77" i="1"/>
  <c r="CB77" i="1"/>
  <c r="CA77" i="1"/>
  <c r="BZ77" i="1"/>
  <c r="CC76" i="1"/>
  <c r="CB76" i="1"/>
  <c r="CA76" i="1"/>
  <c r="BZ76" i="1"/>
  <c r="CC75" i="1"/>
  <c r="CB75" i="1"/>
  <c r="CA75" i="1"/>
  <c r="BZ75" i="1"/>
  <c r="CC74" i="1"/>
  <c r="CB74" i="1"/>
  <c r="CA74" i="1"/>
  <c r="BZ74" i="1"/>
  <c r="CC73" i="1"/>
  <c r="CB73" i="1"/>
  <c r="CA73" i="1"/>
  <c r="BZ73" i="1"/>
  <c r="CC72" i="1"/>
  <c r="CB72" i="1"/>
  <c r="CA72" i="1"/>
  <c r="BZ72" i="1"/>
  <c r="CC71" i="1"/>
  <c r="CB71" i="1"/>
  <c r="CA71" i="1"/>
  <c r="BZ71" i="1"/>
  <c r="CC70" i="1"/>
  <c r="CB70" i="1"/>
  <c r="CA70" i="1"/>
  <c r="BZ70" i="1"/>
  <c r="CC69" i="1"/>
  <c r="CB69" i="1"/>
  <c r="CA69" i="1"/>
  <c r="BZ69" i="1"/>
  <c r="CC68" i="1"/>
  <c r="CB68" i="1"/>
  <c r="CA68" i="1"/>
  <c r="BZ68" i="1"/>
  <c r="CC67" i="1"/>
  <c r="CB67" i="1"/>
  <c r="CA67" i="1"/>
  <c r="BZ67" i="1"/>
  <c r="CC66" i="1"/>
  <c r="CB66" i="1"/>
  <c r="CA66" i="1"/>
  <c r="BZ66" i="1"/>
  <c r="CC65" i="1"/>
  <c r="CB65" i="1"/>
  <c r="CA65" i="1"/>
  <c r="BZ65" i="1"/>
  <c r="CC64" i="1"/>
  <c r="CB64" i="1"/>
  <c r="CA64" i="1"/>
  <c r="BZ64" i="1"/>
  <c r="CC63" i="1"/>
  <c r="CB63" i="1"/>
  <c r="CA63" i="1"/>
  <c r="BZ63" i="1"/>
  <c r="CC62" i="1"/>
  <c r="CB62" i="1"/>
  <c r="CA62" i="1"/>
  <c r="BZ62" i="1"/>
  <c r="CC61" i="1"/>
  <c r="CB61" i="1"/>
  <c r="CA61" i="1"/>
  <c r="BZ61" i="1"/>
  <c r="CC60" i="1"/>
  <c r="CB60" i="1"/>
  <c r="CA60" i="1"/>
  <c r="BZ60" i="1"/>
  <c r="CC59" i="1"/>
  <c r="CB59" i="1"/>
  <c r="CA59" i="1"/>
  <c r="BZ59" i="1"/>
  <c r="CC58" i="1"/>
  <c r="CB58" i="1"/>
  <c r="CA58" i="1"/>
  <c r="BZ58" i="1"/>
  <c r="CC57" i="1"/>
  <c r="CB57" i="1"/>
  <c r="CA57" i="1"/>
  <c r="BZ57" i="1"/>
  <c r="CC56" i="1"/>
  <c r="CB56" i="1"/>
  <c r="CA56" i="1"/>
  <c r="BZ56" i="1"/>
  <c r="CC55" i="1"/>
  <c r="CB55" i="1"/>
  <c r="CA55" i="1"/>
  <c r="BZ55" i="1"/>
  <c r="CC54" i="1"/>
  <c r="CB54" i="1"/>
  <c r="CA54" i="1"/>
  <c r="BZ54" i="1"/>
  <c r="CC53" i="1"/>
  <c r="CB53" i="1"/>
  <c r="CA53" i="1"/>
  <c r="BZ53" i="1"/>
  <c r="CC52" i="1"/>
  <c r="CB52" i="1"/>
  <c r="CA52" i="1"/>
  <c r="BZ52" i="1"/>
  <c r="CC51" i="1"/>
  <c r="CB51" i="1"/>
  <c r="CA51" i="1"/>
  <c r="BZ51" i="1"/>
  <c r="CC50" i="1"/>
  <c r="CB50" i="1"/>
  <c r="CA50" i="1"/>
  <c r="BZ50" i="1"/>
  <c r="CC49" i="1"/>
  <c r="CB49" i="1"/>
  <c r="CA49" i="1"/>
  <c r="BZ49" i="1"/>
  <c r="CC48" i="1"/>
  <c r="CB48" i="1"/>
  <c r="CA48" i="1"/>
  <c r="BZ48" i="1"/>
  <c r="CC47" i="1"/>
  <c r="CB47" i="1"/>
  <c r="CA47" i="1"/>
  <c r="BZ47" i="1"/>
  <c r="CC46" i="1"/>
  <c r="CB46" i="1"/>
  <c r="CA46" i="1"/>
  <c r="BZ46" i="1"/>
  <c r="CC45" i="1"/>
  <c r="CB45" i="1"/>
  <c r="CA45" i="1"/>
  <c r="BZ45" i="1"/>
  <c r="CC44" i="1"/>
  <c r="CB44" i="1"/>
  <c r="CA44" i="1"/>
  <c r="BZ44" i="1"/>
  <c r="CC43" i="1"/>
  <c r="CB43" i="1"/>
  <c r="CA43" i="1"/>
  <c r="BZ43" i="1"/>
  <c r="CC42" i="1"/>
  <c r="CB42" i="1"/>
  <c r="CA42" i="1"/>
  <c r="BZ42" i="1"/>
  <c r="CC41" i="1"/>
  <c r="CB41" i="1"/>
  <c r="CA41" i="1"/>
  <c r="BZ41" i="1"/>
  <c r="CC40" i="1"/>
  <c r="CB40" i="1"/>
  <c r="CA40" i="1"/>
  <c r="BZ40" i="1"/>
  <c r="CC39" i="1"/>
  <c r="CB39" i="1"/>
  <c r="CA39" i="1"/>
  <c r="BZ39" i="1"/>
  <c r="CC38" i="1"/>
  <c r="CB38" i="1"/>
  <c r="CA38" i="1"/>
  <c r="BZ38" i="1"/>
  <c r="CC37" i="1"/>
  <c r="CB37" i="1"/>
  <c r="CA37" i="1"/>
  <c r="BZ37" i="1"/>
  <c r="CC36" i="1"/>
  <c r="CB36" i="1"/>
  <c r="CA36" i="1"/>
  <c r="BZ36" i="1"/>
  <c r="CC35" i="1"/>
  <c r="CB35" i="1"/>
  <c r="CA35" i="1"/>
  <c r="BZ35" i="1"/>
  <c r="CC34" i="1"/>
  <c r="CB34" i="1"/>
  <c r="CA34" i="1"/>
  <c r="BZ34" i="1"/>
  <c r="CC33" i="1"/>
  <c r="CB33" i="1"/>
  <c r="CA33" i="1"/>
  <c r="BZ33" i="1"/>
  <c r="CC32" i="1"/>
  <c r="CB32" i="1"/>
  <c r="CA32" i="1"/>
  <c r="BZ32" i="1"/>
  <c r="CC31" i="1"/>
  <c r="CB31" i="1"/>
  <c r="CA31" i="1"/>
  <c r="BZ31" i="1"/>
  <c r="CC30" i="1"/>
  <c r="CB30" i="1"/>
  <c r="CA30" i="1"/>
  <c r="BZ30" i="1"/>
  <c r="CC29" i="1"/>
  <c r="CB29" i="1"/>
  <c r="CA29" i="1"/>
  <c r="BZ29" i="1"/>
  <c r="CC28" i="1"/>
  <c r="CB28" i="1"/>
  <c r="CA28" i="1"/>
  <c r="BZ28" i="1"/>
  <c r="CC27" i="1"/>
  <c r="CB27" i="1"/>
  <c r="CA27" i="1"/>
  <c r="BZ27" i="1"/>
  <c r="CC26" i="1"/>
  <c r="CB26" i="1"/>
  <c r="CA26" i="1"/>
  <c r="BZ26" i="1"/>
  <c r="CC25" i="1"/>
  <c r="CB25" i="1"/>
  <c r="CA25" i="1"/>
  <c r="BZ25" i="1"/>
  <c r="CC24" i="1"/>
  <c r="CB24" i="1"/>
  <c r="CA24" i="1"/>
  <c r="BZ24" i="1"/>
  <c r="CC23" i="1"/>
  <c r="CB23" i="1"/>
  <c r="CA23" i="1"/>
  <c r="BZ23" i="1"/>
  <c r="CC22" i="1"/>
  <c r="CB22" i="1"/>
  <c r="CA22" i="1"/>
  <c r="BZ22" i="1"/>
  <c r="CC21" i="1"/>
  <c r="CB21" i="1"/>
  <c r="CA21" i="1"/>
  <c r="BZ21" i="1"/>
  <c r="CC20" i="1"/>
  <c r="CB20" i="1"/>
  <c r="CA20" i="1"/>
  <c r="BZ20" i="1"/>
  <c r="CC19" i="1"/>
  <c r="CB19" i="1"/>
  <c r="CA19" i="1"/>
  <c r="BZ19" i="1"/>
  <c r="CC18" i="1"/>
  <c r="CB18" i="1"/>
  <c r="CA18" i="1"/>
  <c r="BZ18" i="1"/>
  <c r="CC17" i="1"/>
  <c r="CB17" i="1"/>
  <c r="CA17" i="1"/>
  <c r="BZ17" i="1"/>
  <c r="CC16" i="1"/>
  <c r="CB16" i="1"/>
  <c r="CA16" i="1"/>
  <c r="BZ16" i="1"/>
  <c r="CC15" i="1"/>
  <c r="CB15" i="1"/>
  <c r="CA15" i="1"/>
  <c r="BZ15" i="1"/>
  <c r="CC14" i="1"/>
  <c r="CB14" i="1"/>
  <c r="CA14" i="1"/>
  <c r="BZ14" i="1"/>
  <c r="CC13" i="1"/>
  <c r="CB13" i="1"/>
  <c r="CA13" i="1"/>
  <c r="BZ13" i="1"/>
  <c r="CC12" i="1"/>
  <c r="CB12" i="1"/>
  <c r="CA12" i="1"/>
  <c r="BZ12" i="1"/>
  <c r="CC11" i="1"/>
  <c r="CB11" i="1"/>
  <c r="CA11" i="1"/>
  <c r="BZ11" i="1"/>
  <c r="CC10" i="1"/>
  <c r="CB10" i="1"/>
  <c r="CA10" i="1"/>
  <c r="BZ10" i="1"/>
  <c r="CC9" i="1"/>
  <c r="CB9" i="1"/>
  <c r="CA9" i="1"/>
  <c r="BZ9" i="1"/>
  <c r="CC8" i="1"/>
  <c r="CB8" i="1"/>
  <c r="CA8" i="1"/>
  <c r="BZ8" i="1"/>
  <c r="CC7" i="1"/>
  <c r="CB7" i="1"/>
  <c r="CA7" i="1"/>
  <c r="BZ7" i="1"/>
  <c r="CC6" i="1"/>
  <c r="CB6" i="1"/>
  <c r="CA6" i="1"/>
  <c r="BZ6" i="1"/>
  <c r="CC5" i="1"/>
  <c r="CB5" i="1"/>
  <c r="CA5" i="1"/>
  <c r="BZ5" i="1"/>
  <c r="CC4" i="1"/>
  <c r="CB4" i="1"/>
  <c r="CA4" i="1"/>
  <c r="BZ4" i="1"/>
  <c r="CC3" i="1"/>
  <c r="CB3" i="1"/>
  <c r="CA3" i="1"/>
  <c r="BZ3" i="1"/>
  <c r="CC2" i="1"/>
  <c r="CB2" i="1"/>
  <c r="CA2" i="1"/>
  <c r="CA1209" i="1" s="1"/>
  <c r="BZ2" i="1"/>
  <c r="BE1209" i="1"/>
  <c r="BD1209" i="1"/>
  <c r="BC1209" i="1"/>
  <c r="BB1209" i="1"/>
  <c r="BM1209" i="1"/>
  <c r="BL1209" i="1"/>
  <c r="BK1209" i="1"/>
  <c r="BJ1209" i="1"/>
  <c r="AW1209" i="1"/>
  <c r="AV1209" i="1"/>
  <c r="AU1209" i="1"/>
  <c r="AT1209" i="1"/>
  <c r="X1209" i="1"/>
  <c r="W1209" i="1"/>
  <c r="V1209" i="1"/>
  <c r="U1209" i="1"/>
  <c r="CK1207" i="1"/>
  <c r="CJ1207" i="1"/>
  <c r="CI1207" i="1"/>
  <c r="CH1207" i="1"/>
  <c r="CK1206" i="1"/>
  <c r="CJ1206" i="1"/>
  <c r="CI1206" i="1"/>
  <c r="CH1206" i="1"/>
  <c r="CK1205" i="1"/>
  <c r="CJ1205" i="1"/>
  <c r="CI1205" i="1"/>
  <c r="CH1205" i="1"/>
  <c r="CK1204" i="1"/>
  <c r="CJ1204" i="1"/>
  <c r="CI1204" i="1"/>
  <c r="CH1204" i="1"/>
  <c r="CK1203" i="1"/>
  <c r="CJ1203" i="1"/>
  <c r="CI1203" i="1"/>
  <c r="CH1203" i="1"/>
  <c r="CK1202" i="1"/>
  <c r="CJ1202" i="1"/>
  <c r="CI1202" i="1"/>
  <c r="CH1202" i="1"/>
  <c r="CK1201" i="1"/>
  <c r="CJ1201" i="1"/>
  <c r="CI1201" i="1"/>
  <c r="CH1201" i="1"/>
  <c r="CK1200" i="1"/>
  <c r="CJ1200" i="1"/>
  <c r="CI1200" i="1"/>
  <c r="CH1200" i="1"/>
  <c r="CK1199" i="1"/>
  <c r="CJ1199" i="1"/>
  <c r="CI1199" i="1"/>
  <c r="CH1199" i="1"/>
  <c r="CK1198" i="1"/>
  <c r="CJ1198" i="1"/>
  <c r="CI1198" i="1"/>
  <c r="CH1198" i="1"/>
  <c r="CK1197" i="1"/>
  <c r="CJ1197" i="1"/>
  <c r="CI1197" i="1"/>
  <c r="CH1197" i="1"/>
  <c r="CK1196" i="1"/>
  <c r="CJ1196" i="1"/>
  <c r="CI1196" i="1"/>
  <c r="CH1196" i="1"/>
  <c r="CK1195" i="1"/>
  <c r="CJ1195" i="1"/>
  <c r="CI1195" i="1"/>
  <c r="CH1195" i="1"/>
  <c r="CK1194" i="1"/>
  <c r="CJ1194" i="1"/>
  <c r="CI1194" i="1"/>
  <c r="CH1194" i="1"/>
  <c r="CK1193" i="1"/>
  <c r="CJ1193" i="1"/>
  <c r="CI1193" i="1"/>
  <c r="CH1193" i="1"/>
  <c r="CK1192" i="1"/>
  <c r="CJ1192" i="1"/>
  <c r="CI1192" i="1"/>
  <c r="CH1192" i="1"/>
  <c r="CK1191" i="1"/>
  <c r="CJ1191" i="1"/>
  <c r="CI1191" i="1"/>
  <c r="CH1191" i="1"/>
  <c r="CK1190" i="1"/>
  <c r="CJ1190" i="1"/>
  <c r="CI1190" i="1"/>
  <c r="CH1190" i="1"/>
  <c r="CK1189" i="1"/>
  <c r="CJ1189" i="1"/>
  <c r="CI1189" i="1"/>
  <c r="CH1189" i="1"/>
  <c r="CK1188" i="1"/>
  <c r="CJ1188" i="1"/>
  <c r="CI1188" i="1"/>
  <c r="CH1188" i="1"/>
  <c r="CK1187" i="1"/>
  <c r="CJ1187" i="1"/>
  <c r="CI1187" i="1"/>
  <c r="CH1187" i="1"/>
  <c r="CK1186" i="1"/>
  <c r="CJ1186" i="1"/>
  <c r="CI1186" i="1"/>
  <c r="CH1186" i="1"/>
  <c r="CK1185" i="1"/>
  <c r="CJ1185" i="1"/>
  <c r="CI1185" i="1"/>
  <c r="CH1185" i="1"/>
  <c r="CK1184" i="1"/>
  <c r="CJ1184" i="1"/>
  <c r="CI1184" i="1"/>
  <c r="CH1184" i="1"/>
  <c r="CK1183" i="1"/>
  <c r="CJ1183" i="1"/>
  <c r="CI1183" i="1"/>
  <c r="CH1183" i="1"/>
  <c r="CK1182" i="1"/>
  <c r="CJ1182" i="1"/>
  <c r="CI1182" i="1"/>
  <c r="CH1182" i="1"/>
  <c r="CK1181" i="1"/>
  <c r="CJ1181" i="1"/>
  <c r="CI1181" i="1"/>
  <c r="CH1181" i="1"/>
  <c r="CK1180" i="1"/>
  <c r="CJ1180" i="1"/>
  <c r="CI1180" i="1"/>
  <c r="CH1180" i="1"/>
  <c r="CK1179" i="1"/>
  <c r="CJ1179" i="1"/>
  <c r="CI1179" i="1"/>
  <c r="CH1179" i="1"/>
  <c r="CK1178" i="1"/>
  <c r="CJ1178" i="1"/>
  <c r="CI1178" i="1"/>
  <c r="CH1178" i="1"/>
  <c r="CK1177" i="1"/>
  <c r="CJ1177" i="1"/>
  <c r="CI1177" i="1"/>
  <c r="CH1177" i="1"/>
  <c r="CK1176" i="1"/>
  <c r="CJ1176" i="1"/>
  <c r="CI1176" i="1"/>
  <c r="CH1176" i="1"/>
  <c r="CK1175" i="1"/>
  <c r="CJ1175" i="1"/>
  <c r="CI1175" i="1"/>
  <c r="CH1175" i="1"/>
  <c r="CK1174" i="1"/>
  <c r="CJ1174" i="1"/>
  <c r="CI1174" i="1"/>
  <c r="CH1174" i="1"/>
  <c r="CK1173" i="1"/>
  <c r="CJ1173" i="1"/>
  <c r="CI1173" i="1"/>
  <c r="CH1173" i="1"/>
  <c r="CK1172" i="1"/>
  <c r="CJ1172" i="1"/>
  <c r="CI1172" i="1"/>
  <c r="CH1172" i="1"/>
  <c r="CK1171" i="1"/>
  <c r="CJ1171" i="1"/>
  <c r="CI1171" i="1"/>
  <c r="CH1171" i="1"/>
  <c r="CK1170" i="1"/>
  <c r="CJ1170" i="1"/>
  <c r="CI1170" i="1"/>
  <c r="CH1170" i="1"/>
  <c r="CK1169" i="1"/>
  <c r="CJ1169" i="1"/>
  <c r="CI1169" i="1"/>
  <c r="CH1169" i="1"/>
  <c r="CK1168" i="1"/>
  <c r="CJ1168" i="1"/>
  <c r="CI1168" i="1"/>
  <c r="CH1168" i="1"/>
  <c r="CK1167" i="1"/>
  <c r="CJ1167" i="1"/>
  <c r="CI1167" i="1"/>
  <c r="CH1167" i="1"/>
  <c r="CK1166" i="1"/>
  <c r="CJ1166" i="1"/>
  <c r="CI1166" i="1"/>
  <c r="CH1166" i="1"/>
  <c r="CK1165" i="1"/>
  <c r="CJ1165" i="1"/>
  <c r="CI1165" i="1"/>
  <c r="CH1165" i="1"/>
  <c r="CK1164" i="1"/>
  <c r="CJ1164" i="1"/>
  <c r="CI1164" i="1"/>
  <c r="CH1164" i="1"/>
  <c r="CK1163" i="1"/>
  <c r="CJ1163" i="1"/>
  <c r="CI1163" i="1"/>
  <c r="CH1163" i="1"/>
  <c r="CK1162" i="1"/>
  <c r="CJ1162" i="1"/>
  <c r="CI1162" i="1"/>
  <c r="CH1162" i="1"/>
  <c r="CK1161" i="1"/>
  <c r="CJ1161" i="1"/>
  <c r="CI1161" i="1"/>
  <c r="CH1161" i="1"/>
  <c r="CK1160" i="1"/>
  <c r="CJ1160" i="1"/>
  <c r="CI1160" i="1"/>
  <c r="CH1160" i="1"/>
  <c r="CK1159" i="1"/>
  <c r="CJ1159" i="1"/>
  <c r="CI1159" i="1"/>
  <c r="CH1159" i="1"/>
  <c r="CK1158" i="1"/>
  <c r="CJ1158" i="1"/>
  <c r="CI1158" i="1"/>
  <c r="CH1158" i="1"/>
  <c r="CK1157" i="1"/>
  <c r="CJ1157" i="1"/>
  <c r="CI1157" i="1"/>
  <c r="CH1157" i="1"/>
  <c r="CK1156" i="1"/>
  <c r="CJ1156" i="1"/>
  <c r="CI1156" i="1"/>
  <c r="CH1156" i="1"/>
  <c r="CK1155" i="1"/>
  <c r="CJ1155" i="1"/>
  <c r="CI1155" i="1"/>
  <c r="CH1155" i="1"/>
  <c r="CK1154" i="1"/>
  <c r="CJ1154" i="1"/>
  <c r="CI1154" i="1"/>
  <c r="CH1154" i="1"/>
  <c r="CK1153" i="1"/>
  <c r="CJ1153" i="1"/>
  <c r="CI1153" i="1"/>
  <c r="CH1153" i="1"/>
  <c r="CK1152" i="1"/>
  <c r="CJ1152" i="1"/>
  <c r="CI1152" i="1"/>
  <c r="CH1152" i="1"/>
  <c r="CK1151" i="1"/>
  <c r="CJ1151" i="1"/>
  <c r="CI1151" i="1"/>
  <c r="CH1151" i="1"/>
  <c r="CK1150" i="1"/>
  <c r="CJ1150" i="1"/>
  <c r="CI1150" i="1"/>
  <c r="CH1150" i="1"/>
  <c r="CK1149" i="1"/>
  <c r="CJ1149" i="1"/>
  <c r="CI1149" i="1"/>
  <c r="CH1149" i="1"/>
  <c r="CK1148" i="1"/>
  <c r="CJ1148" i="1"/>
  <c r="CI1148" i="1"/>
  <c r="CH1148" i="1"/>
  <c r="CK1147" i="1"/>
  <c r="CJ1147" i="1"/>
  <c r="CI1147" i="1"/>
  <c r="CH1147" i="1"/>
  <c r="CK1146" i="1"/>
  <c r="CJ1146" i="1"/>
  <c r="CI1146" i="1"/>
  <c r="CH1146" i="1"/>
  <c r="CK1145" i="1"/>
  <c r="CJ1145" i="1"/>
  <c r="CI1145" i="1"/>
  <c r="CH1145" i="1"/>
  <c r="CK1144" i="1"/>
  <c r="CJ1144" i="1"/>
  <c r="CI1144" i="1"/>
  <c r="CH1144" i="1"/>
  <c r="CK1143" i="1"/>
  <c r="CJ1143" i="1"/>
  <c r="CI1143" i="1"/>
  <c r="CH1143" i="1"/>
  <c r="CK1142" i="1"/>
  <c r="CJ1142" i="1"/>
  <c r="CI1142" i="1"/>
  <c r="CH1142" i="1"/>
  <c r="CK1141" i="1"/>
  <c r="CJ1141" i="1"/>
  <c r="CI1141" i="1"/>
  <c r="CH1141" i="1"/>
  <c r="CK1140" i="1"/>
  <c r="CJ1140" i="1"/>
  <c r="CI1140" i="1"/>
  <c r="CH1140" i="1"/>
  <c r="CK1139" i="1"/>
  <c r="CJ1139" i="1"/>
  <c r="CI1139" i="1"/>
  <c r="CH1139" i="1"/>
  <c r="CK1138" i="1"/>
  <c r="CJ1138" i="1"/>
  <c r="CI1138" i="1"/>
  <c r="CH1138" i="1"/>
  <c r="CK1137" i="1"/>
  <c r="CJ1137" i="1"/>
  <c r="CI1137" i="1"/>
  <c r="CH1137" i="1"/>
  <c r="CK1136" i="1"/>
  <c r="CJ1136" i="1"/>
  <c r="CI1136" i="1"/>
  <c r="CH1136" i="1"/>
  <c r="CK1135" i="1"/>
  <c r="CJ1135" i="1"/>
  <c r="CI1135" i="1"/>
  <c r="CH1135" i="1"/>
  <c r="CK1134" i="1"/>
  <c r="CJ1134" i="1"/>
  <c r="CI1134" i="1"/>
  <c r="CH1134" i="1"/>
  <c r="CK1133" i="1"/>
  <c r="CJ1133" i="1"/>
  <c r="CI1133" i="1"/>
  <c r="CH1133" i="1"/>
  <c r="CK1132" i="1"/>
  <c r="CJ1132" i="1"/>
  <c r="CI1132" i="1"/>
  <c r="CH1132" i="1"/>
  <c r="CK1131" i="1"/>
  <c r="CJ1131" i="1"/>
  <c r="CI1131" i="1"/>
  <c r="CH1131" i="1"/>
  <c r="CK1130" i="1"/>
  <c r="CJ1130" i="1"/>
  <c r="CI1130" i="1"/>
  <c r="CH1130" i="1"/>
  <c r="CK1129" i="1"/>
  <c r="CJ1129" i="1"/>
  <c r="CI1129" i="1"/>
  <c r="CH1129" i="1"/>
  <c r="CK1128" i="1"/>
  <c r="CJ1128" i="1"/>
  <c r="CI1128" i="1"/>
  <c r="CH1128" i="1"/>
  <c r="CK1127" i="1"/>
  <c r="CJ1127" i="1"/>
  <c r="CI1127" i="1"/>
  <c r="CH1127" i="1"/>
  <c r="CK1126" i="1"/>
  <c r="CJ1126" i="1"/>
  <c r="CI1126" i="1"/>
  <c r="CH1126" i="1"/>
  <c r="CK1125" i="1"/>
  <c r="CJ1125" i="1"/>
  <c r="CI1125" i="1"/>
  <c r="CH1125" i="1"/>
  <c r="CK1124" i="1"/>
  <c r="CJ1124" i="1"/>
  <c r="CI1124" i="1"/>
  <c r="CH1124" i="1"/>
  <c r="CK1123" i="1"/>
  <c r="CJ1123" i="1"/>
  <c r="CI1123" i="1"/>
  <c r="CH1123" i="1"/>
  <c r="CK1122" i="1"/>
  <c r="CJ1122" i="1"/>
  <c r="CI1122" i="1"/>
  <c r="CH1122" i="1"/>
  <c r="CK1121" i="1"/>
  <c r="CJ1121" i="1"/>
  <c r="CI1121" i="1"/>
  <c r="CH1121" i="1"/>
  <c r="CK1120" i="1"/>
  <c r="CJ1120" i="1"/>
  <c r="CI1120" i="1"/>
  <c r="CH1120" i="1"/>
  <c r="CK1119" i="1"/>
  <c r="CJ1119" i="1"/>
  <c r="CI1119" i="1"/>
  <c r="CH1119" i="1"/>
  <c r="CK1118" i="1"/>
  <c r="CJ1118" i="1"/>
  <c r="CI1118" i="1"/>
  <c r="CH1118" i="1"/>
  <c r="CK1117" i="1"/>
  <c r="CJ1117" i="1"/>
  <c r="CI1117" i="1"/>
  <c r="CH1117" i="1"/>
  <c r="CK1116" i="1"/>
  <c r="CJ1116" i="1"/>
  <c r="CI1116" i="1"/>
  <c r="CH1116" i="1"/>
  <c r="CK1115" i="1"/>
  <c r="CJ1115" i="1"/>
  <c r="CI1115" i="1"/>
  <c r="CH1115" i="1"/>
  <c r="CK1114" i="1"/>
  <c r="CJ1114" i="1"/>
  <c r="CI1114" i="1"/>
  <c r="CH1114" i="1"/>
  <c r="CK1113" i="1"/>
  <c r="CJ1113" i="1"/>
  <c r="CI1113" i="1"/>
  <c r="CH1113" i="1"/>
  <c r="CK1112" i="1"/>
  <c r="CJ1112" i="1"/>
  <c r="CI1112" i="1"/>
  <c r="CH1112" i="1"/>
  <c r="CK1111" i="1"/>
  <c r="CJ1111" i="1"/>
  <c r="CI1111" i="1"/>
  <c r="CH1111" i="1"/>
  <c r="CK1110" i="1"/>
  <c r="CJ1110" i="1"/>
  <c r="CI1110" i="1"/>
  <c r="CH1110" i="1"/>
  <c r="CK1109" i="1"/>
  <c r="CJ1109" i="1"/>
  <c r="CI1109" i="1"/>
  <c r="CH1109" i="1"/>
  <c r="CK1108" i="1"/>
  <c r="CJ1108" i="1"/>
  <c r="CI1108" i="1"/>
  <c r="CH1108" i="1"/>
  <c r="CK1107" i="1"/>
  <c r="CJ1107" i="1"/>
  <c r="CI1107" i="1"/>
  <c r="CH1107" i="1"/>
  <c r="CK1106" i="1"/>
  <c r="CJ1106" i="1"/>
  <c r="CI1106" i="1"/>
  <c r="CH1106" i="1"/>
  <c r="CK1105" i="1"/>
  <c r="CJ1105" i="1"/>
  <c r="CI1105" i="1"/>
  <c r="CH1105" i="1"/>
  <c r="CK1104" i="1"/>
  <c r="CJ1104" i="1"/>
  <c r="CI1104" i="1"/>
  <c r="CH1104" i="1"/>
  <c r="CK1103" i="1"/>
  <c r="CJ1103" i="1"/>
  <c r="CI1103" i="1"/>
  <c r="CH1103" i="1"/>
  <c r="CK1102" i="1"/>
  <c r="CJ1102" i="1"/>
  <c r="CI1102" i="1"/>
  <c r="CH1102" i="1"/>
  <c r="CK1101" i="1"/>
  <c r="CJ1101" i="1"/>
  <c r="CI1101" i="1"/>
  <c r="CH1101" i="1"/>
  <c r="CK1100" i="1"/>
  <c r="CJ1100" i="1"/>
  <c r="CI1100" i="1"/>
  <c r="CH1100" i="1"/>
  <c r="CK1099" i="1"/>
  <c r="CJ1099" i="1"/>
  <c r="CI1099" i="1"/>
  <c r="CH1099" i="1"/>
  <c r="CK1098" i="1"/>
  <c r="CJ1098" i="1"/>
  <c r="CI1098" i="1"/>
  <c r="CH1098" i="1"/>
  <c r="CK1097" i="1"/>
  <c r="CJ1097" i="1"/>
  <c r="CI1097" i="1"/>
  <c r="CH1097" i="1"/>
  <c r="CK1096" i="1"/>
  <c r="CJ1096" i="1"/>
  <c r="CI1096" i="1"/>
  <c r="CH1096" i="1"/>
  <c r="CK1095" i="1"/>
  <c r="CJ1095" i="1"/>
  <c r="CI1095" i="1"/>
  <c r="CH1095" i="1"/>
  <c r="CK1094" i="1"/>
  <c r="CJ1094" i="1"/>
  <c r="CI1094" i="1"/>
  <c r="CH1094" i="1"/>
  <c r="CK1093" i="1"/>
  <c r="CJ1093" i="1"/>
  <c r="CI1093" i="1"/>
  <c r="CH1093" i="1"/>
  <c r="CK1092" i="1"/>
  <c r="CJ1092" i="1"/>
  <c r="CI1092" i="1"/>
  <c r="CH1092" i="1"/>
  <c r="CK1091" i="1"/>
  <c r="CJ1091" i="1"/>
  <c r="CI1091" i="1"/>
  <c r="CH1091" i="1"/>
  <c r="CK1090" i="1"/>
  <c r="CJ1090" i="1"/>
  <c r="CI1090" i="1"/>
  <c r="CH1090" i="1"/>
  <c r="CK1089" i="1"/>
  <c r="CJ1089" i="1"/>
  <c r="CI1089" i="1"/>
  <c r="CH1089" i="1"/>
  <c r="CK1088" i="1"/>
  <c r="CJ1088" i="1"/>
  <c r="CI1088" i="1"/>
  <c r="CH1088" i="1"/>
  <c r="CK1087" i="1"/>
  <c r="CJ1087" i="1"/>
  <c r="CI1087" i="1"/>
  <c r="CH1087" i="1"/>
  <c r="CK1086" i="1"/>
  <c r="CJ1086" i="1"/>
  <c r="CI1086" i="1"/>
  <c r="CH1086" i="1"/>
  <c r="CK1085" i="1"/>
  <c r="CJ1085" i="1"/>
  <c r="CI1085" i="1"/>
  <c r="CH1085" i="1"/>
  <c r="CK1084" i="1"/>
  <c r="CJ1084" i="1"/>
  <c r="CI1084" i="1"/>
  <c r="CH1084" i="1"/>
  <c r="CK1083" i="1"/>
  <c r="CJ1083" i="1"/>
  <c r="CI1083" i="1"/>
  <c r="CH1083" i="1"/>
  <c r="CK1082" i="1"/>
  <c r="CJ1082" i="1"/>
  <c r="CI1082" i="1"/>
  <c r="CH1082" i="1"/>
  <c r="CK1081" i="1"/>
  <c r="CJ1081" i="1"/>
  <c r="CI1081" i="1"/>
  <c r="CH1081" i="1"/>
  <c r="CK1080" i="1"/>
  <c r="CJ1080" i="1"/>
  <c r="CI1080" i="1"/>
  <c r="CH1080" i="1"/>
  <c r="CK1079" i="1"/>
  <c r="CJ1079" i="1"/>
  <c r="CI1079" i="1"/>
  <c r="CH1079" i="1"/>
  <c r="CK1078" i="1"/>
  <c r="CJ1078" i="1"/>
  <c r="CI1078" i="1"/>
  <c r="CH1078" i="1"/>
  <c r="CK1077" i="1"/>
  <c r="CJ1077" i="1"/>
  <c r="CI1077" i="1"/>
  <c r="CH1077" i="1"/>
  <c r="CK1076" i="1"/>
  <c r="CJ1076" i="1"/>
  <c r="CI1076" i="1"/>
  <c r="CH1076" i="1"/>
  <c r="CK1075" i="1"/>
  <c r="CJ1075" i="1"/>
  <c r="CI1075" i="1"/>
  <c r="CH1075" i="1"/>
  <c r="CK1074" i="1"/>
  <c r="CJ1074" i="1"/>
  <c r="CI1074" i="1"/>
  <c r="CH1074" i="1"/>
  <c r="CK1073" i="1"/>
  <c r="CJ1073" i="1"/>
  <c r="CI1073" i="1"/>
  <c r="CH1073" i="1"/>
  <c r="CK1072" i="1"/>
  <c r="CJ1072" i="1"/>
  <c r="CI1072" i="1"/>
  <c r="CH1072" i="1"/>
  <c r="CK1071" i="1"/>
  <c r="CJ1071" i="1"/>
  <c r="CI1071" i="1"/>
  <c r="CH1071" i="1"/>
  <c r="CK1070" i="1"/>
  <c r="CJ1070" i="1"/>
  <c r="CI1070" i="1"/>
  <c r="CH1070" i="1"/>
  <c r="CK1069" i="1"/>
  <c r="CJ1069" i="1"/>
  <c r="CI1069" i="1"/>
  <c r="CH1069" i="1"/>
  <c r="CK1068" i="1"/>
  <c r="CJ1068" i="1"/>
  <c r="CI1068" i="1"/>
  <c r="CH1068" i="1"/>
  <c r="CK1067" i="1"/>
  <c r="CJ1067" i="1"/>
  <c r="CI1067" i="1"/>
  <c r="CH1067" i="1"/>
  <c r="CK1066" i="1"/>
  <c r="CJ1066" i="1"/>
  <c r="CI1066" i="1"/>
  <c r="CH1066" i="1"/>
  <c r="CK1065" i="1"/>
  <c r="CJ1065" i="1"/>
  <c r="CI1065" i="1"/>
  <c r="CH1065" i="1"/>
  <c r="CK1064" i="1"/>
  <c r="CJ1064" i="1"/>
  <c r="CI1064" i="1"/>
  <c r="CH1064" i="1"/>
  <c r="CK1063" i="1"/>
  <c r="CJ1063" i="1"/>
  <c r="CI1063" i="1"/>
  <c r="CH1063" i="1"/>
  <c r="CK1062" i="1"/>
  <c r="CJ1062" i="1"/>
  <c r="CI1062" i="1"/>
  <c r="CH1062" i="1"/>
  <c r="CK1061" i="1"/>
  <c r="CJ1061" i="1"/>
  <c r="CI1061" i="1"/>
  <c r="CH1061" i="1"/>
  <c r="CK1060" i="1"/>
  <c r="CJ1060" i="1"/>
  <c r="CI1060" i="1"/>
  <c r="CH1060" i="1"/>
  <c r="CK1059" i="1"/>
  <c r="CJ1059" i="1"/>
  <c r="CI1059" i="1"/>
  <c r="CH1059" i="1"/>
  <c r="CK1058" i="1"/>
  <c r="CJ1058" i="1"/>
  <c r="CI1058" i="1"/>
  <c r="CH1058" i="1"/>
  <c r="CK1057" i="1"/>
  <c r="CJ1057" i="1"/>
  <c r="CI1057" i="1"/>
  <c r="CH1057" i="1"/>
  <c r="CK1056" i="1"/>
  <c r="CJ1056" i="1"/>
  <c r="CI1056" i="1"/>
  <c r="CH1056" i="1"/>
  <c r="CK1055" i="1"/>
  <c r="CJ1055" i="1"/>
  <c r="CI1055" i="1"/>
  <c r="CH1055" i="1"/>
  <c r="CK1054" i="1"/>
  <c r="CJ1054" i="1"/>
  <c r="CI1054" i="1"/>
  <c r="CH1054" i="1"/>
  <c r="CK1053" i="1"/>
  <c r="CJ1053" i="1"/>
  <c r="CI1053" i="1"/>
  <c r="CH1053" i="1"/>
  <c r="CK1052" i="1"/>
  <c r="CJ1052" i="1"/>
  <c r="CI1052" i="1"/>
  <c r="CH1052" i="1"/>
  <c r="CK1051" i="1"/>
  <c r="CJ1051" i="1"/>
  <c r="CI1051" i="1"/>
  <c r="CH1051" i="1"/>
  <c r="CK1050" i="1"/>
  <c r="CJ1050" i="1"/>
  <c r="CI1050" i="1"/>
  <c r="CH1050" i="1"/>
  <c r="CK1049" i="1"/>
  <c r="CJ1049" i="1"/>
  <c r="CI1049" i="1"/>
  <c r="CH1049" i="1"/>
  <c r="CK1048" i="1"/>
  <c r="CJ1048" i="1"/>
  <c r="CI1048" i="1"/>
  <c r="CH1048" i="1"/>
  <c r="CK1047" i="1"/>
  <c r="CJ1047" i="1"/>
  <c r="CI1047" i="1"/>
  <c r="CH1047" i="1"/>
  <c r="CK1046" i="1"/>
  <c r="CJ1046" i="1"/>
  <c r="CI1046" i="1"/>
  <c r="CH1046" i="1"/>
  <c r="CK1045" i="1"/>
  <c r="CJ1045" i="1"/>
  <c r="CI1045" i="1"/>
  <c r="CH1045" i="1"/>
  <c r="CK1044" i="1"/>
  <c r="CJ1044" i="1"/>
  <c r="CI1044" i="1"/>
  <c r="CH1044" i="1"/>
  <c r="CK1043" i="1"/>
  <c r="CJ1043" i="1"/>
  <c r="CI1043" i="1"/>
  <c r="CH1043" i="1"/>
  <c r="CK1042" i="1"/>
  <c r="CJ1042" i="1"/>
  <c r="CI1042" i="1"/>
  <c r="CH1042" i="1"/>
  <c r="CK1041" i="1"/>
  <c r="CJ1041" i="1"/>
  <c r="CI1041" i="1"/>
  <c r="CH1041" i="1"/>
  <c r="CK1040" i="1"/>
  <c r="CJ1040" i="1"/>
  <c r="CI1040" i="1"/>
  <c r="CH1040" i="1"/>
  <c r="CK1039" i="1"/>
  <c r="CJ1039" i="1"/>
  <c r="CI1039" i="1"/>
  <c r="CH1039" i="1"/>
  <c r="CK1038" i="1"/>
  <c r="CJ1038" i="1"/>
  <c r="CI1038" i="1"/>
  <c r="CH1038" i="1"/>
  <c r="CK1037" i="1"/>
  <c r="CJ1037" i="1"/>
  <c r="CI1037" i="1"/>
  <c r="CH1037" i="1"/>
  <c r="CK1036" i="1"/>
  <c r="CJ1036" i="1"/>
  <c r="CI1036" i="1"/>
  <c r="CH1036" i="1"/>
  <c r="CK1035" i="1"/>
  <c r="CJ1035" i="1"/>
  <c r="CI1035" i="1"/>
  <c r="CH1035" i="1"/>
  <c r="CK1034" i="1"/>
  <c r="CJ1034" i="1"/>
  <c r="CI1034" i="1"/>
  <c r="CH1034" i="1"/>
  <c r="CK1033" i="1"/>
  <c r="CJ1033" i="1"/>
  <c r="CI1033" i="1"/>
  <c r="CH1033" i="1"/>
  <c r="CK1032" i="1"/>
  <c r="CJ1032" i="1"/>
  <c r="CI1032" i="1"/>
  <c r="CH1032" i="1"/>
  <c r="CK1031" i="1"/>
  <c r="CJ1031" i="1"/>
  <c r="CI1031" i="1"/>
  <c r="CH1031" i="1"/>
  <c r="CK1030" i="1"/>
  <c r="CJ1030" i="1"/>
  <c r="CI1030" i="1"/>
  <c r="CH1030" i="1"/>
  <c r="CK1029" i="1"/>
  <c r="CJ1029" i="1"/>
  <c r="CI1029" i="1"/>
  <c r="CH1029" i="1"/>
  <c r="CK1028" i="1"/>
  <c r="CJ1028" i="1"/>
  <c r="CI1028" i="1"/>
  <c r="CH1028" i="1"/>
  <c r="CK1027" i="1"/>
  <c r="CJ1027" i="1"/>
  <c r="CI1027" i="1"/>
  <c r="CH1027" i="1"/>
  <c r="CK1026" i="1"/>
  <c r="CJ1026" i="1"/>
  <c r="CI1026" i="1"/>
  <c r="CH1026" i="1"/>
  <c r="CK1025" i="1"/>
  <c r="CJ1025" i="1"/>
  <c r="CI1025" i="1"/>
  <c r="CH1025" i="1"/>
  <c r="CK1024" i="1"/>
  <c r="CJ1024" i="1"/>
  <c r="CI1024" i="1"/>
  <c r="CH1024" i="1"/>
  <c r="CK1023" i="1"/>
  <c r="CJ1023" i="1"/>
  <c r="CI1023" i="1"/>
  <c r="CH1023" i="1"/>
  <c r="CK1022" i="1"/>
  <c r="CJ1022" i="1"/>
  <c r="CI1022" i="1"/>
  <c r="CH1022" i="1"/>
  <c r="CK1021" i="1"/>
  <c r="CJ1021" i="1"/>
  <c r="CI1021" i="1"/>
  <c r="CH1021" i="1"/>
  <c r="CK1020" i="1"/>
  <c r="CJ1020" i="1"/>
  <c r="CI1020" i="1"/>
  <c r="CH1020" i="1"/>
  <c r="CK1019" i="1"/>
  <c r="CJ1019" i="1"/>
  <c r="CI1019" i="1"/>
  <c r="CH1019" i="1"/>
  <c r="CK1018" i="1"/>
  <c r="CJ1018" i="1"/>
  <c r="CI1018" i="1"/>
  <c r="CH1018" i="1"/>
  <c r="CK1017" i="1"/>
  <c r="CJ1017" i="1"/>
  <c r="CI1017" i="1"/>
  <c r="CH1017" i="1"/>
  <c r="CK1016" i="1"/>
  <c r="CJ1016" i="1"/>
  <c r="CI1016" i="1"/>
  <c r="CH1016" i="1"/>
  <c r="CK1015" i="1"/>
  <c r="CJ1015" i="1"/>
  <c r="CI1015" i="1"/>
  <c r="CH1015" i="1"/>
  <c r="CK1014" i="1"/>
  <c r="CJ1014" i="1"/>
  <c r="CI1014" i="1"/>
  <c r="CH1014" i="1"/>
  <c r="CK1013" i="1"/>
  <c r="CJ1013" i="1"/>
  <c r="CI1013" i="1"/>
  <c r="CH1013" i="1"/>
  <c r="CK1012" i="1"/>
  <c r="CJ1012" i="1"/>
  <c r="CI1012" i="1"/>
  <c r="CH1012" i="1"/>
  <c r="CK1011" i="1"/>
  <c r="CJ1011" i="1"/>
  <c r="CI1011" i="1"/>
  <c r="CH1011" i="1"/>
  <c r="CK1010" i="1"/>
  <c r="CJ1010" i="1"/>
  <c r="CI1010" i="1"/>
  <c r="CH1010" i="1"/>
  <c r="CK1009" i="1"/>
  <c r="CJ1009" i="1"/>
  <c r="CI1009" i="1"/>
  <c r="CH1009" i="1"/>
  <c r="CK1008" i="1"/>
  <c r="CJ1008" i="1"/>
  <c r="CI1008" i="1"/>
  <c r="CH1008" i="1"/>
  <c r="CK1007" i="1"/>
  <c r="CJ1007" i="1"/>
  <c r="CI1007" i="1"/>
  <c r="CH1007" i="1"/>
  <c r="CK1006" i="1"/>
  <c r="CJ1006" i="1"/>
  <c r="CI1006" i="1"/>
  <c r="CH1006" i="1"/>
  <c r="CK1005" i="1"/>
  <c r="CJ1005" i="1"/>
  <c r="CI1005" i="1"/>
  <c r="CH1005" i="1"/>
  <c r="CK1004" i="1"/>
  <c r="CJ1004" i="1"/>
  <c r="CI1004" i="1"/>
  <c r="CH1004" i="1"/>
  <c r="CK1003" i="1"/>
  <c r="CJ1003" i="1"/>
  <c r="CI1003" i="1"/>
  <c r="CH1003" i="1"/>
  <c r="CK1002" i="1"/>
  <c r="CJ1002" i="1"/>
  <c r="CI1002" i="1"/>
  <c r="CH1002" i="1"/>
  <c r="CK1001" i="1"/>
  <c r="CJ1001" i="1"/>
  <c r="CI1001" i="1"/>
  <c r="CH1001" i="1"/>
  <c r="CK1000" i="1"/>
  <c r="CJ1000" i="1"/>
  <c r="CI1000" i="1"/>
  <c r="CH1000" i="1"/>
  <c r="CK999" i="1"/>
  <c r="CJ999" i="1"/>
  <c r="CI999" i="1"/>
  <c r="CH999" i="1"/>
  <c r="CK998" i="1"/>
  <c r="CJ998" i="1"/>
  <c r="CI998" i="1"/>
  <c r="CH998" i="1"/>
  <c r="CK997" i="1"/>
  <c r="CJ997" i="1"/>
  <c r="CI997" i="1"/>
  <c r="CH997" i="1"/>
  <c r="CK996" i="1"/>
  <c r="CJ996" i="1"/>
  <c r="CI996" i="1"/>
  <c r="CH996" i="1"/>
  <c r="CK995" i="1"/>
  <c r="CJ995" i="1"/>
  <c r="CI995" i="1"/>
  <c r="CH995" i="1"/>
  <c r="CK994" i="1"/>
  <c r="CJ994" i="1"/>
  <c r="CI994" i="1"/>
  <c r="CH994" i="1"/>
  <c r="CK993" i="1"/>
  <c r="CJ993" i="1"/>
  <c r="CI993" i="1"/>
  <c r="CH993" i="1"/>
  <c r="CK992" i="1"/>
  <c r="CJ992" i="1"/>
  <c r="CI992" i="1"/>
  <c r="CH992" i="1"/>
  <c r="CK991" i="1"/>
  <c r="CJ991" i="1"/>
  <c r="CI991" i="1"/>
  <c r="CH991" i="1"/>
  <c r="CK990" i="1"/>
  <c r="CJ990" i="1"/>
  <c r="CI990" i="1"/>
  <c r="CH990" i="1"/>
  <c r="CK989" i="1"/>
  <c r="CJ989" i="1"/>
  <c r="CI989" i="1"/>
  <c r="CH989" i="1"/>
  <c r="CK988" i="1"/>
  <c r="CJ988" i="1"/>
  <c r="CI988" i="1"/>
  <c r="CH988" i="1"/>
  <c r="CK987" i="1"/>
  <c r="CJ987" i="1"/>
  <c r="CI987" i="1"/>
  <c r="CH987" i="1"/>
  <c r="CK986" i="1"/>
  <c r="CJ986" i="1"/>
  <c r="CI986" i="1"/>
  <c r="CH986" i="1"/>
  <c r="CK985" i="1"/>
  <c r="CJ985" i="1"/>
  <c r="CI985" i="1"/>
  <c r="CH985" i="1"/>
  <c r="CK984" i="1"/>
  <c r="CJ984" i="1"/>
  <c r="CI984" i="1"/>
  <c r="CH984" i="1"/>
  <c r="CK983" i="1"/>
  <c r="CJ983" i="1"/>
  <c r="CI983" i="1"/>
  <c r="CH983" i="1"/>
  <c r="CK982" i="1"/>
  <c r="CJ982" i="1"/>
  <c r="CI982" i="1"/>
  <c r="CH982" i="1"/>
  <c r="CK981" i="1"/>
  <c r="CJ981" i="1"/>
  <c r="CI981" i="1"/>
  <c r="CH981" i="1"/>
  <c r="CK980" i="1"/>
  <c r="CJ980" i="1"/>
  <c r="CI980" i="1"/>
  <c r="CH980" i="1"/>
  <c r="CK979" i="1"/>
  <c r="CJ979" i="1"/>
  <c r="CI979" i="1"/>
  <c r="CH979" i="1"/>
  <c r="CK978" i="1"/>
  <c r="CJ978" i="1"/>
  <c r="CI978" i="1"/>
  <c r="CH978" i="1"/>
  <c r="CK977" i="1"/>
  <c r="CJ977" i="1"/>
  <c r="CI977" i="1"/>
  <c r="CH977" i="1"/>
  <c r="CK976" i="1"/>
  <c r="CJ976" i="1"/>
  <c r="CI976" i="1"/>
  <c r="CH976" i="1"/>
  <c r="CK975" i="1"/>
  <c r="CJ975" i="1"/>
  <c r="CI975" i="1"/>
  <c r="CH975" i="1"/>
  <c r="CK974" i="1"/>
  <c r="CJ974" i="1"/>
  <c r="CI974" i="1"/>
  <c r="CH974" i="1"/>
  <c r="CK973" i="1"/>
  <c r="CJ973" i="1"/>
  <c r="CI973" i="1"/>
  <c r="CH973" i="1"/>
  <c r="CK972" i="1"/>
  <c r="CJ972" i="1"/>
  <c r="CI972" i="1"/>
  <c r="CH972" i="1"/>
  <c r="CK971" i="1"/>
  <c r="CJ971" i="1"/>
  <c r="CI971" i="1"/>
  <c r="CH971" i="1"/>
  <c r="CK970" i="1"/>
  <c r="CJ970" i="1"/>
  <c r="CI970" i="1"/>
  <c r="CH970" i="1"/>
  <c r="CK969" i="1"/>
  <c r="CJ969" i="1"/>
  <c r="CI969" i="1"/>
  <c r="CH969" i="1"/>
  <c r="CK968" i="1"/>
  <c r="CJ968" i="1"/>
  <c r="CI968" i="1"/>
  <c r="CH968" i="1"/>
  <c r="CK967" i="1"/>
  <c r="CJ967" i="1"/>
  <c r="CI967" i="1"/>
  <c r="CH967" i="1"/>
  <c r="CK966" i="1"/>
  <c r="CJ966" i="1"/>
  <c r="CI966" i="1"/>
  <c r="CH966" i="1"/>
  <c r="CK965" i="1"/>
  <c r="CJ965" i="1"/>
  <c r="CI965" i="1"/>
  <c r="CH965" i="1"/>
  <c r="CK964" i="1"/>
  <c r="CJ964" i="1"/>
  <c r="CI964" i="1"/>
  <c r="CH964" i="1"/>
  <c r="CK963" i="1"/>
  <c r="CJ963" i="1"/>
  <c r="CI963" i="1"/>
  <c r="CH963" i="1"/>
  <c r="CK962" i="1"/>
  <c r="CJ962" i="1"/>
  <c r="CI962" i="1"/>
  <c r="CH962" i="1"/>
  <c r="CK961" i="1"/>
  <c r="CJ961" i="1"/>
  <c r="CI961" i="1"/>
  <c r="CH961" i="1"/>
  <c r="CK960" i="1"/>
  <c r="CJ960" i="1"/>
  <c r="CI960" i="1"/>
  <c r="CH960" i="1"/>
  <c r="CK959" i="1"/>
  <c r="CJ959" i="1"/>
  <c r="CI959" i="1"/>
  <c r="CH959" i="1"/>
  <c r="CK958" i="1"/>
  <c r="CJ958" i="1"/>
  <c r="CI958" i="1"/>
  <c r="CH958" i="1"/>
  <c r="CK957" i="1"/>
  <c r="CJ957" i="1"/>
  <c r="CI957" i="1"/>
  <c r="CH957" i="1"/>
  <c r="CK956" i="1"/>
  <c r="CJ956" i="1"/>
  <c r="CI956" i="1"/>
  <c r="CH956" i="1"/>
  <c r="CK955" i="1"/>
  <c r="CJ955" i="1"/>
  <c r="CI955" i="1"/>
  <c r="CH955" i="1"/>
  <c r="CK954" i="1"/>
  <c r="CJ954" i="1"/>
  <c r="CI954" i="1"/>
  <c r="CH954" i="1"/>
  <c r="CK953" i="1"/>
  <c r="CJ953" i="1"/>
  <c r="CI953" i="1"/>
  <c r="CH953" i="1"/>
  <c r="CK952" i="1"/>
  <c r="CJ952" i="1"/>
  <c r="CI952" i="1"/>
  <c r="CH952" i="1"/>
  <c r="CK951" i="1"/>
  <c r="CJ951" i="1"/>
  <c r="CI951" i="1"/>
  <c r="CH951" i="1"/>
  <c r="CK950" i="1"/>
  <c r="CJ950" i="1"/>
  <c r="CI950" i="1"/>
  <c r="CH950" i="1"/>
  <c r="CK949" i="1"/>
  <c r="CJ949" i="1"/>
  <c r="CI949" i="1"/>
  <c r="CH949" i="1"/>
  <c r="CK948" i="1"/>
  <c r="CJ948" i="1"/>
  <c r="CI948" i="1"/>
  <c r="CH948" i="1"/>
  <c r="CK947" i="1"/>
  <c r="CJ947" i="1"/>
  <c r="CI947" i="1"/>
  <c r="CH947" i="1"/>
  <c r="CK946" i="1"/>
  <c r="CJ946" i="1"/>
  <c r="CI946" i="1"/>
  <c r="CH946" i="1"/>
  <c r="CK945" i="1"/>
  <c r="CJ945" i="1"/>
  <c r="CI945" i="1"/>
  <c r="CH945" i="1"/>
  <c r="CK944" i="1"/>
  <c r="CJ944" i="1"/>
  <c r="CI944" i="1"/>
  <c r="CH944" i="1"/>
  <c r="CK943" i="1"/>
  <c r="CJ943" i="1"/>
  <c r="CI943" i="1"/>
  <c r="CH943" i="1"/>
  <c r="CK942" i="1"/>
  <c r="CJ942" i="1"/>
  <c r="CI942" i="1"/>
  <c r="CH942" i="1"/>
  <c r="CK941" i="1"/>
  <c r="CJ941" i="1"/>
  <c r="CI941" i="1"/>
  <c r="CH941" i="1"/>
  <c r="CK940" i="1"/>
  <c r="CJ940" i="1"/>
  <c r="CI940" i="1"/>
  <c r="CH940" i="1"/>
  <c r="CK939" i="1"/>
  <c r="CJ939" i="1"/>
  <c r="CI939" i="1"/>
  <c r="CH939" i="1"/>
  <c r="CK938" i="1"/>
  <c r="CJ938" i="1"/>
  <c r="CI938" i="1"/>
  <c r="CH938" i="1"/>
  <c r="CK937" i="1"/>
  <c r="CJ937" i="1"/>
  <c r="CI937" i="1"/>
  <c r="CH937" i="1"/>
  <c r="CK936" i="1"/>
  <c r="CJ936" i="1"/>
  <c r="CI936" i="1"/>
  <c r="CH936" i="1"/>
  <c r="CK935" i="1"/>
  <c r="CJ935" i="1"/>
  <c r="CI935" i="1"/>
  <c r="CH935" i="1"/>
  <c r="CK934" i="1"/>
  <c r="CJ934" i="1"/>
  <c r="CI934" i="1"/>
  <c r="CH934" i="1"/>
  <c r="CK933" i="1"/>
  <c r="CJ933" i="1"/>
  <c r="CI933" i="1"/>
  <c r="CH933" i="1"/>
  <c r="CK932" i="1"/>
  <c r="CJ932" i="1"/>
  <c r="CI932" i="1"/>
  <c r="CH932" i="1"/>
  <c r="CK931" i="1"/>
  <c r="CJ931" i="1"/>
  <c r="CI931" i="1"/>
  <c r="CH931" i="1"/>
  <c r="CK930" i="1"/>
  <c r="CJ930" i="1"/>
  <c r="CI930" i="1"/>
  <c r="CH930" i="1"/>
  <c r="CK929" i="1"/>
  <c r="CJ929" i="1"/>
  <c r="CI929" i="1"/>
  <c r="CH929" i="1"/>
  <c r="CK928" i="1"/>
  <c r="CJ928" i="1"/>
  <c r="CI928" i="1"/>
  <c r="CH928" i="1"/>
  <c r="CK927" i="1"/>
  <c r="CJ927" i="1"/>
  <c r="CI927" i="1"/>
  <c r="CH927" i="1"/>
  <c r="CK926" i="1"/>
  <c r="CJ926" i="1"/>
  <c r="CI926" i="1"/>
  <c r="CH926" i="1"/>
  <c r="CK925" i="1"/>
  <c r="CJ925" i="1"/>
  <c r="CI925" i="1"/>
  <c r="CH925" i="1"/>
  <c r="CK924" i="1"/>
  <c r="CJ924" i="1"/>
  <c r="CI924" i="1"/>
  <c r="CH924" i="1"/>
  <c r="CK923" i="1"/>
  <c r="CJ923" i="1"/>
  <c r="CI923" i="1"/>
  <c r="CH923" i="1"/>
  <c r="CK922" i="1"/>
  <c r="CJ922" i="1"/>
  <c r="CI922" i="1"/>
  <c r="CH922" i="1"/>
  <c r="CK921" i="1"/>
  <c r="CJ921" i="1"/>
  <c r="CI921" i="1"/>
  <c r="CH921" i="1"/>
  <c r="CK920" i="1"/>
  <c r="CJ920" i="1"/>
  <c r="CI920" i="1"/>
  <c r="CH920" i="1"/>
  <c r="CK919" i="1"/>
  <c r="CJ919" i="1"/>
  <c r="CI919" i="1"/>
  <c r="CH919" i="1"/>
  <c r="CK918" i="1"/>
  <c r="CJ918" i="1"/>
  <c r="CI918" i="1"/>
  <c r="CH918" i="1"/>
  <c r="CK917" i="1"/>
  <c r="CJ917" i="1"/>
  <c r="CI917" i="1"/>
  <c r="CH917" i="1"/>
  <c r="CK916" i="1"/>
  <c r="CJ916" i="1"/>
  <c r="CI916" i="1"/>
  <c r="CH916" i="1"/>
  <c r="CK915" i="1"/>
  <c r="CJ915" i="1"/>
  <c r="CI915" i="1"/>
  <c r="CH915" i="1"/>
  <c r="CK914" i="1"/>
  <c r="CJ914" i="1"/>
  <c r="CI914" i="1"/>
  <c r="CH914" i="1"/>
  <c r="CK913" i="1"/>
  <c r="CJ913" i="1"/>
  <c r="CI913" i="1"/>
  <c r="CH913" i="1"/>
  <c r="CK912" i="1"/>
  <c r="CJ912" i="1"/>
  <c r="CI912" i="1"/>
  <c r="CH912" i="1"/>
  <c r="CK911" i="1"/>
  <c r="CJ911" i="1"/>
  <c r="CI911" i="1"/>
  <c r="CH911" i="1"/>
  <c r="CK910" i="1"/>
  <c r="CJ910" i="1"/>
  <c r="CI910" i="1"/>
  <c r="CH910" i="1"/>
  <c r="CK909" i="1"/>
  <c r="CJ909" i="1"/>
  <c r="CI909" i="1"/>
  <c r="CH909" i="1"/>
  <c r="CK908" i="1"/>
  <c r="CJ908" i="1"/>
  <c r="CI908" i="1"/>
  <c r="CH908" i="1"/>
  <c r="CK907" i="1"/>
  <c r="CJ907" i="1"/>
  <c r="CI907" i="1"/>
  <c r="CH907" i="1"/>
  <c r="CK906" i="1"/>
  <c r="CJ906" i="1"/>
  <c r="CI906" i="1"/>
  <c r="CH906" i="1"/>
  <c r="CK905" i="1"/>
  <c r="CJ905" i="1"/>
  <c r="CI905" i="1"/>
  <c r="CH905" i="1"/>
  <c r="CK904" i="1"/>
  <c r="CJ904" i="1"/>
  <c r="CI904" i="1"/>
  <c r="CH904" i="1"/>
  <c r="CK903" i="1"/>
  <c r="CJ903" i="1"/>
  <c r="CI903" i="1"/>
  <c r="CH903" i="1"/>
  <c r="CK902" i="1"/>
  <c r="CJ902" i="1"/>
  <c r="CI902" i="1"/>
  <c r="CH902" i="1"/>
  <c r="CK901" i="1"/>
  <c r="CJ901" i="1"/>
  <c r="CI901" i="1"/>
  <c r="CH901" i="1"/>
  <c r="CK900" i="1"/>
  <c r="CJ900" i="1"/>
  <c r="CI900" i="1"/>
  <c r="CH900" i="1"/>
  <c r="CK899" i="1"/>
  <c r="CJ899" i="1"/>
  <c r="CI899" i="1"/>
  <c r="CH899" i="1"/>
  <c r="CK898" i="1"/>
  <c r="CJ898" i="1"/>
  <c r="CI898" i="1"/>
  <c r="CH898" i="1"/>
  <c r="CK897" i="1"/>
  <c r="CJ897" i="1"/>
  <c r="CI897" i="1"/>
  <c r="CH897" i="1"/>
  <c r="CK896" i="1"/>
  <c r="CJ896" i="1"/>
  <c r="CI896" i="1"/>
  <c r="CH896" i="1"/>
  <c r="CK895" i="1"/>
  <c r="CJ895" i="1"/>
  <c r="CI895" i="1"/>
  <c r="CH895" i="1"/>
  <c r="CK894" i="1"/>
  <c r="CJ894" i="1"/>
  <c r="CI894" i="1"/>
  <c r="CH894" i="1"/>
  <c r="CK893" i="1"/>
  <c r="CJ893" i="1"/>
  <c r="CI893" i="1"/>
  <c r="CH893" i="1"/>
  <c r="CK892" i="1"/>
  <c r="CJ892" i="1"/>
  <c r="CI892" i="1"/>
  <c r="CH892" i="1"/>
  <c r="CK891" i="1"/>
  <c r="CJ891" i="1"/>
  <c r="CI891" i="1"/>
  <c r="CH891" i="1"/>
  <c r="CK890" i="1"/>
  <c r="CJ890" i="1"/>
  <c r="CI890" i="1"/>
  <c r="CH890" i="1"/>
  <c r="CK889" i="1"/>
  <c r="CJ889" i="1"/>
  <c r="CI889" i="1"/>
  <c r="CH889" i="1"/>
  <c r="CK888" i="1"/>
  <c r="CJ888" i="1"/>
  <c r="CI888" i="1"/>
  <c r="CH888" i="1"/>
  <c r="CK887" i="1"/>
  <c r="CJ887" i="1"/>
  <c r="CI887" i="1"/>
  <c r="CH887" i="1"/>
  <c r="CK886" i="1"/>
  <c r="CJ886" i="1"/>
  <c r="CI886" i="1"/>
  <c r="CH886" i="1"/>
  <c r="CK885" i="1"/>
  <c r="CJ885" i="1"/>
  <c r="CI885" i="1"/>
  <c r="CH885" i="1"/>
  <c r="CK884" i="1"/>
  <c r="CJ884" i="1"/>
  <c r="CI884" i="1"/>
  <c r="CH884" i="1"/>
  <c r="CK883" i="1"/>
  <c r="CJ883" i="1"/>
  <c r="CI883" i="1"/>
  <c r="CH883" i="1"/>
  <c r="CK882" i="1"/>
  <c r="CJ882" i="1"/>
  <c r="CI882" i="1"/>
  <c r="CH882" i="1"/>
  <c r="CK881" i="1"/>
  <c r="CJ881" i="1"/>
  <c r="CI881" i="1"/>
  <c r="CH881" i="1"/>
  <c r="CK880" i="1"/>
  <c r="CJ880" i="1"/>
  <c r="CI880" i="1"/>
  <c r="CH880" i="1"/>
  <c r="CK879" i="1"/>
  <c r="CJ879" i="1"/>
  <c r="CI879" i="1"/>
  <c r="CH879" i="1"/>
  <c r="CK878" i="1"/>
  <c r="CJ878" i="1"/>
  <c r="CI878" i="1"/>
  <c r="CH878" i="1"/>
  <c r="CK877" i="1"/>
  <c r="CJ877" i="1"/>
  <c r="CI877" i="1"/>
  <c r="CH877" i="1"/>
  <c r="CK876" i="1"/>
  <c r="CJ876" i="1"/>
  <c r="CI876" i="1"/>
  <c r="CH876" i="1"/>
  <c r="CK875" i="1"/>
  <c r="CJ875" i="1"/>
  <c r="CI875" i="1"/>
  <c r="CH875" i="1"/>
  <c r="CK874" i="1"/>
  <c r="CJ874" i="1"/>
  <c r="CI874" i="1"/>
  <c r="CH874" i="1"/>
  <c r="CK873" i="1"/>
  <c r="CJ873" i="1"/>
  <c r="CI873" i="1"/>
  <c r="CH873" i="1"/>
  <c r="CK872" i="1"/>
  <c r="CJ872" i="1"/>
  <c r="CI872" i="1"/>
  <c r="CH872" i="1"/>
  <c r="CK871" i="1"/>
  <c r="CJ871" i="1"/>
  <c r="CI871" i="1"/>
  <c r="CH871" i="1"/>
  <c r="CK870" i="1"/>
  <c r="CJ870" i="1"/>
  <c r="CI870" i="1"/>
  <c r="CH870" i="1"/>
  <c r="CK869" i="1"/>
  <c r="CJ869" i="1"/>
  <c r="CI869" i="1"/>
  <c r="CH869" i="1"/>
  <c r="CK868" i="1"/>
  <c r="CJ868" i="1"/>
  <c r="CI868" i="1"/>
  <c r="CH868" i="1"/>
  <c r="CK867" i="1"/>
  <c r="CJ867" i="1"/>
  <c r="CI867" i="1"/>
  <c r="CH867" i="1"/>
  <c r="CK866" i="1"/>
  <c r="CJ866" i="1"/>
  <c r="CI866" i="1"/>
  <c r="CH866" i="1"/>
  <c r="CK865" i="1"/>
  <c r="CJ865" i="1"/>
  <c r="CI865" i="1"/>
  <c r="CH865" i="1"/>
  <c r="CK864" i="1"/>
  <c r="CJ864" i="1"/>
  <c r="CI864" i="1"/>
  <c r="CH864" i="1"/>
  <c r="CK863" i="1"/>
  <c r="CJ863" i="1"/>
  <c r="CI863" i="1"/>
  <c r="CH863" i="1"/>
  <c r="CK862" i="1"/>
  <c r="CJ862" i="1"/>
  <c r="CI862" i="1"/>
  <c r="CH862" i="1"/>
  <c r="CK861" i="1"/>
  <c r="CJ861" i="1"/>
  <c r="CI861" i="1"/>
  <c r="CH861" i="1"/>
  <c r="CK860" i="1"/>
  <c r="CJ860" i="1"/>
  <c r="CI860" i="1"/>
  <c r="CH860" i="1"/>
  <c r="CK859" i="1"/>
  <c r="CJ859" i="1"/>
  <c r="CI859" i="1"/>
  <c r="CH859" i="1"/>
  <c r="CK858" i="1"/>
  <c r="CJ858" i="1"/>
  <c r="CI858" i="1"/>
  <c r="CH858" i="1"/>
  <c r="CK857" i="1"/>
  <c r="CJ857" i="1"/>
  <c r="CI857" i="1"/>
  <c r="CH857" i="1"/>
  <c r="CK856" i="1"/>
  <c r="CJ856" i="1"/>
  <c r="CI856" i="1"/>
  <c r="CH856" i="1"/>
  <c r="CK855" i="1"/>
  <c r="CJ855" i="1"/>
  <c r="CI855" i="1"/>
  <c r="CH855" i="1"/>
  <c r="CK854" i="1"/>
  <c r="CJ854" i="1"/>
  <c r="CI854" i="1"/>
  <c r="CH854" i="1"/>
  <c r="CK853" i="1"/>
  <c r="CJ853" i="1"/>
  <c r="CI853" i="1"/>
  <c r="CH853" i="1"/>
  <c r="CK852" i="1"/>
  <c r="CJ852" i="1"/>
  <c r="CI852" i="1"/>
  <c r="CH852" i="1"/>
  <c r="CK851" i="1"/>
  <c r="CJ851" i="1"/>
  <c r="CI851" i="1"/>
  <c r="CH851" i="1"/>
  <c r="CK850" i="1"/>
  <c r="CJ850" i="1"/>
  <c r="CI850" i="1"/>
  <c r="CH850" i="1"/>
  <c r="CK849" i="1"/>
  <c r="CJ849" i="1"/>
  <c r="CI849" i="1"/>
  <c r="CH849" i="1"/>
  <c r="CK848" i="1"/>
  <c r="CJ848" i="1"/>
  <c r="CI848" i="1"/>
  <c r="CH848" i="1"/>
  <c r="CK847" i="1"/>
  <c r="CJ847" i="1"/>
  <c r="CI847" i="1"/>
  <c r="CH847" i="1"/>
  <c r="CK846" i="1"/>
  <c r="CJ846" i="1"/>
  <c r="CI846" i="1"/>
  <c r="CH846" i="1"/>
  <c r="CK845" i="1"/>
  <c r="CJ845" i="1"/>
  <c r="CI845" i="1"/>
  <c r="CH845" i="1"/>
  <c r="CK844" i="1"/>
  <c r="CJ844" i="1"/>
  <c r="CI844" i="1"/>
  <c r="CH844" i="1"/>
  <c r="CK843" i="1"/>
  <c r="CJ843" i="1"/>
  <c r="CI843" i="1"/>
  <c r="CH843" i="1"/>
  <c r="CK842" i="1"/>
  <c r="CJ842" i="1"/>
  <c r="CI842" i="1"/>
  <c r="CH842" i="1"/>
  <c r="CK841" i="1"/>
  <c r="CJ841" i="1"/>
  <c r="CI841" i="1"/>
  <c r="CH841" i="1"/>
  <c r="CK840" i="1"/>
  <c r="CJ840" i="1"/>
  <c r="CI840" i="1"/>
  <c r="CH840" i="1"/>
  <c r="CK839" i="1"/>
  <c r="CJ839" i="1"/>
  <c r="CI839" i="1"/>
  <c r="CH839" i="1"/>
  <c r="CK838" i="1"/>
  <c r="CJ838" i="1"/>
  <c r="CI838" i="1"/>
  <c r="CH838" i="1"/>
  <c r="CK837" i="1"/>
  <c r="CJ837" i="1"/>
  <c r="CI837" i="1"/>
  <c r="CH837" i="1"/>
  <c r="CK836" i="1"/>
  <c r="CJ836" i="1"/>
  <c r="CI836" i="1"/>
  <c r="CH836" i="1"/>
  <c r="CK835" i="1"/>
  <c r="CJ835" i="1"/>
  <c r="CI835" i="1"/>
  <c r="CH835" i="1"/>
  <c r="CK834" i="1"/>
  <c r="CJ834" i="1"/>
  <c r="CI834" i="1"/>
  <c r="CH834" i="1"/>
  <c r="CK833" i="1"/>
  <c r="CJ833" i="1"/>
  <c r="CI833" i="1"/>
  <c r="CH833" i="1"/>
  <c r="CK832" i="1"/>
  <c r="CJ832" i="1"/>
  <c r="CI832" i="1"/>
  <c r="CH832" i="1"/>
  <c r="CK831" i="1"/>
  <c r="CJ831" i="1"/>
  <c r="CI831" i="1"/>
  <c r="CH831" i="1"/>
  <c r="CK830" i="1"/>
  <c r="CJ830" i="1"/>
  <c r="CI830" i="1"/>
  <c r="CH830" i="1"/>
  <c r="CK829" i="1"/>
  <c r="CJ829" i="1"/>
  <c r="CI829" i="1"/>
  <c r="CH829" i="1"/>
  <c r="CK828" i="1"/>
  <c r="CJ828" i="1"/>
  <c r="CI828" i="1"/>
  <c r="CH828" i="1"/>
  <c r="CK827" i="1"/>
  <c r="CJ827" i="1"/>
  <c r="CI827" i="1"/>
  <c r="CH827" i="1"/>
  <c r="CK826" i="1"/>
  <c r="CJ826" i="1"/>
  <c r="CI826" i="1"/>
  <c r="CH826" i="1"/>
  <c r="CK825" i="1"/>
  <c r="CJ825" i="1"/>
  <c r="CI825" i="1"/>
  <c r="CH825" i="1"/>
  <c r="CK824" i="1"/>
  <c r="CJ824" i="1"/>
  <c r="CI824" i="1"/>
  <c r="CH824" i="1"/>
  <c r="CK823" i="1"/>
  <c r="CJ823" i="1"/>
  <c r="CI823" i="1"/>
  <c r="CH823" i="1"/>
  <c r="CK822" i="1"/>
  <c r="CJ822" i="1"/>
  <c r="CI822" i="1"/>
  <c r="CH822" i="1"/>
  <c r="CK821" i="1"/>
  <c r="CJ821" i="1"/>
  <c r="CI821" i="1"/>
  <c r="CH821" i="1"/>
  <c r="CK820" i="1"/>
  <c r="CJ820" i="1"/>
  <c r="CI820" i="1"/>
  <c r="CH820" i="1"/>
  <c r="CK819" i="1"/>
  <c r="CJ819" i="1"/>
  <c r="CI819" i="1"/>
  <c r="CH819" i="1"/>
  <c r="CK818" i="1"/>
  <c r="CJ818" i="1"/>
  <c r="CI818" i="1"/>
  <c r="CH818" i="1"/>
  <c r="CK817" i="1"/>
  <c r="CJ817" i="1"/>
  <c r="CI817" i="1"/>
  <c r="CH817" i="1"/>
  <c r="CK816" i="1"/>
  <c r="CJ816" i="1"/>
  <c r="CI816" i="1"/>
  <c r="CH816" i="1"/>
  <c r="CK815" i="1"/>
  <c r="CJ815" i="1"/>
  <c r="CI815" i="1"/>
  <c r="CH815" i="1"/>
  <c r="CK814" i="1"/>
  <c r="CJ814" i="1"/>
  <c r="CI814" i="1"/>
  <c r="CH814" i="1"/>
  <c r="CK813" i="1"/>
  <c r="CJ813" i="1"/>
  <c r="CI813" i="1"/>
  <c r="CH813" i="1"/>
  <c r="CK812" i="1"/>
  <c r="CJ812" i="1"/>
  <c r="CI812" i="1"/>
  <c r="CH812" i="1"/>
  <c r="CK811" i="1"/>
  <c r="CJ811" i="1"/>
  <c r="CI811" i="1"/>
  <c r="CH811" i="1"/>
  <c r="CK810" i="1"/>
  <c r="CJ810" i="1"/>
  <c r="CI810" i="1"/>
  <c r="CH810" i="1"/>
  <c r="CK809" i="1"/>
  <c r="CJ809" i="1"/>
  <c r="CI809" i="1"/>
  <c r="CH809" i="1"/>
  <c r="CK808" i="1"/>
  <c r="CJ808" i="1"/>
  <c r="CI808" i="1"/>
  <c r="CH808" i="1"/>
  <c r="CK807" i="1"/>
  <c r="CJ807" i="1"/>
  <c r="CI807" i="1"/>
  <c r="CH807" i="1"/>
  <c r="CK806" i="1"/>
  <c r="CJ806" i="1"/>
  <c r="CI806" i="1"/>
  <c r="CH806" i="1"/>
  <c r="CK805" i="1"/>
  <c r="CJ805" i="1"/>
  <c r="CI805" i="1"/>
  <c r="CH805" i="1"/>
  <c r="CK804" i="1"/>
  <c r="CJ804" i="1"/>
  <c r="CI804" i="1"/>
  <c r="CH804" i="1"/>
  <c r="CK803" i="1"/>
  <c r="CJ803" i="1"/>
  <c r="CI803" i="1"/>
  <c r="CH803" i="1"/>
  <c r="CK802" i="1"/>
  <c r="CJ802" i="1"/>
  <c r="CI802" i="1"/>
  <c r="CH802" i="1"/>
  <c r="CK801" i="1"/>
  <c r="CJ801" i="1"/>
  <c r="CI801" i="1"/>
  <c r="CH801" i="1"/>
  <c r="CK800" i="1"/>
  <c r="CJ800" i="1"/>
  <c r="CI800" i="1"/>
  <c r="CH800" i="1"/>
  <c r="CK799" i="1"/>
  <c r="CJ799" i="1"/>
  <c r="CI799" i="1"/>
  <c r="CH799" i="1"/>
  <c r="CK798" i="1"/>
  <c r="CJ798" i="1"/>
  <c r="CI798" i="1"/>
  <c r="CH798" i="1"/>
  <c r="CK797" i="1"/>
  <c r="CJ797" i="1"/>
  <c r="CI797" i="1"/>
  <c r="CH797" i="1"/>
  <c r="CK796" i="1"/>
  <c r="CJ796" i="1"/>
  <c r="CI796" i="1"/>
  <c r="CH796" i="1"/>
  <c r="CK795" i="1"/>
  <c r="CJ795" i="1"/>
  <c r="CI795" i="1"/>
  <c r="CH795" i="1"/>
  <c r="CK794" i="1"/>
  <c r="CJ794" i="1"/>
  <c r="CI794" i="1"/>
  <c r="CH794" i="1"/>
  <c r="CK793" i="1"/>
  <c r="CJ793" i="1"/>
  <c r="CI793" i="1"/>
  <c r="CH793" i="1"/>
  <c r="CK792" i="1"/>
  <c r="CJ792" i="1"/>
  <c r="CI792" i="1"/>
  <c r="CH792" i="1"/>
  <c r="CK791" i="1"/>
  <c r="CJ791" i="1"/>
  <c r="CI791" i="1"/>
  <c r="CH791" i="1"/>
  <c r="CK790" i="1"/>
  <c r="CJ790" i="1"/>
  <c r="CI790" i="1"/>
  <c r="CH790" i="1"/>
  <c r="CK789" i="1"/>
  <c r="CJ789" i="1"/>
  <c r="CI789" i="1"/>
  <c r="CH789" i="1"/>
  <c r="CK788" i="1"/>
  <c r="CJ788" i="1"/>
  <c r="CI788" i="1"/>
  <c r="CH788" i="1"/>
  <c r="CK787" i="1"/>
  <c r="CJ787" i="1"/>
  <c r="CI787" i="1"/>
  <c r="CH787" i="1"/>
  <c r="CK786" i="1"/>
  <c r="CJ786" i="1"/>
  <c r="CI786" i="1"/>
  <c r="CH786" i="1"/>
  <c r="CK785" i="1"/>
  <c r="CJ785" i="1"/>
  <c r="CI785" i="1"/>
  <c r="CH785" i="1"/>
  <c r="CK784" i="1"/>
  <c r="CJ784" i="1"/>
  <c r="CI784" i="1"/>
  <c r="CH784" i="1"/>
  <c r="CK783" i="1"/>
  <c r="CJ783" i="1"/>
  <c r="CI783" i="1"/>
  <c r="CH783" i="1"/>
  <c r="CK782" i="1"/>
  <c r="CJ782" i="1"/>
  <c r="CI782" i="1"/>
  <c r="CH782" i="1"/>
  <c r="CK781" i="1"/>
  <c r="CJ781" i="1"/>
  <c r="CI781" i="1"/>
  <c r="CH781" i="1"/>
  <c r="CK780" i="1"/>
  <c r="CJ780" i="1"/>
  <c r="CI780" i="1"/>
  <c r="CH780" i="1"/>
  <c r="CK779" i="1"/>
  <c r="CJ779" i="1"/>
  <c r="CI779" i="1"/>
  <c r="CH779" i="1"/>
  <c r="CK778" i="1"/>
  <c r="CJ778" i="1"/>
  <c r="CI778" i="1"/>
  <c r="CH778" i="1"/>
  <c r="CK777" i="1"/>
  <c r="CJ777" i="1"/>
  <c r="CI777" i="1"/>
  <c r="CH777" i="1"/>
  <c r="CK776" i="1"/>
  <c r="CJ776" i="1"/>
  <c r="CI776" i="1"/>
  <c r="CH776" i="1"/>
  <c r="CK775" i="1"/>
  <c r="CJ775" i="1"/>
  <c r="CI775" i="1"/>
  <c r="CH775" i="1"/>
  <c r="CK774" i="1"/>
  <c r="CJ774" i="1"/>
  <c r="CI774" i="1"/>
  <c r="CH774" i="1"/>
  <c r="CK773" i="1"/>
  <c r="CJ773" i="1"/>
  <c r="CI773" i="1"/>
  <c r="CH773" i="1"/>
  <c r="CK772" i="1"/>
  <c r="CJ772" i="1"/>
  <c r="CI772" i="1"/>
  <c r="CH772" i="1"/>
  <c r="CK771" i="1"/>
  <c r="CJ771" i="1"/>
  <c r="CI771" i="1"/>
  <c r="CH771" i="1"/>
  <c r="CK770" i="1"/>
  <c r="CJ770" i="1"/>
  <c r="CI770" i="1"/>
  <c r="CH770" i="1"/>
  <c r="CK769" i="1"/>
  <c r="CJ769" i="1"/>
  <c r="CI769" i="1"/>
  <c r="CH769" i="1"/>
  <c r="CK768" i="1"/>
  <c r="CJ768" i="1"/>
  <c r="CI768" i="1"/>
  <c r="CH768" i="1"/>
  <c r="CK767" i="1"/>
  <c r="CJ767" i="1"/>
  <c r="CI767" i="1"/>
  <c r="CH767" i="1"/>
  <c r="CK766" i="1"/>
  <c r="CJ766" i="1"/>
  <c r="CI766" i="1"/>
  <c r="CH766" i="1"/>
  <c r="CK765" i="1"/>
  <c r="CJ765" i="1"/>
  <c r="CI765" i="1"/>
  <c r="CH765" i="1"/>
  <c r="CK764" i="1"/>
  <c r="CJ764" i="1"/>
  <c r="CI764" i="1"/>
  <c r="CH764" i="1"/>
  <c r="CK763" i="1"/>
  <c r="CJ763" i="1"/>
  <c r="CI763" i="1"/>
  <c r="CH763" i="1"/>
  <c r="CK762" i="1"/>
  <c r="CJ762" i="1"/>
  <c r="CI762" i="1"/>
  <c r="CH762" i="1"/>
  <c r="CK761" i="1"/>
  <c r="CJ761" i="1"/>
  <c r="CI761" i="1"/>
  <c r="CH761" i="1"/>
  <c r="CK760" i="1"/>
  <c r="CJ760" i="1"/>
  <c r="CI760" i="1"/>
  <c r="CH760" i="1"/>
  <c r="CK759" i="1"/>
  <c r="CJ759" i="1"/>
  <c r="CI759" i="1"/>
  <c r="CH759" i="1"/>
  <c r="CK758" i="1"/>
  <c r="CJ758" i="1"/>
  <c r="CI758" i="1"/>
  <c r="CH758" i="1"/>
  <c r="CK757" i="1"/>
  <c r="CJ757" i="1"/>
  <c r="CI757" i="1"/>
  <c r="CH757" i="1"/>
  <c r="CK756" i="1"/>
  <c r="CJ756" i="1"/>
  <c r="CI756" i="1"/>
  <c r="CH756" i="1"/>
  <c r="CK755" i="1"/>
  <c r="CJ755" i="1"/>
  <c r="CI755" i="1"/>
  <c r="CH755" i="1"/>
  <c r="CK754" i="1"/>
  <c r="CJ754" i="1"/>
  <c r="CI754" i="1"/>
  <c r="CH754" i="1"/>
  <c r="CK753" i="1"/>
  <c r="CJ753" i="1"/>
  <c r="CI753" i="1"/>
  <c r="CH753" i="1"/>
  <c r="CK752" i="1"/>
  <c r="CJ752" i="1"/>
  <c r="CI752" i="1"/>
  <c r="CH752" i="1"/>
  <c r="CK751" i="1"/>
  <c r="CJ751" i="1"/>
  <c r="CI751" i="1"/>
  <c r="CH751" i="1"/>
  <c r="CK750" i="1"/>
  <c r="CJ750" i="1"/>
  <c r="CI750" i="1"/>
  <c r="CH750" i="1"/>
  <c r="CK749" i="1"/>
  <c r="CJ749" i="1"/>
  <c r="CI749" i="1"/>
  <c r="CH749" i="1"/>
  <c r="CK748" i="1"/>
  <c r="CJ748" i="1"/>
  <c r="CI748" i="1"/>
  <c r="CH748" i="1"/>
  <c r="CK747" i="1"/>
  <c r="CJ747" i="1"/>
  <c r="CI747" i="1"/>
  <c r="CH747" i="1"/>
  <c r="CK746" i="1"/>
  <c r="CJ746" i="1"/>
  <c r="CI746" i="1"/>
  <c r="CH746" i="1"/>
  <c r="CK745" i="1"/>
  <c r="CJ745" i="1"/>
  <c r="CI745" i="1"/>
  <c r="CH745" i="1"/>
  <c r="CK744" i="1"/>
  <c r="CJ744" i="1"/>
  <c r="CI744" i="1"/>
  <c r="CH744" i="1"/>
  <c r="CK743" i="1"/>
  <c r="CJ743" i="1"/>
  <c r="CI743" i="1"/>
  <c r="CH743" i="1"/>
  <c r="CK742" i="1"/>
  <c r="CJ742" i="1"/>
  <c r="CI742" i="1"/>
  <c r="CH742" i="1"/>
  <c r="CK741" i="1"/>
  <c r="CJ741" i="1"/>
  <c r="CI741" i="1"/>
  <c r="CH741" i="1"/>
  <c r="CK740" i="1"/>
  <c r="CJ740" i="1"/>
  <c r="CI740" i="1"/>
  <c r="CH740" i="1"/>
  <c r="CK739" i="1"/>
  <c r="CJ739" i="1"/>
  <c r="CI739" i="1"/>
  <c r="CH739" i="1"/>
  <c r="CK738" i="1"/>
  <c r="CJ738" i="1"/>
  <c r="CI738" i="1"/>
  <c r="CH738" i="1"/>
  <c r="CK737" i="1"/>
  <c r="CJ737" i="1"/>
  <c r="CI737" i="1"/>
  <c r="CH737" i="1"/>
  <c r="CK736" i="1"/>
  <c r="CJ736" i="1"/>
  <c r="CI736" i="1"/>
  <c r="CH736" i="1"/>
  <c r="CK735" i="1"/>
  <c r="CJ735" i="1"/>
  <c r="CI735" i="1"/>
  <c r="CH735" i="1"/>
  <c r="CK734" i="1"/>
  <c r="CJ734" i="1"/>
  <c r="CI734" i="1"/>
  <c r="CH734" i="1"/>
  <c r="CK733" i="1"/>
  <c r="CJ733" i="1"/>
  <c r="CI733" i="1"/>
  <c r="CH733" i="1"/>
  <c r="CK732" i="1"/>
  <c r="CJ732" i="1"/>
  <c r="CI732" i="1"/>
  <c r="CH732" i="1"/>
  <c r="CK731" i="1"/>
  <c r="CJ731" i="1"/>
  <c r="CI731" i="1"/>
  <c r="CH731" i="1"/>
  <c r="CK730" i="1"/>
  <c r="CJ730" i="1"/>
  <c r="CI730" i="1"/>
  <c r="CH730" i="1"/>
  <c r="CK729" i="1"/>
  <c r="CJ729" i="1"/>
  <c r="CI729" i="1"/>
  <c r="CH729" i="1"/>
  <c r="CK728" i="1"/>
  <c r="CJ728" i="1"/>
  <c r="CI728" i="1"/>
  <c r="CH728" i="1"/>
  <c r="CK727" i="1"/>
  <c r="CJ727" i="1"/>
  <c r="CI727" i="1"/>
  <c r="CH727" i="1"/>
  <c r="CK726" i="1"/>
  <c r="CJ726" i="1"/>
  <c r="CI726" i="1"/>
  <c r="CH726" i="1"/>
  <c r="CK725" i="1"/>
  <c r="CJ725" i="1"/>
  <c r="CI725" i="1"/>
  <c r="CH725" i="1"/>
  <c r="CK724" i="1"/>
  <c r="CJ724" i="1"/>
  <c r="CI724" i="1"/>
  <c r="CH724" i="1"/>
  <c r="CK723" i="1"/>
  <c r="CJ723" i="1"/>
  <c r="CI723" i="1"/>
  <c r="CH723" i="1"/>
  <c r="CK722" i="1"/>
  <c r="CJ722" i="1"/>
  <c r="CI722" i="1"/>
  <c r="CH722" i="1"/>
  <c r="CK721" i="1"/>
  <c r="CJ721" i="1"/>
  <c r="CI721" i="1"/>
  <c r="CH721" i="1"/>
  <c r="CK720" i="1"/>
  <c r="CJ720" i="1"/>
  <c r="CI720" i="1"/>
  <c r="CH720" i="1"/>
  <c r="CK719" i="1"/>
  <c r="CJ719" i="1"/>
  <c r="CI719" i="1"/>
  <c r="CH719" i="1"/>
  <c r="CK718" i="1"/>
  <c r="CJ718" i="1"/>
  <c r="CI718" i="1"/>
  <c r="CH718" i="1"/>
  <c r="CK717" i="1"/>
  <c r="CJ717" i="1"/>
  <c r="CI717" i="1"/>
  <c r="CH717" i="1"/>
  <c r="CK716" i="1"/>
  <c r="CJ716" i="1"/>
  <c r="CI716" i="1"/>
  <c r="CH716" i="1"/>
  <c r="CK715" i="1"/>
  <c r="CJ715" i="1"/>
  <c r="CI715" i="1"/>
  <c r="CH715" i="1"/>
  <c r="CK714" i="1"/>
  <c r="CJ714" i="1"/>
  <c r="CI714" i="1"/>
  <c r="CH714" i="1"/>
  <c r="CK713" i="1"/>
  <c r="CJ713" i="1"/>
  <c r="CI713" i="1"/>
  <c r="CH713" i="1"/>
  <c r="CK712" i="1"/>
  <c r="CJ712" i="1"/>
  <c r="CI712" i="1"/>
  <c r="CH712" i="1"/>
  <c r="CK711" i="1"/>
  <c r="CJ711" i="1"/>
  <c r="CI711" i="1"/>
  <c r="CH711" i="1"/>
  <c r="CK710" i="1"/>
  <c r="CJ710" i="1"/>
  <c r="CI710" i="1"/>
  <c r="CH710" i="1"/>
  <c r="CK709" i="1"/>
  <c r="CJ709" i="1"/>
  <c r="CI709" i="1"/>
  <c r="CH709" i="1"/>
  <c r="CK708" i="1"/>
  <c r="CJ708" i="1"/>
  <c r="CI708" i="1"/>
  <c r="CH708" i="1"/>
  <c r="CK707" i="1"/>
  <c r="CJ707" i="1"/>
  <c r="CI707" i="1"/>
  <c r="CH707" i="1"/>
  <c r="CK706" i="1"/>
  <c r="CJ706" i="1"/>
  <c r="CI706" i="1"/>
  <c r="CH706" i="1"/>
  <c r="CK705" i="1"/>
  <c r="CJ705" i="1"/>
  <c r="CI705" i="1"/>
  <c r="CH705" i="1"/>
  <c r="CK704" i="1"/>
  <c r="CJ704" i="1"/>
  <c r="CI704" i="1"/>
  <c r="CH704" i="1"/>
  <c r="CK703" i="1"/>
  <c r="CJ703" i="1"/>
  <c r="CI703" i="1"/>
  <c r="CH703" i="1"/>
  <c r="CK702" i="1"/>
  <c r="CJ702" i="1"/>
  <c r="CI702" i="1"/>
  <c r="CH702" i="1"/>
  <c r="CK701" i="1"/>
  <c r="CJ701" i="1"/>
  <c r="CI701" i="1"/>
  <c r="CH701" i="1"/>
  <c r="CK700" i="1"/>
  <c r="CJ700" i="1"/>
  <c r="CI700" i="1"/>
  <c r="CH700" i="1"/>
  <c r="CK699" i="1"/>
  <c r="CJ699" i="1"/>
  <c r="CI699" i="1"/>
  <c r="CH699" i="1"/>
  <c r="CK698" i="1"/>
  <c r="CJ698" i="1"/>
  <c r="CI698" i="1"/>
  <c r="CH698" i="1"/>
  <c r="CK697" i="1"/>
  <c r="CJ697" i="1"/>
  <c r="CI697" i="1"/>
  <c r="CH697" i="1"/>
  <c r="CK696" i="1"/>
  <c r="CJ696" i="1"/>
  <c r="CI696" i="1"/>
  <c r="CH696" i="1"/>
  <c r="CK695" i="1"/>
  <c r="CJ695" i="1"/>
  <c r="CI695" i="1"/>
  <c r="CH695" i="1"/>
  <c r="CK694" i="1"/>
  <c r="CJ694" i="1"/>
  <c r="CI694" i="1"/>
  <c r="CH694" i="1"/>
  <c r="CK693" i="1"/>
  <c r="CJ693" i="1"/>
  <c r="CI693" i="1"/>
  <c r="CH693" i="1"/>
  <c r="CK692" i="1"/>
  <c r="CJ692" i="1"/>
  <c r="CI692" i="1"/>
  <c r="CH692" i="1"/>
  <c r="CK691" i="1"/>
  <c r="CJ691" i="1"/>
  <c r="CI691" i="1"/>
  <c r="CH691" i="1"/>
  <c r="CK690" i="1"/>
  <c r="CJ690" i="1"/>
  <c r="CI690" i="1"/>
  <c r="CH690" i="1"/>
  <c r="CK689" i="1"/>
  <c r="CJ689" i="1"/>
  <c r="CI689" i="1"/>
  <c r="CH689" i="1"/>
  <c r="CK688" i="1"/>
  <c r="CJ688" i="1"/>
  <c r="CI688" i="1"/>
  <c r="CH688" i="1"/>
  <c r="CK687" i="1"/>
  <c r="CJ687" i="1"/>
  <c r="CI687" i="1"/>
  <c r="CH687" i="1"/>
  <c r="CK686" i="1"/>
  <c r="CJ686" i="1"/>
  <c r="CI686" i="1"/>
  <c r="CH686" i="1"/>
  <c r="CK685" i="1"/>
  <c r="CJ685" i="1"/>
  <c r="CI685" i="1"/>
  <c r="CH685" i="1"/>
  <c r="CK684" i="1"/>
  <c r="CJ684" i="1"/>
  <c r="CI684" i="1"/>
  <c r="CH684" i="1"/>
  <c r="CK683" i="1"/>
  <c r="CJ683" i="1"/>
  <c r="CI683" i="1"/>
  <c r="CH683" i="1"/>
  <c r="CK682" i="1"/>
  <c r="CJ682" i="1"/>
  <c r="CI682" i="1"/>
  <c r="CH682" i="1"/>
  <c r="CK681" i="1"/>
  <c r="CJ681" i="1"/>
  <c r="CI681" i="1"/>
  <c r="CH681" i="1"/>
  <c r="CK680" i="1"/>
  <c r="CJ680" i="1"/>
  <c r="CI680" i="1"/>
  <c r="CH680" i="1"/>
  <c r="CK679" i="1"/>
  <c r="CJ679" i="1"/>
  <c r="CI679" i="1"/>
  <c r="CH679" i="1"/>
  <c r="CK678" i="1"/>
  <c r="CJ678" i="1"/>
  <c r="CI678" i="1"/>
  <c r="CH678" i="1"/>
  <c r="CK677" i="1"/>
  <c r="CJ677" i="1"/>
  <c r="CI677" i="1"/>
  <c r="CH677" i="1"/>
  <c r="CK676" i="1"/>
  <c r="CJ676" i="1"/>
  <c r="CI676" i="1"/>
  <c r="CH676" i="1"/>
  <c r="CK675" i="1"/>
  <c r="CJ675" i="1"/>
  <c r="CI675" i="1"/>
  <c r="CH675" i="1"/>
  <c r="CK674" i="1"/>
  <c r="CJ674" i="1"/>
  <c r="CI674" i="1"/>
  <c r="CH674" i="1"/>
  <c r="CK673" i="1"/>
  <c r="CJ673" i="1"/>
  <c r="CI673" i="1"/>
  <c r="CH673" i="1"/>
  <c r="CK672" i="1"/>
  <c r="CJ672" i="1"/>
  <c r="CI672" i="1"/>
  <c r="CH672" i="1"/>
  <c r="CK671" i="1"/>
  <c r="CJ671" i="1"/>
  <c r="CI671" i="1"/>
  <c r="CH671" i="1"/>
  <c r="CK670" i="1"/>
  <c r="CJ670" i="1"/>
  <c r="CI670" i="1"/>
  <c r="CH670" i="1"/>
  <c r="CK669" i="1"/>
  <c r="CJ669" i="1"/>
  <c r="CI669" i="1"/>
  <c r="CH669" i="1"/>
  <c r="CK668" i="1"/>
  <c r="CJ668" i="1"/>
  <c r="CI668" i="1"/>
  <c r="CH668" i="1"/>
  <c r="CK667" i="1"/>
  <c r="CJ667" i="1"/>
  <c r="CI667" i="1"/>
  <c r="CH667" i="1"/>
  <c r="CK666" i="1"/>
  <c r="CJ666" i="1"/>
  <c r="CI666" i="1"/>
  <c r="CH666" i="1"/>
  <c r="CK665" i="1"/>
  <c r="CJ665" i="1"/>
  <c r="CI665" i="1"/>
  <c r="CH665" i="1"/>
  <c r="CK664" i="1"/>
  <c r="CJ664" i="1"/>
  <c r="CI664" i="1"/>
  <c r="CH664" i="1"/>
  <c r="CK663" i="1"/>
  <c r="CJ663" i="1"/>
  <c r="CI663" i="1"/>
  <c r="CH663" i="1"/>
  <c r="CK662" i="1"/>
  <c r="CJ662" i="1"/>
  <c r="CI662" i="1"/>
  <c r="CH662" i="1"/>
  <c r="CK661" i="1"/>
  <c r="CJ661" i="1"/>
  <c r="CI661" i="1"/>
  <c r="CH661" i="1"/>
  <c r="CK660" i="1"/>
  <c r="CJ660" i="1"/>
  <c r="CI660" i="1"/>
  <c r="CH660" i="1"/>
  <c r="CK659" i="1"/>
  <c r="CJ659" i="1"/>
  <c r="CI659" i="1"/>
  <c r="CH659" i="1"/>
  <c r="CK658" i="1"/>
  <c r="CJ658" i="1"/>
  <c r="CI658" i="1"/>
  <c r="CH658" i="1"/>
  <c r="CK657" i="1"/>
  <c r="CJ657" i="1"/>
  <c r="CI657" i="1"/>
  <c r="CH657" i="1"/>
  <c r="CK656" i="1"/>
  <c r="CJ656" i="1"/>
  <c r="CI656" i="1"/>
  <c r="CH656" i="1"/>
  <c r="CK655" i="1"/>
  <c r="CJ655" i="1"/>
  <c r="CI655" i="1"/>
  <c r="CH655" i="1"/>
  <c r="CK654" i="1"/>
  <c r="CJ654" i="1"/>
  <c r="CI654" i="1"/>
  <c r="CH654" i="1"/>
  <c r="CK653" i="1"/>
  <c r="CJ653" i="1"/>
  <c r="CI653" i="1"/>
  <c r="CH653" i="1"/>
  <c r="CK652" i="1"/>
  <c r="CJ652" i="1"/>
  <c r="CI652" i="1"/>
  <c r="CH652" i="1"/>
  <c r="CK651" i="1"/>
  <c r="CJ651" i="1"/>
  <c r="CI651" i="1"/>
  <c r="CH651" i="1"/>
  <c r="CK650" i="1"/>
  <c r="CJ650" i="1"/>
  <c r="CI650" i="1"/>
  <c r="CH650" i="1"/>
  <c r="CK649" i="1"/>
  <c r="CJ649" i="1"/>
  <c r="CI649" i="1"/>
  <c r="CH649" i="1"/>
  <c r="CK648" i="1"/>
  <c r="CJ648" i="1"/>
  <c r="CI648" i="1"/>
  <c r="CH648" i="1"/>
  <c r="CK647" i="1"/>
  <c r="CJ647" i="1"/>
  <c r="CI647" i="1"/>
  <c r="CH647" i="1"/>
  <c r="CK646" i="1"/>
  <c r="CJ646" i="1"/>
  <c r="CI646" i="1"/>
  <c r="CH646" i="1"/>
  <c r="CK645" i="1"/>
  <c r="CJ645" i="1"/>
  <c r="CI645" i="1"/>
  <c r="CH645" i="1"/>
  <c r="CK644" i="1"/>
  <c r="CJ644" i="1"/>
  <c r="CI644" i="1"/>
  <c r="CH644" i="1"/>
  <c r="CK643" i="1"/>
  <c r="CJ643" i="1"/>
  <c r="CI643" i="1"/>
  <c r="CH643" i="1"/>
  <c r="CK642" i="1"/>
  <c r="CJ642" i="1"/>
  <c r="CI642" i="1"/>
  <c r="CH642" i="1"/>
  <c r="CK641" i="1"/>
  <c r="CJ641" i="1"/>
  <c r="CI641" i="1"/>
  <c r="CH641" i="1"/>
  <c r="CK640" i="1"/>
  <c r="CJ640" i="1"/>
  <c r="CI640" i="1"/>
  <c r="CH640" i="1"/>
  <c r="CK639" i="1"/>
  <c r="CJ639" i="1"/>
  <c r="CI639" i="1"/>
  <c r="CH639" i="1"/>
  <c r="CK638" i="1"/>
  <c r="CJ638" i="1"/>
  <c r="CI638" i="1"/>
  <c r="CH638" i="1"/>
  <c r="CK637" i="1"/>
  <c r="CJ637" i="1"/>
  <c r="CI637" i="1"/>
  <c r="CH637" i="1"/>
  <c r="CK636" i="1"/>
  <c r="CJ636" i="1"/>
  <c r="CI636" i="1"/>
  <c r="CH636" i="1"/>
  <c r="CK635" i="1"/>
  <c r="CJ635" i="1"/>
  <c r="CI635" i="1"/>
  <c r="CH635" i="1"/>
  <c r="CK634" i="1"/>
  <c r="CJ634" i="1"/>
  <c r="CI634" i="1"/>
  <c r="CH634" i="1"/>
  <c r="CK633" i="1"/>
  <c r="CJ633" i="1"/>
  <c r="CI633" i="1"/>
  <c r="CH633" i="1"/>
  <c r="CK632" i="1"/>
  <c r="CJ632" i="1"/>
  <c r="CI632" i="1"/>
  <c r="CH632" i="1"/>
  <c r="CK631" i="1"/>
  <c r="CJ631" i="1"/>
  <c r="CI631" i="1"/>
  <c r="CH631" i="1"/>
  <c r="CK630" i="1"/>
  <c r="CJ630" i="1"/>
  <c r="CI630" i="1"/>
  <c r="CH630" i="1"/>
  <c r="CK629" i="1"/>
  <c r="CJ629" i="1"/>
  <c r="CI629" i="1"/>
  <c r="CH629" i="1"/>
  <c r="CK628" i="1"/>
  <c r="CJ628" i="1"/>
  <c r="CI628" i="1"/>
  <c r="CH628" i="1"/>
  <c r="CK627" i="1"/>
  <c r="CJ627" i="1"/>
  <c r="CI627" i="1"/>
  <c r="CH627" i="1"/>
  <c r="CK626" i="1"/>
  <c r="CJ626" i="1"/>
  <c r="CI626" i="1"/>
  <c r="CH626" i="1"/>
  <c r="CK625" i="1"/>
  <c r="CJ625" i="1"/>
  <c r="CI625" i="1"/>
  <c r="CH625" i="1"/>
  <c r="CK624" i="1"/>
  <c r="CJ624" i="1"/>
  <c r="CI624" i="1"/>
  <c r="CH624" i="1"/>
  <c r="CK623" i="1"/>
  <c r="CJ623" i="1"/>
  <c r="CI623" i="1"/>
  <c r="CH623" i="1"/>
  <c r="CK622" i="1"/>
  <c r="CJ622" i="1"/>
  <c r="CI622" i="1"/>
  <c r="CH622" i="1"/>
  <c r="CK621" i="1"/>
  <c r="CJ621" i="1"/>
  <c r="CI621" i="1"/>
  <c r="CH621" i="1"/>
  <c r="CK620" i="1"/>
  <c r="CJ620" i="1"/>
  <c r="CI620" i="1"/>
  <c r="CH620" i="1"/>
  <c r="CK619" i="1"/>
  <c r="CJ619" i="1"/>
  <c r="CI619" i="1"/>
  <c r="CH619" i="1"/>
  <c r="CK618" i="1"/>
  <c r="CJ618" i="1"/>
  <c r="CI618" i="1"/>
  <c r="CH618" i="1"/>
  <c r="CK617" i="1"/>
  <c r="CJ617" i="1"/>
  <c r="CI617" i="1"/>
  <c r="CH617" i="1"/>
  <c r="CK616" i="1"/>
  <c r="CJ616" i="1"/>
  <c r="CI616" i="1"/>
  <c r="CH616" i="1"/>
  <c r="CK615" i="1"/>
  <c r="CJ615" i="1"/>
  <c r="CI615" i="1"/>
  <c r="CH615" i="1"/>
  <c r="CK614" i="1"/>
  <c r="CJ614" i="1"/>
  <c r="CI614" i="1"/>
  <c r="CH614" i="1"/>
  <c r="CK613" i="1"/>
  <c r="CJ613" i="1"/>
  <c r="CI613" i="1"/>
  <c r="CH613" i="1"/>
  <c r="CK612" i="1"/>
  <c r="CJ612" i="1"/>
  <c r="CI612" i="1"/>
  <c r="CH612" i="1"/>
  <c r="CK611" i="1"/>
  <c r="CJ611" i="1"/>
  <c r="CI611" i="1"/>
  <c r="CH611" i="1"/>
  <c r="CK610" i="1"/>
  <c r="CJ610" i="1"/>
  <c r="CI610" i="1"/>
  <c r="CH610" i="1"/>
  <c r="CK609" i="1"/>
  <c r="CJ609" i="1"/>
  <c r="CI609" i="1"/>
  <c r="CH609" i="1"/>
  <c r="CK608" i="1"/>
  <c r="CJ608" i="1"/>
  <c r="CI608" i="1"/>
  <c r="CH608" i="1"/>
  <c r="CK607" i="1"/>
  <c r="CJ607" i="1"/>
  <c r="CI607" i="1"/>
  <c r="CH607" i="1"/>
  <c r="CK606" i="1"/>
  <c r="CJ606" i="1"/>
  <c r="CI606" i="1"/>
  <c r="CH606" i="1"/>
  <c r="CK605" i="1"/>
  <c r="CJ605" i="1"/>
  <c r="CI605" i="1"/>
  <c r="CH605" i="1"/>
  <c r="CK604" i="1"/>
  <c r="CJ604" i="1"/>
  <c r="CI604" i="1"/>
  <c r="CH604" i="1"/>
  <c r="CK603" i="1"/>
  <c r="CJ603" i="1"/>
  <c r="CI603" i="1"/>
  <c r="CH603" i="1"/>
  <c r="CK602" i="1"/>
  <c r="CJ602" i="1"/>
  <c r="CI602" i="1"/>
  <c r="CH602" i="1"/>
  <c r="CK601" i="1"/>
  <c r="CJ601" i="1"/>
  <c r="CI601" i="1"/>
  <c r="CH601" i="1"/>
  <c r="CK600" i="1"/>
  <c r="CJ600" i="1"/>
  <c r="CI600" i="1"/>
  <c r="CH600" i="1"/>
  <c r="CK599" i="1"/>
  <c r="CJ599" i="1"/>
  <c r="CI599" i="1"/>
  <c r="CH599" i="1"/>
  <c r="CK598" i="1"/>
  <c r="CJ598" i="1"/>
  <c r="CI598" i="1"/>
  <c r="CH598" i="1"/>
  <c r="CK597" i="1"/>
  <c r="CJ597" i="1"/>
  <c r="CI597" i="1"/>
  <c r="CH597" i="1"/>
  <c r="CK596" i="1"/>
  <c r="CJ596" i="1"/>
  <c r="CI596" i="1"/>
  <c r="CH596" i="1"/>
  <c r="CK595" i="1"/>
  <c r="CJ595" i="1"/>
  <c r="CI595" i="1"/>
  <c r="CH595" i="1"/>
  <c r="CK594" i="1"/>
  <c r="CJ594" i="1"/>
  <c r="CI594" i="1"/>
  <c r="CH594" i="1"/>
  <c r="CK593" i="1"/>
  <c r="CJ593" i="1"/>
  <c r="CI593" i="1"/>
  <c r="CH593" i="1"/>
  <c r="CK592" i="1"/>
  <c r="CJ592" i="1"/>
  <c r="CI592" i="1"/>
  <c r="CH592" i="1"/>
  <c r="CK591" i="1"/>
  <c r="CJ591" i="1"/>
  <c r="CI591" i="1"/>
  <c r="CH591" i="1"/>
  <c r="CK590" i="1"/>
  <c r="CJ590" i="1"/>
  <c r="CI590" i="1"/>
  <c r="CH590" i="1"/>
  <c r="CK589" i="1"/>
  <c r="CJ589" i="1"/>
  <c r="CI589" i="1"/>
  <c r="CH589" i="1"/>
  <c r="CK588" i="1"/>
  <c r="CJ588" i="1"/>
  <c r="CI588" i="1"/>
  <c r="CH588" i="1"/>
  <c r="CK587" i="1"/>
  <c r="CJ587" i="1"/>
  <c r="CI587" i="1"/>
  <c r="CH587" i="1"/>
  <c r="CK586" i="1"/>
  <c r="CJ586" i="1"/>
  <c r="CI586" i="1"/>
  <c r="CH586" i="1"/>
  <c r="CK585" i="1"/>
  <c r="CJ585" i="1"/>
  <c r="CI585" i="1"/>
  <c r="CH585" i="1"/>
  <c r="CK584" i="1"/>
  <c r="CJ584" i="1"/>
  <c r="CI584" i="1"/>
  <c r="CH584" i="1"/>
  <c r="CK583" i="1"/>
  <c r="CJ583" i="1"/>
  <c r="CI583" i="1"/>
  <c r="CH583" i="1"/>
  <c r="CK582" i="1"/>
  <c r="CJ582" i="1"/>
  <c r="CI582" i="1"/>
  <c r="CH582" i="1"/>
  <c r="CK581" i="1"/>
  <c r="CJ581" i="1"/>
  <c r="CI581" i="1"/>
  <c r="CH581" i="1"/>
  <c r="CK580" i="1"/>
  <c r="CJ580" i="1"/>
  <c r="CI580" i="1"/>
  <c r="CH580" i="1"/>
  <c r="CK579" i="1"/>
  <c r="CJ579" i="1"/>
  <c r="CI579" i="1"/>
  <c r="CH579" i="1"/>
  <c r="CK578" i="1"/>
  <c r="CJ578" i="1"/>
  <c r="CI578" i="1"/>
  <c r="CH578" i="1"/>
  <c r="CK577" i="1"/>
  <c r="CJ577" i="1"/>
  <c r="CI577" i="1"/>
  <c r="CH577" i="1"/>
  <c r="CK576" i="1"/>
  <c r="CJ576" i="1"/>
  <c r="CI576" i="1"/>
  <c r="CH576" i="1"/>
  <c r="CK575" i="1"/>
  <c r="CJ575" i="1"/>
  <c r="CI575" i="1"/>
  <c r="CH575" i="1"/>
  <c r="CK574" i="1"/>
  <c r="CJ574" i="1"/>
  <c r="CI574" i="1"/>
  <c r="CH574" i="1"/>
  <c r="CK573" i="1"/>
  <c r="CJ573" i="1"/>
  <c r="CI573" i="1"/>
  <c r="CH573" i="1"/>
  <c r="CK572" i="1"/>
  <c r="CJ572" i="1"/>
  <c r="CI572" i="1"/>
  <c r="CH572" i="1"/>
  <c r="CK571" i="1"/>
  <c r="CJ571" i="1"/>
  <c r="CI571" i="1"/>
  <c r="CH571" i="1"/>
  <c r="CK570" i="1"/>
  <c r="CJ570" i="1"/>
  <c r="CI570" i="1"/>
  <c r="CH570" i="1"/>
  <c r="CK569" i="1"/>
  <c r="CJ569" i="1"/>
  <c r="CI569" i="1"/>
  <c r="CH569" i="1"/>
  <c r="CK568" i="1"/>
  <c r="CJ568" i="1"/>
  <c r="CI568" i="1"/>
  <c r="CH568" i="1"/>
  <c r="CK567" i="1"/>
  <c r="CJ567" i="1"/>
  <c r="CI567" i="1"/>
  <c r="CH567" i="1"/>
  <c r="CK566" i="1"/>
  <c r="CJ566" i="1"/>
  <c r="CI566" i="1"/>
  <c r="CH566" i="1"/>
  <c r="CK565" i="1"/>
  <c r="CJ565" i="1"/>
  <c r="CI565" i="1"/>
  <c r="CH565" i="1"/>
  <c r="CK564" i="1"/>
  <c r="CJ564" i="1"/>
  <c r="CI564" i="1"/>
  <c r="CH564" i="1"/>
  <c r="CK563" i="1"/>
  <c r="CJ563" i="1"/>
  <c r="CI563" i="1"/>
  <c r="CH563" i="1"/>
  <c r="CK562" i="1"/>
  <c r="CJ562" i="1"/>
  <c r="CI562" i="1"/>
  <c r="CH562" i="1"/>
  <c r="CK561" i="1"/>
  <c r="CJ561" i="1"/>
  <c r="CI561" i="1"/>
  <c r="CH561" i="1"/>
  <c r="CK560" i="1"/>
  <c r="CJ560" i="1"/>
  <c r="CI560" i="1"/>
  <c r="CH560" i="1"/>
  <c r="CK559" i="1"/>
  <c r="CJ559" i="1"/>
  <c r="CI559" i="1"/>
  <c r="CH559" i="1"/>
  <c r="CK558" i="1"/>
  <c r="CJ558" i="1"/>
  <c r="CI558" i="1"/>
  <c r="CH558" i="1"/>
  <c r="CK557" i="1"/>
  <c r="CJ557" i="1"/>
  <c r="CI557" i="1"/>
  <c r="CH557" i="1"/>
  <c r="CK556" i="1"/>
  <c r="CJ556" i="1"/>
  <c r="CI556" i="1"/>
  <c r="CH556" i="1"/>
  <c r="CK555" i="1"/>
  <c r="CJ555" i="1"/>
  <c r="CI555" i="1"/>
  <c r="CH555" i="1"/>
  <c r="CK554" i="1"/>
  <c r="CJ554" i="1"/>
  <c r="CI554" i="1"/>
  <c r="CH554" i="1"/>
  <c r="CK553" i="1"/>
  <c r="CJ553" i="1"/>
  <c r="CI553" i="1"/>
  <c r="CH553" i="1"/>
  <c r="CK552" i="1"/>
  <c r="CJ552" i="1"/>
  <c r="CI552" i="1"/>
  <c r="CH552" i="1"/>
  <c r="CK551" i="1"/>
  <c r="CJ551" i="1"/>
  <c r="CI551" i="1"/>
  <c r="CH551" i="1"/>
  <c r="CK550" i="1"/>
  <c r="CJ550" i="1"/>
  <c r="CI550" i="1"/>
  <c r="CH550" i="1"/>
  <c r="CK549" i="1"/>
  <c r="CJ549" i="1"/>
  <c r="CI549" i="1"/>
  <c r="CH549" i="1"/>
  <c r="CK548" i="1"/>
  <c r="CJ548" i="1"/>
  <c r="CI548" i="1"/>
  <c r="CH548" i="1"/>
  <c r="CK547" i="1"/>
  <c r="CJ547" i="1"/>
  <c r="CI547" i="1"/>
  <c r="CH547" i="1"/>
  <c r="CK546" i="1"/>
  <c r="CJ546" i="1"/>
  <c r="CI546" i="1"/>
  <c r="CH546" i="1"/>
  <c r="CK545" i="1"/>
  <c r="CJ545" i="1"/>
  <c r="CI545" i="1"/>
  <c r="CH545" i="1"/>
  <c r="CK544" i="1"/>
  <c r="CJ544" i="1"/>
  <c r="CI544" i="1"/>
  <c r="CH544" i="1"/>
  <c r="CK543" i="1"/>
  <c r="CJ543" i="1"/>
  <c r="CI543" i="1"/>
  <c r="CH543" i="1"/>
  <c r="CK542" i="1"/>
  <c r="CJ542" i="1"/>
  <c r="CI542" i="1"/>
  <c r="CH542" i="1"/>
  <c r="CK541" i="1"/>
  <c r="CJ541" i="1"/>
  <c r="CI541" i="1"/>
  <c r="CH541" i="1"/>
  <c r="CK540" i="1"/>
  <c r="CJ540" i="1"/>
  <c r="CI540" i="1"/>
  <c r="CH540" i="1"/>
  <c r="CK539" i="1"/>
  <c r="CJ539" i="1"/>
  <c r="CI539" i="1"/>
  <c r="CH539" i="1"/>
  <c r="CK538" i="1"/>
  <c r="CJ538" i="1"/>
  <c r="CI538" i="1"/>
  <c r="CH538" i="1"/>
  <c r="CK537" i="1"/>
  <c r="CJ537" i="1"/>
  <c r="CI537" i="1"/>
  <c r="CH537" i="1"/>
  <c r="CK536" i="1"/>
  <c r="CJ536" i="1"/>
  <c r="CI536" i="1"/>
  <c r="CH536" i="1"/>
  <c r="CK535" i="1"/>
  <c r="CJ535" i="1"/>
  <c r="CI535" i="1"/>
  <c r="CH535" i="1"/>
  <c r="CK534" i="1"/>
  <c r="CJ534" i="1"/>
  <c r="CI534" i="1"/>
  <c r="CH534" i="1"/>
  <c r="CK533" i="1"/>
  <c r="CJ533" i="1"/>
  <c r="CI533" i="1"/>
  <c r="CH533" i="1"/>
  <c r="CK532" i="1"/>
  <c r="CJ532" i="1"/>
  <c r="CI532" i="1"/>
  <c r="CH532" i="1"/>
  <c r="CK531" i="1"/>
  <c r="CJ531" i="1"/>
  <c r="CI531" i="1"/>
  <c r="CH531" i="1"/>
  <c r="CK530" i="1"/>
  <c r="CJ530" i="1"/>
  <c r="CI530" i="1"/>
  <c r="CH530" i="1"/>
  <c r="CK529" i="1"/>
  <c r="CJ529" i="1"/>
  <c r="CI529" i="1"/>
  <c r="CH529" i="1"/>
  <c r="CK528" i="1"/>
  <c r="CJ528" i="1"/>
  <c r="CI528" i="1"/>
  <c r="CH528" i="1"/>
  <c r="CK527" i="1"/>
  <c r="CJ527" i="1"/>
  <c r="CI527" i="1"/>
  <c r="CH527" i="1"/>
  <c r="CK526" i="1"/>
  <c r="CJ526" i="1"/>
  <c r="CI526" i="1"/>
  <c r="CH526" i="1"/>
  <c r="CK525" i="1"/>
  <c r="CJ525" i="1"/>
  <c r="CI525" i="1"/>
  <c r="CH525" i="1"/>
  <c r="CK524" i="1"/>
  <c r="CJ524" i="1"/>
  <c r="CI524" i="1"/>
  <c r="CH524" i="1"/>
  <c r="CK523" i="1"/>
  <c r="CJ523" i="1"/>
  <c r="CI523" i="1"/>
  <c r="CH523" i="1"/>
  <c r="CK522" i="1"/>
  <c r="CJ522" i="1"/>
  <c r="CI522" i="1"/>
  <c r="CH522" i="1"/>
  <c r="CK521" i="1"/>
  <c r="CJ521" i="1"/>
  <c r="CI521" i="1"/>
  <c r="CH521" i="1"/>
  <c r="CK520" i="1"/>
  <c r="CJ520" i="1"/>
  <c r="CI520" i="1"/>
  <c r="CH520" i="1"/>
  <c r="CK519" i="1"/>
  <c r="CJ519" i="1"/>
  <c r="CI519" i="1"/>
  <c r="CH519" i="1"/>
  <c r="CK518" i="1"/>
  <c r="CJ518" i="1"/>
  <c r="CI518" i="1"/>
  <c r="CH518" i="1"/>
  <c r="CK517" i="1"/>
  <c r="CJ517" i="1"/>
  <c r="CI517" i="1"/>
  <c r="CH517" i="1"/>
  <c r="CK516" i="1"/>
  <c r="CJ516" i="1"/>
  <c r="CI516" i="1"/>
  <c r="CH516" i="1"/>
  <c r="CK515" i="1"/>
  <c r="CJ515" i="1"/>
  <c r="CI515" i="1"/>
  <c r="CH515" i="1"/>
  <c r="CK514" i="1"/>
  <c r="CJ514" i="1"/>
  <c r="CI514" i="1"/>
  <c r="CH514" i="1"/>
  <c r="CK513" i="1"/>
  <c r="CJ513" i="1"/>
  <c r="CI513" i="1"/>
  <c r="CH513" i="1"/>
  <c r="CK512" i="1"/>
  <c r="CJ512" i="1"/>
  <c r="CI512" i="1"/>
  <c r="CH512" i="1"/>
  <c r="CK511" i="1"/>
  <c r="CJ511" i="1"/>
  <c r="CI511" i="1"/>
  <c r="CH511" i="1"/>
  <c r="CK510" i="1"/>
  <c r="CJ510" i="1"/>
  <c r="CI510" i="1"/>
  <c r="CH510" i="1"/>
  <c r="CK509" i="1"/>
  <c r="CJ509" i="1"/>
  <c r="CI509" i="1"/>
  <c r="CH509" i="1"/>
  <c r="CK508" i="1"/>
  <c r="CJ508" i="1"/>
  <c r="CI508" i="1"/>
  <c r="CH508" i="1"/>
  <c r="CK507" i="1"/>
  <c r="CJ507" i="1"/>
  <c r="CI507" i="1"/>
  <c r="CH507" i="1"/>
  <c r="CK506" i="1"/>
  <c r="CJ506" i="1"/>
  <c r="CI506" i="1"/>
  <c r="CH506" i="1"/>
  <c r="CK505" i="1"/>
  <c r="CJ505" i="1"/>
  <c r="CI505" i="1"/>
  <c r="CH505" i="1"/>
  <c r="CK504" i="1"/>
  <c r="CJ504" i="1"/>
  <c r="CI504" i="1"/>
  <c r="CH504" i="1"/>
  <c r="CK503" i="1"/>
  <c r="CJ503" i="1"/>
  <c r="CI503" i="1"/>
  <c r="CH503" i="1"/>
  <c r="CK502" i="1"/>
  <c r="CJ502" i="1"/>
  <c r="CI502" i="1"/>
  <c r="CH502" i="1"/>
  <c r="CK501" i="1"/>
  <c r="CJ501" i="1"/>
  <c r="CI501" i="1"/>
  <c r="CH501" i="1"/>
  <c r="CK500" i="1"/>
  <c r="CJ500" i="1"/>
  <c r="CI500" i="1"/>
  <c r="CH500" i="1"/>
  <c r="CK499" i="1"/>
  <c r="CJ499" i="1"/>
  <c r="CI499" i="1"/>
  <c r="CH499" i="1"/>
  <c r="CK498" i="1"/>
  <c r="CJ498" i="1"/>
  <c r="CI498" i="1"/>
  <c r="CH498" i="1"/>
  <c r="CK497" i="1"/>
  <c r="CJ497" i="1"/>
  <c r="CI497" i="1"/>
  <c r="CH497" i="1"/>
  <c r="CK496" i="1"/>
  <c r="CJ496" i="1"/>
  <c r="CI496" i="1"/>
  <c r="CH496" i="1"/>
  <c r="CK495" i="1"/>
  <c r="CJ495" i="1"/>
  <c r="CI495" i="1"/>
  <c r="CH495" i="1"/>
  <c r="CK494" i="1"/>
  <c r="CJ494" i="1"/>
  <c r="CI494" i="1"/>
  <c r="CH494" i="1"/>
  <c r="CK493" i="1"/>
  <c r="CJ493" i="1"/>
  <c r="CI493" i="1"/>
  <c r="CH493" i="1"/>
  <c r="CK492" i="1"/>
  <c r="CJ492" i="1"/>
  <c r="CI492" i="1"/>
  <c r="CH492" i="1"/>
  <c r="CK491" i="1"/>
  <c r="CJ491" i="1"/>
  <c r="CI491" i="1"/>
  <c r="CH491" i="1"/>
  <c r="CK490" i="1"/>
  <c r="CJ490" i="1"/>
  <c r="CI490" i="1"/>
  <c r="CH490" i="1"/>
  <c r="CK489" i="1"/>
  <c r="CJ489" i="1"/>
  <c r="CI489" i="1"/>
  <c r="CH489" i="1"/>
  <c r="CK488" i="1"/>
  <c r="CJ488" i="1"/>
  <c r="CI488" i="1"/>
  <c r="CH488" i="1"/>
  <c r="CK487" i="1"/>
  <c r="CJ487" i="1"/>
  <c r="CI487" i="1"/>
  <c r="CH487" i="1"/>
  <c r="CK486" i="1"/>
  <c r="CJ486" i="1"/>
  <c r="CI486" i="1"/>
  <c r="CH486" i="1"/>
  <c r="CK485" i="1"/>
  <c r="CJ485" i="1"/>
  <c r="CI485" i="1"/>
  <c r="CH485" i="1"/>
  <c r="CK484" i="1"/>
  <c r="CJ484" i="1"/>
  <c r="CI484" i="1"/>
  <c r="CH484" i="1"/>
  <c r="CK483" i="1"/>
  <c r="CJ483" i="1"/>
  <c r="CI483" i="1"/>
  <c r="CH483" i="1"/>
  <c r="CK482" i="1"/>
  <c r="CJ482" i="1"/>
  <c r="CI482" i="1"/>
  <c r="CH482" i="1"/>
  <c r="CK481" i="1"/>
  <c r="CJ481" i="1"/>
  <c r="CI481" i="1"/>
  <c r="CH481" i="1"/>
  <c r="CK480" i="1"/>
  <c r="CJ480" i="1"/>
  <c r="CI480" i="1"/>
  <c r="CH480" i="1"/>
  <c r="CK479" i="1"/>
  <c r="CJ479" i="1"/>
  <c r="CI479" i="1"/>
  <c r="CH479" i="1"/>
  <c r="CK478" i="1"/>
  <c r="CJ478" i="1"/>
  <c r="CI478" i="1"/>
  <c r="CH478" i="1"/>
  <c r="CK477" i="1"/>
  <c r="CJ477" i="1"/>
  <c r="CI477" i="1"/>
  <c r="CH477" i="1"/>
  <c r="CK476" i="1"/>
  <c r="CJ476" i="1"/>
  <c r="CI476" i="1"/>
  <c r="CH476" i="1"/>
  <c r="CK475" i="1"/>
  <c r="CJ475" i="1"/>
  <c r="CI475" i="1"/>
  <c r="CH475" i="1"/>
  <c r="CK474" i="1"/>
  <c r="CJ474" i="1"/>
  <c r="CI474" i="1"/>
  <c r="CH474" i="1"/>
  <c r="CK473" i="1"/>
  <c r="CJ473" i="1"/>
  <c r="CI473" i="1"/>
  <c r="CH473" i="1"/>
  <c r="CK472" i="1"/>
  <c r="CJ472" i="1"/>
  <c r="CI472" i="1"/>
  <c r="CH472" i="1"/>
  <c r="CK471" i="1"/>
  <c r="CJ471" i="1"/>
  <c r="CI471" i="1"/>
  <c r="CH471" i="1"/>
  <c r="CK470" i="1"/>
  <c r="CJ470" i="1"/>
  <c r="CI470" i="1"/>
  <c r="CH470" i="1"/>
  <c r="CK469" i="1"/>
  <c r="CJ469" i="1"/>
  <c r="CI469" i="1"/>
  <c r="CH469" i="1"/>
  <c r="CK468" i="1"/>
  <c r="CJ468" i="1"/>
  <c r="CI468" i="1"/>
  <c r="CH468" i="1"/>
  <c r="CK467" i="1"/>
  <c r="CJ467" i="1"/>
  <c r="CI467" i="1"/>
  <c r="CH467" i="1"/>
  <c r="CK466" i="1"/>
  <c r="CJ466" i="1"/>
  <c r="CI466" i="1"/>
  <c r="CH466" i="1"/>
  <c r="CK465" i="1"/>
  <c r="CJ465" i="1"/>
  <c r="CI465" i="1"/>
  <c r="CH465" i="1"/>
  <c r="CK464" i="1"/>
  <c r="CJ464" i="1"/>
  <c r="CI464" i="1"/>
  <c r="CH464" i="1"/>
  <c r="CK463" i="1"/>
  <c r="CJ463" i="1"/>
  <c r="CI463" i="1"/>
  <c r="CH463" i="1"/>
  <c r="CK462" i="1"/>
  <c r="CJ462" i="1"/>
  <c r="CI462" i="1"/>
  <c r="CH462" i="1"/>
  <c r="CK461" i="1"/>
  <c r="CJ461" i="1"/>
  <c r="CI461" i="1"/>
  <c r="CH461" i="1"/>
  <c r="CK460" i="1"/>
  <c r="CJ460" i="1"/>
  <c r="CI460" i="1"/>
  <c r="CH460" i="1"/>
  <c r="CK459" i="1"/>
  <c r="CJ459" i="1"/>
  <c r="CI459" i="1"/>
  <c r="CH459" i="1"/>
  <c r="CK458" i="1"/>
  <c r="CJ458" i="1"/>
  <c r="CI458" i="1"/>
  <c r="CH458" i="1"/>
  <c r="CK457" i="1"/>
  <c r="CJ457" i="1"/>
  <c r="CI457" i="1"/>
  <c r="CH457" i="1"/>
  <c r="CK456" i="1"/>
  <c r="CJ456" i="1"/>
  <c r="CI456" i="1"/>
  <c r="CH456" i="1"/>
  <c r="CK455" i="1"/>
  <c r="CJ455" i="1"/>
  <c r="CI455" i="1"/>
  <c r="CH455" i="1"/>
  <c r="CK454" i="1"/>
  <c r="CJ454" i="1"/>
  <c r="CI454" i="1"/>
  <c r="CH454" i="1"/>
  <c r="CK453" i="1"/>
  <c r="CJ453" i="1"/>
  <c r="CI453" i="1"/>
  <c r="CH453" i="1"/>
  <c r="CK452" i="1"/>
  <c r="CJ452" i="1"/>
  <c r="CI452" i="1"/>
  <c r="CH452" i="1"/>
  <c r="CK451" i="1"/>
  <c r="CJ451" i="1"/>
  <c r="CI451" i="1"/>
  <c r="CH451" i="1"/>
  <c r="CK450" i="1"/>
  <c r="CJ450" i="1"/>
  <c r="CI450" i="1"/>
  <c r="CH450" i="1"/>
  <c r="CK449" i="1"/>
  <c r="CJ449" i="1"/>
  <c r="CI449" i="1"/>
  <c r="CH449" i="1"/>
  <c r="CK448" i="1"/>
  <c r="CJ448" i="1"/>
  <c r="CI448" i="1"/>
  <c r="CH448" i="1"/>
  <c r="CK447" i="1"/>
  <c r="CJ447" i="1"/>
  <c r="CI447" i="1"/>
  <c r="CH447" i="1"/>
  <c r="CK446" i="1"/>
  <c r="CJ446" i="1"/>
  <c r="CI446" i="1"/>
  <c r="CH446" i="1"/>
  <c r="CK445" i="1"/>
  <c r="CJ445" i="1"/>
  <c r="CI445" i="1"/>
  <c r="CH445" i="1"/>
  <c r="CK444" i="1"/>
  <c r="CJ444" i="1"/>
  <c r="CI444" i="1"/>
  <c r="CH444" i="1"/>
  <c r="CK443" i="1"/>
  <c r="CJ443" i="1"/>
  <c r="CI443" i="1"/>
  <c r="CH443" i="1"/>
  <c r="CK442" i="1"/>
  <c r="CJ442" i="1"/>
  <c r="CI442" i="1"/>
  <c r="CH442" i="1"/>
  <c r="CK441" i="1"/>
  <c r="CJ441" i="1"/>
  <c r="CI441" i="1"/>
  <c r="CH441" i="1"/>
  <c r="CK440" i="1"/>
  <c r="CJ440" i="1"/>
  <c r="CI440" i="1"/>
  <c r="CH440" i="1"/>
  <c r="CK439" i="1"/>
  <c r="CJ439" i="1"/>
  <c r="CI439" i="1"/>
  <c r="CH439" i="1"/>
  <c r="CK438" i="1"/>
  <c r="CJ438" i="1"/>
  <c r="CI438" i="1"/>
  <c r="CH438" i="1"/>
  <c r="CK437" i="1"/>
  <c r="CJ437" i="1"/>
  <c r="CI437" i="1"/>
  <c r="CH437" i="1"/>
  <c r="CK436" i="1"/>
  <c r="CJ436" i="1"/>
  <c r="CI436" i="1"/>
  <c r="CH436" i="1"/>
  <c r="CK435" i="1"/>
  <c r="CJ435" i="1"/>
  <c r="CI435" i="1"/>
  <c r="CH435" i="1"/>
  <c r="CK434" i="1"/>
  <c r="CJ434" i="1"/>
  <c r="CI434" i="1"/>
  <c r="CH434" i="1"/>
  <c r="CK433" i="1"/>
  <c r="CJ433" i="1"/>
  <c r="CI433" i="1"/>
  <c r="CH433" i="1"/>
  <c r="CK432" i="1"/>
  <c r="CJ432" i="1"/>
  <c r="CI432" i="1"/>
  <c r="CH432" i="1"/>
  <c r="CK431" i="1"/>
  <c r="CJ431" i="1"/>
  <c r="CI431" i="1"/>
  <c r="CH431" i="1"/>
  <c r="CK430" i="1"/>
  <c r="CJ430" i="1"/>
  <c r="CI430" i="1"/>
  <c r="CH430" i="1"/>
  <c r="CK429" i="1"/>
  <c r="CJ429" i="1"/>
  <c r="CI429" i="1"/>
  <c r="CH429" i="1"/>
  <c r="CK428" i="1"/>
  <c r="CJ428" i="1"/>
  <c r="CI428" i="1"/>
  <c r="CH428" i="1"/>
  <c r="CK427" i="1"/>
  <c r="CJ427" i="1"/>
  <c r="CI427" i="1"/>
  <c r="CH427" i="1"/>
  <c r="CK426" i="1"/>
  <c r="CJ426" i="1"/>
  <c r="CI426" i="1"/>
  <c r="CH426" i="1"/>
  <c r="CK425" i="1"/>
  <c r="CJ425" i="1"/>
  <c r="CI425" i="1"/>
  <c r="CH425" i="1"/>
  <c r="CK424" i="1"/>
  <c r="CJ424" i="1"/>
  <c r="CI424" i="1"/>
  <c r="CH424" i="1"/>
  <c r="CK423" i="1"/>
  <c r="CJ423" i="1"/>
  <c r="CI423" i="1"/>
  <c r="CH423" i="1"/>
  <c r="CK422" i="1"/>
  <c r="CJ422" i="1"/>
  <c r="CI422" i="1"/>
  <c r="CH422" i="1"/>
  <c r="CK421" i="1"/>
  <c r="CJ421" i="1"/>
  <c r="CI421" i="1"/>
  <c r="CH421" i="1"/>
  <c r="CK420" i="1"/>
  <c r="CJ420" i="1"/>
  <c r="CI420" i="1"/>
  <c r="CH420" i="1"/>
  <c r="CK419" i="1"/>
  <c r="CJ419" i="1"/>
  <c r="CI419" i="1"/>
  <c r="CH419" i="1"/>
  <c r="CK418" i="1"/>
  <c r="CJ418" i="1"/>
  <c r="CI418" i="1"/>
  <c r="CH418" i="1"/>
  <c r="CK417" i="1"/>
  <c r="CJ417" i="1"/>
  <c r="CI417" i="1"/>
  <c r="CH417" i="1"/>
  <c r="CK416" i="1"/>
  <c r="CJ416" i="1"/>
  <c r="CI416" i="1"/>
  <c r="CH416" i="1"/>
  <c r="CK415" i="1"/>
  <c r="CJ415" i="1"/>
  <c r="CI415" i="1"/>
  <c r="CH415" i="1"/>
  <c r="CK414" i="1"/>
  <c r="CJ414" i="1"/>
  <c r="CI414" i="1"/>
  <c r="CH414" i="1"/>
  <c r="CK413" i="1"/>
  <c r="CJ413" i="1"/>
  <c r="CI413" i="1"/>
  <c r="CH413" i="1"/>
  <c r="CK412" i="1"/>
  <c r="CJ412" i="1"/>
  <c r="CI412" i="1"/>
  <c r="CH412" i="1"/>
  <c r="CK411" i="1"/>
  <c r="CJ411" i="1"/>
  <c r="CI411" i="1"/>
  <c r="CH411" i="1"/>
  <c r="CK410" i="1"/>
  <c r="CJ410" i="1"/>
  <c r="CI410" i="1"/>
  <c r="CH410" i="1"/>
  <c r="CK409" i="1"/>
  <c r="CJ409" i="1"/>
  <c r="CI409" i="1"/>
  <c r="CH409" i="1"/>
  <c r="CK408" i="1"/>
  <c r="CJ408" i="1"/>
  <c r="CI408" i="1"/>
  <c r="CH408" i="1"/>
  <c r="CK407" i="1"/>
  <c r="CJ407" i="1"/>
  <c r="CI407" i="1"/>
  <c r="CH407" i="1"/>
  <c r="CK406" i="1"/>
  <c r="CJ406" i="1"/>
  <c r="CI406" i="1"/>
  <c r="CH406" i="1"/>
  <c r="CK405" i="1"/>
  <c r="CJ405" i="1"/>
  <c r="CI405" i="1"/>
  <c r="CH405" i="1"/>
  <c r="CK404" i="1"/>
  <c r="CJ404" i="1"/>
  <c r="CI404" i="1"/>
  <c r="CH404" i="1"/>
  <c r="CK403" i="1"/>
  <c r="CJ403" i="1"/>
  <c r="CI403" i="1"/>
  <c r="CH403" i="1"/>
  <c r="CK402" i="1"/>
  <c r="CJ402" i="1"/>
  <c r="CI402" i="1"/>
  <c r="CH402" i="1"/>
  <c r="CK401" i="1"/>
  <c r="CJ401" i="1"/>
  <c r="CI401" i="1"/>
  <c r="CH401" i="1"/>
  <c r="CK400" i="1"/>
  <c r="CJ400" i="1"/>
  <c r="CI400" i="1"/>
  <c r="CH400" i="1"/>
  <c r="CK399" i="1"/>
  <c r="CJ399" i="1"/>
  <c r="CI399" i="1"/>
  <c r="CH399" i="1"/>
  <c r="CK398" i="1"/>
  <c r="CJ398" i="1"/>
  <c r="CI398" i="1"/>
  <c r="CH398" i="1"/>
  <c r="CK397" i="1"/>
  <c r="CJ397" i="1"/>
  <c r="CI397" i="1"/>
  <c r="CH397" i="1"/>
  <c r="CK396" i="1"/>
  <c r="CJ396" i="1"/>
  <c r="CI396" i="1"/>
  <c r="CH396" i="1"/>
  <c r="CK395" i="1"/>
  <c r="CJ395" i="1"/>
  <c r="CI395" i="1"/>
  <c r="CH395" i="1"/>
  <c r="CK394" i="1"/>
  <c r="CJ394" i="1"/>
  <c r="CI394" i="1"/>
  <c r="CH394" i="1"/>
  <c r="CK393" i="1"/>
  <c r="CJ393" i="1"/>
  <c r="CI393" i="1"/>
  <c r="CH393" i="1"/>
  <c r="CK392" i="1"/>
  <c r="CJ392" i="1"/>
  <c r="CI392" i="1"/>
  <c r="CH392" i="1"/>
  <c r="CK391" i="1"/>
  <c r="CJ391" i="1"/>
  <c r="CI391" i="1"/>
  <c r="CH391" i="1"/>
  <c r="CK390" i="1"/>
  <c r="CJ390" i="1"/>
  <c r="CI390" i="1"/>
  <c r="CH390" i="1"/>
  <c r="CK389" i="1"/>
  <c r="CJ389" i="1"/>
  <c r="CI389" i="1"/>
  <c r="CH389" i="1"/>
  <c r="CK388" i="1"/>
  <c r="CJ388" i="1"/>
  <c r="CI388" i="1"/>
  <c r="CH388" i="1"/>
  <c r="CK387" i="1"/>
  <c r="CJ387" i="1"/>
  <c r="CI387" i="1"/>
  <c r="CH387" i="1"/>
  <c r="CK386" i="1"/>
  <c r="CJ386" i="1"/>
  <c r="CI386" i="1"/>
  <c r="CH386" i="1"/>
  <c r="CK385" i="1"/>
  <c r="CJ385" i="1"/>
  <c r="CI385" i="1"/>
  <c r="CH385" i="1"/>
  <c r="CK384" i="1"/>
  <c r="CJ384" i="1"/>
  <c r="CI384" i="1"/>
  <c r="CH384" i="1"/>
  <c r="CK383" i="1"/>
  <c r="CJ383" i="1"/>
  <c r="CI383" i="1"/>
  <c r="CH383" i="1"/>
  <c r="CK382" i="1"/>
  <c r="CJ382" i="1"/>
  <c r="CI382" i="1"/>
  <c r="CH382" i="1"/>
  <c r="CK381" i="1"/>
  <c r="CJ381" i="1"/>
  <c r="CI381" i="1"/>
  <c r="CH381" i="1"/>
  <c r="CK380" i="1"/>
  <c r="CJ380" i="1"/>
  <c r="CI380" i="1"/>
  <c r="CH380" i="1"/>
  <c r="CK379" i="1"/>
  <c r="CJ379" i="1"/>
  <c r="CI379" i="1"/>
  <c r="CH379" i="1"/>
  <c r="CK378" i="1"/>
  <c r="CJ378" i="1"/>
  <c r="CI378" i="1"/>
  <c r="CH378" i="1"/>
  <c r="CK377" i="1"/>
  <c r="CJ377" i="1"/>
  <c r="CI377" i="1"/>
  <c r="CH377" i="1"/>
  <c r="CK376" i="1"/>
  <c r="CJ376" i="1"/>
  <c r="CI376" i="1"/>
  <c r="CH376" i="1"/>
  <c r="CK375" i="1"/>
  <c r="CJ375" i="1"/>
  <c r="CI375" i="1"/>
  <c r="CH375" i="1"/>
  <c r="CK374" i="1"/>
  <c r="CJ374" i="1"/>
  <c r="CI374" i="1"/>
  <c r="CH374" i="1"/>
  <c r="CK373" i="1"/>
  <c r="CJ373" i="1"/>
  <c r="CI373" i="1"/>
  <c r="CH373" i="1"/>
  <c r="CK372" i="1"/>
  <c r="CJ372" i="1"/>
  <c r="CI372" i="1"/>
  <c r="CH372" i="1"/>
  <c r="CK371" i="1"/>
  <c r="CJ371" i="1"/>
  <c r="CI371" i="1"/>
  <c r="CH371" i="1"/>
  <c r="CK370" i="1"/>
  <c r="CJ370" i="1"/>
  <c r="CI370" i="1"/>
  <c r="CH370" i="1"/>
  <c r="CK369" i="1"/>
  <c r="CJ369" i="1"/>
  <c r="CI369" i="1"/>
  <c r="CH369" i="1"/>
  <c r="CK368" i="1"/>
  <c r="CJ368" i="1"/>
  <c r="CI368" i="1"/>
  <c r="CH368" i="1"/>
  <c r="CK367" i="1"/>
  <c r="CJ367" i="1"/>
  <c r="CI367" i="1"/>
  <c r="CH367" i="1"/>
  <c r="CK366" i="1"/>
  <c r="CJ366" i="1"/>
  <c r="CI366" i="1"/>
  <c r="CH366" i="1"/>
  <c r="CK365" i="1"/>
  <c r="CJ365" i="1"/>
  <c r="CI365" i="1"/>
  <c r="CH365" i="1"/>
  <c r="CK364" i="1"/>
  <c r="CJ364" i="1"/>
  <c r="CI364" i="1"/>
  <c r="CH364" i="1"/>
  <c r="CK363" i="1"/>
  <c r="CJ363" i="1"/>
  <c r="CI363" i="1"/>
  <c r="CH363" i="1"/>
  <c r="CK362" i="1"/>
  <c r="CJ362" i="1"/>
  <c r="CI362" i="1"/>
  <c r="CH362" i="1"/>
  <c r="CK361" i="1"/>
  <c r="CJ361" i="1"/>
  <c r="CI361" i="1"/>
  <c r="CH361" i="1"/>
  <c r="CK360" i="1"/>
  <c r="CJ360" i="1"/>
  <c r="CI360" i="1"/>
  <c r="CH360" i="1"/>
  <c r="CK359" i="1"/>
  <c r="CJ359" i="1"/>
  <c r="CI359" i="1"/>
  <c r="CH359" i="1"/>
  <c r="CK358" i="1"/>
  <c r="CJ358" i="1"/>
  <c r="CI358" i="1"/>
  <c r="CH358" i="1"/>
  <c r="CK357" i="1"/>
  <c r="CJ357" i="1"/>
  <c r="CI357" i="1"/>
  <c r="CH357" i="1"/>
  <c r="CK356" i="1"/>
  <c r="CJ356" i="1"/>
  <c r="CI356" i="1"/>
  <c r="CH356" i="1"/>
  <c r="CK355" i="1"/>
  <c r="CJ355" i="1"/>
  <c r="CI355" i="1"/>
  <c r="CH355" i="1"/>
  <c r="CK354" i="1"/>
  <c r="CJ354" i="1"/>
  <c r="CI354" i="1"/>
  <c r="CH354" i="1"/>
  <c r="CK353" i="1"/>
  <c r="CJ353" i="1"/>
  <c r="CI353" i="1"/>
  <c r="CH353" i="1"/>
  <c r="CK352" i="1"/>
  <c r="CJ352" i="1"/>
  <c r="CI352" i="1"/>
  <c r="CH352" i="1"/>
  <c r="CK351" i="1"/>
  <c r="CJ351" i="1"/>
  <c r="CI351" i="1"/>
  <c r="CH351" i="1"/>
  <c r="CK350" i="1"/>
  <c r="CJ350" i="1"/>
  <c r="CI350" i="1"/>
  <c r="CH350" i="1"/>
  <c r="CK349" i="1"/>
  <c r="CJ349" i="1"/>
  <c r="CI349" i="1"/>
  <c r="CH349" i="1"/>
  <c r="CK348" i="1"/>
  <c r="CJ348" i="1"/>
  <c r="CI348" i="1"/>
  <c r="CH348" i="1"/>
  <c r="CK347" i="1"/>
  <c r="CJ347" i="1"/>
  <c r="CI347" i="1"/>
  <c r="CH347" i="1"/>
  <c r="CK346" i="1"/>
  <c r="CJ346" i="1"/>
  <c r="CI346" i="1"/>
  <c r="CH346" i="1"/>
  <c r="CK345" i="1"/>
  <c r="CJ345" i="1"/>
  <c r="CI345" i="1"/>
  <c r="CH345" i="1"/>
  <c r="CK344" i="1"/>
  <c r="CJ344" i="1"/>
  <c r="CI344" i="1"/>
  <c r="CH344" i="1"/>
  <c r="CK343" i="1"/>
  <c r="CJ343" i="1"/>
  <c r="CI343" i="1"/>
  <c r="CH343" i="1"/>
  <c r="CK342" i="1"/>
  <c r="CJ342" i="1"/>
  <c r="CI342" i="1"/>
  <c r="CH342" i="1"/>
  <c r="CK341" i="1"/>
  <c r="CJ341" i="1"/>
  <c r="CI341" i="1"/>
  <c r="CH341" i="1"/>
  <c r="CK340" i="1"/>
  <c r="CJ340" i="1"/>
  <c r="CI340" i="1"/>
  <c r="CH340" i="1"/>
  <c r="CK339" i="1"/>
  <c r="CJ339" i="1"/>
  <c r="CI339" i="1"/>
  <c r="CH339" i="1"/>
  <c r="CK338" i="1"/>
  <c r="CJ338" i="1"/>
  <c r="CI338" i="1"/>
  <c r="CH338" i="1"/>
  <c r="CK337" i="1"/>
  <c r="CJ337" i="1"/>
  <c r="CI337" i="1"/>
  <c r="CH337" i="1"/>
  <c r="CK336" i="1"/>
  <c r="CJ336" i="1"/>
  <c r="CI336" i="1"/>
  <c r="CH336" i="1"/>
  <c r="CK335" i="1"/>
  <c r="CJ335" i="1"/>
  <c r="CI335" i="1"/>
  <c r="CH335" i="1"/>
  <c r="CK334" i="1"/>
  <c r="CJ334" i="1"/>
  <c r="CI334" i="1"/>
  <c r="CH334" i="1"/>
  <c r="CK333" i="1"/>
  <c r="CJ333" i="1"/>
  <c r="CI333" i="1"/>
  <c r="CH333" i="1"/>
  <c r="CK332" i="1"/>
  <c r="CJ332" i="1"/>
  <c r="CI332" i="1"/>
  <c r="CH332" i="1"/>
  <c r="CK331" i="1"/>
  <c r="CJ331" i="1"/>
  <c r="CI331" i="1"/>
  <c r="CH331" i="1"/>
  <c r="CK330" i="1"/>
  <c r="CJ330" i="1"/>
  <c r="CI330" i="1"/>
  <c r="CH330" i="1"/>
  <c r="CK329" i="1"/>
  <c r="CJ329" i="1"/>
  <c r="CI329" i="1"/>
  <c r="CH329" i="1"/>
  <c r="CK328" i="1"/>
  <c r="CJ328" i="1"/>
  <c r="CI328" i="1"/>
  <c r="CH328" i="1"/>
  <c r="CK327" i="1"/>
  <c r="CJ327" i="1"/>
  <c r="CI327" i="1"/>
  <c r="CH327" i="1"/>
  <c r="CK326" i="1"/>
  <c r="CJ326" i="1"/>
  <c r="CI326" i="1"/>
  <c r="CH326" i="1"/>
  <c r="CK325" i="1"/>
  <c r="CJ325" i="1"/>
  <c r="CI325" i="1"/>
  <c r="CH325" i="1"/>
  <c r="CK324" i="1"/>
  <c r="CJ324" i="1"/>
  <c r="CI324" i="1"/>
  <c r="CH324" i="1"/>
  <c r="CK323" i="1"/>
  <c r="CJ323" i="1"/>
  <c r="CI323" i="1"/>
  <c r="CH323" i="1"/>
  <c r="CK322" i="1"/>
  <c r="CJ322" i="1"/>
  <c r="CI322" i="1"/>
  <c r="CH322" i="1"/>
  <c r="CK321" i="1"/>
  <c r="CJ321" i="1"/>
  <c r="CI321" i="1"/>
  <c r="CH321" i="1"/>
  <c r="CK320" i="1"/>
  <c r="CJ320" i="1"/>
  <c r="CI320" i="1"/>
  <c r="CH320" i="1"/>
  <c r="CK319" i="1"/>
  <c r="CJ319" i="1"/>
  <c r="CI319" i="1"/>
  <c r="CH319" i="1"/>
  <c r="CK318" i="1"/>
  <c r="CJ318" i="1"/>
  <c r="CI318" i="1"/>
  <c r="CH318" i="1"/>
  <c r="CK317" i="1"/>
  <c r="CJ317" i="1"/>
  <c r="CI317" i="1"/>
  <c r="CH317" i="1"/>
  <c r="CK316" i="1"/>
  <c r="CJ316" i="1"/>
  <c r="CI316" i="1"/>
  <c r="CH316" i="1"/>
  <c r="CK315" i="1"/>
  <c r="CJ315" i="1"/>
  <c r="CI315" i="1"/>
  <c r="CH315" i="1"/>
  <c r="CK314" i="1"/>
  <c r="CJ314" i="1"/>
  <c r="CI314" i="1"/>
  <c r="CH314" i="1"/>
  <c r="CK313" i="1"/>
  <c r="CJ313" i="1"/>
  <c r="CI313" i="1"/>
  <c r="CH313" i="1"/>
  <c r="CK312" i="1"/>
  <c r="CJ312" i="1"/>
  <c r="CI312" i="1"/>
  <c r="CH312" i="1"/>
  <c r="CK311" i="1"/>
  <c r="CJ311" i="1"/>
  <c r="CI311" i="1"/>
  <c r="CH311" i="1"/>
  <c r="CK310" i="1"/>
  <c r="CJ310" i="1"/>
  <c r="CI310" i="1"/>
  <c r="CH310" i="1"/>
  <c r="CK309" i="1"/>
  <c r="CJ309" i="1"/>
  <c r="CI309" i="1"/>
  <c r="CH309" i="1"/>
  <c r="CK308" i="1"/>
  <c r="CJ308" i="1"/>
  <c r="CI308" i="1"/>
  <c r="CH308" i="1"/>
  <c r="CK307" i="1"/>
  <c r="CJ307" i="1"/>
  <c r="CI307" i="1"/>
  <c r="CH307" i="1"/>
  <c r="CK306" i="1"/>
  <c r="CJ306" i="1"/>
  <c r="CI306" i="1"/>
  <c r="CH306" i="1"/>
  <c r="CK305" i="1"/>
  <c r="CJ305" i="1"/>
  <c r="CI305" i="1"/>
  <c r="CH305" i="1"/>
  <c r="CK304" i="1"/>
  <c r="CJ304" i="1"/>
  <c r="CI304" i="1"/>
  <c r="CH304" i="1"/>
  <c r="CK303" i="1"/>
  <c r="CJ303" i="1"/>
  <c r="CI303" i="1"/>
  <c r="CH303" i="1"/>
  <c r="CK302" i="1"/>
  <c r="CJ302" i="1"/>
  <c r="CI302" i="1"/>
  <c r="CH302" i="1"/>
  <c r="CK301" i="1"/>
  <c r="CJ301" i="1"/>
  <c r="CI301" i="1"/>
  <c r="CH301" i="1"/>
  <c r="CK300" i="1"/>
  <c r="CJ300" i="1"/>
  <c r="CI300" i="1"/>
  <c r="CH300" i="1"/>
  <c r="CK299" i="1"/>
  <c r="CJ299" i="1"/>
  <c r="CI299" i="1"/>
  <c r="CH299" i="1"/>
  <c r="CK298" i="1"/>
  <c r="CJ298" i="1"/>
  <c r="CI298" i="1"/>
  <c r="CH298" i="1"/>
  <c r="CK297" i="1"/>
  <c r="CJ297" i="1"/>
  <c r="CI297" i="1"/>
  <c r="CH297" i="1"/>
  <c r="CK296" i="1"/>
  <c r="CJ296" i="1"/>
  <c r="CI296" i="1"/>
  <c r="CH296" i="1"/>
  <c r="CK295" i="1"/>
  <c r="CJ295" i="1"/>
  <c r="CI295" i="1"/>
  <c r="CH295" i="1"/>
  <c r="CK294" i="1"/>
  <c r="CJ294" i="1"/>
  <c r="CI294" i="1"/>
  <c r="CH294" i="1"/>
  <c r="CK293" i="1"/>
  <c r="CJ293" i="1"/>
  <c r="CI293" i="1"/>
  <c r="CH293" i="1"/>
  <c r="CK292" i="1"/>
  <c r="CJ292" i="1"/>
  <c r="CI292" i="1"/>
  <c r="CH292" i="1"/>
  <c r="CK291" i="1"/>
  <c r="CJ291" i="1"/>
  <c r="CI291" i="1"/>
  <c r="CH291" i="1"/>
  <c r="CK290" i="1"/>
  <c r="CJ290" i="1"/>
  <c r="CI290" i="1"/>
  <c r="CH290" i="1"/>
  <c r="CK289" i="1"/>
  <c r="CJ289" i="1"/>
  <c r="CI289" i="1"/>
  <c r="CH289" i="1"/>
  <c r="CK288" i="1"/>
  <c r="CJ288" i="1"/>
  <c r="CI288" i="1"/>
  <c r="CH288" i="1"/>
  <c r="CK287" i="1"/>
  <c r="CJ287" i="1"/>
  <c r="CI287" i="1"/>
  <c r="CH287" i="1"/>
  <c r="CK286" i="1"/>
  <c r="CJ286" i="1"/>
  <c r="CI286" i="1"/>
  <c r="CH286" i="1"/>
  <c r="CK285" i="1"/>
  <c r="CJ285" i="1"/>
  <c r="CI285" i="1"/>
  <c r="CH285" i="1"/>
  <c r="CK284" i="1"/>
  <c r="CJ284" i="1"/>
  <c r="CI284" i="1"/>
  <c r="CH284" i="1"/>
  <c r="CK283" i="1"/>
  <c r="CJ283" i="1"/>
  <c r="CI283" i="1"/>
  <c r="CH283" i="1"/>
  <c r="CK282" i="1"/>
  <c r="CJ282" i="1"/>
  <c r="CI282" i="1"/>
  <c r="CH282" i="1"/>
  <c r="CK281" i="1"/>
  <c r="CJ281" i="1"/>
  <c r="CI281" i="1"/>
  <c r="CH281" i="1"/>
  <c r="CK280" i="1"/>
  <c r="CJ280" i="1"/>
  <c r="CI280" i="1"/>
  <c r="CH280" i="1"/>
  <c r="CK279" i="1"/>
  <c r="CJ279" i="1"/>
  <c r="CI279" i="1"/>
  <c r="CH279" i="1"/>
  <c r="CK278" i="1"/>
  <c r="CJ278" i="1"/>
  <c r="CI278" i="1"/>
  <c r="CH278" i="1"/>
  <c r="CK277" i="1"/>
  <c r="CJ277" i="1"/>
  <c r="CI277" i="1"/>
  <c r="CH277" i="1"/>
  <c r="CK276" i="1"/>
  <c r="CJ276" i="1"/>
  <c r="CI276" i="1"/>
  <c r="CH276" i="1"/>
  <c r="CK275" i="1"/>
  <c r="CJ275" i="1"/>
  <c r="CI275" i="1"/>
  <c r="CH275" i="1"/>
  <c r="CK274" i="1"/>
  <c r="CJ274" i="1"/>
  <c r="CI274" i="1"/>
  <c r="CH274" i="1"/>
  <c r="CK273" i="1"/>
  <c r="CJ273" i="1"/>
  <c r="CI273" i="1"/>
  <c r="CH273" i="1"/>
  <c r="CK272" i="1"/>
  <c r="CJ272" i="1"/>
  <c r="CI272" i="1"/>
  <c r="CH272" i="1"/>
  <c r="CK271" i="1"/>
  <c r="CJ271" i="1"/>
  <c r="CI271" i="1"/>
  <c r="CH271" i="1"/>
  <c r="CK270" i="1"/>
  <c r="CJ270" i="1"/>
  <c r="CI270" i="1"/>
  <c r="CH270" i="1"/>
  <c r="CK269" i="1"/>
  <c r="CJ269" i="1"/>
  <c r="CI269" i="1"/>
  <c r="CH269" i="1"/>
  <c r="CK268" i="1"/>
  <c r="CJ268" i="1"/>
  <c r="CI268" i="1"/>
  <c r="CH268" i="1"/>
  <c r="CK267" i="1"/>
  <c r="CJ267" i="1"/>
  <c r="CI267" i="1"/>
  <c r="CH267" i="1"/>
  <c r="CK266" i="1"/>
  <c r="CJ266" i="1"/>
  <c r="CI266" i="1"/>
  <c r="CH266" i="1"/>
  <c r="CK265" i="1"/>
  <c r="CJ265" i="1"/>
  <c r="CI265" i="1"/>
  <c r="CH265" i="1"/>
  <c r="CK264" i="1"/>
  <c r="CJ264" i="1"/>
  <c r="CI264" i="1"/>
  <c r="CH264" i="1"/>
  <c r="CK263" i="1"/>
  <c r="CJ263" i="1"/>
  <c r="CI263" i="1"/>
  <c r="CH263" i="1"/>
  <c r="CK262" i="1"/>
  <c r="CJ262" i="1"/>
  <c r="CI262" i="1"/>
  <c r="CH262" i="1"/>
  <c r="CK261" i="1"/>
  <c r="CJ261" i="1"/>
  <c r="CI261" i="1"/>
  <c r="CH261" i="1"/>
  <c r="CK260" i="1"/>
  <c r="CJ260" i="1"/>
  <c r="CI260" i="1"/>
  <c r="CH260" i="1"/>
  <c r="CK259" i="1"/>
  <c r="CJ259" i="1"/>
  <c r="CI259" i="1"/>
  <c r="CH259" i="1"/>
  <c r="CK258" i="1"/>
  <c r="CJ258" i="1"/>
  <c r="CI258" i="1"/>
  <c r="CH258" i="1"/>
  <c r="CK257" i="1"/>
  <c r="CJ257" i="1"/>
  <c r="CI257" i="1"/>
  <c r="CH257" i="1"/>
  <c r="CK256" i="1"/>
  <c r="CJ256" i="1"/>
  <c r="CI256" i="1"/>
  <c r="CH256" i="1"/>
  <c r="CK255" i="1"/>
  <c r="CJ255" i="1"/>
  <c r="CI255" i="1"/>
  <c r="CH255" i="1"/>
  <c r="CK254" i="1"/>
  <c r="CJ254" i="1"/>
  <c r="CI254" i="1"/>
  <c r="CH254" i="1"/>
  <c r="CK253" i="1"/>
  <c r="CJ253" i="1"/>
  <c r="CI253" i="1"/>
  <c r="CH253" i="1"/>
  <c r="CK252" i="1"/>
  <c r="CJ252" i="1"/>
  <c r="CI252" i="1"/>
  <c r="CH252" i="1"/>
  <c r="CK251" i="1"/>
  <c r="CJ251" i="1"/>
  <c r="CI251" i="1"/>
  <c r="CH251" i="1"/>
  <c r="CK250" i="1"/>
  <c r="CJ250" i="1"/>
  <c r="CI250" i="1"/>
  <c r="CH250" i="1"/>
  <c r="CK249" i="1"/>
  <c r="CJ249" i="1"/>
  <c r="CI249" i="1"/>
  <c r="CH249" i="1"/>
  <c r="CK248" i="1"/>
  <c r="CJ248" i="1"/>
  <c r="CI248" i="1"/>
  <c r="CH248" i="1"/>
  <c r="CK247" i="1"/>
  <c r="CJ247" i="1"/>
  <c r="CI247" i="1"/>
  <c r="CH247" i="1"/>
  <c r="CK246" i="1"/>
  <c r="CJ246" i="1"/>
  <c r="CI246" i="1"/>
  <c r="CH246" i="1"/>
  <c r="CK245" i="1"/>
  <c r="CJ245" i="1"/>
  <c r="CI245" i="1"/>
  <c r="CH245" i="1"/>
  <c r="CK244" i="1"/>
  <c r="CJ244" i="1"/>
  <c r="CI244" i="1"/>
  <c r="CH244" i="1"/>
  <c r="CK243" i="1"/>
  <c r="CJ243" i="1"/>
  <c r="CI243" i="1"/>
  <c r="CH243" i="1"/>
  <c r="CK242" i="1"/>
  <c r="CJ242" i="1"/>
  <c r="CI242" i="1"/>
  <c r="CH242" i="1"/>
  <c r="CK241" i="1"/>
  <c r="CJ241" i="1"/>
  <c r="CI241" i="1"/>
  <c r="CH241" i="1"/>
  <c r="CK240" i="1"/>
  <c r="CJ240" i="1"/>
  <c r="CI240" i="1"/>
  <c r="CH240" i="1"/>
  <c r="CK239" i="1"/>
  <c r="CJ239" i="1"/>
  <c r="CI239" i="1"/>
  <c r="CH239" i="1"/>
  <c r="CK238" i="1"/>
  <c r="CJ238" i="1"/>
  <c r="CI238" i="1"/>
  <c r="CH238" i="1"/>
  <c r="CK237" i="1"/>
  <c r="CJ237" i="1"/>
  <c r="CI237" i="1"/>
  <c r="CH237" i="1"/>
  <c r="CK236" i="1"/>
  <c r="CJ236" i="1"/>
  <c r="CI236" i="1"/>
  <c r="CH236" i="1"/>
  <c r="CK235" i="1"/>
  <c r="CJ235" i="1"/>
  <c r="CI235" i="1"/>
  <c r="CH235" i="1"/>
  <c r="CK234" i="1"/>
  <c r="CJ234" i="1"/>
  <c r="CI234" i="1"/>
  <c r="CH234" i="1"/>
  <c r="CK233" i="1"/>
  <c r="CJ233" i="1"/>
  <c r="CI233" i="1"/>
  <c r="CH233" i="1"/>
  <c r="CK232" i="1"/>
  <c r="CJ232" i="1"/>
  <c r="CI232" i="1"/>
  <c r="CH232" i="1"/>
  <c r="CK231" i="1"/>
  <c r="CJ231" i="1"/>
  <c r="CI231" i="1"/>
  <c r="CH231" i="1"/>
  <c r="CK230" i="1"/>
  <c r="CJ230" i="1"/>
  <c r="CI230" i="1"/>
  <c r="CH230" i="1"/>
  <c r="CK229" i="1"/>
  <c r="CJ229" i="1"/>
  <c r="CI229" i="1"/>
  <c r="CH229" i="1"/>
  <c r="CK228" i="1"/>
  <c r="CJ228" i="1"/>
  <c r="CI228" i="1"/>
  <c r="CH228" i="1"/>
  <c r="CK227" i="1"/>
  <c r="CJ227" i="1"/>
  <c r="CI227" i="1"/>
  <c r="CH227" i="1"/>
  <c r="CK226" i="1"/>
  <c r="CJ226" i="1"/>
  <c r="CI226" i="1"/>
  <c r="CH226" i="1"/>
  <c r="CK225" i="1"/>
  <c r="CJ225" i="1"/>
  <c r="CI225" i="1"/>
  <c r="CH225" i="1"/>
  <c r="CK224" i="1"/>
  <c r="CJ224" i="1"/>
  <c r="CI224" i="1"/>
  <c r="CH224" i="1"/>
  <c r="CK223" i="1"/>
  <c r="CJ223" i="1"/>
  <c r="CI223" i="1"/>
  <c r="CH223" i="1"/>
  <c r="CK222" i="1"/>
  <c r="CJ222" i="1"/>
  <c r="CI222" i="1"/>
  <c r="CH222" i="1"/>
  <c r="CK221" i="1"/>
  <c r="CJ221" i="1"/>
  <c r="CI221" i="1"/>
  <c r="CH221" i="1"/>
  <c r="CK220" i="1"/>
  <c r="CJ220" i="1"/>
  <c r="CI220" i="1"/>
  <c r="CH220" i="1"/>
  <c r="CK219" i="1"/>
  <c r="CJ219" i="1"/>
  <c r="CI219" i="1"/>
  <c r="CH219" i="1"/>
  <c r="CK218" i="1"/>
  <c r="CJ218" i="1"/>
  <c r="CI218" i="1"/>
  <c r="CH218" i="1"/>
  <c r="CK217" i="1"/>
  <c r="CJ217" i="1"/>
  <c r="CI217" i="1"/>
  <c r="CH217" i="1"/>
  <c r="CK216" i="1"/>
  <c r="CJ216" i="1"/>
  <c r="CI216" i="1"/>
  <c r="CH216" i="1"/>
  <c r="CK215" i="1"/>
  <c r="CJ215" i="1"/>
  <c r="CI215" i="1"/>
  <c r="CH215" i="1"/>
  <c r="CK214" i="1"/>
  <c r="CJ214" i="1"/>
  <c r="CI214" i="1"/>
  <c r="CH214" i="1"/>
  <c r="CK213" i="1"/>
  <c r="CJ213" i="1"/>
  <c r="CI213" i="1"/>
  <c r="CH213" i="1"/>
  <c r="CK212" i="1"/>
  <c r="CJ212" i="1"/>
  <c r="CI212" i="1"/>
  <c r="CH212" i="1"/>
  <c r="CK211" i="1"/>
  <c r="CJ211" i="1"/>
  <c r="CI211" i="1"/>
  <c r="CH211" i="1"/>
  <c r="CK210" i="1"/>
  <c r="CJ210" i="1"/>
  <c r="CI210" i="1"/>
  <c r="CH210" i="1"/>
  <c r="CK209" i="1"/>
  <c r="CJ209" i="1"/>
  <c r="CI209" i="1"/>
  <c r="CH209" i="1"/>
  <c r="CK208" i="1"/>
  <c r="CJ208" i="1"/>
  <c r="CI208" i="1"/>
  <c r="CH208" i="1"/>
  <c r="CK207" i="1"/>
  <c r="CJ207" i="1"/>
  <c r="CI207" i="1"/>
  <c r="CH207" i="1"/>
  <c r="CK206" i="1"/>
  <c r="CJ206" i="1"/>
  <c r="CI206" i="1"/>
  <c r="CH206" i="1"/>
  <c r="CK205" i="1"/>
  <c r="CJ205" i="1"/>
  <c r="CI205" i="1"/>
  <c r="CH205" i="1"/>
  <c r="CK204" i="1"/>
  <c r="CJ204" i="1"/>
  <c r="CI204" i="1"/>
  <c r="CH204" i="1"/>
  <c r="CK203" i="1"/>
  <c r="CJ203" i="1"/>
  <c r="CI203" i="1"/>
  <c r="CH203" i="1"/>
  <c r="CK202" i="1"/>
  <c r="CJ202" i="1"/>
  <c r="CI202" i="1"/>
  <c r="CH202" i="1"/>
  <c r="CK201" i="1"/>
  <c r="CJ201" i="1"/>
  <c r="CI201" i="1"/>
  <c r="CH201" i="1"/>
  <c r="CK200" i="1"/>
  <c r="CJ200" i="1"/>
  <c r="CI200" i="1"/>
  <c r="CH200" i="1"/>
  <c r="CK199" i="1"/>
  <c r="CJ199" i="1"/>
  <c r="CI199" i="1"/>
  <c r="CH199" i="1"/>
  <c r="CK198" i="1"/>
  <c r="CJ198" i="1"/>
  <c r="CI198" i="1"/>
  <c r="CH198" i="1"/>
  <c r="CK197" i="1"/>
  <c r="CJ197" i="1"/>
  <c r="CI197" i="1"/>
  <c r="CH197" i="1"/>
  <c r="CK196" i="1"/>
  <c r="CJ196" i="1"/>
  <c r="CI196" i="1"/>
  <c r="CH196" i="1"/>
  <c r="CK195" i="1"/>
  <c r="CJ195" i="1"/>
  <c r="CI195" i="1"/>
  <c r="CH195" i="1"/>
  <c r="CK194" i="1"/>
  <c r="CJ194" i="1"/>
  <c r="CI194" i="1"/>
  <c r="CH194" i="1"/>
  <c r="CK193" i="1"/>
  <c r="CJ193" i="1"/>
  <c r="CI193" i="1"/>
  <c r="CH193" i="1"/>
  <c r="CK192" i="1"/>
  <c r="CJ192" i="1"/>
  <c r="CI192" i="1"/>
  <c r="CH192" i="1"/>
  <c r="CK191" i="1"/>
  <c r="CJ191" i="1"/>
  <c r="CI191" i="1"/>
  <c r="CH191" i="1"/>
  <c r="CK190" i="1"/>
  <c r="CJ190" i="1"/>
  <c r="CI190" i="1"/>
  <c r="CH190" i="1"/>
  <c r="CK189" i="1"/>
  <c r="CJ189" i="1"/>
  <c r="CI189" i="1"/>
  <c r="CH189" i="1"/>
  <c r="CK188" i="1"/>
  <c r="CJ188" i="1"/>
  <c r="CI188" i="1"/>
  <c r="CH188" i="1"/>
  <c r="CK187" i="1"/>
  <c r="CJ187" i="1"/>
  <c r="CI187" i="1"/>
  <c r="CH187" i="1"/>
  <c r="CK186" i="1"/>
  <c r="CJ186" i="1"/>
  <c r="CI186" i="1"/>
  <c r="CH186" i="1"/>
  <c r="CK185" i="1"/>
  <c r="CJ185" i="1"/>
  <c r="CI185" i="1"/>
  <c r="CH185" i="1"/>
  <c r="CK184" i="1"/>
  <c r="CJ184" i="1"/>
  <c r="CI184" i="1"/>
  <c r="CH184" i="1"/>
  <c r="CK183" i="1"/>
  <c r="CJ183" i="1"/>
  <c r="CI183" i="1"/>
  <c r="CH183" i="1"/>
  <c r="CK182" i="1"/>
  <c r="CJ182" i="1"/>
  <c r="CI182" i="1"/>
  <c r="CH182" i="1"/>
  <c r="CK181" i="1"/>
  <c r="CJ181" i="1"/>
  <c r="CI181" i="1"/>
  <c r="CH181" i="1"/>
  <c r="CK180" i="1"/>
  <c r="CJ180" i="1"/>
  <c r="CI180" i="1"/>
  <c r="CH180" i="1"/>
  <c r="CK179" i="1"/>
  <c r="CJ179" i="1"/>
  <c r="CI179" i="1"/>
  <c r="CH179" i="1"/>
  <c r="CK178" i="1"/>
  <c r="CJ178" i="1"/>
  <c r="CI178" i="1"/>
  <c r="CH178" i="1"/>
  <c r="CK177" i="1"/>
  <c r="CJ177" i="1"/>
  <c r="CI177" i="1"/>
  <c r="CH177" i="1"/>
  <c r="CK176" i="1"/>
  <c r="CJ176" i="1"/>
  <c r="CI176" i="1"/>
  <c r="CH176" i="1"/>
  <c r="CK175" i="1"/>
  <c r="CJ175" i="1"/>
  <c r="CI175" i="1"/>
  <c r="CH175" i="1"/>
  <c r="CK174" i="1"/>
  <c r="CJ174" i="1"/>
  <c r="CI174" i="1"/>
  <c r="CH174" i="1"/>
  <c r="CK173" i="1"/>
  <c r="CJ173" i="1"/>
  <c r="CI173" i="1"/>
  <c r="CH173" i="1"/>
  <c r="CK172" i="1"/>
  <c r="CJ172" i="1"/>
  <c r="CI172" i="1"/>
  <c r="CH172" i="1"/>
  <c r="CK171" i="1"/>
  <c r="CJ171" i="1"/>
  <c r="CI171" i="1"/>
  <c r="CH171" i="1"/>
  <c r="CK170" i="1"/>
  <c r="CJ170" i="1"/>
  <c r="CI170" i="1"/>
  <c r="CH170" i="1"/>
  <c r="CK169" i="1"/>
  <c r="CJ169" i="1"/>
  <c r="CI169" i="1"/>
  <c r="CH169" i="1"/>
  <c r="CK168" i="1"/>
  <c r="CJ168" i="1"/>
  <c r="CI168" i="1"/>
  <c r="CH168" i="1"/>
  <c r="CK167" i="1"/>
  <c r="CJ167" i="1"/>
  <c r="CI167" i="1"/>
  <c r="CH167" i="1"/>
  <c r="CK166" i="1"/>
  <c r="CJ166" i="1"/>
  <c r="CI166" i="1"/>
  <c r="CH166" i="1"/>
  <c r="CK165" i="1"/>
  <c r="CJ165" i="1"/>
  <c r="CI165" i="1"/>
  <c r="CH165" i="1"/>
  <c r="CK164" i="1"/>
  <c r="CJ164" i="1"/>
  <c r="CI164" i="1"/>
  <c r="CH164" i="1"/>
  <c r="CK163" i="1"/>
  <c r="CJ163" i="1"/>
  <c r="CI163" i="1"/>
  <c r="CH163" i="1"/>
  <c r="CK162" i="1"/>
  <c r="CJ162" i="1"/>
  <c r="CI162" i="1"/>
  <c r="CH162" i="1"/>
  <c r="CK161" i="1"/>
  <c r="CJ161" i="1"/>
  <c r="CI161" i="1"/>
  <c r="CH161" i="1"/>
  <c r="CK160" i="1"/>
  <c r="CJ160" i="1"/>
  <c r="CI160" i="1"/>
  <c r="CH160" i="1"/>
  <c r="CK159" i="1"/>
  <c r="CJ159" i="1"/>
  <c r="CI159" i="1"/>
  <c r="CH159" i="1"/>
  <c r="CK158" i="1"/>
  <c r="CJ158" i="1"/>
  <c r="CI158" i="1"/>
  <c r="CH158" i="1"/>
  <c r="CK157" i="1"/>
  <c r="CJ157" i="1"/>
  <c r="CI157" i="1"/>
  <c r="CH157" i="1"/>
  <c r="CK156" i="1"/>
  <c r="CJ156" i="1"/>
  <c r="CI156" i="1"/>
  <c r="CH156" i="1"/>
  <c r="CK155" i="1"/>
  <c r="CJ155" i="1"/>
  <c r="CI155" i="1"/>
  <c r="CH155" i="1"/>
  <c r="CK154" i="1"/>
  <c r="CJ154" i="1"/>
  <c r="CI154" i="1"/>
  <c r="CH154" i="1"/>
  <c r="CK153" i="1"/>
  <c r="CJ153" i="1"/>
  <c r="CI153" i="1"/>
  <c r="CH153" i="1"/>
  <c r="CK152" i="1"/>
  <c r="CJ152" i="1"/>
  <c r="CI152" i="1"/>
  <c r="CH152" i="1"/>
  <c r="CK151" i="1"/>
  <c r="CJ151" i="1"/>
  <c r="CI151" i="1"/>
  <c r="CH151" i="1"/>
  <c r="CK150" i="1"/>
  <c r="CJ150" i="1"/>
  <c r="CI150" i="1"/>
  <c r="CH150" i="1"/>
  <c r="CK149" i="1"/>
  <c r="CJ149" i="1"/>
  <c r="CI149" i="1"/>
  <c r="CH149" i="1"/>
  <c r="CK148" i="1"/>
  <c r="CJ148" i="1"/>
  <c r="CI148" i="1"/>
  <c r="CH148" i="1"/>
  <c r="CK147" i="1"/>
  <c r="CJ147" i="1"/>
  <c r="CI147" i="1"/>
  <c r="CH147" i="1"/>
  <c r="CK146" i="1"/>
  <c r="CJ146" i="1"/>
  <c r="CI146" i="1"/>
  <c r="CH146" i="1"/>
  <c r="CK145" i="1"/>
  <c r="CJ145" i="1"/>
  <c r="CI145" i="1"/>
  <c r="CH145" i="1"/>
  <c r="CK144" i="1"/>
  <c r="CJ144" i="1"/>
  <c r="CI144" i="1"/>
  <c r="CH144" i="1"/>
  <c r="CK143" i="1"/>
  <c r="CJ143" i="1"/>
  <c r="CI143" i="1"/>
  <c r="CH143" i="1"/>
  <c r="CK142" i="1"/>
  <c r="CJ142" i="1"/>
  <c r="CI142" i="1"/>
  <c r="CH142" i="1"/>
  <c r="CK141" i="1"/>
  <c r="CJ141" i="1"/>
  <c r="CI141" i="1"/>
  <c r="CH141" i="1"/>
  <c r="CK140" i="1"/>
  <c r="CJ140" i="1"/>
  <c r="CI140" i="1"/>
  <c r="CH140" i="1"/>
  <c r="CK139" i="1"/>
  <c r="CJ139" i="1"/>
  <c r="CI139" i="1"/>
  <c r="CH139" i="1"/>
  <c r="CK138" i="1"/>
  <c r="CJ138" i="1"/>
  <c r="CI138" i="1"/>
  <c r="CH138" i="1"/>
  <c r="CK137" i="1"/>
  <c r="CJ137" i="1"/>
  <c r="CI137" i="1"/>
  <c r="CH137" i="1"/>
  <c r="CK136" i="1"/>
  <c r="CJ136" i="1"/>
  <c r="CI136" i="1"/>
  <c r="CH136" i="1"/>
  <c r="CK135" i="1"/>
  <c r="CJ135" i="1"/>
  <c r="CI135" i="1"/>
  <c r="CH135" i="1"/>
  <c r="CK134" i="1"/>
  <c r="CJ134" i="1"/>
  <c r="CI134" i="1"/>
  <c r="CH134" i="1"/>
  <c r="CK133" i="1"/>
  <c r="CJ133" i="1"/>
  <c r="CI133" i="1"/>
  <c r="CH133" i="1"/>
  <c r="CK132" i="1"/>
  <c r="CJ132" i="1"/>
  <c r="CI132" i="1"/>
  <c r="CH132" i="1"/>
  <c r="CK131" i="1"/>
  <c r="CJ131" i="1"/>
  <c r="CI131" i="1"/>
  <c r="CH131" i="1"/>
  <c r="CK130" i="1"/>
  <c r="CJ130" i="1"/>
  <c r="CI130" i="1"/>
  <c r="CH130" i="1"/>
  <c r="CK129" i="1"/>
  <c r="CJ129" i="1"/>
  <c r="CI129" i="1"/>
  <c r="CH129" i="1"/>
  <c r="CK128" i="1"/>
  <c r="CJ128" i="1"/>
  <c r="CI128" i="1"/>
  <c r="CH128" i="1"/>
  <c r="CK127" i="1"/>
  <c r="CJ127" i="1"/>
  <c r="CI127" i="1"/>
  <c r="CH127" i="1"/>
  <c r="CK126" i="1"/>
  <c r="CJ126" i="1"/>
  <c r="CI126" i="1"/>
  <c r="CH126" i="1"/>
  <c r="CK125" i="1"/>
  <c r="CJ125" i="1"/>
  <c r="CI125" i="1"/>
  <c r="CH125" i="1"/>
  <c r="CK124" i="1"/>
  <c r="CJ124" i="1"/>
  <c r="CI124" i="1"/>
  <c r="CH124" i="1"/>
  <c r="CK123" i="1"/>
  <c r="CJ123" i="1"/>
  <c r="CI123" i="1"/>
  <c r="CH123" i="1"/>
  <c r="CK122" i="1"/>
  <c r="CJ122" i="1"/>
  <c r="CI122" i="1"/>
  <c r="CH122" i="1"/>
  <c r="CK121" i="1"/>
  <c r="CJ121" i="1"/>
  <c r="CI121" i="1"/>
  <c r="CH121" i="1"/>
  <c r="CK120" i="1"/>
  <c r="CJ120" i="1"/>
  <c r="CI120" i="1"/>
  <c r="CH120" i="1"/>
  <c r="CK119" i="1"/>
  <c r="CJ119" i="1"/>
  <c r="CI119" i="1"/>
  <c r="CH119" i="1"/>
  <c r="CK118" i="1"/>
  <c r="CJ118" i="1"/>
  <c r="CI118" i="1"/>
  <c r="CH118" i="1"/>
  <c r="CK117" i="1"/>
  <c r="CJ117" i="1"/>
  <c r="CI117" i="1"/>
  <c r="CH117" i="1"/>
  <c r="CK116" i="1"/>
  <c r="CJ116" i="1"/>
  <c r="CI116" i="1"/>
  <c r="CH116" i="1"/>
  <c r="CK115" i="1"/>
  <c r="CJ115" i="1"/>
  <c r="CI115" i="1"/>
  <c r="CH115" i="1"/>
  <c r="CK114" i="1"/>
  <c r="CJ114" i="1"/>
  <c r="CI114" i="1"/>
  <c r="CH114" i="1"/>
  <c r="CK113" i="1"/>
  <c r="CJ113" i="1"/>
  <c r="CI113" i="1"/>
  <c r="CH113" i="1"/>
  <c r="CK112" i="1"/>
  <c r="CJ112" i="1"/>
  <c r="CI112" i="1"/>
  <c r="CH112" i="1"/>
  <c r="CK111" i="1"/>
  <c r="CJ111" i="1"/>
  <c r="CI111" i="1"/>
  <c r="CH111" i="1"/>
  <c r="CK110" i="1"/>
  <c r="CJ110" i="1"/>
  <c r="CI110" i="1"/>
  <c r="CH110" i="1"/>
  <c r="CK109" i="1"/>
  <c r="CJ109" i="1"/>
  <c r="CI109" i="1"/>
  <c r="CH109" i="1"/>
  <c r="CK108" i="1"/>
  <c r="CJ108" i="1"/>
  <c r="CI108" i="1"/>
  <c r="CH108" i="1"/>
  <c r="CK107" i="1"/>
  <c r="CJ107" i="1"/>
  <c r="CI107" i="1"/>
  <c r="CH107" i="1"/>
  <c r="CK106" i="1"/>
  <c r="CJ106" i="1"/>
  <c r="CI106" i="1"/>
  <c r="CH106" i="1"/>
  <c r="CK105" i="1"/>
  <c r="CJ105" i="1"/>
  <c r="CI105" i="1"/>
  <c r="CH105" i="1"/>
  <c r="CK104" i="1"/>
  <c r="CJ104" i="1"/>
  <c r="CI104" i="1"/>
  <c r="CH104" i="1"/>
  <c r="CK103" i="1"/>
  <c r="CJ103" i="1"/>
  <c r="CI103" i="1"/>
  <c r="CH103" i="1"/>
  <c r="CK102" i="1"/>
  <c r="CJ102" i="1"/>
  <c r="CI102" i="1"/>
  <c r="CH102" i="1"/>
  <c r="CK101" i="1"/>
  <c r="CJ101" i="1"/>
  <c r="CI101" i="1"/>
  <c r="CH101" i="1"/>
  <c r="CK100" i="1"/>
  <c r="CJ100" i="1"/>
  <c r="CI100" i="1"/>
  <c r="CH100" i="1"/>
  <c r="CK99" i="1"/>
  <c r="CJ99" i="1"/>
  <c r="CI99" i="1"/>
  <c r="CH99" i="1"/>
  <c r="CK98" i="1"/>
  <c r="CJ98" i="1"/>
  <c r="CI98" i="1"/>
  <c r="CH98" i="1"/>
  <c r="CK97" i="1"/>
  <c r="CJ97" i="1"/>
  <c r="CI97" i="1"/>
  <c r="CH97" i="1"/>
  <c r="CK96" i="1"/>
  <c r="CJ96" i="1"/>
  <c r="CI96" i="1"/>
  <c r="CH96" i="1"/>
  <c r="CK95" i="1"/>
  <c r="CJ95" i="1"/>
  <c r="CI95" i="1"/>
  <c r="CH95" i="1"/>
  <c r="CK94" i="1"/>
  <c r="CJ94" i="1"/>
  <c r="CI94" i="1"/>
  <c r="CH94" i="1"/>
  <c r="CK93" i="1"/>
  <c r="CJ93" i="1"/>
  <c r="CI93" i="1"/>
  <c r="CH93" i="1"/>
  <c r="CK92" i="1"/>
  <c r="CJ92" i="1"/>
  <c r="CI92" i="1"/>
  <c r="CH92" i="1"/>
  <c r="CK91" i="1"/>
  <c r="CJ91" i="1"/>
  <c r="CI91" i="1"/>
  <c r="CH91" i="1"/>
  <c r="CK90" i="1"/>
  <c r="CJ90" i="1"/>
  <c r="CI90" i="1"/>
  <c r="CH90" i="1"/>
  <c r="CK89" i="1"/>
  <c r="CJ89" i="1"/>
  <c r="CI89" i="1"/>
  <c r="CH89" i="1"/>
  <c r="CK88" i="1"/>
  <c r="CJ88" i="1"/>
  <c r="CI88" i="1"/>
  <c r="CH88" i="1"/>
  <c r="CK87" i="1"/>
  <c r="CJ87" i="1"/>
  <c r="CI87" i="1"/>
  <c r="CH87" i="1"/>
  <c r="CK86" i="1"/>
  <c r="CJ86" i="1"/>
  <c r="CI86" i="1"/>
  <c r="CH86" i="1"/>
  <c r="CK85" i="1"/>
  <c r="CJ85" i="1"/>
  <c r="CI85" i="1"/>
  <c r="CH85" i="1"/>
  <c r="CK84" i="1"/>
  <c r="CJ84" i="1"/>
  <c r="CI84" i="1"/>
  <c r="CH84" i="1"/>
  <c r="CK83" i="1"/>
  <c r="CJ83" i="1"/>
  <c r="CI83" i="1"/>
  <c r="CH83" i="1"/>
  <c r="CK82" i="1"/>
  <c r="CJ82" i="1"/>
  <c r="CI82" i="1"/>
  <c r="CH82" i="1"/>
  <c r="CK81" i="1"/>
  <c r="CJ81" i="1"/>
  <c r="CI81" i="1"/>
  <c r="CH81" i="1"/>
  <c r="CK80" i="1"/>
  <c r="CJ80" i="1"/>
  <c r="CI80" i="1"/>
  <c r="CH80" i="1"/>
  <c r="CK79" i="1"/>
  <c r="CJ79" i="1"/>
  <c r="CI79" i="1"/>
  <c r="CH79" i="1"/>
  <c r="CK78" i="1"/>
  <c r="CJ78" i="1"/>
  <c r="CI78" i="1"/>
  <c r="CH78" i="1"/>
  <c r="CK77" i="1"/>
  <c r="CJ77" i="1"/>
  <c r="CI77" i="1"/>
  <c r="CH77" i="1"/>
  <c r="CK76" i="1"/>
  <c r="CJ76" i="1"/>
  <c r="CI76" i="1"/>
  <c r="CH76" i="1"/>
  <c r="CK75" i="1"/>
  <c r="CJ75" i="1"/>
  <c r="CI75" i="1"/>
  <c r="CH75" i="1"/>
  <c r="CK74" i="1"/>
  <c r="CJ74" i="1"/>
  <c r="CI74" i="1"/>
  <c r="CH74" i="1"/>
  <c r="CK73" i="1"/>
  <c r="CJ73" i="1"/>
  <c r="CI73" i="1"/>
  <c r="CH73" i="1"/>
  <c r="CK72" i="1"/>
  <c r="CJ72" i="1"/>
  <c r="CI72" i="1"/>
  <c r="CH72" i="1"/>
  <c r="CK71" i="1"/>
  <c r="CJ71" i="1"/>
  <c r="CI71" i="1"/>
  <c r="CH71" i="1"/>
  <c r="CK70" i="1"/>
  <c r="CJ70" i="1"/>
  <c r="CI70" i="1"/>
  <c r="CH70" i="1"/>
  <c r="CK69" i="1"/>
  <c r="CJ69" i="1"/>
  <c r="CI69" i="1"/>
  <c r="CH69" i="1"/>
  <c r="CK68" i="1"/>
  <c r="CJ68" i="1"/>
  <c r="CI68" i="1"/>
  <c r="CH68" i="1"/>
  <c r="CK67" i="1"/>
  <c r="CJ67" i="1"/>
  <c r="CI67" i="1"/>
  <c r="CH67" i="1"/>
  <c r="CK66" i="1"/>
  <c r="CJ66" i="1"/>
  <c r="CI66" i="1"/>
  <c r="CH66" i="1"/>
  <c r="CK65" i="1"/>
  <c r="CJ65" i="1"/>
  <c r="CI65" i="1"/>
  <c r="CH65" i="1"/>
  <c r="CK64" i="1"/>
  <c r="CJ64" i="1"/>
  <c r="CI64" i="1"/>
  <c r="CH64" i="1"/>
  <c r="CK63" i="1"/>
  <c r="CJ63" i="1"/>
  <c r="CI63" i="1"/>
  <c r="CH63" i="1"/>
  <c r="CK62" i="1"/>
  <c r="CJ62" i="1"/>
  <c r="CI62" i="1"/>
  <c r="CH62" i="1"/>
  <c r="CK61" i="1"/>
  <c r="CJ61" i="1"/>
  <c r="CI61" i="1"/>
  <c r="CH61" i="1"/>
  <c r="CK60" i="1"/>
  <c r="CJ60" i="1"/>
  <c r="CI60" i="1"/>
  <c r="CH60" i="1"/>
  <c r="CK59" i="1"/>
  <c r="CJ59" i="1"/>
  <c r="CI59" i="1"/>
  <c r="CH59" i="1"/>
  <c r="CK58" i="1"/>
  <c r="CJ58" i="1"/>
  <c r="CI58" i="1"/>
  <c r="CH58" i="1"/>
  <c r="CK57" i="1"/>
  <c r="CJ57" i="1"/>
  <c r="CI57" i="1"/>
  <c r="CH57" i="1"/>
  <c r="CK56" i="1"/>
  <c r="CJ56" i="1"/>
  <c r="CI56" i="1"/>
  <c r="CH56" i="1"/>
  <c r="CK55" i="1"/>
  <c r="CJ55" i="1"/>
  <c r="CI55" i="1"/>
  <c r="CH55" i="1"/>
  <c r="CK54" i="1"/>
  <c r="CJ54" i="1"/>
  <c r="CI54" i="1"/>
  <c r="CH54" i="1"/>
  <c r="CK53" i="1"/>
  <c r="CJ53" i="1"/>
  <c r="CI53" i="1"/>
  <c r="CH53" i="1"/>
  <c r="CK52" i="1"/>
  <c r="CJ52" i="1"/>
  <c r="CI52" i="1"/>
  <c r="CH52" i="1"/>
  <c r="CK51" i="1"/>
  <c r="CJ51" i="1"/>
  <c r="CI51" i="1"/>
  <c r="CH51" i="1"/>
  <c r="CK50" i="1"/>
  <c r="CJ50" i="1"/>
  <c r="CI50" i="1"/>
  <c r="CH50" i="1"/>
  <c r="CK49" i="1"/>
  <c r="CJ49" i="1"/>
  <c r="CI49" i="1"/>
  <c r="CH49" i="1"/>
  <c r="CK48" i="1"/>
  <c r="CJ48" i="1"/>
  <c r="CI48" i="1"/>
  <c r="CH48" i="1"/>
  <c r="CK47" i="1"/>
  <c r="CJ47" i="1"/>
  <c r="CI47" i="1"/>
  <c r="CH47" i="1"/>
  <c r="CK46" i="1"/>
  <c r="CJ46" i="1"/>
  <c r="CI46" i="1"/>
  <c r="CH46" i="1"/>
  <c r="CK45" i="1"/>
  <c r="CJ45" i="1"/>
  <c r="CI45" i="1"/>
  <c r="CH45" i="1"/>
  <c r="CK44" i="1"/>
  <c r="CJ44" i="1"/>
  <c r="CI44" i="1"/>
  <c r="CH44" i="1"/>
  <c r="CK43" i="1"/>
  <c r="CJ43" i="1"/>
  <c r="CI43" i="1"/>
  <c r="CH43" i="1"/>
  <c r="CK42" i="1"/>
  <c r="CJ42" i="1"/>
  <c r="CI42" i="1"/>
  <c r="CH42" i="1"/>
  <c r="CK41" i="1"/>
  <c r="CJ41" i="1"/>
  <c r="CI41" i="1"/>
  <c r="CH41" i="1"/>
  <c r="CK40" i="1"/>
  <c r="CJ40" i="1"/>
  <c r="CI40" i="1"/>
  <c r="CH40" i="1"/>
  <c r="CK39" i="1"/>
  <c r="CJ39" i="1"/>
  <c r="CI39" i="1"/>
  <c r="CH39" i="1"/>
  <c r="CK38" i="1"/>
  <c r="CJ38" i="1"/>
  <c r="CI38" i="1"/>
  <c r="CH38" i="1"/>
  <c r="CK37" i="1"/>
  <c r="CJ37" i="1"/>
  <c r="CI37" i="1"/>
  <c r="CH37" i="1"/>
  <c r="CK36" i="1"/>
  <c r="CJ36" i="1"/>
  <c r="CI36" i="1"/>
  <c r="CH36" i="1"/>
  <c r="CK35" i="1"/>
  <c r="CJ35" i="1"/>
  <c r="CI35" i="1"/>
  <c r="CH35" i="1"/>
  <c r="CK34" i="1"/>
  <c r="CJ34" i="1"/>
  <c r="CI34" i="1"/>
  <c r="CH34" i="1"/>
  <c r="CK33" i="1"/>
  <c r="CJ33" i="1"/>
  <c r="CI33" i="1"/>
  <c r="CH33" i="1"/>
  <c r="CK32" i="1"/>
  <c r="CJ32" i="1"/>
  <c r="CI32" i="1"/>
  <c r="CH32" i="1"/>
  <c r="CK31" i="1"/>
  <c r="CJ31" i="1"/>
  <c r="CI31" i="1"/>
  <c r="CH31" i="1"/>
  <c r="CK30" i="1"/>
  <c r="CJ30" i="1"/>
  <c r="CI30" i="1"/>
  <c r="CH30" i="1"/>
  <c r="CK29" i="1"/>
  <c r="CJ29" i="1"/>
  <c r="CI29" i="1"/>
  <c r="CH29" i="1"/>
  <c r="CK28" i="1"/>
  <c r="CJ28" i="1"/>
  <c r="CI28" i="1"/>
  <c r="CH28" i="1"/>
  <c r="CK27" i="1"/>
  <c r="CJ27" i="1"/>
  <c r="CI27" i="1"/>
  <c r="CH27" i="1"/>
  <c r="CK26" i="1"/>
  <c r="CJ26" i="1"/>
  <c r="CI26" i="1"/>
  <c r="CH26" i="1"/>
  <c r="CK25" i="1"/>
  <c r="CJ25" i="1"/>
  <c r="CI25" i="1"/>
  <c r="CH25" i="1"/>
  <c r="CK24" i="1"/>
  <c r="CJ24" i="1"/>
  <c r="CI24" i="1"/>
  <c r="CH24" i="1"/>
  <c r="CK23" i="1"/>
  <c r="CJ23" i="1"/>
  <c r="CI23" i="1"/>
  <c r="CH23" i="1"/>
  <c r="CK22" i="1"/>
  <c r="CJ22" i="1"/>
  <c r="CI22" i="1"/>
  <c r="CH22" i="1"/>
  <c r="CK21" i="1"/>
  <c r="CJ21" i="1"/>
  <c r="CI21" i="1"/>
  <c r="CH21" i="1"/>
  <c r="CK20" i="1"/>
  <c r="CJ20" i="1"/>
  <c r="CI20" i="1"/>
  <c r="CH20" i="1"/>
  <c r="CK19" i="1"/>
  <c r="CJ19" i="1"/>
  <c r="CI19" i="1"/>
  <c r="CH19" i="1"/>
  <c r="CK18" i="1"/>
  <c r="CJ18" i="1"/>
  <c r="CI18" i="1"/>
  <c r="CH18" i="1"/>
  <c r="CK17" i="1"/>
  <c r="CJ17" i="1"/>
  <c r="CI17" i="1"/>
  <c r="CH17" i="1"/>
  <c r="CK16" i="1"/>
  <c r="CJ16" i="1"/>
  <c r="CI16" i="1"/>
  <c r="CH16" i="1"/>
  <c r="CK15" i="1"/>
  <c r="CJ15" i="1"/>
  <c r="CI15" i="1"/>
  <c r="CH15" i="1"/>
  <c r="CK14" i="1"/>
  <c r="CJ14" i="1"/>
  <c r="CI14" i="1"/>
  <c r="CH14" i="1"/>
  <c r="CK13" i="1"/>
  <c r="CJ13" i="1"/>
  <c r="CI13" i="1"/>
  <c r="CH13" i="1"/>
  <c r="CK12" i="1"/>
  <c r="CJ12" i="1"/>
  <c r="CI12" i="1"/>
  <c r="CH12" i="1"/>
  <c r="CK11" i="1"/>
  <c r="CJ11" i="1"/>
  <c r="CI11" i="1"/>
  <c r="CH11" i="1"/>
  <c r="CK10" i="1"/>
  <c r="CJ10" i="1"/>
  <c r="CI10" i="1"/>
  <c r="CH10" i="1"/>
  <c r="CK9" i="1"/>
  <c r="CJ9" i="1"/>
  <c r="CI9" i="1"/>
  <c r="CH9" i="1"/>
  <c r="CK8" i="1"/>
  <c r="CJ8" i="1"/>
  <c r="CI8" i="1"/>
  <c r="CH8" i="1"/>
  <c r="CK7" i="1"/>
  <c r="CJ7" i="1"/>
  <c r="CI7" i="1"/>
  <c r="CH7" i="1"/>
  <c r="CK6" i="1"/>
  <c r="CJ6" i="1"/>
  <c r="CI6" i="1"/>
  <c r="CH6" i="1"/>
  <c r="CK5" i="1"/>
  <c r="CJ5" i="1"/>
  <c r="CI5" i="1"/>
  <c r="CH5" i="1"/>
  <c r="CK4" i="1"/>
  <c r="CJ4" i="1"/>
  <c r="CI4" i="1"/>
  <c r="CH4" i="1"/>
  <c r="CK3" i="1"/>
  <c r="CJ3" i="1"/>
  <c r="CI3" i="1"/>
  <c r="CH3" i="1"/>
  <c r="CK2" i="1"/>
  <c r="CJ2" i="1"/>
  <c r="CI2" i="1"/>
  <c r="CH2" i="1"/>
  <c r="CH1209" i="1" s="1"/>
  <c r="BU1207" i="1"/>
  <c r="BT1207" i="1"/>
  <c r="BS1207" i="1"/>
  <c r="BR1207" i="1"/>
  <c r="BU1206" i="1"/>
  <c r="BT1206" i="1"/>
  <c r="BS1206" i="1"/>
  <c r="BR1206" i="1"/>
  <c r="BU1205" i="1"/>
  <c r="BT1205" i="1"/>
  <c r="BS1205" i="1"/>
  <c r="BR1205" i="1"/>
  <c r="BU1204" i="1"/>
  <c r="BT1204" i="1"/>
  <c r="BS1204" i="1"/>
  <c r="BR1204" i="1"/>
  <c r="BU1203" i="1"/>
  <c r="BT1203" i="1"/>
  <c r="BS1203" i="1"/>
  <c r="BR1203" i="1"/>
  <c r="BU1202" i="1"/>
  <c r="BT1202" i="1"/>
  <c r="BS1202" i="1"/>
  <c r="BR1202" i="1"/>
  <c r="BU1201" i="1"/>
  <c r="BT1201" i="1"/>
  <c r="BS1201" i="1"/>
  <c r="BR1201" i="1"/>
  <c r="BU1200" i="1"/>
  <c r="BT1200" i="1"/>
  <c r="BS1200" i="1"/>
  <c r="BR1200" i="1"/>
  <c r="BU1199" i="1"/>
  <c r="BT1199" i="1"/>
  <c r="BS1199" i="1"/>
  <c r="BR1199" i="1"/>
  <c r="BU1198" i="1"/>
  <c r="BT1198" i="1"/>
  <c r="BS1198" i="1"/>
  <c r="BR1198" i="1"/>
  <c r="BU1197" i="1"/>
  <c r="BT1197" i="1"/>
  <c r="BS1197" i="1"/>
  <c r="BR1197" i="1"/>
  <c r="BU1196" i="1"/>
  <c r="BT1196" i="1"/>
  <c r="BS1196" i="1"/>
  <c r="BR1196" i="1"/>
  <c r="BU1195" i="1"/>
  <c r="BT1195" i="1"/>
  <c r="BS1195" i="1"/>
  <c r="BR1195" i="1"/>
  <c r="BU1194" i="1"/>
  <c r="BT1194" i="1"/>
  <c r="BS1194" i="1"/>
  <c r="BR1194" i="1"/>
  <c r="BU1193" i="1"/>
  <c r="BT1193" i="1"/>
  <c r="BS1193" i="1"/>
  <c r="BR1193" i="1"/>
  <c r="BU1192" i="1"/>
  <c r="BT1192" i="1"/>
  <c r="BS1192" i="1"/>
  <c r="BR1192" i="1"/>
  <c r="BU1191" i="1"/>
  <c r="BT1191" i="1"/>
  <c r="BS1191" i="1"/>
  <c r="BR1191" i="1"/>
  <c r="BU1190" i="1"/>
  <c r="BT1190" i="1"/>
  <c r="BS1190" i="1"/>
  <c r="BR1190" i="1"/>
  <c r="BU1189" i="1"/>
  <c r="BT1189" i="1"/>
  <c r="BS1189" i="1"/>
  <c r="BR1189" i="1"/>
  <c r="BU1188" i="1"/>
  <c r="BT1188" i="1"/>
  <c r="BS1188" i="1"/>
  <c r="BR1188" i="1"/>
  <c r="BU1187" i="1"/>
  <c r="BT1187" i="1"/>
  <c r="BS1187" i="1"/>
  <c r="BR1187" i="1"/>
  <c r="BU1186" i="1"/>
  <c r="BT1186" i="1"/>
  <c r="BS1186" i="1"/>
  <c r="BR1186" i="1"/>
  <c r="BU1185" i="1"/>
  <c r="BT1185" i="1"/>
  <c r="BS1185" i="1"/>
  <c r="BR1185" i="1"/>
  <c r="BU1184" i="1"/>
  <c r="BT1184" i="1"/>
  <c r="BS1184" i="1"/>
  <c r="BR1184" i="1"/>
  <c r="BU1183" i="1"/>
  <c r="BT1183" i="1"/>
  <c r="BS1183" i="1"/>
  <c r="BR1183" i="1"/>
  <c r="BU1182" i="1"/>
  <c r="BT1182" i="1"/>
  <c r="BS1182" i="1"/>
  <c r="BR1182" i="1"/>
  <c r="BU1181" i="1"/>
  <c r="BT1181" i="1"/>
  <c r="BS1181" i="1"/>
  <c r="BR1181" i="1"/>
  <c r="BU1180" i="1"/>
  <c r="BT1180" i="1"/>
  <c r="BS1180" i="1"/>
  <c r="BR1180" i="1"/>
  <c r="BU1179" i="1"/>
  <c r="BT1179" i="1"/>
  <c r="BS1179" i="1"/>
  <c r="BR1179" i="1"/>
  <c r="BU1178" i="1"/>
  <c r="BT1178" i="1"/>
  <c r="BS1178" i="1"/>
  <c r="BR1178" i="1"/>
  <c r="BU1177" i="1"/>
  <c r="BT1177" i="1"/>
  <c r="BS1177" i="1"/>
  <c r="BR1177" i="1"/>
  <c r="BU1176" i="1"/>
  <c r="BT1176" i="1"/>
  <c r="BS1176" i="1"/>
  <c r="BR1176" i="1"/>
  <c r="BU1175" i="1"/>
  <c r="BT1175" i="1"/>
  <c r="BS1175" i="1"/>
  <c r="BR1175" i="1"/>
  <c r="BU1174" i="1"/>
  <c r="BT1174" i="1"/>
  <c r="BS1174" i="1"/>
  <c r="BR1174" i="1"/>
  <c r="BU1173" i="1"/>
  <c r="BT1173" i="1"/>
  <c r="BS1173" i="1"/>
  <c r="BR1173" i="1"/>
  <c r="BU1172" i="1"/>
  <c r="BT1172" i="1"/>
  <c r="BS1172" i="1"/>
  <c r="BR1172" i="1"/>
  <c r="BU1171" i="1"/>
  <c r="BT1171" i="1"/>
  <c r="BS1171" i="1"/>
  <c r="BR1171" i="1"/>
  <c r="BU1170" i="1"/>
  <c r="BT1170" i="1"/>
  <c r="BS1170" i="1"/>
  <c r="BR1170" i="1"/>
  <c r="BU1169" i="1"/>
  <c r="BT1169" i="1"/>
  <c r="BS1169" i="1"/>
  <c r="BR1169" i="1"/>
  <c r="BU1168" i="1"/>
  <c r="BT1168" i="1"/>
  <c r="BS1168" i="1"/>
  <c r="BR1168" i="1"/>
  <c r="BU1167" i="1"/>
  <c r="BT1167" i="1"/>
  <c r="BS1167" i="1"/>
  <c r="BR1167" i="1"/>
  <c r="BU1166" i="1"/>
  <c r="BT1166" i="1"/>
  <c r="BS1166" i="1"/>
  <c r="BR1166" i="1"/>
  <c r="BU1165" i="1"/>
  <c r="BT1165" i="1"/>
  <c r="BS1165" i="1"/>
  <c r="BR1165" i="1"/>
  <c r="BU1164" i="1"/>
  <c r="BT1164" i="1"/>
  <c r="BS1164" i="1"/>
  <c r="BR1164" i="1"/>
  <c r="BU1163" i="1"/>
  <c r="BT1163" i="1"/>
  <c r="BS1163" i="1"/>
  <c r="BR1163" i="1"/>
  <c r="BU1162" i="1"/>
  <c r="BT1162" i="1"/>
  <c r="BS1162" i="1"/>
  <c r="BR1162" i="1"/>
  <c r="BU1161" i="1"/>
  <c r="BT1161" i="1"/>
  <c r="BS1161" i="1"/>
  <c r="BR1161" i="1"/>
  <c r="BU1160" i="1"/>
  <c r="BT1160" i="1"/>
  <c r="BS1160" i="1"/>
  <c r="BR1160" i="1"/>
  <c r="BU1159" i="1"/>
  <c r="BT1159" i="1"/>
  <c r="BS1159" i="1"/>
  <c r="BR1159" i="1"/>
  <c r="BU1158" i="1"/>
  <c r="BT1158" i="1"/>
  <c r="BS1158" i="1"/>
  <c r="BR1158" i="1"/>
  <c r="BU1157" i="1"/>
  <c r="BT1157" i="1"/>
  <c r="BS1157" i="1"/>
  <c r="BR1157" i="1"/>
  <c r="BU1156" i="1"/>
  <c r="BT1156" i="1"/>
  <c r="BS1156" i="1"/>
  <c r="BR1156" i="1"/>
  <c r="BU1155" i="1"/>
  <c r="BT1155" i="1"/>
  <c r="BS1155" i="1"/>
  <c r="BR1155" i="1"/>
  <c r="BU1154" i="1"/>
  <c r="BT1154" i="1"/>
  <c r="BS1154" i="1"/>
  <c r="BR1154" i="1"/>
  <c r="BU1153" i="1"/>
  <c r="BT1153" i="1"/>
  <c r="BS1153" i="1"/>
  <c r="BR1153" i="1"/>
  <c r="BU1152" i="1"/>
  <c r="BT1152" i="1"/>
  <c r="BS1152" i="1"/>
  <c r="BR1152" i="1"/>
  <c r="BU1151" i="1"/>
  <c r="BT1151" i="1"/>
  <c r="BS1151" i="1"/>
  <c r="BR1151" i="1"/>
  <c r="BU1150" i="1"/>
  <c r="BT1150" i="1"/>
  <c r="BS1150" i="1"/>
  <c r="BR1150" i="1"/>
  <c r="BU1149" i="1"/>
  <c r="BT1149" i="1"/>
  <c r="BS1149" i="1"/>
  <c r="BR1149" i="1"/>
  <c r="BU1148" i="1"/>
  <c r="BT1148" i="1"/>
  <c r="BS1148" i="1"/>
  <c r="BR1148" i="1"/>
  <c r="BU1147" i="1"/>
  <c r="BT1147" i="1"/>
  <c r="BS1147" i="1"/>
  <c r="BR1147" i="1"/>
  <c r="BU1146" i="1"/>
  <c r="BT1146" i="1"/>
  <c r="BS1146" i="1"/>
  <c r="BR1146" i="1"/>
  <c r="BU1145" i="1"/>
  <c r="BT1145" i="1"/>
  <c r="BS1145" i="1"/>
  <c r="BR1145" i="1"/>
  <c r="BU1144" i="1"/>
  <c r="BT1144" i="1"/>
  <c r="BS1144" i="1"/>
  <c r="BR1144" i="1"/>
  <c r="BU1143" i="1"/>
  <c r="BT1143" i="1"/>
  <c r="BS1143" i="1"/>
  <c r="BR1143" i="1"/>
  <c r="BU1142" i="1"/>
  <c r="BT1142" i="1"/>
  <c r="BS1142" i="1"/>
  <c r="BR1142" i="1"/>
  <c r="BU1141" i="1"/>
  <c r="BT1141" i="1"/>
  <c r="BS1141" i="1"/>
  <c r="BR1141" i="1"/>
  <c r="BU1140" i="1"/>
  <c r="BT1140" i="1"/>
  <c r="BS1140" i="1"/>
  <c r="BR1140" i="1"/>
  <c r="BU1139" i="1"/>
  <c r="BT1139" i="1"/>
  <c r="BS1139" i="1"/>
  <c r="BR1139" i="1"/>
  <c r="BU1138" i="1"/>
  <c r="BT1138" i="1"/>
  <c r="BS1138" i="1"/>
  <c r="BR1138" i="1"/>
  <c r="BU1137" i="1"/>
  <c r="BT1137" i="1"/>
  <c r="BS1137" i="1"/>
  <c r="BR1137" i="1"/>
  <c r="BU1136" i="1"/>
  <c r="BT1136" i="1"/>
  <c r="BS1136" i="1"/>
  <c r="BR1136" i="1"/>
  <c r="BU1135" i="1"/>
  <c r="BT1135" i="1"/>
  <c r="BS1135" i="1"/>
  <c r="BR1135" i="1"/>
  <c r="BU1134" i="1"/>
  <c r="BT1134" i="1"/>
  <c r="BS1134" i="1"/>
  <c r="BR1134" i="1"/>
  <c r="BU1133" i="1"/>
  <c r="BT1133" i="1"/>
  <c r="BS1133" i="1"/>
  <c r="BR1133" i="1"/>
  <c r="BU1132" i="1"/>
  <c r="BT1132" i="1"/>
  <c r="BS1132" i="1"/>
  <c r="BR1132" i="1"/>
  <c r="BU1131" i="1"/>
  <c r="BT1131" i="1"/>
  <c r="BS1131" i="1"/>
  <c r="BR1131" i="1"/>
  <c r="BU1130" i="1"/>
  <c r="BT1130" i="1"/>
  <c r="BS1130" i="1"/>
  <c r="BR1130" i="1"/>
  <c r="BU1129" i="1"/>
  <c r="BT1129" i="1"/>
  <c r="BS1129" i="1"/>
  <c r="BR1129" i="1"/>
  <c r="BU1128" i="1"/>
  <c r="BT1128" i="1"/>
  <c r="BS1128" i="1"/>
  <c r="BR1128" i="1"/>
  <c r="BU1127" i="1"/>
  <c r="BT1127" i="1"/>
  <c r="BS1127" i="1"/>
  <c r="BR1127" i="1"/>
  <c r="BU1126" i="1"/>
  <c r="BT1126" i="1"/>
  <c r="BS1126" i="1"/>
  <c r="BR1126" i="1"/>
  <c r="BU1125" i="1"/>
  <c r="BT1125" i="1"/>
  <c r="BS1125" i="1"/>
  <c r="BR1125" i="1"/>
  <c r="BU1124" i="1"/>
  <c r="BT1124" i="1"/>
  <c r="BS1124" i="1"/>
  <c r="BR1124" i="1"/>
  <c r="BU1123" i="1"/>
  <c r="BT1123" i="1"/>
  <c r="BS1123" i="1"/>
  <c r="BR1123" i="1"/>
  <c r="BU1122" i="1"/>
  <c r="BT1122" i="1"/>
  <c r="BS1122" i="1"/>
  <c r="BR1122" i="1"/>
  <c r="BU1121" i="1"/>
  <c r="BT1121" i="1"/>
  <c r="BS1121" i="1"/>
  <c r="BR1121" i="1"/>
  <c r="BU1120" i="1"/>
  <c r="BT1120" i="1"/>
  <c r="BS1120" i="1"/>
  <c r="BR1120" i="1"/>
  <c r="BU1119" i="1"/>
  <c r="BT1119" i="1"/>
  <c r="BS1119" i="1"/>
  <c r="BR1119" i="1"/>
  <c r="BU1118" i="1"/>
  <c r="BT1118" i="1"/>
  <c r="BS1118" i="1"/>
  <c r="BR1118" i="1"/>
  <c r="BU1117" i="1"/>
  <c r="BT1117" i="1"/>
  <c r="BS1117" i="1"/>
  <c r="BR1117" i="1"/>
  <c r="BU1116" i="1"/>
  <c r="BT1116" i="1"/>
  <c r="BS1116" i="1"/>
  <c r="BR1116" i="1"/>
  <c r="BU1115" i="1"/>
  <c r="BT1115" i="1"/>
  <c r="BS1115" i="1"/>
  <c r="BR1115" i="1"/>
  <c r="BU1114" i="1"/>
  <c r="BT1114" i="1"/>
  <c r="BS1114" i="1"/>
  <c r="BR1114" i="1"/>
  <c r="BU1113" i="1"/>
  <c r="BT1113" i="1"/>
  <c r="BS1113" i="1"/>
  <c r="BR1113" i="1"/>
  <c r="BU1112" i="1"/>
  <c r="BT1112" i="1"/>
  <c r="BS1112" i="1"/>
  <c r="BR1112" i="1"/>
  <c r="BU1111" i="1"/>
  <c r="BT1111" i="1"/>
  <c r="BS1111" i="1"/>
  <c r="BR1111" i="1"/>
  <c r="BU1110" i="1"/>
  <c r="BT1110" i="1"/>
  <c r="BS1110" i="1"/>
  <c r="BR1110" i="1"/>
  <c r="BU1109" i="1"/>
  <c r="BT1109" i="1"/>
  <c r="BS1109" i="1"/>
  <c r="BR1109" i="1"/>
  <c r="BU1108" i="1"/>
  <c r="BT1108" i="1"/>
  <c r="BS1108" i="1"/>
  <c r="BR1108" i="1"/>
  <c r="BU1107" i="1"/>
  <c r="BT1107" i="1"/>
  <c r="BS1107" i="1"/>
  <c r="BR1107" i="1"/>
  <c r="BU1106" i="1"/>
  <c r="BT1106" i="1"/>
  <c r="BS1106" i="1"/>
  <c r="BR1106" i="1"/>
  <c r="BU1105" i="1"/>
  <c r="BT1105" i="1"/>
  <c r="BS1105" i="1"/>
  <c r="BR1105" i="1"/>
  <c r="BU1104" i="1"/>
  <c r="BT1104" i="1"/>
  <c r="BS1104" i="1"/>
  <c r="BR1104" i="1"/>
  <c r="BU1103" i="1"/>
  <c r="BT1103" i="1"/>
  <c r="BS1103" i="1"/>
  <c r="BR1103" i="1"/>
  <c r="BU1102" i="1"/>
  <c r="BT1102" i="1"/>
  <c r="BS1102" i="1"/>
  <c r="BR1102" i="1"/>
  <c r="BU1101" i="1"/>
  <c r="BT1101" i="1"/>
  <c r="BS1101" i="1"/>
  <c r="BR1101" i="1"/>
  <c r="BU1100" i="1"/>
  <c r="BT1100" i="1"/>
  <c r="BS1100" i="1"/>
  <c r="BR1100" i="1"/>
  <c r="BU1099" i="1"/>
  <c r="BT1099" i="1"/>
  <c r="BS1099" i="1"/>
  <c r="BR1099" i="1"/>
  <c r="BU1098" i="1"/>
  <c r="BT1098" i="1"/>
  <c r="BS1098" i="1"/>
  <c r="BR1098" i="1"/>
  <c r="BU1097" i="1"/>
  <c r="BT1097" i="1"/>
  <c r="BS1097" i="1"/>
  <c r="BR1097" i="1"/>
  <c r="BU1096" i="1"/>
  <c r="BT1096" i="1"/>
  <c r="BS1096" i="1"/>
  <c r="BR1096" i="1"/>
  <c r="BU1095" i="1"/>
  <c r="BT1095" i="1"/>
  <c r="BS1095" i="1"/>
  <c r="BR1095" i="1"/>
  <c r="BU1094" i="1"/>
  <c r="BT1094" i="1"/>
  <c r="BS1094" i="1"/>
  <c r="BR1094" i="1"/>
  <c r="BU1093" i="1"/>
  <c r="BT1093" i="1"/>
  <c r="BS1093" i="1"/>
  <c r="BR1093" i="1"/>
  <c r="BU1092" i="1"/>
  <c r="BT1092" i="1"/>
  <c r="BS1092" i="1"/>
  <c r="BR1092" i="1"/>
  <c r="BU1091" i="1"/>
  <c r="BT1091" i="1"/>
  <c r="BS1091" i="1"/>
  <c r="BR1091" i="1"/>
  <c r="BU1090" i="1"/>
  <c r="BT1090" i="1"/>
  <c r="BS1090" i="1"/>
  <c r="BR1090" i="1"/>
  <c r="BU1089" i="1"/>
  <c r="BT1089" i="1"/>
  <c r="BS1089" i="1"/>
  <c r="BR1089" i="1"/>
  <c r="BU1088" i="1"/>
  <c r="BT1088" i="1"/>
  <c r="BS1088" i="1"/>
  <c r="BR1088" i="1"/>
  <c r="BU1087" i="1"/>
  <c r="BT1087" i="1"/>
  <c r="BS1087" i="1"/>
  <c r="BR1087" i="1"/>
  <c r="BU1086" i="1"/>
  <c r="BT1086" i="1"/>
  <c r="BS1086" i="1"/>
  <c r="BR1086" i="1"/>
  <c r="BU1085" i="1"/>
  <c r="BT1085" i="1"/>
  <c r="BS1085" i="1"/>
  <c r="BR1085" i="1"/>
  <c r="BU1084" i="1"/>
  <c r="BT1084" i="1"/>
  <c r="BS1084" i="1"/>
  <c r="BR1084" i="1"/>
  <c r="BU1083" i="1"/>
  <c r="BT1083" i="1"/>
  <c r="BS1083" i="1"/>
  <c r="BR1083" i="1"/>
  <c r="BU1082" i="1"/>
  <c r="BT1082" i="1"/>
  <c r="BS1082" i="1"/>
  <c r="BR1082" i="1"/>
  <c r="BU1081" i="1"/>
  <c r="BT1081" i="1"/>
  <c r="BS1081" i="1"/>
  <c r="BR1081" i="1"/>
  <c r="BU1080" i="1"/>
  <c r="BT1080" i="1"/>
  <c r="BS1080" i="1"/>
  <c r="BR1080" i="1"/>
  <c r="BU1079" i="1"/>
  <c r="BT1079" i="1"/>
  <c r="BS1079" i="1"/>
  <c r="BR1079" i="1"/>
  <c r="BU1078" i="1"/>
  <c r="BT1078" i="1"/>
  <c r="BS1078" i="1"/>
  <c r="BR1078" i="1"/>
  <c r="BU1077" i="1"/>
  <c r="BT1077" i="1"/>
  <c r="BS1077" i="1"/>
  <c r="BR1077" i="1"/>
  <c r="BU1076" i="1"/>
  <c r="BT1076" i="1"/>
  <c r="BS1076" i="1"/>
  <c r="BR1076" i="1"/>
  <c r="BU1075" i="1"/>
  <c r="BT1075" i="1"/>
  <c r="BS1075" i="1"/>
  <c r="BR1075" i="1"/>
  <c r="BU1074" i="1"/>
  <c r="BT1074" i="1"/>
  <c r="BS1074" i="1"/>
  <c r="BR1074" i="1"/>
  <c r="BU1073" i="1"/>
  <c r="BT1073" i="1"/>
  <c r="BS1073" i="1"/>
  <c r="BR1073" i="1"/>
  <c r="BU1072" i="1"/>
  <c r="BT1072" i="1"/>
  <c r="BS1072" i="1"/>
  <c r="BR1072" i="1"/>
  <c r="BU1071" i="1"/>
  <c r="BT1071" i="1"/>
  <c r="BS1071" i="1"/>
  <c r="BR1071" i="1"/>
  <c r="BU1070" i="1"/>
  <c r="BT1070" i="1"/>
  <c r="BS1070" i="1"/>
  <c r="BR1070" i="1"/>
  <c r="BU1069" i="1"/>
  <c r="BT1069" i="1"/>
  <c r="BS1069" i="1"/>
  <c r="BR1069" i="1"/>
  <c r="BU1068" i="1"/>
  <c r="BT1068" i="1"/>
  <c r="BS1068" i="1"/>
  <c r="BR1068" i="1"/>
  <c r="BU1067" i="1"/>
  <c r="BT1067" i="1"/>
  <c r="BS1067" i="1"/>
  <c r="BR1067" i="1"/>
  <c r="BU1066" i="1"/>
  <c r="BT1066" i="1"/>
  <c r="BS1066" i="1"/>
  <c r="BR1066" i="1"/>
  <c r="BU1065" i="1"/>
  <c r="BT1065" i="1"/>
  <c r="BS1065" i="1"/>
  <c r="BR1065" i="1"/>
  <c r="BU1064" i="1"/>
  <c r="BT1064" i="1"/>
  <c r="BS1064" i="1"/>
  <c r="BR1064" i="1"/>
  <c r="BU1063" i="1"/>
  <c r="BT1063" i="1"/>
  <c r="BS1063" i="1"/>
  <c r="BR1063" i="1"/>
  <c r="BU1062" i="1"/>
  <c r="BT1062" i="1"/>
  <c r="BS1062" i="1"/>
  <c r="BR1062" i="1"/>
  <c r="BU1061" i="1"/>
  <c r="BT1061" i="1"/>
  <c r="BS1061" i="1"/>
  <c r="BR1061" i="1"/>
  <c r="BU1060" i="1"/>
  <c r="BT1060" i="1"/>
  <c r="BS1060" i="1"/>
  <c r="BR1060" i="1"/>
  <c r="BU1059" i="1"/>
  <c r="BT1059" i="1"/>
  <c r="BS1059" i="1"/>
  <c r="BR1059" i="1"/>
  <c r="BU1058" i="1"/>
  <c r="BT1058" i="1"/>
  <c r="BS1058" i="1"/>
  <c r="BR1058" i="1"/>
  <c r="BU1057" i="1"/>
  <c r="BT1057" i="1"/>
  <c r="BS1057" i="1"/>
  <c r="BR1057" i="1"/>
  <c r="BU1056" i="1"/>
  <c r="BT1056" i="1"/>
  <c r="BS1056" i="1"/>
  <c r="BR1056" i="1"/>
  <c r="BU1055" i="1"/>
  <c r="BT1055" i="1"/>
  <c r="BS1055" i="1"/>
  <c r="BR1055" i="1"/>
  <c r="BU1054" i="1"/>
  <c r="BT1054" i="1"/>
  <c r="BS1054" i="1"/>
  <c r="BR1054" i="1"/>
  <c r="BU1053" i="1"/>
  <c r="BT1053" i="1"/>
  <c r="BS1053" i="1"/>
  <c r="BR1053" i="1"/>
  <c r="BU1052" i="1"/>
  <c r="BT1052" i="1"/>
  <c r="BS1052" i="1"/>
  <c r="BR1052" i="1"/>
  <c r="BU1051" i="1"/>
  <c r="BT1051" i="1"/>
  <c r="BS1051" i="1"/>
  <c r="BR1051" i="1"/>
  <c r="BU1050" i="1"/>
  <c r="BT1050" i="1"/>
  <c r="BS1050" i="1"/>
  <c r="BR1050" i="1"/>
  <c r="BU1049" i="1"/>
  <c r="BT1049" i="1"/>
  <c r="BS1049" i="1"/>
  <c r="BR1049" i="1"/>
  <c r="BU1048" i="1"/>
  <c r="BT1048" i="1"/>
  <c r="BS1048" i="1"/>
  <c r="BR1048" i="1"/>
  <c r="BU1047" i="1"/>
  <c r="BT1047" i="1"/>
  <c r="BS1047" i="1"/>
  <c r="BR1047" i="1"/>
  <c r="BU1046" i="1"/>
  <c r="BT1046" i="1"/>
  <c r="BS1046" i="1"/>
  <c r="BR1046" i="1"/>
  <c r="BU1045" i="1"/>
  <c r="BT1045" i="1"/>
  <c r="BS1045" i="1"/>
  <c r="BR1045" i="1"/>
  <c r="BU1044" i="1"/>
  <c r="BT1044" i="1"/>
  <c r="BS1044" i="1"/>
  <c r="BR1044" i="1"/>
  <c r="BU1043" i="1"/>
  <c r="BT1043" i="1"/>
  <c r="BS1043" i="1"/>
  <c r="BR1043" i="1"/>
  <c r="BU1042" i="1"/>
  <c r="BT1042" i="1"/>
  <c r="BS1042" i="1"/>
  <c r="BR1042" i="1"/>
  <c r="BU1041" i="1"/>
  <c r="BT1041" i="1"/>
  <c r="BS1041" i="1"/>
  <c r="BR1041" i="1"/>
  <c r="BU1040" i="1"/>
  <c r="BT1040" i="1"/>
  <c r="BS1040" i="1"/>
  <c r="BR1040" i="1"/>
  <c r="BU1039" i="1"/>
  <c r="BT1039" i="1"/>
  <c r="BS1039" i="1"/>
  <c r="BR1039" i="1"/>
  <c r="BU1038" i="1"/>
  <c r="BT1038" i="1"/>
  <c r="BS1038" i="1"/>
  <c r="BR1038" i="1"/>
  <c r="BU1037" i="1"/>
  <c r="BT1037" i="1"/>
  <c r="BS1037" i="1"/>
  <c r="BR1037" i="1"/>
  <c r="BU1036" i="1"/>
  <c r="BT1036" i="1"/>
  <c r="BS1036" i="1"/>
  <c r="BR1036" i="1"/>
  <c r="BU1035" i="1"/>
  <c r="BT1035" i="1"/>
  <c r="BS1035" i="1"/>
  <c r="BR1035" i="1"/>
  <c r="BU1034" i="1"/>
  <c r="BT1034" i="1"/>
  <c r="BS1034" i="1"/>
  <c r="BR1034" i="1"/>
  <c r="BU1033" i="1"/>
  <c r="BT1033" i="1"/>
  <c r="BS1033" i="1"/>
  <c r="BR1033" i="1"/>
  <c r="BU1032" i="1"/>
  <c r="BT1032" i="1"/>
  <c r="BS1032" i="1"/>
  <c r="BR1032" i="1"/>
  <c r="BU1031" i="1"/>
  <c r="BT1031" i="1"/>
  <c r="BS1031" i="1"/>
  <c r="BR1031" i="1"/>
  <c r="BU1030" i="1"/>
  <c r="BT1030" i="1"/>
  <c r="BS1030" i="1"/>
  <c r="BR1030" i="1"/>
  <c r="BU1029" i="1"/>
  <c r="BT1029" i="1"/>
  <c r="BS1029" i="1"/>
  <c r="BR1029" i="1"/>
  <c r="BU1028" i="1"/>
  <c r="BT1028" i="1"/>
  <c r="BS1028" i="1"/>
  <c r="BR1028" i="1"/>
  <c r="BU1027" i="1"/>
  <c r="BT1027" i="1"/>
  <c r="BS1027" i="1"/>
  <c r="BR1027" i="1"/>
  <c r="BU1026" i="1"/>
  <c r="BT1026" i="1"/>
  <c r="BS1026" i="1"/>
  <c r="BR1026" i="1"/>
  <c r="BU1025" i="1"/>
  <c r="BT1025" i="1"/>
  <c r="BS1025" i="1"/>
  <c r="BR1025" i="1"/>
  <c r="BU1024" i="1"/>
  <c r="BT1024" i="1"/>
  <c r="BS1024" i="1"/>
  <c r="BR1024" i="1"/>
  <c r="BU1023" i="1"/>
  <c r="BT1023" i="1"/>
  <c r="BS1023" i="1"/>
  <c r="BR1023" i="1"/>
  <c r="BU1022" i="1"/>
  <c r="BT1022" i="1"/>
  <c r="BS1022" i="1"/>
  <c r="BR1022" i="1"/>
  <c r="BU1021" i="1"/>
  <c r="BT1021" i="1"/>
  <c r="BS1021" i="1"/>
  <c r="BR1021" i="1"/>
  <c r="BU1020" i="1"/>
  <c r="BT1020" i="1"/>
  <c r="BS1020" i="1"/>
  <c r="BR1020" i="1"/>
  <c r="BU1019" i="1"/>
  <c r="BT1019" i="1"/>
  <c r="BS1019" i="1"/>
  <c r="BR1019" i="1"/>
  <c r="BU1018" i="1"/>
  <c r="BT1018" i="1"/>
  <c r="BS1018" i="1"/>
  <c r="BR1018" i="1"/>
  <c r="BU1017" i="1"/>
  <c r="BT1017" i="1"/>
  <c r="BS1017" i="1"/>
  <c r="BR1017" i="1"/>
  <c r="BU1016" i="1"/>
  <c r="BT1016" i="1"/>
  <c r="BS1016" i="1"/>
  <c r="BR1016" i="1"/>
  <c r="BU1015" i="1"/>
  <c r="BT1015" i="1"/>
  <c r="BS1015" i="1"/>
  <c r="BR1015" i="1"/>
  <c r="BU1014" i="1"/>
  <c r="BT1014" i="1"/>
  <c r="BS1014" i="1"/>
  <c r="BR1014" i="1"/>
  <c r="BU1013" i="1"/>
  <c r="BT1013" i="1"/>
  <c r="BS1013" i="1"/>
  <c r="BR1013" i="1"/>
  <c r="BU1012" i="1"/>
  <c r="BT1012" i="1"/>
  <c r="BS1012" i="1"/>
  <c r="BR1012" i="1"/>
  <c r="BU1011" i="1"/>
  <c r="BT1011" i="1"/>
  <c r="BS1011" i="1"/>
  <c r="BR1011" i="1"/>
  <c r="BU1010" i="1"/>
  <c r="BT1010" i="1"/>
  <c r="BS1010" i="1"/>
  <c r="BR1010" i="1"/>
  <c r="BU1009" i="1"/>
  <c r="BT1009" i="1"/>
  <c r="BS1009" i="1"/>
  <c r="BR1009" i="1"/>
  <c r="BU1008" i="1"/>
  <c r="BT1008" i="1"/>
  <c r="BS1008" i="1"/>
  <c r="BR1008" i="1"/>
  <c r="BU1007" i="1"/>
  <c r="BT1007" i="1"/>
  <c r="BS1007" i="1"/>
  <c r="BR1007" i="1"/>
  <c r="BU1006" i="1"/>
  <c r="BT1006" i="1"/>
  <c r="BS1006" i="1"/>
  <c r="BR1006" i="1"/>
  <c r="BU1005" i="1"/>
  <c r="BT1005" i="1"/>
  <c r="BS1005" i="1"/>
  <c r="BR1005" i="1"/>
  <c r="BU1004" i="1"/>
  <c r="BT1004" i="1"/>
  <c r="BS1004" i="1"/>
  <c r="BR1004" i="1"/>
  <c r="BU1003" i="1"/>
  <c r="BT1003" i="1"/>
  <c r="BS1003" i="1"/>
  <c r="BR1003" i="1"/>
  <c r="BU1002" i="1"/>
  <c r="BT1002" i="1"/>
  <c r="BS1002" i="1"/>
  <c r="BR1002" i="1"/>
  <c r="BU1001" i="1"/>
  <c r="BT1001" i="1"/>
  <c r="BS1001" i="1"/>
  <c r="BR1001" i="1"/>
  <c r="BU1000" i="1"/>
  <c r="BT1000" i="1"/>
  <c r="BS1000" i="1"/>
  <c r="BR1000" i="1"/>
  <c r="BU999" i="1"/>
  <c r="BT999" i="1"/>
  <c r="BS999" i="1"/>
  <c r="BR999" i="1"/>
  <c r="BU998" i="1"/>
  <c r="BT998" i="1"/>
  <c r="BS998" i="1"/>
  <c r="BR998" i="1"/>
  <c r="BU997" i="1"/>
  <c r="BT997" i="1"/>
  <c r="BS997" i="1"/>
  <c r="BR997" i="1"/>
  <c r="BU996" i="1"/>
  <c r="BT996" i="1"/>
  <c r="BS996" i="1"/>
  <c r="BR996" i="1"/>
  <c r="BU995" i="1"/>
  <c r="BT995" i="1"/>
  <c r="BS995" i="1"/>
  <c r="BR995" i="1"/>
  <c r="BU994" i="1"/>
  <c r="BT994" i="1"/>
  <c r="BS994" i="1"/>
  <c r="BR994" i="1"/>
  <c r="BU993" i="1"/>
  <c r="BT993" i="1"/>
  <c r="BS993" i="1"/>
  <c r="BR993" i="1"/>
  <c r="BU992" i="1"/>
  <c r="BT992" i="1"/>
  <c r="BS992" i="1"/>
  <c r="BR992" i="1"/>
  <c r="BU991" i="1"/>
  <c r="BT991" i="1"/>
  <c r="BS991" i="1"/>
  <c r="BR991" i="1"/>
  <c r="BU990" i="1"/>
  <c r="BT990" i="1"/>
  <c r="BS990" i="1"/>
  <c r="BR990" i="1"/>
  <c r="BU989" i="1"/>
  <c r="BT989" i="1"/>
  <c r="BS989" i="1"/>
  <c r="BR989" i="1"/>
  <c r="BU988" i="1"/>
  <c r="BT988" i="1"/>
  <c r="BS988" i="1"/>
  <c r="BR988" i="1"/>
  <c r="BU987" i="1"/>
  <c r="BT987" i="1"/>
  <c r="BS987" i="1"/>
  <c r="BR987" i="1"/>
  <c r="BU986" i="1"/>
  <c r="BT986" i="1"/>
  <c r="BS986" i="1"/>
  <c r="BR986" i="1"/>
  <c r="BU985" i="1"/>
  <c r="BT985" i="1"/>
  <c r="BS985" i="1"/>
  <c r="BR985" i="1"/>
  <c r="BU984" i="1"/>
  <c r="BT984" i="1"/>
  <c r="BS984" i="1"/>
  <c r="BR984" i="1"/>
  <c r="BU983" i="1"/>
  <c r="BT983" i="1"/>
  <c r="BS983" i="1"/>
  <c r="BR983" i="1"/>
  <c r="BU982" i="1"/>
  <c r="BT982" i="1"/>
  <c r="BS982" i="1"/>
  <c r="BR982" i="1"/>
  <c r="BU981" i="1"/>
  <c r="BT981" i="1"/>
  <c r="BS981" i="1"/>
  <c r="BR981" i="1"/>
  <c r="BU980" i="1"/>
  <c r="BT980" i="1"/>
  <c r="BS980" i="1"/>
  <c r="BR980" i="1"/>
  <c r="BU979" i="1"/>
  <c r="BT979" i="1"/>
  <c r="BS979" i="1"/>
  <c r="BR979" i="1"/>
  <c r="BU978" i="1"/>
  <c r="BT978" i="1"/>
  <c r="BS978" i="1"/>
  <c r="BR978" i="1"/>
  <c r="BU977" i="1"/>
  <c r="BT977" i="1"/>
  <c r="BS977" i="1"/>
  <c r="BR977" i="1"/>
  <c r="BU976" i="1"/>
  <c r="BT976" i="1"/>
  <c r="BS976" i="1"/>
  <c r="BR976" i="1"/>
  <c r="BU975" i="1"/>
  <c r="BT975" i="1"/>
  <c r="BS975" i="1"/>
  <c r="BR975" i="1"/>
  <c r="BU974" i="1"/>
  <c r="BT974" i="1"/>
  <c r="BS974" i="1"/>
  <c r="BR974" i="1"/>
  <c r="BU973" i="1"/>
  <c r="BT973" i="1"/>
  <c r="BS973" i="1"/>
  <c r="BR973" i="1"/>
  <c r="BU972" i="1"/>
  <c r="BT972" i="1"/>
  <c r="BS972" i="1"/>
  <c r="BR972" i="1"/>
  <c r="BU971" i="1"/>
  <c r="BT971" i="1"/>
  <c r="BS971" i="1"/>
  <c r="BR971" i="1"/>
  <c r="BU970" i="1"/>
  <c r="BT970" i="1"/>
  <c r="BS970" i="1"/>
  <c r="BR970" i="1"/>
  <c r="BU969" i="1"/>
  <c r="BT969" i="1"/>
  <c r="BS969" i="1"/>
  <c r="BR969" i="1"/>
  <c r="BU968" i="1"/>
  <c r="BT968" i="1"/>
  <c r="BS968" i="1"/>
  <c r="BR968" i="1"/>
  <c r="BU967" i="1"/>
  <c r="BT967" i="1"/>
  <c r="BS967" i="1"/>
  <c r="BR967" i="1"/>
  <c r="BU966" i="1"/>
  <c r="BT966" i="1"/>
  <c r="BS966" i="1"/>
  <c r="BR966" i="1"/>
  <c r="BU965" i="1"/>
  <c r="BT965" i="1"/>
  <c r="BS965" i="1"/>
  <c r="BR965" i="1"/>
  <c r="BU964" i="1"/>
  <c r="BT964" i="1"/>
  <c r="BS964" i="1"/>
  <c r="BR964" i="1"/>
  <c r="BU963" i="1"/>
  <c r="BT963" i="1"/>
  <c r="BS963" i="1"/>
  <c r="BR963" i="1"/>
  <c r="BU962" i="1"/>
  <c r="BT962" i="1"/>
  <c r="BS962" i="1"/>
  <c r="BR962" i="1"/>
  <c r="BU961" i="1"/>
  <c r="BT961" i="1"/>
  <c r="BS961" i="1"/>
  <c r="BR961" i="1"/>
  <c r="BU960" i="1"/>
  <c r="BT960" i="1"/>
  <c r="BS960" i="1"/>
  <c r="BR960" i="1"/>
  <c r="BU959" i="1"/>
  <c r="BT959" i="1"/>
  <c r="BS959" i="1"/>
  <c r="BR959" i="1"/>
  <c r="BU958" i="1"/>
  <c r="BT958" i="1"/>
  <c r="BS958" i="1"/>
  <c r="BR958" i="1"/>
  <c r="BU957" i="1"/>
  <c r="BT957" i="1"/>
  <c r="BS957" i="1"/>
  <c r="BR957" i="1"/>
  <c r="BU956" i="1"/>
  <c r="BT956" i="1"/>
  <c r="BS956" i="1"/>
  <c r="BR956" i="1"/>
  <c r="BU955" i="1"/>
  <c r="BT955" i="1"/>
  <c r="BS955" i="1"/>
  <c r="BR955" i="1"/>
  <c r="BU954" i="1"/>
  <c r="BT954" i="1"/>
  <c r="BS954" i="1"/>
  <c r="BR954" i="1"/>
  <c r="BU953" i="1"/>
  <c r="BT953" i="1"/>
  <c r="BS953" i="1"/>
  <c r="BR953" i="1"/>
  <c r="BU952" i="1"/>
  <c r="BT952" i="1"/>
  <c r="BS952" i="1"/>
  <c r="BR952" i="1"/>
  <c r="BU951" i="1"/>
  <c r="BT951" i="1"/>
  <c r="BS951" i="1"/>
  <c r="BR951" i="1"/>
  <c r="BU950" i="1"/>
  <c r="BT950" i="1"/>
  <c r="BS950" i="1"/>
  <c r="BR950" i="1"/>
  <c r="BU949" i="1"/>
  <c r="BT949" i="1"/>
  <c r="BS949" i="1"/>
  <c r="BR949" i="1"/>
  <c r="BU948" i="1"/>
  <c r="BT948" i="1"/>
  <c r="BS948" i="1"/>
  <c r="BR948" i="1"/>
  <c r="BU947" i="1"/>
  <c r="BT947" i="1"/>
  <c r="BS947" i="1"/>
  <c r="BR947" i="1"/>
  <c r="BU946" i="1"/>
  <c r="BT946" i="1"/>
  <c r="BS946" i="1"/>
  <c r="BR946" i="1"/>
  <c r="BU945" i="1"/>
  <c r="BT945" i="1"/>
  <c r="BS945" i="1"/>
  <c r="BR945" i="1"/>
  <c r="BU944" i="1"/>
  <c r="BT944" i="1"/>
  <c r="BS944" i="1"/>
  <c r="BR944" i="1"/>
  <c r="BU943" i="1"/>
  <c r="BT943" i="1"/>
  <c r="BS943" i="1"/>
  <c r="BR943" i="1"/>
  <c r="BU942" i="1"/>
  <c r="BT942" i="1"/>
  <c r="BS942" i="1"/>
  <c r="BR942" i="1"/>
  <c r="BU941" i="1"/>
  <c r="BT941" i="1"/>
  <c r="BS941" i="1"/>
  <c r="BR941" i="1"/>
  <c r="BU940" i="1"/>
  <c r="BT940" i="1"/>
  <c r="BS940" i="1"/>
  <c r="BR940" i="1"/>
  <c r="BU939" i="1"/>
  <c r="BT939" i="1"/>
  <c r="BS939" i="1"/>
  <c r="BR939" i="1"/>
  <c r="BU938" i="1"/>
  <c r="BT938" i="1"/>
  <c r="BS938" i="1"/>
  <c r="BR938" i="1"/>
  <c r="BU937" i="1"/>
  <c r="BT937" i="1"/>
  <c r="BS937" i="1"/>
  <c r="BR937" i="1"/>
  <c r="BU936" i="1"/>
  <c r="BT936" i="1"/>
  <c r="BS936" i="1"/>
  <c r="BR936" i="1"/>
  <c r="BU935" i="1"/>
  <c r="BT935" i="1"/>
  <c r="BS935" i="1"/>
  <c r="BR935" i="1"/>
  <c r="BU934" i="1"/>
  <c r="BT934" i="1"/>
  <c r="BS934" i="1"/>
  <c r="BR934" i="1"/>
  <c r="BU933" i="1"/>
  <c r="BT933" i="1"/>
  <c r="BS933" i="1"/>
  <c r="BR933" i="1"/>
  <c r="BU932" i="1"/>
  <c r="BT932" i="1"/>
  <c r="BS932" i="1"/>
  <c r="BR932" i="1"/>
  <c r="BU931" i="1"/>
  <c r="BT931" i="1"/>
  <c r="BS931" i="1"/>
  <c r="BR931" i="1"/>
  <c r="BU930" i="1"/>
  <c r="BT930" i="1"/>
  <c r="BS930" i="1"/>
  <c r="BR930" i="1"/>
  <c r="BU929" i="1"/>
  <c r="BT929" i="1"/>
  <c r="BS929" i="1"/>
  <c r="BR929" i="1"/>
  <c r="BU928" i="1"/>
  <c r="BT928" i="1"/>
  <c r="BS928" i="1"/>
  <c r="BR928" i="1"/>
  <c r="BU927" i="1"/>
  <c r="BT927" i="1"/>
  <c r="BS927" i="1"/>
  <c r="BR927" i="1"/>
  <c r="BU926" i="1"/>
  <c r="BT926" i="1"/>
  <c r="BS926" i="1"/>
  <c r="BR926" i="1"/>
  <c r="BU925" i="1"/>
  <c r="BT925" i="1"/>
  <c r="BS925" i="1"/>
  <c r="BR925" i="1"/>
  <c r="BU924" i="1"/>
  <c r="BT924" i="1"/>
  <c r="BS924" i="1"/>
  <c r="BR924" i="1"/>
  <c r="BU923" i="1"/>
  <c r="BT923" i="1"/>
  <c r="BS923" i="1"/>
  <c r="BR923" i="1"/>
  <c r="BU922" i="1"/>
  <c r="BT922" i="1"/>
  <c r="BS922" i="1"/>
  <c r="BR922" i="1"/>
  <c r="BU921" i="1"/>
  <c r="BT921" i="1"/>
  <c r="BS921" i="1"/>
  <c r="BR921" i="1"/>
  <c r="BU920" i="1"/>
  <c r="BT920" i="1"/>
  <c r="BS920" i="1"/>
  <c r="BR920" i="1"/>
  <c r="BU919" i="1"/>
  <c r="BT919" i="1"/>
  <c r="BS919" i="1"/>
  <c r="BR919" i="1"/>
  <c r="BU918" i="1"/>
  <c r="BT918" i="1"/>
  <c r="BS918" i="1"/>
  <c r="BR918" i="1"/>
  <c r="BU917" i="1"/>
  <c r="BT917" i="1"/>
  <c r="BS917" i="1"/>
  <c r="BR917" i="1"/>
  <c r="BU916" i="1"/>
  <c r="BT916" i="1"/>
  <c r="BS916" i="1"/>
  <c r="BR916" i="1"/>
  <c r="BU915" i="1"/>
  <c r="BT915" i="1"/>
  <c r="BS915" i="1"/>
  <c r="BR915" i="1"/>
  <c r="BU914" i="1"/>
  <c r="BT914" i="1"/>
  <c r="BS914" i="1"/>
  <c r="BR914" i="1"/>
  <c r="BU913" i="1"/>
  <c r="BT913" i="1"/>
  <c r="BS913" i="1"/>
  <c r="BR913" i="1"/>
  <c r="BU912" i="1"/>
  <c r="BT912" i="1"/>
  <c r="BS912" i="1"/>
  <c r="BR912" i="1"/>
  <c r="BU911" i="1"/>
  <c r="BT911" i="1"/>
  <c r="BS911" i="1"/>
  <c r="BR911" i="1"/>
  <c r="BU910" i="1"/>
  <c r="BT910" i="1"/>
  <c r="BS910" i="1"/>
  <c r="BR910" i="1"/>
  <c r="BU909" i="1"/>
  <c r="BT909" i="1"/>
  <c r="BS909" i="1"/>
  <c r="BR909" i="1"/>
  <c r="BU908" i="1"/>
  <c r="BT908" i="1"/>
  <c r="BS908" i="1"/>
  <c r="BR908" i="1"/>
  <c r="BU907" i="1"/>
  <c r="BT907" i="1"/>
  <c r="BS907" i="1"/>
  <c r="BR907" i="1"/>
  <c r="BU906" i="1"/>
  <c r="BT906" i="1"/>
  <c r="BS906" i="1"/>
  <c r="BR906" i="1"/>
  <c r="BU905" i="1"/>
  <c r="BT905" i="1"/>
  <c r="BS905" i="1"/>
  <c r="BR905" i="1"/>
  <c r="BU904" i="1"/>
  <c r="BT904" i="1"/>
  <c r="BS904" i="1"/>
  <c r="BR904" i="1"/>
  <c r="BU903" i="1"/>
  <c r="BT903" i="1"/>
  <c r="BS903" i="1"/>
  <c r="BR903" i="1"/>
  <c r="BU902" i="1"/>
  <c r="BT902" i="1"/>
  <c r="BS902" i="1"/>
  <c r="BR902" i="1"/>
  <c r="BU901" i="1"/>
  <c r="BT901" i="1"/>
  <c r="BS901" i="1"/>
  <c r="BR901" i="1"/>
  <c r="BU900" i="1"/>
  <c r="BT900" i="1"/>
  <c r="BS900" i="1"/>
  <c r="BR900" i="1"/>
  <c r="BU899" i="1"/>
  <c r="BT899" i="1"/>
  <c r="BS899" i="1"/>
  <c r="BR899" i="1"/>
  <c r="BU898" i="1"/>
  <c r="BT898" i="1"/>
  <c r="BS898" i="1"/>
  <c r="BR898" i="1"/>
  <c r="BU897" i="1"/>
  <c r="BT897" i="1"/>
  <c r="BS897" i="1"/>
  <c r="BR897" i="1"/>
  <c r="BU896" i="1"/>
  <c r="BT896" i="1"/>
  <c r="BS896" i="1"/>
  <c r="BR896" i="1"/>
  <c r="BU895" i="1"/>
  <c r="BT895" i="1"/>
  <c r="BS895" i="1"/>
  <c r="BR895" i="1"/>
  <c r="BU894" i="1"/>
  <c r="BT894" i="1"/>
  <c r="BS894" i="1"/>
  <c r="BR894" i="1"/>
  <c r="BU893" i="1"/>
  <c r="BT893" i="1"/>
  <c r="BS893" i="1"/>
  <c r="BR893" i="1"/>
  <c r="BU892" i="1"/>
  <c r="BT892" i="1"/>
  <c r="BS892" i="1"/>
  <c r="BR892" i="1"/>
  <c r="BU891" i="1"/>
  <c r="BT891" i="1"/>
  <c r="BS891" i="1"/>
  <c r="BR891" i="1"/>
  <c r="BU890" i="1"/>
  <c r="BT890" i="1"/>
  <c r="BS890" i="1"/>
  <c r="BR890" i="1"/>
  <c r="BU889" i="1"/>
  <c r="BT889" i="1"/>
  <c r="BS889" i="1"/>
  <c r="BR889" i="1"/>
  <c r="BU888" i="1"/>
  <c r="BT888" i="1"/>
  <c r="BS888" i="1"/>
  <c r="BR888" i="1"/>
  <c r="BU887" i="1"/>
  <c r="BT887" i="1"/>
  <c r="BS887" i="1"/>
  <c r="BR887" i="1"/>
  <c r="BU886" i="1"/>
  <c r="BT886" i="1"/>
  <c r="BS886" i="1"/>
  <c r="BR886" i="1"/>
  <c r="BU885" i="1"/>
  <c r="BT885" i="1"/>
  <c r="BS885" i="1"/>
  <c r="BR885" i="1"/>
  <c r="BU884" i="1"/>
  <c r="BT884" i="1"/>
  <c r="BS884" i="1"/>
  <c r="BR884" i="1"/>
  <c r="BU883" i="1"/>
  <c r="BT883" i="1"/>
  <c r="BS883" i="1"/>
  <c r="BR883" i="1"/>
  <c r="BU882" i="1"/>
  <c r="BT882" i="1"/>
  <c r="BS882" i="1"/>
  <c r="BR882" i="1"/>
  <c r="BU881" i="1"/>
  <c r="BT881" i="1"/>
  <c r="BS881" i="1"/>
  <c r="BR881" i="1"/>
  <c r="BU880" i="1"/>
  <c r="BT880" i="1"/>
  <c r="BS880" i="1"/>
  <c r="BR880" i="1"/>
  <c r="BU879" i="1"/>
  <c r="BT879" i="1"/>
  <c r="BS879" i="1"/>
  <c r="BR879" i="1"/>
  <c r="BU878" i="1"/>
  <c r="BT878" i="1"/>
  <c r="BS878" i="1"/>
  <c r="BR878" i="1"/>
  <c r="BU877" i="1"/>
  <c r="BT877" i="1"/>
  <c r="BS877" i="1"/>
  <c r="BR877" i="1"/>
  <c r="BU876" i="1"/>
  <c r="BT876" i="1"/>
  <c r="BS876" i="1"/>
  <c r="BR876" i="1"/>
  <c r="BU875" i="1"/>
  <c r="BT875" i="1"/>
  <c r="BS875" i="1"/>
  <c r="BR875" i="1"/>
  <c r="BU874" i="1"/>
  <c r="BT874" i="1"/>
  <c r="BS874" i="1"/>
  <c r="BR874" i="1"/>
  <c r="BU873" i="1"/>
  <c r="BT873" i="1"/>
  <c r="BS873" i="1"/>
  <c r="BR873" i="1"/>
  <c r="BU872" i="1"/>
  <c r="BT872" i="1"/>
  <c r="BS872" i="1"/>
  <c r="BR872" i="1"/>
  <c r="BU871" i="1"/>
  <c r="BT871" i="1"/>
  <c r="BS871" i="1"/>
  <c r="BR871" i="1"/>
  <c r="BU870" i="1"/>
  <c r="BT870" i="1"/>
  <c r="BS870" i="1"/>
  <c r="BR870" i="1"/>
  <c r="BU869" i="1"/>
  <c r="BT869" i="1"/>
  <c r="BS869" i="1"/>
  <c r="BR869" i="1"/>
  <c r="BU868" i="1"/>
  <c r="BT868" i="1"/>
  <c r="BS868" i="1"/>
  <c r="BR868" i="1"/>
  <c r="BU867" i="1"/>
  <c r="BT867" i="1"/>
  <c r="BS867" i="1"/>
  <c r="BR867" i="1"/>
  <c r="BU866" i="1"/>
  <c r="BT866" i="1"/>
  <c r="BS866" i="1"/>
  <c r="BR866" i="1"/>
  <c r="BU865" i="1"/>
  <c r="BT865" i="1"/>
  <c r="BS865" i="1"/>
  <c r="BR865" i="1"/>
  <c r="BU864" i="1"/>
  <c r="BT864" i="1"/>
  <c r="BS864" i="1"/>
  <c r="BR864" i="1"/>
  <c r="BU863" i="1"/>
  <c r="BT863" i="1"/>
  <c r="BS863" i="1"/>
  <c r="BR863" i="1"/>
  <c r="BU862" i="1"/>
  <c r="BT862" i="1"/>
  <c r="BS862" i="1"/>
  <c r="BR862" i="1"/>
  <c r="BU861" i="1"/>
  <c r="BT861" i="1"/>
  <c r="BS861" i="1"/>
  <c r="BR861" i="1"/>
  <c r="BU860" i="1"/>
  <c r="BT860" i="1"/>
  <c r="BS860" i="1"/>
  <c r="BR860" i="1"/>
  <c r="BU859" i="1"/>
  <c r="BT859" i="1"/>
  <c r="BS859" i="1"/>
  <c r="BR859" i="1"/>
  <c r="BU858" i="1"/>
  <c r="BT858" i="1"/>
  <c r="BS858" i="1"/>
  <c r="BR858" i="1"/>
  <c r="BU857" i="1"/>
  <c r="BT857" i="1"/>
  <c r="BS857" i="1"/>
  <c r="BR857" i="1"/>
  <c r="BU856" i="1"/>
  <c r="BT856" i="1"/>
  <c r="BS856" i="1"/>
  <c r="BR856" i="1"/>
  <c r="BU855" i="1"/>
  <c r="BT855" i="1"/>
  <c r="BS855" i="1"/>
  <c r="BR855" i="1"/>
  <c r="BU854" i="1"/>
  <c r="BT854" i="1"/>
  <c r="BS854" i="1"/>
  <c r="BR854" i="1"/>
  <c r="BU853" i="1"/>
  <c r="BT853" i="1"/>
  <c r="BS853" i="1"/>
  <c r="BR853" i="1"/>
  <c r="BU852" i="1"/>
  <c r="BT852" i="1"/>
  <c r="BS852" i="1"/>
  <c r="BR852" i="1"/>
  <c r="BU851" i="1"/>
  <c r="BT851" i="1"/>
  <c r="BS851" i="1"/>
  <c r="BR851" i="1"/>
  <c r="BU850" i="1"/>
  <c r="BT850" i="1"/>
  <c r="BS850" i="1"/>
  <c r="BR850" i="1"/>
  <c r="BU849" i="1"/>
  <c r="BT849" i="1"/>
  <c r="BS849" i="1"/>
  <c r="BR849" i="1"/>
  <c r="BU848" i="1"/>
  <c r="BT848" i="1"/>
  <c r="BS848" i="1"/>
  <c r="BR848" i="1"/>
  <c r="BU847" i="1"/>
  <c r="BT847" i="1"/>
  <c r="BS847" i="1"/>
  <c r="BR847" i="1"/>
  <c r="BU846" i="1"/>
  <c r="BT846" i="1"/>
  <c r="BS846" i="1"/>
  <c r="BR846" i="1"/>
  <c r="BU845" i="1"/>
  <c r="BT845" i="1"/>
  <c r="BS845" i="1"/>
  <c r="BR845" i="1"/>
  <c r="BU844" i="1"/>
  <c r="BT844" i="1"/>
  <c r="BS844" i="1"/>
  <c r="BR844" i="1"/>
  <c r="BU843" i="1"/>
  <c r="BT843" i="1"/>
  <c r="BS843" i="1"/>
  <c r="BR843" i="1"/>
  <c r="BU842" i="1"/>
  <c r="BT842" i="1"/>
  <c r="BS842" i="1"/>
  <c r="BR842" i="1"/>
  <c r="BU841" i="1"/>
  <c r="BT841" i="1"/>
  <c r="BS841" i="1"/>
  <c r="BR841" i="1"/>
  <c r="BU840" i="1"/>
  <c r="BT840" i="1"/>
  <c r="BS840" i="1"/>
  <c r="BR840" i="1"/>
  <c r="BU839" i="1"/>
  <c r="BT839" i="1"/>
  <c r="BS839" i="1"/>
  <c r="BR839" i="1"/>
  <c r="BU838" i="1"/>
  <c r="BT838" i="1"/>
  <c r="BS838" i="1"/>
  <c r="BR838" i="1"/>
  <c r="BU837" i="1"/>
  <c r="BT837" i="1"/>
  <c r="BS837" i="1"/>
  <c r="BR837" i="1"/>
  <c r="BU836" i="1"/>
  <c r="BT836" i="1"/>
  <c r="BS836" i="1"/>
  <c r="BR836" i="1"/>
  <c r="BU835" i="1"/>
  <c r="BT835" i="1"/>
  <c r="BS835" i="1"/>
  <c r="BR835" i="1"/>
  <c r="BU834" i="1"/>
  <c r="BT834" i="1"/>
  <c r="BS834" i="1"/>
  <c r="BR834" i="1"/>
  <c r="BU833" i="1"/>
  <c r="BT833" i="1"/>
  <c r="BS833" i="1"/>
  <c r="BR833" i="1"/>
  <c r="BU832" i="1"/>
  <c r="BT832" i="1"/>
  <c r="BS832" i="1"/>
  <c r="BR832" i="1"/>
  <c r="BU831" i="1"/>
  <c r="BT831" i="1"/>
  <c r="BS831" i="1"/>
  <c r="BR831" i="1"/>
  <c r="BU830" i="1"/>
  <c r="BT830" i="1"/>
  <c r="BS830" i="1"/>
  <c r="BR830" i="1"/>
  <c r="BU829" i="1"/>
  <c r="BT829" i="1"/>
  <c r="BS829" i="1"/>
  <c r="BR829" i="1"/>
  <c r="BU828" i="1"/>
  <c r="BT828" i="1"/>
  <c r="BS828" i="1"/>
  <c r="BR828" i="1"/>
  <c r="BU827" i="1"/>
  <c r="BT827" i="1"/>
  <c r="BS827" i="1"/>
  <c r="BR827" i="1"/>
  <c r="BU826" i="1"/>
  <c r="BT826" i="1"/>
  <c r="BS826" i="1"/>
  <c r="BR826" i="1"/>
  <c r="BU825" i="1"/>
  <c r="BT825" i="1"/>
  <c r="BS825" i="1"/>
  <c r="BR825" i="1"/>
  <c r="BU824" i="1"/>
  <c r="BT824" i="1"/>
  <c r="BS824" i="1"/>
  <c r="BR824" i="1"/>
  <c r="BU823" i="1"/>
  <c r="BT823" i="1"/>
  <c r="BS823" i="1"/>
  <c r="BR823" i="1"/>
  <c r="BU822" i="1"/>
  <c r="BT822" i="1"/>
  <c r="BS822" i="1"/>
  <c r="BR822" i="1"/>
  <c r="BU821" i="1"/>
  <c r="BT821" i="1"/>
  <c r="BS821" i="1"/>
  <c r="BR821" i="1"/>
  <c r="BU820" i="1"/>
  <c r="BT820" i="1"/>
  <c r="BS820" i="1"/>
  <c r="BR820" i="1"/>
  <c r="BU819" i="1"/>
  <c r="BT819" i="1"/>
  <c r="BS819" i="1"/>
  <c r="BR819" i="1"/>
  <c r="BU818" i="1"/>
  <c r="BT818" i="1"/>
  <c r="BS818" i="1"/>
  <c r="BR818" i="1"/>
  <c r="BU817" i="1"/>
  <c r="BT817" i="1"/>
  <c r="BS817" i="1"/>
  <c r="BR817" i="1"/>
  <c r="BU816" i="1"/>
  <c r="BT816" i="1"/>
  <c r="BS816" i="1"/>
  <c r="BR816" i="1"/>
  <c r="BU815" i="1"/>
  <c r="BT815" i="1"/>
  <c r="BS815" i="1"/>
  <c r="BR815" i="1"/>
  <c r="BU814" i="1"/>
  <c r="BT814" i="1"/>
  <c r="BS814" i="1"/>
  <c r="BR814" i="1"/>
  <c r="BU813" i="1"/>
  <c r="BT813" i="1"/>
  <c r="BS813" i="1"/>
  <c r="BR813" i="1"/>
  <c r="BU812" i="1"/>
  <c r="BT812" i="1"/>
  <c r="BS812" i="1"/>
  <c r="BR812" i="1"/>
  <c r="BU811" i="1"/>
  <c r="BT811" i="1"/>
  <c r="BS811" i="1"/>
  <c r="BR811" i="1"/>
  <c r="BU810" i="1"/>
  <c r="BT810" i="1"/>
  <c r="BS810" i="1"/>
  <c r="BR810" i="1"/>
  <c r="BU809" i="1"/>
  <c r="BT809" i="1"/>
  <c r="BS809" i="1"/>
  <c r="BR809" i="1"/>
  <c r="BU808" i="1"/>
  <c r="BT808" i="1"/>
  <c r="BS808" i="1"/>
  <c r="BR808" i="1"/>
  <c r="BU807" i="1"/>
  <c r="BT807" i="1"/>
  <c r="BS807" i="1"/>
  <c r="BR807" i="1"/>
  <c r="BU806" i="1"/>
  <c r="BT806" i="1"/>
  <c r="BS806" i="1"/>
  <c r="BR806" i="1"/>
  <c r="BU805" i="1"/>
  <c r="BT805" i="1"/>
  <c r="BS805" i="1"/>
  <c r="BR805" i="1"/>
  <c r="BU804" i="1"/>
  <c r="BT804" i="1"/>
  <c r="BS804" i="1"/>
  <c r="BR804" i="1"/>
  <c r="BU803" i="1"/>
  <c r="BT803" i="1"/>
  <c r="BS803" i="1"/>
  <c r="BR803" i="1"/>
  <c r="BU802" i="1"/>
  <c r="BT802" i="1"/>
  <c r="BS802" i="1"/>
  <c r="BR802" i="1"/>
  <c r="BU801" i="1"/>
  <c r="BT801" i="1"/>
  <c r="BS801" i="1"/>
  <c r="BR801" i="1"/>
  <c r="BU800" i="1"/>
  <c r="BT800" i="1"/>
  <c r="BS800" i="1"/>
  <c r="BR800" i="1"/>
  <c r="BU799" i="1"/>
  <c r="BT799" i="1"/>
  <c r="BS799" i="1"/>
  <c r="BR799" i="1"/>
  <c r="BU798" i="1"/>
  <c r="BT798" i="1"/>
  <c r="BS798" i="1"/>
  <c r="BR798" i="1"/>
  <c r="BU797" i="1"/>
  <c r="BT797" i="1"/>
  <c r="BS797" i="1"/>
  <c r="BR797" i="1"/>
  <c r="BU796" i="1"/>
  <c r="BT796" i="1"/>
  <c r="BS796" i="1"/>
  <c r="BR796" i="1"/>
  <c r="BU795" i="1"/>
  <c r="BT795" i="1"/>
  <c r="BS795" i="1"/>
  <c r="BR795" i="1"/>
  <c r="BU794" i="1"/>
  <c r="BT794" i="1"/>
  <c r="BS794" i="1"/>
  <c r="BR794" i="1"/>
  <c r="BU793" i="1"/>
  <c r="BT793" i="1"/>
  <c r="BS793" i="1"/>
  <c r="BR793" i="1"/>
  <c r="BU792" i="1"/>
  <c r="BT792" i="1"/>
  <c r="BS792" i="1"/>
  <c r="BR792" i="1"/>
  <c r="BU791" i="1"/>
  <c r="BT791" i="1"/>
  <c r="BS791" i="1"/>
  <c r="BR791" i="1"/>
  <c r="BU790" i="1"/>
  <c r="BT790" i="1"/>
  <c r="BS790" i="1"/>
  <c r="BR790" i="1"/>
  <c r="BU789" i="1"/>
  <c r="BT789" i="1"/>
  <c r="BS789" i="1"/>
  <c r="BR789" i="1"/>
  <c r="BU788" i="1"/>
  <c r="BT788" i="1"/>
  <c r="BS788" i="1"/>
  <c r="BR788" i="1"/>
  <c r="BU787" i="1"/>
  <c r="BT787" i="1"/>
  <c r="BS787" i="1"/>
  <c r="BR787" i="1"/>
  <c r="BU786" i="1"/>
  <c r="BT786" i="1"/>
  <c r="BS786" i="1"/>
  <c r="BR786" i="1"/>
  <c r="BU785" i="1"/>
  <c r="BT785" i="1"/>
  <c r="BS785" i="1"/>
  <c r="BR785" i="1"/>
  <c r="BU784" i="1"/>
  <c r="BT784" i="1"/>
  <c r="BS784" i="1"/>
  <c r="BR784" i="1"/>
  <c r="BU783" i="1"/>
  <c r="BT783" i="1"/>
  <c r="BS783" i="1"/>
  <c r="BR783" i="1"/>
  <c r="BU782" i="1"/>
  <c r="BT782" i="1"/>
  <c r="BS782" i="1"/>
  <c r="BR782" i="1"/>
  <c r="BU781" i="1"/>
  <c r="BT781" i="1"/>
  <c r="BS781" i="1"/>
  <c r="BR781" i="1"/>
  <c r="BU780" i="1"/>
  <c r="BT780" i="1"/>
  <c r="BS780" i="1"/>
  <c r="BR780" i="1"/>
  <c r="BU779" i="1"/>
  <c r="BT779" i="1"/>
  <c r="BS779" i="1"/>
  <c r="BR779" i="1"/>
  <c r="BU778" i="1"/>
  <c r="BT778" i="1"/>
  <c r="BS778" i="1"/>
  <c r="BR778" i="1"/>
  <c r="BU777" i="1"/>
  <c r="BT777" i="1"/>
  <c r="BS777" i="1"/>
  <c r="BR777" i="1"/>
  <c r="BU776" i="1"/>
  <c r="BT776" i="1"/>
  <c r="BS776" i="1"/>
  <c r="BR776" i="1"/>
  <c r="BU775" i="1"/>
  <c r="BT775" i="1"/>
  <c r="BS775" i="1"/>
  <c r="BR775" i="1"/>
  <c r="BU774" i="1"/>
  <c r="BT774" i="1"/>
  <c r="BS774" i="1"/>
  <c r="BR774" i="1"/>
  <c r="BU773" i="1"/>
  <c r="BT773" i="1"/>
  <c r="BS773" i="1"/>
  <c r="BR773" i="1"/>
  <c r="BU772" i="1"/>
  <c r="BT772" i="1"/>
  <c r="BS772" i="1"/>
  <c r="BR772" i="1"/>
  <c r="BU771" i="1"/>
  <c r="BT771" i="1"/>
  <c r="BS771" i="1"/>
  <c r="BR771" i="1"/>
  <c r="BU770" i="1"/>
  <c r="BT770" i="1"/>
  <c r="BS770" i="1"/>
  <c r="BR770" i="1"/>
  <c r="BU769" i="1"/>
  <c r="BT769" i="1"/>
  <c r="BS769" i="1"/>
  <c r="BR769" i="1"/>
  <c r="BU768" i="1"/>
  <c r="BT768" i="1"/>
  <c r="BS768" i="1"/>
  <c r="BR768" i="1"/>
  <c r="BU767" i="1"/>
  <c r="BT767" i="1"/>
  <c r="BS767" i="1"/>
  <c r="BR767" i="1"/>
  <c r="BU766" i="1"/>
  <c r="BT766" i="1"/>
  <c r="BS766" i="1"/>
  <c r="BR766" i="1"/>
  <c r="BU765" i="1"/>
  <c r="BT765" i="1"/>
  <c r="BS765" i="1"/>
  <c r="BR765" i="1"/>
  <c r="BU764" i="1"/>
  <c r="BT764" i="1"/>
  <c r="BS764" i="1"/>
  <c r="BR764" i="1"/>
  <c r="BU763" i="1"/>
  <c r="BT763" i="1"/>
  <c r="BS763" i="1"/>
  <c r="BR763" i="1"/>
  <c r="BU762" i="1"/>
  <c r="BT762" i="1"/>
  <c r="BS762" i="1"/>
  <c r="BR762" i="1"/>
  <c r="BU761" i="1"/>
  <c r="BT761" i="1"/>
  <c r="BS761" i="1"/>
  <c r="BR761" i="1"/>
  <c r="BU760" i="1"/>
  <c r="BT760" i="1"/>
  <c r="BS760" i="1"/>
  <c r="BR760" i="1"/>
  <c r="BU759" i="1"/>
  <c r="BT759" i="1"/>
  <c r="BS759" i="1"/>
  <c r="BR759" i="1"/>
  <c r="BU758" i="1"/>
  <c r="BT758" i="1"/>
  <c r="BS758" i="1"/>
  <c r="BR758" i="1"/>
  <c r="BU757" i="1"/>
  <c r="BT757" i="1"/>
  <c r="BS757" i="1"/>
  <c r="BR757" i="1"/>
  <c r="BU756" i="1"/>
  <c r="BT756" i="1"/>
  <c r="BS756" i="1"/>
  <c r="BR756" i="1"/>
  <c r="BU755" i="1"/>
  <c r="BT755" i="1"/>
  <c r="BS755" i="1"/>
  <c r="BR755" i="1"/>
  <c r="BU754" i="1"/>
  <c r="BT754" i="1"/>
  <c r="BS754" i="1"/>
  <c r="BR754" i="1"/>
  <c r="BU753" i="1"/>
  <c r="BT753" i="1"/>
  <c r="BS753" i="1"/>
  <c r="BR753" i="1"/>
  <c r="BU752" i="1"/>
  <c r="BT752" i="1"/>
  <c r="BS752" i="1"/>
  <c r="BR752" i="1"/>
  <c r="BU751" i="1"/>
  <c r="BT751" i="1"/>
  <c r="BS751" i="1"/>
  <c r="BR751" i="1"/>
  <c r="BU750" i="1"/>
  <c r="BT750" i="1"/>
  <c r="BS750" i="1"/>
  <c r="BR750" i="1"/>
  <c r="BU749" i="1"/>
  <c r="BT749" i="1"/>
  <c r="BS749" i="1"/>
  <c r="BR749" i="1"/>
  <c r="BU748" i="1"/>
  <c r="BT748" i="1"/>
  <c r="BS748" i="1"/>
  <c r="BR748" i="1"/>
  <c r="BU747" i="1"/>
  <c r="BT747" i="1"/>
  <c r="BS747" i="1"/>
  <c r="BR747" i="1"/>
  <c r="BU746" i="1"/>
  <c r="BT746" i="1"/>
  <c r="BS746" i="1"/>
  <c r="BR746" i="1"/>
  <c r="BU745" i="1"/>
  <c r="BT745" i="1"/>
  <c r="BS745" i="1"/>
  <c r="BR745" i="1"/>
  <c r="BU744" i="1"/>
  <c r="BT744" i="1"/>
  <c r="BS744" i="1"/>
  <c r="BR744" i="1"/>
  <c r="BU743" i="1"/>
  <c r="BT743" i="1"/>
  <c r="BS743" i="1"/>
  <c r="BR743" i="1"/>
  <c r="BU742" i="1"/>
  <c r="BT742" i="1"/>
  <c r="BS742" i="1"/>
  <c r="BR742" i="1"/>
  <c r="BU741" i="1"/>
  <c r="BT741" i="1"/>
  <c r="BS741" i="1"/>
  <c r="BR741" i="1"/>
  <c r="BU740" i="1"/>
  <c r="BT740" i="1"/>
  <c r="BS740" i="1"/>
  <c r="BR740" i="1"/>
  <c r="BU739" i="1"/>
  <c r="BT739" i="1"/>
  <c r="BS739" i="1"/>
  <c r="BR739" i="1"/>
  <c r="BU738" i="1"/>
  <c r="BT738" i="1"/>
  <c r="BS738" i="1"/>
  <c r="BR738" i="1"/>
  <c r="BU737" i="1"/>
  <c r="BT737" i="1"/>
  <c r="BS737" i="1"/>
  <c r="BR737" i="1"/>
  <c r="BU736" i="1"/>
  <c r="BT736" i="1"/>
  <c r="BS736" i="1"/>
  <c r="BR736" i="1"/>
  <c r="BU735" i="1"/>
  <c r="BT735" i="1"/>
  <c r="BS735" i="1"/>
  <c r="BR735" i="1"/>
  <c r="BU734" i="1"/>
  <c r="BT734" i="1"/>
  <c r="BS734" i="1"/>
  <c r="BR734" i="1"/>
  <c r="BU733" i="1"/>
  <c r="BT733" i="1"/>
  <c r="BS733" i="1"/>
  <c r="BR733" i="1"/>
  <c r="BU732" i="1"/>
  <c r="BT732" i="1"/>
  <c r="BS732" i="1"/>
  <c r="BR732" i="1"/>
  <c r="BU731" i="1"/>
  <c r="BT731" i="1"/>
  <c r="BS731" i="1"/>
  <c r="BR731" i="1"/>
  <c r="BU730" i="1"/>
  <c r="BT730" i="1"/>
  <c r="BS730" i="1"/>
  <c r="BR730" i="1"/>
  <c r="BU729" i="1"/>
  <c r="BT729" i="1"/>
  <c r="BS729" i="1"/>
  <c r="BR729" i="1"/>
  <c r="BU728" i="1"/>
  <c r="BT728" i="1"/>
  <c r="BS728" i="1"/>
  <c r="BR728" i="1"/>
  <c r="BU727" i="1"/>
  <c r="BT727" i="1"/>
  <c r="BS727" i="1"/>
  <c r="BR727" i="1"/>
  <c r="BU726" i="1"/>
  <c r="BT726" i="1"/>
  <c r="BS726" i="1"/>
  <c r="BR726" i="1"/>
  <c r="BU725" i="1"/>
  <c r="BT725" i="1"/>
  <c r="BS725" i="1"/>
  <c r="BR725" i="1"/>
  <c r="BU724" i="1"/>
  <c r="BT724" i="1"/>
  <c r="BS724" i="1"/>
  <c r="BR724" i="1"/>
  <c r="BU723" i="1"/>
  <c r="BT723" i="1"/>
  <c r="BS723" i="1"/>
  <c r="BR723" i="1"/>
  <c r="BU722" i="1"/>
  <c r="BT722" i="1"/>
  <c r="BS722" i="1"/>
  <c r="BR722" i="1"/>
  <c r="BU721" i="1"/>
  <c r="BT721" i="1"/>
  <c r="BS721" i="1"/>
  <c r="BR721" i="1"/>
  <c r="BU720" i="1"/>
  <c r="BT720" i="1"/>
  <c r="BS720" i="1"/>
  <c r="BR720" i="1"/>
  <c r="BU719" i="1"/>
  <c r="BT719" i="1"/>
  <c r="BS719" i="1"/>
  <c r="BR719" i="1"/>
  <c r="BU718" i="1"/>
  <c r="BT718" i="1"/>
  <c r="BS718" i="1"/>
  <c r="BR718" i="1"/>
  <c r="BU717" i="1"/>
  <c r="BT717" i="1"/>
  <c r="BS717" i="1"/>
  <c r="BR717" i="1"/>
  <c r="BU716" i="1"/>
  <c r="BT716" i="1"/>
  <c r="BS716" i="1"/>
  <c r="BR716" i="1"/>
  <c r="BU715" i="1"/>
  <c r="BT715" i="1"/>
  <c r="BS715" i="1"/>
  <c r="BR715" i="1"/>
  <c r="BU714" i="1"/>
  <c r="BT714" i="1"/>
  <c r="BS714" i="1"/>
  <c r="BR714" i="1"/>
  <c r="BU713" i="1"/>
  <c r="BT713" i="1"/>
  <c r="BS713" i="1"/>
  <c r="BR713" i="1"/>
  <c r="BU712" i="1"/>
  <c r="BT712" i="1"/>
  <c r="BS712" i="1"/>
  <c r="BR712" i="1"/>
  <c r="BU711" i="1"/>
  <c r="BT711" i="1"/>
  <c r="BS711" i="1"/>
  <c r="BR711" i="1"/>
  <c r="BU710" i="1"/>
  <c r="BT710" i="1"/>
  <c r="BS710" i="1"/>
  <c r="BR710" i="1"/>
  <c r="BU709" i="1"/>
  <c r="BT709" i="1"/>
  <c r="BS709" i="1"/>
  <c r="BR709" i="1"/>
  <c r="BU708" i="1"/>
  <c r="BT708" i="1"/>
  <c r="BS708" i="1"/>
  <c r="BR708" i="1"/>
  <c r="BU707" i="1"/>
  <c r="BT707" i="1"/>
  <c r="BS707" i="1"/>
  <c r="BR707" i="1"/>
  <c r="BU706" i="1"/>
  <c r="BT706" i="1"/>
  <c r="BS706" i="1"/>
  <c r="BR706" i="1"/>
  <c r="BU705" i="1"/>
  <c r="BT705" i="1"/>
  <c r="BS705" i="1"/>
  <c r="BR705" i="1"/>
  <c r="BU704" i="1"/>
  <c r="BT704" i="1"/>
  <c r="BS704" i="1"/>
  <c r="BR704" i="1"/>
  <c r="BU703" i="1"/>
  <c r="BT703" i="1"/>
  <c r="BS703" i="1"/>
  <c r="BR703" i="1"/>
  <c r="BU702" i="1"/>
  <c r="BT702" i="1"/>
  <c r="BS702" i="1"/>
  <c r="BR702" i="1"/>
  <c r="BU701" i="1"/>
  <c r="BT701" i="1"/>
  <c r="BS701" i="1"/>
  <c r="BR701" i="1"/>
  <c r="BU700" i="1"/>
  <c r="BT700" i="1"/>
  <c r="BS700" i="1"/>
  <c r="BR700" i="1"/>
  <c r="BU699" i="1"/>
  <c r="BT699" i="1"/>
  <c r="BS699" i="1"/>
  <c r="BR699" i="1"/>
  <c r="BU698" i="1"/>
  <c r="BT698" i="1"/>
  <c r="BS698" i="1"/>
  <c r="BR698" i="1"/>
  <c r="BU697" i="1"/>
  <c r="BT697" i="1"/>
  <c r="BS697" i="1"/>
  <c r="BR697" i="1"/>
  <c r="BU696" i="1"/>
  <c r="BT696" i="1"/>
  <c r="BS696" i="1"/>
  <c r="BR696" i="1"/>
  <c r="BU695" i="1"/>
  <c r="BT695" i="1"/>
  <c r="BS695" i="1"/>
  <c r="BR695" i="1"/>
  <c r="BU694" i="1"/>
  <c r="BT694" i="1"/>
  <c r="BS694" i="1"/>
  <c r="BR694" i="1"/>
  <c r="BU693" i="1"/>
  <c r="BT693" i="1"/>
  <c r="BS693" i="1"/>
  <c r="BR693" i="1"/>
  <c r="BU692" i="1"/>
  <c r="BT692" i="1"/>
  <c r="BS692" i="1"/>
  <c r="BR692" i="1"/>
  <c r="BU691" i="1"/>
  <c r="BT691" i="1"/>
  <c r="BS691" i="1"/>
  <c r="BR691" i="1"/>
  <c r="BU690" i="1"/>
  <c r="BT690" i="1"/>
  <c r="BS690" i="1"/>
  <c r="BR690" i="1"/>
  <c r="BU689" i="1"/>
  <c r="BT689" i="1"/>
  <c r="BS689" i="1"/>
  <c r="BR689" i="1"/>
  <c r="BU688" i="1"/>
  <c r="BT688" i="1"/>
  <c r="BS688" i="1"/>
  <c r="BR688" i="1"/>
  <c r="BU687" i="1"/>
  <c r="BT687" i="1"/>
  <c r="BS687" i="1"/>
  <c r="BR687" i="1"/>
  <c r="BU686" i="1"/>
  <c r="BT686" i="1"/>
  <c r="BS686" i="1"/>
  <c r="BR686" i="1"/>
  <c r="BU685" i="1"/>
  <c r="BT685" i="1"/>
  <c r="BS685" i="1"/>
  <c r="BR685" i="1"/>
  <c r="BU684" i="1"/>
  <c r="BT684" i="1"/>
  <c r="BS684" i="1"/>
  <c r="BR684" i="1"/>
  <c r="BU683" i="1"/>
  <c r="BT683" i="1"/>
  <c r="BS683" i="1"/>
  <c r="BR683" i="1"/>
  <c r="BU682" i="1"/>
  <c r="BT682" i="1"/>
  <c r="BS682" i="1"/>
  <c r="BR682" i="1"/>
  <c r="BU681" i="1"/>
  <c r="BT681" i="1"/>
  <c r="BS681" i="1"/>
  <c r="BR681" i="1"/>
  <c r="BU680" i="1"/>
  <c r="BT680" i="1"/>
  <c r="BS680" i="1"/>
  <c r="BR680" i="1"/>
  <c r="BU679" i="1"/>
  <c r="BT679" i="1"/>
  <c r="BS679" i="1"/>
  <c r="BR679" i="1"/>
  <c r="BU678" i="1"/>
  <c r="BT678" i="1"/>
  <c r="BS678" i="1"/>
  <c r="BR678" i="1"/>
  <c r="BU677" i="1"/>
  <c r="BT677" i="1"/>
  <c r="BS677" i="1"/>
  <c r="BR677" i="1"/>
  <c r="BU676" i="1"/>
  <c r="BT676" i="1"/>
  <c r="BS676" i="1"/>
  <c r="BR676" i="1"/>
  <c r="BU675" i="1"/>
  <c r="BT675" i="1"/>
  <c r="BS675" i="1"/>
  <c r="BR675" i="1"/>
  <c r="BU674" i="1"/>
  <c r="BT674" i="1"/>
  <c r="BS674" i="1"/>
  <c r="BR674" i="1"/>
  <c r="BU673" i="1"/>
  <c r="BT673" i="1"/>
  <c r="BS673" i="1"/>
  <c r="BR673" i="1"/>
  <c r="BU672" i="1"/>
  <c r="BT672" i="1"/>
  <c r="BS672" i="1"/>
  <c r="BR672" i="1"/>
  <c r="BU671" i="1"/>
  <c r="BT671" i="1"/>
  <c r="BS671" i="1"/>
  <c r="BR671" i="1"/>
  <c r="BU670" i="1"/>
  <c r="BT670" i="1"/>
  <c r="BS670" i="1"/>
  <c r="BR670" i="1"/>
  <c r="BU669" i="1"/>
  <c r="BT669" i="1"/>
  <c r="BS669" i="1"/>
  <c r="BR669" i="1"/>
  <c r="BU668" i="1"/>
  <c r="BT668" i="1"/>
  <c r="BS668" i="1"/>
  <c r="BR668" i="1"/>
  <c r="BU667" i="1"/>
  <c r="BT667" i="1"/>
  <c r="BS667" i="1"/>
  <c r="BR667" i="1"/>
  <c r="BU666" i="1"/>
  <c r="BT666" i="1"/>
  <c r="BS666" i="1"/>
  <c r="BR666" i="1"/>
  <c r="BU665" i="1"/>
  <c r="BT665" i="1"/>
  <c r="BS665" i="1"/>
  <c r="BR665" i="1"/>
  <c r="BU664" i="1"/>
  <c r="BT664" i="1"/>
  <c r="BS664" i="1"/>
  <c r="BR664" i="1"/>
  <c r="BU663" i="1"/>
  <c r="BT663" i="1"/>
  <c r="BS663" i="1"/>
  <c r="BR663" i="1"/>
  <c r="BU662" i="1"/>
  <c r="BT662" i="1"/>
  <c r="BS662" i="1"/>
  <c r="BR662" i="1"/>
  <c r="BU661" i="1"/>
  <c r="BT661" i="1"/>
  <c r="BS661" i="1"/>
  <c r="BR661" i="1"/>
  <c r="BU660" i="1"/>
  <c r="BT660" i="1"/>
  <c r="BS660" i="1"/>
  <c r="BR660" i="1"/>
  <c r="BU659" i="1"/>
  <c r="BT659" i="1"/>
  <c r="BS659" i="1"/>
  <c r="BR659" i="1"/>
  <c r="BU658" i="1"/>
  <c r="BT658" i="1"/>
  <c r="BS658" i="1"/>
  <c r="BR658" i="1"/>
  <c r="BU657" i="1"/>
  <c r="BT657" i="1"/>
  <c r="BS657" i="1"/>
  <c r="BR657" i="1"/>
  <c r="BU656" i="1"/>
  <c r="BT656" i="1"/>
  <c r="BS656" i="1"/>
  <c r="BR656" i="1"/>
  <c r="BU655" i="1"/>
  <c r="BT655" i="1"/>
  <c r="BS655" i="1"/>
  <c r="BR655" i="1"/>
  <c r="BU654" i="1"/>
  <c r="BT654" i="1"/>
  <c r="BS654" i="1"/>
  <c r="BR654" i="1"/>
  <c r="BU653" i="1"/>
  <c r="BT653" i="1"/>
  <c r="BS653" i="1"/>
  <c r="BR653" i="1"/>
  <c r="BU652" i="1"/>
  <c r="BT652" i="1"/>
  <c r="BS652" i="1"/>
  <c r="BR652" i="1"/>
  <c r="BU651" i="1"/>
  <c r="BT651" i="1"/>
  <c r="BS651" i="1"/>
  <c r="BR651" i="1"/>
  <c r="BU650" i="1"/>
  <c r="BT650" i="1"/>
  <c r="BS650" i="1"/>
  <c r="BR650" i="1"/>
  <c r="BU649" i="1"/>
  <c r="BT649" i="1"/>
  <c r="BS649" i="1"/>
  <c r="BR649" i="1"/>
  <c r="BU648" i="1"/>
  <c r="BT648" i="1"/>
  <c r="BS648" i="1"/>
  <c r="BR648" i="1"/>
  <c r="BU647" i="1"/>
  <c r="BT647" i="1"/>
  <c r="BS647" i="1"/>
  <c r="BR647" i="1"/>
  <c r="BU646" i="1"/>
  <c r="BT646" i="1"/>
  <c r="BS646" i="1"/>
  <c r="BR646" i="1"/>
  <c r="BU645" i="1"/>
  <c r="BT645" i="1"/>
  <c r="BS645" i="1"/>
  <c r="BR645" i="1"/>
  <c r="BU644" i="1"/>
  <c r="BT644" i="1"/>
  <c r="BS644" i="1"/>
  <c r="BR644" i="1"/>
  <c r="BU643" i="1"/>
  <c r="BT643" i="1"/>
  <c r="BS643" i="1"/>
  <c r="BR643" i="1"/>
  <c r="BU642" i="1"/>
  <c r="BT642" i="1"/>
  <c r="BS642" i="1"/>
  <c r="BR642" i="1"/>
  <c r="BU641" i="1"/>
  <c r="BT641" i="1"/>
  <c r="BS641" i="1"/>
  <c r="BR641" i="1"/>
  <c r="BU640" i="1"/>
  <c r="BT640" i="1"/>
  <c r="BS640" i="1"/>
  <c r="BR640" i="1"/>
  <c r="BU639" i="1"/>
  <c r="BT639" i="1"/>
  <c r="BS639" i="1"/>
  <c r="BR639" i="1"/>
  <c r="BU638" i="1"/>
  <c r="BT638" i="1"/>
  <c r="BS638" i="1"/>
  <c r="BR638" i="1"/>
  <c r="BU637" i="1"/>
  <c r="BT637" i="1"/>
  <c r="BS637" i="1"/>
  <c r="BR637" i="1"/>
  <c r="BU636" i="1"/>
  <c r="BT636" i="1"/>
  <c r="BS636" i="1"/>
  <c r="BR636" i="1"/>
  <c r="BU635" i="1"/>
  <c r="BT635" i="1"/>
  <c r="BS635" i="1"/>
  <c r="BR635" i="1"/>
  <c r="BU634" i="1"/>
  <c r="BT634" i="1"/>
  <c r="BS634" i="1"/>
  <c r="BR634" i="1"/>
  <c r="BU633" i="1"/>
  <c r="BT633" i="1"/>
  <c r="BS633" i="1"/>
  <c r="BR633" i="1"/>
  <c r="BU632" i="1"/>
  <c r="BT632" i="1"/>
  <c r="BS632" i="1"/>
  <c r="BR632" i="1"/>
  <c r="BU631" i="1"/>
  <c r="BT631" i="1"/>
  <c r="BS631" i="1"/>
  <c r="BR631" i="1"/>
  <c r="BU630" i="1"/>
  <c r="BT630" i="1"/>
  <c r="BS630" i="1"/>
  <c r="BR630" i="1"/>
  <c r="BU629" i="1"/>
  <c r="BT629" i="1"/>
  <c r="BS629" i="1"/>
  <c r="BR629" i="1"/>
  <c r="BU628" i="1"/>
  <c r="BT628" i="1"/>
  <c r="BS628" i="1"/>
  <c r="BR628" i="1"/>
  <c r="BU627" i="1"/>
  <c r="BT627" i="1"/>
  <c r="BS627" i="1"/>
  <c r="BR627" i="1"/>
  <c r="BU626" i="1"/>
  <c r="BT626" i="1"/>
  <c r="BS626" i="1"/>
  <c r="BR626" i="1"/>
  <c r="BU625" i="1"/>
  <c r="BT625" i="1"/>
  <c r="BS625" i="1"/>
  <c r="BR625" i="1"/>
  <c r="BU624" i="1"/>
  <c r="BT624" i="1"/>
  <c r="BS624" i="1"/>
  <c r="BR624" i="1"/>
  <c r="BU623" i="1"/>
  <c r="BT623" i="1"/>
  <c r="BS623" i="1"/>
  <c r="BR623" i="1"/>
  <c r="BU622" i="1"/>
  <c r="BT622" i="1"/>
  <c r="BS622" i="1"/>
  <c r="BR622" i="1"/>
  <c r="BU621" i="1"/>
  <c r="BT621" i="1"/>
  <c r="BS621" i="1"/>
  <c r="BR621" i="1"/>
  <c r="BU620" i="1"/>
  <c r="BT620" i="1"/>
  <c r="BS620" i="1"/>
  <c r="BR620" i="1"/>
  <c r="BU619" i="1"/>
  <c r="BT619" i="1"/>
  <c r="BS619" i="1"/>
  <c r="BR619" i="1"/>
  <c r="BU618" i="1"/>
  <c r="BT618" i="1"/>
  <c r="BS618" i="1"/>
  <c r="BR618" i="1"/>
  <c r="BU617" i="1"/>
  <c r="BT617" i="1"/>
  <c r="BS617" i="1"/>
  <c r="BR617" i="1"/>
  <c r="BU616" i="1"/>
  <c r="BT616" i="1"/>
  <c r="BS616" i="1"/>
  <c r="BR616" i="1"/>
  <c r="BU615" i="1"/>
  <c r="BT615" i="1"/>
  <c r="BS615" i="1"/>
  <c r="BR615" i="1"/>
  <c r="BU614" i="1"/>
  <c r="BT614" i="1"/>
  <c r="BS614" i="1"/>
  <c r="BR614" i="1"/>
  <c r="BU613" i="1"/>
  <c r="BT613" i="1"/>
  <c r="BS613" i="1"/>
  <c r="BR613" i="1"/>
  <c r="BU612" i="1"/>
  <c r="BT612" i="1"/>
  <c r="BS612" i="1"/>
  <c r="BR612" i="1"/>
  <c r="BU611" i="1"/>
  <c r="BT611" i="1"/>
  <c r="BS611" i="1"/>
  <c r="BR611" i="1"/>
  <c r="BU610" i="1"/>
  <c r="BT610" i="1"/>
  <c r="BS610" i="1"/>
  <c r="BR610" i="1"/>
  <c r="BU609" i="1"/>
  <c r="BT609" i="1"/>
  <c r="BS609" i="1"/>
  <c r="BR609" i="1"/>
  <c r="BU608" i="1"/>
  <c r="BT608" i="1"/>
  <c r="BS608" i="1"/>
  <c r="BR608" i="1"/>
  <c r="BU607" i="1"/>
  <c r="BT607" i="1"/>
  <c r="BS607" i="1"/>
  <c r="BR607" i="1"/>
  <c r="BU606" i="1"/>
  <c r="BT606" i="1"/>
  <c r="BS606" i="1"/>
  <c r="BR606" i="1"/>
  <c r="BU605" i="1"/>
  <c r="BT605" i="1"/>
  <c r="BS605" i="1"/>
  <c r="BR605" i="1"/>
  <c r="BU604" i="1"/>
  <c r="BT604" i="1"/>
  <c r="BS604" i="1"/>
  <c r="BR604" i="1"/>
  <c r="BU603" i="1"/>
  <c r="BT603" i="1"/>
  <c r="BS603" i="1"/>
  <c r="BR603" i="1"/>
  <c r="BU602" i="1"/>
  <c r="BT602" i="1"/>
  <c r="BS602" i="1"/>
  <c r="BR602" i="1"/>
  <c r="BU601" i="1"/>
  <c r="BT601" i="1"/>
  <c r="BS601" i="1"/>
  <c r="BR601" i="1"/>
  <c r="BU600" i="1"/>
  <c r="BT600" i="1"/>
  <c r="BS600" i="1"/>
  <c r="BR600" i="1"/>
  <c r="BU599" i="1"/>
  <c r="BT599" i="1"/>
  <c r="BS599" i="1"/>
  <c r="BR599" i="1"/>
  <c r="BU598" i="1"/>
  <c r="BT598" i="1"/>
  <c r="BS598" i="1"/>
  <c r="BR598" i="1"/>
  <c r="BU597" i="1"/>
  <c r="BT597" i="1"/>
  <c r="BS597" i="1"/>
  <c r="BR597" i="1"/>
  <c r="BU596" i="1"/>
  <c r="BT596" i="1"/>
  <c r="BS596" i="1"/>
  <c r="BR596" i="1"/>
  <c r="BU595" i="1"/>
  <c r="BT595" i="1"/>
  <c r="BS595" i="1"/>
  <c r="BR595" i="1"/>
  <c r="BU594" i="1"/>
  <c r="BT594" i="1"/>
  <c r="BS594" i="1"/>
  <c r="BR594" i="1"/>
  <c r="BU593" i="1"/>
  <c r="BT593" i="1"/>
  <c r="BS593" i="1"/>
  <c r="BR593" i="1"/>
  <c r="BU592" i="1"/>
  <c r="BT592" i="1"/>
  <c r="BS592" i="1"/>
  <c r="BR592" i="1"/>
  <c r="BU591" i="1"/>
  <c r="BT591" i="1"/>
  <c r="BS591" i="1"/>
  <c r="BR591" i="1"/>
  <c r="BU590" i="1"/>
  <c r="BT590" i="1"/>
  <c r="BS590" i="1"/>
  <c r="BR590" i="1"/>
  <c r="BU589" i="1"/>
  <c r="BT589" i="1"/>
  <c r="BS589" i="1"/>
  <c r="BR589" i="1"/>
  <c r="BU588" i="1"/>
  <c r="BT588" i="1"/>
  <c r="BS588" i="1"/>
  <c r="BR588" i="1"/>
  <c r="BU587" i="1"/>
  <c r="BT587" i="1"/>
  <c r="BS587" i="1"/>
  <c r="BR587" i="1"/>
  <c r="BU586" i="1"/>
  <c r="BT586" i="1"/>
  <c r="BS586" i="1"/>
  <c r="BR586" i="1"/>
  <c r="BU585" i="1"/>
  <c r="BT585" i="1"/>
  <c r="BS585" i="1"/>
  <c r="BR585" i="1"/>
  <c r="BU584" i="1"/>
  <c r="BT584" i="1"/>
  <c r="BS584" i="1"/>
  <c r="BR584" i="1"/>
  <c r="BU583" i="1"/>
  <c r="BT583" i="1"/>
  <c r="BS583" i="1"/>
  <c r="BR583" i="1"/>
  <c r="BU582" i="1"/>
  <c r="BT582" i="1"/>
  <c r="BS582" i="1"/>
  <c r="BR582" i="1"/>
  <c r="BU581" i="1"/>
  <c r="BT581" i="1"/>
  <c r="BS581" i="1"/>
  <c r="BR581" i="1"/>
  <c r="BU580" i="1"/>
  <c r="BT580" i="1"/>
  <c r="BS580" i="1"/>
  <c r="BR580" i="1"/>
  <c r="BU579" i="1"/>
  <c r="BT579" i="1"/>
  <c r="BS579" i="1"/>
  <c r="BR579" i="1"/>
  <c r="BU578" i="1"/>
  <c r="BT578" i="1"/>
  <c r="BS578" i="1"/>
  <c r="BR578" i="1"/>
  <c r="BU577" i="1"/>
  <c r="BT577" i="1"/>
  <c r="BS577" i="1"/>
  <c r="BR577" i="1"/>
  <c r="BU576" i="1"/>
  <c r="BT576" i="1"/>
  <c r="BS576" i="1"/>
  <c r="BR576" i="1"/>
  <c r="BU575" i="1"/>
  <c r="BT575" i="1"/>
  <c r="BS575" i="1"/>
  <c r="BR575" i="1"/>
  <c r="BU574" i="1"/>
  <c r="BT574" i="1"/>
  <c r="BS574" i="1"/>
  <c r="BR574" i="1"/>
  <c r="BU573" i="1"/>
  <c r="BT573" i="1"/>
  <c r="BS573" i="1"/>
  <c r="BR573" i="1"/>
  <c r="BU572" i="1"/>
  <c r="BT572" i="1"/>
  <c r="BS572" i="1"/>
  <c r="BR572" i="1"/>
  <c r="BU571" i="1"/>
  <c r="BT571" i="1"/>
  <c r="BS571" i="1"/>
  <c r="BR571" i="1"/>
  <c r="BU570" i="1"/>
  <c r="BT570" i="1"/>
  <c r="BS570" i="1"/>
  <c r="BR570" i="1"/>
  <c r="BU569" i="1"/>
  <c r="BT569" i="1"/>
  <c r="BS569" i="1"/>
  <c r="BR569" i="1"/>
  <c r="BU568" i="1"/>
  <c r="BT568" i="1"/>
  <c r="BS568" i="1"/>
  <c r="BR568" i="1"/>
  <c r="BU567" i="1"/>
  <c r="BT567" i="1"/>
  <c r="BS567" i="1"/>
  <c r="BR567" i="1"/>
  <c r="BU566" i="1"/>
  <c r="BT566" i="1"/>
  <c r="BS566" i="1"/>
  <c r="BR566" i="1"/>
  <c r="BU565" i="1"/>
  <c r="BT565" i="1"/>
  <c r="BS565" i="1"/>
  <c r="BR565" i="1"/>
  <c r="BU564" i="1"/>
  <c r="BT564" i="1"/>
  <c r="BS564" i="1"/>
  <c r="BR564" i="1"/>
  <c r="BU563" i="1"/>
  <c r="BT563" i="1"/>
  <c r="BS563" i="1"/>
  <c r="BR563" i="1"/>
  <c r="BU562" i="1"/>
  <c r="BT562" i="1"/>
  <c r="BS562" i="1"/>
  <c r="BR562" i="1"/>
  <c r="BU561" i="1"/>
  <c r="BT561" i="1"/>
  <c r="BS561" i="1"/>
  <c r="BR561" i="1"/>
  <c r="BU560" i="1"/>
  <c r="BT560" i="1"/>
  <c r="BS560" i="1"/>
  <c r="BR560" i="1"/>
  <c r="BU559" i="1"/>
  <c r="BT559" i="1"/>
  <c r="BS559" i="1"/>
  <c r="BR559" i="1"/>
  <c r="BU558" i="1"/>
  <c r="BT558" i="1"/>
  <c r="BS558" i="1"/>
  <c r="BR558" i="1"/>
  <c r="BU557" i="1"/>
  <c r="BT557" i="1"/>
  <c r="BS557" i="1"/>
  <c r="BR557" i="1"/>
  <c r="BU556" i="1"/>
  <c r="BT556" i="1"/>
  <c r="BS556" i="1"/>
  <c r="BR556" i="1"/>
  <c r="BU555" i="1"/>
  <c r="BT555" i="1"/>
  <c r="BS555" i="1"/>
  <c r="BR555" i="1"/>
  <c r="BU554" i="1"/>
  <c r="BT554" i="1"/>
  <c r="BS554" i="1"/>
  <c r="BR554" i="1"/>
  <c r="BU553" i="1"/>
  <c r="BT553" i="1"/>
  <c r="BS553" i="1"/>
  <c r="BR553" i="1"/>
  <c r="BU552" i="1"/>
  <c r="BT552" i="1"/>
  <c r="BS552" i="1"/>
  <c r="BR552" i="1"/>
  <c r="BU551" i="1"/>
  <c r="BT551" i="1"/>
  <c r="BS551" i="1"/>
  <c r="BR551" i="1"/>
  <c r="BU550" i="1"/>
  <c r="BT550" i="1"/>
  <c r="BS550" i="1"/>
  <c r="BR550" i="1"/>
  <c r="BU549" i="1"/>
  <c r="BT549" i="1"/>
  <c r="BS549" i="1"/>
  <c r="BR549" i="1"/>
  <c r="BU548" i="1"/>
  <c r="BT548" i="1"/>
  <c r="BS548" i="1"/>
  <c r="BR548" i="1"/>
  <c r="BU547" i="1"/>
  <c r="BT547" i="1"/>
  <c r="BS547" i="1"/>
  <c r="BR547" i="1"/>
  <c r="BU546" i="1"/>
  <c r="BT546" i="1"/>
  <c r="BS546" i="1"/>
  <c r="BR546" i="1"/>
  <c r="BU545" i="1"/>
  <c r="BT545" i="1"/>
  <c r="BS545" i="1"/>
  <c r="BR545" i="1"/>
  <c r="BU544" i="1"/>
  <c r="BT544" i="1"/>
  <c r="BS544" i="1"/>
  <c r="BR544" i="1"/>
  <c r="BU543" i="1"/>
  <c r="BT543" i="1"/>
  <c r="BS543" i="1"/>
  <c r="BR543" i="1"/>
  <c r="BU542" i="1"/>
  <c r="BT542" i="1"/>
  <c r="BS542" i="1"/>
  <c r="BR542" i="1"/>
  <c r="BU541" i="1"/>
  <c r="BT541" i="1"/>
  <c r="BS541" i="1"/>
  <c r="BR541" i="1"/>
  <c r="BU540" i="1"/>
  <c r="BT540" i="1"/>
  <c r="BS540" i="1"/>
  <c r="BR540" i="1"/>
  <c r="BU539" i="1"/>
  <c r="BT539" i="1"/>
  <c r="BS539" i="1"/>
  <c r="BR539" i="1"/>
  <c r="BU538" i="1"/>
  <c r="BT538" i="1"/>
  <c r="BS538" i="1"/>
  <c r="BR538" i="1"/>
  <c r="BU537" i="1"/>
  <c r="BT537" i="1"/>
  <c r="BS537" i="1"/>
  <c r="BR537" i="1"/>
  <c r="BU536" i="1"/>
  <c r="BT536" i="1"/>
  <c r="BS536" i="1"/>
  <c r="BR536" i="1"/>
  <c r="BU535" i="1"/>
  <c r="BT535" i="1"/>
  <c r="BS535" i="1"/>
  <c r="BR535" i="1"/>
  <c r="BU534" i="1"/>
  <c r="BT534" i="1"/>
  <c r="BS534" i="1"/>
  <c r="BR534" i="1"/>
  <c r="BU533" i="1"/>
  <c r="BT533" i="1"/>
  <c r="BS533" i="1"/>
  <c r="BR533" i="1"/>
  <c r="BU532" i="1"/>
  <c r="BT532" i="1"/>
  <c r="BS532" i="1"/>
  <c r="BR532" i="1"/>
  <c r="BU531" i="1"/>
  <c r="BT531" i="1"/>
  <c r="BS531" i="1"/>
  <c r="BR531" i="1"/>
  <c r="BU530" i="1"/>
  <c r="BT530" i="1"/>
  <c r="BS530" i="1"/>
  <c r="BR530" i="1"/>
  <c r="BU529" i="1"/>
  <c r="BT529" i="1"/>
  <c r="BS529" i="1"/>
  <c r="BR529" i="1"/>
  <c r="BU528" i="1"/>
  <c r="BT528" i="1"/>
  <c r="BS528" i="1"/>
  <c r="BR528" i="1"/>
  <c r="BU527" i="1"/>
  <c r="BT527" i="1"/>
  <c r="BS527" i="1"/>
  <c r="BR527" i="1"/>
  <c r="BU526" i="1"/>
  <c r="BT526" i="1"/>
  <c r="BS526" i="1"/>
  <c r="BR526" i="1"/>
  <c r="BU525" i="1"/>
  <c r="BT525" i="1"/>
  <c r="BS525" i="1"/>
  <c r="BR525" i="1"/>
  <c r="BU524" i="1"/>
  <c r="BT524" i="1"/>
  <c r="BS524" i="1"/>
  <c r="BR524" i="1"/>
  <c r="BU523" i="1"/>
  <c r="BT523" i="1"/>
  <c r="BS523" i="1"/>
  <c r="BR523" i="1"/>
  <c r="BU522" i="1"/>
  <c r="BT522" i="1"/>
  <c r="BS522" i="1"/>
  <c r="BR522" i="1"/>
  <c r="BU521" i="1"/>
  <c r="BT521" i="1"/>
  <c r="BS521" i="1"/>
  <c r="BR521" i="1"/>
  <c r="BU520" i="1"/>
  <c r="BT520" i="1"/>
  <c r="BS520" i="1"/>
  <c r="BR520" i="1"/>
  <c r="BU519" i="1"/>
  <c r="BT519" i="1"/>
  <c r="BS519" i="1"/>
  <c r="BR519" i="1"/>
  <c r="BU518" i="1"/>
  <c r="BT518" i="1"/>
  <c r="BS518" i="1"/>
  <c r="BR518" i="1"/>
  <c r="BU517" i="1"/>
  <c r="BT517" i="1"/>
  <c r="BS517" i="1"/>
  <c r="BR517" i="1"/>
  <c r="BU516" i="1"/>
  <c r="BT516" i="1"/>
  <c r="BS516" i="1"/>
  <c r="BR516" i="1"/>
  <c r="BU515" i="1"/>
  <c r="BT515" i="1"/>
  <c r="BS515" i="1"/>
  <c r="BR515" i="1"/>
  <c r="BU514" i="1"/>
  <c r="BT514" i="1"/>
  <c r="BS514" i="1"/>
  <c r="BR514" i="1"/>
  <c r="BU513" i="1"/>
  <c r="BT513" i="1"/>
  <c r="BS513" i="1"/>
  <c r="BR513" i="1"/>
  <c r="BU512" i="1"/>
  <c r="BT512" i="1"/>
  <c r="BS512" i="1"/>
  <c r="BR512" i="1"/>
  <c r="BU511" i="1"/>
  <c r="BT511" i="1"/>
  <c r="BS511" i="1"/>
  <c r="BR511" i="1"/>
  <c r="BU510" i="1"/>
  <c r="BT510" i="1"/>
  <c r="BS510" i="1"/>
  <c r="BR510" i="1"/>
  <c r="BU509" i="1"/>
  <c r="BT509" i="1"/>
  <c r="BS509" i="1"/>
  <c r="BR509" i="1"/>
  <c r="BU508" i="1"/>
  <c r="BT508" i="1"/>
  <c r="BS508" i="1"/>
  <c r="BR508" i="1"/>
  <c r="BU507" i="1"/>
  <c r="BT507" i="1"/>
  <c r="BS507" i="1"/>
  <c r="BR507" i="1"/>
  <c r="BU506" i="1"/>
  <c r="BT506" i="1"/>
  <c r="BS506" i="1"/>
  <c r="BR506" i="1"/>
  <c r="BU505" i="1"/>
  <c r="BT505" i="1"/>
  <c r="BS505" i="1"/>
  <c r="BR505" i="1"/>
  <c r="BU504" i="1"/>
  <c r="BT504" i="1"/>
  <c r="BS504" i="1"/>
  <c r="BR504" i="1"/>
  <c r="BU503" i="1"/>
  <c r="BT503" i="1"/>
  <c r="BS503" i="1"/>
  <c r="BR503" i="1"/>
  <c r="BU502" i="1"/>
  <c r="BT502" i="1"/>
  <c r="BS502" i="1"/>
  <c r="BR502" i="1"/>
  <c r="BU501" i="1"/>
  <c r="BT501" i="1"/>
  <c r="BS501" i="1"/>
  <c r="BR501" i="1"/>
  <c r="BU500" i="1"/>
  <c r="BT500" i="1"/>
  <c r="BS500" i="1"/>
  <c r="BR500" i="1"/>
  <c r="BU499" i="1"/>
  <c r="BT499" i="1"/>
  <c r="BS499" i="1"/>
  <c r="BR499" i="1"/>
  <c r="BU498" i="1"/>
  <c r="BT498" i="1"/>
  <c r="BS498" i="1"/>
  <c r="BR498" i="1"/>
  <c r="BU497" i="1"/>
  <c r="BT497" i="1"/>
  <c r="BS497" i="1"/>
  <c r="BR497" i="1"/>
  <c r="BU496" i="1"/>
  <c r="BT496" i="1"/>
  <c r="BS496" i="1"/>
  <c r="BR496" i="1"/>
  <c r="BU495" i="1"/>
  <c r="BT495" i="1"/>
  <c r="BS495" i="1"/>
  <c r="BR495" i="1"/>
  <c r="BU494" i="1"/>
  <c r="BT494" i="1"/>
  <c r="BS494" i="1"/>
  <c r="BR494" i="1"/>
  <c r="BU493" i="1"/>
  <c r="BT493" i="1"/>
  <c r="BS493" i="1"/>
  <c r="BR493" i="1"/>
  <c r="BU492" i="1"/>
  <c r="BT492" i="1"/>
  <c r="BS492" i="1"/>
  <c r="BR492" i="1"/>
  <c r="BU491" i="1"/>
  <c r="BT491" i="1"/>
  <c r="BS491" i="1"/>
  <c r="BR491" i="1"/>
  <c r="BU490" i="1"/>
  <c r="BT490" i="1"/>
  <c r="BS490" i="1"/>
  <c r="BR490" i="1"/>
  <c r="BU489" i="1"/>
  <c r="BT489" i="1"/>
  <c r="BS489" i="1"/>
  <c r="BR489" i="1"/>
  <c r="BU488" i="1"/>
  <c r="BT488" i="1"/>
  <c r="BS488" i="1"/>
  <c r="BR488" i="1"/>
  <c r="BU487" i="1"/>
  <c r="BT487" i="1"/>
  <c r="BS487" i="1"/>
  <c r="BR487" i="1"/>
  <c r="BU486" i="1"/>
  <c r="BT486" i="1"/>
  <c r="BS486" i="1"/>
  <c r="BR486" i="1"/>
  <c r="BU485" i="1"/>
  <c r="BT485" i="1"/>
  <c r="BS485" i="1"/>
  <c r="BR485" i="1"/>
  <c r="BU484" i="1"/>
  <c r="BT484" i="1"/>
  <c r="BS484" i="1"/>
  <c r="BR484" i="1"/>
  <c r="BU483" i="1"/>
  <c r="BT483" i="1"/>
  <c r="BS483" i="1"/>
  <c r="BR483" i="1"/>
  <c r="BU482" i="1"/>
  <c r="BT482" i="1"/>
  <c r="BS482" i="1"/>
  <c r="BR482" i="1"/>
  <c r="BU481" i="1"/>
  <c r="BT481" i="1"/>
  <c r="BS481" i="1"/>
  <c r="BR481" i="1"/>
  <c r="BU480" i="1"/>
  <c r="BT480" i="1"/>
  <c r="BS480" i="1"/>
  <c r="BR480" i="1"/>
  <c r="BU479" i="1"/>
  <c r="BT479" i="1"/>
  <c r="BS479" i="1"/>
  <c r="BR479" i="1"/>
  <c r="BU478" i="1"/>
  <c r="BT478" i="1"/>
  <c r="BS478" i="1"/>
  <c r="BR478" i="1"/>
  <c r="BU477" i="1"/>
  <c r="BT477" i="1"/>
  <c r="BS477" i="1"/>
  <c r="BR477" i="1"/>
  <c r="BU476" i="1"/>
  <c r="BT476" i="1"/>
  <c r="BS476" i="1"/>
  <c r="BR476" i="1"/>
  <c r="BU475" i="1"/>
  <c r="BT475" i="1"/>
  <c r="BS475" i="1"/>
  <c r="BR475" i="1"/>
  <c r="BU474" i="1"/>
  <c r="BT474" i="1"/>
  <c r="BS474" i="1"/>
  <c r="BR474" i="1"/>
  <c r="BU473" i="1"/>
  <c r="BT473" i="1"/>
  <c r="BS473" i="1"/>
  <c r="BR473" i="1"/>
  <c r="BU472" i="1"/>
  <c r="BT472" i="1"/>
  <c r="BS472" i="1"/>
  <c r="BR472" i="1"/>
  <c r="BU471" i="1"/>
  <c r="BT471" i="1"/>
  <c r="BS471" i="1"/>
  <c r="BR471" i="1"/>
  <c r="BU470" i="1"/>
  <c r="BT470" i="1"/>
  <c r="BS470" i="1"/>
  <c r="BR470" i="1"/>
  <c r="BU469" i="1"/>
  <c r="BT469" i="1"/>
  <c r="BS469" i="1"/>
  <c r="BR469" i="1"/>
  <c r="BU468" i="1"/>
  <c r="BT468" i="1"/>
  <c r="BS468" i="1"/>
  <c r="BR468" i="1"/>
  <c r="BU467" i="1"/>
  <c r="BT467" i="1"/>
  <c r="BS467" i="1"/>
  <c r="BR467" i="1"/>
  <c r="BU466" i="1"/>
  <c r="BT466" i="1"/>
  <c r="BS466" i="1"/>
  <c r="BR466" i="1"/>
  <c r="BU465" i="1"/>
  <c r="BT465" i="1"/>
  <c r="BS465" i="1"/>
  <c r="BR465" i="1"/>
  <c r="BU464" i="1"/>
  <c r="BT464" i="1"/>
  <c r="BS464" i="1"/>
  <c r="BR464" i="1"/>
  <c r="BU463" i="1"/>
  <c r="BT463" i="1"/>
  <c r="BS463" i="1"/>
  <c r="BR463" i="1"/>
  <c r="BU462" i="1"/>
  <c r="BT462" i="1"/>
  <c r="BS462" i="1"/>
  <c r="BR462" i="1"/>
  <c r="BU461" i="1"/>
  <c r="BT461" i="1"/>
  <c r="BS461" i="1"/>
  <c r="BR461" i="1"/>
  <c r="BU460" i="1"/>
  <c r="BT460" i="1"/>
  <c r="BS460" i="1"/>
  <c r="BR460" i="1"/>
  <c r="BU459" i="1"/>
  <c r="BT459" i="1"/>
  <c r="BS459" i="1"/>
  <c r="BR459" i="1"/>
  <c r="BU458" i="1"/>
  <c r="BT458" i="1"/>
  <c r="BS458" i="1"/>
  <c r="BR458" i="1"/>
  <c r="BU457" i="1"/>
  <c r="BT457" i="1"/>
  <c r="BS457" i="1"/>
  <c r="BR457" i="1"/>
  <c r="BU456" i="1"/>
  <c r="BT456" i="1"/>
  <c r="BS456" i="1"/>
  <c r="BR456" i="1"/>
  <c r="BU455" i="1"/>
  <c r="BT455" i="1"/>
  <c r="BS455" i="1"/>
  <c r="BR455" i="1"/>
  <c r="BU454" i="1"/>
  <c r="BT454" i="1"/>
  <c r="BS454" i="1"/>
  <c r="BR454" i="1"/>
  <c r="BU453" i="1"/>
  <c r="BT453" i="1"/>
  <c r="BS453" i="1"/>
  <c r="BR453" i="1"/>
  <c r="BU452" i="1"/>
  <c r="BT452" i="1"/>
  <c r="BS452" i="1"/>
  <c r="BR452" i="1"/>
  <c r="BU451" i="1"/>
  <c r="BT451" i="1"/>
  <c r="BS451" i="1"/>
  <c r="BR451" i="1"/>
  <c r="BU450" i="1"/>
  <c r="BT450" i="1"/>
  <c r="BS450" i="1"/>
  <c r="BR450" i="1"/>
  <c r="BU449" i="1"/>
  <c r="BT449" i="1"/>
  <c r="BS449" i="1"/>
  <c r="BR449" i="1"/>
  <c r="BU448" i="1"/>
  <c r="BT448" i="1"/>
  <c r="BS448" i="1"/>
  <c r="BR448" i="1"/>
  <c r="BU447" i="1"/>
  <c r="BT447" i="1"/>
  <c r="BS447" i="1"/>
  <c r="BR447" i="1"/>
  <c r="BU446" i="1"/>
  <c r="BT446" i="1"/>
  <c r="BS446" i="1"/>
  <c r="BR446" i="1"/>
  <c r="BU445" i="1"/>
  <c r="BT445" i="1"/>
  <c r="BS445" i="1"/>
  <c r="BR445" i="1"/>
  <c r="BU444" i="1"/>
  <c r="BT444" i="1"/>
  <c r="BS444" i="1"/>
  <c r="BR444" i="1"/>
  <c r="BU443" i="1"/>
  <c r="BT443" i="1"/>
  <c r="BS443" i="1"/>
  <c r="BR443" i="1"/>
  <c r="BU442" i="1"/>
  <c r="BT442" i="1"/>
  <c r="BS442" i="1"/>
  <c r="BR442" i="1"/>
  <c r="BU441" i="1"/>
  <c r="BT441" i="1"/>
  <c r="BS441" i="1"/>
  <c r="BR441" i="1"/>
  <c r="BU440" i="1"/>
  <c r="BT440" i="1"/>
  <c r="BS440" i="1"/>
  <c r="BR440" i="1"/>
  <c r="BU439" i="1"/>
  <c r="BT439" i="1"/>
  <c r="BS439" i="1"/>
  <c r="BR439" i="1"/>
  <c r="BU438" i="1"/>
  <c r="BT438" i="1"/>
  <c r="BS438" i="1"/>
  <c r="BR438" i="1"/>
  <c r="BU437" i="1"/>
  <c r="BT437" i="1"/>
  <c r="BS437" i="1"/>
  <c r="BR437" i="1"/>
  <c r="BU436" i="1"/>
  <c r="BT436" i="1"/>
  <c r="BS436" i="1"/>
  <c r="BR436" i="1"/>
  <c r="BU435" i="1"/>
  <c r="BT435" i="1"/>
  <c r="BS435" i="1"/>
  <c r="BR435" i="1"/>
  <c r="BU434" i="1"/>
  <c r="BT434" i="1"/>
  <c r="BS434" i="1"/>
  <c r="BR434" i="1"/>
  <c r="BU433" i="1"/>
  <c r="BT433" i="1"/>
  <c r="BS433" i="1"/>
  <c r="BR433" i="1"/>
  <c r="BU432" i="1"/>
  <c r="BT432" i="1"/>
  <c r="BS432" i="1"/>
  <c r="BR432" i="1"/>
  <c r="BU431" i="1"/>
  <c r="BT431" i="1"/>
  <c r="BS431" i="1"/>
  <c r="BR431" i="1"/>
  <c r="BU430" i="1"/>
  <c r="BT430" i="1"/>
  <c r="BS430" i="1"/>
  <c r="BR430" i="1"/>
  <c r="BU429" i="1"/>
  <c r="BT429" i="1"/>
  <c r="BS429" i="1"/>
  <c r="BR429" i="1"/>
  <c r="BU428" i="1"/>
  <c r="BT428" i="1"/>
  <c r="BS428" i="1"/>
  <c r="BR428" i="1"/>
  <c r="BU427" i="1"/>
  <c r="BT427" i="1"/>
  <c r="BS427" i="1"/>
  <c r="BR427" i="1"/>
  <c r="BU426" i="1"/>
  <c r="BT426" i="1"/>
  <c r="BS426" i="1"/>
  <c r="BR426" i="1"/>
  <c r="BU425" i="1"/>
  <c r="BT425" i="1"/>
  <c r="BS425" i="1"/>
  <c r="BR425" i="1"/>
  <c r="BU424" i="1"/>
  <c r="BT424" i="1"/>
  <c r="BS424" i="1"/>
  <c r="BR424" i="1"/>
  <c r="BU423" i="1"/>
  <c r="BT423" i="1"/>
  <c r="BS423" i="1"/>
  <c r="BR423" i="1"/>
  <c r="BU422" i="1"/>
  <c r="BT422" i="1"/>
  <c r="BS422" i="1"/>
  <c r="BR422" i="1"/>
  <c r="BU421" i="1"/>
  <c r="BT421" i="1"/>
  <c r="BS421" i="1"/>
  <c r="BR421" i="1"/>
  <c r="BU420" i="1"/>
  <c r="BT420" i="1"/>
  <c r="BS420" i="1"/>
  <c r="BR420" i="1"/>
  <c r="BU419" i="1"/>
  <c r="BT419" i="1"/>
  <c r="BS419" i="1"/>
  <c r="BR419" i="1"/>
  <c r="BU418" i="1"/>
  <c r="BT418" i="1"/>
  <c r="BS418" i="1"/>
  <c r="BR418" i="1"/>
  <c r="BU417" i="1"/>
  <c r="BT417" i="1"/>
  <c r="BS417" i="1"/>
  <c r="BR417" i="1"/>
  <c r="BU416" i="1"/>
  <c r="BT416" i="1"/>
  <c r="BS416" i="1"/>
  <c r="BR416" i="1"/>
  <c r="BU415" i="1"/>
  <c r="BT415" i="1"/>
  <c r="BS415" i="1"/>
  <c r="BR415" i="1"/>
  <c r="BU414" i="1"/>
  <c r="BT414" i="1"/>
  <c r="BS414" i="1"/>
  <c r="BR414" i="1"/>
  <c r="BU413" i="1"/>
  <c r="BT413" i="1"/>
  <c r="BS413" i="1"/>
  <c r="BR413" i="1"/>
  <c r="BU412" i="1"/>
  <c r="BT412" i="1"/>
  <c r="BS412" i="1"/>
  <c r="BR412" i="1"/>
  <c r="BU411" i="1"/>
  <c r="BT411" i="1"/>
  <c r="BS411" i="1"/>
  <c r="BR411" i="1"/>
  <c r="BU410" i="1"/>
  <c r="BT410" i="1"/>
  <c r="BS410" i="1"/>
  <c r="BR410" i="1"/>
  <c r="BU409" i="1"/>
  <c r="BT409" i="1"/>
  <c r="BS409" i="1"/>
  <c r="BR409" i="1"/>
  <c r="BU408" i="1"/>
  <c r="BT408" i="1"/>
  <c r="BS408" i="1"/>
  <c r="BR408" i="1"/>
  <c r="BU407" i="1"/>
  <c r="BT407" i="1"/>
  <c r="BS407" i="1"/>
  <c r="BR407" i="1"/>
  <c r="BU406" i="1"/>
  <c r="BT406" i="1"/>
  <c r="BS406" i="1"/>
  <c r="BR406" i="1"/>
  <c r="BU405" i="1"/>
  <c r="BT405" i="1"/>
  <c r="BS405" i="1"/>
  <c r="BR405" i="1"/>
  <c r="BU404" i="1"/>
  <c r="BT404" i="1"/>
  <c r="BS404" i="1"/>
  <c r="BR404" i="1"/>
  <c r="BU403" i="1"/>
  <c r="BT403" i="1"/>
  <c r="BS403" i="1"/>
  <c r="BR403" i="1"/>
  <c r="BU402" i="1"/>
  <c r="BT402" i="1"/>
  <c r="BS402" i="1"/>
  <c r="BR402" i="1"/>
  <c r="BU401" i="1"/>
  <c r="BT401" i="1"/>
  <c r="BS401" i="1"/>
  <c r="BR401" i="1"/>
  <c r="BU400" i="1"/>
  <c r="BT400" i="1"/>
  <c r="BS400" i="1"/>
  <c r="BR400" i="1"/>
  <c r="BU399" i="1"/>
  <c r="BT399" i="1"/>
  <c r="BS399" i="1"/>
  <c r="BR399" i="1"/>
  <c r="BU398" i="1"/>
  <c r="BT398" i="1"/>
  <c r="BS398" i="1"/>
  <c r="BR398" i="1"/>
  <c r="BU397" i="1"/>
  <c r="BT397" i="1"/>
  <c r="BS397" i="1"/>
  <c r="BR397" i="1"/>
  <c r="BU396" i="1"/>
  <c r="BT396" i="1"/>
  <c r="BS396" i="1"/>
  <c r="BR396" i="1"/>
  <c r="BU395" i="1"/>
  <c r="BT395" i="1"/>
  <c r="BS395" i="1"/>
  <c r="BR395" i="1"/>
  <c r="BU394" i="1"/>
  <c r="BT394" i="1"/>
  <c r="BS394" i="1"/>
  <c r="BR394" i="1"/>
  <c r="BU393" i="1"/>
  <c r="BT393" i="1"/>
  <c r="BS393" i="1"/>
  <c r="BR393" i="1"/>
  <c r="BU392" i="1"/>
  <c r="BT392" i="1"/>
  <c r="BS392" i="1"/>
  <c r="BR392" i="1"/>
  <c r="BU391" i="1"/>
  <c r="BT391" i="1"/>
  <c r="BS391" i="1"/>
  <c r="BR391" i="1"/>
  <c r="BU390" i="1"/>
  <c r="BT390" i="1"/>
  <c r="BS390" i="1"/>
  <c r="BR390" i="1"/>
  <c r="BU389" i="1"/>
  <c r="BT389" i="1"/>
  <c r="BS389" i="1"/>
  <c r="BR389" i="1"/>
  <c r="BU388" i="1"/>
  <c r="BT388" i="1"/>
  <c r="BS388" i="1"/>
  <c r="BR388" i="1"/>
  <c r="BU387" i="1"/>
  <c r="BT387" i="1"/>
  <c r="BS387" i="1"/>
  <c r="BR387" i="1"/>
  <c r="BU386" i="1"/>
  <c r="BT386" i="1"/>
  <c r="BS386" i="1"/>
  <c r="BR386" i="1"/>
  <c r="BU385" i="1"/>
  <c r="BT385" i="1"/>
  <c r="BS385" i="1"/>
  <c r="BR385" i="1"/>
  <c r="BU384" i="1"/>
  <c r="BT384" i="1"/>
  <c r="BS384" i="1"/>
  <c r="BR384" i="1"/>
  <c r="BU383" i="1"/>
  <c r="BT383" i="1"/>
  <c r="BS383" i="1"/>
  <c r="BR383" i="1"/>
  <c r="BU382" i="1"/>
  <c r="BT382" i="1"/>
  <c r="BS382" i="1"/>
  <c r="BR382" i="1"/>
  <c r="BU381" i="1"/>
  <c r="BT381" i="1"/>
  <c r="BS381" i="1"/>
  <c r="BR381" i="1"/>
  <c r="BU380" i="1"/>
  <c r="BT380" i="1"/>
  <c r="BS380" i="1"/>
  <c r="BR380" i="1"/>
  <c r="BU379" i="1"/>
  <c r="BT379" i="1"/>
  <c r="BS379" i="1"/>
  <c r="BR379" i="1"/>
  <c r="BU378" i="1"/>
  <c r="BT378" i="1"/>
  <c r="BS378" i="1"/>
  <c r="BR378" i="1"/>
  <c r="BU377" i="1"/>
  <c r="BT377" i="1"/>
  <c r="BS377" i="1"/>
  <c r="BR377" i="1"/>
  <c r="BU376" i="1"/>
  <c r="BT376" i="1"/>
  <c r="BS376" i="1"/>
  <c r="BR376" i="1"/>
  <c r="BU375" i="1"/>
  <c r="BT375" i="1"/>
  <c r="BS375" i="1"/>
  <c r="BR375" i="1"/>
  <c r="BU374" i="1"/>
  <c r="BT374" i="1"/>
  <c r="BS374" i="1"/>
  <c r="BR374" i="1"/>
  <c r="BU373" i="1"/>
  <c r="BT373" i="1"/>
  <c r="BS373" i="1"/>
  <c r="BR373" i="1"/>
  <c r="BU372" i="1"/>
  <c r="BT372" i="1"/>
  <c r="BS372" i="1"/>
  <c r="BR372" i="1"/>
  <c r="BU371" i="1"/>
  <c r="BT371" i="1"/>
  <c r="BS371" i="1"/>
  <c r="BR371" i="1"/>
  <c r="BU370" i="1"/>
  <c r="BT370" i="1"/>
  <c r="BS370" i="1"/>
  <c r="BR370" i="1"/>
  <c r="BU369" i="1"/>
  <c r="BT369" i="1"/>
  <c r="BS369" i="1"/>
  <c r="BR369" i="1"/>
  <c r="BU368" i="1"/>
  <c r="BT368" i="1"/>
  <c r="BS368" i="1"/>
  <c r="BR368" i="1"/>
  <c r="BU367" i="1"/>
  <c r="BT367" i="1"/>
  <c r="BS367" i="1"/>
  <c r="BR367" i="1"/>
  <c r="BU366" i="1"/>
  <c r="BT366" i="1"/>
  <c r="BS366" i="1"/>
  <c r="BR366" i="1"/>
  <c r="BU365" i="1"/>
  <c r="BT365" i="1"/>
  <c r="BS365" i="1"/>
  <c r="BR365" i="1"/>
  <c r="BU364" i="1"/>
  <c r="BT364" i="1"/>
  <c r="BS364" i="1"/>
  <c r="BR364" i="1"/>
  <c r="BU363" i="1"/>
  <c r="BT363" i="1"/>
  <c r="BS363" i="1"/>
  <c r="BR363" i="1"/>
  <c r="BU362" i="1"/>
  <c r="BT362" i="1"/>
  <c r="BS362" i="1"/>
  <c r="BR362" i="1"/>
  <c r="BU361" i="1"/>
  <c r="BT361" i="1"/>
  <c r="BS361" i="1"/>
  <c r="BR361" i="1"/>
  <c r="BU360" i="1"/>
  <c r="BT360" i="1"/>
  <c r="BS360" i="1"/>
  <c r="BR360" i="1"/>
  <c r="BU359" i="1"/>
  <c r="BT359" i="1"/>
  <c r="BS359" i="1"/>
  <c r="BR359" i="1"/>
  <c r="BU358" i="1"/>
  <c r="BT358" i="1"/>
  <c r="BS358" i="1"/>
  <c r="BR358" i="1"/>
  <c r="BU357" i="1"/>
  <c r="BT357" i="1"/>
  <c r="BS357" i="1"/>
  <c r="BR357" i="1"/>
  <c r="BU356" i="1"/>
  <c r="BT356" i="1"/>
  <c r="BS356" i="1"/>
  <c r="BR356" i="1"/>
  <c r="BU355" i="1"/>
  <c r="BT355" i="1"/>
  <c r="BS355" i="1"/>
  <c r="BR355" i="1"/>
  <c r="BU354" i="1"/>
  <c r="BT354" i="1"/>
  <c r="BS354" i="1"/>
  <c r="BR354" i="1"/>
  <c r="BU353" i="1"/>
  <c r="BT353" i="1"/>
  <c r="BS353" i="1"/>
  <c r="BR353" i="1"/>
  <c r="BU352" i="1"/>
  <c r="BT352" i="1"/>
  <c r="BS352" i="1"/>
  <c r="BR352" i="1"/>
  <c r="BU351" i="1"/>
  <c r="BT351" i="1"/>
  <c r="BS351" i="1"/>
  <c r="BR351" i="1"/>
  <c r="BU350" i="1"/>
  <c r="BT350" i="1"/>
  <c r="BS350" i="1"/>
  <c r="BR350" i="1"/>
  <c r="BU349" i="1"/>
  <c r="BT349" i="1"/>
  <c r="BS349" i="1"/>
  <c r="BR349" i="1"/>
  <c r="BU348" i="1"/>
  <c r="BT348" i="1"/>
  <c r="BS348" i="1"/>
  <c r="BR348" i="1"/>
  <c r="BU347" i="1"/>
  <c r="BT347" i="1"/>
  <c r="BS347" i="1"/>
  <c r="BR347" i="1"/>
  <c r="BU346" i="1"/>
  <c r="BT346" i="1"/>
  <c r="BS346" i="1"/>
  <c r="BR346" i="1"/>
  <c r="BU345" i="1"/>
  <c r="BT345" i="1"/>
  <c r="BS345" i="1"/>
  <c r="BR345" i="1"/>
  <c r="BU344" i="1"/>
  <c r="BT344" i="1"/>
  <c r="BS344" i="1"/>
  <c r="BR344" i="1"/>
  <c r="BU343" i="1"/>
  <c r="BT343" i="1"/>
  <c r="BS343" i="1"/>
  <c r="BR343" i="1"/>
  <c r="BU342" i="1"/>
  <c r="BT342" i="1"/>
  <c r="BS342" i="1"/>
  <c r="BR342" i="1"/>
  <c r="BU341" i="1"/>
  <c r="BT341" i="1"/>
  <c r="BS341" i="1"/>
  <c r="BR341" i="1"/>
  <c r="BU340" i="1"/>
  <c r="BT340" i="1"/>
  <c r="BS340" i="1"/>
  <c r="BR340" i="1"/>
  <c r="BU339" i="1"/>
  <c r="BT339" i="1"/>
  <c r="BS339" i="1"/>
  <c r="BR339" i="1"/>
  <c r="BU338" i="1"/>
  <c r="BT338" i="1"/>
  <c r="BS338" i="1"/>
  <c r="BR338" i="1"/>
  <c r="BU337" i="1"/>
  <c r="BT337" i="1"/>
  <c r="BS337" i="1"/>
  <c r="BR337" i="1"/>
  <c r="BU336" i="1"/>
  <c r="BT336" i="1"/>
  <c r="BS336" i="1"/>
  <c r="BR336" i="1"/>
  <c r="BU335" i="1"/>
  <c r="BT335" i="1"/>
  <c r="BS335" i="1"/>
  <c r="BR335" i="1"/>
  <c r="BU334" i="1"/>
  <c r="BT334" i="1"/>
  <c r="BS334" i="1"/>
  <c r="BR334" i="1"/>
  <c r="BU333" i="1"/>
  <c r="BT333" i="1"/>
  <c r="BS333" i="1"/>
  <c r="BR333" i="1"/>
  <c r="BU332" i="1"/>
  <c r="BT332" i="1"/>
  <c r="BS332" i="1"/>
  <c r="BR332" i="1"/>
  <c r="BU331" i="1"/>
  <c r="BT331" i="1"/>
  <c r="BS331" i="1"/>
  <c r="BR331" i="1"/>
  <c r="BU330" i="1"/>
  <c r="BT330" i="1"/>
  <c r="BS330" i="1"/>
  <c r="BR330" i="1"/>
  <c r="BU329" i="1"/>
  <c r="BT329" i="1"/>
  <c r="BS329" i="1"/>
  <c r="BR329" i="1"/>
  <c r="BU328" i="1"/>
  <c r="BT328" i="1"/>
  <c r="BS328" i="1"/>
  <c r="BR328" i="1"/>
  <c r="BU327" i="1"/>
  <c r="BT327" i="1"/>
  <c r="BS327" i="1"/>
  <c r="BR327" i="1"/>
  <c r="BU326" i="1"/>
  <c r="BT326" i="1"/>
  <c r="BS326" i="1"/>
  <c r="BR326" i="1"/>
  <c r="BU325" i="1"/>
  <c r="BT325" i="1"/>
  <c r="BS325" i="1"/>
  <c r="BR325" i="1"/>
  <c r="BU324" i="1"/>
  <c r="BT324" i="1"/>
  <c r="BS324" i="1"/>
  <c r="BR324" i="1"/>
  <c r="BU323" i="1"/>
  <c r="BT323" i="1"/>
  <c r="BS323" i="1"/>
  <c r="BR323" i="1"/>
  <c r="BU322" i="1"/>
  <c r="BT322" i="1"/>
  <c r="BS322" i="1"/>
  <c r="BR322" i="1"/>
  <c r="BU321" i="1"/>
  <c r="BT321" i="1"/>
  <c r="BS321" i="1"/>
  <c r="BR321" i="1"/>
  <c r="BU320" i="1"/>
  <c r="BT320" i="1"/>
  <c r="BS320" i="1"/>
  <c r="BR320" i="1"/>
  <c r="BU319" i="1"/>
  <c r="BT319" i="1"/>
  <c r="BS319" i="1"/>
  <c r="BR319" i="1"/>
  <c r="BU318" i="1"/>
  <c r="BT318" i="1"/>
  <c r="BS318" i="1"/>
  <c r="BR318" i="1"/>
  <c r="BU317" i="1"/>
  <c r="BT317" i="1"/>
  <c r="BS317" i="1"/>
  <c r="BR317" i="1"/>
  <c r="BU316" i="1"/>
  <c r="BT316" i="1"/>
  <c r="BS316" i="1"/>
  <c r="BR316" i="1"/>
  <c r="BU315" i="1"/>
  <c r="BT315" i="1"/>
  <c r="BS315" i="1"/>
  <c r="BR315" i="1"/>
  <c r="BU314" i="1"/>
  <c r="BT314" i="1"/>
  <c r="BS314" i="1"/>
  <c r="BR314" i="1"/>
  <c r="BU313" i="1"/>
  <c r="BT313" i="1"/>
  <c r="BS313" i="1"/>
  <c r="BR313" i="1"/>
  <c r="BU312" i="1"/>
  <c r="BT312" i="1"/>
  <c r="BS312" i="1"/>
  <c r="BR312" i="1"/>
  <c r="BU311" i="1"/>
  <c r="BT311" i="1"/>
  <c r="BS311" i="1"/>
  <c r="BR311" i="1"/>
  <c r="BU310" i="1"/>
  <c r="BT310" i="1"/>
  <c r="BS310" i="1"/>
  <c r="BR310" i="1"/>
  <c r="BU309" i="1"/>
  <c r="BT309" i="1"/>
  <c r="BS309" i="1"/>
  <c r="BR309" i="1"/>
  <c r="BU308" i="1"/>
  <c r="BT308" i="1"/>
  <c r="BS308" i="1"/>
  <c r="BR308" i="1"/>
  <c r="BU307" i="1"/>
  <c r="BT307" i="1"/>
  <c r="BS307" i="1"/>
  <c r="BR307" i="1"/>
  <c r="BU306" i="1"/>
  <c r="BT306" i="1"/>
  <c r="BS306" i="1"/>
  <c r="BR306" i="1"/>
  <c r="BU305" i="1"/>
  <c r="BT305" i="1"/>
  <c r="BS305" i="1"/>
  <c r="BR305" i="1"/>
  <c r="BU304" i="1"/>
  <c r="BT304" i="1"/>
  <c r="BS304" i="1"/>
  <c r="BR304" i="1"/>
  <c r="BU303" i="1"/>
  <c r="BT303" i="1"/>
  <c r="BS303" i="1"/>
  <c r="BR303" i="1"/>
  <c r="BU302" i="1"/>
  <c r="BT302" i="1"/>
  <c r="BS302" i="1"/>
  <c r="BR302" i="1"/>
  <c r="BU301" i="1"/>
  <c r="BT301" i="1"/>
  <c r="BS301" i="1"/>
  <c r="BR301" i="1"/>
  <c r="BU300" i="1"/>
  <c r="BT300" i="1"/>
  <c r="BS300" i="1"/>
  <c r="BR300" i="1"/>
  <c r="BU299" i="1"/>
  <c r="BT299" i="1"/>
  <c r="BS299" i="1"/>
  <c r="BR299" i="1"/>
  <c r="BU298" i="1"/>
  <c r="BT298" i="1"/>
  <c r="BS298" i="1"/>
  <c r="BR298" i="1"/>
  <c r="BU297" i="1"/>
  <c r="BT297" i="1"/>
  <c r="BS297" i="1"/>
  <c r="BR297" i="1"/>
  <c r="BU296" i="1"/>
  <c r="BT296" i="1"/>
  <c r="BS296" i="1"/>
  <c r="BR296" i="1"/>
  <c r="BU295" i="1"/>
  <c r="BT295" i="1"/>
  <c r="BS295" i="1"/>
  <c r="BR295" i="1"/>
  <c r="BU294" i="1"/>
  <c r="BT294" i="1"/>
  <c r="BS294" i="1"/>
  <c r="BR294" i="1"/>
  <c r="BU293" i="1"/>
  <c r="BT293" i="1"/>
  <c r="BS293" i="1"/>
  <c r="BR293" i="1"/>
  <c r="BU292" i="1"/>
  <c r="BT292" i="1"/>
  <c r="BS292" i="1"/>
  <c r="BR292" i="1"/>
  <c r="BU291" i="1"/>
  <c r="BT291" i="1"/>
  <c r="BS291" i="1"/>
  <c r="BR291" i="1"/>
  <c r="BU290" i="1"/>
  <c r="BT290" i="1"/>
  <c r="BS290" i="1"/>
  <c r="BR290" i="1"/>
  <c r="BU289" i="1"/>
  <c r="BT289" i="1"/>
  <c r="BS289" i="1"/>
  <c r="BR289" i="1"/>
  <c r="BU288" i="1"/>
  <c r="BT288" i="1"/>
  <c r="BS288" i="1"/>
  <c r="BR288" i="1"/>
  <c r="BU287" i="1"/>
  <c r="BT287" i="1"/>
  <c r="BS287" i="1"/>
  <c r="BR287" i="1"/>
  <c r="BU286" i="1"/>
  <c r="BT286" i="1"/>
  <c r="BS286" i="1"/>
  <c r="BR286" i="1"/>
  <c r="BU285" i="1"/>
  <c r="BT285" i="1"/>
  <c r="BS285" i="1"/>
  <c r="BR285" i="1"/>
  <c r="BU284" i="1"/>
  <c r="BT284" i="1"/>
  <c r="BS284" i="1"/>
  <c r="BR284" i="1"/>
  <c r="BU283" i="1"/>
  <c r="BT283" i="1"/>
  <c r="BS283" i="1"/>
  <c r="BR283" i="1"/>
  <c r="BU282" i="1"/>
  <c r="BT282" i="1"/>
  <c r="BS282" i="1"/>
  <c r="BR282" i="1"/>
  <c r="BU281" i="1"/>
  <c r="BT281" i="1"/>
  <c r="BS281" i="1"/>
  <c r="BR281" i="1"/>
  <c r="BU280" i="1"/>
  <c r="BT280" i="1"/>
  <c r="BS280" i="1"/>
  <c r="BR280" i="1"/>
  <c r="BU279" i="1"/>
  <c r="BT279" i="1"/>
  <c r="BS279" i="1"/>
  <c r="BR279" i="1"/>
  <c r="BU278" i="1"/>
  <c r="BT278" i="1"/>
  <c r="BS278" i="1"/>
  <c r="BR278" i="1"/>
  <c r="BU277" i="1"/>
  <c r="BT277" i="1"/>
  <c r="BS277" i="1"/>
  <c r="BR277" i="1"/>
  <c r="BU276" i="1"/>
  <c r="BT276" i="1"/>
  <c r="BS276" i="1"/>
  <c r="BR276" i="1"/>
  <c r="BU275" i="1"/>
  <c r="BT275" i="1"/>
  <c r="BS275" i="1"/>
  <c r="BR275" i="1"/>
  <c r="BU274" i="1"/>
  <c r="BT274" i="1"/>
  <c r="BS274" i="1"/>
  <c r="BR274" i="1"/>
  <c r="BU273" i="1"/>
  <c r="BT273" i="1"/>
  <c r="BS273" i="1"/>
  <c r="BR273" i="1"/>
  <c r="BU272" i="1"/>
  <c r="BT272" i="1"/>
  <c r="BS272" i="1"/>
  <c r="BR272" i="1"/>
  <c r="BU271" i="1"/>
  <c r="BT271" i="1"/>
  <c r="BS271" i="1"/>
  <c r="BR271" i="1"/>
  <c r="BU270" i="1"/>
  <c r="BT270" i="1"/>
  <c r="BS270" i="1"/>
  <c r="BR270" i="1"/>
  <c r="BU269" i="1"/>
  <c r="BT269" i="1"/>
  <c r="BS269" i="1"/>
  <c r="BR269" i="1"/>
  <c r="BU268" i="1"/>
  <c r="BT268" i="1"/>
  <c r="BS268" i="1"/>
  <c r="BR268" i="1"/>
  <c r="BU267" i="1"/>
  <c r="BT267" i="1"/>
  <c r="BS267" i="1"/>
  <c r="BR267" i="1"/>
  <c r="BU266" i="1"/>
  <c r="BT266" i="1"/>
  <c r="BS266" i="1"/>
  <c r="BR266" i="1"/>
  <c r="BU265" i="1"/>
  <c r="BT265" i="1"/>
  <c r="BS265" i="1"/>
  <c r="BR265" i="1"/>
  <c r="BU264" i="1"/>
  <c r="BT264" i="1"/>
  <c r="BS264" i="1"/>
  <c r="BR264" i="1"/>
  <c r="BU263" i="1"/>
  <c r="BT263" i="1"/>
  <c r="BS263" i="1"/>
  <c r="BR263" i="1"/>
  <c r="BU262" i="1"/>
  <c r="BT262" i="1"/>
  <c r="BS262" i="1"/>
  <c r="BR262" i="1"/>
  <c r="BU261" i="1"/>
  <c r="BT261" i="1"/>
  <c r="BS261" i="1"/>
  <c r="BR261" i="1"/>
  <c r="BU260" i="1"/>
  <c r="BT260" i="1"/>
  <c r="BS260" i="1"/>
  <c r="BR260" i="1"/>
  <c r="BU259" i="1"/>
  <c r="BT259" i="1"/>
  <c r="BS259" i="1"/>
  <c r="BR259" i="1"/>
  <c r="BU258" i="1"/>
  <c r="BT258" i="1"/>
  <c r="BS258" i="1"/>
  <c r="BR258" i="1"/>
  <c r="BU257" i="1"/>
  <c r="BT257" i="1"/>
  <c r="BS257" i="1"/>
  <c r="BR257" i="1"/>
  <c r="BU256" i="1"/>
  <c r="BT256" i="1"/>
  <c r="BS256" i="1"/>
  <c r="BR256" i="1"/>
  <c r="BU255" i="1"/>
  <c r="BT255" i="1"/>
  <c r="BS255" i="1"/>
  <c r="BR255" i="1"/>
  <c r="BU254" i="1"/>
  <c r="BT254" i="1"/>
  <c r="BS254" i="1"/>
  <c r="BR254" i="1"/>
  <c r="BU253" i="1"/>
  <c r="BT253" i="1"/>
  <c r="BS253" i="1"/>
  <c r="BR253" i="1"/>
  <c r="BU252" i="1"/>
  <c r="BT252" i="1"/>
  <c r="BS252" i="1"/>
  <c r="BR252" i="1"/>
  <c r="BU251" i="1"/>
  <c r="BT251" i="1"/>
  <c r="BS251" i="1"/>
  <c r="BR251" i="1"/>
  <c r="BU250" i="1"/>
  <c r="BT250" i="1"/>
  <c r="BS250" i="1"/>
  <c r="BR250" i="1"/>
  <c r="BU249" i="1"/>
  <c r="BT249" i="1"/>
  <c r="BS249" i="1"/>
  <c r="BR249" i="1"/>
  <c r="BU248" i="1"/>
  <c r="BT248" i="1"/>
  <c r="BS248" i="1"/>
  <c r="BR248" i="1"/>
  <c r="BU247" i="1"/>
  <c r="BT247" i="1"/>
  <c r="BS247" i="1"/>
  <c r="BR247" i="1"/>
  <c r="BU246" i="1"/>
  <c r="BT246" i="1"/>
  <c r="BS246" i="1"/>
  <c r="BR246" i="1"/>
  <c r="BU245" i="1"/>
  <c r="BT245" i="1"/>
  <c r="BS245" i="1"/>
  <c r="BR245" i="1"/>
  <c r="BU244" i="1"/>
  <c r="BT244" i="1"/>
  <c r="BS244" i="1"/>
  <c r="BR244" i="1"/>
  <c r="BU243" i="1"/>
  <c r="BT243" i="1"/>
  <c r="BS243" i="1"/>
  <c r="BR243" i="1"/>
  <c r="BU242" i="1"/>
  <c r="BT242" i="1"/>
  <c r="BS242" i="1"/>
  <c r="BR242" i="1"/>
  <c r="BU241" i="1"/>
  <c r="BT241" i="1"/>
  <c r="BS241" i="1"/>
  <c r="BR241" i="1"/>
  <c r="BU240" i="1"/>
  <c r="BT240" i="1"/>
  <c r="BS240" i="1"/>
  <c r="BR240" i="1"/>
  <c r="BU239" i="1"/>
  <c r="BT239" i="1"/>
  <c r="BS239" i="1"/>
  <c r="BR239" i="1"/>
  <c r="BU238" i="1"/>
  <c r="BT238" i="1"/>
  <c r="BS238" i="1"/>
  <c r="BR238" i="1"/>
  <c r="BU237" i="1"/>
  <c r="BT237" i="1"/>
  <c r="BS237" i="1"/>
  <c r="BR237" i="1"/>
  <c r="BU236" i="1"/>
  <c r="BT236" i="1"/>
  <c r="BS236" i="1"/>
  <c r="BR236" i="1"/>
  <c r="BU235" i="1"/>
  <c r="BT235" i="1"/>
  <c r="BS235" i="1"/>
  <c r="BR235" i="1"/>
  <c r="BU234" i="1"/>
  <c r="BT234" i="1"/>
  <c r="BS234" i="1"/>
  <c r="BR234" i="1"/>
  <c r="BU233" i="1"/>
  <c r="BT233" i="1"/>
  <c r="BS233" i="1"/>
  <c r="BR233" i="1"/>
  <c r="BU232" i="1"/>
  <c r="BT232" i="1"/>
  <c r="BS232" i="1"/>
  <c r="BR232" i="1"/>
  <c r="BU231" i="1"/>
  <c r="BT231" i="1"/>
  <c r="BS231" i="1"/>
  <c r="BR231" i="1"/>
  <c r="BU230" i="1"/>
  <c r="BT230" i="1"/>
  <c r="BS230" i="1"/>
  <c r="BR230" i="1"/>
  <c r="BU229" i="1"/>
  <c r="BT229" i="1"/>
  <c r="BS229" i="1"/>
  <c r="BR229" i="1"/>
  <c r="BU228" i="1"/>
  <c r="BT228" i="1"/>
  <c r="BS228" i="1"/>
  <c r="BR228" i="1"/>
  <c r="BU227" i="1"/>
  <c r="BT227" i="1"/>
  <c r="BS227" i="1"/>
  <c r="BR227" i="1"/>
  <c r="BU226" i="1"/>
  <c r="BT226" i="1"/>
  <c r="BS226" i="1"/>
  <c r="BR226" i="1"/>
  <c r="BU225" i="1"/>
  <c r="BT225" i="1"/>
  <c r="BS225" i="1"/>
  <c r="BR225" i="1"/>
  <c r="BU224" i="1"/>
  <c r="BT224" i="1"/>
  <c r="BS224" i="1"/>
  <c r="BR224" i="1"/>
  <c r="BU223" i="1"/>
  <c r="BT223" i="1"/>
  <c r="BS223" i="1"/>
  <c r="BR223" i="1"/>
  <c r="BU222" i="1"/>
  <c r="BT222" i="1"/>
  <c r="BS222" i="1"/>
  <c r="BR222" i="1"/>
  <c r="BU221" i="1"/>
  <c r="BT221" i="1"/>
  <c r="BS221" i="1"/>
  <c r="BR221" i="1"/>
  <c r="BU220" i="1"/>
  <c r="BT220" i="1"/>
  <c r="BS220" i="1"/>
  <c r="BR220" i="1"/>
  <c r="BU219" i="1"/>
  <c r="BT219" i="1"/>
  <c r="BS219" i="1"/>
  <c r="BR219" i="1"/>
  <c r="BU218" i="1"/>
  <c r="BT218" i="1"/>
  <c r="BS218" i="1"/>
  <c r="BR218" i="1"/>
  <c r="BU217" i="1"/>
  <c r="BT217" i="1"/>
  <c r="BS217" i="1"/>
  <c r="BR217" i="1"/>
  <c r="BU216" i="1"/>
  <c r="BT216" i="1"/>
  <c r="BS216" i="1"/>
  <c r="BR216" i="1"/>
  <c r="BU215" i="1"/>
  <c r="BT215" i="1"/>
  <c r="BS215" i="1"/>
  <c r="BR215" i="1"/>
  <c r="BU214" i="1"/>
  <c r="BT214" i="1"/>
  <c r="BS214" i="1"/>
  <c r="BR214" i="1"/>
  <c r="BU213" i="1"/>
  <c r="BT213" i="1"/>
  <c r="BS213" i="1"/>
  <c r="BR213" i="1"/>
  <c r="BU212" i="1"/>
  <c r="BT212" i="1"/>
  <c r="BS212" i="1"/>
  <c r="BR212" i="1"/>
  <c r="BU211" i="1"/>
  <c r="BT211" i="1"/>
  <c r="BS211" i="1"/>
  <c r="BR211" i="1"/>
  <c r="BU210" i="1"/>
  <c r="BT210" i="1"/>
  <c r="BS210" i="1"/>
  <c r="BR210" i="1"/>
  <c r="BU209" i="1"/>
  <c r="BT209" i="1"/>
  <c r="BS209" i="1"/>
  <c r="BR209" i="1"/>
  <c r="BU208" i="1"/>
  <c r="BT208" i="1"/>
  <c r="BS208" i="1"/>
  <c r="BR208" i="1"/>
  <c r="BU207" i="1"/>
  <c r="BT207" i="1"/>
  <c r="BS207" i="1"/>
  <c r="BR207" i="1"/>
  <c r="BU206" i="1"/>
  <c r="BT206" i="1"/>
  <c r="BS206" i="1"/>
  <c r="BR206" i="1"/>
  <c r="BU89" i="1"/>
  <c r="BT89" i="1"/>
  <c r="BS89" i="1"/>
  <c r="BR89" i="1"/>
  <c r="BU88" i="1"/>
  <c r="BT88" i="1"/>
  <c r="BS88" i="1"/>
  <c r="BR88" i="1"/>
  <c r="BU87" i="1"/>
  <c r="BT87" i="1"/>
  <c r="BS87" i="1"/>
  <c r="BR87" i="1"/>
  <c r="BU86" i="1"/>
  <c r="BT86" i="1"/>
  <c r="BS86" i="1"/>
  <c r="BR86" i="1"/>
  <c r="BU85" i="1"/>
  <c r="BT85" i="1"/>
  <c r="BS85" i="1"/>
  <c r="BR85" i="1"/>
  <c r="BU84" i="1"/>
  <c r="BT84" i="1"/>
  <c r="BS84" i="1"/>
  <c r="BR84" i="1"/>
  <c r="BU83" i="1"/>
  <c r="BT83" i="1"/>
  <c r="BS83" i="1"/>
  <c r="BR83" i="1"/>
  <c r="BU82" i="1"/>
  <c r="BT82" i="1"/>
  <c r="BS82" i="1"/>
  <c r="BR82" i="1"/>
  <c r="BU81" i="1"/>
  <c r="BT81" i="1"/>
  <c r="BS81" i="1"/>
  <c r="BR81" i="1"/>
  <c r="BU80" i="1"/>
  <c r="BT80" i="1"/>
  <c r="BS80" i="1"/>
  <c r="BR80" i="1"/>
  <c r="BU79" i="1"/>
  <c r="BT79" i="1"/>
  <c r="BS79" i="1"/>
  <c r="BR79" i="1"/>
  <c r="BU78" i="1"/>
  <c r="BT78" i="1"/>
  <c r="BS78" i="1"/>
  <c r="BR78" i="1"/>
  <c r="BU77" i="1"/>
  <c r="BT77" i="1"/>
  <c r="BS77" i="1"/>
  <c r="BR77" i="1"/>
  <c r="BU76" i="1"/>
  <c r="BT76" i="1"/>
  <c r="BS76" i="1"/>
  <c r="BR76" i="1"/>
  <c r="BU75" i="1"/>
  <c r="BT75" i="1"/>
  <c r="BS75" i="1"/>
  <c r="BR75" i="1"/>
  <c r="BU74" i="1"/>
  <c r="BT74" i="1"/>
  <c r="BS74" i="1"/>
  <c r="BR74" i="1"/>
  <c r="BU73" i="1"/>
  <c r="BT73" i="1"/>
  <c r="BS73" i="1"/>
  <c r="BR73" i="1"/>
  <c r="BU72" i="1"/>
  <c r="BT72" i="1"/>
  <c r="BS72" i="1"/>
  <c r="BR72" i="1"/>
  <c r="BU71" i="1"/>
  <c r="BT71" i="1"/>
  <c r="BS71" i="1"/>
  <c r="BR71" i="1"/>
  <c r="BU70" i="1"/>
  <c r="BT70" i="1"/>
  <c r="BS70" i="1"/>
  <c r="BR70" i="1"/>
  <c r="BU69" i="1"/>
  <c r="BT69" i="1"/>
  <c r="BS69" i="1"/>
  <c r="BR69" i="1"/>
  <c r="BU68" i="1"/>
  <c r="BT68" i="1"/>
  <c r="BS68" i="1"/>
  <c r="BR68" i="1"/>
  <c r="BU67" i="1"/>
  <c r="BT67" i="1"/>
  <c r="BS67" i="1"/>
  <c r="BR67" i="1"/>
  <c r="BU66" i="1"/>
  <c r="BT66" i="1"/>
  <c r="BS66" i="1"/>
  <c r="BR66" i="1"/>
  <c r="BU65" i="1"/>
  <c r="BT65" i="1"/>
  <c r="BS65" i="1"/>
  <c r="BR65" i="1"/>
  <c r="BU64" i="1"/>
  <c r="BT64" i="1"/>
  <c r="BS64" i="1"/>
  <c r="BR64" i="1"/>
  <c r="BU63" i="1"/>
  <c r="BT63" i="1"/>
  <c r="BS63" i="1"/>
  <c r="BR63" i="1"/>
  <c r="BU62" i="1"/>
  <c r="BT62" i="1"/>
  <c r="BS62" i="1"/>
  <c r="BR62" i="1"/>
  <c r="BU61" i="1"/>
  <c r="BT61" i="1"/>
  <c r="BS61" i="1"/>
  <c r="BR61" i="1"/>
  <c r="BU60" i="1"/>
  <c r="BT60" i="1"/>
  <c r="BS60" i="1"/>
  <c r="BR60" i="1"/>
  <c r="BU59" i="1"/>
  <c r="BT59" i="1"/>
  <c r="BS59" i="1"/>
  <c r="BR59" i="1"/>
  <c r="BU58" i="1"/>
  <c r="BT58" i="1"/>
  <c r="BS58" i="1"/>
  <c r="BR58" i="1"/>
  <c r="BU57" i="1"/>
  <c r="BT57" i="1"/>
  <c r="BS57" i="1"/>
  <c r="BR57" i="1"/>
  <c r="BU56" i="1"/>
  <c r="BT56" i="1"/>
  <c r="BS56" i="1"/>
  <c r="BR56" i="1"/>
  <c r="BU55" i="1"/>
  <c r="BT55" i="1"/>
  <c r="BS55" i="1"/>
  <c r="BR55" i="1"/>
  <c r="BU54" i="1"/>
  <c r="BT54" i="1"/>
  <c r="BS54" i="1"/>
  <c r="BR54" i="1"/>
  <c r="BU53" i="1"/>
  <c r="BT53" i="1"/>
  <c r="BS53" i="1"/>
  <c r="BR53" i="1"/>
  <c r="BU52" i="1"/>
  <c r="BT52" i="1"/>
  <c r="BS52" i="1"/>
  <c r="BR52" i="1"/>
  <c r="BU51" i="1"/>
  <c r="BT51" i="1"/>
  <c r="BS51" i="1"/>
  <c r="BR51" i="1"/>
  <c r="BU50" i="1"/>
  <c r="BT50" i="1"/>
  <c r="BS50" i="1"/>
  <c r="BR50" i="1"/>
  <c r="BU49" i="1"/>
  <c r="BT49" i="1"/>
  <c r="BS49" i="1"/>
  <c r="BR49" i="1"/>
  <c r="BU48" i="1"/>
  <c r="BT48" i="1"/>
  <c r="BS48" i="1"/>
  <c r="BR48" i="1"/>
  <c r="BU47" i="1"/>
  <c r="BT47" i="1"/>
  <c r="BS47" i="1"/>
  <c r="BR47" i="1"/>
  <c r="BU46" i="1"/>
  <c r="BT46" i="1"/>
  <c r="BS46" i="1"/>
  <c r="BR46" i="1"/>
  <c r="BU45" i="1"/>
  <c r="BT45" i="1"/>
  <c r="BS45" i="1"/>
  <c r="BR45" i="1"/>
  <c r="BU44" i="1"/>
  <c r="BT44" i="1"/>
  <c r="BS44" i="1"/>
  <c r="BR44" i="1"/>
  <c r="BU43" i="1"/>
  <c r="BT43" i="1"/>
  <c r="BS43" i="1"/>
  <c r="BR43" i="1"/>
  <c r="BU42" i="1"/>
  <c r="BT42" i="1"/>
  <c r="BS42" i="1"/>
  <c r="BR42" i="1"/>
  <c r="BU41" i="1"/>
  <c r="BT41" i="1"/>
  <c r="BS41" i="1"/>
  <c r="BR41" i="1"/>
  <c r="BU40" i="1"/>
  <c r="BT40" i="1"/>
  <c r="BS40" i="1"/>
  <c r="BR40" i="1"/>
  <c r="BU39" i="1"/>
  <c r="BT39" i="1"/>
  <c r="BS39" i="1"/>
  <c r="BR39" i="1"/>
  <c r="BU38" i="1"/>
  <c r="BT38" i="1"/>
  <c r="BS38" i="1"/>
  <c r="BR38" i="1"/>
  <c r="BU37" i="1"/>
  <c r="BT37" i="1"/>
  <c r="BS37" i="1"/>
  <c r="BR37" i="1"/>
  <c r="BU36" i="1"/>
  <c r="BT36" i="1"/>
  <c r="BS36" i="1"/>
  <c r="BR36" i="1"/>
  <c r="BU35" i="1"/>
  <c r="BT35" i="1"/>
  <c r="BS35" i="1"/>
  <c r="BR35" i="1"/>
  <c r="BU34" i="1"/>
  <c r="BT34" i="1"/>
  <c r="BS34" i="1"/>
  <c r="BR34" i="1"/>
  <c r="BU33" i="1"/>
  <c r="BT33" i="1"/>
  <c r="BS33" i="1"/>
  <c r="BR33" i="1"/>
  <c r="BU32" i="1"/>
  <c r="BT32" i="1"/>
  <c r="BS32" i="1"/>
  <c r="BR32" i="1"/>
  <c r="BU31" i="1"/>
  <c r="BT31" i="1"/>
  <c r="BS31" i="1"/>
  <c r="BR31" i="1"/>
  <c r="BU30" i="1"/>
  <c r="BT30" i="1"/>
  <c r="BS30" i="1"/>
  <c r="BR30" i="1"/>
  <c r="BU29" i="1"/>
  <c r="BT29" i="1"/>
  <c r="BS29" i="1"/>
  <c r="BR29" i="1"/>
  <c r="BU28" i="1"/>
  <c r="BT28" i="1"/>
  <c r="BS28" i="1"/>
  <c r="BR28" i="1"/>
  <c r="BU27" i="1"/>
  <c r="BT27" i="1"/>
  <c r="BS27" i="1"/>
  <c r="BR27" i="1"/>
  <c r="BU26" i="1"/>
  <c r="BT26" i="1"/>
  <c r="BS26" i="1"/>
  <c r="BR26" i="1"/>
  <c r="BU25" i="1"/>
  <c r="BT25" i="1"/>
  <c r="BS25" i="1"/>
  <c r="BR25" i="1"/>
  <c r="BU24" i="1"/>
  <c r="BT24" i="1"/>
  <c r="BS24" i="1"/>
  <c r="BR24" i="1"/>
  <c r="BU23" i="1"/>
  <c r="BT23" i="1"/>
  <c r="BS23" i="1"/>
  <c r="BR23" i="1"/>
  <c r="BU22" i="1"/>
  <c r="BT22" i="1"/>
  <c r="BS22" i="1"/>
  <c r="BR22" i="1"/>
  <c r="BU21" i="1"/>
  <c r="BT21" i="1"/>
  <c r="BS21" i="1"/>
  <c r="BR21" i="1"/>
  <c r="BU20" i="1"/>
  <c r="BT20" i="1"/>
  <c r="BS20" i="1"/>
  <c r="BR20" i="1"/>
  <c r="BU19" i="1"/>
  <c r="BT19" i="1"/>
  <c r="BS19" i="1"/>
  <c r="BR19" i="1"/>
  <c r="BU18" i="1"/>
  <c r="BT18" i="1"/>
  <c r="BS18" i="1"/>
  <c r="BR18" i="1"/>
  <c r="BU17" i="1"/>
  <c r="BT17" i="1"/>
  <c r="BS17" i="1"/>
  <c r="BR17" i="1"/>
  <c r="BU16" i="1"/>
  <c r="BT16" i="1"/>
  <c r="BS16" i="1"/>
  <c r="BR16" i="1"/>
  <c r="BU15" i="1"/>
  <c r="BT15" i="1"/>
  <c r="BS15" i="1"/>
  <c r="BR15" i="1"/>
  <c r="BU14" i="1"/>
  <c r="BT14" i="1"/>
  <c r="BS14" i="1"/>
  <c r="BR14" i="1"/>
  <c r="BU13" i="1"/>
  <c r="BT13" i="1"/>
  <c r="BS13" i="1"/>
  <c r="BR13" i="1"/>
  <c r="BU12" i="1"/>
  <c r="BT12" i="1"/>
  <c r="BS12" i="1"/>
  <c r="BR12" i="1"/>
  <c r="BU11" i="1"/>
  <c r="BT11" i="1"/>
  <c r="BS11" i="1"/>
  <c r="BR11" i="1"/>
  <c r="BU10" i="1"/>
  <c r="BT10" i="1"/>
  <c r="BS10" i="1"/>
  <c r="BR10" i="1"/>
  <c r="BU9" i="1"/>
  <c r="BT9" i="1"/>
  <c r="BS9" i="1"/>
  <c r="BR9" i="1"/>
  <c r="BU8" i="1"/>
  <c r="BT8" i="1"/>
  <c r="BS8" i="1"/>
  <c r="BR8" i="1"/>
  <c r="BU7" i="1"/>
  <c r="BT7" i="1"/>
  <c r="BS7" i="1"/>
  <c r="BR7" i="1"/>
  <c r="BU6" i="1"/>
  <c r="BT6" i="1"/>
  <c r="BS6" i="1"/>
  <c r="BR6" i="1"/>
  <c r="BU5" i="1"/>
  <c r="BT5" i="1"/>
  <c r="BS5" i="1"/>
  <c r="BR5" i="1"/>
  <c r="BU4" i="1"/>
  <c r="BT4" i="1"/>
  <c r="BS4" i="1"/>
  <c r="BR4" i="1"/>
  <c r="BU3" i="1"/>
  <c r="BT3" i="1"/>
  <c r="BS3" i="1"/>
  <c r="BR3" i="1"/>
  <c r="BU2" i="1"/>
  <c r="BT2" i="1"/>
  <c r="BS2" i="1"/>
  <c r="BR2" i="1"/>
  <c r="BZ1209" i="1" l="1"/>
  <c r="CS90" i="1"/>
  <c r="BR1209" i="1"/>
  <c r="BS1209" i="1"/>
  <c r="CI1209" i="1"/>
  <c r="BU1209" i="1"/>
  <c r="CK1209" i="1"/>
  <c r="CC1209" i="1"/>
  <c r="BT1209" i="1"/>
  <c r="CJ1209" i="1"/>
  <c r="CB1209" i="1"/>
  <c r="BK1210" i="1"/>
  <c r="BK1211" i="1" s="1"/>
  <c r="AW1210" i="1"/>
  <c r="AW1211" i="1" s="1"/>
  <c r="AW1977" i="1" s="1"/>
  <c r="AT1210" i="1"/>
  <c r="BB1210" i="1"/>
  <c r="BB1211" i="1" s="1"/>
  <c r="BM1210" i="1"/>
  <c r="BM1211" i="1" s="1"/>
  <c r="AU1210" i="1"/>
  <c r="AU1211" i="1" s="1"/>
  <c r="BC1210" i="1"/>
  <c r="BC1211" i="1" s="1"/>
  <c r="AV1210" i="1"/>
  <c r="AV1211" i="1" s="1"/>
  <c r="U1210" i="1"/>
  <c r="U1211" i="1" s="1"/>
  <c r="BJ1210" i="1"/>
  <c r="BJ1211" i="1" s="1"/>
  <c r="W1210" i="1"/>
  <c r="W1211" i="1" s="1"/>
  <c r="BL1210" i="1"/>
  <c r="BL1211" i="1" s="1"/>
  <c r="BB2223" i="1"/>
  <c r="BB1909" i="1"/>
  <c r="BB2192" i="1"/>
  <c r="BB2176" i="1"/>
  <c r="BB1970" i="1"/>
  <c r="BB1964" i="1"/>
  <c r="BB1711" i="1"/>
  <c r="BB1516" i="1"/>
  <c r="BB1510" i="1"/>
  <c r="BB1734" i="1"/>
  <c r="BB1729" i="1"/>
  <c r="BB1537" i="1"/>
  <c r="BB1473" i="1"/>
  <c r="BB1471" i="1"/>
  <c r="BB1409" i="1"/>
  <c r="BB1407" i="1"/>
  <c r="BB1318" i="1"/>
  <c r="BB1254" i="1"/>
  <c r="BB1252" i="1"/>
  <c r="BB1363" i="1"/>
  <c r="BB1361" i="1"/>
  <c r="BB1235" i="1"/>
  <c r="BC2227" i="1"/>
  <c r="BC2225" i="1"/>
  <c r="BC2223" i="1"/>
  <c r="BC2221" i="1"/>
  <c r="BC2219" i="1"/>
  <c r="BC2217" i="1"/>
  <c r="BC2215" i="1"/>
  <c r="BC2213" i="1"/>
  <c r="BC2211" i="1"/>
  <c r="BC2209" i="1"/>
  <c r="BC2207" i="1"/>
  <c r="BC2205" i="1"/>
  <c r="BC2203" i="1"/>
  <c r="BC2201" i="1"/>
  <c r="BC2199" i="1"/>
  <c r="BC2197" i="1"/>
  <c r="BC2195" i="1"/>
  <c r="BC2193" i="1"/>
  <c r="BC2191" i="1"/>
  <c r="BC2189" i="1"/>
  <c r="BC2187" i="1"/>
  <c r="BC2185" i="1"/>
  <c r="BC2183" i="1"/>
  <c r="BC2181" i="1"/>
  <c r="BC2179" i="1"/>
  <c r="BC2177" i="1"/>
  <c r="BC2175" i="1"/>
  <c r="BC2173" i="1"/>
  <c r="BC2171" i="1"/>
  <c r="BC2169" i="1"/>
  <c r="BC2167" i="1"/>
  <c r="BC2165" i="1"/>
  <c r="BC2163" i="1"/>
  <c r="BC2161" i="1"/>
  <c r="BC2159" i="1"/>
  <c r="BC2157" i="1"/>
  <c r="BC2155" i="1"/>
  <c r="BC2153" i="1"/>
  <c r="BC2151" i="1"/>
  <c r="BC2149" i="1"/>
  <c r="BC2147" i="1"/>
  <c r="BC2145" i="1"/>
  <c r="BC2143" i="1"/>
  <c r="BC2141" i="1"/>
  <c r="BC2139" i="1"/>
  <c r="BC2137" i="1"/>
  <c r="BC2135" i="1"/>
  <c r="BC2133" i="1"/>
  <c r="BC2131" i="1"/>
  <c r="BC2129" i="1"/>
  <c r="BC2127" i="1"/>
  <c r="BC2125" i="1"/>
  <c r="BC2123" i="1"/>
  <c r="BC2121" i="1"/>
  <c r="BC2119" i="1"/>
  <c r="BC2117" i="1"/>
  <c r="BC2115" i="1"/>
  <c r="BC2113" i="1"/>
  <c r="BC2111" i="1"/>
  <c r="BC2109" i="1"/>
  <c r="BC2107" i="1"/>
  <c r="BC2105" i="1"/>
  <c r="BC2103" i="1"/>
  <c r="BC2101" i="1"/>
  <c r="BC2099" i="1"/>
  <c r="BC2097" i="1"/>
  <c r="BC2095" i="1"/>
  <c r="BC2093" i="1"/>
  <c r="BC2091" i="1"/>
  <c r="BC2089" i="1"/>
  <c r="BC2087" i="1"/>
  <c r="BC2085" i="1"/>
  <c r="BC2083" i="1"/>
  <c r="BC2081" i="1"/>
  <c r="BC2079" i="1"/>
  <c r="BC2077" i="1"/>
  <c r="BC2075" i="1"/>
  <c r="BC2073" i="1"/>
  <c r="BC2071" i="1"/>
  <c r="BC2069" i="1"/>
  <c r="BC2067" i="1"/>
  <c r="BC2065" i="1"/>
  <c r="BC2063" i="1"/>
  <c r="BC2061" i="1"/>
  <c r="BC2059" i="1"/>
  <c r="BC2226" i="1"/>
  <c r="BC2224" i="1"/>
  <c r="BC2222" i="1"/>
  <c r="BC2220" i="1"/>
  <c r="BC2218" i="1"/>
  <c r="BC2216" i="1"/>
  <c r="BC2214" i="1"/>
  <c r="BC2212" i="1"/>
  <c r="BC2210" i="1"/>
  <c r="BC2208" i="1"/>
  <c r="BC2206" i="1"/>
  <c r="BC2204" i="1"/>
  <c r="BC2202" i="1"/>
  <c r="BC2200" i="1"/>
  <c r="BC2198" i="1"/>
  <c r="BC2196" i="1"/>
  <c r="BC2194" i="1"/>
  <c r="BC2192" i="1"/>
  <c r="BC2190" i="1"/>
  <c r="BC2188" i="1"/>
  <c r="BC2186" i="1"/>
  <c r="BC2184" i="1"/>
  <c r="BC2182" i="1"/>
  <c r="BC2180" i="1"/>
  <c r="BC2178" i="1"/>
  <c r="BC2176" i="1"/>
  <c r="BC2174" i="1"/>
  <c r="BC2172" i="1"/>
  <c r="BC2170" i="1"/>
  <c r="BC2168" i="1"/>
  <c r="BC2166" i="1"/>
  <c r="BC2164" i="1"/>
  <c r="BC2162" i="1"/>
  <c r="BC2160" i="1"/>
  <c r="BC2158" i="1"/>
  <c r="BC2156" i="1"/>
  <c r="BC2154" i="1"/>
  <c r="BC2152" i="1"/>
  <c r="BC2150" i="1"/>
  <c r="BC2148" i="1"/>
  <c r="BC2146" i="1"/>
  <c r="BC2144" i="1"/>
  <c r="BC2142" i="1"/>
  <c r="BC2140" i="1"/>
  <c r="BC2138" i="1"/>
  <c r="BC2136" i="1"/>
  <c r="BC2134" i="1"/>
  <c r="BC2132" i="1"/>
  <c r="BC2130" i="1"/>
  <c r="BC2128" i="1"/>
  <c r="BC2126" i="1"/>
  <c r="BC2124" i="1"/>
  <c r="BC2122" i="1"/>
  <c r="BC2120" i="1"/>
  <c r="BC2118" i="1"/>
  <c r="BC2116" i="1"/>
  <c r="BC2114" i="1"/>
  <c r="BC2112" i="1"/>
  <c r="BC2110" i="1"/>
  <c r="BC2108" i="1"/>
  <c r="BC2106" i="1"/>
  <c r="BC2104" i="1"/>
  <c r="BC2102" i="1"/>
  <c r="BC2100" i="1"/>
  <c r="BC2098" i="1"/>
  <c r="BC2096" i="1"/>
  <c r="BC2094" i="1"/>
  <c r="BC2092" i="1"/>
  <c r="BC2090" i="1"/>
  <c r="BC2088" i="1"/>
  <c r="BC2086" i="1"/>
  <c r="BC2084" i="1"/>
  <c r="BC2082" i="1"/>
  <c r="BC2080" i="1"/>
  <c r="BC2078" i="1"/>
  <c r="BC2076" i="1"/>
  <c r="BC2074" i="1"/>
  <c r="BC2072" i="1"/>
  <c r="BC2070" i="1"/>
  <c r="BC2068" i="1"/>
  <c r="BC2066" i="1"/>
  <c r="BC2064" i="1"/>
  <c r="BC2062" i="1"/>
  <c r="BC2060" i="1"/>
  <c r="BC2058" i="1"/>
  <c r="BC2056" i="1"/>
  <c r="BC2054" i="1"/>
  <c r="BC2052" i="1"/>
  <c r="BC2050" i="1"/>
  <c r="BC2048" i="1"/>
  <c r="BC2046" i="1"/>
  <c r="BC2044" i="1"/>
  <c r="BC2042" i="1"/>
  <c r="BC2040" i="1"/>
  <c r="BC2038" i="1"/>
  <c r="BC2036" i="1"/>
  <c r="BC2034" i="1"/>
  <c r="BC2032" i="1"/>
  <c r="BC2030" i="1"/>
  <c r="BC2028" i="1"/>
  <c r="BC2026" i="1"/>
  <c r="BC2024" i="1"/>
  <c r="BC2022" i="1"/>
  <c r="BC2020" i="1"/>
  <c r="BC2018" i="1"/>
  <c r="BC2016" i="1"/>
  <c r="BC2014" i="1"/>
  <c r="BC2012" i="1"/>
  <c r="BC2010" i="1"/>
  <c r="BC2008" i="1"/>
  <c r="BC2006" i="1"/>
  <c r="BC2004" i="1"/>
  <c r="BC2002" i="1"/>
  <c r="BC2000" i="1"/>
  <c r="BC1998" i="1"/>
  <c r="BC1996" i="1"/>
  <c r="BC1994" i="1"/>
  <c r="BC1992" i="1"/>
  <c r="BC1990" i="1"/>
  <c r="BC1988" i="1"/>
  <c r="BC1986" i="1"/>
  <c r="BC1984" i="1"/>
  <c r="BC1982" i="1"/>
  <c r="BC1980" i="1"/>
  <c r="BC1978" i="1"/>
  <c r="BC1976" i="1"/>
  <c r="BC1974" i="1"/>
  <c r="BC1972" i="1"/>
  <c r="BC1970" i="1"/>
  <c r="BC1968" i="1"/>
  <c r="BC1966" i="1"/>
  <c r="BC1964" i="1"/>
  <c r="BC1962" i="1"/>
  <c r="BC1960" i="1"/>
  <c r="BC1958" i="1"/>
  <c r="BC1956" i="1"/>
  <c r="BC1954" i="1"/>
  <c r="BC1952" i="1"/>
  <c r="BC1950" i="1"/>
  <c r="BC1948" i="1"/>
  <c r="BC1946" i="1"/>
  <c r="BC1944" i="1"/>
  <c r="BC1942" i="1"/>
  <c r="BC1940" i="1"/>
  <c r="BC1938" i="1"/>
  <c r="BC1936" i="1"/>
  <c r="BC1934" i="1"/>
  <c r="BC1932" i="1"/>
  <c r="BC1930" i="1"/>
  <c r="BC1928" i="1"/>
  <c r="BC1926" i="1"/>
  <c r="BC1924" i="1"/>
  <c r="BC1922" i="1"/>
  <c r="BC1920" i="1"/>
  <c r="BC1918" i="1"/>
  <c r="BC1916" i="1"/>
  <c r="BC1914" i="1"/>
  <c r="BC1912" i="1"/>
  <c r="BC1910" i="1"/>
  <c r="BC1908" i="1"/>
  <c r="BC1906" i="1"/>
  <c r="BC1904" i="1"/>
  <c r="BC1902" i="1"/>
  <c r="BC1900" i="1"/>
  <c r="BC1898" i="1"/>
  <c r="BC1896" i="1"/>
  <c r="BC1894" i="1"/>
  <c r="BC1892" i="1"/>
  <c r="BC1890" i="1"/>
  <c r="BC1888" i="1"/>
  <c r="BC1886" i="1"/>
  <c r="BC1884" i="1"/>
  <c r="BC1882" i="1"/>
  <c r="BC1880" i="1"/>
  <c r="BC1878" i="1"/>
  <c r="BC1876" i="1"/>
  <c r="BC1874" i="1"/>
  <c r="BC1872" i="1"/>
  <c r="BC1870" i="1"/>
  <c r="BC1868" i="1"/>
  <c r="BC1866" i="1"/>
  <c r="BC1864" i="1"/>
  <c r="BC1862" i="1"/>
  <c r="BC1860" i="1"/>
  <c r="BC1858" i="1"/>
  <c r="BC1856" i="1"/>
  <c r="BC1854" i="1"/>
  <c r="BC1852" i="1"/>
  <c r="BC1850" i="1"/>
  <c r="BC1848" i="1"/>
  <c r="BC1846" i="1"/>
  <c r="BC1844" i="1"/>
  <c r="BC1842" i="1"/>
  <c r="BC1840" i="1"/>
  <c r="BC1838" i="1"/>
  <c r="BC1836" i="1"/>
  <c r="BC1834" i="1"/>
  <c r="BC1832" i="1"/>
  <c r="BC1830" i="1"/>
  <c r="BC1828" i="1"/>
  <c r="BC1826" i="1"/>
  <c r="BC1824" i="1"/>
  <c r="BC1822" i="1"/>
  <c r="BC1820" i="1"/>
  <c r="BC1818" i="1"/>
  <c r="BC1816" i="1"/>
  <c r="BC1814" i="1"/>
  <c r="BC1812" i="1"/>
  <c r="BC1810" i="1"/>
  <c r="BC1808" i="1"/>
  <c r="BC1806" i="1"/>
  <c r="BC1804" i="1"/>
  <c r="BC1802" i="1"/>
  <c r="BC1800" i="1"/>
  <c r="BC1798" i="1"/>
  <c r="BC1796" i="1"/>
  <c r="BC1794" i="1"/>
  <c r="BC1792" i="1"/>
  <c r="BC1790" i="1"/>
  <c r="BC1788" i="1"/>
  <c r="BC1786" i="1"/>
  <c r="BC1784" i="1"/>
  <c r="BC1782" i="1"/>
  <c r="BC1780" i="1"/>
  <c r="BC1778" i="1"/>
  <c r="BC1776" i="1"/>
  <c r="BC1774" i="1"/>
  <c r="BC1772" i="1"/>
  <c r="BC1770" i="1"/>
  <c r="BC1768" i="1"/>
  <c r="BC1766" i="1"/>
  <c r="BC1764" i="1"/>
  <c r="BC1762" i="1"/>
  <c r="BC1760" i="1"/>
  <c r="BC1758" i="1"/>
  <c r="BC1756" i="1"/>
  <c r="BC1754" i="1"/>
  <c r="BC1752" i="1"/>
  <c r="BC1750" i="1"/>
  <c r="BC1748" i="1"/>
  <c r="BC1746" i="1"/>
  <c r="BC1744" i="1"/>
  <c r="BC1742" i="1"/>
  <c r="BC1740" i="1"/>
  <c r="BC1738" i="1"/>
  <c r="BC1736" i="1"/>
  <c r="BC1734" i="1"/>
  <c r="BC1732" i="1"/>
  <c r="BC1730" i="1"/>
  <c r="BC1728" i="1"/>
  <c r="BC1726" i="1"/>
  <c r="BC1724" i="1"/>
  <c r="BC1722" i="1"/>
  <c r="BC1720" i="1"/>
  <c r="BC1718" i="1"/>
  <c r="BC1716" i="1"/>
  <c r="BC1714" i="1"/>
  <c r="BC1712" i="1"/>
  <c r="BC1710" i="1"/>
  <c r="BC1708" i="1"/>
  <c r="BC1706" i="1"/>
  <c r="BC1704" i="1"/>
  <c r="BC1702" i="1"/>
  <c r="BC1700" i="1"/>
  <c r="BC1698" i="1"/>
  <c r="BC1696" i="1"/>
  <c r="BC1694" i="1"/>
  <c r="BC1692" i="1"/>
  <c r="BC1690" i="1"/>
  <c r="BC1688" i="1"/>
  <c r="BC1686" i="1"/>
  <c r="BC1684" i="1"/>
  <c r="BC1682" i="1"/>
  <c r="BC1680" i="1"/>
  <c r="BC1678" i="1"/>
  <c r="BC1676" i="1"/>
  <c r="BC1674" i="1"/>
  <c r="BC1672" i="1"/>
  <c r="BC1670" i="1"/>
  <c r="BC1668" i="1"/>
  <c r="BC1666" i="1"/>
  <c r="BC1664" i="1"/>
  <c r="BC1662" i="1"/>
  <c r="BC1660" i="1"/>
  <c r="BC1658" i="1"/>
  <c r="BC1656" i="1"/>
  <c r="BC1654" i="1"/>
  <c r="BC1652" i="1"/>
  <c r="BC1650" i="1"/>
  <c r="BC1648" i="1"/>
  <c r="BC1646" i="1"/>
  <c r="BC1644" i="1"/>
  <c r="BC2051" i="1"/>
  <c r="BC2043" i="1"/>
  <c r="BC2035" i="1"/>
  <c r="BC2027" i="1"/>
  <c r="BC2019" i="1"/>
  <c r="BC2011" i="1"/>
  <c r="BC2003" i="1"/>
  <c r="BC1995" i="1"/>
  <c r="BC1987" i="1"/>
  <c r="BC1979" i="1"/>
  <c r="BC1971" i="1"/>
  <c r="BC1963" i="1"/>
  <c r="BC1955" i="1"/>
  <c r="BC1947" i="1"/>
  <c r="BC1939" i="1"/>
  <c r="BC1931" i="1"/>
  <c r="BC1923" i="1"/>
  <c r="BC1915" i="1"/>
  <c r="BC1907" i="1"/>
  <c r="BC1899" i="1"/>
  <c r="BC1891" i="1"/>
  <c r="BC1883" i="1"/>
  <c r="BC1875" i="1"/>
  <c r="BC1867" i="1"/>
  <c r="BC1859" i="1"/>
  <c r="BC1851" i="1"/>
  <c r="BC1843" i="1"/>
  <c r="BC1835" i="1"/>
  <c r="BC1827" i="1"/>
  <c r="BC1819" i="1"/>
  <c r="BC1811" i="1"/>
  <c r="BC1803" i="1"/>
  <c r="BC1795" i="1"/>
  <c r="BC1787" i="1"/>
  <c r="BC1779" i="1"/>
  <c r="BC1771" i="1"/>
  <c r="BC1763" i="1"/>
  <c r="BC1755" i="1"/>
  <c r="BC1747" i="1"/>
  <c r="BC2055" i="1"/>
  <c r="BC2047" i="1"/>
  <c r="BC2039" i="1"/>
  <c r="BC2031" i="1"/>
  <c r="BC2023" i="1"/>
  <c r="BC2015" i="1"/>
  <c r="BC2007" i="1"/>
  <c r="BC1999" i="1"/>
  <c r="BC1991" i="1"/>
  <c r="BC1983" i="1"/>
  <c r="BC1975" i="1"/>
  <c r="BC1967" i="1"/>
  <c r="BC1959" i="1"/>
  <c r="BC1951" i="1"/>
  <c r="BC1943" i="1"/>
  <c r="BC1935" i="1"/>
  <c r="BC1927" i="1"/>
  <c r="BC1919" i="1"/>
  <c r="BC1911" i="1"/>
  <c r="BC1903" i="1"/>
  <c r="BC1895" i="1"/>
  <c r="BC1887" i="1"/>
  <c r="BC1879" i="1"/>
  <c r="BC1871" i="1"/>
  <c r="BC1863" i="1"/>
  <c r="BC1855" i="1"/>
  <c r="BC1847" i="1"/>
  <c r="BC1839" i="1"/>
  <c r="BC1831" i="1"/>
  <c r="BC1823" i="1"/>
  <c r="BC1815" i="1"/>
  <c r="BC1807" i="1"/>
  <c r="BC1799" i="1"/>
  <c r="BC1791" i="1"/>
  <c r="BC1783" i="1"/>
  <c r="BC1775" i="1"/>
  <c r="BC1767" i="1"/>
  <c r="BC1759" i="1"/>
  <c r="BC1751" i="1"/>
  <c r="BC1743" i="1"/>
  <c r="BC2057" i="1"/>
  <c r="BC2013" i="1"/>
  <c r="BC1993" i="1"/>
  <c r="BC1949" i="1"/>
  <c r="BC1929" i="1"/>
  <c r="BC1885" i="1"/>
  <c r="BC1865" i="1"/>
  <c r="BC1821" i="1"/>
  <c r="BC1801" i="1"/>
  <c r="BC1757" i="1"/>
  <c r="BC1733" i="1"/>
  <c r="BC1717" i="1"/>
  <c r="BC1701" i="1"/>
  <c r="BC1685" i="1"/>
  <c r="BC1669" i="1"/>
  <c r="BC1653" i="1"/>
  <c r="BC1647" i="1"/>
  <c r="BC2053" i="1"/>
  <c r="BC2033" i="1"/>
  <c r="BC1989" i="1"/>
  <c r="BC1969" i="1"/>
  <c r="BC1925" i="1"/>
  <c r="BC1905" i="1"/>
  <c r="BC1861" i="1"/>
  <c r="BC1841" i="1"/>
  <c r="BC1797" i="1"/>
  <c r="BC1777" i="1"/>
  <c r="BC1727" i="1"/>
  <c r="BC1711" i="1"/>
  <c r="BC1695" i="1"/>
  <c r="BC1679" i="1"/>
  <c r="BC1663" i="1"/>
  <c r="BC1649" i="1"/>
  <c r="BC2029" i="1"/>
  <c r="BC2009" i="1"/>
  <c r="BC1965" i="1"/>
  <c r="BC1945" i="1"/>
  <c r="BC1901" i="1"/>
  <c r="BC1881" i="1"/>
  <c r="BC1837" i="1"/>
  <c r="BC1817" i="1"/>
  <c r="BC1773" i="1"/>
  <c r="BC1753" i="1"/>
  <c r="BC1737" i="1"/>
  <c r="BC1721" i="1"/>
  <c r="BC1705" i="1"/>
  <c r="BC1689" i="1"/>
  <c r="BC1673" i="1"/>
  <c r="BC1657" i="1"/>
  <c r="BC1642" i="1"/>
  <c r="BC1640" i="1"/>
  <c r="BC1638" i="1"/>
  <c r="BC1636" i="1"/>
  <c r="BC1634" i="1"/>
  <c r="BC1632" i="1"/>
  <c r="BC1630" i="1"/>
  <c r="BC1628" i="1"/>
  <c r="BC1626" i="1"/>
  <c r="BC1624" i="1"/>
  <c r="BC1622" i="1"/>
  <c r="BC1620" i="1"/>
  <c r="BC1618" i="1"/>
  <c r="BC1616" i="1"/>
  <c r="BC1614" i="1"/>
  <c r="BC1612" i="1"/>
  <c r="BC1610" i="1"/>
  <c r="BC1608" i="1"/>
  <c r="BC1606" i="1"/>
  <c r="BC1604" i="1"/>
  <c r="BC1602" i="1"/>
  <c r="BC1600" i="1"/>
  <c r="BC1598" i="1"/>
  <c r="BC1596" i="1"/>
  <c r="BC1594" i="1"/>
  <c r="BC1592" i="1"/>
  <c r="BC1590" i="1"/>
  <c r="BC1588" i="1"/>
  <c r="BC1586" i="1"/>
  <c r="BC1584" i="1"/>
  <c r="BC1582" i="1"/>
  <c r="BC1580" i="1"/>
  <c r="BC1578" i="1"/>
  <c r="BC1576" i="1"/>
  <c r="BC1574" i="1"/>
  <c r="BC1572" i="1"/>
  <c r="BC1570" i="1"/>
  <c r="BC1568" i="1"/>
  <c r="BC1566" i="1"/>
  <c r="BC1564" i="1"/>
  <c r="BC1562" i="1"/>
  <c r="BC1560" i="1"/>
  <c r="BC1558" i="1"/>
  <c r="BC1556" i="1"/>
  <c r="BC1554" i="1"/>
  <c r="BC1552" i="1"/>
  <c r="BC1550" i="1"/>
  <c r="BC1548" i="1"/>
  <c r="BC1546" i="1"/>
  <c r="BC1544" i="1"/>
  <c r="BC1542" i="1"/>
  <c r="BC1540" i="1"/>
  <c r="BC1538" i="1"/>
  <c r="BC1536" i="1"/>
  <c r="BC1534" i="1"/>
  <c r="BC1532" i="1"/>
  <c r="BC1530" i="1"/>
  <c r="BC1528" i="1"/>
  <c r="BC1526" i="1"/>
  <c r="BC1524" i="1"/>
  <c r="BC1522" i="1"/>
  <c r="BC1520" i="1"/>
  <c r="BC1518" i="1"/>
  <c r="BC1516" i="1"/>
  <c r="BC1514" i="1"/>
  <c r="BC1512" i="1"/>
  <c r="BC1510" i="1"/>
  <c r="BC1508" i="1"/>
  <c r="BC1506" i="1"/>
  <c r="BC1504" i="1"/>
  <c r="BC1502" i="1"/>
  <c r="BC1500" i="1"/>
  <c r="BC1498" i="1"/>
  <c r="BC1496" i="1"/>
  <c r="BC1494" i="1"/>
  <c r="BC1492" i="1"/>
  <c r="BC1490" i="1"/>
  <c r="BC1488" i="1"/>
  <c r="BC1486" i="1"/>
  <c r="BC1484" i="1"/>
  <c r="BC1482" i="1"/>
  <c r="BC1480" i="1"/>
  <c r="BC1478" i="1"/>
  <c r="BC1476" i="1"/>
  <c r="BC1474" i="1"/>
  <c r="BC1472" i="1"/>
  <c r="BC1470" i="1"/>
  <c r="BC1468" i="1"/>
  <c r="BC1466" i="1"/>
  <c r="BC1464" i="1"/>
  <c r="BC1462" i="1"/>
  <c r="BC1460" i="1"/>
  <c r="BC1458" i="1"/>
  <c r="BC1456" i="1"/>
  <c r="BC1454" i="1"/>
  <c r="BC1452" i="1"/>
  <c r="BC1450" i="1"/>
  <c r="BC1448" i="1"/>
  <c r="BC1446" i="1"/>
  <c r="BC1444" i="1"/>
  <c r="BC1442" i="1"/>
  <c r="BC1440" i="1"/>
  <c r="BC1438" i="1"/>
  <c r="BC1436" i="1"/>
  <c r="BC1434" i="1"/>
  <c r="BC1432" i="1"/>
  <c r="BC1430" i="1"/>
  <c r="BC1428" i="1"/>
  <c r="BC1426" i="1"/>
  <c r="BC1424" i="1"/>
  <c r="BC1422" i="1"/>
  <c r="BC1420" i="1"/>
  <c r="BC1418" i="1"/>
  <c r="BC1416" i="1"/>
  <c r="BC1414" i="1"/>
  <c r="BC1412" i="1"/>
  <c r="BC1410" i="1"/>
  <c r="BC1408" i="1"/>
  <c r="BC1406" i="1"/>
  <c r="BC1404" i="1"/>
  <c r="BC1402" i="1"/>
  <c r="BC1400" i="1"/>
  <c r="BC1398" i="1"/>
  <c r="BC1396" i="1"/>
  <c r="BC1394" i="1"/>
  <c r="BC1392" i="1"/>
  <c r="BC1390" i="1"/>
  <c r="BC1388" i="1"/>
  <c r="BC1386" i="1"/>
  <c r="BC1384" i="1"/>
  <c r="BC1382" i="1"/>
  <c r="BC1380" i="1"/>
  <c r="BC1378" i="1"/>
  <c r="BC1376" i="1"/>
  <c r="BC1374" i="1"/>
  <c r="BC1372" i="1"/>
  <c r="BC2049" i="1"/>
  <c r="BC2005" i="1"/>
  <c r="BC1985" i="1"/>
  <c r="BC1941" i="1"/>
  <c r="BC1921" i="1"/>
  <c r="BC1877" i="1"/>
  <c r="BC1857" i="1"/>
  <c r="BC1813" i="1"/>
  <c r="BC1793" i="1"/>
  <c r="BC1749" i="1"/>
  <c r="BC1731" i="1"/>
  <c r="BC1715" i="1"/>
  <c r="BC1699" i="1"/>
  <c r="BC1683" i="1"/>
  <c r="BC1667" i="1"/>
  <c r="BC2041" i="1"/>
  <c r="BC1997" i="1"/>
  <c r="BC1977" i="1"/>
  <c r="BC1933" i="1"/>
  <c r="BC1913" i="1"/>
  <c r="BC1869" i="1"/>
  <c r="BC1849" i="1"/>
  <c r="BC1805" i="1"/>
  <c r="BC1785" i="1"/>
  <c r="BC1741" i="1"/>
  <c r="BC1729" i="1"/>
  <c r="BC1713" i="1"/>
  <c r="BC1697" i="1"/>
  <c r="BC1681" i="1"/>
  <c r="BC1665" i="1"/>
  <c r="BC1643" i="1"/>
  <c r="BC1641" i="1"/>
  <c r="BC1639" i="1"/>
  <c r="BC1637" i="1"/>
  <c r="BC1635" i="1"/>
  <c r="BC1633" i="1"/>
  <c r="BC1631" i="1"/>
  <c r="BC1629" i="1"/>
  <c r="BC1627" i="1"/>
  <c r="BC1625" i="1"/>
  <c r="BC1623" i="1"/>
  <c r="BC1621" i="1"/>
  <c r="BC1619" i="1"/>
  <c r="BC1617" i="1"/>
  <c r="BC1615" i="1"/>
  <c r="BC1613" i="1"/>
  <c r="BC1611" i="1"/>
  <c r="BC1609" i="1"/>
  <c r="BC1607" i="1"/>
  <c r="BC1605" i="1"/>
  <c r="BC1603" i="1"/>
  <c r="BC1601" i="1"/>
  <c r="BC1599" i="1"/>
  <c r="BC1597" i="1"/>
  <c r="BC1595" i="1"/>
  <c r="BC1593" i="1"/>
  <c r="BC1591" i="1"/>
  <c r="BC1589" i="1"/>
  <c r="BC1587" i="1"/>
  <c r="BC1585" i="1"/>
  <c r="BC1583" i="1"/>
  <c r="BC1581" i="1"/>
  <c r="BC1579" i="1"/>
  <c r="BC1577" i="1"/>
  <c r="BC1575" i="1"/>
  <c r="BC1573" i="1"/>
  <c r="BC1571" i="1"/>
  <c r="BC1569" i="1"/>
  <c r="BC1567" i="1"/>
  <c r="BC1565" i="1"/>
  <c r="BC1563" i="1"/>
  <c r="BC1561" i="1"/>
  <c r="BC1559" i="1"/>
  <c r="BC1557" i="1"/>
  <c r="BC1555" i="1"/>
  <c r="BC1553" i="1"/>
  <c r="BC1551" i="1"/>
  <c r="BC1549" i="1"/>
  <c r="BC1547" i="1"/>
  <c r="BC1545" i="1"/>
  <c r="BC1543" i="1"/>
  <c r="BC1541" i="1"/>
  <c r="BC1539" i="1"/>
  <c r="BC1537" i="1"/>
  <c r="BC1535" i="1"/>
  <c r="BC1533" i="1"/>
  <c r="BC1531" i="1"/>
  <c r="BC1529" i="1"/>
  <c r="BC1527" i="1"/>
  <c r="BC1525" i="1"/>
  <c r="BC1523" i="1"/>
  <c r="BC1521" i="1"/>
  <c r="BC1519" i="1"/>
  <c r="BC1517" i="1"/>
  <c r="BC1515" i="1"/>
  <c r="BC1513" i="1"/>
  <c r="BC1511" i="1"/>
  <c r="BC1509" i="1"/>
  <c r="BC1507" i="1"/>
  <c r="BC1505" i="1"/>
  <c r="BC1503" i="1"/>
  <c r="BC1501" i="1"/>
  <c r="BC1499" i="1"/>
  <c r="BC1497" i="1"/>
  <c r="BC1495" i="1"/>
  <c r="BC1493" i="1"/>
  <c r="BC1491" i="1"/>
  <c r="BC1489" i="1"/>
  <c r="BC1487" i="1"/>
  <c r="BC1485" i="1"/>
  <c r="BC1483" i="1"/>
  <c r="BC1481" i="1"/>
  <c r="BC1479" i="1"/>
  <c r="BC1477" i="1"/>
  <c r="BC1475" i="1"/>
  <c r="BC1473" i="1"/>
  <c r="BC1471" i="1"/>
  <c r="BC1469" i="1"/>
  <c r="BC1467" i="1"/>
  <c r="BC1465" i="1"/>
  <c r="BC1463" i="1"/>
  <c r="BC1461" i="1"/>
  <c r="BC1459" i="1"/>
  <c r="BC1457" i="1"/>
  <c r="BC1455" i="1"/>
  <c r="BC1453" i="1"/>
  <c r="BC1451" i="1"/>
  <c r="BC1449" i="1"/>
  <c r="BC1447" i="1"/>
  <c r="BC1445" i="1"/>
  <c r="BC1443" i="1"/>
  <c r="BC1441" i="1"/>
  <c r="BC1439" i="1"/>
  <c r="BC1437" i="1"/>
  <c r="BC1435" i="1"/>
  <c r="BC1433" i="1"/>
  <c r="BC1431" i="1"/>
  <c r="BC1429" i="1"/>
  <c r="BC1427" i="1"/>
  <c r="BC1425" i="1"/>
  <c r="BC1423" i="1"/>
  <c r="BC1421" i="1"/>
  <c r="BC1419" i="1"/>
  <c r="BC1417" i="1"/>
  <c r="BC1415" i="1"/>
  <c r="BC1413" i="1"/>
  <c r="BC1411" i="1"/>
  <c r="BC1409" i="1"/>
  <c r="BC1407" i="1"/>
  <c r="BC1405" i="1"/>
  <c r="BC1403" i="1"/>
  <c r="BC1401" i="1"/>
  <c r="BC1399" i="1"/>
  <c r="BC1397" i="1"/>
  <c r="BC1395" i="1"/>
  <c r="BC1393" i="1"/>
  <c r="BC1391" i="1"/>
  <c r="BC1389" i="1"/>
  <c r="BC1387" i="1"/>
  <c r="BC1385" i="1"/>
  <c r="BC1383" i="1"/>
  <c r="BC1381" i="1"/>
  <c r="BC1379" i="1"/>
  <c r="BC1377" i="1"/>
  <c r="BC1375" i="1"/>
  <c r="BC2037" i="1"/>
  <c r="BC2017" i="1"/>
  <c r="BC1973" i="1"/>
  <c r="BC1953" i="1"/>
  <c r="BC1909" i="1"/>
  <c r="BC1889" i="1"/>
  <c r="BC1845" i="1"/>
  <c r="BC1825" i="1"/>
  <c r="BC1781" i="1"/>
  <c r="BC1761" i="1"/>
  <c r="BC1739" i="1"/>
  <c r="BC1723" i="1"/>
  <c r="BC1707" i="1"/>
  <c r="BC1691" i="1"/>
  <c r="BC1675" i="1"/>
  <c r="BC1659" i="1"/>
  <c r="BC1645" i="1"/>
  <c r="BC1981" i="1"/>
  <c r="BC1897" i="1"/>
  <c r="BC1693" i="1"/>
  <c r="BC1651" i="1"/>
  <c r="BC1769" i="1"/>
  <c r="BC2021" i="1"/>
  <c r="BC1893" i="1"/>
  <c r="BC1809" i="1"/>
  <c r="BC1735" i="1"/>
  <c r="BC1671" i="1"/>
  <c r="BC1853" i="1"/>
  <c r="BC1937" i="1"/>
  <c r="BC2045" i="1"/>
  <c r="BC1961" i="1"/>
  <c r="BC1789" i="1"/>
  <c r="BC1709" i="1"/>
  <c r="BC1370" i="1"/>
  <c r="BC1368" i="1"/>
  <c r="BC1366" i="1"/>
  <c r="BC1364" i="1"/>
  <c r="BC1362" i="1"/>
  <c r="BC1360" i="1"/>
  <c r="BC1358" i="1"/>
  <c r="BC1356" i="1"/>
  <c r="BC1354" i="1"/>
  <c r="BC1352" i="1"/>
  <c r="BC1350" i="1"/>
  <c r="BC1348" i="1"/>
  <c r="BC1346" i="1"/>
  <c r="BC1344" i="1"/>
  <c r="BC1342" i="1"/>
  <c r="BC1340" i="1"/>
  <c r="BC1338" i="1"/>
  <c r="BC1336" i="1"/>
  <c r="BC1334" i="1"/>
  <c r="BC1332" i="1"/>
  <c r="BC1330" i="1"/>
  <c r="BC1328" i="1"/>
  <c r="BC1326" i="1"/>
  <c r="BC1324" i="1"/>
  <c r="BC1322" i="1"/>
  <c r="BC1320" i="1"/>
  <c r="BC1318" i="1"/>
  <c r="BC1316" i="1"/>
  <c r="BC1314" i="1"/>
  <c r="BC1312" i="1"/>
  <c r="BC1310" i="1"/>
  <c r="BC1308" i="1"/>
  <c r="BC1306" i="1"/>
  <c r="BC1304" i="1"/>
  <c r="BC1302" i="1"/>
  <c r="BC1300" i="1"/>
  <c r="BC1298" i="1"/>
  <c r="BC1296" i="1"/>
  <c r="BC1294" i="1"/>
  <c r="BC1292" i="1"/>
  <c r="BC1290" i="1"/>
  <c r="BC1288" i="1"/>
  <c r="BC1286" i="1"/>
  <c r="BC1284" i="1"/>
  <c r="BC1282" i="1"/>
  <c r="BC1280" i="1"/>
  <c r="BC1278" i="1"/>
  <c r="BC1276" i="1"/>
  <c r="BC1274" i="1"/>
  <c r="BC1272" i="1"/>
  <c r="BC1270" i="1"/>
  <c r="BC1268" i="1"/>
  <c r="BC1266" i="1"/>
  <c r="BC1264" i="1"/>
  <c r="BC1262" i="1"/>
  <c r="BC1260" i="1"/>
  <c r="BC1258" i="1"/>
  <c r="BC1256" i="1"/>
  <c r="BC1254" i="1"/>
  <c r="BC1252" i="1"/>
  <c r="BC1250" i="1"/>
  <c r="BC1248" i="1"/>
  <c r="BC1246" i="1"/>
  <c r="BC1244" i="1"/>
  <c r="BC1242" i="1"/>
  <c r="BC1240" i="1"/>
  <c r="BC1238" i="1"/>
  <c r="BC1236" i="1"/>
  <c r="BC1234" i="1"/>
  <c r="BC1232" i="1"/>
  <c r="BC1230" i="1"/>
  <c r="BC1228" i="1"/>
  <c r="BC1226" i="1"/>
  <c r="BC1224" i="1"/>
  <c r="BC1222" i="1"/>
  <c r="BC1220" i="1"/>
  <c r="BC1218" i="1"/>
  <c r="BC1216" i="1"/>
  <c r="BC1214" i="1"/>
  <c r="BC2025" i="1"/>
  <c r="BC1661" i="1"/>
  <c r="BC1957" i="1"/>
  <c r="BC1873" i="1"/>
  <c r="BC1687" i="1"/>
  <c r="BC1725" i="1"/>
  <c r="BC1703" i="1"/>
  <c r="BC1917" i="1"/>
  <c r="BC1833" i="1"/>
  <c r="BC1677" i="1"/>
  <c r="BC1371" i="1"/>
  <c r="BC1369" i="1"/>
  <c r="BC1367" i="1"/>
  <c r="BC1365" i="1"/>
  <c r="BC1363" i="1"/>
  <c r="BC1361" i="1"/>
  <c r="BC1359" i="1"/>
  <c r="BC1357" i="1"/>
  <c r="BC1355" i="1"/>
  <c r="BC1353" i="1"/>
  <c r="BC1351" i="1"/>
  <c r="BC1349" i="1"/>
  <c r="BC1347" i="1"/>
  <c r="BC1345" i="1"/>
  <c r="BC1343" i="1"/>
  <c r="BC1341" i="1"/>
  <c r="BC1339" i="1"/>
  <c r="BC1337" i="1"/>
  <c r="BC1335" i="1"/>
  <c r="BC1333" i="1"/>
  <c r="BC1331" i="1"/>
  <c r="BC1329" i="1"/>
  <c r="BC1327" i="1"/>
  <c r="BC1325" i="1"/>
  <c r="BC1323" i="1"/>
  <c r="BC1321" i="1"/>
  <c r="BC1319" i="1"/>
  <c r="BC1317" i="1"/>
  <c r="BC1315" i="1"/>
  <c r="BC1313" i="1"/>
  <c r="BC1311" i="1"/>
  <c r="BC1309" i="1"/>
  <c r="BC1307" i="1"/>
  <c r="BC1305" i="1"/>
  <c r="BC1303" i="1"/>
  <c r="BC1301" i="1"/>
  <c r="BC1299" i="1"/>
  <c r="BC1297" i="1"/>
  <c r="BC1295" i="1"/>
  <c r="BC1293" i="1"/>
  <c r="BC1291" i="1"/>
  <c r="BC1289" i="1"/>
  <c r="BC1287" i="1"/>
  <c r="BC1285" i="1"/>
  <c r="BC1283" i="1"/>
  <c r="BC1281" i="1"/>
  <c r="BC1279" i="1"/>
  <c r="BC1277" i="1"/>
  <c r="BC1275" i="1"/>
  <c r="BC1273" i="1"/>
  <c r="BC1271" i="1"/>
  <c r="BC1269" i="1"/>
  <c r="BC1267" i="1"/>
  <c r="BC1265" i="1"/>
  <c r="BC1263" i="1"/>
  <c r="BC1261" i="1"/>
  <c r="BC1259" i="1"/>
  <c r="BC1257" i="1"/>
  <c r="BC1255" i="1"/>
  <c r="BC1253" i="1"/>
  <c r="BC1251" i="1"/>
  <c r="BC1249" i="1"/>
  <c r="BC1247" i="1"/>
  <c r="BC1245" i="1"/>
  <c r="BC1243" i="1"/>
  <c r="BC1241" i="1"/>
  <c r="BC1239" i="1"/>
  <c r="BC1237" i="1"/>
  <c r="BC1235" i="1"/>
  <c r="BC1233" i="1"/>
  <c r="BC1231" i="1"/>
  <c r="BC1229" i="1"/>
  <c r="BC1227" i="1"/>
  <c r="BC1225" i="1"/>
  <c r="BC1223" i="1"/>
  <c r="BC1221" i="1"/>
  <c r="BC1219" i="1"/>
  <c r="BC1217" i="1"/>
  <c r="BC1215" i="1"/>
  <c r="BC1213" i="1"/>
  <c r="BC1765" i="1"/>
  <c r="BC2001" i="1"/>
  <c r="BC1829" i="1"/>
  <c r="BC1745" i="1"/>
  <c r="BC1719" i="1"/>
  <c r="BC1655" i="1"/>
  <c r="BC1373" i="1"/>
  <c r="BD1210" i="1"/>
  <c r="BD1211" i="1" s="1"/>
  <c r="BE1210" i="1"/>
  <c r="BE1211" i="1" s="1"/>
  <c r="AT1211" i="1"/>
  <c r="W2225" i="1"/>
  <c r="W2215" i="1"/>
  <c r="W2193" i="1"/>
  <c r="W2183" i="1"/>
  <c r="W2181" i="1"/>
  <c r="W2177" i="1"/>
  <c r="W2149" i="1"/>
  <c r="W2145" i="1"/>
  <c r="W2135" i="1"/>
  <c r="W2133" i="1"/>
  <c r="W2103" i="1"/>
  <c r="W2101" i="1"/>
  <c r="W2097" i="1"/>
  <c r="W2087" i="1"/>
  <c r="W2065" i="1"/>
  <c r="W2224" i="1"/>
  <c r="W2222" i="1"/>
  <c r="W2218" i="1"/>
  <c r="W2190" i="1"/>
  <c r="W2186" i="1"/>
  <c r="W2176" i="1"/>
  <c r="W2174" i="1"/>
  <c r="W2144" i="1"/>
  <c r="W2142" i="1"/>
  <c r="W2138" i="1"/>
  <c r="W2128" i="1"/>
  <c r="W2106" i="1"/>
  <c r="W2096" i="1"/>
  <c r="W2094" i="1"/>
  <c r="W2090" i="1"/>
  <c r="W2062" i="1"/>
  <c r="W2058" i="1"/>
  <c r="W2049" i="1"/>
  <c r="W2047" i="1"/>
  <c r="W2017" i="1"/>
  <c r="W2015" i="1"/>
  <c r="W2011" i="1"/>
  <c r="W2001" i="1"/>
  <c r="W1979" i="1"/>
  <c r="W1969" i="1"/>
  <c r="W1967" i="1"/>
  <c r="W1963" i="1"/>
  <c r="W1962" i="1"/>
  <c r="W2036" i="1"/>
  <c r="W1956" i="1"/>
  <c r="W1946" i="1"/>
  <c r="W1929" i="1"/>
  <c r="W1927" i="1"/>
  <c r="W1923" i="1"/>
  <c r="W1913" i="1"/>
  <c r="W1891" i="1"/>
  <c r="W1881" i="1"/>
  <c r="W1879" i="1"/>
  <c r="W1875" i="1"/>
  <c r="W1847" i="1"/>
  <c r="W1843" i="1"/>
  <c r="W1833" i="1"/>
  <c r="W1831" i="1"/>
  <c r="W1801" i="1"/>
  <c r="W1799" i="1"/>
  <c r="W1795" i="1"/>
  <c r="W1785" i="1"/>
  <c r="W1763" i="1"/>
  <c r="W1753" i="1"/>
  <c r="W1751" i="1"/>
  <c r="W1747" i="1"/>
  <c r="W1719" i="1"/>
  <c r="W1715" i="1"/>
  <c r="W1705" i="1"/>
  <c r="W1703" i="1"/>
  <c r="W1673" i="1"/>
  <c r="W1671" i="1"/>
  <c r="W2040" i="1"/>
  <c r="W1960" i="1"/>
  <c r="W1936" i="1"/>
  <c r="W1926" i="1"/>
  <c r="W1924" i="1"/>
  <c r="W1920" i="1"/>
  <c r="W1896" i="1"/>
  <c r="W1894" i="1"/>
  <c r="W1892" i="1"/>
  <c r="W1888" i="1"/>
  <c r="W1864" i="1"/>
  <c r="W1862" i="1"/>
  <c r="W1860" i="1"/>
  <c r="W1856" i="1"/>
  <c r="W1832" i="1"/>
  <c r="W1830" i="1"/>
  <c r="W1828" i="1"/>
  <c r="W1824" i="1"/>
  <c r="W1800" i="1"/>
  <c r="W1798" i="1"/>
  <c r="W1796" i="1"/>
  <c r="W1792" i="1"/>
  <c r="W1768" i="1"/>
  <c r="W1766" i="1"/>
  <c r="W1764" i="1"/>
  <c r="W1760" i="1"/>
  <c r="W1736" i="1"/>
  <c r="W1734" i="1"/>
  <c r="W1732" i="1"/>
  <c r="W1728" i="1"/>
  <c r="W1704" i="1"/>
  <c r="W1702" i="1"/>
  <c r="W1700" i="1"/>
  <c r="W1696" i="1"/>
  <c r="W1672" i="1"/>
  <c r="W1670" i="1"/>
  <c r="W2032" i="1"/>
  <c r="W1669" i="1"/>
  <c r="W1645" i="1"/>
  <c r="W1643" i="1"/>
  <c r="W1641" i="1"/>
  <c r="W1637" i="1"/>
  <c r="W1613" i="1"/>
  <c r="W1611" i="1"/>
  <c r="W1609" i="1"/>
  <c r="W1605" i="1"/>
  <c r="W2000" i="1"/>
  <c r="W1970" i="1"/>
  <c r="W2012" i="1"/>
  <c r="W1954" i="1"/>
  <c r="W1660" i="1"/>
  <c r="W1652" i="1"/>
  <c r="W1644" i="1"/>
  <c r="W1628" i="1"/>
  <c r="W1610" i="1"/>
  <c r="W1594" i="1"/>
  <c r="W1591" i="1"/>
  <c r="W1587" i="1"/>
  <c r="W1563" i="1"/>
  <c r="W1561" i="1"/>
  <c r="W1559" i="1"/>
  <c r="W1555" i="1"/>
  <c r="W1531" i="1"/>
  <c r="W1529" i="1"/>
  <c r="W1527" i="1"/>
  <c r="W1523" i="1"/>
  <c r="W1499" i="1"/>
  <c r="W1497" i="1"/>
  <c r="W1495" i="1"/>
  <c r="W1491" i="1"/>
  <c r="W1467" i="1"/>
  <c r="W1465" i="1"/>
  <c r="W1463" i="1"/>
  <c r="W1461" i="1"/>
  <c r="W1451" i="1"/>
  <c r="W1449" i="1"/>
  <c r="W1447" i="1"/>
  <c r="W1445" i="1"/>
  <c r="W1435" i="1"/>
  <c r="W1433" i="1"/>
  <c r="W1431" i="1"/>
  <c r="W1429" i="1"/>
  <c r="W1419" i="1"/>
  <c r="W1417" i="1"/>
  <c r="W1415" i="1"/>
  <c r="W1413" i="1"/>
  <c r="W1403" i="1"/>
  <c r="W1401" i="1"/>
  <c r="W1399" i="1"/>
  <c r="W1397" i="1"/>
  <c r="W1387" i="1"/>
  <c r="W1385" i="1"/>
  <c r="W1383" i="1"/>
  <c r="W1381" i="1"/>
  <c r="W1371" i="1"/>
  <c r="W1369" i="1"/>
  <c r="W1367" i="1"/>
  <c r="W1365" i="1"/>
  <c r="W1355" i="1"/>
  <c r="W1353" i="1"/>
  <c r="W1351" i="1"/>
  <c r="W1349" i="1"/>
  <c r="W1339" i="1"/>
  <c r="W1337" i="1"/>
  <c r="W1335" i="1"/>
  <c r="W1333" i="1"/>
  <c r="W1323" i="1"/>
  <c r="W1321" i="1"/>
  <c r="W1319" i="1"/>
  <c r="W1317" i="1"/>
  <c r="W1311" i="1"/>
  <c r="W1307" i="1"/>
  <c r="W1305" i="1"/>
  <c r="W1303" i="1"/>
  <c r="W1301" i="1"/>
  <c r="W1295" i="1"/>
  <c r="W1291" i="1"/>
  <c r="W1289" i="1"/>
  <c r="W1287" i="1"/>
  <c r="W1285" i="1"/>
  <c r="W1279" i="1"/>
  <c r="W1275" i="1"/>
  <c r="W1273" i="1"/>
  <c r="W1271" i="1"/>
  <c r="W1269" i="1"/>
  <c r="W1263" i="1"/>
  <c r="W1259" i="1"/>
  <c r="W1257" i="1"/>
  <c r="W1255" i="1"/>
  <c r="W1253" i="1"/>
  <c r="W1247" i="1"/>
  <c r="W1243" i="1"/>
  <c r="W1241" i="1"/>
  <c r="W1239" i="1"/>
  <c r="W1237" i="1"/>
  <c r="W1231" i="1"/>
  <c r="W1227" i="1"/>
  <c r="W1225" i="1"/>
  <c r="W1223" i="1"/>
  <c r="W1221" i="1"/>
  <c r="W1215" i="1"/>
  <c r="W1624" i="1"/>
  <c r="W1608" i="1"/>
  <c r="W1662" i="1"/>
  <c r="W1654" i="1"/>
  <c r="W1630" i="1"/>
  <c r="W1602" i="1"/>
  <c r="W1592" i="1"/>
  <c r="W1590" i="1"/>
  <c r="W1588" i="1"/>
  <c r="W1582" i="1"/>
  <c r="W1578" i="1"/>
  <c r="W1576" i="1"/>
  <c r="W1574" i="1"/>
  <c r="W1572" i="1"/>
  <c r="W1566" i="1"/>
  <c r="W1562" i="1"/>
  <c r="W1560" i="1"/>
  <c r="W1558" i="1"/>
  <c r="W1556" i="1"/>
  <c r="W1550" i="1"/>
  <c r="W1546" i="1"/>
  <c r="W1544" i="1"/>
  <c r="W1542" i="1"/>
  <c r="W1540" i="1"/>
  <c r="W1534" i="1"/>
  <c r="W1530" i="1"/>
  <c r="W1528" i="1"/>
  <c r="W1526" i="1"/>
  <c r="W1524" i="1"/>
  <c r="W1518" i="1"/>
  <c r="W1514" i="1"/>
  <c r="W1512" i="1"/>
  <c r="W1510" i="1"/>
  <c r="W1508" i="1"/>
  <c r="W1502" i="1"/>
  <c r="W1498" i="1"/>
  <c r="W1496" i="1"/>
  <c r="W1494" i="1"/>
  <c r="W1492" i="1"/>
  <c r="W1486" i="1"/>
  <c r="W1482" i="1"/>
  <c r="W1480" i="1"/>
  <c r="W1478" i="1"/>
  <c r="W1476" i="1"/>
  <c r="W1470" i="1"/>
  <c r="W1466" i="1"/>
  <c r="W1464" i="1"/>
  <c r="W1462" i="1"/>
  <c r="W1460" i="1"/>
  <c r="W1454" i="1"/>
  <c r="W1450" i="1"/>
  <c r="W1448" i="1"/>
  <c r="W1446" i="1"/>
  <c r="W1444" i="1"/>
  <c r="W1438" i="1"/>
  <c r="W1434" i="1"/>
  <c r="W1432" i="1"/>
  <c r="W1430" i="1"/>
  <c r="W1428" i="1"/>
  <c r="W1422" i="1"/>
  <c r="W1418" i="1"/>
  <c r="W1416" i="1"/>
  <c r="W1414" i="1"/>
  <c r="W1412" i="1"/>
  <c r="W1406" i="1"/>
  <c r="W1402" i="1"/>
  <c r="W1400" i="1"/>
  <c r="W1398" i="1"/>
  <c r="W1396" i="1"/>
  <c r="W1390" i="1"/>
  <c r="W1386" i="1"/>
  <c r="W1384" i="1"/>
  <c r="W1382" i="1"/>
  <c r="W1380" i="1"/>
  <c r="W1374" i="1"/>
  <c r="W1370" i="1"/>
  <c r="W1368" i="1"/>
  <c r="W1366" i="1"/>
  <c r="W1364" i="1"/>
  <c r="W1358" i="1"/>
  <c r="W1354" i="1"/>
  <c r="W1352" i="1"/>
  <c r="W1350" i="1"/>
  <c r="W1348" i="1"/>
  <c r="W1342" i="1"/>
  <c r="W1338" i="1"/>
  <c r="W1336" i="1"/>
  <c r="W1334" i="1"/>
  <c r="W1332" i="1"/>
  <c r="W1326" i="1"/>
  <c r="W1322" i="1"/>
  <c r="W1320" i="1"/>
  <c r="W1318" i="1"/>
  <c r="W1316" i="1"/>
  <c r="W1310" i="1"/>
  <c r="W1640" i="1"/>
  <c r="W1614" i="1"/>
  <c r="W1300" i="1"/>
  <c r="W1284" i="1"/>
  <c r="W1236" i="1"/>
  <c r="W1294" i="1"/>
  <c r="W1278" i="1"/>
  <c r="W1262" i="1"/>
  <c r="W1246" i="1"/>
  <c r="W1254" i="1"/>
  <c r="W1632" i="1"/>
  <c r="W1304" i="1"/>
  <c r="W1288" i="1"/>
  <c r="W1272" i="1"/>
  <c r="W1224" i="1"/>
  <c r="W1216" i="1"/>
  <c r="W1286" i="1"/>
  <c r="W1270" i="1"/>
  <c r="W1604" i="1"/>
  <c r="W1266" i="1"/>
  <c r="W1234" i="1"/>
  <c r="W1620" i="1"/>
  <c r="W1302" i="1"/>
  <c r="W1656" i="1"/>
  <c r="W1260" i="1"/>
  <c r="W1228" i="1"/>
  <c r="W1968" i="1"/>
  <c r="W1648" i="1"/>
  <c r="W1598" i="1"/>
  <c r="W1264" i="1"/>
  <c r="W1232" i="1"/>
  <c r="W1222" i="1"/>
  <c r="W1218" i="1"/>
  <c r="W1214" i="1"/>
  <c r="W1274" i="1"/>
  <c r="W1242" i="1"/>
  <c r="W1226" i="1"/>
  <c r="U2126" i="1"/>
  <c r="U2122" i="1"/>
  <c r="U2155" i="1"/>
  <c r="U2153" i="1"/>
  <c r="U2049" i="1"/>
  <c r="U2045" i="1"/>
  <c r="U1969" i="1"/>
  <c r="U2032" i="1"/>
  <c r="U2012" i="1"/>
  <c r="U1956" i="1"/>
  <c r="U1940" i="1"/>
  <c r="U1886" i="1"/>
  <c r="U1862" i="1"/>
  <c r="U1790" i="1"/>
  <c r="U1716" i="1"/>
  <c r="U1714" i="1"/>
  <c r="U2097" i="1"/>
  <c r="U1935" i="1"/>
  <c r="U1753" i="1"/>
  <c r="U1737" i="1"/>
  <c r="U1659" i="1"/>
  <c r="U1603" i="1"/>
  <c r="U1853" i="1"/>
  <c r="U1675" i="1"/>
  <c r="U1662" i="1"/>
  <c r="U1610" i="1"/>
  <c r="U1606" i="1"/>
  <c r="U1777" i="1"/>
  <c r="U1943" i="1"/>
  <c r="U1540" i="1"/>
  <c r="U1538" i="1"/>
  <c r="U1494" i="1"/>
  <c r="U1492" i="1"/>
  <c r="U1466" i="1"/>
  <c r="U1456" i="1"/>
  <c r="U1428" i="1"/>
  <c r="U1422" i="1"/>
  <c r="U1396" i="1"/>
  <c r="U1394" i="1"/>
  <c r="U1364" i="1"/>
  <c r="U1360" i="1"/>
  <c r="U1328" i="1"/>
  <c r="U1326" i="1"/>
  <c r="U1300" i="1"/>
  <c r="U1294" i="1"/>
  <c r="U1268" i="1"/>
  <c r="U1264" i="1"/>
  <c r="U1232" i="1"/>
  <c r="U1230" i="1"/>
  <c r="U1767" i="1"/>
  <c r="U1703" i="1"/>
  <c r="U1285" i="1"/>
  <c r="U1227" i="1"/>
  <c r="U1363" i="1"/>
  <c r="U1371" i="1"/>
  <c r="U1475" i="1"/>
  <c r="U1491" i="1"/>
  <c r="U1579" i="1"/>
  <c r="U1587" i="1"/>
  <c r="X1210" i="1"/>
  <c r="X1211" i="1" s="1"/>
  <c r="U1309" i="1"/>
  <c r="U1341" i="1"/>
  <c r="U1429" i="1"/>
  <c r="U1437" i="1"/>
  <c r="U1533" i="1"/>
  <c r="U1557" i="1"/>
  <c r="V1210" i="1"/>
  <c r="V1211" i="1" s="1"/>
  <c r="U1261" i="1"/>
  <c r="U1293" i="1"/>
  <c r="U1327" i="1"/>
  <c r="U1359" i="1"/>
  <c r="U1447" i="1"/>
  <c r="U1455" i="1"/>
  <c r="U1551" i="1"/>
  <c r="U1575" i="1"/>
  <c r="U1289" i="1"/>
  <c r="U1305" i="1"/>
  <c r="U1321" i="1"/>
  <c r="U1345" i="1"/>
  <c r="U1425" i="1"/>
  <c r="U1433" i="1"/>
  <c r="U1513" i="1"/>
  <c r="U1545" i="1"/>
  <c r="BK1712" i="1"/>
  <c r="BK1620" i="1"/>
  <c r="BK1633" i="1"/>
  <c r="BK1604" i="1"/>
  <c r="BK1348" i="1"/>
  <c r="BK1419" i="1"/>
  <c r="BK1587" i="1"/>
  <c r="BK1459" i="1"/>
  <c r="BL2189" i="1"/>
  <c r="BL2187" i="1"/>
  <c r="BL2183" i="1"/>
  <c r="BL2139" i="1"/>
  <c r="BL2123" i="1"/>
  <c r="BL2119" i="1"/>
  <c r="BL2087" i="1"/>
  <c r="BL2077" i="1"/>
  <c r="BL2075" i="1"/>
  <c r="BL2212" i="1"/>
  <c r="BL2208" i="1"/>
  <c r="BL2198" i="1"/>
  <c r="BL2166" i="1"/>
  <c r="BL2164" i="1"/>
  <c r="BL2160" i="1"/>
  <c r="BL2128" i="1"/>
  <c r="BL2118" i="1"/>
  <c r="BL2116" i="1"/>
  <c r="BL2084" i="1"/>
  <c r="BL2080" i="1"/>
  <c r="BL2070" i="1"/>
  <c r="BL2039" i="1"/>
  <c r="BL2037" i="1"/>
  <c r="BL2033" i="1"/>
  <c r="BL2001" i="1"/>
  <c r="BL1991" i="1"/>
  <c r="BL1989" i="1"/>
  <c r="BL1957" i="1"/>
  <c r="BL1953" i="1"/>
  <c r="BL1943" i="1"/>
  <c r="BL1911" i="1"/>
  <c r="BL1909" i="1"/>
  <c r="BL1905" i="1"/>
  <c r="BL2032" i="1"/>
  <c r="BL1952" i="1"/>
  <c r="BL1936" i="1"/>
  <c r="BL1898" i="1"/>
  <c r="BL2044" i="1"/>
  <c r="BL1972" i="1"/>
  <c r="BL1865" i="1"/>
  <c r="BL1863" i="1"/>
  <c r="BL1859" i="1"/>
  <c r="BL1827" i="1"/>
  <c r="BL1817" i="1"/>
  <c r="BL1815" i="1"/>
  <c r="BL1783" i="1"/>
  <c r="BL1779" i="1"/>
  <c r="BL1769" i="1"/>
  <c r="BL1737" i="1"/>
  <c r="BL1735" i="1"/>
  <c r="BL1731" i="1"/>
  <c r="BL1699" i="1"/>
  <c r="BL1689" i="1"/>
  <c r="BL1687" i="1"/>
  <c r="BL1655" i="1"/>
  <c r="BL1651" i="1"/>
  <c r="BL1641" i="1"/>
  <c r="BL2026" i="1"/>
  <c r="BL2010" i="1"/>
  <c r="BL1982" i="1"/>
  <c r="BL1986" i="1"/>
  <c r="BL1954" i="1"/>
  <c r="BL1924" i="1"/>
  <c r="BL1854" i="1"/>
  <c r="BL1822" i="1"/>
  <c r="BL1774" i="1"/>
  <c r="BL1868" i="1"/>
  <c r="BL1836" i="1"/>
  <c r="BL1788" i="1"/>
  <c r="BL1618" i="1"/>
  <c r="BL1980" i="1"/>
  <c r="BL1850" i="1"/>
  <c r="BL1674" i="1"/>
  <c r="BL1642" i="1"/>
  <c r="BL1610" i="1"/>
  <c r="BL1588" i="1"/>
  <c r="BL1584" i="1"/>
  <c r="BL1578" i="1"/>
  <c r="BL1556" i="1"/>
  <c r="BL1552" i="1"/>
  <c r="BL1546" i="1"/>
  <c r="BL1524" i="1"/>
  <c r="BL1520" i="1"/>
  <c r="BL1514" i="1"/>
  <c r="BL1492" i="1"/>
  <c r="BL1488" i="1"/>
  <c r="BL1482" i="1"/>
  <c r="BL1460" i="1"/>
  <c r="BL1456" i="1"/>
  <c r="BL1450" i="1"/>
  <c r="BL1428" i="1"/>
  <c r="BL1424" i="1"/>
  <c r="BL1418" i="1"/>
  <c r="BL1396" i="1"/>
  <c r="BL1392" i="1"/>
  <c r="BL1386" i="1"/>
  <c r="BL1364" i="1"/>
  <c r="BL1360" i="1"/>
  <c r="BL1354" i="1"/>
  <c r="BL1332" i="1"/>
  <c r="BL1328" i="1"/>
  <c r="BL1322" i="1"/>
  <c r="BL1768" i="1"/>
  <c r="BL1736" i="1"/>
  <c r="BL1688" i="1"/>
  <c r="BL1830" i="1"/>
  <c r="BL1814" i="1"/>
  <c r="BL1798" i="1"/>
  <c r="BL1638" i="1"/>
  <c r="BL1964" i="1"/>
  <c r="BL1892" i="1"/>
  <c r="BL1748" i="1"/>
  <c r="BL1732" i="1"/>
  <c r="BL1700" i="1"/>
  <c r="BL1794" i="1"/>
  <c r="BL1778" i="1"/>
  <c r="BL1762" i="1"/>
  <c r="BL1620" i="1"/>
  <c r="BL1609" i="1"/>
  <c r="BL1603" i="1"/>
  <c r="BL1585" i="1"/>
  <c r="BL1583" i="1"/>
  <c r="BL1581" i="1"/>
  <c r="BL1561" i="1"/>
  <c r="BL1555" i="1"/>
  <c r="BL1553" i="1"/>
  <c r="BL1535" i="1"/>
  <c r="BL1533" i="1"/>
  <c r="BL1529" i="1"/>
  <c r="BL1507" i="1"/>
  <c r="BL1505" i="1"/>
  <c r="BL1503" i="1"/>
  <c r="BL1485" i="1"/>
  <c r="BL1481" i="1"/>
  <c r="BL1475" i="1"/>
  <c r="BL1457" i="1"/>
  <c r="BL1455" i="1"/>
  <c r="BL1453" i="1"/>
  <c r="BL1433" i="1"/>
  <c r="BL1427" i="1"/>
  <c r="BL1425" i="1"/>
  <c r="BL1407" i="1"/>
  <c r="BL1405" i="1"/>
  <c r="BL1401" i="1"/>
  <c r="BL1379" i="1"/>
  <c r="BL1377" i="1"/>
  <c r="BL1375" i="1"/>
  <c r="BL1357" i="1"/>
  <c r="BL1353" i="1"/>
  <c r="BL1347" i="1"/>
  <c r="BL1329" i="1"/>
  <c r="BL1327" i="1"/>
  <c r="BL1325" i="1"/>
  <c r="BL1314" i="1"/>
  <c r="BL1308" i="1"/>
  <c r="BL1306" i="1"/>
  <c r="BL1288" i="1"/>
  <c r="BL1286" i="1"/>
  <c r="BL1282" i="1"/>
  <c r="BL1260" i="1"/>
  <c r="BL1258" i="1"/>
  <c r="BL1256" i="1"/>
  <c r="BL1238" i="1"/>
  <c r="BL1234" i="1"/>
  <c r="BL1228" i="1"/>
  <c r="BL1648" i="1"/>
  <c r="BL1888" i="1"/>
  <c r="BL1760" i="1"/>
  <c r="BL1313" i="1"/>
  <c r="BL1307" i="1"/>
  <c r="BL1305" i="1"/>
  <c r="BL1287" i="1"/>
  <c r="BL1285" i="1"/>
  <c r="BL1281" i="1"/>
  <c r="BL1265" i="1"/>
  <c r="BL1259" i="1"/>
  <c r="BL1257" i="1"/>
  <c r="BL1241" i="1"/>
  <c r="BL1239" i="1"/>
  <c r="BL1237" i="1"/>
  <c r="BL1221" i="1"/>
  <c r="BL1219" i="1"/>
  <c r="BL1217" i="1"/>
  <c r="BM2129" i="1"/>
  <c r="BM2218" i="1"/>
  <c r="BM2184" i="1"/>
  <c r="BM2152" i="1"/>
  <c r="BM2120" i="1"/>
  <c r="BM2088" i="1"/>
  <c r="BM2057" i="1"/>
  <c r="BM2025" i="1"/>
  <c r="BM1993" i="1"/>
  <c r="BM1961" i="1"/>
  <c r="BM1933" i="1"/>
  <c r="BM1913" i="1"/>
  <c r="BM2056" i="1"/>
  <c r="BM2034" i="1"/>
  <c r="BM2014" i="1"/>
  <c r="BM1992" i="1"/>
  <c r="BM1970" i="1"/>
  <c r="BM1950" i="1"/>
  <c r="BM1926" i="1"/>
  <c r="BM1887" i="1"/>
  <c r="BM1867" i="1"/>
  <c r="BM1845" i="1"/>
  <c r="BM1823" i="1"/>
  <c r="BM1803" i="1"/>
  <c r="BM1781" i="1"/>
  <c r="BM1759" i="1"/>
  <c r="BM1739" i="1"/>
  <c r="BM1717" i="1"/>
  <c r="BM1695" i="1"/>
  <c r="BM1675" i="1"/>
  <c r="BM1653" i="1"/>
  <c r="BM1631" i="1"/>
  <c r="BM1928" i="1"/>
  <c r="BM1888" i="1"/>
  <c r="BM1866" i="1"/>
  <c r="BM1846" i="1"/>
  <c r="BM1830" i="1"/>
  <c r="BM1814" i="1"/>
  <c r="BM1798" i="1"/>
  <c r="BM1782" i="1"/>
  <c r="BM1766" i="1"/>
  <c r="BM1750" i="1"/>
  <c r="BM1734" i="1"/>
  <c r="BM1718" i="1"/>
  <c r="BM1702" i="1"/>
  <c r="BM1686" i="1"/>
  <c r="BM1670" i="1"/>
  <c r="BM1654" i="1"/>
  <c r="BM1638" i="1"/>
  <c r="BM1622" i="1"/>
  <c r="BM1606" i="1"/>
  <c r="BM1590" i="1"/>
  <c r="BM1574" i="1"/>
  <c r="BM1558" i="1"/>
  <c r="BM1542" i="1"/>
  <c r="BM1526" i="1"/>
  <c r="BM1510" i="1"/>
  <c r="BM1494" i="1"/>
  <c r="BM1478" i="1"/>
  <c r="BM1462" i="1"/>
  <c r="BM1446" i="1"/>
  <c r="BM1430" i="1"/>
  <c r="BM1414" i="1"/>
  <c r="BM1398" i="1"/>
  <c r="BM1382" i="1"/>
  <c r="BM1366" i="1"/>
  <c r="BM1350" i="1"/>
  <c r="BM1334" i="1"/>
  <c r="BM1609" i="1"/>
  <c r="BM1593" i="1"/>
  <c r="BM1577" i="1"/>
  <c r="BM1561" i="1"/>
  <c r="BM1545" i="1"/>
  <c r="BM1529" i="1"/>
  <c r="BM1513" i="1"/>
  <c r="BM1497" i="1"/>
  <c r="BM1481" i="1"/>
  <c r="BM1465" i="1"/>
  <c r="BM1449" i="1"/>
  <c r="BM1433" i="1"/>
  <c r="BM1417" i="1"/>
  <c r="BM1401" i="1"/>
  <c r="BM1385" i="1"/>
  <c r="BM1369" i="1"/>
  <c r="BM1353" i="1"/>
  <c r="BM1337" i="1"/>
  <c r="BM1321" i="1"/>
  <c r="BM1304" i="1"/>
  <c r="BM1288" i="1"/>
  <c r="BM1272" i="1"/>
  <c r="BM1256" i="1"/>
  <c r="BM1240" i="1"/>
  <c r="BM1224" i="1"/>
  <c r="BM1317" i="1"/>
  <c r="BM1301" i="1"/>
  <c r="BM1285" i="1"/>
  <c r="BM1269" i="1"/>
  <c r="BM1253" i="1"/>
  <c r="BM1237" i="1"/>
  <c r="BM1221" i="1"/>
  <c r="BJ1864" i="1"/>
  <c r="AT2227" i="1"/>
  <c r="AT2225" i="1"/>
  <c r="AT2223" i="1"/>
  <c r="AT2221" i="1"/>
  <c r="AT2219" i="1"/>
  <c r="AT2217" i="1"/>
  <c r="AT2215" i="1"/>
  <c r="AT2213" i="1"/>
  <c r="AT2211" i="1"/>
  <c r="AT2209" i="1"/>
  <c r="AT2207" i="1"/>
  <c r="AT2205" i="1"/>
  <c r="AT2203" i="1"/>
  <c r="AT2201" i="1"/>
  <c r="AT2199" i="1"/>
  <c r="AT2197" i="1"/>
  <c r="AT2195" i="1"/>
  <c r="AT2193" i="1"/>
  <c r="AT2191" i="1"/>
  <c r="AT2189" i="1"/>
  <c r="AT2187" i="1"/>
  <c r="AT2185" i="1"/>
  <c r="AT2183" i="1"/>
  <c r="AT2181" i="1"/>
  <c r="AT2179" i="1"/>
  <c r="AT2177" i="1"/>
  <c r="AT2175" i="1"/>
  <c r="AT2173" i="1"/>
  <c r="AT2171" i="1"/>
  <c r="AT2169" i="1"/>
  <c r="AT2167" i="1"/>
  <c r="AT2165" i="1"/>
  <c r="AT2163" i="1"/>
  <c r="AT2161" i="1"/>
  <c r="AT2159" i="1"/>
  <c r="AT2157" i="1"/>
  <c r="AT2155" i="1"/>
  <c r="AT2153" i="1"/>
  <c r="AT2151" i="1"/>
  <c r="AT2149" i="1"/>
  <c r="AT2147" i="1"/>
  <c r="AT2145" i="1"/>
  <c r="AT2143" i="1"/>
  <c r="AT2141" i="1"/>
  <c r="AT2139" i="1"/>
  <c r="AT2137" i="1"/>
  <c r="AT2135" i="1"/>
  <c r="AT2133" i="1"/>
  <c r="AT2131" i="1"/>
  <c r="AT2129" i="1"/>
  <c r="AT2127" i="1"/>
  <c r="AT2125" i="1"/>
  <c r="AT2123" i="1"/>
  <c r="AT2121" i="1"/>
  <c r="AT2119" i="1"/>
  <c r="AT2117" i="1"/>
  <c r="AT2115" i="1"/>
  <c r="AT2113" i="1"/>
  <c r="AT2111" i="1"/>
  <c r="AT2109" i="1"/>
  <c r="AT2107" i="1"/>
  <c r="AT2105" i="1"/>
  <c r="AT2103" i="1"/>
  <c r="AT2101" i="1"/>
  <c r="AT2099" i="1"/>
  <c r="AT2097" i="1"/>
  <c r="AT2095" i="1"/>
  <c r="AT2093" i="1"/>
  <c r="AT2091" i="1"/>
  <c r="AT2089" i="1"/>
  <c r="AT2087" i="1"/>
  <c r="AT2085" i="1"/>
  <c r="AT2083" i="1"/>
  <c r="AT2081" i="1"/>
  <c r="AT2079" i="1"/>
  <c r="AT2077" i="1"/>
  <c r="AT2075" i="1"/>
  <c r="AT2073" i="1"/>
  <c r="AT2071" i="1"/>
  <c r="AT2069" i="1"/>
  <c r="AT2067" i="1"/>
  <c r="AT2065" i="1"/>
  <c r="AT2063" i="1"/>
  <c r="AT2061" i="1"/>
  <c r="AT2059" i="1"/>
  <c r="AT2226" i="1"/>
  <c r="AT2210" i="1"/>
  <c r="AT2194" i="1"/>
  <c r="AT2178" i="1"/>
  <c r="AT2162" i="1"/>
  <c r="AT2146" i="1"/>
  <c r="AT2130" i="1"/>
  <c r="AT2114" i="1"/>
  <c r="AT2098" i="1"/>
  <c r="AT2082" i="1"/>
  <c r="AT2066" i="1"/>
  <c r="AT2057" i="1"/>
  <c r="AT2055" i="1"/>
  <c r="AT2053" i="1"/>
  <c r="AT2051" i="1"/>
  <c r="AT2049" i="1"/>
  <c r="AT2047" i="1"/>
  <c r="AT2045" i="1"/>
  <c r="AT2043" i="1"/>
  <c r="AT2041" i="1"/>
  <c r="AT2039" i="1"/>
  <c r="AT2037" i="1"/>
  <c r="AT2035" i="1"/>
  <c r="AT2033" i="1"/>
  <c r="AT2031" i="1"/>
  <c r="AT2029" i="1"/>
  <c r="AT2027" i="1"/>
  <c r="AT2025" i="1"/>
  <c r="AT2023" i="1"/>
  <c r="AT2021" i="1"/>
  <c r="AT2019" i="1"/>
  <c r="AT2017" i="1"/>
  <c r="AT2015" i="1"/>
  <c r="AT2013" i="1"/>
  <c r="AT2011" i="1"/>
  <c r="AT2009" i="1"/>
  <c r="AT2007" i="1"/>
  <c r="AT2005" i="1"/>
  <c r="AT2003" i="1"/>
  <c r="AT2001" i="1"/>
  <c r="AT1999" i="1"/>
  <c r="AT1997" i="1"/>
  <c r="AT1995" i="1"/>
  <c r="AT1993" i="1"/>
  <c r="AT1991" i="1"/>
  <c r="AT1989" i="1"/>
  <c r="AT1987" i="1"/>
  <c r="AT1985" i="1"/>
  <c r="AT1983" i="1"/>
  <c r="AT1981" i="1"/>
  <c r="AT1979" i="1"/>
  <c r="AT1977" i="1"/>
  <c r="AT1975" i="1"/>
  <c r="AT1973" i="1"/>
  <c r="AT1971" i="1"/>
  <c r="AT1969" i="1"/>
  <c r="AT1967" i="1"/>
  <c r="AT1965" i="1"/>
  <c r="AT1963" i="1"/>
  <c r="AT1961" i="1"/>
  <c r="AT1959" i="1"/>
  <c r="AT1957" i="1"/>
  <c r="AT1955" i="1"/>
  <c r="AT1953" i="1"/>
  <c r="AT1951" i="1"/>
  <c r="AT1949" i="1"/>
  <c r="AT1947" i="1"/>
  <c r="AT1945" i="1"/>
  <c r="AT1943" i="1"/>
  <c r="AT1941" i="1"/>
  <c r="AT1939" i="1"/>
  <c r="AT1937" i="1"/>
  <c r="AT1935" i="1"/>
  <c r="AT1933" i="1"/>
  <c r="AT1931" i="1"/>
  <c r="AT1929" i="1"/>
  <c r="AT1927" i="1"/>
  <c r="AT1925" i="1"/>
  <c r="AT1923" i="1"/>
  <c r="AT1921" i="1"/>
  <c r="AT1919" i="1"/>
  <c r="AT1917" i="1"/>
  <c r="AT1915" i="1"/>
  <c r="AT1913" i="1"/>
  <c r="AT1911" i="1"/>
  <c r="AT1909" i="1"/>
  <c r="AT1907" i="1"/>
  <c r="AT1905" i="1"/>
  <c r="AT1903" i="1"/>
  <c r="AT1901" i="1"/>
  <c r="AT1899" i="1"/>
  <c r="AT1897" i="1"/>
  <c r="AT1895" i="1"/>
  <c r="AT1893" i="1"/>
  <c r="AT1891" i="1"/>
  <c r="AT1889" i="1"/>
  <c r="AT1887" i="1"/>
  <c r="AT1885" i="1"/>
  <c r="AT1883" i="1"/>
  <c r="AT1881" i="1"/>
  <c r="AT1879" i="1"/>
  <c r="AT1877" i="1"/>
  <c r="AT1875" i="1"/>
  <c r="AT1873" i="1"/>
  <c r="AT1871" i="1"/>
  <c r="AT1869" i="1"/>
  <c r="AT1867" i="1"/>
  <c r="AT1865" i="1"/>
  <c r="AT1863" i="1"/>
  <c r="AT1861" i="1"/>
  <c r="AT1859" i="1"/>
  <c r="AT1857" i="1"/>
  <c r="AT1855" i="1"/>
  <c r="AT1853" i="1"/>
  <c r="AT1851" i="1"/>
  <c r="AT1849" i="1"/>
  <c r="AT1847" i="1"/>
  <c r="AT1845" i="1"/>
  <c r="AT1843" i="1"/>
  <c r="AT1841" i="1"/>
  <c r="AT1839" i="1"/>
  <c r="AT1837" i="1"/>
  <c r="AT1835" i="1"/>
  <c r="AT1833" i="1"/>
  <c r="AT1831" i="1"/>
  <c r="AT1829" i="1"/>
  <c r="AT1827" i="1"/>
  <c r="AT1825" i="1"/>
  <c r="AT1823" i="1"/>
  <c r="AT1821" i="1"/>
  <c r="AT1819" i="1"/>
  <c r="AT1817" i="1"/>
  <c r="AT1815" i="1"/>
  <c r="AT1813" i="1"/>
  <c r="AT1811" i="1"/>
  <c r="AT1809" i="1"/>
  <c r="AT1807" i="1"/>
  <c r="AT1805" i="1"/>
  <c r="AT1803" i="1"/>
  <c r="AT1801" i="1"/>
  <c r="AT1799" i="1"/>
  <c r="AT1797" i="1"/>
  <c r="AT1795" i="1"/>
  <c r="AT1793" i="1"/>
  <c r="AT1791" i="1"/>
  <c r="AT1789" i="1"/>
  <c r="AT1787" i="1"/>
  <c r="AT1785" i="1"/>
  <c r="AT1783" i="1"/>
  <c r="AT1781" i="1"/>
  <c r="AT1779" i="1"/>
  <c r="AT1777" i="1"/>
  <c r="AT1775" i="1"/>
  <c r="AT1773" i="1"/>
  <c r="AT1771" i="1"/>
  <c r="AT1769" i="1"/>
  <c r="AT1767" i="1"/>
  <c r="AT1765" i="1"/>
  <c r="AT1763" i="1"/>
  <c r="AT1761" i="1"/>
  <c r="AT1759" i="1"/>
  <c r="AT1757" i="1"/>
  <c r="AT1755" i="1"/>
  <c r="AT1753" i="1"/>
  <c r="AT1751" i="1"/>
  <c r="AT1749" i="1"/>
  <c r="AT1747" i="1"/>
  <c r="AT1745" i="1"/>
  <c r="AT1743" i="1"/>
  <c r="AT1741" i="1"/>
  <c r="AT2224" i="1"/>
  <c r="AT2208" i="1"/>
  <c r="AT2192" i="1"/>
  <c r="AT2176" i="1"/>
  <c r="AT2160" i="1"/>
  <c r="AT2144" i="1"/>
  <c r="AT2128" i="1"/>
  <c r="AT2112" i="1"/>
  <c r="AT2096" i="1"/>
  <c r="AT2080" i="1"/>
  <c r="AT2064" i="1"/>
  <c r="AT2222" i="1"/>
  <c r="AT2206" i="1"/>
  <c r="AT2190" i="1"/>
  <c r="AT2174" i="1"/>
  <c r="AT2158" i="1"/>
  <c r="AT2142" i="1"/>
  <c r="AT2126" i="1"/>
  <c r="AT2110" i="1"/>
  <c r="AT2094" i="1"/>
  <c r="AT2078" i="1"/>
  <c r="AT2062" i="1"/>
  <c r="AT2220" i="1"/>
  <c r="AT2204" i="1"/>
  <c r="AT2188" i="1"/>
  <c r="AT2172" i="1"/>
  <c r="AT2156" i="1"/>
  <c r="AT2140" i="1"/>
  <c r="AT2124" i="1"/>
  <c r="AT2108" i="1"/>
  <c r="AT2092" i="1"/>
  <c r="AT2076" i="1"/>
  <c r="AT2060" i="1"/>
  <c r="AT2218" i="1"/>
  <c r="AT2202" i="1"/>
  <c r="AT2186" i="1"/>
  <c r="AT2170" i="1"/>
  <c r="AT2154" i="1"/>
  <c r="AT2138" i="1"/>
  <c r="AT2122" i="1"/>
  <c r="AT2106" i="1"/>
  <c r="AT2090" i="1"/>
  <c r="AT2074" i="1"/>
  <c r="AT2058" i="1"/>
  <c r="AT2056" i="1"/>
  <c r="AT2054" i="1"/>
  <c r="AT2052" i="1"/>
  <c r="AT2050" i="1"/>
  <c r="AT2048" i="1"/>
  <c r="AT2046" i="1"/>
  <c r="AT2044" i="1"/>
  <c r="AT2042" i="1"/>
  <c r="AT2040" i="1"/>
  <c r="AT2038" i="1"/>
  <c r="AT2036" i="1"/>
  <c r="AT2034" i="1"/>
  <c r="AT2032" i="1"/>
  <c r="AT2030" i="1"/>
  <c r="AT2028" i="1"/>
  <c r="AT2026" i="1"/>
  <c r="AT2024" i="1"/>
  <c r="AT2022" i="1"/>
  <c r="AT2020" i="1"/>
  <c r="AT2018" i="1"/>
  <c r="AT2016" i="1"/>
  <c r="AT2014" i="1"/>
  <c r="AT2012" i="1"/>
  <c r="AT2010" i="1"/>
  <c r="AT2008" i="1"/>
  <c r="AT2006" i="1"/>
  <c r="AT2004" i="1"/>
  <c r="AT2002" i="1"/>
  <c r="AT2000" i="1"/>
  <c r="AT1998" i="1"/>
  <c r="AT1996" i="1"/>
  <c r="AT1994" i="1"/>
  <c r="AT1992" i="1"/>
  <c r="AT1990" i="1"/>
  <c r="AT1988" i="1"/>
  <c r="AT1986" i="1"/>
  <c r="AT1984" i="1"/>
  <c r="AT1982" i="1"/>
  <c r="AT1980" i="1"/>
  <c r="AT1978" i="1"/>
  <c r="AT1976" i="1"/>
  <c r="AT1974" i="1"/>
  <c r="AT1972" i="1"/>
  <c r="AT1970" i="1"/>
  <c r="AT1968" i="1"/>
  <c r="AT1966" i="1"/>
  <c r="AT1964" i="1"/>
  <c r="AT1962" i="1"/>
  <c r="AT1960" i="1"/>
  <c r="AT1958" i="1"/>
  <c r="AT1956" i="1"/>
  <c r="AT1954" i="1"/>
  <c r="AT1952" i="1"/>
  <c r="AT1950" i="1"/>
  <c r="AT1948" i="1"/>
  <c r="AT1946" i="1"/>
  <c r="AT1944" i="1"/>
  <c r="AT1942" i="1"/>
  <c r="AT1940" i="1"/>
  <c r="AT1938" i="1"/>
  <c r="AT1936" i="1"/>
  <c r="AT1934" i="1"/>
  <c r="AT1932" i="1"/>
  <c r="AT1930" i="1"/>
  <c r="AT1928" i="1"/>
  <c r="AT1926" i="1"/>
  <c r="AT1924" i="1"/>
  <c r="AT1922" i="1"/>
  <c r="AT1920" i="1"/>
  <c r="AT1918" i="1"/>
  <c r="AT1916" i="1"/>
  <c r="AT1914" i="1"/>
  <c r="AT1912" i="1"/>
  <c r="AT1910" i="1"/>
  <c r="AT1908" i="1"/>
  <c r="AT1906" i="1"/>
  <c r="AT1904" i="1"/>
  <c r="AT1902" i="1"/>
  <c r="AT1900" i="1"/>
  <c r="AT1898" i="1"/>
  <c r="AT1896" i="1"/>
  <c r="AT1894" i="1"/>
  <c r="AT1892" i="1"/>
  <c r="AT1890" i="1"/>
  <c r="AT1888" i="1"/>
  <c r="AT1886" i="1"/>
  <c r="AT1884" i="1"/>
  <c r="AT1882" i="1"/>
  <c r="AT1880" i="1"/>
  <c r="AT1878" i="1"/>
  <c r="AT1876" i="1"/>
  <c r="AT1874" i="1"/>
  <c r="AT1872" i="1"/>
  <c r="AT1870" i="1"/>
  <c r="AT1868" i="1"/>
  <c r="AT1866" i="1"/>
  <c r="AT1864" i="1"/>
  <c r="AT1862" i="1"/>
  <c r="AT1860" i="1"/>
  <c r="AT1858" i="1"/>
  <c r="AT1856" i="1"/>
  <c r="AT1854" i="1"/>
  <c r="AT1852" i="1"/>
  <c r="AT1850" i="1"/>
  <c r="AT1848" i="1"/>
  <c r="AT1846" i="1"/>
  <c r="AT1844" i="1"/>
  <c r="AT1842" i="1"/>
  <c r="AT1840" i="1"/>
  <c r="AT1838" i="1"/>
  <c r="AT1836" i="1"/>
  <c r="AT1834" i="1"/>
  <c r="AT1832" i="1"/>
  <c r="AT1830" i="1"/>
  <c r="AT1828" i="1"/>
  <c r="AT1826" i="1"/>
  <c r="AT1824" i="1"/>
  <c r="AT1822" i="1"/>
  <c r="AT1820" i="1"/>
  <c r="AT1818" i="1"/>
  <c r="AT1816" i="1"/>
  <c r="AT1814" i="1"/>
  <c r="AT1812" i="1"/>
  <c r="AT1810" i="1"/>
  <c r="AT1808" i="1"/>
  <c r="AT1806" i="1"/>
  <c r="AT1804" i="1"/>
  <c r="AT1802" i="1"/>
  <c r="AT1800" i="1"/>
  <c r="AT1798" i="1"/>
  <c r="AT1796" i="1"/>
  <c r="AT1794" i="1"/>
  <c r="AT1792" i="1"/>
  <c r="AT1790" i="1"/>
  <c r="AT1788" i="1"/>
  <c r="AT1786" i="1"/>
  <c r="AT1784" i="1"/>
  <c r="AT1782" i="1"/>
  <c r="AT1780" i="1"/>
  <c r="AT1778" i="1"/>
  <c r="AT1776" i="1"/>
  <c r="AT1774" i="1"/>
  <c r="AT1772" i="1"/>
  <c r="AT1770" i="1"/>
  <c r="AT1768" i="1"/>
  <c r="AT1766" i="1"/>
  <c r="AT1764" i="1"/>
  <c r="AT1762" i="1"/>
  <c r="AT1760" i="1"/>
  <c r="AT1758" i="1"/>
  <c r="AT1756" i="1"/>
  <c r="AT1754" i="1"/>
  <c r="AT1752" i="1"/>
  <c r="AT1750" i="1"/>
  <c r="AT1748" i="1"/>
  <c r="AT1746" i="1"/>
  <c r="AT1744" i="1"/>
  <c r="AT1742" i="1"/>
  <c r="AT1740" i="1"/>
  <c r="AT2216" i="1"/>
  <c r="AT2180" i="1"/>
  <c r="AT2134" i="1"/>
  <c r="AT2088" i="1"/>
  <c r="AT2214" i="1"/>
  <c r="AT2168" i="1"/>
  <c r="AT2132" i="1"/>
  <c r="AT2086" i="1"/>
  <c r="AT2212" i="1"/>
  <c r="AT2166" i="1"/>
  <c r="AT2120" i="1"/>
  <c r="AT2084" i="1"/>
  <c r="AT1739" i="1"/>
  <c r="AT1737" i="1"/>
  <c r="AT1735" i="1"/>
  <c r="AT1733" i="1"/>
  <c r="AT1731" i="1"/>
  <c r="AT1729" i="1"/>
  <c r="AT1727" i="1"/>
  <c r="AT1725" i="1"/>
  <c r="AT1723" i="1"/>
  <c r="AT1721" i="1"/>
  <c r="AT1719" i="1"/>
  <c r="AT1717" i="1"/>
  <c r="AT1715" i="1"/>
  <c r="AT1713" i="1"/>
  <c r="AT1711" i="1"/>
  <c r="AT1709" i="1"/>
  <c r="AT1707" i="1"/>
  <c r="AT1705" i="1"/>
  <c r="AT1703" i="1"/>
  <c r="AT1701" i="1"/>
  <c r="AT1699" i="1"/>
  <c r="AT1697" i="1"/>
  <c r="AT1695" i="1"/>
  <c r="AT1693" i="1"/>
  <c r="AT1691" i="1"/>
  <c r="AT1689" i="1"/>
  <c r="AT1687" i="1"/>
  <c r="AT1685" i="1"/>
  <c r="AT1683" i="1"/>
  <c r="AT1681" i="1"/>
  <c r="AT1679" i="1"/>
  <c r="AT1677" i="1"/>
  <c r="AT1675" i="1"/>
  <c r="AT1673" i="1"/>
  <c r="AT1671" i="1"/>
  <c r="AT1669" i="1"/>
  <c r="AT1667" i="1"/>
  <c r="AT1665" i="1"/>
  <c r="AT1663" i="1"/>
  <c r="AT1661" i="1"/>
  <c r="AT1659" i="1"/>
  <c r="AT1657" i="1"/>
  <c r="AT1655" i="1"/>
  <c r="AT1653" i="1"/>
  <c r="AT1651" i="1"/>
  <c r="AT1649" i="1"/>
  <c r="AT1647" i="1"/>
  <c r="AT1645" i="1"/>
  <c r="AT1643" i="1"/>
  <c r="AT1641" i="1"/>
  <c r="AT1639" i="1"/>
  <c r="AT1637" i="1"/>
  <c r="AT1635" i="1"/>
  <c r="AT1633" i="1"/>
  <c r="AT1631" i="1"/>
  <c r="AT1629" i="1"/>
  <c r="AT1627" i="1"/>
  <c r="AT1625" i="1"/>
  <c r="AT1623" i="1"/>
  <c r="AT1621" i="1"/>
  <c r="AT1619" i="1"/>
  <c r="AT1617" i="1"/>
  <c r="AT1615" i="1"/>
  <c r="AT1613" i="1"/>
  <c r="AT1611" i="1"/>
  <c r="AT1609" i="1"/>
  <c r="AT1607" i="1"/>
  <c r="AT1605" i="1"/>
  <c r="AT1603" i="1"/>
  <c r="AT1601" i="1"/>
  <c r="AT1599" i="1"/>
  <c r="AT1597" i="1"/>
  <c r="AT1595" i="1"/>
  <c r="AT1593" i="1"/>
  <c r="AT1591" i="1"/>
  <c r="AT1589" i="1"/>
  <c r="AT1587" i="1"/>
  <c r="AT1585" i="1"/>
  <c r="AT1583" i="1"/>
  <c r="AT1581" i="1"/>
  <c r="AT1579" i="1"/>
  <c r="AT1577" i="1"/>
  <c r="AT1575" i="1"/>
  <c r="AT1573" i="1"/>
  <c r="AT1571" i="1"/>
  <c r="AT1569" i="1"/>
  <c r="AT1567" i="1"/>
  <c r="AT1565" i="1"/>
  <c r="AT1563" i="1"/>
  <c r="AT1561" i="1"/>
  <c r="AT1559" i="1"/>
  <c r="AT1557" i="1"/>
  <c r="AT1555" i="1"/>
  <c r="AT1553" i="1"/>
  <c r="AT1551" i="1"/>
  <c r="AT1549" i="1"/>
  <c r="AT1547" i="1"/>
  <c r="AT1545" i="1"/>
  <c r="AT1543" i="1"/>
  <c r="AT1541" i="1"/>
  <c r="AT1539" i="1"/>
  <c r="AT1537" i="1"/>
  <c r="AT1535" i="1"/>
  <c r="AT1533" i="1"/>
  <c r="AT1531" i="1"/>
  <c r="AT2200" i="1"/>
  <c r="AT2164" i="1"/>
  <c r="AT2118" i="1"/>
  <c r="AT2072" i="1"/>
  <c r="AT2198" i="1"/>
  <c r="AT2152" i="1"/>
  <c r="AT2116" i="1"/>
  <c r="AT2070" i="1"/>
  <c r="AT2196" i="1"/>
  <c r="AT2100" i="1"/>
  <c r="AT1734" i="1"/>
  <c r="AT1718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32" i="1"/>
  <c r="AT1529" i="1"/>
  <c r="AT1527" i="1"/>
  <c r="AT1525" i="1"/>
  <c r="AT1523" i="1"/>
  <c r="AT1521" i="1"/>
  <c r="AT1519" i="1"/>
  <c r="AT1517" i="1"/>
  <c r="AT1515" i="1"/>
  <c r="AT1513" i="1"/>
  <c r="AT1511" i="1"/>
  <c r="AT1509" i="1"/>
  <c r="AT1507" i="1"/>
  <c r="AT1505" i="1"/>
  <c r="AT1503" i="1"/>
  <c r="AT1501" i="1"/>
  <c r="AT1499" i="1"/>
  <c r="AT1497" i="1"/>
  <c r="AT1495" i="1"/>
  <c r="AT1493" i="1"/>
  <c r="AT1491" i="1"/>
  <c r="AT1489" i="1"/>
  <c r="AT1487" i="1"/>
  <c r="AT1485" i="1"/>
  <c r="AT1483" i="1"/>
  <c r="AT1481" i="1"/>
  <c r="AT1479" i="1"/>
  <c r="AT1477" i="1"/>
  <c r="AT1475" i="1"/>
  <c r="AT1473" i="1"/>
  <c r="AT1471" i="1"/>
  <c r="AT1469" i="1"/>
  <c r="AT1467" i="1"/>
  <c r="AT1465" i="1"/>
  <c r="AT1463" i="1"/>
  <c r="AT1461" i="1"/>
  <c r="AT1459" i="1"/>
  <c r="AT1457" i="1"/>
  <c r="AT1455" i="1"/>
  <c r="AT1453" i="1"/>
  <c r="AT1451" i="1"/>
  <c r="AT1449" i="1"/>
  <c r="AT1447" i="1"/>
  <c r="AT1445" i="1"/>
  <c r="AT1443" i="1"/>
  <c r="AT1441" i="1"/>
  <c r="AT1439" i="1"/>
  <c r="AT1437" i="1"/>
  <c r="AT1435" i="1"/>
  <c r="AT1433" i="1"/>
  <c r="AT1431" i="1"/>
  <c r="AT1429" i="1"/>
  <c r="AT1427" i="1"/>
  <c r="AT1425" i="1"/>
  <c r="AT1423" i="1"/>
  <c r="AT1421" i="1"/>
  <c r="AT1419" i="1"/>
  <c r="AT1417" i="1"/>
  <c r="AT1415" i="1"/>
  <c r="AT1413" i="1"/>
  <c r="AT1411" i="1"/>
  <c r="AT1409" i="1"/>
  <c r="AT1407" i="1"/>
  <c r="AT1405" i="1"/>
  <c r="AT1403" i="1"/>
  <c r="AT1401" i="1"/>
  <c r="AT1399" i="1"/>
  <c r="AT1397" i="1"/>
  <c r="AT1395" i="1"/>
  <c r="AT1393" i="1"/>
  <c r="AT1391" i="1"/>
  <c r="AT1389" i="1"/>
  <c r="AT1387" i="1"/>
  <c r="AT1385" i="1"/>
  <c r="AT1383" i="1"/>
  <c r="AT1381" i="1"/>
  <c r="AT1379" i="1"/>
  <c r="AT1377" i="1"/>
  <c r="AT1375" i="1"/>
  <c r="AT1373" i="1"/>
  <c r="AT1371" i="1"/>
  <c r="AT1369" i="1"/>
  <c r="AT1367" i="1"/>
  <c r="AT1365" i="1"/>
  <c r="AT1363" i="1"/>
  <c r="AT1361" i="1"/>
  <c r="AT1359" i="1"/>
  <c r="AT1357" i="1"/>
  <c r="AT1355" i="1"/>
  <c r="AT1353" i="1"/>
  <c r="AT1351" i="1"/>
  <c r="AT1349" i="1"/>
  <c r="AT1347" i="1"/>
  <c r="AT1345" i="1"/>
  <c r="AT1343" i="1"/>
  <c r="AT1341" i="1"/>
  <c r="AT1339" i="1"/>
  <c r="AT1337" i="1"/>
  <c r="AT1335" i="1"/>
  <c r="AT1333" i="1"/>
  <c r="AT1331" i="1"/>
  <c r="AT1329" i="1"/>
  <c r="AT1327" i="1"/>
  <c r="AT1325" i="1"/>
  <c r="AT1323" i="1"/>
  <c r="AT1321" i="1"/>
  <c r="AT1319" i="1"/>
  <c r="AT1317" i="1"/>
  <c r="AT1315" i="1"/>
  <c r="AT1313" i="1"/>
  <c r="AT1311" i="1"/>
  <c r="AT1309" i="1"/>
  <c r="AT1307" i="1"/>
  <c r="AT1305" i="1"/>
  <c r="AT1303" i="1"/>
  <c r="AT1301" i="1"/>
  <c r="AT1299" i="1"/>
  <c r="AT1297" i="1"/>
  <c r="AT1295" i="1"/>
  <c r="AT1293" i="1"/>
  <c r="AT1291" i="1"/>
  <c r="AT1289" i="1"/>
  <c r="AT1287" i="1"/>
  <c r="AT1285" i="1"/>
  <c r="AT1283" i="1"/>
  <c r="AT1281" i="1"/>
  <c r="AT1279" i="1"/>
  <c r="AT1277" i="1"/>
  <c r="AT1275" i="1"/>
  <c r="AT1273" i="1"/>
  <c r="AT1271" i="1"/>
  <c r="AT1269" i="1"/>
  <c r="AT1267" i="1"/>
  <c r="AT1265" i="1"/>
  <c r="AT1263" i="1"/>
  <c r="AT1261" i="1"/>
  <c r="AT1259" i="1"/>
  <c r="AT1257" i="1"/>
  <c r="AT1255" i="1"/>
  <c r="AT1253" i="1"/>
  <c r="AT1251" i="1"/>
  <c r="AT1249" i="1"/>
  <c r="AT1247" i="1"/>
  <c r="AT1245" i="1"/>
  <c r="AT1243" i="1"/>
  <c r="AT1241" i="1"/>
  <c r="AT1239" i="1"/>
  <c r="AT1237" i="1"/>
  <c r="AT1235" i="1"/>
  <c r="AT1233" i="1"/>
  <c r="AT2184" i="1"/>
  <c r="AT2068" i="1"/>
  <c r="AT1728" i="1"/>
  <c r="AT1712" i="1"/>
  <c r="AT1696" i="1"/>
  <c r="AT1680" i="1"/>
  <c r="AT1664" i="1"/>
  <c r="AT1648" i="1"/>
  <c r="AT1632" i="1"/>
  <c r="AT1616" i="1"/>
  <c r="AT1600" i="1"/>
  <c r="AT1584" i="1"/>
  <c r="AT1568" i="1"/>
  <c r="AT1552" i="1"/>
  <c r="AT1536" i="1"/>
  <c r="AT2182" i="1"/>
  <c r="AT1738" i="1"/>
  <c r="AT1722" i="1"/>
  <c r="AT1706" i="1"/>
  <c r="AT1690" i="1"/>
  <c r="AT1674" i="1"/>
  <c r="AT1658" i="1"/>
  <c r="AT1642" i="1"/>
  <c r="AT1626" i="1"/>
  <c r="AT1610" i="1"/>
  <c r="AT1594" i="1"/>
  <c r="AT1578" i="1"/>
  <c r="AT1562" i="1"/>
  <c r="AT1546" i="1"/>
  <c r="AT2150" i="1"/>
  <c r="AT1732" i="1"/>
  <c r="AT1716" i="1"/>
  <c r="AT1700" i="1"/>
  <c r="AT1684" i="1"/>
  <c r="AT1668" i="1"/>
  <c r="AT1652" i="1"/>
  <c r="AT1636" i="1"/>
  <c r="AT1620" i="1"/>
  <c r="AT1604" i="1"/>
  <c r="AT1588" i="1"/>
  <c r="AT1572" i="1"/>
  <c r="AT1556" i="1"/>
  <c r="AT1540" i="1"/>
  <c r="AT2148" i="1"/>
  <c r="AT1726" i="1"/>
  <c r="AT1710" i="1"/>
  <c r="AT1694" i="1"/>
  <c r="AT1678" i="1"/>
  <c r="AT1662" i="1"/>
  <c r="AT1646" i="1"/>
  <c r="AT1630" i="1"/>
  <c r="AT1614" i="1"/>
  <c r="AT1598" i="1"/>
  <c r="AT1582" i="1"/>
  <c r="AT1566" i="1"/>
  <c r="AT1550" i="1"/>
  <c r="AT1534" i="1"/>
  <c r="AT1530" i="1"/>
  <c r="AT1528" i="1"/>
  <c r="AT1526" i="1"/>
  <c r="AT1524" i="1"/>
  <c r="AT1522" i="1"/>
  <c r="AT1520" i="1"/>
  <c r="AT1518" i="1"/>
  <c r="AT1516" i="1"/>
  <c r="AT1514" i="1"/>
  <c r="AT1512" i="1"/>
  <c r="AT1510" i="1"/>
  <c r="AT1508" i="1"/>
  <c r="AT1506" i="1"/>
  <c r="AT1504" i="1"/>
  <c r="AT1502" i="1"/>
  <c r="AT1500" i="1"/>
  <c r="AT1498" i="1"/>
  <c r="AT1496" i="1"/>
  <c r="AT1494" i="1"/>
  <c r="AT1492" i="1"/>
  <c r="AT1490" i="1"/>
  <c r="AT1488" i="1"/>
  <c r="AT1486" i="1"/>
  <c r="AT1484" i="1"/>
  <c r="AT1482" i="1"/>
  <c r="AT1480" i="1"/>
  <c r="AT1478" i="1"/>
  <c r="AT1476" i="1"/>
  <c r="AT1474" i="1"/>
  <c r="AT1472" i="1"/>
  <c r="AT1470" i="1"/>
  <c r="AT1468" i="1"/>
  <c r="AT1466" i="1"/>
  <c r="AT1464" i="1"/>
  <c r="AT1462" i="1"/>
  <c r="AT1460" i="1"/>
  <c r="AT1458" i="1"/>
  <c r="AT1456" i="1"/>
  <c r="AT1454" i="1"/>
  <c r="AT1452" i="1"/>
  <c r="AT1450" i="1"/>
  <c r="AT1448" i="1"/>
  <c r="AT1446" i="1"/>
  <c r="AT1444" i="1"/>
  <c r="AT1442" i="1"/>
  <c r="AT1440" i="1"/>
  <c r="AT1438" i="1"/>
  <c r="AT1436" i="1"/>
  <c r="AT1434" i="1"/>
  <c r="AT1432" i="1"/>
  <c r="AT1430" i="1"/>
  <c r="AT1428" i="1"/>
  <c r="AT1426" i="1"/>
  <c r="AT1424" i="1"/>
  <c r="AT1422" i="1"/>
  <c r="AT1420" i="1"/>
  <c r="AT1418" i="1"/>
  <c r="AT1416" i="1"/>
  <c r="AT1414" i="1"/>
  <c r="AT1412" i="1"/>
  <c r="AT1410" i="1"/>
  <c r="AT1408" i="1"/>
  <c r="AT1406" i="1"/>
  <c r="AT1404" i="1"/>
  <c r="AT1402" i="1"/>
  <c r="AT1400" i="1"/>
  <c r="AT1398" i="1"/>
  <c r="AT1396" i="1"/>
  <c r="AT1394" i="1"/>
  <c r="AT1392" i="1"/>
  <c r="AT1390" i="1"/>
  <c r="AT1388" i="1"/>
  <c r="AT1386" i="1"/>
  <c r="AT1384" i="1"/>
  <c r="AT1382" i="1"/>
  <c r="AT1380" i="1"/>
  <c r="AT1378" i="1"/>
  <c r="AT1376" i="1"/>
  <c r="AT1374" i="1"/>
  <c r="AT1372" i="1"/>
  <c r="AT1370" i="1"/>
  <c r="AT1368" i="1"/>
  <c r="AT1366" i="1"/>
  <c r="AT1364" i="1"/>
  <c r="AT1362" i="1"/>
  <c r="AT1360" i="1"/>
  <c r="AT1358" i="1"/>
  <c r="AT1356" i="1"/>
  <c r="AT1354" i="1"/>
  <c r="AT1352" i="1"/>
  <c r="AT1350" i="1"/>
  <c r="AT1348" i="1"/>
  <c r="AT1346" i="1"/>
  <c r="AT1344" i="1"/>
  <c r="AT1342" i="1"/>
  <c r="AT1340" i="1"/>
  <c r="AT1338" i="1"/>
  <c r="AT1336" i="1"/>
  <c r="AT1334" i="1"/>
  <c r="AT1332" i="1"/>
  <c r="AT1330" i="1"/>
  <c r="AT1328" i="1"/>
  <c r="AT1326" i="1"/>
  <c r="AT1324" i="1"/>
  <c r="AT1322" i="1"/>
  <c r="AT1320" i="1"/>
  <c r="AT1318" i="1"/>
  <c r="AT1316" i="1"/>
  <c r="AT1314" i="1"/>
  <c r="AT1312" i="1"/>
  <c r="AT1310" i="1"/>
  <c r="AT1308" i="1"/>
  <c r="AT1306" i="1"/>
  <c r="AT1304" i="1"/>
  <c r="AT1302" i="1"/>
  <c r="AT1300" i="1"/>
  <c r="AT1298" i="1"/>
  <c r="AT1296" i="1"/>
  <c r="AT1294" i="1"/>
  <c r="AT1292" i="1"/>
  <c r="AT1290" i="1"/>
  <c r="AT1288" i="1"/>
  <c r="AT1286" i="1"/>
  <c r="AT1284" i="1"/>
  <c r="AT1282" i="1"/>
  <c r="AT1280" i="1"/>
  <c r="AT1278" i="1"/>
  <c r="AT1276" i="1"/>
  <c r="AT1274" i="1"/>
  <c r="AT1272" i="1"/>
  <c r="AT1270" i="1"/>
  <c r="AT1268" i="1"/>
  <c r="AT1266" i="1"/>
  <c r="AT1264" i="1"/>
  <c r="AT1262" i="1"/>
  <c r="AT1260" i="1"/>
  <c r="AT1258" i="1"/>
  <c r="AT1256" i="1"/>
  <c r="AT1254" i="1"/>
  <c r="AT1252" i="1"/>
  <c r="AT1250" i="1"/>
  <c r="AT1248" i="1"/>
  <c r="AT1246" i="1"/>
  <c r="AT1244" i="1"/>
  <c r="AT1242" i="1"/>
  <c r="AT1240" i="1"/>
  <c r="AT1238" i="1"/>
  <c r="AT1236" i="1"/>
  <c r="AT1234" i="1"/>
  <c r="AT1232" i="1"/>
  <c r="AT1230" i="1"/>
  <c r="AT1228" i="1"/>
  <c r="AT2104" i="1"/>
  <c r="AT1730" i="1"/>
  <c r="AT1714" i="1"/>
  <c r="AT1698" i="1"/>
  <c r="AT1682" i="1"/>
  <c r="AT1666" i="1"/>
  <c r="AT1650" i="1"/>
  <c r="AT1634" i="1"/>
  <c r="AT1618" i="1"/>
  <c r="AT1602" i="1"/>
  <c r="AT1586" i="1"/>
  <c r="AT1570" i="1"/>
  <c r="AT1554" i="1"/>
  <c r="AT1538" i="1"/>
  <c r="AT2136" i="1"/>
  <c r="AT1720" i="1"/>
  <c r="AT1656" i="1"/>
  <c r="AT1592" i="1"/>
  <c r="AT1231" i="1"/>
  <c r="AT1704" i="1"/>
  <c r="AT1576" i="1"/>
  <c r="AT2102" i="1"/>
  <c r="AT1676" i="1"/>
  <c r="AT1612" i="1"/>
  <c r="AT1548" i="1"/>
  <c r="AT1227" i="1"/>
  <c r="AT1225" i="1"/>
  <c r="AT1223" i="1"/>
  <c r="AT1221" i="1"/>
  <c r="AT1219" i="1"/>
  <c r="AT1217" i="1"/>
  <c r="AT1215" i="1"/>
  <c r="AT1213" i="1"/>
  <c r="AT1736" i="1"/>
  <c r="AT1672" i="1"/>
  <c r="AT1608" i="1"/>
  <c r="AT1544" i="1"/>
  <c r="AT1692" i="1"/>
  <c r="AT1628" i="1"/>
  <c r="AT1564" i="1"/>
  <c r="AT1640" i="1"/>
  <c r="AT1688" i="1"/>
  <c r="AT1624" i="1"/>
  <c r="AT1560" i="1"/>
  <c r="AT1229" i="1"/>
  <c r="AT1724" i="1"/>
  <c r="AT1596" i="1"/>
  <c r="AT1708" i="1"/>
  <c r="AT1644" i="1"/>
  <c r="AT1580" i="1"/>
  <c r="AT1226" i="1"/>
  <c r="AT1224" i="1"/>
  <c r="AT1222" i="1"/>
  <c r="AT1220" i="1"/>
  <c r="AT1218" i="1"/>
  <c r="AT1216" i="1"/>
  <c r="AT1214" i="1"/>
  <c r="AT1660" i="1"/>
  <c r="AU2227" i="1"/>
  <c r="AU2225" i="1"/>
  <c r="AU2223" i="1"/>
  <c r="AU2221" i="1"/>
  <c r="AU2219" i="1"/>
  <c r="AU2217" i="1"/>
  <c r="AU2215" i="1"/>
  <c r="AU2213" i="1"/>
  <c r="AU2211" i="1"/>
  <c r="AU2209" i="1"/>
  <c r="AU2207" i="1"/>
  <c r="AU2205" i="1"/>
  <c r="AU2203" i="1"/>
  <c r="AU2201" i="1"/>
  <c r="AU2199" i="1"/>
  <c r="AU2197" i="1"/>
  <c r="AU2195" i="1"/>
  <c r="AU2193" i="1"/>
  <c r="AU2191" i="1"/>
  <c r="AU2189" i="1"/>
  <c r="AU2187" i="1"/>
  <c r="AU2185" i="1"/>
  <c r="AU2183" i="1"/>
  <c r="AU2181" i="1"/>
  <c r="AU2179" i="1"/>
  <c r="AU2177" i="1"/>
  <c r="AU2175" i="1"/>
  <c r="AU2173" i="1"/>
  <c r="AU2171" i="1"/>
  <c r="AU2169" i="1"/>
  <c r="AU2167" i="1"/>
  <c r="AU2165" i="1"/>
  <c r="AU2163" i="1"/>
  <c r="AU2161" i="1"/>
  <c r="AU2159" i="1"/>
  <c r="AU2157" i="1"/>
  <c r="AU2155" i="1"/>
  <c r="AU2153" i="1"/>
  <c r="AU2151" i="1"/>
  <c r="AU2149" i="1"/>
  <c r="AU2147" i="1"/>
  <c r="AU2145" i="1"/>
  <c r="AU2143" i="1"/>
  <c r="AU2141" i="1"/>
  <c r="AU2139" i="1"/>
  <c r="AU2137" i="1"/>
  <c r="AU2135" i="1"/>
  <c r="AU2133" i="1"/>
  <c r="AU2131" i="1"/>
  <c r="AU2129" i="1"/>
  <c r="AU2127" i="1"/>
  <c r="AU2125" i="1"/>
  <c r="AU2123" i="1"/>
  <c r="AU2121" i="1"/>
  <c r="AU2119" i="1"/>
  <c r="AU2117" i="1"/>
  <c r="AU2115" i="1"/>
  <c r="AU2113" i="1"/>
  <c r="AU2111" i="1"/>
  <c r="AU2109" i="1"/>
  <c r="AU2107" i="1"/>
  <c r="AU2105" i="1"/>
  <c r="AU2103" i="1"/>
  <c r="AU2101" i="1"/>
  <c r="AU2099" i="1"/>
  <c r="AU2097" i="1"/>
  <c r="AU2095" i="1"/>
  <c r="AU2093" i="1"/>
  <c r="AU2091" i="1"/>
  <c r="AU2089" i="1"/>
  <c r="AU2087" i="1"/>
  <c r="AU2085" i="1"/>
  <c r="AU2083" i="1"/>
  <c r="AU2081" i="1"/>
  <c r="AU2079" i="1"/>
  <c r="AU2077" i="1"/>
  <c r="AU2075" i="1"/>
  <c r="AU2073" i="1"/>
  <c r="AU2071" i="1"/>
  <c r="AU2069" i="1"/>
  <c r="AU2067" i="1"/>
  <c r="AU2065" i="1"/>
  <c r="AU2063" i="1"/>
  <c r="AU2061" i="1"/>
  <c r="AU2059" i="1"/>
  <c r="AU2226" i="1"/>
  <c r="AU2224" i="1"/>
  <c r="AU2222" i="1"/>
  <c r="AU2220" i="1"/>
  <c r="AU2218" i="1"/>
  <c r="AU2216" i="1"/>
  <c r="AU2214" i="1"/>
  <c r="AU2212" i="1"/>
  <c r="AU2210" i="1"/>
  <c r="AU2208" i="1"/>
  <c r="AU2206" i="1"/>
  <c r="AU2204" i="1"/>
  <c r="AU2202" i="1"/>
  <c r="AU2200" i="1"/>
  <c r="AU2198" i="1"/>
  <c r="AU2196" i="1"/>
  <c r="AU2194" i="1"/>
  <c r="AU2192" i="1"/>
  <c r="AU2190" i="1"/>
  <c r="AU2188" i="1"/>
  <c r="AU2186" i="1"/>
  <c r="AU2184" i="1"/>
  <c r="AU2182" i="1"/>
  <c r="AU2180" i="1"/>
  <c r="AU2178" i="1"/>
  <c r="AU2176" i="1"/>
  <c r="AU2174" i="1"/>
  <c r="AU2172" i="1"/>
  <c r="AU2170" i="1"/>
  <c r="AU2168" i="1"/>
  <c r="AU2166" i="1"/>
  <c r="AU2164" i="1"/>
  <c r="AU2162" i="1"/>
  <c r="AU2160" i="1"/>
  <c r="AU2158" i="1"/>
  <c r="AU2156" i="1"/>
  <c r="AU2154" i="1"/>
  <c r="AU2152" i="1"/>
  <c r="AU2150" i="1"/>
  <c r="AU2148" i="1"/>
  <c r="AU2146" i="1"/>
  <c r="AU2144" i="1"/>
  <c r="AU2142" i="1"/>
  <c r="AU2140" i="1"/>
  <c r="AU2138" i="1"/>
  <c r="AU2136" i="1"/>
  <c r="AU2134" i="1"/>
  <c r="AU2132" i="1"/>
  <c r="AU2130" i="1"/>
  <c r="AU2128" i="1"/>
  <c r="AU2126" i="1"/>
  <c r="AU2124" i="1"/>
  <c r="AU2122" i="1"/>
  <c r="AU2120" i="1"/>
  <c r="AU2118" i="1"/>
  <c r="AU2116" i="1"/>
  <c r="AU2114" i="1"/>
  <c r="AU2112" i="1"/>
  <c r="AU2110" i="1"/>
  <c r="AU2108" i="1"/>
  <c r="AU2106" i="1"/>
  <c r="AU2104" i="1"/>
  <c r="AU2102" i="1"/>
  <c r="AU2100" i="1"/>
  <c r="AU2098" i="1"/>
  <c r="AU2096" i="1"/>
  <c r="AU2094" i="1"/>
  <c r="AU2092" i="1"/>
  <c r="AU2090" i="1"/>
  <c r="AU2088" i="1"/>
  <c r="AU2086" i="1"/>
  <c r="AU2084" i="1"/>
  <c r="AU2082" i="1"/>
  <c r="AU2080" i="1"/>
  <c r="AU2078" i="1"/>
  <c r="AU2076" i="1"/>
  <c r="AU2074" i="1"/>
  <c r="AU2072" i="1"/>
  <c r="AU2070" i="1"/>
  <c r="AU2068" i="1"/>
  <c r="AU2066" i="1"/>
  <c r="AU2064" i="1"/>
  <c r="AU2062" i="1"/>
  <c r="AU2060" i="1"/>
  <c r="AU2058" i="1"/>
  <c r="AU2056" i="1"/>
  <c r="AU2054" i="1"/>
  <c r="AU2052" i="1"/>
  <c r="AU2050" i="1"/>
  <c r="AU2048" i="1"/>
  <c r="AU2046" i="1"/>
  <c r="AU2044" i="1"/>
  <c r="AU2042" i="1"/>
  <c r="AU2040" i="1"/>
  <c r="AU2038" i="1"/>
  <c r="AU2036" i="1"/>
  <c r="AU2034" i="1"/>
  <c r="AU2032" i="1"/>
  <c r="AU2030" i="1"/>
  <c r="AU2028" i="1"/>
  <c r="AU2026" i="1"/>
  <c r="AU2024" i="1"/>
  <c r="AU2022" i="1"/>
  <c r="AU2020" i="1"/>
  <c r="AU2018" i="1"/>
  <c r="AU2016" i="1"/>
  <c r="AU2014" i="1"/>
  <c r="AU2012" i="1"/>
  <c r="AU2010" i="1"/>
  <c r="AU2008" i="1"/>
  <c r="AU2006" i="1"/>
  <c r="AU2004" i="1"/>
  <c r="AU2002" i="1"/>
  <c r="AU2000" i="1"/>
  <c r="AU1998" i="1"/>
  <c r="AU1996" i="1"/>
  <c r="AU1994" i="1"/>
  <c r="AU1992" i="1"/>
  <c r="AU1990" i="1"/>
  <c r="AU1988" i="1"/>
  <c r="AU1986" i="1"/>
  <c r="AU1984" i="1"/>
  <c r="AU1982" i="1"/>
  <c r="AU1980" i="1"/>
  <c r="AU1978" i="1"/>
  <c r="AU1976" i="1"/>
  <c r="AU1974" i="1"/>
  <c r="AU1972" i="1"/>
  <c r="AU1970" i="1"/>
  <c r="AU1968" i="1"/>
  <c r="AU1966" i="1"/>
  <c r="AU1964" i="1"/>
  <c r="AU1962" i="1"/>
  <c r="AU1960" i="1"/>
  <c r="AU1958" i="1"/>
  <c r="AU1956" i="1"/>
  <c r="AU1954" i="1"/>
  <c r="AU1952" i="1"/>
  <c r="AU1950" i="1"/>
  <c r="AU1948" i="1"/>
  <c r="AU1946" i="1"/>
  <c r="AU1944" i="1"/>
  <c r="AU1942" i="1"/>
  <c r="AU1940" i="1"/>
  <c r="AU1938" i="1"/>
  <c r="AU1936" i="1"/>
  <c r="AU1934" i="1"/>
  <c r="AU1932" i="1"/>
  <c r="AU1930" i="1"/>
  <c r="AU1928" i="1"/>
  <c r="AU1926" i="1"/>
  <c r="AU1924" i="1"/>
  <c r="AU1922" i="1"/>
  <c r="AU1920" i="1"/>
  <c r="AU1918" i="1"/>
  <c r="AU1916" i="1"/>
  <c r="AU1914" i="1"/>
  <c r="AU1912" i="1"/>
  <c r="AU1910" i="1"/>
  <c r="AU1908" i="1"/>
  <c r="AU1906" i="1"/>
  <c r="AU1904" i="1"/>
  <c r="AU1902" i="1"/>
  <c r="AU1900" i="1"/>
  <c r="AU1898" i="1"/>
  <c r="AU1896" i="1"/>
  <c r="AU1894" i="1"/>
  <c r="AU1892" i="1"/>
  <c r="AU1890" i="1"/>
  <c r="AU1888" i="1"/>
  <c r="AU1886" i="1"/>
  <c r="AU1884" i="1"/>
  <c r="AU1882" i="1"/>
  <c r="AU1880" i="1"/>
  <c r="AU1878" i="1"/>
  <c r="AU1876" i="1"/>
  <c r="AU1874" i="1"/>
  <c r="AU1872" i="1"/>
  <c r="AU1870" i="1"/>
  <c r="AU1868" i="1"/>
  <c r="AU1866" i="1"/>
  <c r="AU1864" i="1"/>
  <c r="AU1862" i="1"/>
  <c r="AU1860" i="1"/>
  <c r="AU1858" i="1"/>
  <c r="AU1856" i="1"/>
  <c r="AU1854" i="1"/>
  <c r="AU1852" i="1"/>
  <c r="AU1850" i="1"/>
  <c r="AU1848" i="1"/>
  <c r="AU1846" i="1"/>
  <c r="AU1844" i="1"/>
  <c r="AU1842" i="1"/>
  <c r="AU1840" i="1"/>
  <c r="AU1838" i="1"/>
  <c r="AU1836" i="1"/>
  <c r="AU1834" i="1"/>
  <c r="AU1832" i="1"/>
  <c r="AU1830" i="1"/>
  <c r="AU1828" i="1"/>
  <c r="AU1826" i="1"/>
  <c r="AU1824" i="1"/>
  <c r="AU1822" i="1"/>
  <c r="AU1820" i="1"/>
  <c r="AU1818" i="1"/>
  <c r="AU1816" i="1"/>
  <c r="AU1814" i="1"/>
  <c r="AU1812" i="1"/>
  <c r="AU1810" i="1"/>
  <c r="AU1808" i="1"/>
  <c r="AU1806" i="1"/>
  <c r="AU1804" i="1"/>
  <c r="AU1802" i="1"/>
  <c r="AU1800" i="1"/>
  <c r="AU1798" i="1"/>
  <c r="AU1796" i="1"/>
  <c r="AU2057" i="1"/>
  <c r="AU2041" i="1"/>
  <c r="AU2025" i="1"/>
  <c r="AU2009" i="1"/>
  <c r="AU1993" i="1"/>
  <c r="AU1977" i="1"/>
  <c r="AU1961" i="1"/>
  <c r="AU1945" i="1"/>
  <c r="AU1929" i="1"/>
  <c r="AU1913" i="1"/>
  <c r="AU1897" i="1"/>
  <c r="AU1881" i="1"/>
  <c r="AU1865" i="1"/>
  <c r="AU1849" i="1"/>
  <c r="AU1833" i="1"/>
  <c r="AU1817" i="1"/>
  <c r="AU1801" i="1"/>
  <c r="AU2051" i="1"/>
  <c r="AU2035" i="1"/>
  <c r="AU2019" i="1"/>
  <c r="AU2003" i="1"/>
  <c r="AU1987" i="1"/>
  <c r="AU1971" i="1"/>
  <c r="AU1955" i="1"/>
  <c r="AU1939" i="1"/>
  <c r="AU1923" i="1"/>
  <c r="AU1907" i="1"/>
  <c r="AU1891" i="1"/>
  <c r="AU1875" i="1"/>
  <c r="AU1859" i="1"/>
  <c r="AU1843" i="1"/>
  <c r="AU1827" i="1"/>
  <c r="AU1811" i="1"/>
  <c r="AU1795" i="1"/>
  <c r="AU1791" i="1"/>
  <c r="AU1787" i="1"/>
  <c r="AU1783" i="1"/>
  <c r="AU1779" i="1"/>
  <c r="AU1775" i="1"/>
  <c r="AU1771" i="1"/>
  <c r="AU1767" i="1"/>
  <c r="AU1763" i="1"/>
  <c r="AU1759" i="1"/>
  <c r="AU1755" i="1"/>
  <c r="AU1751" i="1"/>
  <c r="AU1747" i="1"/>
  <c r="AU1743" i="1"/>
  <c r="AU1739" i="1"/>
  <c r="AU1737" i="1"/>
  <c r="AU1735" i="1"/>
  <c r="AU1733" i="1"/>
  <c r="AU1731" i="1"/>
  <c r="AU1729" i="1"/>
  <c r="AU1727" i="1"/>
  <c r="AU1725" i="1"/>
  <c r="AU1723" i="1"/>
  <c r="AU1721" i="1"/>
  <c r="AU1719" i="1"/>
  <c r="AU1717" i="1"/>
  <c r="AU1715" i="1"/>
  <c r="AU1713" i="1"/>
  <c r="AU1711" i="1"/>
  <c r="AU1709" i="1"/>
  <c r="AU1707" i="1"/>
  <c r="AU1705" i="1"/>
  <c r="AU1703" i="1"/>
  <c r="AU1701" i="1"/>
  <c r="AU1699" i="1"/>
  <c r="AU1697" i="1"/>
  <c r="AU1695" i="1"/>
  <c r="AU1693" i="1"/>
  <c r="AU1691" i="1"/>
  <c r="AU1689" i="1"/>
  <c r="AU1687" i="1"/>
  <c r="AU1685" i="1"/>
  <c r="AU1683" i="1"/>
  <c r="AU1681" i="1"/>
  <c r="AU1679" i="1"/>
  <c r="AU1677" i="1"/>
  <c r="AU1675" i="1"/>
  <c r="AU1673" i="1"/>
  <c r="AU1671" i="1"/>
  <c r="AU1669" i="1"/>
  <c r="AU1667" i="1"/>
  <c r="AU1665" i="1"/>
  <c r="AU1663" i="1"/>
  <c r="AU1661" i="1"/>
  <c r="AU1659" i="1"/>
  <c r="AU1657" i="1"/>
  <c r="AU1655" i="1"/>
  <c r="AU1653" i="1"/>
  <c r="AU1651" i="1"/>
  <c r="AU1649" i="1"/>
  <c r="AU1647" i="1"/>
  <c r="AU1645" i="1"/>
  <c r="AU1643" i="1"/>
  <c r="AU1641" i="1"/>
  <c r="AU1639" i="1"/>
  <c r="AU1637" i="1"/>
  <c r="AU1635" i="1"/>
  <c r="AU1633" i="1"/>
  <c r="AU1631" i="1"/>
  <c r="AU1629" i="1"/>
  <c r="AU1627" i="1"/>
  <c r="AU1625" i="1"/>
  <c r="AU1623" i="1"/>
  <c r="AU1621" i="1"/>
  <c r="AU1619" i="1"/>
  <c r="AU1617" i="1"/>
  <c r="AU1615" i="1"/>
  <c r="AU1613" i="1"/>
  <c r="AU1611" i="1"/>
  <c r="AU1609" i="1"/>
  <c r="AU1607" i="1"/>
  <c r="AU1605" i="1"/>
  <c r="AU1603" i="1"/>
  <c r="AU1601" i="1"/>
  <c r="AU1599" i="1"/>
  <c r="AU1597" i="1"/>
  <c r="AU1595" i="1"/>
  <c r="AU1593" i="1"/>
  <c r="AU1591" i="1"/>
  <c r="AU1589" i="1"/>
  <c r="AU1587" i="1"/>
  <c r="AU1585" i="1"/>
  <c r="AU1583" i="1"/>
  <c r="AU1581" i="1"/>
  <c r="AU1579" i="1"/>
  <c r="AU1577" i="1"/>
  <c r="AU1575" i="1"/>
  <c r="AU1573" i="1"/>
  <c r="AU1571" i="1"/>
  <c r="AU1569" i="1"/>
  <c r="AU1567" i="1"/>
  <c r="AU1565" i="1"/>
  <c r="AU1563" i="1"/>
  <c r="AU1561" i="1"/>
  <c r="AU1559" i="1"/>
  <c r="AU1557" i="1"/>
  <c r="AU1555" i="1"/>
  <c r="AU1553" i="1"/>
  <c r="AU1551" i="1"/>
  <c r="AU1549" i="1"/>
  <c r="AU1547" i="1"/>
  <c r="AU1545" i="1"/>
  <c r="AU1543" i="1"/>
  <c r="AU1541" i="1"/>
  <c r="AU1539" i="1"/>
  <c r="AU1537" i="1"/>
  <c r="AU1535" i="1"/>
  <c r="AU1533" i="1"/>
  <c r="AU1531" i="1"/>
  <c r="AU2045" i="1"/>
  <c r="AU2029" i="1"/>
  <c r="AU2013" i="1"/>
  <c r="AU1997" i="1"/>
  <c r="AU1981" i="1"/>
  <c r="AU1965" i="1"/>
  <c r="AU1949" i="1"/>
  <c r="AU1933" i="1"/>
  <c r="AU1917" i="1"/>
  <c r="AU1901" i="1"/>
  <c r="AU1885" i="1"/>
  <c r="AU1869" i="1"/>
  <c r="AU1853" i="1"/>
  <c r="AU1837" i="1"/>
  <c r="AU1821" i="1"/>
  <c r="AU1805" i="1"/>
  <c r="AU1794" i="1"/>
  <c r="AU1790" i="1"/>
  <c r="AU1786" i="1"/>
  <c r="AU1782" i="1"/>
  <c r="AU1778" i="1"/>
  <c r="AU1774" i="1"/>
  <c r="AU1770" i="1"/>
  <c r="AU1766" i="1"/>
  <c r="AU1762" i="1"/>
  <c r="AU1758" i="1"/>
  <c r="AU1754" i="1"/>
  <c r="AU1750" i="1"/>
  <c r="AU1746" i="1"/>
  <c r="AU1742" i="1"/>
  <c r="AU2055" i="1"/>
  <c r="AU2039" i="1"/>
  <c r="AU2023" i="1"/>
  <c r="AU2007" i="1"/>
  <c r="AU1991" i="1"/>
  <c r="AU1975" i="1"/>
  <c r="AU1959" i="1"/>
  <c r="AU1943" i="1"/>
  <c r="AU1927" i="1"/>
  <c r="AU1911" i="1"/>
  <c r="AU1895" i="1"/>
  <c r="AU1879" i="1"/>
  <c r="AU1863" i="1"/>
  <c r="AU1847" i="1"/>
  <c r="AU1831" i="1"/>
  <c r="AU1815" i="1"/>
  <c r="AU1799" i="1"/>
  <c r="AU2049" i="1"/>
  <c r="AU2033" i="1"/>
  <c r="AU2017" i="1"/>
  <c r="AU2001" i="1"/>
  <c r="AU1985" i="1"/>
  <c r="AU1969" i="1"/>
  <c r="AU1953" i="1"/>
  <c r="AU1937" i="1"/>
  <c r="AU1921" i="1"/>
  <c r="AU1905" i="1"/>
  <c r="AU1889" i="1"/>
  <c r="AU1873" i="1"/>
  <c r="AU1857" i="1"/>
  <c r="AU1841" i="1"/>
  <c r="AU1825" i="1"/>
  <c r="AU1809" i="1"/>
  <c r="AU2005" i="1"/>
  <c r="AU1947" i="1"/>
  <c r="AU1935" i="1"/>
  <c r="AU1877" i="1"/>
  <c r="AU1819" i="1"/>
  <c r="AU1807" i="1"/>
  <c r="AU1792" i="1"/>
  <c r="AU1781" i="1"/>
  <c r="AU1760" i="1"/>
  <c r="AU1749" i="1"/>
  <c r="AU1728" i="1"/>
  <c r="AU1712" i="1"/>
  <c r="AU1696" i="1"/>
  <c r="AU1680" i="1"/>
  <c r="AU1664" i="1"/>
  <c r="AU1648" i="1"/>
  <c r="AU1632" i="1"/>
  <c r="AU1616" i="1"/>
  <c r="AU1600" i="1"/>
  <c r="AU1584" i="1"/>
  <c r="AU1568" i="1"/>
  <c r="AU1552" i="1"/>
  <c r="AU1536" i="1"/>
  <c r="AU2047" i="1"/>
  <c r="AU1989" i="1"/>
  <c r="AU1931" i="1"/>
  <c r="AU1919" i="1"/>
  <c r="AU1861" i="1"/>
  <c r="AU1803" i="1"/>
  <c r="AU1780" i="1"/>
  <c r="AU1769" i="1"/>
  <c r="AU1748" i="1"/>
  <c r="AU1738" i="1"/>
  <c r="AU1722" i="1"/>
  <c r="AU1706" i="1"/>
  <c r="AU1690" i="1"/>
  <c r="AU1674" i="1"/>
  <c r="AU1658" i="1"/>
  <c r="AU1642" i="1"/>
  <c r="AU1626" i="1"/>
  <c r="AU1610" i="1"/>
  <c r="AU1594" i="1"/>
  <c r="AU1578" i="1"/>
  <c r="AU1562" i="1"/>
  <c r="AU1546" i="1"/>
  <c r="AU2043" i="1"/>
  <c r="AU2031" i="1"/>
  <c r="AU1973" i="1"/>
  <c r="AU1915" i="1"/>
  <c r="AU1903" i="1"/>
  <c r="AU1845" i="1"/>
  <c r="AU1789" i="1"/>
  <c r="AU1768" i="1"/>
  <c r="AU1757" i="1"/>
  <c r="AU1732" i="1"/>
  <c r="AU1716" i="1"/>
  <c r="AU1700" i="1"/>
  <c r="AU1684" i="1"/>
  <c r="AU1668" i="1"/>
  <c r="AU1652" i="1"/>
  <c r="AU1636" i="1"/>
  <c r="AU1620" i="1"/>
  <c r="AU1604" i="1"/>
  <c r="AU1588" i="1"/>
  <c r="AU1572" i="1"/>
  <c r="AU1556" i="1"/>
  <c r="AU1540" i="1"/>
  <c r="AU2027" i="1"/>
  <c r="AU2015" i="1"/>
  <c r="AU1957" i="1"/>
  <c r="AU1899" i="1"/>
  <c r="AU1887" i="1"/>
  <c r="AU1829" i="1"/>
  <c r="AU1788" i="1"/>
  <c r="AU1777" i="1"/>
  <c r="AU1756" i="1"/>
  <c r="AU1745" i="1"/>
  <c r="AU1726" i="1"/>
  <c r="AU1710" i="1"/>
  <c r="AU1694" i="1"/>
  <c r="AU1678" i="1"/>
  <c r="AU1662" i="1"/>
  <c r="AU1646" i="1"/>
  <c r="AU1630" i="1"/>
  <c r="AU1614" i="1"/>
  <c r="AU1598" i="1"/>
  <c r="AU1582" i="1"/>
  <c r="AU1566" i="1"/>
  <c r="AU1550" i="1"/>
  <c r="AU1534" i="1"/>
  <c r="AU1530" i="1"/>
  <c r="AU1528" i="1"/>
  <c r="AU1526" i="1"/>
  <c r="AU1524" i="1"/>
  <c r="AU1522" i="1"/>
  <c r="AU1520" i="1"/>
  <c r="AU1518" i="1"/>
  <c r="AU1516" i="1"/>
  <c r="AU1514" i="1"/>
  <c r="AU1512" i="1"/>
  <c r="AU1510" i="1"/>
  <c r="AU1508" i="1"/>
  <c r="AU1506" i="1"/>
  <c r="AU1504" i="1"/>
  <c r="AU1502" i="1"/>
  <c r="AU1500" i="1"/>
  <c r="AU1498" i="1"/>
  <c r="AU1496" i="1"/>
  <c r="AU1494" i="1"/>
  <c r="AU1492" i="1"/>
  <c r="AU1490" i="1"/>
  <c r="AU1488" i="1"/>
  <c r="AU1486" i="1"/>
  <c r="AU1484" i="1"/>
  <c r="AU1482" i="1"/>
  <c r="AU1480" i="1"/>
  <c r="AU1478" i="1"/>
  <c r="AU1476" i="1"/>
  <c r="AU1474" i="1"/>
  <c r="AU1472" i="1"/>
  <c r="AU1470" i="1"/>
  <c r="AU1468" i="1"/>
  <c r="AU1466" i="1"/>
  <c r="AU1464" i="1"/>
  <c r="AU1462" i="1"/>
  <c r="AU1460" i="1"/>
  <c r="AU1458" i="1"/>
  <c r="AU1456" i="1"/>
  <c r="AU1454" i="1"/>
  <c r="AU1452" i="1"/>
  <c r="AU1450" i="1"/>
  <c r="AU1448" i="1"/>
  <c r="AU1446" i="1"/>
  <c r="AU1444" i="1"/>
  <c r="AU1442" i="1"/>
  <c r="AU1440" i="1"/>
  <c r="AU1438" i="1"/>
  <c r="AU1436" i="1"/>
  <c r="AU1434" i="1"/>
  <c r="AU1432" i="1"/>
  <c r="AU1430" i="1"/>
  <c r="AU1428" i="1"/>
  <c r="AU1426" i="1"/>
  <c r="AU1424" i="1"/>
  <c r="AU1422" i="1"/>
  <c r="AU1420" i="1"/>
  <c r="AU1418" i="1"/>
  <c r="AU1416" i="1"/>
  <c r="AU1414" i="1"/>
  <c r="AU1412" i="1"/>
  <c r="AU1410" i="1"/>
  <c r="AU1408" i="1"/>
  <c r="AU1406" i="1"/>
  <c r="AU1404" i="1"/>
  <c r="AU1402" i="1"/>
  <c r="AU1400" i="1"/>
  <c r="AU1398" i="1"/>
  <c r="AU1396" i="1"/>
  <c r="AU1394" i="1"/>
  <c r="AU1392" i="1"/>
  <c r="AU1390" i="1"/>
  <c r="AU1388" i="1"/>
  <c r="AU1386" i="1"/>
  <c r="AU1384" i="1"/>
  <c r="AU1382" i="1"/>
  <c r="AU1380" i="1"/>
  <c r="AU1378" i="1"/>
  <c r="AU1376" i="1"/>
  <c r="AU1374" i="1"/>
  <c r="AU1372" i="1"/>
  <c r="AU1370" i="1"/>
  <c r="AU1368" i="1"/>
  <c r="AU1366" i="1"/>
  <c r="AU1364" i="1"/>
  <c r="AU1362" i="1"/>
  <c r="AU1360" i="1"/>
  <c r="AU1358" i="1"/>
  <c r="AU1356" i="1"/>
  <c r="AU1354" i="1"/>
  <c r="AU1352" i="1"/>
  <c r="AU1350" i="1"/>
  <c r="AU1348" i="1"/>
  <c r="AU1346" i="1"/>
  <c r="AU1344" i="1"/>
  <c r="AU1342" i="1"/>
  <c r="AU1340" i="1"/>
  <c r="AU1338" i="1"/>
  <c r="AU1336" i="1"/>
  <c r="AU1334" i="1"/>
  <c r="AU1332" i="1"/>
  <c r="AU1330" i="1"/>
  <c r="AU1328" i="1"/>
  <c r="AU1326" i="1"/>
  <c r="AU1324" i="1"/>
  <c r="AU1322" i="1"/>
  <c r="AU1320" i="1"/>
  <c r="AU1318" i="1"/>
  <c r="AU1316" i="1"/>
  <c r="AU1314" i="1"/>
  <c r="AU1312" i="1"/>
  <c r="AU1310" i="1"/>
  <c r="AU1308" i="1"/>
  <c r="AU1306" i="1"/>
  <c r="AU1304" i="1"/>
  <c r="AU1302" i="1"/>
  <c r="AU1300" i="1"/>
  <c r="AU1298" i="1"/>
  <c r="AU1296" i="1"/>
  <c r="AU1294" i="1"/>
  <c r="AU1292" i="1"/>
  <c r="AU1290" i="1"/>
  <c r="AU1288" i="1"/>
  <c r="AU1286" i="1"/>
  <c r="AU1284" i="1"/>
  <c r="AU1282" i="1"/>
  <c r="AU1280" i="1"/>
  <c r="AU1278" i="1"/>
  <c r="AU1276" i="1"/>
  <c r="AU1274" i="1"/>
  <c r="AU1272" i="1"/>
  <c r="AU1270" i="1"/>
  <c r="AU1268" i="1"/>
  <c r="AU1266" i="1"/>
  <c r="AU1264" i="1"/>
  <c r="AU1262" i="1"/>
  <c r="AU1260" i="1"/>
  <c r="AU1258" i="1"/>
  <c r="AU1256" i="1"/>
  <c r="AU1254" i="1"/>
  <c r="AU1252" i="1"/>
  <c r="AU1250" i="1"/>
  <c r="AU1248" i="1"/>
  <c r="AU1246" i="1"/>
  <c r="AU1244" i="1"/>
  <c r="AU1242" i="1"/>
  <c r="AU1240" i="1"/>
  <c r="AU1238" i="1"/>
  <c r="AU1236" i="1"/>
  <c r="AU1234" i="1"/>
  <c r="AU1232" i="1"/>
  <c r="AU1230" i="1"/>
  <c r="AU2011" i="1"/>
  <c r="AU1999" i="1"/>
  <c r="AU1941" i="1"/>
  <c r="AU1883" i="1"/>
  <c r="AU1871" i="1"/>
  <c r="AU1813" i="1"/>
  <c r="AU1776" i="1"/>
  <c r="AU1765" i="1"/>
  <c r="AU1744" i="1"/>
  <c r="AU1736" i="1"/>
  <c r="AU1720" i="1"/>
  <c r="AU1704" i="1"/>
  <c r="AU1688" i="1"/>
  <c r="AU1672" i="1"/>
  <c r="AU1656" i="1"/>
  <c r="AU1640" i="1"/>
  <c r="AU1624" i="1"/>
  <c r="AU1608" i="1"/>
  <c r="AU1592" i="1"/>
  <c r="AU1576" i="1"/>
  <c r="AU1560" i="1"/>
  <c r="AU1544" i="1"/>
  <c r="AU2037" i="1"/>
  <c r="AU1979" i="1"/>
  <c r="AU1967" i="1"/>
  <c r="AU1909" i="1"/>
  <c r="AU1851" i="1"/>
  <c r="AU1839" i="1"/>
  <c r="AU1784" i="1"/>
  <c r="AU1773" i="1"/>
  <c r="AU1752" i="1"/>
  <c r="AU1741" i="1"/>
  <c r="AU1724" i="1"/>
  <c r="AU1708" i="1"/>
  <c r="AU1692" i="1"/>
  <c r="AU1676" i="1"/>
  <c r="AU1660" i="1"/>
  <c r="AU1644" i="1"/>
  <c r="AU1628" i="1"/>
  <c r="AU1612" i="1"/>
  <c r="AU1596" i="1"/>
  <c r="AU1580" i="1"/>
  <c r="AU1564" i="1"/>
  <c r="AU1548" i="1"/>
  <c r="AU1785" i="1"/>
  <c r="AU1698" i="1"/>
  <c r="AU1634" i="1"/>
  <c r="AU1570" i="1"/>
  <c r="AU1305" i="1"/>
  <c r="AU1289" i="1"/>
  <c r="AU1273" i="1"/>
  <c r="AU1257" i="1"/>
  <c r="AU1241" i="1"/>
  <c r="AU1227" i="1"/>
  <c r="AU1225" i="1"/>
  <c r="AU1223" i="1"/>
  <c r="AU1221" i="1"/>
  <c r="AU1219" i="1"/>
  <c r="AU1217" i="1"/>
  <c r="AU1215" i="1"/>
  <c r="AU1213" i="1"/>
  <c r="AU1753" i="1"/>
  <c r="AU1618" i="1"/>
  <c r="AU1963" i="1"/>
  <c r="AU1951" i="1"/>
  <c r="AU1893" i="1"/>
  <c r="AU1835" i="1"/>
  <c r="AU1740" i="1"/>
  <c r="AU1718" i="1"/>
  <c r="AU1654" i="1"/>
  <c r="AU1590" i="1"/>
  <c r="AU1529" i="1"/>
  <c r="AU1521" i="1"/>
  <c r="AU1513" i="1"/>
  <c r="AU1505" i="1"/>
  <c r="AU1497" i="1"/>
  <c r="AU1489" i="1"/>
  <c r="AU1481" i="1"/>
  <c r="AU1473" i="1"/>
  <c r="AU1465" i="1"/>
  <c r="AU1457" i="1"/>
  <c r="AU1449" i="1"/>
  <c r="AU1441" i="1"/>
  <c r="AU1433" i="1"/>
  <c r="AU1425" i="1"/>
  <c r="AU1417" i="1"/>
  <c r="AU1409" i="1"/>
  <c r="AU1401" i="1"/>
  <c r="AU1393" i="1"/>
  <c r="AU1385" i="1"/>
  <c r="AU1377" i="1"/>
  <c r="AU1369" i="1"/>
  <c r="AU1361" i="1"/>
  <c r="AU1353" i="1"/>
  <c r="AU1345" i="1"/>
  <c r="AU1337" i="1"/>
  <c r="AU1329" i="1"/>
  <c r="AU1321" i="1"/>
  <c r="AU1315" i="1"/>
  <c r="AU1299" i="1"/>
  <c r="AU1283" i="1"/>
  <c r="AU1267" i="1"/>
  <c r="AU1251" i="1"/>
  <c r="AU1235" i="1"/>
  <c r="AU1855" i="1"/>
  <c r="AU1237" i="1"/>
  <c r="AU2053" i="1"/>
  <c r="AU1995" i="1"/>
  <c r="AU1714" i="1"/>
  <c r="AU1650" i="1"/>
  <c r="AU1586" i="1"/>
  <c r="AU1309" i="1"/>
  <c r="AU1293" i="1"/>
  <c r="AU1277" i="1"/>
  <c r="AU1261" i="1"/>
  <c r="AU1245" i="1"/>
  <c r="AU1823" i="1"/>
  <c r="AU1772" i="1"/>
  <c r="AU1734" i="1"/>
  <c r="AU1670" i="1"/>
  <c r="AU1606" i="1"/>
  <c r="AU1542" i="1"/>
  <c r="AU1527" i="1"/>
  <c r="AU1519" i="1"/>
  <c r="AU1511" i="1"/>
  <c r="AU1503" i="1"/>
  <c r="AU1495" i="1"/>
  <c r="AU1487" i="1"/>
  <c r="AU1479" i="1"/>
  <c r="AU1471" i="1"/>
  <c r="AU1463" i="1"/>
  <c r="AU1455" i="1"/>
  <c r="AU1447" i="1"/>
  <c r="AU1439" i="1"/>
  <c r="AU1431" i="1"/>
  <c r="AU1423" i="1"/>
  <c r="AU1415" i="1"/>
  <c r="AU1407" i="1"/>
  <c r="AU1399" i="1"/>
  <c r="AU1391" i="1"/>
  <c r="AU1383" i="1"/>
  <c r="AU1375" i="1"/>
  <c r="AU1367" i="1"/>
  <c r="AU1359" i="1"/>
  <c r="AU1351" i="1"/>
  <c r="AU1343" i="1"/>
  <c r="AU1335" i="1"/>
  <c r="AU1327" i="1"/>
  <c r="AU1319" i="1"/>
  <c r="AU1303" i="1"/>
  <c r="AU1287" i="1"/>
  <c r="AU1271" i="1"/>
  <c r="AU1255" i="1"/>
  <c r="AU1239" i="1"/>
  <c r="AU1229" i="1"/>
  <c r="AU1797" i="1"/>
  <c r="AU1682" i="1"/>
  <c r="AU1554" i="1"/>
  <c r="AU1317" i="1"/>
  <c r="AU1269" i="1"/>
  <c r="AU2021" i="1"/>
  <c r="AU1983" i="1"/>
  <c r="AU1925" i="1"/>
  <c r="AU1867" i="1"/>
  <c r="AU1764" i="1"/>
  <c r="AU1730" i="1"/>
  <c r="AU1666" i="1"/>
  <c r="AU1602" i="1"/>
  <c r="AU1538" i="1"/>
  <c r="AU1313" i="1"/>
  <c r="AU1297" i="1"/>
  <c r="AU1281" i="1"/>
  <c r="AU1265" i="1"/>
  <c r="AU1249" i="1"/>
  <c r="AU1233" i="1"/>
  <c r="AU1226" i="1"/>
  <c r="AU1224" i="1"/>
  <c r="AU1222" i="1"/>
  <c r="AU1220" i="1"/>
  <c r="AU1218" i="1"/>
  <c r="AU1216" i="1"/>
  <c r="AU1214" i="1"/>
  <c r="AU1301" i="1"/>
  <c r="AU1638" i="1"/>
  <c r="AU1523" i="1"/>
  <c r="AU1507" i="1"/>
  <c r="AU1483" i="1"/>
  <c r="AU1467" i="1"/>
  <c r="AU1451" i="1"/>
  <c r="AU1435" i="1"/>
  <c r="AU1419" i="1"/>
  <c r="AU1403" i="1"/>
  <c r="AU1387" i="1"/>
  <c r="AU1371" i="1"/>
  <c r="AU1347" i="1"/>
  <c r="AU1331" i="1"/>
  <c r="AU1295" i="1"/>
  <c r="AU1263" i="1"/>
  <c r="AU1231" i="1"/>
  <c r="AU1761" i="1"/>
  <c r="AU1686" i="1"/>
  <c r="AU1622" i="1"/>
  <c r="AU1558" i="1"/>
  <c r="AU1525" i="1"/>
  <c r="AU1517" i="1"/>
  <c r="AU1509" i="1"/>
  <c r="AU1501" i="1"/>
  <c r="AU1493" i="1"/>
  <c r="AU1485" i="1"/>
  <c r="AU1477" i="1"/>
  <c r="AU1469" i="1"/>
  <c r="AU1461" i="1"/>
  <c r="AU1453" i="1"/>
  <c r="AU1445" i="1"/>
  <c r="AU1437" i="1"/>
  <c r="AU1429" i="1"/>
  <c r="AU1421" i="1"/>
  <c r="AU1413" i="1"/>
  <c r="AU1405" i="1"/>
  <c r="AU1397" i="1"/>
  <c r="AU1389" i="1"/>
  <c r="AU1381" i="1"/>
  <c r="AU1373" i="1"/>
  <c r="AU1365" i="1"/>
  <c r="AU1357" i="1"/>
  <c r="AU1349" i="1"/>
  <c r="AU1341" i="1"/>
  <c r="AU1333" i="1"/>
  <c r="AU1325" i="1"/>
  <c r="AU1307" i="1"/>
  <c r="AU1291" i="1"/>
  <c r="AU1275" i="1"/>
  <c r="AU1259" i="1"/>
  <c r="AU1243" i="1"/>
  <c r="AU1228" i="1"/>
  <c r="AU1285" i="1"/>
  <c r="AU1253" i="1"/>
  <c r="AU1793" i="1"/>
  <c r="AU1702" i="1"/>
  <c r="AU1574" i="1"/>
  <c r="AU1532" i="1"/>
  <c r="AU1515" i="1"/>
  <c r="AU1499" i="1"/>
  <c r="AU1491" i="1"/>
  <c r="AU1475" i="1"/>
  <c r="AU1459" i="1"/>
  <c r="AU1443" i="1"/>
  <c r="AU1427" i="1"/>
  <c r="AU1411" i="1"/>
  <c r="AU1395" i="1"/>
  <c r="AU1379" i="1"/>
  <c r="AU1363" i="1"/>
  <c r="AU1355" i="1"/>
  <c r="AU1339" i="1"/>
  <c r="AU1323" i="1"/>
  <c r="AU1311" i="1"/>
  <c r="AU1279" i="1"/>
  <c r="AU1247" i="1"/>
  <c r="AV2227" i="1"/>
  <c r="AV2225" i="1"/>
  <c r="AV2223" i="1"/>
  <c r="AV2221" i="1"/>
  <c r="AV2219" i="1"/>
  <c r="AV2217" i="1"/>
  <c r="AV2215" i="1"/>
  <c r="AV2213" i="1"/>
  <c r="AV2211" i="1"/>
  <c r="AV2209" i="1"/>
  <c r="AV2207" i="1"/>
  <c r="AV2205" i="1"/>
  <c r="AV2203" i="1"/>
  <c r="AV2201" i="1"/>
  <c r="AV2199" i="1"/>
  <c r="AV2197" i="1"/>
  <c r="AV2195" i="1"/>
  <c r="AV2193" i="1"/>
  <c r="AV2191" i="1"/>
  <c r="AV2189" i="1"/>
  <c r="AV2187" i="1"/>
  <c r="AV2185" i="1"/>
  <c r="AV2183" i="1"/>
  <c r="AV2181" i="1"/>
  <c r="AV2179" i="1"/>
  <c r="AV2177" i="1"/>
  <c r="AV2175" i="1"/>
  <c r="AV2173" i="1"/>
  <c r="AV2171" i="1"/>
  <c r="AV2169" i="1"/>
  <c r="AV2167" i="1"/>
  <c r="AV2165" i="1"/>
  <c r="AV2163" i="1"/>
  <c r="AV2161" i="1"/>
  <c r="AV2159" i="1"/>
  <c r="AV2157" i="1"/>
  <c r="AV2155" i="1"/>
  <c r="AV2153" i="1"/>
  <c r="AV2151" i="1"/>
  <c r="AV2149" i="1"/>
  <c r="AV2147" i="1"/>
  <c r="AV2145" i="1"/>
  <c r="AV2143" i="1"/>
  <c r="AV2141" i="1"/>
  <c r="AV2139" i="1"/>
  <c r="AV2137" i="1"/>
  <c r="AV2135" i="1"/>
  <c r="AV2133" i="1"/>
  <c r="AV2131" i="1"/>
  <c r="AV2129" i="1"/>
  <c r="AV2127" i="1"/>
  <c r="AV2125" i="1"/>
  <c r="AV2123" i="1"/>
  <c r="AV2121" i="1"/>
  <c r="AV2119" i="1"/>
  <c r="AV2117" i="1"/>
  <c r="AV2115" i="1"/>
  <c r="AV2113" i="1"/>
  <c r="AV2111" i="1"/>
  <c r="AV2109" i="1"/>
  <c r="AV2107" i="1"/>
  <c r="AV2105" i="1"/>
  <c r="AV2103" i="1"/>
  <c r="AV2101" i="1"/>
  <c r="AV2099" i="1"/>
  <c r="AV2097" i="1"/>
  <c r="AV2095" i="1"/>
  <c r="AV2093" i="1"/>
  <c r="AV2091" i="1"/>
  <c r="AV2089" i="1"/>
  <c r="AV2087" i="1"/>
  <c r="AV2085" i="1"/>
  <c r="AV2083" i="1"/>
  <c r="AV2081" i="1"/>
  <c r="AV2079" i="1"/>
  <c r="AV2077" i="1"/>
  <c r="AV2075" i="1"/>
  <c r="AV2073" i="1"/>
  <c r="AV2071" i="1"/>
  <c r="AV2069" i="1"/>
  <c r="AV2067" i="1"/>
  <c r="AV2065" i="1"/>
  <c r="AV2063" i="1"/>
  <c r="AV2061" i="1"/>
  <c r="AV2059" i="1"/>
  <c r="AV2226" i="1"/>
  <c r="AV2224" i="1"/>
  <c r="AV2222" i="1"/>
  <c r="AV2220" i="1"/>
  <c r="AV2218" i="1"/>
  <c r="AV2216" i="1"/>
  <c r="AV2214" i="1"/>
  <c r="AV2212" i="1"/>
  <c r="AV2210" i="1"/>
  <c r="AV2208" i="1"/>
  <c r="AV2206" i="1"/>
  <c r="AV2204" i="1"/>
  <c r="AV2202" i="1"/>
  <c r="AV2200" i="1"/>
  <c r="AV2198" i="1"/>
  <c r="AV2196" i="1"/>
  <c r="AV2194" i="1"/>
  <c r="AV2192" i="1"/>
  <c r="AV2190" i="1"/>
  <c r="AV2188" i="1"/>
  <c r="AV2186" i="1"/>
  <c r="AV2184" i="1"/>
  <c r="AV2182" i="1"/>
  <c r="AV2180" i="1"/>
  <c r="AV2178" i="1"/>
  <c r="AV2176" i="1"/>
  <c r="AV2174" i="1"/>
  <c r="AV2172" i="1"/>
  <c r="AV2170" i="1"/>
  <c r="AV2168" i="1"/>
  <c r="AV2166" i="1"/>
  <c r="AV2164" i="1"/>
  <c r="AV2162" i="1"/>
  <c r="AV2160" i="1"/>
  <c r="AV2158" i="1"/>
  <c r="AV2156" i="1"/>
  <c r="AV2154" i="1"/>
  <c r="AV2152" i="1"/>
  <c r="AV2150" i="1"/>
  <c r="AV2148" i="1"/>
  <c r="AV2146" i="1"/>
  <c r="AV2144" i="1"/>
  <c r="AV2142" i="1"/>
  <c r="AV2140" i="1"/>
  <c r="AV2138" i="1"/>
  <c r="AV2136" i="1"/>
  <c r="AV2134" i="1"/>
  <c r="AV2132" i="1"/>
  <c r="AV2130" i="1"/>
  <c r="AV2128" i="1"/>
  <c r="AV2126" i="1"/>
  <c r="AV2124" i="1"/>
  <c r="AV2122" i="1"/>
  <c r="AV2120" i="1"/>
  <c r="AV2118" i="1"/>
  <c r="AV2116" i="1"/>
  <c r="AV2114" i="1"/>
  <c r="AV2112" i="1"/>
  <c r="AV2110" i="1"/>
  <c r="AV2108" i="1"/>
  <c r="AV2106" i="1"/>
  <c r="AV2104" i="1"/>
  <c r="AV2102" i="1"/>
  <c r="AV2100" i="1"/>
  <c r="AV2098" i="1"/>
  <c r="AV2096" i="1"/>
  <c r="AV2094" i="1"/>
  <c r="AV2092" i="1"/>
  <c r="AV2090" i="1"/>
  <c r="AV2088" i="1"/>
  <c r="AV2086" i="1"/>
  <c r="AV2084" i="1"/>
  <c r="AV2082" i="1"/>
  <c r="AV2080" i="1"/>
  <c r="AV2078" i="1"/>
  <c r="AV2076" i="1"/>
  <c r="AV2074" i="1"/>
  <c r="AV2072" i="1"/>
  <c r="AV2070" i="1"/>
  <c r="AV2068" i="1"/>
  <c r="AV2066" i="1"/>
  <c r="AV2064" i="1"/>
  <c r="AV2062" i="1"/>
  <c r="AV2060" i="1"/>
  <c r="AV2058" i="1"/>
  <c r="AV2056" i="1"/>
  <c r="AV2054" i="1"/>
  <c r="AV2052" i="1"/>
  <c r="AV2050" i="1"/>
  <c r="AV2048" i="1"/>
  <c r="AV2046" i="1"/>
  <c r="AV2044" i="1"/>
  <c r="AV2042" i="1"/>
  <c r="AV2040" i="1"/>
  <c r="AV2038" i="1"/>
  <c r="AV2036" i="1"/>
  <c r="AV2034" i="1"/>
  <c r="AV2032" i="1"/>
  <c r="AV2030" i="1"/>
  <c r="AV2028" i="1"/>
  <c r="AV2026" i="1"/>
  <c r="AV2024" i="1"/>
  <c r="AV2022" i="1"/>
  <c r="AV2020" i="1"/>
  <c r="AV2018" i="1"/>
  <c r="AV2016" i="1"/>
  <c r="AV2014" i="1"/>
  <c r="AV2012" i="1"/>
  <c r="AV2010" i="1"/>
  <c r="AV2008" i="1"/>
  <c r="AV2006" i="1"/>
  <c r="AV2004" i="1"/>
  <c r="AV2002" i="1"/>
  <c r="AV2000" i="1"/>
  <c r="AV1998" i="1"/>
  <c r="AV1996" i="1"/>
  <c r="AV1994" i="1"/>
  <c r="AV1992" i="1"/>
  <c r="AV1990" i="1"/>
  <c r="AV1988" i="1"/>
  <c r="AV1986" i="1"/>
  <c r="AV1984" i="1"/>
  <c r="AV1982" i="1"/>
  <c r="AV1980" i="1"/>
  <c r="AV1978" i="1"/>
  <c r="AV1976" i="1"/>
  <c r="AV1974" i="1"/>
  <c r="AV1972" i="1"/>
  <c r="AV1970" i="1"/>
  <c r="AV1968" i="1"/>
  <c r="AV1966" i="1"/>
  <c r="AV1964" i="1"/>
  <c r="AV1962" i="1"/>
  <c r="AV1960" i="1"/>
  <c r="AV1958" i="1"/>
  <c r="AV1956" i="1"/>
  <c r="AV1954" i="1"/>
  <c r="AV1952" i="1"/>
  <c r="AV1950" i="1"/>
  <c r="AV1948" i="1"/>
  <c r="AV1946" i="1"/>
  <c r="AV1944" i="1"/>
  <c r="AV1942" i="1"/>
  <c r="AV1940" i="1"/>
  <c r="AV1938" i="1"/>
  <c r="AV1936" i="1"/>
  <c r="AV1934" i="1"/>
  <c r="AV1932" i="1"/>
  <c r="AV1930" i="1"/>
  <c r="AV1928" i="1"/>
  <c r="AV1926" i="1"/>
  <c r="AV1924" i="1"/>
  <c r="AV1922" i="1"/>
  <c r="AV1920" i="1"/>
  <c r="AV1918" i="1"/>
  <c r="AV1916" i="1"/>
  <c r="AV1914" i="1"/>
  <c r="AV1912" i="1"/>
  <c r="AV1910" i="1"/>
  <c r="AV1908" i="1"/>
  <c r="AV1906" i="1"/>
  <c r="AV1904" i="1"/>
  <c r="AV1902" i="1"/>
  <c r="AV1900" i="1"/>
  <c r="AV1898" i="1"/>
  <c r="AV1896" i="1"/>
  <c r="AV1894" i="1"/>
  <c r="AV1892" i="1"/>
  <c r="AV1890" i="1"/>
  <c r="AV1888" i="1"/>
  <c r="AV1886" i="1"/>
  <c r="AV1884" i="1"/>
  <c r="AV1882" i="1"/>
  <c r="AV1880" i="1"/>
  <c r="AV1878" i="1"/>
  <c r="AV1876" i="1"/>
  <c r="AV1874" i="1"/>
  <c r="AV1872" i="1"/>
  <c r="AV1870" i="1"/>
  <c r="AV1868" i="1"/>
  <c r="AV1866" i="1"/>
  <c r="AV1864" i="1"/>
  <c r="AV1862" i="1"/>
  <c r="AV1860" i="1"/>
  <c r="AV1858" i="1"/>
  <c r="AV1856" i="1"/>
  <c r="AV1854" i="1"/>
  <c r="AV1852" i="1"/>
  <c r="AV1850" i="1"/>
  <c r="AV1848" i="1"/>
  <c r="AV1846" i="1"/>
  <c r="AV1844" i="1"/>
  <c r="AV1842" i="1"/>
  <c r="AV1840" i="1"/>
  <c r="AV1838" i="1"/>
  <c r="AV1836" i="1"/>
  <c r="AV1834" i="1"/>
  <c r="AV1832" i="1"/>
  <c r="AV1830" i="1"/>
  <c r="AV1828" i="1"/>
  <c r="AV1826" i="1"/>
  <c r="AV1824" i="1"/>
  <c r="AV1822" i="1"/>
  <c r="AV1820" i="1"/>
  <c r="AV1818" i="1"/>
  <c r="AV1816" i="1"/>
  <c r="AV1814" i="1"/>
  <c r="AV1812" i="1"/>
  <c r="AV1810" i="1"/>
  <c r="AV1808" i="1"/>
  <c r="AV1806" i="1"/>
  <c r="AV1804" i="1"/>
  <c r="AV1802" i="1"/>
  <c r="AV1800" i="1"/>
  <c r="AV1798" i="1"/>
  <c r="AV1796" i="1"/>
  <c r="AV1794" i="1"/>
  <c r="AV1792" i="1"/>
  <c r="AV1790" i="1"/>
  <c r="AV1788" i="1"/>
  <c r="AV1786" i="1"/>
  <c r="AV1784" i="1"/>
  <c r="AV1782" i="1"/>
  <c r="AV1780" i="1"/>
  <c r="AV1778" i="1"/>
  <c r="AV1776" i="1"/>
  <c r="AV1774" i="1"/>
  <c r="AV1772" i="1"/>
  <c r="AV1770" i="1"/>
  <c r="AV1768" i="1"/>
  <c r="AV1766" i="1"/>
  <c r="AV1764" i="1"/>
  <c r="AV1762" i="1"/>
  <c r="AV1760" i="1"/>
  <c r="AV1758" i="1"/>
  <c r="AV1756" i="1"/>
  <c r="AV1754" i="1"/>
  <c r="AV1752" i="1"/>
  <c r="AV1750" i="1"/>
  <c r="AV1748" i="1"/>
  <c r="AV1746" i="1"/>
  <c r="AV1744" i="1"/>
  <c r="AV1742" i="1"/>
  <c r="AV1740" i="1"/>
  <c r="AV2051" i="1"/>
  <c r="AV2035" i="1"/>
  <c r="AV2019" i="1"/>
  <c r="AV2003" i="1"/>
  <c r="AV1987" i="1"/>
  <c r="AV1971" i="1"/>
  <c r="AV1955" i="1"/>
  <c r="AV1939" i="1"/>
  <c r="AV1923" i="1"/>
  <c r="AV1907" i="1"/>
  <c r="AV1891" i="1"/>
  <c r="AV1875" i="1"/>
  <c r="AV1859" i="1"/>
  <c r="AV1843" i="1"/>
  <c r="AV1827" i="1"/>
  <c r="AV1811" i="1"/>
  <c r="AV1795" i="1"/>
  <c r="AV1791" i="1"/>
  <c r="AV1787" i="1"/>
  <c r="AV1783" i="1"/>
  <c r="AV1779" i="1"/>
  <c r="AV1775" i="1"/>
  <c r="AV1771" i="1"/>
  <c r="AV1767" i="1"/>
  <c r="AV1763" i="1"/>
  <c r="AV1759" i="1"/>
  <c r="AV1755" i="1"/>
  <c r="AV1751" i="1"/>
  <c r="AV1747" i="1"/>
  <c r="AV1743" i="1"/>
  <c r="AV1739" i="1"/>
  <c r="AV1737" i="1"/>
  <c r="AV1735" i="1"/>
  <c r="AV1733" i="1"/>
  <c r="AV1731" i="1"/>
  <c r="AV1729" i="1"/>
  <c r="AV1727" i="1"/>
  <c r="AV1725" i="1"/>
  <c r="AV1723" i="1"/>
  <c r="AV1721" i="1"/>
  <c r="AV1719" i="1"/>
  <c r="AV1717" i="1"/>
  <c r="AV1715" i="1"/>
  <c r="AV1713" i="1"/>
  <c r="AV1711" i="1"/>
  <c r="AV1709" i="1"/>
  <c r="AV1707" i="1"/>
  <c r="AV1705" i="1"/>
  <c r="AV1703" i="1"/>
  <c r="AV1701" i="1"/>
  <c r="AV1699" i="1"/>
  <c r="AV1697" i="1"/>
  <c r="AV1695" i="1"/>
  <c r="AV1693" i="1"/>
  <c r="AV1691" i="1"/>
  <c r="AV1689" i="1"/>
  <c r="AV1687" i="1"/>
  <c r="AV1685" i="1"/>
  <c r="AV1683" i="1"/>
  <c r="AV1681" i="1"/>
  <c r="AV1679" i="1"/>
  <c r="AV1677" i="1"/>
  <c r="AV1675" i="1"/>
  <c r="AV1673" i="1"/>
  <c r="AV1671" i="1"/>
  <c r="AV1669" i="1"/>
  <c r="AV1667" i="1"/>
  <c r="AV1665" i="1"/>
  <c r="AV1663" i="1"/>
  <c r="AV1661" i="1"/>
  <c r="AV1659" i="1"/>
  <c r="AV1657" i="1"/>
  <c r="AV1655" i="1"/>
  <c r="AV1653" i="1"/>
  <c r="AV1651" i="1"/>
  <c r="AV1649" i="1"/>
  <c r="AV1647" i="1"/>
  <c r="AV1645" i="1"/>
  <c r="AV1643" i="1"/>
  <c r="AV1641" i="1"/>
  <c r="AV1639" i="1"/>
  <c r="AV1637" i="1"/>
  <c r="AV1635" i="1"/>
  <c r="AV1633" i="1"/>
  <c r="AV1631" i="1"/>
  <c r="AV1629" i="1"/>
  <c r="AV1627" i="1"/>
  <c r="AV1625" i="1"/>
  <c r="AV1623" i="1"/>
  <c r="AV1621" i="1"/>
  <c r="AV1619" i="1"/>
  <c r="AV1617" i="1"/>
  <c r="AV1615" i="1"/>
  <c r="AV1613" i="1"/>
  <c r="AV1611" i="1"/>
  <c r="AV1609" i="1"/>
  <c r="AV1607" i="1"/>
  <c r="AV1605" i="1"/>
  <c r="AV1603" i="1"/>
  <c r="AV1601" i="1"/>
  <c r="AV1599" i="1"/>
  <c r="AV1597" i="1"/>
  <c r="AV1595" i="1"/>
  <c r="AV1593" i="1"/>
  <c r="AV1591" i="1"/>
  <c r="AV1589" i="1"/>
  <c r="AV1587" i="1"/>
  <c r="AV1585" i="1"/>
  <c r="AV1583" i="1"/>
  <c r="AV1581" i="1"/>
  <c r="AV1579" i="1"/>
  <c r="AV1577" i="1"/>
  <c r="AV1575" i="1"/>
  <c r="AV1573" i="1"/>
  <c r="AV1571" i="1"/>
  <c r="AV1569" i="1"/>
  <c r="AV1567" i="1"/>
  <c r="AV1565" i="1"/>
  <c r="AV1563" i="1"/>
  <c r="AV1561" i="1"/>
  <c r="AV1559" i="1"/>
  <c r="AV1557" i="1"/>
  <c r="AV1555" i="1"/>
  <c r="AV1553" i="1"/>
  <c r="AV1551" i="1"/>
  <c r="AV1549" i="1"/>
  <c r="AV1547" i="1"/>
  <c r="AV1545" i="1"/>
  <c r="AV1543" i="1"/>
  <c r="AV1541" i="1"/>
  <c r="AV1539" i="1"/>
  <c r="AV1537" i="1"/>
  <c r="AV1535" i="1"/>
  <c r="AV1533" i="1"/>
  <c r="AV1531" i="1"/>
  <c r="AV2045" i="1"/>
  <c r="AV2029" i="1"/>
  <c r="AV2013" i="1"/>
  <c r="AV1997" i="1"/>
  <c r="AV1981" i="1"/>
  <c r="AV1965" i="1"/>
  <c r="AV1949" i="1"/>
  <c r="AV1933" i="1"/>
  <c r="AV1917" i="1"/>
  <c r="AV1901" i="1"/>
  <c r="AV1885" i="1"/>
  <c r="AV1869" i="1"/>
  <c r="AV1853" i="1"/>
  <c r="AV1837" i="1"/>
  <c r="AV1821" i="1"/>
  <c r="AV1805" i="1"/>
  <c r="AV2055" i="1"/>
  <c r="AV2039" i="1"/>
  <c r="AV2023" i="1"/>
  <c r="AV2007" i="1"/>
  <c r="AV1991" i="1"/>
  <c r="AV1975" i="1"/>
  <c r="AV1959" i="1"/>
  <c r="AV1943" i="1"/>
  <c r="AV1927" i="1"/>
  <c r="AV1911" i="1"/>
  <c r="AV1895" i="1"/>
  <c r="AV1879" i="1"/>
  <c r="AV1863" i="1"/>
  <c r="AV1847" i="1"/>
  <c r="AV1831" i="1"/>
  <c r="AV1815" i="1"/>
  <c r="AV1799" i="1"/>
  <c r="AV2049" i="1"/>
  <c r="AV2033" i="1"/>
  <c r="AV2017" i="1"/>
  <c r="AV2001" i="1"/>
  <c r="AV1985" i="1"/>
  <c r="AV1969" i="1"/>
  <c r="AV1953" i="1"/>
  <c r="AV1937" i="1"/>
  <c r="AV1921" i="1"/>
  <c r="AV1905" i="1"/>
  <c r="AV1889" i="1"/>
  <c r="AV1873" i="1"/>
  <c r="AV1857" i="1"/>
  <c r="AV1841" i="1"/>
  <c r="AV1825" i="1"/>
  <c r="AV1809" i="1"/>
  <c r="AV2043" i="1"/>
  <c r="AV2027" i="1"/>
  <c r="AV2011" i="1"/>
  <c r="AV1995" i="1"/>
  <c r="AV1979" i="1"/>
  <c r="AV1963" i="1"/>
  <c r="AV1947" i="1"/>
  <c r="AV1931" i="1"/>
  <c r="AV1915" i="1"/>
  <c r="AV1899" i="1"/>
  <c r="AV1883" i="1"/>
  <c r="AV1867" i="1"/>
  <c r="AV1851" i="1"/>
  <c r="AV1835" i="1"/>
  <c r="AV1819" i="1"/>
  <c r="AV1803" i="1"/>
  <c r="AV1793" i="1"/>
  <c r="AV1789" i="1"/>
  <c r="AV1785" i="1"/>
  <c r="AV1781" i="1"/>
  <c r="AV1777" i="1"/>
  <c r="AV1773" i="1"/>
  <c r="AV1769" i="1"/>
  <c r="AV1765" i="1"/>
  <c r="AV1761" i="1"/>
  <c r="AV1757" i="1"/>
  <c r="AV1753" i="1"/>
  <c r="AV1749" i="1"/>
  <c r="AV1745" i="1"/>
  <c r="AV1741" i="1"/>
  <c r="AV1738" i="1"/>
  <c r="AV1736" i="1"/>
  <c r="AV1734" i="1"/>
  <c r="AV1732" i="1"/>
  <c r="AV1730" i="1"/>
  <c r="AV1728" i="1"/>
  <c r="AV1726" i="1"/>
  <c r="AV1724" i="1"/>
  <c r="AV1722" i="1"/>
  <c r="AV1720" i="1"/>
  <c r="AV1718" i="1"/>
  <c r="AV1716" i="1"/>
  <c r="AV1714" i="1"/>
  <c r="AV1712" i="1"/>
  <c r="AV1710" i="1"/>
  <c r="AV1708" i="1"/>
  <c r="AV1706" i="1"/>
  <c r="AV1704" i="1"/>
  <c r="AV1702" i="1"/>
  <c r="AV1700" i="1"/>
  <c r="AV1698" i="1"/>
  <c r="AV1696" i="1"/>
  <c r="AV1694" i="1"/>
  <c r="AV1692" i="1"/>
  <c r="AV1690" i="1"/>
  <c r="AV1688" i="1"/>
  <c r="AV1686" i="1"/>
  <c r="AV1684" i="1"/>
  <c r="AV1682" i="1"/>
  <c r="AV1680" i="1"/>
  <c r="AV1678" i="1"/>
  <c r="AV1676" i="1"/>
  <c r="AV1674" i="1"/>
  <c r="AV1672" i="1"/>
  <c r="AV1670" i="1"/>
  <c r="AV1668" i="1"/>
  <c r="AV1666" i="1"/>
  <c r="AV1664" i="1"/>
  <c r="AV1662" i="1"/>
  <c r="AV1660" i="1"/>
  <c r="AV1658" i="1"/>
  <c r="AV1656" i="1"/>
  <c r="AV1654" i="1"/>
  <c r="AV1652" i="1"/>
  <c r="AV1650" i="1"/>
  <c r="AV1648" i="1"/>
  <c r="AV1646" i="1"/>
  <c r="AV1644" i="1"/>
  <c r="AV1642" i="1"/>
  <c r="AV1640" i="1"/>
  <c r="AV1638" i="1"/>
  <c r="AV1636" i="1"/>
  <c r="AV1634" i="1"/>
  <c r="AV1632" i="1"/>
  <c r="AV1630" i="1"/>
  <c r="AV1628" i="1"/>
  <c r="AV1626" i="1"/>
  <c r="AV1624" i="1"/>
  <c r="AV1622" i="1"/>
  <c r="AV1620" i="1"/>
  <c r="AV1618" i="1"/>
  <c r="AV1616" i="1"/>
  <c r="AV1614" i="1"/>
  <c r="AV1612" i="1"/>
  <c r="AV1610" i="1"/>
  <c r="AV1608" i="1"/>
  <c r="AV1606" i="1"/>
  <c r="AV1604" i="1"/>
  <c r="AV1602" i="1"/>
  <c r="AV1600" i="1"/>
  <c r="AV1598" i="1"/>
  <c r="AV1596" i="1"/>
  <c r="AV1594" i="1"/>
  <c r="AV1592" i="1"/>
  <c r="AV1590" i="1"/>
  <c r="AV1588" i="1"/>
  <c r="AV1586" i="1"/>
  <c r="AV1584" i="1"/>
  <c r="AV1582" i="1"/>
  <c r="AV1580" i="1"/>
  <c r="AV1578" i="1"/>
  <c r="AV1576" i="1"/>
  <c r="AV1574" i="1"/>
  <c r="AV1572" i="1"/>
  <c r="AV1570" i="1"/>
  <c r="AV1568" i="1"/>
  <c r="AV1566" i="1"/>
  <c r="AV1564" i="1"/>
  <c r="AV1562" i="1"/>
  <c r="AV1560" i="1"/>
  <c r="AV1558" i="1"/>
  <c r="AV1556" i="1"/>
  <c r="AV1554" i="1"/>
  <c r="AV1552" i="1"/>
  <c r="AV1550" i="1"/>
  <c r="AV1548" i="1"/>
  <c r="AV1546" i="1"/>
  <c r="AV1544" i="1"/>
  <c r="AV1542" i="1"/>
  <c r="AV1540" i="1"/>
  <c r="AV1538" i="1"/>
  <c r="AV1536" i="1"/>
  <c r="AV1534" i="1"/>
  <c r="AV1532" i="1"/>
  <c r="AV1530" i="1"/>
  <c r="AV2047" i="1"/>
  <c r="AV1989" i="1"/>
  <c r="AV1977" i="1"/>
  <c r="AV1919" i="1"/>
  <c r="AV1861" i="1"/>
  <c r="AV1849" i="1"/>
  <c r="AV2031" i="1"/>
  <c r="AV1973" i="1"/>
  <c r="AV1961" i="1"/>
  <c r="AV1903" i="1"/>
  <c r="AV1845" i="1"/>
  <c r="AV1833" i="1"/>
  <c r="AV2015" i="1"/>
  <c r="AV1957" i="1"/>
  <c r="AV1945" i="1"/>
  <c r="AV1887" i="1"/>
  <c r="AV1829" i="1"/>
  <c r="AV1817" i="1"/>
  <c r="AV1528" i="1"/>
  <c r="AV1526" i="1"/>
  <c r="AV1524" i="1"/>
  <c r="AV1522" i="1"/>
  <c r="AV1520" i="1"/>
  <c r="AV1518" i="1"/>
  <c r="AV1516" i="1"/>
  <c r="AV1514" i="1"/>
  <c r="AV1512" i="1"/>
  <c r="AV1510" i="1"/>
  <c r="AV1508" i="1"/>
  <c r="AV1506" i="1"/>
  <c r="AV1504" i="1"/>
  <c r="AV1502" i="1"/>
  <c r="AV1500" i="1"/>
  <c r="AV1498" i="1"/>
  <c r="AV1496" i="1"/>
  <c r="AV1494" i="1"/>
  <c r="AV1492" i="1"/>
  <c r="AV1490" i="1"/>
  <c r="AV1488" i="1"/>
  <c r="AV1486" i="1"/>
  <c r="AV1484" i="1"/>
  <c r="AV1482" i="1"/>
  <c r="AV1480" i="1"/>
  <c r="AV1478" i="1"/>
  <c r="AV1476" i="1"/>
  <c r="AV1474" i="1"/>
  <c r="AV1472" i="1"/>
  <c r="AV1470" i="1"/>
  <c r="AV1468" i="1"/>
  <c r="AV1466" i="1"/>
  <c r="AV1464" i="1"/>
  <c r="AV1462" i="1"/>
  <c r="AV1460" i="1"/>
  <c r="AV1458" i="1"/>
  <c r="AV1456" i="1"/>
  <c r="AV1454" i="1"/>
  <c r="AV1452" i="1"/>
  <c r="AV1450" i="1"/>
  <c r="AV1448" i="1"/>
  <c r="AV1446" i="1"/>
  <c r="AV1444" i="1"/>
  <c r="AV1442" i="1"/>
  <c r="AV1440" i="1"/>
  <c r="AV1438" i="1"/>
  <c r="AV1436" i="1"/>
  <c r="AV1434" i="1"/>
  <c r="AV1432" i="1"/>
  <c r="AV1430" i="1"/>
  <c r="AV1428" i="1"/>
  <c r="AV1426" i="1"/>
  <c r="AV1424" i="1"/>
  <c r="AV1422" i="1"/>
  <c r="AV1420" i="1"/>
  <c r="AV1418" i="1"/>
  <c r="AV1416" i="1"/>
  <c r="AV1414" i="1"/>
  <c r="AV1412" i="1"/>
  <c r="AV1410" i="1"/>
  <c r="AV1408" i="1"/>
  <c r="AV1406" i="1"/>
  <c r="AV1404" i="1"/>
  <c r="AV1402" i="1"/>
  <c r="AV1400" i="1"/>
  <c r="AV1398" i="1"/>
  <c r="AV1396" i="1"/>
  <c r="AV1394" i="1"/>
  <c r="AV1392" i="1"/>
  <c r="AV1390" i="1"/>
  <c r="AV1388" i="1"/>
  <c r="AV1386" i="1"/>
  <c r="AV1384" i="1"/>
  <c r="AV1382" i="1"/>
  <c r="AV1380" i="1"/>
  <c r="AV1378" i="1"/>
  <c r="AV1376" i="1"/>
  <c r="AV1374" i="1"/>
  <c r="AV1372" i="1"/>
  <c r="AV1370" i="1"/>
  <c r="AV1368" i="1"/>
  <c r="AV1366" i="1"/>
  <c r="AV1364" i="1"/>
  <c r="AV1362" i="1"/>
  <c r="AV1360" i="1"/>
  <c r="AV1358" i="1"/>
  <c r="AV1356" i="1"/>
  <c r="AV1354" i="1"/>
  <c r="AV1352" i="1"/>
  <c r="AV1350" i="1"/>
  <c r="AV1348" i="1"/>
  <c r="AV1346" i="1"/>
  <c r="AV1344" i="1"/>
  <c r="AV1342" i="1"/>
  <c r="AV1340" i="1"/>
  <c r="AV1338" i="1"/>
  <c r="AV1336" i="1"/>
  <c r="AV1334" i="1"/>
  <c r="AV1332" i="1"/>
  <c r="AV1330" i="1"/>
  <c r="AV1328" i="1"/>
  <c r="AV1326" i="1"/>
  <c r="AV1324" i="1"/>
  <c r="AV1322" i="1"/>
  <c r="AV1320" i="1"/>
  <c r="AV1318" i="1"/>
  <c r="AV1316" i="1"/>
  <c r="AV1314" i="1"/>
  <c r="AV1312" i="1"/>
  <c r="AV1310" i="1"/>
  <c r="AV1308" i="1"/>
  <c r="AV1306" i="1"/>
  <c r="AV1304" i="1"/>
  <c r="AV1302" i="1"/>
  <c r="AV1300" i="1"/>
  <c r="AV1298" i="1"/>
  <c r="AV1296" i="1"/>
  <c r="AV1294" i="1"/>
  <c r="AV1292" i="1"/>
  <c r="AV1290" i="1"/>
  <c r="AV1288" i="1"/>
  <c r="AV1286" i="1"/>
  <c r="AV1284" i="1"/>
  <c r="AV1282" i="1"/>
  <c r="AV1280" i="1"/>
  <c r="AV1278" i="1"/>
  <c r="AV1276" i="1"/>
  <c r="AV1274" i="1"/>
  <c r="AV1272" i="1"/>
  <c r="AV1270" i="1"/>
  <c r="AV1268" i="1"/>
  <c r="AV1266" i="1"/>
  <c r="AV1264" i="1"/>
  <c r="AV1262" i="1"/>
  <c r="AV1260" i="1"/>
  <c r="AV1258" i="1"/>
  <c r="AV1256" i="1"/>
  <c r="AV1254" i="1"/>
  <c r="AV1252" i="1"/>
  <c r="AV1250" i="1"/>
  <c r="AV1248" i="1"/>
  <c r="AV1246" i="1"/>
  <c r="AV1244" i="1"/>
  <c r="AV1242" i="1"/>
  <c r="AV1240" i="1"/>
  <c r="AV1238" i="1"/>
  <c r="AV1236" i="1"/>
  <c r="AV1234" i="1"/>
  <c r="AV1232" i="1"/>
  <c r="AV1230" i="1"/>
  <c r="AV1228" i="1"/>
  <c r="AV2057" i="1"/>
  <c r="AV1999" i="1"/>
  <c r="AV1941" i="1"/>
  <c r="AV1929" i="1"/>
  <c r="AV1871" i="1"/>
  <c r="AV1813" i="1"/>
  <c r="AV1801" i="1"/>
  <c r="AV2053" i="1"/>
  <c r="AV2041" i="1"/>
  <c r="AV1983" i="1"/>
  <c r="AV1925" i="1"/>
  <c r="AV1913" i="1"/>
  <c r="AV1855" i="1"/>
  <c r="AV1797" i="1"/>
  <c r="AV2021" i="1"/>
  <c r="AV2009" i="1"/>
  <c r="AV1951" i="1"/>
  <c r="AV1893" i="1"/>
  <c r="AV1881" i="1"/>
  <c r="AV1823" i="1"/>
  <c r="AV1529" i="1"/>
  <c r="AV1527" i="1"/>
  <c r="AV1525" i="1"/>
  <c r="AV1523" i="1"/>
  <c r="AV1521" i="1"/>
  <c r="AV1519" i="1"/>
  <c r="AV1517" i="1"/>
  <c r="AV1515" i="1"/>
  <c r="AV1513" i="1"/>
  <c r="AV1511" i="1"/>
  <c r="AV1509" i="1"/>
  <c r="AV1507" i="1"/>
  <c r="AV1505" i="1"/>
  <c r="AV1503" i="1"/>
  <c r="AV1501" i="1"/>
  <c r="AV1499" i="1"/>
  <c r="AV1497" i="1"/>
  <c r="AV1495" i="1"/>
  <c r="AV1493" i="1"/>
  <c r="AV1491" i="1"/>
  <c r="AV1489" i="1"/>
  <c r="AV1487" i="1"/>
  <c r="AV1485" i="1"/>
  <c r="AV1483" i="1"/>
  <c r="AV1481" i="1"/>
  <c r="AV1479" i="1"/>
  <c r="AV1477" i="1"/>
  <c r="AV1475" i="1"/>
  <c r="AV1473" i="1"/>
  <c r="AV1471" i="1"/>
  <c r="AV1469" i="1"/>
  <c r="AV1467" i="1"/>
  <c r="AV1465" i="1"/>
  <c r="AV1463" i="1"/>
  <c r="AV1461" i="1"/>
  <c r="AV1459" i="1"/>
  <c r="AV1457" i="1"/>
  <c r="AV1455" i="1"/>
  <c r="AV1453" i="1"/>
  <c r="AV1451" i="1"/>
  <c r="AV1449" i="1"/>
  <c r="AV1447" i="1"/>
  <c r="AV1445" i="1"/>
  <c r="AV1443" i="1"/>
  <c r="AV1441" i="1"/>
  <c r="AV1439" i="1"/>
  <c r="AV1437" i="1"/>
  <c r="AV1435" i="1"/>
  <c r="AV1433" i="1"/>
  <c r="AV1431" i="1"/>
  <c r="AV1429" i="1"/>
  <c r="AV1427" i="1"/>
  <c r="AV1425" i="1"/>
  <c r="AV1423" i="1"/>
  <c r="AV1421" i="1"/>
  <c r="AV1419" i="1"/>
  <c r="AV1417" i="1"/>
  <c r="AV1415" i="1"/>
  <c r="AV1413" i="1"/>
  <c r="AV1411" i="1"/>
  <c r="AV1409" i="1"/>
  <c r="AV1407" i="1"/>
  <c r="AV1405" i="1"/>
  <c r="AV1403" i="1"/>
  <c r="AV1401" i="1"/>
  <c r="AV1399" i="1"/>
  <c r="AV1397" i="1"/>
  <c r="AV1395" i="1"/>
  <c r="AV1393" i="1"/>
  <c r="AV1391" i="1"/>
  <c r="AV1389" i="1"/>
  <c r="AV1387" i="1"/>
  <c r="AV1385" i="1"/>
  <c r="AV1383" i="1"/>
  <c r="AV1381" i="1"/>
  <c r="AV1379" i="1"/>
  <c r="AV1377" i="1"/>
  <c r="AV1375" i="1"/>
  <c r="AV1373" i="1"/>
  <c r="AV1371" i="1"/>
  <c r="AV1369" i="1"/>
  <c r="AV1367" i="1"/>
  <c r="AV1365" i="1"/>
  <c r="AV1363" i="1"/>
  <c r="AV1361" i="1"/>
  <c r="AV1359" i="1"/>
  <c r="AV1357" i="1"/>
  <c r="AV1355" i="1"/>
  <c r="AV1353" i="1"/>
  <c r="AV1351" i="1"/>
  <c r="AV1349" i="1"/>
  <c r="AV1347" i="1"/>
  <c r="AV1345" i="1"/>
  <c r="AV1343" i="1"/>
  <c r="AV1341" i="1"/>
  <c r="AV1339" i="1"/>
  <c r="AV1337" i="1"/>
  <c r="AV1335" i="1"/>
  <c r="AV1333" i="1"/>
  <c r="AV1331" i="1"/>
  <c r="AV1329" i="1"/>
  <c r="AV1327" i="1"/>
  <c r="AV1325" i="1"/>
  <c r="AV1323" i="1"/>
  <c r="AV1321" i="1"/>
  <c r="AV1319" i="1"/>
  <c r="AV1897" i="1"/>
  <c r="AV1839" i="1"/>
  <c r="AV1315" i="1"/>
  <c r="AV1299" i="1"/>
  <c r="AV1283" i="1"/>
  <c r="AV1267" i="1"/>
  <c r="AV1251" i="1"/>
  <c r="AV1235" i="1"/>
  <c r="AV1295" i="1"/>
  <c r="AV1279" i="1"/>
  <c r="AV1231" i="1"/>
  <c r="AV2005" i="1"/>
  <c r="AV1309" i="1"/>
  <c r="AV1293" i="1"/>
  <c r="AV1277" i="1"/>
  <c r="AV1261" i="1"/>
  <c r="AV1245" i="1"/>
  <c r="AV1263" i="1"/>
  <c r="AV1303" i="1"/>
  <c r="AV1287" i="1"/>
  <c r="AV1271" i="1"/>
  <c r="AV1255" i="1"/>
  <c r="AV1239" i="1"/>
  <c r="AV1229" i="1"/>
  <c r="AV2025" i="1"/>
  <c r="AV1993" i="1"/>
  <c r="AV1935" i="1"/>
  <c r="AV1877" i="1"/>
  <c r="AV1313" i="1"/>
  <c r="AV1297" i="1"/>
  <c r="AV1281" i="1"/>
  <c r="AV1265" i="1"/>
  <c r="AV1249" i="1"/>
  <c r="AV1233" i="1"/>
  <c r="AV1226" i="1"/>
  <c r="AV1224" i="1"/>
  <c r="AV1222" i="1"/>
  <c r="AV1220" i="1"/>
  <c r="AV1218" i="1"/>
  <c r="AV1216" i="1"/>
  <c r="AV1214" i="1"/>
  <c r="AV2037" i="1"/>
  <c r="AV1307" i="1"/>
  <c r="AV1291" i="1"/>
  <c r="AV1275" i="1"/>
  <c r="AV1259" i="1"/>
  <c r="AV1243" i="1"/>
  <c r="AV1909" i="1"/>
  <c r="AV1247" i="1"/>
  <c r="AV1305" i="1"/>
  <c r="AV1273" i="1"/>
  <c r="AV1257" i="1"/>
  <c r="AV1241" i="1"/>
  <c r="AV1225" i="1"/>
  <c r="AV1221" i="1"/>
  <c r="AV1217" i="1"/>
  <c r="AV1213" i="1"/>
  <c r="AV1865" i="1"/>
  <c r="AV1807" i="1"/>
  <c r="AV1317" i="1"/>
  <c r="AV1301" i="1"/>
  <c r="AV1285" i="1"/>
  <c r="AV1269" i="1"/>
  <c r="AV1253" i="1"/>
  <c r="AV1237" i="1"/>
  <c r="AV1967" i="1"/>
  <c r="AV1311" i="1"/>
  <c r="AV1289" i="1"/>
  <c r="AV1227" i="1"/>
  <c r="AV1223" i="1"/>
  <c r="AV1219" i="1"/>
  <c r="AV1215" i="1"/>
  <c r="AW2197" i="1"/>
  <c r="AW2145" i="1"/>
  <c r="AW2129" i="1"/>
  <c r="AW2073" i="1"/>
  <c r="AW2190" i="1"/>
  <c r="AW2186" i="1"/>
  <c r="AW2118" i="1"/>
  <c r="AW2082" i="1"/>
  <c r="AW2076" i="1"/>
  <c r="AW2024" i="1"/>
  <c r="AW1990" i="1"/>
  <c r="AW1980" i="1"/>
  <c r="AW1932" i="1"/>
  <c r="AW1898" i="1"/>
  <c r="AW1880" i="1"/>
  <c r="AW1846" i="1"/>
  <c r="AW1812" i="1"/>
  <c r="AW1808" i="1"/>
  <c r="AW1776" i="1"/>
  <c r="AW1748" i="1"/>
  <c r="AW2013" i="1"/>
  <c r="AW2023" i="1"/>
  <c r="AW1847" i="1"/>
  <c r="AW2033" i="1"/>
  <c r="AW1995" i="1"/>
  <c r="AW1789" i="1"/>
  <c r="AW1781" i="1"/>
  <c r="AW1728" i="1"/>
  <c r="AW1702" i="1"/>
  <c r="AW1694" i="1"/>
  <c r="AW1666" i="1"/>
  <c r="AW1648" i="1"/>
  <c r="AW1644" i="1"/>
  <c r="AW1616" i="1"/>
  <c r="AW1598" i="1"/>
  <c r="AW1594" i="1"/>
  <c r="AW1570" i="1"/>
  <c r="AW1552" i="1"/>
  <c r="AW1542" i="1"/>
  <c r="AW1957" i="1"/>
  <c r="AW1813" i="1"/>
  <c r="AW2031" i="1"/>
  <c r="AW1627" i="1"/>
  <c r="AW1887" i="1"/>
  <c r="AW1791" i="1"/>
  <c r="AW1589" i="1"/>
  <c r="AW1520" i="1"/>
  <c r="AW1510" i="1"/>
  <c r="AW1488" i="1"/>
  <c r="AW1472" i="1"/>
  <c r="AW1470" i="1"/>
  <c r="AW1452" i="1"/>
  <c r="AW1438" i="1"/>
  <c r="AW1436" i="1"/>
  <c r="AW1414" i="1"/>
  <c r="AW1400" i="1"/>
  <c r="AW1398" i="1"/>
  <c r="AW1380" i="1"/>
  <c r="AW1374" i="1"/>
  <c r="AW1364" i="1"/>
  <c r="AW1352" i="1"/>
  <c r="AW1342" i="1"/>
  <c r="AW1340" i="1"/>
  <c r="AW1334" i="1"/>
  <c r="AW1318" i="1"/>
  <c r="AW1304" i="1"/>
  <c r="AW1302" i="1"/>
  <c r="AW1284" i="1"/>
  <c r="AW1274" i="1"/>
  <c r="AW1270" i="1"/>
  <c r="AW1256" i="1"/>
  <c r="AW1248" i="1"/>
  <c r="AW1240" i="1"/>
  <c r="AW2057" i="1"/>
  <c r="AW1871" i="1"/>
  <c r="AW1859" i="1"/>
  <c r="AW1663" i="1"/>
  <c r="AW1583" i="1"/>
  <c r="AW1551" i="1"/>
  <c r="AW1855" i="1"/>
  <c r="AW1689" i="1"/>
  <c r="AW1657" i="1"/>
  <c r="AW1545" i="1"/>
  <c r="AW1827" i="1"/>
  <c r="AW1787" i="1"/>
  <c r="AW1635" i="1"/>
  <c r="AW1587" i="1"/>
  <c r="AW2051" i="1"/>
  <c r="AW1807" i="1"/>
  <c r="AW1687" i="1"/>
  <c r="AW1655" i="1"/>
  <c r="AW1543" i="1"/>
  <c r="AW1613" i="1"/>
  <c r="AW1549" i="1"/>
  <c r="AW1473" i="1"/>
  <c r="AW1433" i="1"/>
  <c r="AW1417" i="1"/>
  <c r="AW1361" i="1"/>
  <c r="AW1329" i="1"/>
  <c r="AW1277" i="1"/>
  <c r="AW1483" i="1"/>
  <c r="AW1395" i="1"/>
  <c r="AW1379" i="1"/>
  <c r="AW1569" i="1"/>
  <c r="AW1239" i="1"/>
  <c r="AW1443" i="1"/>
  <c r="AW1881" i="1"/>
  <c r="AW1629" i="1"/>
  <c r="AW1519" i="1"/>
  <c r="AW1479" i="1"/>
  <c r="AW1439" i="1"/>
  <c r="AW1431" i="1"/>
  <c r="AW1375" i="1"/>
  <c r="AW1351" i="1"/>
  <c r="AW1335" i="1"/>
  <c r="AW1281" i="1"/>
  <c r="AW1226" i="1"/>
  <c r="AW1222" i="1"/>
  <c r="AW1223" i="1"/>
  <c r="AW1649" i="1"/>
  <c r="AW1585" i="1"/>
  <c r="AW1725" i="1"/>
  <c r="AW1507" i="1"/>
  <c r="AW1475" i="1"/>
  <c r="AW1371" i="1"/>
  <c r="AW1221" i="1"/>
  <c r="AW1709" i="1"/>
  <c r="AW1509" i="1"/>
  <c r="AW1477" i="1"/>
  <c r="AW1469" i="1"/>
  <c r="AW1421" i="1"/>
  <c r="AW1397" i="1"/>
  <c r="AW1381" i="1"/>
  <c r="AW1341" i="1"/>
  <c r="AW1301" i="1"/>
  <c r="AW1269" i="1"/>
  <c r="AW1273" i="1"/>
  <c r="AW1681" i="1"/>
  <c r="AW1553" i="1"/>
  <c r="AW1729" i="1"/>
  <c r="AW1537" i="1"/>
  <c r="AW1295" i="1"/>
  <c r="AW1427" i="1"/>
  <c r="AW1215" i="1"/>
  <c r="AW1617" i="1"/>
  <c r="AW1267" i="1"/>
  <c r="W2223" i="1" l="1"/>
  <c r="W2207" i="1"/>
  <c r="W2191" i="1"/>
  <c r="W2175" i="1"/>
  <c r="W2159" i="1"/>
  <c r="W2143" i="1"/>
  <c r="W2127" i="1"/>
  <c r="W2111" i="1"/>
  <c r="W2095" i="1"/>
  <c r="W2079" i="1"/>
  <c r="W2063" i="1"/>
  <c r="W2216" i="1"/>
  <c r="W2200" i="1"/>
  <c r="W2184" i="1"/>
  <c r="W2168" i="1"/>
  <c r="W2152" i="1"/>
  <c r="W2136" i="1"/>
  <c r="W2120" i="1"/>
  <c r="W2104" i="1"/>
  <c r="W2088" i="1"/>
  <c r="W2072" i="1"/>
  <c r="W2057" i="1"/>
  <c r="W2041" i="1"/>
  <c r="W2025" i="1"/>
  <c r="W2009" i="1"/>
  <c r="W1993" i="1"/>
  <c r="W1977" i="1"/>
  <c r="W1961" i="1"/>
  <c r="W2042" i="1"/>
  <c r="W2020" i="1"/>
  <c r="W2014" i="1"/>
  <c r="W1937" i="1"/>
  <c r="W1921" i="1"/>
  <c r="W1905" i="1"/>
  <c r="W1889" i="1"/>
  <c r="W1873" i="1"/>
  <c r="W1857" i="1"/>
  <c r="W1841" i="1"/>
  <c r="W1825" i="1"/>
  <c r="W1809" i="1"/>
  <c r="W1793" i="1"/>
  <c r="W1777" i="1"/>
  <c r="W1761" i="1"/>
  <c r="W1745" i="1"/>
  <c r="W1729" i="1"/>
  <c r="W1713" i="1"/>
  <c r="W1697" i="1"/>
  <c r="W1681" i="1"/>
  <c r="W2024" i="1"/>
  <c r="W2006" i="1"/>
  <c r="W1934" i="1"/>
  <c r="W1918" i="1"/>
  <c r="W1902" i="1"/>
  <c r="W1886" i="1"/>
  <c r="W1870" i="1"/>
  <c r="W1854" i="1"/>
  <c r="W1838" i="1"/>
  <c r="W1822" i="1"/>
  <c r="W1806" i="1"/>
  <c r="W1790" i="1"/>
  <c r="W1774" i="1"/>
  <c r="W1758" i="1"/>
  <c r="W1742" i="1"/>
  <c r="W1726" i="1"/>
  <c r="W1710" i="1"/>
  <c r="W1694" i="1"/>
  <c r="W1678" i="1"/>
  <c r="W1667" i="1"/>
  <c r="W1651" i="1"/>
  <c r="W1635" i="1"/>
  <c r="W1619" i="1"/>
  <c r="W1603" i="1"/>
  <c r="W1986" i="1"/>
  <c r="W1944" i="1"/>
  <c r="W1596" i="1"/>
  <c r="W1622" i="1"/>
  <c r="W1642" i="1"/>
  <c r="W1585" i="1"/>
  <c r="W1569" i="1"/>
  <c r="W1553" i="1"/>
  <c r="W1537" i="1"/>
  <c r="W1521" i="1"/>
  <c r="W1505" i="1"/>
  <c r="W1489" i="1"/>
  <c r="W1473" i="1"/>
  <c r="W2221" i="1"/>
  <c r="W2205" i="1"/>
  <c r="W2189" i="1"/>
  <c r="W2173" i="1"/>
  <c r="W2157" i="1"/>
  <c r="W2141" i="1"/>
  <c r="W2125" i="1"/>
  <c r="W2109" i="1"/>
  <c r="W2093" i="1"/>
  <c r="W2077" i="1"/>
  <c r="W2061" i="1"/>
  <c r="W2214" i="1"/>
  <c r="W2198" i="1"/>
  <c r="W2182" i="1"/>
  <c r="W2166" i="1"/>
  <c r="W2150" i="1"/>
  <c r="W2134" i="1"/>
  <c r="W2118" i="1"/>
  <c r="W2102" i="1"/>
  <c r="W2086" i="1"/>
  <c r="W2070" i="1"/>
  <c r="W2055" i="1"/>
  <c r="W2039" i="1"/>
  <c r="W2023" i="1"/>
  <c r="W2007" i="1"/>
  <c r="W1991" i="1"/>
  <c r="W1975" i="1"/>
  <c r="W1959" i="1"/>
  <c r="W2026" i="1"/>
  <c r="W2004" i="1"/>
  <c r="W1998" i="1"/>
  <c r="W1935" i="1"/>
  <c r="W1919" i="1"/>
  <c r="W1903" i="1"/>
  <c r="W1887" i="1"/>
  <c r="W1871" i="1"/>
  <c r="W1855" i="1"/>
  <c r="W1839" i="1"/>
  <c r="W1823" i="1"/>
  <c r="W1807" i="1"/>
  <c r="W1791" i="1"/>
  <c r="W1775" i="1"/>
  <c r="W1759" i="1"/>
  <c r="W1743" i="1"/>
  <c r="W1727" i="1"/>
  <c r="W1711" i="1"/>
  <c r="W1695" i="1"/>
  <c r="W1679" i="1"/>
  <c r="W2008" i="1"/>
  <c r="W1990" i="1"/>
  <c r="W1932" i="1"/>
  <c r="W1916" i="1"/>
  <c r="W1900" i="1"/>
  <c r="W1884" i="1"/>
  <c r="W1868" i="1"/>
  <c r="W1852" i="1"/>
  <c r="W1836" i="1"/>
  <c r="W1820" i="1"/>
  <c r="W1804" i="1"/>
  <c r="W1788" i="1"/>
  <c r="W1772" i="1"/>
  <c r="W1756" i="1"/>
  <c r="W1740" i="1"/>
  <c r="W1724" i="1"/>
  <c r="W1708" i="1"/>
  <c r="W1692" i="1"/>
  <c r="W1676" i="1"/>
  <c r="W1665" i="1"/>
  <c r="W1649" i="1"/>
  <c r="W1633" i="1"/>
  <c r="W1617" i="1"/>
  <c r="W1601" i="1"/>
  <c r="W1945" i="1"/>
  <c r="W2034" i="1"/>
  <c r="W1996" i="1"/>
  <c r="W1606" i="1"/>
  <c r="W1634" i="1"/>
  <c r="W1583" i="1"/>
  <c r="W1567" i="1"/>
  <c r="W1551" i="1"/>
  <c r="W1535" i="1"/>
  <c r="W1519" i="1"/>
  <c r="W1503" i="1"/>
  <c r="W1487" i="1"/>
  <c r="W1471" i="1"/>
  <c r="W2219" i="1"/>
  <c r="W2203" i="1"/>
  <c r="W2187" i="1"/>
  <c r="W2171" i="1"/>
  <c r="W2155" i="1"/>
  <c r="W2139" i="1"/>
  <c r="W2123" i="1"/>
  <c r="W2107" i="1"/>
  <c r="W2091" i="1"/>
  <c r="W2075" i="1"/>
  <c r="W2059" i="1"/>
  <c r="W2212" i="1"/>
  <c r="W2196" i="1"/>
  <c r="W2180" i="1"/>
  <c r="W2164" i="1"/>
  <c r="W2148" i="1"/>
  <c r="W2132" i="1"/>
  <c r="W2116" i="1"/>
  <c r="W2100" i="1"/>
  <c r="W2084" i="1"/>
  <c r="W2068" i="1"/>
  <c r="W2053" i="1"/>
  <c r="W2037" i="1"/>
  <c r="W2021" i="1"/>
  <c r="W2005" i="1"/>
  <c r="W1989" i="1"/>
  <c r="W1973" i="1"/>
  <c r="W1957" i="1"/>
  <c r="W2010" i="1"/>
  <c r="W1988" i="1"/>
  <c r="W1982" i="1"/>
  <c r="W1933" i="1"/>
  <c r="W1917" i="1"/>
  <c r="W1901" i="1"/>
  <c r="W1885" i="1"/>
  <c r="W1869" i="1"/>
  <c r="W1853" i="1"/>
  <c r="W1837" i="1"/>
  <c r="W1821" i="1"/>
  <c r="W1805" i="1"/>
  <c r="W1789" i="1"/>
  <c r="W1773" i="1"/>
  <c r="W1757" i="1"/>
  <c r="W1741" i="1"/>
  <c r="W1725" i="1"/>
  <c r="W1709" i="1"/>
  <c r="W1693" i="1"/>
  <c r="W1677" i="1"/>
  <c r="W1992" i="1"/>
  <c r="W1974" i="1"/>
  <c r="W1930" i="1"/>
  <c r="W1914" i="1"/>
  <c r="W1898" i="1"/>
  <c r="W1882" i="1"/>
  <c r="W1866" i="1"/>
  <c r="W1850" i="1"/>
  <c r="W1834" i="1"/>
  <c r="W1818" i="1"/>
  <c r="W1802" i="1"/>
  <c r="W1786" i="1"/>
  <c r="W1770" i="1"/>
  <c r="W1754" i="1"/>
  <c r="W1738" i="1"/>
  <c r="W1722" i="1"/>
  <c r="W1706" i="1"/>
  <c r="W1690" i="1"/>
  <c r="W1674" i="1"/>
  <c r="W1663" i="1"/>
  <c r="W1647" i="1"/>
  <c r="W1631" i="1"/>
  <c r="W1615" i="1"/>
  <c r="W1599" i="1"/>
  <c r="W2028" i="1"/>
  <c r="W1964" i="1"/>
  <c r="W1668" i="1"/>
  <c r="W2050" i="1"/>
  <c r="W1626" i="1"/>
  <c r="W1581" i="1"/>
  <c r="W1565" i="1"/>
  <c r="W1549" i="1"/>
  <c r="W1533" i="1"/>
  <c r="W1517" i="1"/>
  <c r="W1501" i="1"/>
  <c r="W1485" i="1"/>
  <c r="W1469" i="1"/>
  <c r="W2217" i="1"/>
  <c r="W2201" i="1"/>
  <c r="W2185" i="1"/>
  <c r="W2169" i="1"/>
  <c r="W2153" i="1"/>
  <c r="W2137" i="1"/>
  <c r="W2121" i="1"/>
  <c r="W2105" i="1"/>
  <c r="W2089" i="1"/>
  <c r="W2073" i="1"/>
  <c r="W2226" i="1"/>
  <c r="W2210" i="1"/>
  <c r="W2194" i="1"/>
  <c r="W2178" i="1"/>
  <c r="W2162" i="1"/>
  <c r="W2146" i="1"/>
  <c r="W2130" i="1"/>
  <c r="W2114" i="1"/>
  <c r="W2098" i="1"/>
  <c r="W2082" i="1"/>
  <c r="W2066" i="1"/>
  <c r="W2051" i="1"/>
  <c r="W2035" i="1"/>
  <c r="W2019" i="1"/>
  <c r="W2003" i="1"/>
  <c r="W1987" i="1"/>
  <c r="W1971" i="1"/>
  <c r="W1955" i="1"/>
  <c r="W1994" i="1"/>
  <c r="W1972" i="1"/>
  <c r="W1966" i="1"/>
  <c r="W1931" i="1"/>
  <c r="W1915" i="1"/>
  <c r="W1899" i="1"/>
  <c r="W1883" i="1"/>
  <c r="W1867" i="1"/>
  <c r="W1851" i="1"/>
  <c r="W1835" i="1"/>
  <c r="W1819" i="1"/>
  <c r="W1803" i="1"/>
  <c r="W1787" i="1"/>
  <c r="W1771" i="1"/>
  <c r="W1755" i="1"/>
  <c r="W1739" i="1"/>
  <c r="W1723" i="1"/>
  <c r="W1707" i="1"/>
  <c r="W1691" i="1"/>
  <c r="W1675" i="1"/>
  <c r="W1976" i="1"/>
  <c r="W1958" i="1"/>
  <c r="W1928" i="1"/>
  <c r="W2227" i="1"/>
  <c r="W2211" i="1"/>
  <c r="W2195" i="1"/>
  <c r="W2179" i="1"/>
  <c r="W2163" i="1"/>
  <c r="W2147" i="1"/>
  <c r="W2131" i="1"/>
  <c r="W2115" i="1"/>
  <c r="W2099" i="1"/>
  <c r="W2083" i="1"/>
  <c r="W2067" i="1"/>
  <c r="W2220" i="1"/>
  <c r="W2204" i="1"/>
  <c r="W2188" i="1"/>
  <c r="W2172" i="1"/>
  <c r="W2156" i="1"/>
  <c r="W2140" i="1"/>
  <c r="W2124" i="1"/>
  <c r="W2108" i="1"/>
  <c r="W2092" i="1"/>
  <c r="W2076" i="1"/>
  <c r="W2060" i="1"/>
  <c r="W2045" i="1"/>
  <c r="W2029" i="1"/>
  <c r="W2013" i="1"/>
  <c r="W1997" i="1"/>
  <c r="W1981" i="1"/>
  <c r="W1965" i="1"/>
  <c r="W1949" i="1"/>
  <c r="W2052" i="1"/>
  <c r="W2046" i="1"/>
  <c r="W1941" i="1"/>
  <c r="W1925" i="1"/>
  <c r="W1909" i="1"/>
  <c r="W1893" i="1"/>
  <c r="W1877" i="1"/>
  <c r="W1861" i="1"/>
  <c r="W1845" i="1"/>
  <c r="W1829" i="1"/>
  <c r="W1813" i="1"/>
  <c r="W1797" i="1"/>
  <c r="W1781" i="1"/>
  <c r="W1765" i="1"/>
  <c r="W1749" i="1"/>
  <c r="W1733" i="1"/>
  <c r="W1717" i="1"/>
  <c r="W1701" i="1"/>
  <c r="W1685" i="1"/>
  <c r="W2056" i="1"/>
  <c r="W2038" i="1"/>
  <c r="W1938" i="1"/>
  <c r="W1922" i="1"/>
  <c r="W1906" i="1"/>
  <c r="W1890" i="1"/>
  <c r="W1874" i="1"/>
  <c r="W1858" i="1"/>
  <c r="W1842" i="1"/>
  <c r="W1826" i="1"/>
  <c r="W1810" i="1"/>
  <c r="W1794" i="1"/>
  <c r="W1778" i="1"/>
  <c r="W1762" i="1"/>
  <c r="W1746" i="1"/>
  <c r="W1730" i="1"/>
  <c r="W1714" i="1"/>
  <c r="W1698" i="1"/>
  <c r="W1682" i="1"/>
  <c r="W2002" i="1"/>
  <c r="W1655" i="1"/>
  <c r="W1639" i="1"/>
  <c r="W1623" i="1"/>
  <c r="W1607" i="1"/>
  <c r="W2044" i="1"/>
  <c r="W1984" i="1"/>
  <c r="W1952" i="1"/>
  <c r="W1636" i="1"/>
  <c r="W1658" i="1"/>
  <c r="W1589" i="1"/>
  <c r="W1573" i="1"/>
  <c r="W1557" i="1"/>
  <c r="W1541" i="1"/>
  <c r="W1525" i="1"/>
  <c r="W1509" i="1"/>
  <c r="W1493" i="1"/>
  <c r="W1477" i="1"/>
  <c r="W1258" i="1"/>
  <c r="W1248" i="1"/>
  <c r="W1244" i="1"/>
  <c r="W1250" i="1"/>
  <c r="W1220" i="1"/>
  <c r="W1664" i="1"/>
  <c r="W1238" i="1"/>
  <c r="W1308" i="1"/>
  <c r="W1324" i="1"/>
  <c r="W1340" i="1"/>
  <c r="W1356" i="1"/>
  <c r="W1372" i="1"/>
  <c r="W1388" i="1"/>
  <c r="W1404" i="1"/>
  <c r="W1420" i="1"/>
  <c r="W1436" i="1"/>
  <c r="W1452" i="1"/>
  <c r="W1468" i="1"/>
  <c r="W1484" i="1"/>
  <c r="W1500" i="1"/>
  <c r="W1516" i="1"/>
  <c r="W1532" i="1"/>
  <c r="W1548" i="1"/>
  <c r="W1564" i="1"/>
  <c r="W1580" i="1"/>
  <c r="W1618" i="1"/>
  <c r="W1213" i="1"/>
  <c r="W1229" i="1"/>
  <c r="W1245" i="1"/>
  <c r="W1261" i="1"/>
  <c r="W1277" i="1"/>
  <c r="W1293" i="1"/>
  <c r="W1309" i="1"/>
  <c r="W1325" i="1"/>
  <c r="W1341" i="1"/>
  <c r="W1357" i="1"/>
  <c r="W1373" i="1"/>
  <c r="W1389" i="1"/>
  <c r="W1405" i="1"/>
  <c r="W1421" i="1"/>
  <c r="W1437" i="1"/>
  <c r="W1453" i="1"/>
  <c r="W1475" i="1"/>
  <c r="W1507" i="1"/>
  <c r="W1539" i="1"/>
  <c r="W1571" i="1"/>
  <c r="W1650" i="1"/>
  <c r="W1612" i="1"/>
  <c r="W2016" i="1"/>
  <c r="W1621" i="1"/>
  <c r="W1653" i="1"/>
  <c r="W1680" i="1"/>
  <c r="W1712" i="1"/>
  <c r="W1744" i="1"/>
  <c r="W1776" i="1"/>
  <c r="W1808" i="1"/>
  <c r="W1840" i="1"/>
  <c r="W1872" i="1"/>
  <c r="W1904" i="1"/>
  <c r="W1940" i="1"/>
  <c r="W1683" i="1"/>
  <c r="W1721" i="1"/>
  <c r="W1767" i="1"/>
  <c r="W1811" i="1"/>
  <c r="W1849" i="1"/>
  <c r="W1895" i="1"/>
  <c r="W1939" i="1"/>
  <c r="W1978" i="1"/>
  <c r="W1983" i="1"/>
  <c r="W2027" i="1"/>
  <c r="W2064" i="1"/>
  <c r="W2110" i="1"/>
  <c r="W2154" i="1"/>
  <c r="W2192" i="1"/>
  <c r="W2069" i="1"/>
  <c r="W2113" i="1"/>
  <c r="W2151" i="1"/>
  <c r="W2197" i="1"/>
  <c r="W1327" i="1"/>
  <c r="W1343" i="1"/>
  <c r="W1359" i="1"/>
  <c r="W1375" i="1"/>
  <c r="W1391" i="1"/>
  <c r="W1407" i="1"/>
  <c r="W1423" i="1"/>
  <c r="W1439" i="1"/>
  <c r="W1455" i="1"/>
  <c r="W1479" i="1"/>
  <c r="W1511" i="1"/>
  <c r="W1543" i="1"/>
  <c r="W1575" i="1"/>
  <c r="W1666" i="1"/>
  <c r="W1948" i="1"/>
  <c r="W1593" i="1"/>
  <c r="W1625" i="1"/>
  <c r="W1657" i="1"/>
  <c r="W1684" i="1"/>
  <c r="W1716" i="1"/>
  <c r="W1748" i="1"/>
  <c r="W1780" i="1"/>
  <c r="W1812" i="1"/>
  <c r="W1844" i="1"/>
  <c r="W1876" i="1"/>
  <c r="W1908" i="1"/>
  <c r="W1942" i="1"/>
  <c r="W1687" i="1"/>
  <c r="W1731" i="1"/>
  <c r="W1769" i="1"/>
  <c r="W1815" i="1"/>
  <c r="W1859" i="1"/>
  <c r="W1897" i="1"/>
  <c r="W1943" i="1"/>
  <c r="W1947" i="1"/>
  <c r="W1985" i="1"/>
  <c r="W2031" i="1"/>
  <c r="W2074" i="1"/>
  <c r="W2112" i="1"/>
  <c r="W2158" i="1"/>
  <c r="W2202" i="1"/>
  <c r="W2071" i="1"/>
  <c r="W2117" i="1"/>
  <c r="W2161" i="1"/>
  <c r="W2199" i="1"/>
  <c r="W1290" i="1"/>
  <c r="W1280" i="1"/>
  <c r="W1276" i="1"/>
  <c r="W1282" i="1"/>
  <c r="W1240" i="1"/>
  <c r="W1980" i="1"/>
  <c r="W1252" i="1"/>
  <c r="W1312" i="1"/>
  <c r="W1328" i="1"/>
  <c r="W1344" i="1"/>
  <c r="W1360" i="1"/>
  <c r="W1376" i="1"/>
  <c r="W1392" i="1"/>
  <c r="W1408" i="1"/>
  <c r="W1424" i="1"/>
  <c r="W1440" i="1"/>
  <c r="W1456" i="1"/>
  <c r="W1472" i="1"/>
  <c r="W1488" i="1"/>
  <c r="W1504" i="1"/>
  <c r="W1520" i="1"/>
  <c r="W1536" i="1"/>
  <c r="W1552" i="1"/>
  <c r="W1568" i="1"/>
  <c r="W1584" i="1"/>
  <c r="W1638" i="1"/>
  <c r="W1217" i="1"/>
  <c r="W1233" i="1"/>
  <c r="W1249" i="1"/>
  <c r="W1265" i="1"/>
  <c r="W1281" i="1"/>
  <c r="W1297" i="1"/>
  <c r="W1313" i="1"/>
  <c r="W1329" i="1"/>
  <c r="W1345" i="1"/>
  <c r="W1361" i="1"/>
  <c r="W1377" i="1"/>
  <c r="W1393" i="1"/>
  <c r="W1409" i="1"/>
  <c r="W1425" i="1"/>
  <c r="W1441" i="1"/>
  <c r="W1457" i="1"/>
  <c r="W1481" i="1"/>
  <c r="W1513" i="1"/>
  <c r="W1545" i="1"/>
  <c r="W1577" i="1"/>
  <c r="W1600" i="1"/>
  <c r="W2018" i="1"/>
  <c r="W1595" i="1"/>
  <c r="W1627" i="1"/>
  <c r="W1659" i="1"/>
  <c r="W1686" i="1"/>
  <c r="W1718" i="1"/>
  <c r="W1750" i="1"/>
  <c r="W1782" i="1"/>
  <c r="W1814" i="1"/>
  <c r="W1846" i="1"/>
  <c r="W1878" i="1"/>
  <c r="W1910" i="1"/>
  <c r="W2022" i="1"/>
  <c r="W1689" i="1"/>
  <c r="W1735" i="1"/>
  <c r="W1779" i="1"/>
  <c r="W1817" i="1"/>
  <c r="W1863" i="1"/>
  <c r="W1907" i="1"/>
  <c r="W1950" i="1"/>
  <c r="W1951" i="1"/>
  <c r="W1995" i="1"/>
  <c r="W2033" i="1"/>
  <c r="W2078" i="1"/>
  <c r="W2122" i="1"/>
  <c r="W2160" i="1"/>
  <c r="W2206" i="1"/>
  <c r="W2081" i="1"/>
  <c r="W2119" i="1"/>
  <c r="W2165" i="1"/>
  <c r="W2209" i="1"/>
  <c r="W1306" i="1"/>
  <c r="W1296" i="1"/>
  <c r="W1292" i="1"/>
  <c r="W1298" i="1"/>
  <c r="W1256" i="1"/>
  <c r="W1230" i="1"/>
  <c r="W1268" i="1"/>
  <c r="W1314" i="1"/>
  <c r="W1330" i="1"/>
  <c r="W1346" i="1"/>
  <c r="W1362" i="1"/>
  <c r="W1378" i="1"/>
  <c r="W1394" i="1"/>
  <c r="W1410" i="1"/>
  <c r="W1426" i="1"/>
  <c r="W1442" i="1"/>
  <c r="W1458" i="1"/>
  <c r="W1474" i="1"/>
  <c r="W1490" i="1"/>
  <c r="W1506" i="1"/>
  <c r="W1522" i="1"/>
  <c r="W1538" i="1"/>
  <c r="W1554" i="1"/>
  <c r="W1570" i="1"/>
  <c r="W1586" i="1"/>
  <c r="W1646" i="1"/>
  <c r="W1219" i="1"/>
  <c r="W1235" i="1"/>
  <c r="W1251" i="1"/>
  <c r="W1267" i="1"/>
  <c r="W1283" i="1"/>
  <c r="W1299" i="1"/>
  <c r="W1315" i="1"/>
  <c r="W1331" i="1"/>
  <c r="W1347" i="1"/>
  <c r="W1363" i="1"/>
  <c r="W1379" i="1"/>
  <c r="W1395" i="1"/>
  <c r="W1411" i="1"/>
  <c r="W1427" i="1"/>
  <c r="W1443" i="1"/>
  <c r="W1459" i="1"/>
  <c r="W1483" i="1"/>
  <c r="W1515" i="1"/>
  <c r="W1547" i="1"/>
  <c r="W1579" i="1"/>
  <c r="W1616" i="1"/>
  <c r="W2048" i="1"/>
  <c r="W1597" i="1"/>
  <c r="W1629" i="1"/>
  <c r="W1661" i="1"/>
  <c r="W1688" i="1"/>
  <c r="W1720" i="1"/>
  <c r="W1752" i="1"/>
  <c r="W1784" i="1"/>
  <c r="W1816" i="1"/>
  <c r="W1848" i="1"/>
  <c r="W1880" i="1"/>
  <c r="W1912" i="1"/>
  <c r="W2054" i="1"/>
  <c r="W1699" i="1"/>
  <c r="W1737" i="1"/>
  <c r="W1783" i="1"/>
  <c r="W1827" i="1"/>
  <c r="W1865" i="1"/>
  <c r="W1911" i="1"/>
  <c r="W2030" i="1"/>
  <c r="W1953" i="1"/>
  <c r="W1999" i="1"/>
  <c r="W2043" i="1"/>
  <c r="W2080" i="1"/>
  <c r="W2126" i="1"/>
  <c r="W2170" i="1"/>
  <c r="W2208" i="1"/>
  <c r="W2085" i="1"/>
  <c r="W2129" i="1"/>
  <c r="W2167" i="1"/>
  <c r="W2213" i="1"/>
  <c r="BJ2217" i="1"/>
  <c r="BJ2201" i="1"/>
  <c r="BJ1906" i="1"/>
  <c r="BJ1818" i="1"/>
  <c r="BJ1759" i="1"/>
  <c r="BJ1435" i="1"/>
  <c r="BJ1484" i="1"/>
  <c r="BJ1278" i="1"/>
  <c r="BJ2155" i="1"/>
  <c r="BJ2088" i="1"/>
  <c r="BJ1782" i="1"/>
  <c r="BJ1713" i="1"/>
  <c r="BJ1403" i="1"/>
  <c r="BJ1452" i="1"/>
  <c r="BJ1246" i="1"/>
  <c r="BJ2119" i="1"/>
  <c r="BJ2070" i="1"/>
  <c r="BJ1736" i="1"/>
  <c r="BJ1677" i="1"/>
  <c r="BJ1371" i="1"/>
  <c r="BJ1420" i="1"/>
  <c r="BJ1214" i="1"/>
  <c r="BJ2073" i="1"/>
  <c r="BJ2025" i="1"/>
  <c r="BJ1690" i="1"/>
  <c r="BJ1631" i="1"/>
  <c r="BJ1339" i="1"/>
  <c r="BJ1388" i="1"/>
  <c r="BJ1263" i="1"/>
  <c r="BJ2106" i="1"/>
  <c r="BJ1979" i="1"/>
  <c r="BJ1654" i="1"/>
  <c r="BJ1595" i="1"/>
  <c r="BJ1612" i="1"/>
  <c r="BJ1356" i="1"/>
  <c r="BJ1237" i="1"/>
  <c r="BJ2034" i="1"/>
  <c r="BJ1933" i="1"/>
  <c r="BJ1887" i="1"/>
  <c r="BJ1559" i="1"/>
  <c r="BJ1580" i="1"/>
  <c r="BJ1324" i="1"/>
  <c r="BJ1513" i="1"/>
  <c r="BJ1467" i="1"/>
  <c r="BJ1988" i="1"/>
  <c r="BJ1548" i="1"/>
  <c r="BJ1942" i="1"/>
  <c r="BJ1516" i="1"/>
  <c r="BJ1897" i="1"/>
  <c r="BJ1247" i="1"/>
  <c r="BJ1841" i="1"/>
  <c r="BJ1805" i="1"/>
  <c r="BJ1310" i="1"/>
  <c r="AW2215" i="1"/>
  <c r="AW2199" i="1"/>
  <c r="AW2183" i="1"/>
  <c r="AW2167" i="1"/>
  <c r="AW2151" i="1"/>
  <c r="AW2135" i="1"/>
  <c r="AW2119" i="1"/>
  <c r="AW2103" i="1"/>
  <c r="AW2087" i="1"/>
  <c r="AW2071" i="1"/>
  <c r="AW2224" i="1"/>
  <c r="AW2208" i="1"/>
  <c r="AW2192" i="1"/>
  <c r="AW2176" i="1"/>
  <c r="AW2160" i="1"/>
  <c r="AW2144" i="1"/>
  <c r="AW2128" i="1"/>
  <c r="AW2112" i="1"/>
  <c r="AW2096" i="1"/>
  <c r="AW2080" i="1"/>
  <c r="AW2064" i="1"/>
  <c r="AW2048" i="1"/>
  <c r="AW2032" i="1"/>
  <c r="AW2016" i="1"/>
  <c r="AW2000" i="1"/>
  <c r="AW1984" i="1"/>
  <c r="AW1968" i="1"/>
  <c r="AW1952" i="1"/>
  <c r="AW1936" i="1"/>
  <c r="AW1920" i="1"/>
  <c r="AW1904" i="1"/>
  <c r="AW1888" i="1"/>
  <c r="AW2213" i="1"/>
  <c r="AW2195" i="1"/>
  <c r="AW2177" i="1"/>
  <c r="AW2159" i="1"/>
  <c r="AW2141" i="1"/>
  <c r="AW2123" i="1"/>
  <c r="AW2105" i="1"/>
  <c r="AW2085" i="1"/>
  <c r="AW2067" i="1"/>
  <c r="AW2218" i="1"/>
  <c r="AW2200" i="1"/>
  <c r="AW2182" i="1"/>
  <c r="AW2164" i="1"/>
  <c r="AW2146" i="1"/>
  <c r="AW2126" i="1"/>
  <c r="AW2108" i="1"/>
  <c r="AW2211" i="1"/>
  <c r="AW2193" i="1"/>
  <c r="AW2175" i="1"/>
  <c r="AW2157" i="1"/>
  <c r="AW2139" i="1"/>
  <c r="AW2121" i="1"/>
  <c r="AW2101" i="1"/>
  <c r="AW2083" i="1"/>
  <c r="AW2065" i="1"/>
  <c r="AW2216" i="1"/>
  <c r="AW2198" i="1"/>
  <c r="AW2180" i="1"/>
  <c r="AW2162" i="1"/>
  <c r="AW2142" i="1"/>
  <c r="AW2124" i="1"/>
  <c r="AW2106" i="1"/>
  <c r="AW2088" i="1"/>
  <c r="AW2070" i="1"/>
  <c r="AW2052" i="1"/>
  <c r="AW2034" i="1"/>
  <c r="AW2014" i="1"/>
  <c r="AW1996" i="1"/>
  <c r="AW1978" i="1"/>
  <c r="AW1960" i="1"/>
  <c r="AW1942" i="1"/>
  <c r="AW1924" i="1"/>
  <c r="AW1906" i="1"/>
  <c r="AW1886" i="1"/>
  <c r="AW1870" i="1"/>
  <c r="AW1854" i="1"/>
  <c r="AW1838" i="1"/>
  <c r="AW1822" i="1"/>
  <c r="AW1806" i="1"/>
  <c r="AW1790" i="1"/>
  <c r="AW1774" i="1"/>
  <c r="AW1758" i="1"/>
  <c r="AW1742" i="1"/>
  <c r="AW1949" i="1"/>
  <c r="AW1821" i="1"/>
  <c r="AW1959" i="1"/>
  <c r="AW1831" i="1"/>
  <c r="AW1969" i="1"/>
  <c r="AW1841" i="1"/>
  <c r="AW1963" i="1"/>
  <c r="AW1835" i="1"/>
  <c r="AW1773" i="1"/>
  <c r="AW1741" i="1"/>
  <c r="AW1724" i="1"/>
  <c r="AW1708" i="1"/>
  <c r="AW1692" i="1"/>
  <c r="AW1676" i="1"/>
  <c r="AW2227" i="1"/>
  <c r="AW2209" i="1"/>
  <c r="AW2191" i="1"/>
  <c r="AW2173" i="1"/>
  <c r="AW2155" i="1"/>
  <c r="AW2137" i="1"/>
  <c r="AW2117" i="1"/>
  <c r="AW2099" i="1"/>
  <c r="AW2081" i="1"/>
  <c r="AW2063" i="1"/>
  <c r="AW2214" i="1"/>
  <c r="AW2196" i="1"/>
  <c r="AW2178" i="1"/>
  <c r="AW2158" i="1"/>
  <c r="AW2140" i="1"/>
  <c r="AW2122" i="1"/>
  <c r="AW2104" i="1"/>
  <c r="AW2086" i="1"/>
  <c r="AW2068" i="1"/>
  <c r="AW2050" i="1"/>
  <c r="AW2030" i="1"/>
  <c r="AW2012" i="1"/>
  <c r="AW1994" i="1"/>
  <c r="AW1976" i="1"/>
  <c r="AW1958" i="1"/>
  <c r="AW1940" i="1"/>
  <c r="AW1922" i="1"/>
  <c r="AW1902" i="1"/>
  <c r="AW1884" i="1"/>
  <c r="AW1868" i="1"/>
  <c r="AW1852" i="1"/>
  <c r="AW1836" i="1"/>
  <c r="AW1820" i="1"/>
  <c r="AW1804" i="1"/>
  <c r="AW1788" i="1"/>
  <c r="AW1772" i="1"/>
  <c r="AW1756" i="1"/>
  <c r="AW1740" i="1"/>
  <c r="AW1933" i="1"/>
  <c r="AW1805" i="1"/>
  <c r="AW1943" i="1"/>
  <c r="AW1815" i="1"/>
  <c r="AW1953" i="1"/>
  <c r="AW1825" i="1"/>
  <c r="AW1947" i="1"/>
  <c r="AW1819" i="1"/>
  <c r="AW1769" i="1"/>
  <c r="AW1738" i="1"/>
  <c r="AW1722" i="1"/>
  <c r="AW2225" i="1"/>
  <c r="AW2207" i="1"/>
  <c r="AW2189" i="1"/>
  <c r="AW2171" i="1"/>
  <c r="AW2153" i="1"/>
  <c r="AW2133" i="1"/>
  <c r="AW2115" i="1"/>
  <c r="AW2097" i="1"/>
  <c r="AW2079" i="1"/>
  <c r="AW2061" i="1"/>
  <c r="AW2212" i="1"/>
  <c r="AW2194" i="1"/>
  <c r="AW2174" i="1"/>
  <c r="AW2156" i="1"/>
  <c r="AW2138" i="1"/>
  <c r="AW2120" i="1"/>
  <c r="AW2102" i="1"/>
  <c r="AW2084" i="1"/>
  <c r="AW2066" i="1"/>
  <c r="AW2046" i="1"/>
  <c r="AW2028" i="1"/>
  <c r="AW2010" i="1"/>
  <c r="AW1992" i="1"/>
  <c r="AW1974" i="1"/>
  <c r="AW1956" i="1"/>
  <c r="AW1938" i="1"/>
  <c r="AW1918" i="1"/>
  <c r="AW1900" i="1"/>
  <c r="AW1882" i="1"/>
  <c r="AW1866" i="1"/>
  <c r="AW1850" i="1"/>
  <c r="AW1834" i="1"/>
  <c r="AW1818" i="1"/>
  <c r="AW1802" i="1"/>
  <c r="AW1786" i="1"/>
  <c r="AW1770" i="1"/>
  <c r="AW1754" i="1"/>
  <c r="AW2045" i="1"/>
  <c r="AW1917" i="1"/>
  <c r="AW2055" i="1"/>
  <c r="AW1927" i="1"/>
  <c r="AW1799" i="1"/>
  <c r="AW1937" i="1"/>
  <c r="AW1809" i="1"/>
  <c r="AW1931" i="1"/>
  <c r="AW1803" i="1"/>
  <c r="AW1765" i="1"/>
  <c r="AW1736" i="1"/>
  <c r="AW1720" i="1"/>
  <c r="AW1704" i="1"/>
  <c r="AW1688" i="1"/>
  <c r="AW1672" i="1"/>
  <c r="AW1656" i="1"/>
  <c r="AW1640" i="1"/>
  <c r="AW1624" i="1"/>
  <c r="AW1608" i="1"/>
  <c r="AW1592" i="1"/>
  <c r="AW1576" i="1"/>
  <c r="AW1560" i="1"/>
  <c r="AW1544" i="1"/>
  <c r="AW2021" i="1"/>
  <c r="AW1893" i="1"/>
  <c r="AW2019" i="1"/>
  <c r="AW1707" i="1"/>
  <c r="AW1579" i="1"/>
  <c r="AW1817" i="1"/>
  <c r="AW1653" i="1"/>
  <c r="AW1531" i="1"/>
  <c r="AW1514" i="1"/>
  <c r="AW1498" i="1"/>
  <c r="AW1482" i="1"/>
  <c r="AW1466" i="1"/>
  <c r="AW1450" i="1"/>
  <c r="AW1434" i="1"/>
  <c r="AW1418" i="1"/>
  <c r="AW1402" i="1"/>
  <c r="AW1386" i="1"/>
  <c r="AW1370" i="1"/>
  <c r="AW1354" i="1"/>
  <c r="AW1338" i="1"/>
  <c r="AW1322" i="1"/>
  <c r="AW1306" i="1"/>
  <c r="AW1290" i="1"/>
  <c r="AW2223" i="1"/>
  <c r="AW2187" i="1"/>
  <c r="AW2149" i="1"/>
  <c r="AW2113" i="1"/>
  <c r="AW2077" i="1"/>
  <c r="AW2210" i="1"/>
  <c r="AW2172" i="1"/>
  <c r="AW2136" i="1"/>
  <c r="AW2100" i="1"/>
  <c r="AW2074" i="1"/>
  <c r="AW2042" i="1"/>
  <c r="AW2018" i="1"/>
  <c r="AW1986" i="1"/>
  <c r="AW1954" i="1"/>
  <c r="AW1928" i="1"/>
  <c r="AW1896" i="1"/>
  <c r="AW1872" i="1"/>
  <c r="AW1844" i="1"/>
  <c r="AW1816" i="1"/>
  <c r="AW1794" i="1"/>
  <c r="AW1766" i="1"/>
  <c r="AW1744" i="1"/>
  <c r="AW1869" i="1"/>
  <c r="AW1911" i="1"/>
  <c r="AW2001" i="1"/>
  <c r="AW2027" i="1"/>
  <c r="AW1851" i="1"/>
  <c r="AW1753" i="1"/>
  <c r="AW1718" i="1"/>
  <c r="AW1698" i="1"/>
  <c r="AW1678" i="1"/>
  <c r="AW1658" i="1"/>
  <c r="AW1638" i="1"/>
  <c r="AW1620" i="1"/>
  <c r="AW1602" i="1"/>
  <c r="AW1584" i="1"/>
  <c r="AW1566" i="1"/>
  <c r="AW1548" i="1"/>
  <c r="AW2037" i="1"/>
  <c r="AW1877" i="1"/>
  <c r="AW1903" i="1"/>
  <c r="AW1659" i="1"/>
  <c r="AW2003" i="1"/>
  <c r="AW1701" i="1"/>
  <c r="AW1557" i="1"/>
  <c r="AW1516" i="1"/>
  <c r="AW1496" i="1"/>
  <c r="AW1478" i="1"/>
  <c r="AW1460" i="1"/>
  <c r="AW1442" i="1"/>
  <c r="AW1424" i="1"/>
  <c r="AW1406" i="1"/>
  <c r="AW1388" i="1"/>
  <c r="AW1368" i="1"/>
  <c r="AW1350" i="1"/>
  <c r="AW1332" i="1"/>
  <c r="AW1314" i="1"/>
  <c r="AW1296" i="1"/>
  <c r="AW1278" i="1"/>
  <c r="AW1262" i="1"/>
  <c r="AW1246" i="1"/>
  <c r="AW1230" i="1"/>
  <c r="AW1801" i="1"/>
  <c r="AW1647" i="1"/>
  <c r="AW1530" i="1"/>
  <c r="AW1737" i="1"/>
  <c r="AW1609" i="1"/>
  <c r="AW1897" i="1"/>
  <c r="AW1683" i="1"/>
  <c r="AW1555" i="1"/>
  <c r="AW1795" i="1"/>
  <c r="AW1639" i="1"/>
  <c r="AW2009" i="1"/>
  <c r="AW1513" i="1"/>
  <c r="AW1449" i="1"/>
  <c r="AW1385" i="1"/>
  <c r="AW1321" i="1"/>
  <c r="AW1515" i="1"/>
  <c r="AW1339" i="1"/>
  <c r="AW1303" i="1"/>
  <c r="AW2221" i="1"/>
  <c r="AW2185" i="1"/>
  <c r="AW2147" i="1"/>
  <c r="AW2111" i="1"/>
  <c r="AW2075" i="1"/>
  <c r="AW2206" i="1"/>
  <c r="AW2170" i="1"/>
  <c r="AW2134" i="1"/>
  <c r="AW2098" i="1"/>
  <c r="AW2072" i="1"/>
  <c r="AW2040" i="1"/>
  <c r="AW2008" i="1"/>
  <c r="AW1982" i="1"/>
  <c r="AW1950" i="1"/>
  <c r="AW1926" i="1"/>
  <c r="AW1894" i="1"/>
  <c r="AW1864" i="1"/>
  <c r="AW1842" i="1"/>
  <c r="AW1814" i="1"/>
  <c r="AW1792" i="1"/>
  <c r="AW1764" i="1"/>
  <c r="AW2029" i="1"/>
  <c r="AW1853" i="1"/>
  <c r="AW1895" i="1"/>
  <c r="AW1985" i="1"/>
  <c r="AW2011" i="1"/>
  <c r="AW1793" i="1"/>
  <c r="AW1749" i="1"/>
  <c r="AW1716" i="1"/>
  <c r="AW1696" i="1"/>
  <c r="AW1674" i="1"/>
  <c r="AW1654" i="1"/>
  <c r="AW1636" i="1"/>
  <c r="AW1618" i="1"/>
  <c r="AW1600" i="1"/>
  <c r="AW1582" i="1"/>
  <c r="AW1564" i="1"/>
  <c r="AW1546" i="1"/>
  <c r="AW2005" i="1"/>
  <c r="AW1861" i="1"/>
  <c r="AW1891" i="1"/>
  <c r="AW1643" i="1"/>
  <c r="AW1945" i="1"/>
  <c r="AW1685" i="1"/>
  <c r="AW1541" i="1"/>
  <c r="AW1512" i="1"/>
  <c r="AW1494" i="1"/>
  <c r="AW1476" i="1"/>
  <c r="AW1458" i="1"/>
  <c r="AW1440" i="1"/>
  <c r="AW1422" i="1"/>
  <c r="AW1404" i="1"/>
  <c r="AW1384" i="1"/>
  <c r="AW1366" i="1"/>
  <c r="AW1348" i="1"/>
  <c r="AW1330" i="1"/>
  <c r="AW1312" i="1"/>
  <c r="AW1294" i="1"/>
  <c r="AW1276" i="1"/>
  <c r="AW1260" i="1"/>
  <c r="AW1244" i="1"/>
  <c r="AW1228" i="1"/>
  <c r="AW1779" i="1"/>
  <c r="AW1631" i="1"/>
  <c r="AW2041" i="1"/>
  <c r="AW1721" i="1"/>
  <c r="AW1593" i="1"/>
  <c r="AW1839" i="1"/>
  <c r="AW1667" i="1"/>
  <c r="AW1539" i="1"/>
  <c r="AW1763" i="1"/>
  <c r="AW1623" i="1"/>
  <c r="AW1951" i="1"/>
  <c r="AW1505" i="1"/>
  <c r="AW1441" i="1"/>
  <c r="AW1377" i="1"/>
  <c r="AW1309" i="1"/>
  <c r="AW1499" i="1"/>
  <c r="AW1323" i="1"/>
  <c r="AW1287" i="1"/>
  <c r="AW1217" i="1"/>
  <c r="AW1565" i="1"/>
  <c r="AW1471" i="1"/>
  <c r="AW1407" i="1"/>
  <c r="AW2217" i="1"/>
  <c r="AW2179" i="1"/>
  <c r="AW2143" i="1"/>
  <c r="AW2107" i="1"/>
  <c r="AW2069" i="1"/>
  <c r="AW2202" i="1"/>
  <c r="AW2166" i="1"/>
  <c r="AW2130" i="1"/>
  <c r="AW2092" i="1"/>
  <c r="AW2060" i="1"/>
  <c r="AW2036" i="1"/>
  <c r="AW2004" i="1"/>
  <c r="AW1972" i="1"/>
  <c r="AW1946" i="1"/>
  <c r="AW1914" i="1"/>
  <c r="AW1890" i="1"/>
  <c r="AW1860" i="1"/>
  <c r="AW1832" i="1"/>
  <c r="AW2201" i="1"/>
  <c r="AW2131" i="1"/>
  <c r="AW2089" i="1"/>
  <c r="AW2188" i="1"/>
  <c r="AW2132" i="1"/>
  <c r="AW2078" i="1"/>
  <c r="AW2026" i="1"/>
  <c r="AW1988" i="1"/>
  <c r="AW1934" i="1"/>
  <c r="AW1892" i="1"/>
  <c r="AW1848" i="1"/>
  <c r="AW1810" i="1"/>
  <c r="AW1778" i="1"/>
  <c r="AW1746" i="1"/>
  <c r="AW2039" i="1"/>
  <c r="AW2049" i="1"/>
  <c r="AW2043" i="1"/>
  <c r="AW1785" i="1"/>
  <c r="AW1730" i="1"/>
  <c r="AW1700" i="1"/>
  <c r="AW1668" i="1"/>
  <c r="AW1646" i="1"/>
  <c r="AW1622" i="1"/>
  <c r="AW1596" i="1"/>
  <c r="AW1572" i="1"/>
  <c r="AW1550" i="1"/>
  <c r="AW1973" i="1"/>
  <c r="AW1797" i="1"/>
  <c r="AW1675" i="1"/>
  <c r="AW1875" i="1"/>
  <c r="AW1605" i="1"/>
  <c r="AW1518" i="1"/>
  <c r="AW1490" i="1"/>
  <c r="AW1468" i="1"/>
  <c r="AW1444" i="1"/>
  <c r="AW1416" i="1"/>
  <c r="AW1394" i="1"/>
  <c r="AW1372" i="1"/>
  <c r="AW1344" i="1"/>
  <c r="AW1320" i="1"/>
  <c r="AW1298" i="1"/>
  <c r="AW1272" i="1"/>
  <c r="AW1252" i="1"/>
  <c r="AW1232" i="1"/>
  <c r="AW1727" i="1"/>
  <c r="AW1567" i="1"/>
  <c r="AW1767" i="1"/>
  <c r="AW1561" i="1"/>
  <c r="AW1731" i="1"/>
  <c r="AW1571" i="1"/>
  <c r="AW1719" i="1"/>
  <c r="AW1559" i="1"/>
  <c r="AW1521" i="1"/>
  <c r="AW1425" i="1"/>
  <c r="AW1345" i="1"/>
  <c r="AW1533" i="1"/>
  <c r="AW1219" i="1"/>
  <c r="AW1229" i="1"/>
  <c r="AW1775" i="1"/>
  <c r="AW1487" i="1"/>
  <c r="AW1415" i="1"/>
  <c r="AW1343" i="1"/>
  <c r="AW1249" i="1"/>
  <c r="AW1214" i="1"/>
  <c r="AW1291" i="1"/>
  <c r="AW1491" i="1"/>
  <c r="AW1289" i="1"/>
  <c r="AW1517" i="1"/>
  <c r="AW1453" i="1"/>
  <c r="AW1389" i="1"/>
  <c r="AW1325" i="1"/>
  <c r="AW1347" i="1"/>
  <c r="AW1283" i="1"/>
  <c r="AW1311" i="1"/>
  <c r="AW1227" i="1"/>
  <c r="AW2169" i="1"/>
  <c r="AW2125" i="1"/>
  <c r="AW2226" i="1"/>
  <c r="AW2168" i="1"/>
  <c r="AW2114" i="1"/>
  <c r="AW2058" i="1"/>
  <c r="AW2020" i="1"/>
  <c r="AW1966" i="1"/>
  <c r="AW1916" i="1"/>
  <c r="AW1876" i="1"/>
  <c r="AW1830" i="1"/>
  <c r="AW1798" i="1"/>
  <c r="AW1762" i="1"/>
  <c r="AW1981" i="1"/>
  <c r="AW1991" i="1"/>
  <c r="AW1921" i="1"/>
  <c r="AW1915" i="1"/>
  <c r="AW1761" i="1"/>
  <c r="AW1714" i="1"/>
  <c r="AW1686" i="1"/>
  <c r="AW1662" i="1"/>
  <c r="AW1634" i="1"/>
  <c r="AW1612" i="1"/>
  <c r="AW1588" i="1"/>
  <c r="AW1562" i="1"/>
  <c r="AW1538" i="1"/>
  <c r="AW1925" i="1"/>
  <c r="AW1833" i="1"/>
  <c r="AW1595" i="1"/>
  <c r="AW1733" i="1"/>
  <c r="AW1528" i="1"/>
  <c r="AW1506" i="1"/>
  <c r="AW1484" i="1"/>
  <c r="AW1456" i="1"/>
  <c r="AW1432" i="1"/>
  <c r="AW1410" i="1"/>
  <c r="AW1382" i="1"/>
  <c r="AW1360" i="1"/>
  <c r="AW1336" i="1"/>
  <c r="AW1310" i="1"/>
  <c r="AW1286" i="1"/>
  <c r="AW1266" i="1"/>
  <c r="AW1242" i="1"/>
  <c r="AW1987" i="1"/>
  <c r="AW1679" i="1"/>
  <c r="AW1983" i="1"/>
  <c r="AW1673" i="1"/>
  <c r="AW1967" i="1"/>
  <c r="AW1651" i="1"/>
  <c r="AW1935" i="1"/>
  <c r="AW1671" i="1"/>
  <c r="AW1743" i="1"/>
  <c r="AW1481" i="1"/>
  <c r="AW1401" i="1"/>
  <c r="AW1293" i="1"/>
  <c r="AW1451" i="1"/>
  <c r="AW1633" i="1"/>
  <c r="AW1305" i="1"/>
  <c r="AW1527" i="1"/>
  <c r="AW1455" i="1"/>
  <c r="AW1383" i="1"/>
  <c r="AW1319" i="1"/>
  <c r="AW1224" i="1"/>
  <c r="AW2047" i="1"/>
  <c r="AW1243" i="1"/>
  <c r="AW1419" i="1"/>
  <c r="AW1811" i="1"/>
  <c r="AW1493" i="1"/>
  <c r="AW1429" i="1"/>
  <c r="AW1365" i="1"/>
  <c r="AW1285" i="1"/>
  <c r="AW1213" i="1"/>
  <c r="AW1919" i="1"/>
  <c r="AW1263" i="1"/>
  <c r="AW1299" i="1"/>
  <c r="AW1828" i="1"/>
  <c r="AW1684" i="1"/>
  <c r="AW1632" i="1"/>
  <c r="AW1586" i="1"/>
  <c r="AW1558" i="1"/>
  <c r="AW1909" i="1"/>
  <c r="AW1771" i="1"/>
  <c r="AW1717" i="1"/>
  <c r="AW1526" i="1"/>
  <c r="AW1480" i="1"/>
  <c r="AW2165" i="1"/>
  <c r="AW2109" i="1"/>
  <c r="AW2222" i="1"/>
  <c r="AW2154" i="1"/>
  <c r="AW2110" i="1"/>
  <c r="AW2056" i="1"/>
  <c r="AW2006" i="1"/>
  <c r="AW1964" i="1"/>
  <c r="AW1912" i="1"/>
  <c r="AW1874" i="1"/>
  <c r="AW1796" i="1"/>
  <c r="AW1760" i="1"/>
  <c r="AW1965" i="1"/>
  <c r="AW1975" i="1"/>
  <c r="AW1905" i="1"/>
  <c r="AW1899" i="1"/>
  <c r="AW1757" i="1"/>
  <c r="AW1712" i="1"/>
  <c r="AW1660" i="1"/>
  <c r="AW1610" i="1"/>
  <c r="AW1536" i="1"/>
  <c r="AW1563" i="1"/>
  <c r="AW1504" i="1"/>
  <c r="AW1430" i="1"/>
  <c r="AW2205" i="1"/>
  <c r="AW2161" i="1"/>
  <c r="AW2093" i="1"/>
  <c r="AW2204" i="1"/>
  <c r="AW2150" i="1"/>
  <c r="AW2090" i="1"/>
  <c r="AW2044" i="1"/>
  <c r="AW1998" i="1"/>
  <c r="AW1948" i="1"/>
  <c r="AW1908" i="1"/>
  <c r="AW1858" i="1"/>
  <c r="AW1824" i="1"/>
  <c r="AW1782" i="1"/>
  <c r="AW1750" i="1"/>
  <c r="AW1885" i="1"/>
  <c r="AW1863" i="1"/>
  <c r="AW1873" i="1"/>
  <c r="AW1867" i="1"/>
  <c r="AW1734" i="1"/>
  <c r="AW1706" i="1"/>
  <c r="AW1680" i="1"/>
  <c r="AW1650" i="1"/>
  <c r="AW1628" i="1"/>
  <c r="AW1604" i="1"/>
  <c r="AW1578" i="1"/>
  <c r="AW1554" i="1"/>
  <c r="AW2053" i="1"/>
  <c r="AW1829" i="1"/>
  <c r="AW1723" i="1"/>
  <c r="AW2015" i="1"/>
  <c r="AW1637" i="1"/>
  <c r="AW1522" i="1"/>
  <c r="AW1500" i="1"/>
  <c r="AW1231" i="1"/>
  <c r="AW1435" i="1"/>
  <c r="AW1349" i="1"/>
  <c r="AW1437" i="1"/>
  <c r="AW1525" i="1"/>
  <c r="AW1387" i="1"/>
  <c r="AW1259" i="1"/>
  <c r="AW1216" i="1"/>
  <c r="AW1297" i="1"/>
  <c r="AW1391" i="1"/>
  <c r="AW1495" i="1"/>
  <c r="AW1939" i="1"/>
  <c r="AW1697" i="1"/>
  <c r="AW1661" i="1"/>
  <c r="AW1369" i="1"/>
  <c r="AW1489" i="1"/>
  <c r="AW1575" i="1"/>
  <c r="AW1865" i="1"/>
  <c r="AW1699" i="1"/>
  <c r="AW1577" i="1"/>
  <c r="AW1913" i="1"/>
  <c r="AW1695" i="1"/>
  <c r="AW1234" i="1"/>
  <c r="AW1258" i="1"/>
  <c r="AW1288" i="1"/>
  <c r="AW1324" i="1"/>
  <c r="AW1356" i="1"/>
  <c r="AW1390" i="1"/>
  <c r="AW1420" i="1"/>
  <c r="AW1454" i="1"/>
  <c r="AW1492" i="1"/>
  <c r="AW1621" i="1"/>
  <c r="AW1691" i="1"/>
  <c r="AW1989" i="1"/>
  <c r="AW1574" i="1"/>
  <c r="AW1626" i="1"/>
  <c r="AW1670" i="1"/>
  <c r="AW1732" i="1"/>
  <c r="AW1857" i="1"/>
  <c r="AW1837" i="1"/>
  <c r="AW1780" i="1"/>
  <c r="AW1856" i="1"/>
  <c r="AW1944" i="1"/>
  <c r="AW2038" i="1"/>
  <c r="AW2148" i="1"/>
  <c r="AW2091" i="1"/>
  <c r="AW2203" i="1"/>
  <c r="AW1235" i="1"/>
  <c r="AW1247" i="1"/>
  <c r="AW2035" i="1"/>
  <c r="AW1237" i="1"/>
  <c r="AW1357" i="1"/>
  <c r="AW1445" i="1"/>
  <c r="AW1581" i="1"/>
  <c r="AW1403" i="1"/>
  <c r="AW1275" i="1"/>
  <c r="AW1218" i="1"/>
  <c r="AW1313" i="1"/>
  <c r="AW1399" i="1"/>
  <c r="AW1503" i="1"/>
  <c r="AW1849" i="1"/>
  <c r="AW1783" i="1"/>
  <c r="AW1245" i="1"/>
  <c r="AW1393" i="1"/>
  <c r="AW1497" i="1"/>
  <c r="AW1591" i="1"/>
  <c r="AW1923" i="1"/>
  <c r="AW1715" i="1"/>
  <c r="AW1625" i="1"/>
  <c r="AW1971" i="1"/>
  <c r="AW1711" i="1"/>
  <c r="AW1236" i="1"/>
  <c r="AW1264" i="1"/>
  <c r="AW1292" i="1"/>
  <c r="AW1326" i="1"/>
  <c r="AW1358" i="1"/>
  <c r="AW1392" i="1"/>
  <c r="AW1426" i="1"/>
  <c r="AW1462" i="1"/>
  <c r="AW1502" i="1"/>
  <c r="AW1669" i="1"/>
  <c r="AW1739" i="1"/>
  <c r="AW1534" i="1"/>
  <c r="AW1580" i="1"/>
  <c r="AW1630" i="1"/>
  <c r="AW1682" i="1"/>
  <c r="AW1745" i="1"/>
  <c r="AW1889" i="1"/>
  <c r="AW1901" i="1"/>
  <c r="AW1784" i="1"/>
  <c r="AW1862" i="1"/>
  <c r="AW1962" i="1"/>
  <c r="AW2054" i="1"/>
  <c r="AW2152" i="1"/>
  <c r="AW2095" i="1"/>
  <c r="AW2219" i="1"/>
  <c r="AW1251" i="1"/>
  <c r="AW1279" i="1"/>
  <c r="AW1315" i="1"/>
  <c r="AW1253" i="1"/>
  <c r="AW1373" i="1"/>
  <c r="AW1461" i="1"/>
  <c r="AW1645" i="1"/>
  <c r="AW1459" i="1"/>
  <c r="AW1307" i="1"/>
  <c r="AW1220" i="1"/>
  <c r="AW1327" i="1"/>
  <c r="AW1423" i="1"/>
  <c r="AW1511" i="1"/>
  <c r="AW1355" i="1"/>
  <c r="AW1257" i="1"/>
  <c r="AW1261" i="1"/>
  <c r="AW1409" i="1"/>
  <c r="AW1529" i="1"/>
  <c r="AW1607" i="1"/>
  <c r="AW1993" i="1"/>
  <c r="AW1755" i="1"/>
  <c r="AW1641" i="1"/>
  <c r="AW1535" i="1"/>
  <c r="AW1747" i="1"/>
  <c r="AW1238" i="1"/>
  <c r="AW1268" i="1"/>
  <c r="AW1300" i="1"/>
  <c r="AW1328" i="1"/>
  <c r="AW1362" i="1"/>
  <c r="AW1396" i="1"/>
  <c r="AW1428" i="1"/>
  <c r="AW1464" i="1"/>
  <c r="AW1508" i="1"/>
  <c r="AW1759" i="1"/>
  <c r="AW1961" i="1"/>
  <c r="AW1540" i="1"/>
  <c r="AW1590" i="1"/>
  <c r="AW1642" i="1"/>
  <c r="AW1690" i="1"/>
  <c r="AW1777" i="1"/>
  <c r="AW2017" i="1"/>
  <c r="AW1997" i="1"/>
  <c r="AW1800" i="1"/>
  <c r="AW1878" i="1"/>
  <c r="AW1970" i="1"/>
  <c r="AW2062" i="1"/>
  <c r="AW2184" i="1"/>
  <c r="AW2127" i="1"/>
  <c r="AW1601" i="1"/>
  <c r="AW1751" i="1"/>
  <c r="AW1317" i="1"/>
  <c r="AW1405" i="1"/>
  <c r="AW1485" i="1"/>
  <c r="AW1241" i="1"/>
  <c r="AW1523" i="1"/>
  <c r="AW1713" i="1"/>
  <c r="AW1233" i="1"/>
  <c r="AW1359" i="1"/>
  <c r="AW1447" i="1"/>
  <c r="AW1693" i="1"/>
  <c r="AW1255" i="1"/>
  <c r="AW1411" i="1"/>
  <c r="AW1337" i="1"/>
  <c r="AW1457" i="1"/>
  <c r="AW1677" i="1"/>
  <c r="AW1703" i="1"/>
  <c r="AW1603" i="1"/>
  <c r="AW1955" i="1"/>
  <c r="AW1705" i="1"/>
  <c r="AW1599" i="1"/>
  <c r="AW1929" i="1"/>
  <c r="AW1250" i="1"/>
  <c r="AW1280" i="1"/>
  <c r="AW1308" i="1"/>
  <c r="AW1376" i="1"/>
  <c r="AW1408" i="1"/>
  <c r="AW1446" i="1"/>
  <c r="AW1474" i="1"/>
  <c r="AW1524" i="1"/>
  <c r="AW1547" i="1"/>
  <c r="AW1845" i="1"/>
  <c r="AW1556" i="1"/>
  <c r="AW1606" i="1"/>
  <c r="AW1652" i="1"/>
  <c r="AW1710" i="1"/>
  <c r="AW1883" i="1"/>
  <c r="AW1879" i="1"/>
  <c r="AW1752" i="1"/>
  <c r="AW1826" i="1"/>
  <c r="AW1910" i="1"/>
  <c r="AW2002" i="1"/>
  <c r="AW2094" i="1"/>
  <c r="AW2220" i="1"/>
  <c r="AW2163" i="1"/>
  <c r="AW1363" i="1"/>
  <c r="AW1665" i="1"/>
  <c r="AW1225" i="1"/>
  <c r="AW1333" i="1"/>
  <c r="AW1413" i="1"/>
  <c r="AW1501" i="1"/>
  <c r="AW1331" i="1"/>
  <c r="AW1597" i="1"/>
  <c r="AW1907" i="1"/>
  <c r="AW1265" i="1"/>
  <c r="AW1367" i="1"/>
  <c r="AW1463" i="1"/>
  <c r="AW1823" i="1"/>
  <c r="AW1271" i="1"/>
  <c r="AW1467" i="1"/>
  <c r="AW1353" i="1"/>
  <c r="AW1465" i="1"/>
  <c r="AW1532" i="1"/>
  <c r="AW1735" i="1"/>
  <c r="AW1619" i="1"/>
  <c r="AW2025" i="1"/>
  <c r="AW1843" i="1"/>
  <c r="AW1615" i="1"/>
  <c r="AW1999" i="1"/>
  <c r="AW1254" i="1"/>
  <c r="AW1282" i="1"/>
  <c r="AW1316" i="1"/>
  <c r="AW1346" i="1"/>
  <c r="AW1378" i="1"/>
  <c r="AW1412" i="1"/>
  <c r="AW1448" i="1"/>
  <c r="AW1486" i="1"/>
  <c r="AW1573" i="1"/>
  <c r="AW1611" i="1"/>
  <c r="AW1941" i="1"/>
  <c r="AW1568" i="1"/>
  <c r="AW1614" i="1"/>
  <c r="AW1664" i="1"/>
  <c r="AW1726" i="1"/>
  <c r="AW1979" i="1"/>
  <c r="AW2007" i="1"/>
  <c r="AW1768" i="1"/>
  <c r="AW1840" i="1"/>
  <c r="AW1930" i="1"/>
  <c r="AW2022" i="1"/>
  <c r="AW2116" i="1"/>
  <c r="AW2059" i="1"/>
  <c r="AW2181" i="1"/>
  <c r="U2227" i="1"/>
  <c r="U2121" i="1"/>
  <c r="U2037" i="1"/>
  <c r="U2088" i="1"/>
  <c r="U2004" i="1"/>
  <c r="U1938" i="1"/>
  <c r="U1854" i="1"/>
  <c r="U1780" i="1"/>
  <c r="U1710" i="1"/>
  <c r="U1807" i="1"/>
  <c r="U1907" i="1"/>
  <c r="U1641" i="1"/>
  <c r="U1821" i="1"/>
  <c r="U1660" i="1"/>
  <c r="U1604" i="1"/>
  <c r="U1590" i="1"/>
  <c r="U1534" i="1"/>
  <c r="U1490" i="1"/>
  <c r="U1452" i="1"/>
  <c r="U1420" i="1"/>
  <c r="U1392" i="1"/>
  <c r="U1356" i="1"/>
  <c r="U1324" i="1"/>
  <c r="U1292" i="1"/>
  <c r="U1256" i="1"/>
  <c r="U1228" i="1"/>
  <c r="U1889" i="1"/>
  <c r="U1243" i="1"/>
  <c r="U1379" i="1"/>
  <c r="U1499" i="1"/>
  <c r="U1783" i="1"/>
  <c r="U1349" i="1"/>
  <c r="U1453" i="1"/>
  <c r="U1581" i="1"/>
  <c r="U1809" i="1"/>
  <c r="U1367" i="1"/>
  <c r="U1463" i="1"/>
  <c r="U1583" i="1"/>
  <c r="U1745" i="1"/>
  <c r="U1353" i="1"/>
  <c r="U1449" i="1"/>
  <c r="U1553" i="1"/>
  <c r="U2190" i="1"/>
  <c r="U2219" i="1"/>
  <c r="U2119" i="1"/>
  <c r="U2033" i="1"/>
  <c r="U2072" i="1"/>
  <c r="U2002" i="1"/>
  <c r="U1926" i="1"/>
  <c r="U1846" i="1"/>
  <c r="U1778" i="1"/>
  <c r="U1684" i="1"/>
  <c r="U1791" i="1"/>
  <c r="U1859" i="1"/>
  <c r="U1635" i="1"/>
  <c r="U1773" i="1"/>
  <c r="U1658" i="1"/>
  <c r="U1596" i="1"/>
  <c r="U1580" i="1"/>
  <c r="U1524" i="1"/>
  <c r="U1486" i="1"/>
  <c r="U1450" i="1"/>
  <c r="U1418" i="1"/>
  <c r="U1384" i="1"/>
  <c r="U1348" i="1"/>
  <c r="U1322" i="1"/>
  <c r="U1288" i="1"/>
  <c r="U1252" i="1"/>
  <c r="U1220" i="1"/>
  <c r="U1761" i="1"/>
  <c r="U1259" i="1"/>
  <c r="U1403" i="1"/>
  <c r="U1507" i="1"/>
  <c r="U1357" i="1"/>
  <c r="U1485" i="1"/>
  <c r="U1589" i="1"/>
  <c r="U1219" i="1"/>
  <c r="U1375" i="1"/>
  <c r="U1479" i="1"/>
  <c r="U1591" i="1"/>
  <c r="U1215" i="1"/>
  <c r="U1369" i="1"/>
  <c r="U1473" i="1"/>
  <c r="U1561" i="1"/>
  <c r="U2186" i="1"/>
  <c r="U2203" i="1"/>
  <c r="U2115" i="1"/>
  <c r="U2001" i="1"/>
  <c r="U2094" i="1"/>
  <c r="U2000" i="1"/>
  <c r="U1906" i="1"/>
  <c r="U1830" i="1"/>
  <c r="U1758" i="1"/>
  <c r="U1678" i="1"/>
  <c r="U1743" i="1"/>
  <c r="U1843" i="1"/>
  <c r="U1627" i="1"/>
  <c r="U1725" i="1"/>
  <c r="U1654" i="1"/>
  <c r="U1845" i="1"/>
  <c r="U1574" i="1"/>
  <c r="U1522" i="1"/>
  <c r="U1474" i="1"/>
  <c r="U1448" i="1"/>
  <c r="U1416" i="1"/>
  <c r="U1378" i="1"/>
  <c r="U1346" i="1"/>
  <c r="U1320" i="1"/>
  <c r="U1282" i="1"/>
  <c r="U1250" i="1"/>
  <c r="U1218" i="1"/>
  <c r="U1735" i="1"/>
  <c r="U1291" i="1"/>
  <c r="U1411" i="1"/>
  <c r="U1515" i="1"/>
  <c r="U1239" i="1"/>
  <c r="U1373" i="1"/>
  <c r="U1493" i="1"/>
  <c r="U1719" i="1"/>
  <c r="U1267" i="1"/>
  <c r="U1383" i="1"/>
  <c r="U1503" i="1"/>
  <c r="U1281" i="1"/>
  <c r="U1263" i="1"/>
  <c r="U1377" i="1"/>
  <c r="U1481" i="1"/>
  <c r="U1569" i="1"/>
  <c r="U2170" i="1"/>
  <c r="U2185" i="1"/>
  <c r="U2070" i="1"/>
  <c r="U1997" i="1"/>
  <c r="U2090" i="1"/>
  <c r="U1972" i="1"/>
  <c r="U1902" i="1"/>
  <c r="U1826" i="1"/>
  <c r="U1748" i="1"/>
  <c r="U1670" i="1"/>
  <c r="U1727" i="1"/>
  <c r="U1795" i="1"/>
  <c r="U1611" i="1"/>
  <c r="U1915" i="1"/>
  <c r="U1636" i="1"/>
  <c r="U1813" i="1"/>
  <c r="U1572" i="1"/>
  <c r="U1516" i="1"/>
  <c r="U1472" i="1"/>
  <c r="U1440" i="1"/>
  <c r="U1410" i="1"/>
  <c r="U1376" i="1"/>
  <c r="U1344" i="1"/>
  <c r="U1310" i="1"/>
  <c r="U1276" i="1"/>
  <c r="U1248" i="1"/>
  <c r="U1214" i="1"/>
  <c r="U1671" i="1"/>
  <c r="U1307" i="1"/>
  <c r="U1427" i="1"/>
  <c r="U1523" i="1"/>
  <c r="U1271" i="1"/>
  <c r="U1389" i="1"/>
  <c r="U1501" i="1"/>
  <c r="U1233" i="1"/>
  <c r="U1283" i="1"/>
  <c r="U1391" i="1"/>
  <c r="U1511" i="1"/>
  <c r="U1217" i="1"/>
  <c r="U1279" i="1"/>
  <c r="U1385" i="1"/>
  <c r="U1489" i="1"/>
  <c r="U1577" i="1"/>
  <c r="U2166" i="1"/>
  <c r="U2167" i="1"/>
  <c r="U2106" i="1"/>
  <c r="U1981" i="1"/>
  <c r="U2048" i="1"/>
  <c r="U1968" i="1"/>
  <c r="U1894" i="1"/>
  <c r="U1822" i="1"/>
  <c r="U1742" i="1"/>
  <c r="U2093" i="1"/>
  <c r="U1679" i="1"/>
  <c r="U1667" i="1"/>
  <c r="U1609" i="1"/>
  <c r="U1867" i="1"/>
  <c r="U1628" i="1"/>
  <c r="U1797" i="1"/>
  <c r="U1566" i="1"/>
  <c r="U1508" i="1"/>
  <c r="U1470" i="1"/>
  <c r="U1438" i="1"/>
  <c r="U1402" i="1"/>
  <c r="U1374" i="1"/>
  <c r="U1342" i="1"/>
  <c r="U1306" i="1"/>
  <c r="U1274" i="1"/>
  <c r="U1246" i="1"/>
  <c r="U1857" i="1"/>
  <c r="U1237" i="1"/>
  <c r="U1331" i="1"/>
  <c r="U1435" i="1"/>
  <c r="U1563" i="1"/>
  <c r="U1287" i="1"/>
  <c r="U1413" i="1"/>
  <c r="U1517" i="1"/>
  <c r="U1299" i="1"/>
  <c r="U1399" i="1"/>
  <c r="U1527" i="1"/>
  <c r="U1241" i="1"/>
  <c r="U1295" i="1"/>
  <c r="U1409" i="1"/>
  <c r="U1497" i="1"/>
  <c r="U2158" i="1"/>
  <c r="U2163" i="1"/>
  <c r="U2051" i="1"/>
  <c r="U1973" i="1"/>
  <c r="U2036" i="1"/>
  <c r="U1964" i="1"/>
  <c r="U1890" i="1"/>
  <c r="U1812" i="1"/>
  <c r="U1718" i="1"/>
  <c r="U2081" i="1"/>
  <c r="U1801" i="1"/>
  <c r="U1661" i="1"/>
  <c r="U1605" i="1"/>
  <c r="U1803" i="1"/>
  <c r="U1626" i="1"/>
  <c r="U1749" i="1"/>
  <c r="U1550" i="1"/>
  <c r="U1502" i="1"/>
  <c r="U1468" i="1"/>
  <c r="U1434" i="1"/>
  <c r="U1400" i="1"/>
  <c r="U1368" i="1"/>
  <c r="U1338" i="1"/>
  <c r="U1304" i="1"/>
  <c r="U1272" i="1"/>
  <c r="U1236" i="1"/>
  <c r="U1831" i="1"/>
  <c r="U1253" i="1"/>
  <c r="U1339" i="1"/>
  <c r="U1451" i="1"/>
  <c r="U1571" i="1"/>
  <c r="U1303" i="1"/>
  <c r="U1421" i="1"/>
  <c r="U1525" i="1"/>
  <c r="U1229" i="1"/>
  <c r="U1311" i="1"/>
  <c r="U1439" i="1"/>
  <c r="U1543" i="1"/>
  <c r="U1257" i="1"/>
  <c r="U1313" i="1"/>
  <c r="U1417" i="1"/>
  <c r="U1505" i="1"/>
  <c r="BK2092" i="1"/>
  <c r="BK1889" i="1"/>
  <c r="BK1570" i="1"/>
  <c r="BK1403" i="1"/>
  <c r="BK1535" i="1"/>
  <c r="BK1867" i="1"/>
  <c r="BK1492" i="1"/>
  <c r="BK1465" i="1"/>
  <c r="BK1519" i="1"/>
  <c r="BK1807" i="1"/>
  <c r="BK1488" i="1"/>
  <c r="BK1300" i="1"/>
  <c r="BK1301" i="1"/>
  <c r="BK1705" i="1"/>
  <c r="BK1456" i="1"/>
  <c r="BK1286" i="1"/>
  <c r="BK1233" i="1"/>
  <c r="BK1677" i="1"/>
  <c r="BK1394" i="1"/>
  <c r="BK1254" i="1"/>
  <c r="BK1219" i="1"/>
  <c r="BK1714" i="1"/>
  <c r="BK1657" i="1"/>
  <c r="BK1364" i="1"/>
  <c r="BK1541" i="1"/>
  <c r="U1657" i="1"/>
  <c r="U1782" i="1"/>
  <c r="U1957" i="1"/>
  <c r="BM2219" i="1"/>
  <c r="BM2203" i="1"/>
  <c r="BM2187" i="1"/>
  <c r="BM2171" i="1"/>
  <c r="BM2155" i="1"/>
  <c r="BM2139" i="1"/>
  <c r="BM2123" i="1"/>
  <c r="BM2107" i="1"/>
  <c r="BM2091" i="1"/>
  <c r="BM2075" i="1"/>
  <c r="BM2059" i="1"/>
  <c r="BM2217" i="1"/>
  <c r="BM2201" i="1"/>
  <c r="BM2185" i="1"/>
  <c r="BM2169" i="1"/>
  <c r="BM2153" i="1"/>
  <c r="BM2137" i="1"/>
  <c r="BM2121" i="1"/>
  <c r="BM2105" i="1"/>
  <c r="BM2089" i="1"/>
  <c r="BM2073" i="1"/>
  <c r="BM2226" i="1"/>
  <c r="BM2215" i="1"/>
  <c r="BM2199" i="1"/>
  <c r="BM2183" i="1"/>
  <c r="BM2167" i="1"/>
  <c r="BM2151" i="1"/>
  <c r="BM2135" i="1"/>
  <c r="BM2119" i="1"/>
  <c r="BM2103" i="1"/>
  <c r="BM2087" i="1"/>
  <c r="BM2071" i="1"/>
  <c r="BM2224" i="1"/>
  <c r="BM2213" i="1"/>
  <c r="BM2197" i="1"/>
  <c r="BM2181" i="1"/>
  <c r="BM2165" i="1"/>
  <c r="BM2149" i="1"/>
  <c r="BM2133" i="1"/>
  <c r="BM2117" i="1"/>
  <c r="BM2101" i="1"/>
  <c r="BM2085" i="1"/>
  <c r="BM2069" i="1"/>
  <c r="BM2222" i="1"/>
  <c r="BM2206" i="1"/>
  <c r="BM2227" i="1"/>
  <c r="BM2211" i="1"/>
  <c r="BM2195" i="1"/>
  <c r="BM2179" i="1"/>
  <c r="BM2163" i="1"/>
  <c r="BM2147" i="1"/>
  <c r="BM2131" i="1"/>
  <c r="BM2115" i="1"/>
  <c r="BM2099" i="1"/>
  <c r="BM2083" i="1"/>
  <c r="BM2067" i="1"/>
  <c r="BM2193" i="1"/>
  <c r="BM2157" i="1"/>
  <c r="BM2111" i="1"/>
  <c r="BM2065" i="1"/>
  <c r="BM2210" i="1"/>
  <c r="BM2192" i="1"/>
  <c r="BM2176" i="1"/>
  <c r="BM2160" i="1"/>
  <c r="BM2144" i="1"/>
  <c r="BM2128" i="1"/>
  <c r="BM2112" i="1"/>
  <c r="BM2096" i="1"/>
  <c r="BM2080" i="1"/>
  <c r="BM2064" i="1"/>
  <c r="BM2049" i="1"/>
  <c r="BM2033" i="1"/>
  <c r="BM2017" i="1"/>
  <c r="BM2001" i="1"/>
  <c r="BM1985" i="1"/>
  <c r="BM1969" i="1"/>
  <c r="BM1953" i="1"/>
  <c r="BM1937" i="1"/>
  <c r="BM1921" i="1"/>
  <c r="BM1905" i="1"/>
  <c r="BM2054" i="1"/>
  <c r="BM2038" i="1"/>
  <c r="BM2022" i="1"/>
  <c r="BM2006" i="1"/>
  <c r="BM1990" i="1"/>
  <c r="BM1974" i="1"/>
  <c r="BM1958" i="1"/>
  <c r="BM1942" i="1"/>
  <c r="BM1922" i="1"/>
  <c r="BM1891" i="1"/>
  <c r="BM1875" i="1"/>
  <c r="BM1859" i="1"/>
  <c r="BM1843" i="1"/>
  <c r="BM1827" i="1"/>
  <c r="BM1811" i="1"/>
  <c r="BM1795" i="1"/>
  <c r="BM1779" i="1"/>
  <c r="BM1763" i="1"/>
  <c r="BM1747" i="1"/>
  <c r="BM1731" i="1"/>
  <c r="BM1715" i="1"/>
  <c r="BM1699" i="1"/>
  <c r="BM1683" i="1"/>
  <c r="BM1667" i="1"/>
  <c r="BM1651" i="1"/>
  <c r="BM1635" i="1"/>
  <c r="BM1619" i="1"/>
  <c r="BM1912" i="1"/>
  <c r="BM1886" i="1"/>
  <c r="BM1870" i="1"/>
  <c r="BM1854" i="1"/>
  <c r="BM2191" i="1"/>
  <c r="BM2145" i="1"/>
  <c r="BM2109" i="1"/>
  <c r="BM2063" i="1"/>
  <c r="BM2208" i="1"/>
  <c r="BM2190" i="1"/>
  <c r="BM2174" i="1"/>
  <c r="BM2158" i="1"/>
  <c r="BM2142" i="1"/>
  <c r="BM2126" i="1"/>
  <c r="BM2110" i="1"/>
  <c r="BM2094" i="1"/>
  <c r="BM2078" i="1"/>
  <c r="BM2062" i="1"/>
  <c r="BM2047" i="1"/>
  <c r="BM2031" i="1"/>
  <c r="BM2015" i="1"/>
  <c r="BM1999" i="1"/>
  <c r="BM1983" i="1"/>
  <c r="BM1967" i="1"/>
  <c r="BM1951" i="1"/>
  <c r="BM2225" i="1"/>
  <c r="BM2189" i="1"/>
  <c r="BM2143" i="1"/>
  <c r="BM2097" i="1"/>
  <c r="BM2061" i="1"/>
  <c r="BM2204" i="1"/>
  <c r="BM2188" i="1"/>
  <c r="BM2172" i="1"/>
  <c r="BM2156" i="1"/>
  <c r="BM2140" i="1"/>
  <c r="BM2124" i="1"/>
  <c r="BM2108" i="1"/>
  <c r="BM2092" i="1"/>
  <c r="BM2076" i="1"/>
  <c r="BM2060" i="1"/>
  <c r="BM2045" i="1"/>
  <c r="BM2029" i="1"/>
  <c r="BM2013" i="1"/>
  <c r="BM1997" i="1"/>
  <c r="BM1981" i="1"/>
  <c r="BM1965" i="1"/>
  <c r="BM1949" i="1"/>
  <c r="BM2223" i="1"/>
  <c r="BM2177" i="1"/>
  <c r="BM2209" i="1"/>
  <c r="BM2173" i="1"/>
  <c r="BM2127" i="1"/>
  <c r="BM2081" i="1"/>
  <c r="BM2216" i="1"/>
  <c r="BM2198" i="1"/>
  <c r="BM2182" i="1"/>
  <c r="BM2166" i="1"/>
  <c r="BM2150" i="1"/>
  <c r="BM2134" i="1"/>
  <c r="BM2118" i="1"/>
  <c r="BM2102" i="1"/>
  <c r="BM2086" i="1"/>
  <c r="BM2070" i="1"/>
  <c r="BM2055" i="1"/>
  <c r="BM2039" i="1"/>
  <c r="BM2023" i="1"/>
  <c r="BM2007" i="1"/>
  <c r="BM1991" i="1"/>
  <c r="BM1975" i="1"/>
  <c r="BM1959" i="1"/>
  <c r="BM1943" i="1"/>
  <c r="BM1927" i="1"/>
  <c r="BM1911" i="1"/>
  <c r="BM1895" i="1"/>
  <c r="BM2044" i="1"/>
  <c r="BM2028" i="1"/>
  <c r="BM2012" i="1"/>
  <c r="BM1996" i="1"/>
  <c r="BM1980" i="1"/>
  <c r="BM1964" i="1"/>
  <c r="BM1948" i="1"/>
  <c r="BM1932" i="1"/>
  <c r="BM1902" i="1"/>
  <c r="BM1881" i="1"/>
  <c r="BM1865" i="1"/>
  <c r="BM1849" i="1"/>
  <c r="BM1833" i="1"/>
  <c r="BM1817" i="1"/>
  <c r="BM1801" i="1"/>
  <c r="BM1785" i="1"/>
  <c r="BM1769" i="1"/>
  <c r="BM1753" i="1"/>
  <c r="BM1737" i="1"/>
  <c r="BM1721" i="1"/>
  <c r="BM1705" i="1"/>
  <c r="BM1689" i="1"/>
  <c r="BM1673" i="1"/>
  <c r="BM1657" i="1"/>
  <c r="BM1641" i="1"/>
  <c r="BM1625" i="1"/>
  <c r="BM1924" i="1"/>
  <c r="BM1892" i="1"/>
  <c r="BM1876" i="1"/>
  <c r="BM1860" i="1"/>
  <c r="BM1223" i="1"/>
  <c r="BM1303" i="1"/>
  <c r="BM1274" i="1"/>
  <c r="BM1339" i="1"/>
  <c r="BM1387" i="1"/>
  <c r="BM1451" i="1"/>
  <c r="BM1499" i="1"/>
  <c r="BM1579" i="1"/>
  <c r="BM1384" i="1"/>
  <c r="BM1496" i="1"/>
  <c r="BM1656" i="1"/>
  <c r="BM1613" i="1"/>
  <c r="BM2141" i="1"/>
  <c r="BM1225" i="1"/>
  <c r="BM1241" i="1"/>
  <c r="BM1257" i="1"/>
  <c r="BM1273" i="1"/>
  <c r="BM1289" i="1"/>
  <c r="BM1305" i="1"/>
  <c r="BM1320" i="1"/>
  <c r="BM1228" i="1"/>
  <c r="BM1244" i="1"/>
  <c r="BM1260" i="1"/>
  <c r="BM1276" i="1"/>
  <c r="BM1292" i="1"/>
  <c r="BM1308" i="1"/>
  <c r="BM1325" i="1"/>
  <c r="BM1341" i="1"/>
  <c r="BM1357" i="1"/>
  <c r="BM1373" i="1"/>
  <c r="BM1389" i="1"/>
  <c r="BM1405" i="1"/>
  <c r="BM1421" i="1"/>
  <c r="BM1437" i="1"/>
  <c r="BM1453" i="1"/>
  <c r="BM1469" i="1"/>
  <c r="BM1485" i="1"/>
  <c r="BM1501" i="1"/>
  <c r="BM1517" i="1"/>
  <c r="BM1533" i="1"/>
  <c r="BM1549" i="1"/>
  <c r="BM1565" i="1"/>
  <c r="BM1581" i="1"/>
  <c r="BM1597" i="1"/>
  <c r="BM1322" i="1"/>
  <c r="BM1338" i="1"/>
  <c r="BM1354" i="1"/>
  <c r="BM1370" i="1"/>
  <c r="BM1386" i="1"/>
  <c r="BM1402" i="1"/>
  <c r="BM1418" i="1"/>
  <c r="BM1434" i="1"/>
  <c r="BM1450" i="1"/>
  <c r="BM1466" i="1"/>
  <c r="BM1482" i="1"/>
  <c r="BM1498" i="1"/>
  <c r="BM1514" i="1"/>
  <c r="BM1530" i="1"/>
  <c r="BM1546" i="1"/>
  <c r="BM1562" i="1"/>
  <c r="BM1578" i="1"/>
  <c r="BM1594" i="1"/>
  <c r="BM1610" i="1"/>
  <c r="BM1626" i="1"/>
  <c r="BM1642" i="1"/>
  <c r="BM1658" i="1"/>
  <c r="BM1674" i="1"/>
  <c r="BM1690" i="1"/>
  <c r="BM1706" i="1"/>
  <c r="BM1722" i="1"/>
  <c r="BM1738" i="1"/>
  <c r="BM1754" i="1"/>
  <c r="BM1770" i="1"/>
  <c r="BM1786" i="1"/>
  <c r="BM1802" i="1"/>
  <c r="BM1818" i="1"/>
  <c r="BM1834" i="1"/>
  <c r="BM1850" i="1"/>
  <c r="BM1872" i="1"/>
  <c r="BM1896" i="1"/>
  <c r="BM1615" i="1"/>
  <c r="BM1637" i="1"/>
  <c r="BM1659" i="1"/>
  <c r="BM1679" i="1"/>
  <c r="BM1701" i="1"/>
  <c r="BM1723" i="1"/>
  <c r="BM1743" i="1"/>
  <c r="BM1765" i="1"/>
  <c r="BM1787" i="1"/>
  <c r="BM1807" i="1"/>
  <c r="BM1829" i="1"/>
  <c r="BM1851" i="1"/>
  <c r="BM1871" i="1"/>
  <c r="BM1894" i="1"/>
  <c r="BM1934" i="1"/>
  <c r="BM1954" i="1"/>
  <c r="BM1976" i="1"/>
  <c r="BM1998" i="1"/>
  <c r="BM2018" i="1"/>
  <c r="BM2040" i="1"/>
  <c r="BM1897" i="1"/>
  <c r="BM1917" i="1"/>
  <c r="BM1939" i="1"/>
  <c r="BM1971" i="1"/>
  <c r="BM2003" i="1"/>
  <c r="BM2035" i="1"/>
  <c r="BM2066" i="1"/>
  <c r="BM2098" i="1"/>
  <c r="BM2130" i="1"/>
  <c r="BM2162" i="1"/>
  <c r="BM2194" i="1"/>
  <c r="BM2077" i="1"/>
  <c r="BM2159" i="1"/>
  <c r="BK1253" i="1"/>
  <c r="BK1389" i="1"/>
  <c r="BK1557" i="1"/>
  <c r="BK1415" i="1"/>
  <c r="BK1531" i="1"/>
  <c r="BK1396" i="1"/>
  <c r="BK1522" i="1"/>
  <c r="BK1975" i="1"/>
  <c r="BK1721" i="1"/>
  <c r="BK1894" i="1"/>
  <c r="BK1738" i="1"/>
  <c r="BM1239" i="1"/>
  <c r="BM1226" i="1"/>
  <c r="BM1323" i="1"/>
  <c r="BM1403" i="1"/>
  <c r="BM1467" i="1"/>
  <c r="BM1547" i="1"/>
  <c r="BM1368" i="1"/>
  <c r="BM1576" i="1"/>
  <c r="BM1697" i="1"/>
  <c r="BM1227" i="1"/>
  <c r="BM1243" i="1"/>
  <c r="BM1259" i="1"/>
  <c r="BM1275" i="1"/>
  <c r="BM1291" i="1"/>
  <c r="BM1307" i="1"/>
  <c r="BM1214" i="1"/>
  <c r="BM1230" i="1"/>
  <c r="BM1246" i="1"/>
  <c r="BM1262" i="1"/>
  <c r="BM1278" i="1"/>
  <c r="BM1294" i="1"/>
  <c r="BM1310" i="1"/>
  <c r="BM1327" i="1"/>
  <c r="BM1343" i="1"/>
  <c r="BM1359" i="1"/>
  <c r="BM1375" i="1"/>
  <c r="BM1391" i="1"/>
  <c r="BM1407" i="1"/>
  <c r="BM1423" i="1"/>
  <c r="BM1439" i="1"/>
  <c r="BM1455" i="1"/>
  <c r="BM1471" i="1"/>
  <c r="BM1487" i="1"/>
  <c r="BM1503" i="1"/>
  <c r="BM1519" i="1"/>
  <c r="BM1535" i="1"/>
  <c r="BM1551" i="1"/>
  <c r="BM1567" i="1"/>
  <c r="BM1583" i="1"/>
  <c r="BM1599" i="1"/>
  <c r="BM1324" i="1"/>
  <c r="BM1340" i="1"/>
  <c r="BM1356" i="1"/>
  <c r="BM1372" i="1"/>
  <c r="BM1388" i="1"/>
  <c r="BM1404" i="1"/>
  <c r="BM1420" i="1"/>
  <c r="BM1436" i="1"/>
  <c r="BM1452" i="1"/>
  <c r="BM1468" i="1"/>
  <c r="BM1484" i="1"/>
  <c r="BM1500" i="1"/>
  <c r="BM1516" i="1"/>
  <c r="BM1532" i="1"/>
  <c r="BM1548" i="1"/>
  <c r="BM1564" i="1"/>
  <c r="BM1580" i="1"/>
  <c r="BM1596" i="1"/>
  <c r="BM1612" i="1"/>
  <c r="BM1628" i="1"/>
  <c r="BM1644" i="1"/>
  <c r="BM1660" i="1"/>
  <c r="BM1676" i="1"/>
  <c r="BM1692" i="1"/>
  <c r="BM1708" i="1"/>
  <c r="BM1724" i="1"/>
  <c r="BM1740" i="1"/>
  <c r="BM1756" i="1"/>
  <c r="BM1772" i="1"/>
  <c r="BM1788" i="1"/>
  <c r="BM1804" i="1"/>
  <c r="BM1820" i="1"/>
  <c r="BM1836" i="1"/>
  <c r="BM1852" i="1"/>
  <c r="BM1874" i="1"/>
  <c r="BM1900" i="1"/>
  <c r="BM1617" i="1"/>
  <c r="BM1639" i="1"/>
  <c r="BM1661" i="1"/>
  <c r="BM1681" i="1"/>
  <c r="BM1703" i="1"/>
  <c r="BM1725" i="1"/>
  <c r="BM1745" i="1"/>
  <c r="BM1767" i="1"/>
  <c r="BM1789" i="1"/>
  <c r="BM1809" i="1"/>
  <c r="BM1831" i="1"/>
  <c r="BM1853" i="1"/>
  <c r="BM1873" i="1"/>
  <c r="BM1898" i="1"/>
  <c r="BM1936" i="1"/>
  <c r="BM1956" i="1"/>
  <c r="BM1978" i="1"/>
  <c r="BM2000" i="1"/>
  <c r="BM2020" i="1"/>
  <c r="BM2042" i="1"/>
  <c r="BM1899" i="1"/>
  <c r="BM1919" i="1"/>
  <c r="BM1941" i="1"/>
  <c r="BM1973" i="1"/>
  <c r="BM2005" i="1"/>
  <c r="BM2037" i="1"/>
  <c r="BM2068" i="1"/>
  <c r="BM2100" i="1"/>
  <c r="BM2132" i="1"/>
  <c r="BM2164" i="1"/>
  <c r="BM2196" i="1"/>
  <c r="BM2079" i="1"/>
  <c r="BM2161" i="1"/>
  <c r="BK1265" i="1"/>
  <c r="BK1409" i="1"/>
  <c r="BK1218" i="1"/>
  <c r="BK1431" i="1"/>
  <c r="BK1627" i="1"/>
  <c r="BK1410" i="1"/>
  <c r="BK1524" i="1"/>
  <c r="BK1949" i="1"/>
  <c r="BK1725" i="1"/>
  <c r="BK1935" i="1"/>
  <c r="BK1798" i="1"/>
  <c r="BM1255" i="1"/>
  <c r="BM1287" i="1"/>
  <c r="BM1242" i="1"/>
  <c r="BM1290" i="1"/>
  <c r="BM1355" i="1"/>
  <c r="BM1419" i="1"/>
  <c r="BM1483" i="1"/>
  <c r="BM1531" i="1"/>
  <c r="BM1563" i="1"/>
  <c r="BM1595" i="1"/>
  <c r="BM1336" i="1"/>
  <c r="BM1400" i="1"/>
  <c r="BM1432" i="1"/>
  <c r="BM1464" i="1"/>
  <c r="BM1512" i="1"/>
  <c r="BM1544" i="1"/>
  <c r="BM1592" i="1"/>
  <c r="BM1624" i="1"/>
  <c r="BM1672" i="1"/>
  <c r="BM1704" i="1"/>
  <c r="BM1736" i="1"/>
  <c r="BM1768" i="1"/>
  <c r="BM1800" i="1"/>
  <c r="BM1832" i="1"/>
  <c r="BM1868" i="1"/>
  <c r="BM1633" i="1"/>
  <c r="BM1655" i="1"/>
  <c r="BM1719" i="1"/>
  <c r="BM1783" i="1"/>
  <c r="BM1825" i="1"/>
  <c r="BM1869" i="1"/>
  <c r="BM1930" i="1"/>
  <c r="BM1972" i="1"/>
  <c r="BM2016" i="1"/>
  <c r="BM1915" i="1"/>
  <c r="BM1935" i="1"/>
  <c r="BM1995" i="1"/>
  <c r="BM2090" i="1"/>
  <c r="BM2154" i="1"/>
  <c r="BM2186" i="1"/>
  <c r="BM1213" i="1"/>
  <c r="BM1229" i="1"/>
  <c r="BM1245" i="1"/>
  <c r="BM1261" i="1"/>
  <c r="BM1277" i="1"/>
  <c r="BM1293" i="1"/>
  <c r="BM1309" i="1"/>
  <c r="BM1216" i="1"/>
  <c r="BM1232" i="1"/>
  <c r="BM1248" i="1"/>
  <c r="BM1264" i="1"/>
  <c r="BM1280" i="1"/>
  <c r="BM1296" i="1"/>
  <c r="BM1312" i="1"/>
  <c r="BM1329" i="1"/>
  <c r="BM1345" i="1"/>
  <c r="BM1361" i="1"/>
  <c r="BM1377" i="1"/>
  <c r="BM1393" i="1"/>
  <c r="BM1409" i="1"/>
  <c r="BM1425" i="1"/>
  <c r="BM1441" i="1"/>
  <c r="BM1457" i="1"/>
  <c r="BM1473" i="1"/>
  <c r="BM1489" i="1"/>
  <c r="BM1505" i="1"/>
  <c r="BM1521" i="1"/>
  <c r="BM1537" i="1"/>
  <c r="BM1553" i="1"/>
  <c r="BM1569" i="1"/>
  <c r="BM1585" i="1"/>
  <c r="BM1601" i="1"/>
  <c r="BM1326" i="1"/>
  <c r="BM1342" i="1"/>
  <c r="BM1358" i="1"/>
  <c r="BM1374" i="1"/>
  <c r="BM1390" i="1"/>
  <c r="BM1406" i="1"/>
  <c r="BM1422" i="1"/>
  <c r="BM1438" i="1"/>
  <c r="BM1454" i="1"/>
  <c r="BM1470" i="1"/>
  <c r="BM1486" i="1"/>
  <c r="BM1502" i="1"/>
  <c r="BM1518" i="1"/>
  <c r="BM1534" i="1"/>
  <c r="BM1550" i="1"/>
  <c r="BM1566" i="1"/>
  <c r="BM1582" i="1"/>
  <c r="BM1598" i="1"/>
  <c r="BM1614" i="1"/>
  <c r="BM1630" i="1"/>
  <c r="BM1646" i="1"/>
  <c r="BM1662" i="1"/>
  <c r="BM1678" i="1"/>
  <c r="BM1694" i="1"/>
  <c r="BM1710" i="1"/>
  <c r="BM1726" i="1"/>
  <c r="BM1742" i="1"/>
  <c r="BM1758" i="1"/>
  <c r="BM1774" i="1"/>
  <c r="BM1790" i="1"/>
  <c r="BM1806" i="1"/>
  <c r="BM1822" i="1"/>
  <c r="BM1838" i="1"/>
  <c r="BM1856" i="1"/>
  <c r="BM1878" i="1"/>
  <c r="BM1904" i="1"/>
  <c r="BM1621" i="1"/>
  <c r="BM1643" i="1"/>
  <c r="BM1663" i="1"/>
  <c r="BM1685" i="1"/>
  <c r="BM1707" i="1"/>
  <c r="BM1727" i="1"/>
  <c r="BM1749" i="1"/>
  <c r="BM1771" i="1"/>
  <c r="BM1791" i="1"/>
  <c r="BM1813" i="1"/>
  <c r="BM1835" i="1"/>
  <c r="BM1855" i="1"/>
  <c r="BM1877" i="1"/>
  <c r="BM1906" i="1"/>
  <c r="BM1938" i="1"/>
  <c r="BM1960" i="1"/>
  <c r="BM1982" i="1"/>
  <c r="BM2002" i="1"/>
  <c r="BM2024" i="1"/>
  <c r="BM2046" i="1"/>
  <c r="BM1901" i="1"/>
  <c r="BM1923" i="1"/>
  <c r="BM1945" i="1"/>
  <c r="BM1977" i="1"/>
  <c r="BM2009" i="1"/>
  <c r="BM2041" i="1"/>
  <c r="BM2072" i="1"/>
  <c r="BM2104" i="1"/>
  <c r="BM2136" i="1"/>
  <c r="BM2168" i="1"/>
  <c r="BM2200" i="1"/>
  <c r="BM2093" i="1"/>
  <c r="BM2175" i="1"/>
  <c r="BK1269" i="1"/>
  <c r="BK1505" i="1"/>
  <c r="BK1238" i="1"/>
  <c r="BK1543" i="1"/>
  <c r="BK1896" i="1"/>
  <c r="BK1440" i="1"/>
  <c r="BK1538" i="1"/>
  <c r="BK1960" i="1"/>
  <c r="BK1779" i="1"/>
  <c r="BK1951" i="1"/>
  <c r="BK1919" i="1"/>
  <c r="BM1271" i="1"/>
  <c r="BM1319" i="1"/>
  <c r="BM1258" i="1"/>
  <c r="BM1306" i="1"/>
  <c r="BM1371" i="1"/>
  <c r="BM1435" i="1"/>
  <c r="BM1515" i="1"/>
  <c r="BM1611" i="1"/>
  <c r="BM1352" i="1"/>
  <c r="BM1416" i="1"/>
  <c r="BM1448" i="1"/>
  <c r="BM1480" i="1"/>
  <c r="BM1528" i="1"/>
  <c r="BM1560" i="1"/>
  <c r="BM1608" i="1"/>
  <c r="BM1640" i="1"/>
  <c r="BM1688" i="1"/>
  <c r="BM1720" i="1"/>
  <c r="BM1752" i="1"/>
  <c r="BM1784" i="1"/>
  <c r="BM1816" i="1"/>
  <c r="BM1848" i="1"/>
  <c r="BM1890" i="1"/>
  <c r="BM1677" i="1"/>
  <c r="BM1741" i="1"/>
  <c r="BM1761" i="1"/>
  <c r="BM1805" i="1"/>
  <c r="BM1847" i="1"/>
  <c r="BM1889" i="1"/>
  <c r="BM1952" i="1"/>
  <c r="BM1994" i="1"/>
  <c r="BM2036" i="1"/>
  <c r="BM1893" i="1"/>
  <c r="BM1963" i="1"/>
  <c r="BM2027" i="1"/>
  <c r="BM2058" i="1"/>
  <c r="BM2122" i="1"/>
  <c r="BM2220" i="1"/>
  <c r="BM1215" i="1"/>
  <c r="BM1231" i="1"/>
  <c r="BM1247" i="1"/>
  <c r="BM1263" i="1"/>
  <c r="BM1279" i="1"/>
  <c r="BM1295" i="1"/>
  <c r="BM1311" i="1"/>
  <c r="BM1218" i="1"/>
  <c r="BM1234" i="1"/>
  <c r="BM1250" i="1"/>
  <c r="BM1266" i="1"/>
  <c r="BM1282" i="1"/>
  <c r="BM1298" i="1"/>
  <c r="BM1314" i="1"/>
  <c r="BM1331" i="1"/>
  <c r="BM1347" i="1"/>
  <c r="BM1363" i="1"/>
  <c r="BM1379" i="1"/>
  <c r="BM1395" i="1"/>
  <c r="BM1411" i="1"/>
  <c r="BM1427" i="1"/>
  <c r="BM1443" i="1"/>
  <c r="BM1459" i="1"/>
  <c r="BM1475" i="1"/>
  <c r="BM1491" i="1"/>
  <c r="BM1507" i="1"/>
  <c r="BM1523" i="1"/>
  <c r="BM1539" i="1"/>
  <c r="BM1555" i="1"/>
  <c r="BM1571" i="1"/>
  <c r="BM1587" i="1"/>
  <c r="BM1603" i="1"/>
  <c r="BM1328" i="1"/>
  <c r="BM1344" i="1"/>
  <c r="BM1360" i="1"/>
  <c r="BM1376" i="1"/>
  <c r="BM1392" i="1"/>
  <c r="BM1408" i="1"/>
  <c r="BM1424" i="1"/>
  <c r="BM1440" i="1"/>
  <c r="BM1456" i="1"/>
  <c r="BM1472" i="1"/>
  <c r="BM1488" i="1"/>
  <c r="BM1504" i="1"/>
  <c r="BM1520" i="1"/>
  <c r="BM1536" i="1"/>
  <c r="BM1552" i="1"/>
  <c r="BM1568" i="1"/>
  <c r="BM1584" i="1"/>
  <c r="BM1600" i="1"/>
  <c r="BM1616" i="1"/>
  <c r="BM1632" i="1"/>
  <c r="BM1648" i="1"/>
  <c r="BM1664" i="1"/>
  <c r="BM1680" i="1"/>
  <c r="BM1696" i="1"/>
  <c r="BM1712" i="1"/>
  <c r="BM1728" i="1"/>
  <c r="BM1744" i="1"/>
  <c r="BM1760" i="1"/>
  <c r="BM1776" i="1"/>
  <c r="BM1792" i="1"/>
  <c r="BM1808" i="1"/>
  <c r="BM1824" i="1"/>
  <c r="BM1840" i="1"/>
  <c r="BM1858" i="1"/>
  <c r="BM1880" i="1"/>
  <c r="BM1908" i="1"/>
  <c r="BM1623" i="1"/>
  <c r="BM1645" i="1"/>
  <c r="BM1665" i="1"/>
  <c r="BM1687" i="1"/>
  <c r="BM1709" i="1"/>
  <c r="BM1729" i="1"/>
  <c r="BM1751" i="1"/>
  <c r="BM1773" i="1"/>
  <c r="BM1793" i="1"/>
  <c r="BM1815" i="1"/>
  <c r="BM1837" i="1"/>
  <c r="BM1857" i="1"/>
  <c r="BM1879" i="1"/>
  <c r="BM1910" i="1"/>
  <c r="BM1940" i="1"/>
  <c r="BM1962" i="1"/>
  <c r="BM1984" i="1"/>
  <c r="BM2004" i="1"/>
  <c r="BM2026" i="1"/>
  <c r="BM2048" i="1"/>
  <c r="BM1903" i="1"/>
  <c r="BM1925" i="1"/>
  <c r="BM1947" i="1"/>
  <c r="BM1979" i="1"/>
  <c r="BM2011" i="1"/>
  <c r="BM2043" i="1"/>
  <c r="BM2074" i="1"/>
  <c r="BM2106" i="1"/>
  <c r="BM2138" i="1"/>
  <c r="BM2170" i="1"/>
  <c r="BM2202" i="1"/>
  <c r="BM2095" i="1"/>
  <c r="BM2205" i="1"/>
  <c r="BK1299" i="1"/>
  <c r="BK1537" i="1"/>
  <c r="BK1250" i="1"/>
  <c r="BK1369" i="1"/>
  <c r="BK1328" i="1"/>
  <c r="BK1442" i="1"/>
  <c r="BK1568" i="1"/>
  <c r="BK1893" i="1"/>
  <c r="BK1785" i="1"/>
  <c r="BK1995" i="1"/>
  <c r="BM1217" i="1"/>
  <c r="BM1233" i="1"/>
  <c r="BM1249" i="1"/>
  <c r="BM1265" i="1"/>
  <c r="BM1281" i="1"/>
  <c r="BM1297" i="1"/>
  <c r="BM1313" i="1"/>
  <c r="BM1220" i="1"/>
  <c r="BM1236" i="1"/>
  <c r="BM1252" i="1"/>
  <c r="BM1268" i="1"/>
  <c r="BM1284" i="1"/>
  <c r="BM1300" i="1"/>
  <c r="BM1316" i="1"/>
  <c r="BM1333" i="1"/>
  <c r="BM1349" i="1"/>
  <c r="BM1365" i="1"/>
  <c r="BM1381" i="1"/>
  <c r="BM1397" i="1"/>
  <c r="BM1413" i="1"/>
  <c r="BM1429" i="1"/>
  <c r="BM1445" i="1"/>
  <c r="BM1461" i="1"/>
  <c r="BM1477" i="1"/>
  <c r="BM1493" i="1"/>
  <c r="BM1509" i="1"/>
  <c r="BM1525" i="1"/>
  <c r="BM1541" i="1"/>
  <c r="BM1557" i="1"/>
  <c r="BM1573" i="1"/>
  <c r="BM1589" i="1"/>
  <c r="BM1605" i="1"/>
  <c r="BM1330" i="1"/>
  <c r="BM1346" i="1"/>
  <c r="BM1362" i="1"/>
  <c r="BM1378" i="1"/>
  <c r="BM1394" i="1"/>
  <c r="BM1410" i="1"/>
  <c r="BM1426" i="1"/>
  <c r="BM1442" i="1"/>
  <c r="BM1458" i="1"/>
  <c r="BM1474" i="1"/>
  <c r="BM1490" i="1"/>
  <c r="BM1506" i="1"/>
  <c r="BM1522" i="1"/>
  <c r="BM1538" i="1"/>
  <c r="BM1554" i="1"/>
  <c r="BM1570" i="1"/>
  <c r="BM1586" i="1"/>
  <c r="BM1602" i="1"/>
  <c r="BM1618" i="1"/>
  <c r="BM1634" i="1"/>
  <c r="BM1650" i="1"/>
  <c r="BM1666" i="1"/>
  <c r="BM1682" i="1"/>
  <c r="BM1698" i="1"/>
  <c r="BM1714" i="1"/>
  <c r="BM1730" i="1"/>
  <c r="BM1746" i="1"/>
  <c r="BM1762" i="1"/>
  <c r="BM1778" i="1"/>
  <c r="BM1794" i="1"/>
  <c r="BM1810" i="1"/>
  <c r="BM1826" i="1"/>
  <c r="BM1842" i="1"/>
  <c r="BM1862" i="1"/>
  <c r="BM1882" i="1"/>
  <c r="BM1916" i="1"/>
  <c r="BM1627" i="1"/>
  <c r="BM1647" i="1"/>
  <c r="BM1669" i="1"/>
  <c r="BM1691" i="1"/>
  <c r="BM1711" i="1"/>
  <c r="BM1733" i="1"/>
  <c r="BM1755" i="1"/>
  <c r="BM1775" i="1"/>
  <c r="BM1797" i="1"/>
  <c r="BM1819" i="1"/>
  <c r="BM1839" i="1"/>
  <c r="BM1861" i="1"/>
  <c r="BM1883" i="1"/>
  <c r="BM1914" i="1"/>
  <c r="BM1944" i="1"/>
  <c r="BM1966" i="1"/>
  <c r="BM1986" i="1"/>
  <c r="BM2008" i="1"/>
  <c r="BM2030" i="1"/>
  <c r="BM2050" i="1"/>
  <c r="BM1907" i="1"/>
  <c r="BM1929" i="1"/>
  <c r="BM1955" i="1"/>
  <c r="BM1987" i="1"/>
  <c r="BM2019" i="1"/>
  <c r="BM2051" i="1"/>
  <c r="BM2082" i="1"/>
  <c r="BM2114" i="1"/>
  <c r="BM2146" i="1"/>
  <c r="BM2178" i="1"/>
  <c r="BM2212" i="1"/>
  <c r="BM2113" i="1"/>
  <c r="BM2207" i="1"/>
  <c r="BK2149" i="1"/>
  <c r="BK2085" i="1"/>
  <c r="BK2038" i="1"/>
  <c r="BK2184" i="1"/>
  <c r="BK2190" i="1"/>
  <c r="BK2051" i="1"/>
  <c r="BK2011" i="1"/>
  <c r="BK2076" i="1"/>
  <c r="BK1890" i="1"/>
  <c r="BK1860" i="1"/>
  <c r="BK1824" i="1"/>
  <c r="BK1794" i="1"/>
  <c r="BK2139" i="1"/>
  <c r="BK2226" i="1"/>
  <c r="BK2036" i="1"/>
  <c r="BK2152" i="1"/>
  <c r="BK2182" i="1"/>
  <c r="BK2043" i="1"/>
  <c r="BK2204" i="1"/>
  <c r="BK1996" i="1"/>
  <c r="BK1888" i="1"/>
  <c r="BK1858" i="1"/>
  <c r="BK1818" i="1"/>
  <c r="BK1782" i="1"/>
  <c r="BK2213" i="1"/>
  <c r="BK2137" i="1"/>
  <c r="BK2210" i="1"/>
  <c r="BK2034" i="1"/>
  <c r="BK2144" i="1"/>
  <c r="BK2126" i="1"/>
  <c r="BK2041" i="1"/>
  <c r="BK2172" i="1"/>
  <c r="BK1985" i="1"/>
  <c r="BK1882" i="1"/>
  <c r="BK1846" i="1"/>
  <c r="BK1816" i="1"/>
  <c r="BK1780" i="1"/>
  <c r="BK2197" i="1"/>
  <c r="BK2133" i="1"/>
  <c r="BK2170" i="1"/>
  <c r="BK2020" i="1"/>
  <c r="BK2136" i="1"/>
  <c r="BK2118" i="1"/>
  <c r="BK2039" i="1"/>
  <c r="BK2164" i="1"/>
  <c r="BK1932" i="1"/>
  <c r="BK1880" i="1"/>
  <c r="BK1844" i="1"/>
  <c r="BK1814" i="1"/>
  <c r="BK2187" i="1"/>
  <c r="BK2105" i="1"/>
  <c r="BK2162" i="1"/>
  <c r="BK2018" i="1"/>
  <c r="BK2128" i="1"/>
  <c r="BK2110" i="1"/>
  <c r="BK2025" i="1"/>
  <c r="BK2156" i="1"/>
  <c r="BK1927" i="1"/>
  <c r="BK1878" i="1"/>
  <c r="BK1842" i="1"/>
  <c r="BK1802" i="1"/>
  <c r="BK2185" i="1"/>
  <c r="BK2101" i="1"/>
  <c r="BK2106" i="1"/>
  <c r="BK2016" i="1"/>
  <c r="BK2072" i="1"/>
  <c r="BK2102" i="1"/>
  <c r="BK2023" i="1"/>
  <c r="BK2148" i="1"/>
  <c r="BK1923" i="1"/>
  <c r="BK1866" i="1"/>
  <c r="BK1840" i="1"/>
  <c r="BK1800" i="1"/>
  <c r="BK2153" i="1"/>
  <c r="BK2222" i="1"/>
  <c r="BK1915" i="1"/>
  <c r="BK1776" i="1"/>
  <c r="BK1736" i="1"/>
  <c r="BK1706" i="1"/>
  <c r="BK1670" i="1"/>
  <c r="BK1634" i="1"/>
  <c r="BK1979" i="1"/>
  <c r="BK1952" i="1"/>
  <c r="BK1914" i="1"/>
  <c r="BK1956" i="1"/>
  <c r="BK1887" i="1"/>
  <c r="BK1855" i="1"/>
  <c r="BK1827" i="1"/>
  <c r="BK1803" i="1"/>
  <c r="BK1771" i="1"/>
  <c r="BK1743" i="1"/>
  <c r="BK1719" i="1"/>
  <c r="BK1695" i="1"/>
  <c r="BK1675" i="1"/>
  <c r="BK1655" i="1"/>
  <c r="BK1982" i="1"/>
  <c r="BK1997" i="1"/>
  <c r="BK1933" i="1"/>
  <c r="BK1629" i="1"/>
  <c r="BK1617" i="1"/>
  <c r="BK1598" i="1"/>
  <c r="BK1582" i="1"/>
  <c r="BK1566" i="1"/>
  <c r="BK1550" i="1"/>
  <c r="BK1534" i="1"/>
  <c r="BK1518" i="1"/>
  <c r="BK1502" i="1"/>
  <c r="BK1486" i="1"/>
  <c r="BK1470" i="1"/>
  <c r="BK1454" i="1"/>
  <c r="BK1438" i="1"/>
  <c r="BK1422" i="1"/>
  <c r="BK1406" i="1"/>
  <c r="BK1390" i="1"/>
  <c r="BK1374" i="1"/>
  <c r="BK1358" i="1"/>
  <c r="BK1342" i="1"/>
  <c r="BK1326" i="1"/>
  <c r="BK2007" i="1"/>
  <c r="BK1615" i="1"/>
  <c r="BK1499" i="1"/>
  <c r="BK1371" i="1"/>
  <c r="BK1577" i="1"/>
  <c r="BK1449" i="1"/>
  <c r="BK1321" i="1"/>
  <c r="BK1527" i="1"/>
  <c r="BK1399" i="1"/>
  <c r="BK1312" i="1"/>
  <c r="BK1296" i="1"/>
  <c r="BK1280" i="1"/>
  <c r="BK1264" i="1"/>
  <c r="BK1248" i="1"/>
  <c r="BK1232" i="1"/>
  <c r="BK1216" i="1"/>
  <c r="BK1525" i="1"/>
  <c r="BK1397" i="1"/>
  <c r="BK1555" i="1"/>
  <c r="BK1427" i="1"/>
  <c r="BK1625" i="1"/>
  <c r="BK1489" i="1"/>
  <c r="BK1361" i="1"/>
  <c r="BK1357" i="1"/>
  <c r="BK1503" i="1"/>
  <c r="BK1375" i="1"/>
  <c r="BK1311" i="1"/>
  <c r="BK1295" i="1"/>
  <c r="BK1279" i="1"/>
  <c r="BK1263" i="1"/>
  <c r="BK1247" i="1"/>
  <c r="BK1231" i="1"/>
  <c r="BK1215" i="1"/>
  <c r="BK1341" i="1"/>
  <c r="BK2091" i="1"/>
  <c r="BK2094" i="1"/>
  <c r="BK1864" i="1"/>
  <c r="BK1770" i="1"/>
  <c r="BK1734" i="1"/>
  <c r="BK1698" i="1"/>
  <c r="BK1668" i="1"/>
  <c r="BK1632" i="1"/>
  <c r="BK1974" i="1"/>
  <c r="BK1941" i="1"/>
  <c r="BK1910" i="1"/>
  <c r="BK1945" i="1"/>
  <c r="BK1885" i="1"/>
  <c r="BK1853" i="1"/>
  <c r="BK1825" i="1"/>
  <c r="BK1801" i="1"/>
  <c r="BK1769" i="1"/>
  <c r="BK1741" i="1"/>
  <c r="BK1717" i="1"/>
  <c r="BK1693" i="1"/>
  <c r="BK1673" i="1"/>
  <c r="BK1653" i="1"/>
  <c r="BK1971" i="1"/>
  <c r="BK1992" i="1"/>
  <c r="BK1991" i="1"/>
  <c r="BK1613" i="1"/>
  <c r="BK1612" i="1"/>
  <c r="BK1596" i="1"/>
  <c r="BK1580" i="1"/>
  <c r="BK1564" i="1"/>
  <c r="BK1548" i="1"/>
  <c r="BK1532" i="1"/>
  <c r="BK1516" i="1"/>
  <c r="BK1500" i="1"/>
  <c r="BK1484" i="1"/>
  <c r="BK1468" i="1"/>
  <c r="BK1452" i="1"/>
  <c r="BK1436" i="1"/>
  <c r="BK1420" i="1"/>
  <c r="BK1404" i="1"/>
  <c r="BK1388" i="1"/>
  <c r="BK1372" i="1"/>
  <c r="BK1356" i="1"/>
  <c r="BK1340" i="1"/>
  <c r="BK1324" i="1"/>
  <c r="BK1924" i="1"/>
  <c r="BK1611" i="1"/>
  <c r="BK1483" i="1"/>
  <c r="BK1355" i="1"/>
  <c r="BK1561" i="1"/>
  <c r="BK1433" i="1"/>
  <c r="BK1549" i="1"/>
  <c r="BK1511" i="1"/>
  <c r="BK1383" i="1"/>
  <c r="BK1310" i="1"/>
  <c r="BK1294" i="1"/>
  <c r="BK1278" i="1"/>
  <c r="BK1262" i="1"/>
  <c r="BK1246" i="1"/>
  <c r="BK1230" i="1"/>
  <c r="BK1214" i="1"/>
  <c r="BK1509" i="1"/>
  <c r="BK1381" i="1"/>
  <c r="BK1539" i="1"/>
  <c r="BK1411" i="1"/>
  <c r="BK1601" i="1"/>
  <c r="BK1473" i="1"/>
  <c r="BK1345" i="1"/>
  <c r="BK1325" i="1"/>
  <c r="BK1487" i="1"/>
  <c r="BK1359" i="1"/>
  <c r="BK1309" i="1"/>
  <c r="BK1293" i="1"/>
  <c r="BK1277" i="1"/>
  <c r="BK1261" i="1"/>
  <c r="BK1245" i="1"/>
  <c r="BK1229" i="1"/>
  <c r="BK1213" i="1"/>
  <c r="BK2089" i="1"/>
  <c r="BK2053" i="1"/>
  <c r="BK1862" i="1"/>
  <c r="BK1762" i="1"/>
  <c r="BK1732" i="1"/>
  <c r="BK1696" i="1"/>
  <c r="BK1666" i="1"/>
  <c r="BK1626" i="1"/>
  <c r="BK1963" i="1"/>
  <c r="BK1994" i="1"/>
  <c r="BK1906" i="1"/>
  <c r="BK1925" i="1"/>
  <c r="BK1875" i="1"/>
  <c r="BK1851" i="1"/>
  <c r="BK1823" i="1"/>
  <c r="BK1791" i="1"/>
  <c r="BK1763" i="1"/>
  <c r="BK1739" i="1"/>
  <c r="BK1711" i="1"/>
  <c r="BK1691" i="1"/>
  <c r="BK1671" i="1"/>
  <c r="BK1647" i="1"/>
  <c r="BK1966" i="1"/>
  <c r="BK1981" i="1"/>
  <c r="BK1912" i="1"/>
  <c r="BK1938" i="1"/>
  <c r="BK1610" i="1"/>
  <c r="BK1594" i="1"/>
  <c r="BK1578" i="1"/>
  <c r="BK1562" i="1"/>
  <c r="BK1546" i="1"/>
  <c r="BK1530" i="1"/>
  <c r="BK1514" i="1"/>
  <c r="BK1498" i="1"/>
  <c r="BK1482" i="1"/>
  <c r="BK1466" i="1"/>
  <c r="BK1450" i="1"/>
  <c r="BK1434" i="1"/>
  <c r="BK1418" i="1"/>
  <c r="BK1402" i="1"/>
  <c r="BK1386" i="1"/>
  <c r="BK1370" i="1"/>
  <c r="BK1354" i="1"/>
  <c r="BK1338" i="1"/>
  <c r="BK1322" i="1"/>
  <c r="BK1637" i="1"/>
  <c r="BK1595" i="1"/>
  <c r="BK1467" i="1"/>
  <c r="BK1339" i="1"/>
  <c r="BK1545" i="1"/>
  <c r="BK1417" i="1"/>
  <c r="BK1916" i="1"/>
  <c r="BK1495" i="1"/>
  <c r="BK1367" i="1"/>
  <c r="BK1308" i="1"/>
  <c r="BK1292" i="1"/>
  <c r="BK1276" i="1"/>
  <c r="BK1260" i="1"/>
  <c r="BK1244" i="1"/>
  <c r="BK1228" i="1"/>
  <c r="BK1581" i="1"/>
  <c r="BK1493" i="1"/>
  <c r="BK1365" i="1"/>
  <c r="BK1523" i="1"/>
  <c r="BK1395" i="1"/>
  <c r="BK1585" i="1"/>
  <c r="BK1457" i="1"/>
  <c r="BK1329" i="1"/>
  <c r="BK1599" i="1"/>
  <c r="BK1471" i="1"/>
  <c r="BK1343" i="1"/>
  <c r="BK1307" i="1"/>
  <c r="BK1291" i="1"/>
  <c r="BK1275" i="1"/>
  <c r="BK1259" i="1"/>
  <c r="BK1243" i="1"/>
  <c r="BK1227" i="1"/>
  <c r="BK1517" i="1"/>
  <c r="BK2052" i="1"/>
  <c r="BK2021" i="1"/>
  <c r="BK1834" i="1"/>
  <c r="BK1760" i="1"/>
  <c r="BK1730" i="1"/>
  <c r="BK1690" i="1"/>
  <c r="BK1654" i="1"/>
  <c r="BK1624" i="1"/>
  <c r="BK1958" i="1"/>
  <c r="BK1983" i="1"/>
  <c r="BK1902" i="1"/>
  <c r="BK1921" i="1"/>
  <c r="BK1873" i="1"/>
  <c r="BK1849" i="1"/>
  <c r="BK1821" i="1"/>
  <c r="BK1789" i="1"/>
  <c r="BK1761" i="1"/>
  <c r="BK1737" i="1"/>
  <c r="BK1709" i="1"/>
  <c r="BK1689" i="1"/>
  <c r="BK1669" i="1"/>
  <c r="BK1645" i="1"/>
  <c r="BK1955" i="1"/>
  <c r="BK1976" i="1"/>
  <c r="BK1635" i="1"/>
  <c r="BK1904" i="1"/>
  <c r="BK1608" i="1"/>
  <c r="BK1592" i="1"/>
  <c r="BK1576" i="1"/>
  <c r="BK1560" i="1"/>
  <c r="BK1544" i="1"/>
  <c r="BK1528" i="1"/>
  <c r="BK1512" i="1"/>
  <c r="BK1496" i="1"/>
  <c r="BK1480" i="1"/>
  <c r="BK1464" i="1"/>
  <c r="BK1448" i="1"/>
  <c r="BK1432" i="1"/>
  <c r="BK1416" i="1"/>
  <c r="BK1400" i="1"/>
  <c r="BK1384" i="1"/>
  <c r="BK1368" i="1"/>
  <c r="BK1352" i="1"/>
  <c r="BK1336" i="1"/>
  <c r="BK1320" i="1"/>
  <c r="BK1621" i="1"/>
  <c r="BK1579" i="1"/>
  <c r="BK1451" i="1"/>
  <c r="BK1323" i="1"/>
  <c r="BK1529" i="1"/>
  <c r="BK1401" i="1"/>
  <c r="BK1607" i="1"/>
  <c r="BK1479" i="1"/>
  <c r="BK1351" i="1"/>
  <c r="BK1306" i="1"/>
  <c r="BK1290" i="1"/>
  <c r="BK1274" i="1"/>
  <c r="BK1258" i="1"/>
  <c r="BK1242" i="1"/>
  <c r="BK1226" i="1"/>
  <c r="BK1605" i="1"/>
  <c r="BK1477" i="1"/>
  <c r="BK1349" i="1"/>
  <c r="BK1507" i="1"/>
  <c r="BK1379" i="1"/>
  <c r="BK1569" i="1"/>
  <c r="BK1441" i="1"/>
  <c r="BK1533" i="1"/>
  <c r="BK1583" i="1"/>
  <c r="BK1455" i="1"/>
  <c r="BK1327" i="1"/>
  <c r="BK1305" i="1"/>
  <c r="BK1289" i="1"/>
  <c r="BK1273" i="1"/>
  <c r="BK1257" i="1"/>
  <c r="BK1241" i="1"/>
  <c r="BK1225" i="1"/>
  <c r="BK1501" i="1"/>
  <c r="BK2048" i="1"/>
  <c r="BK2019" i="1"/>
  <c r="BK1826" i="1"/>
  <c r="BK1754" i="1"/>
  <c r="BK1718" i="1"/>
  <c r="BK1688" i="1"/>
  <c r="BK1652" i="1"/>
  <c r="BK1622" i="1"/>
  <c r="BK2000" i="1"/>
  <c r="BK1962" i="1"/>
  <c r="BK1898" i="1"/>
  <c r="BK1909" i="1"/>
  <c r="BK1871" i="1"/>
  <c r="BK1843" i="1"/>
  <c r="BK1811" i="1"/>
  <c r="BK1787" i="1"/>
  <c r="BK1759" i="1"/>
  <c r="BK1727" i="1"/>
  <c r="BK1707" i="1"/>
  <c r="BK1687" i="1"/>
  <c r="BK1663" i="1"/>
  <c r="BK1643" i="1"/>
  <c r="BK1950" i="1"/>
  <c r="BK1965" i="1"/>
  <c r="BK1619" i="1"/>
  <c r="BK1623" i="1"/>
  <c r="BK1606" i="1"/>
  <c r="BK1590" i="1"/>
  <c r="BK1574" i="1"/>
  <c r="BK1558" i="1"/>
  <c r="BK1542" i="1"/>
  <c r="BK1526" i="1"/>
  <c r="BK1510" i="1"/>
  <c r="BK1494" i="1"/>
  <c r="BK1478" i="1"/>
  <c r="BK1462" i="1"/>
  <c r="BK1446" i="1"/>
  <c r="BK1430" i="1"/>
  <c r="BK1414" i="1"/>
  <c r="BK1398" i="1"/>
  <c r="BK1382" i="1"/>
  <c r="BK1366" i="1"/>
  <c r="BK1350" i="1"/>
  <c r="BK1334" i="1"/>
  <c r="BK1970" i="1"/>
  <c r="BK2002" i="1"/>
  <c r="BK1563" i="1"/>
  <c r="BK1435" i="1"/>
  <c r="BK1565" i="1"/>
  <c r="BK1513" i="1"/>
  <c r="BK1385" i="1"/>
  <c r="BK1591" i="1"/>
  <c r="BK1463" i="1"/>
  <c r="BK1335" i="1"/>
  <c r="BK1304" i="1"/>
  <c r="BK1288" i="1"/>
  <c r="BK1272" i="1"/>
  <c r="BK1256" i="1"/>
  <c r="BK1240" i="1"/>
  <c r="BK1224" i="1"/>
  <c r="BK1589" i="1"/>
  <c r="BK1461" i="1"/>
  <c r="BK1333" i="1"/>
  <c r="BK1491" i="1"/>
  <c r="BK1363" i="1"/>
  <c r="BK1553" i="1"/>
  <c r="BK1425" i="1"/>
  <c r="BK1485" i="1"/>
  <c r="BK1567" i="1"/>
  <c r="BK1439" i="1"/>
  <c r="BK1319" i="1"/>
  <c r="BK1303" i="1"/>
  <c r="BK1287" i="1"/>
  <c r="BK1271" i="1"/>
  <c r="BK1255" i="1"/>
  <c r="BK1239" i="1"/>
  <c r="BK1223" i="1"/>
  <c r="BK1469" i="1"/>
  <c r="BK2181" i="1"/>
  <c r="BK1796" i="1"/>
  <c r="BK1686" i="1"/>
  <c r="BK1990" i="1"/>
  <c r="BK1972" i="1"/>
  <c r="BK1841" i="1"/>
  <c r="BK1777" i="1"/>
  <c r="BK1703" i="1"/>
  <c r="BK1641" i="1"/>
  <c r="BK1944" i="1"/>
  <c r="BK1602" i="1"/>
  <c r="BK1556" i="1"/>
  <c r="BK1520" i="1"/>
  <c r="BK1474" i="1"/>
  <c r="BK1428" i="1"/>
  <c r="BK1392" i="1"/>
  <c r="BK1346" i="1"/>
  <c r="BK1959" i="1"/>
  <c r="BK1387" i="1"/>
  <c r="BK1353" i="1"/>
  <c r="BK1318" i="1"/>
  <c r="BK1282" i="1"/>
  <c r="BK1236" i="1"/>
  <c r="BK1445" i="1"/>
  <c r="BK1443" i="1"/>
  <c r="BK1393" i="1"/>
  <c r="BK1423" i="1"/>
  <c r="BK1297" i="1"/>
  <c r="BK1251" i="1"/>
  <c r="BK1437" i="1"/>
  <c r="BK2014" i="1"/>
  <c r="BK1778" i="1"/>
  <c r="BK1674" i="1"/>
  <c r="BK1989" i="1"/>
  <c r="BK1961" i="1"/>
  <c r="BK1835" i="1"/>
  <c r="BK1757" i="1"/>
  <c r="BK1701" i="1"/>
  <c r="BK1639" i="1"/>
  <c r="BK1986" i="1"/>
  <c r="BK1600" i="1"/>
  <c r="BK1554" i="1"/>
  <c r="BK1508" i="1"/>
  <c r="BK1472" i="1"/>
  <c r="BK1426" i="1"/>
  <c r="BK1380" i="1"/>
  <c r="BK1344" i="1"/>
  <c r="BK1920" i="1"/>
  <c r="BK1954" i="1"/>
  <c r="BK1337" i="1"/>
  <c r="BK1316" i="1"/>
  <c r="BK1270" i="1"/>
  <c r="BK1234" i="1"/>
  <c r="BK1429" i="1"/>
  <c r="BK1347" i="1"/>
  <c r="BK1377" i="1"/>
  <c r="BK1407" i="1"/>
  <c r="BK1285" i="1"/>
  <c r="BK1249" i="1"/>
  <c r="BK1405" i="1"/>
  <c r="BK2216" i="1"/>
  <c r="BK1752" i="1"/>
  <c r="BK1672" i="1"/>
  <c r="BK1984" i="1"/>
  <c r="BK1905" i="1"/>
  <c r="BK1833" i="1"/>
  <c r="BK1747" i="1"/>
  <c r="BK1685" i="1"/>
  <c r="BK2003" i="1"/>
  <c r="BK1943" i="1"/>
  <c r="BK1588" i="1"/>
  <c r="BK1552" i="1"/>
  <c r="BK1506" i="1"/>
  <c r="BK1460" i="1"/>
  <c r="BK1424" i="1"/>
  <c r="BK1378" i="1"/>
  <c r="BK1332" i="1"/>
  <c r="BK1631" i="1"/>
  <c r="BK1609" i="1"/>
  <c r="BK1575" i="1"/>
  <c r="BK1314" i="1"/>
  <c r="BK1268" i="1"/>
  <c r="BK1222" i="1"/>
  <c r="BK1413" i="1"/>
  <c r="BK1331" i="1"/>
  <c r="BK1453" i="1"/>
  <c r="BK1391" i="1"/>
  <c r="BK1283" i="1"/>
  <c r="BK1237" i="1"/>
  <c r="BK1373" i="1"/>
  <c r="BK2064" i="1"/>
  <c r="BK1750" i="1"/>
  <c r="BK1650" i="1"/>
  <c r="BK1973" i="1"/>
  <c r="BK1891" i="1"/>
  <c r="BK1809" i="1"/>
  <c r="BK1745" i="1"/>
  <c r="BK1679" i="1"/>
  <c r="BK1939" i="1"/>
  <c r="BK1908" i="1"/>
  <c r="BK1586" i="1"/>
  <c r="BK1540" i="1"/>
  <c r="BK1504" i="1"/>
  <c r="BK1458" i="1"/>
  <c r="BK1412" i="1"/>
  <c r="BK1376" i="1"/>
  <c r="BK1330" i="1"/>
  <c r="BK1547" i="1"/>
  <c r="BK1593" i="1"/>
  <c r="BK1559" i="1"/>
  <c r="BK1302" i="1"/>
  <c r="BK1266" i="1"/>
  <c r="BK1220" i="1"/>
  <c r="BK1603" i="1"/>
  <c r="BK1597" i="1"/>
  <c r="BK1421" i="1"/>
  <c r="BK1317" i="1"/>
  <c r="BK1281" i="1"/>
  <c r="BK1235" i="1"/>
  <c r="BK2084" i="1"/>
  <c r="BK1716" i="1"/>
  <c r="BK1642" i="1"/>
  <c r="BK1946" i="1"/>
  <c r="BK1869" i="1"/>
  <c r="BK1805" i="1"/>
  <c r="BK1723" i="1"/>
  <c r="BK1661" i="1"/>
  <c r="BK2008" i="1"/>
  <c r="BK1900" i="1"/>
  <c r="BK1572" i="1"/>
  <c r="BK1536" i="1"/>
  <c r="BK1490" i="1"/>
  <c r="BK1444" i="1"/>
  <c r="BK1408" i="1"/>
  <c r="BK1362" i="1"/>
  <c r="BK1928" i="1"/>
  <c r="BK1515" i="1"/>
  <c r="BK1481" i="1"/>
  <c r="BK1447" i="1"/>
  <c r="BK1298" i="1"/>
  <c r="BK1252" i="1"/>
  <c r="BK1573" i="1"/>
  <c r="BK1571" i="1"/>
  <c r="BK1521" i="1"/>
  <c r="BK1551" i="1"/>
  <c r="BK1313" i="1"/>
  <c r="BK1267" i="1"/>
  <c r="BK1221" i="1"/>
  <c r="BM1219" i="1"/>
  <c r="BM1235" i="1"/>
  <c r="BM1251" i="1"/>
  <c r="BM1267" i="1"/>
  <c r="BM1283" i="1"/>
  <c r="BM1299" i="1"/>
  <c r="BM1315" i="1"/>
  <c r="BM1222" i="1"/>
  <c r="BM1238" i="1"/>
  <c r="BM1254" i="1"/>
  <c r="BM1270" i="1"/>
  <c r="BM1286" i="1"/>
  <c r="BM1302" i="1"/>
  <c r="BM1318" i="1"/>
  <c r="BM1335" i="1"/>
  <c r="BM1351" i="1"/>
  <c r="BM1367" i="1"/>
  <c r="BM1383" i="1"/>
  <c r="BM1399" i="1"/>
  <c r="BM1415" i="1"/>
  <c r="BM1431" i="1"/>
  <c r="BM1447" i="1"/>
  <c r="BM1463" i="1"/>
  <c r="BM1479" i="1"/>
  <c r="BM1495" i="1"/>
  <c r="BM1511" i="1"/>
  <c r="BM1527" i="1"/>
  <c r="BM1543" i="1"/>
  <c r="BM1559" i="1"/>
  <c r="BM1575" i="1"/>
  <c r="BM1591" i="1"/>
  <c r="BM1607" i="1"/>
  <c r="BM1332" i="1"/>
  <c r="BM1348" i="1"/>
  <c r="BM1364" i="1"/>
  <c r="BM1380" i="1"/>
  <c r="BM1396" i="1"/>
  <c r="BM1412" i="1"/>
  <c r="BM1428" i="1"/>
  <c r="BM1444" i="1"/>
  <c r="BM1460" i="1"/>
  <c r="BM1476" i="1"/>
  <c r="BM1492" i="1"/>
  <c r="BM1508" i="1"/>
  <c r="BM1524" i="1"/>
  <c r="BM1540" i="1"/>
  <c r="BM1556" i="1"/>
  <c r="BM1572" i="1"/>
  <c r="BM1588" i="1"/>
  <c r="BM1604" i="1"/>
  <c r="BM1620" i="1"/>
  <c r="BM1636" i="1"/>
  <c r="BM1652" i="1"/>
  <c r="BM1668" i="1"/>
  <c r="BM1684" i="1"/>
  <c r="BM1700" i="1"/>
  <c r="BM1716" i="1"/>
  <c r="BM1732" i="1"/>
  <c r="BM1748" i="1"/>
  <c r="BM1764" i="1"/>
  <c r="BM1780" i="1"/>
  <c r="BM1796" i="1"/>
  <c r="BM1812" i="1"/>
  <c r="BM1828" i="1"/>
  <c r="BM1844" i="1"/>
  <c r="BM1864" i="1"/>
  <c r="BM1884" i="1"/>
  <c r="BM1920" i="1"/>
  <c r="BM1629" i="1"/>
  <c r="BM1649" i="1"/>
  <c r="BM1671" i="1"/>
  <c r="BM1693" i="1"/>
  <c r="BM1713" i="1"/>
  <c r="BM1735" i="1"/>
  <c r="BM1757" i="1"/>
  <c r="BM1777" i="1"/>
  <c r="BM1799" i="1"/>
  <c r="BM1821" i="1"/>
  <c r="BM1841" i="1"/>
  <c r="BM1863" i="1"/>
  <c r="BM1885" i="1"/>
  <c r="BM1918" i="1"/>
  <c r="BM1946" i="1"/>
  <c r="BM1968" i="1"/>
  <c r="BM1988" i="1"/>
  <c r="BM2010" i="1"/>
  <c r="BM2032" i="1"/>
  <c r="BM2052" i="1"/>
  <c r="BM1909" i="1"/>
  <c r="BM1931" i="1"/>
  <c r="BM1957" i="1"/>
  <c r="BM1989" i="1"/>
  <c r="BM2021" i="1"/>
  <c r="BM2053" i="1"/>
  <c r="BM2084" i="1"/>
  <c r="BM2116" i="1"/>
  <c r="BM2148" i="1"/>
  <c r="BM2180" i="1"/>
  <c r="BM2214" i="1"/>
  <c r="BM2125" i="1"/>
  <c r="BM2221" i="1"/>
  <c r="BK1217" i="1"/>
  <c r="BK1315" i="1"/>
  <c r="BK1475" i="1"/>
  <c r="BK1284" i="1"/>
  <c r="BK1497" i="1"/>
  <c r="BK1360" i="1"/>
  <c r="BK1476" i="1"/>
  <c r="BK1584" i="1"/>
  <c r="BK1659" i="1"/>
  <c r="BK1865" i="1"/>
  <c r="BK1648" i="1"/>
  <c r="BL2167" i="1"/>
  <c r="BL2109" i="1"/>
  <c r="BL2071" i="1"/>
  <c r="BL2196" i="1"/>
  <c r="BL2150" i="1"/>
  <c r="BL2112" i="1"/>
  <c r="BL2068" i="1"/>
  <c r="BL2023" i="1"/>
  <c r="BL1985" i="1"/>
  <c r="BL1941" i="1"/>
  <c r="BL1895" i="1"/>
  <c r="BL2030" i="1"/>
  <c r="BL1956" i="1"/>
  <c r="BL1849" i="1"/>
  <c r="BL1811" i="1"/>
  <c r="BL1767" i="1"/>
  <c r="BL1721" i="1"/>
  <c r="BL1683" i="1"/>
  <c r="BL1639" i="1"/>
  <c r="BL2040" i="1"/>
  <c r="BL1920" i="1"/>
  <c r="BL1758" i="1"/>
  <c r="BL1772" i="1"/>
  <c r="BL1834" i="1"/>
  <c r="BL1608" i="1"/>
  <c r="BL1576" i="1"/>
  <c r="BL1544" i="1"/>
  <c r="BL1512" i="1"/>
  <c r="BL1480" i="1"/>
  <c r="BL1448" i="1"/>
  <c r="BL1416" i="1"/>
  <c r="BL1384" i="1"/>
  <c r="BL1352" i="1"/>
  <c r="BL1320" i="1"/>
  <c r="BL1672" i="1"/>
  <c r="BL1766" i="1"/>
  <c r="BL1876" i="1"/>
  <c r="BL1652" i="1"/>
  <c r="BL1746" i="1"/>
  <c r="BL1601" i="1"/>
  <c r="BL1577" i="1"/>
  <c r="BL1551" i="1"/>
  <c r="BL1523" i="1"/>
  <c r="BL1501" i="1"/>
  <c r="BL1473" i="1"/>
  <c r="BL1449" i="1"/>
  <c r="BL1423" i="1"/>
  <c r="BL1395" i="1"/>
  <c r="BL1373" i="1"/>
  <c r="BL1345" i="1"/>
  <c r="BL1321" i="1"/>
  <c r="BL1304" i="1"/>
  <c r="BL1276" i="1"/>
  <c r="BL1254" i="1"/>
  <c r="BL1226" i="1"/>
  <c r="BL1872" i="1"/>
  <c r="BL1303" i="1"/>
  <c r="BL1275" i="1"/>
  <c r="BL1255" i="1"/>
  <c r="BL1235" i="1"/>
  <c r="BL1696" i="1"/>
  <c r="BL2221" i="1"/>
  <c r="BL2157" i="1"/>
  <c r="BL2107" i="1"/>
  <c r="BL2061" i="1"/>
  <c r="BL2192" i="1"/>
  <c r="BL2148" i="1"/>
  <c r="BL2102" i="1"/>
  <c r="BL2064" i="1"/>
  <c r="BL2021" i="1"/>
  <c r="BL1975" i="1"/>
  <c r="BL1937" i="1"/>
  <c r="BL1893" i="1"/>
  <c r="BL1946" i="1"/>
  <c r="BL1891" i="1"/>
  <c r="BL1847" i="1"/>
  <c r="BL1801" i="1"/>
  <c r="BL1763" i="1"/>
  <c r="BL1719" i="1"/>
  <c r="BL1673" i="1"/>
  <c r="BL1635" i="1"/>
  <c r="BL2024" i="1"/>
  <c r="BL1912" i="1"/>
  <c r="BL1726" i="1"/>
  <c r="BL1740" i="1"/>
  <c r="BL1802" i="1"/>
  <c r="BL1604" i="1"/>
  <c r="BL1572" i="1"/>
  <c r="BL1540" i="1"/>
  <c r="BL1508" i="1"/>
  <c r="BL1476" i="1"/>
  <c r="BL1444" i="1"/>
  <c r="BL1412" i="1"/>
  <c r="BL1380" i="1"/>
  <c r="BL1348" i="1"/>
  <c r="BL1932" i="1"/>
  <c r="BL1656" i="1"/>
  <c r="BL1718" i="1"/>
  <c r="BL1860" i="1"/>
  <c r="BL1626" i="1"/>
  <c r="BL1714" i="1"/>
  <c r="BL1599" i="1"/>
  <c r="BL1571" i="1"/>
  <c r="BL1549" i="1"/>
  <c r="BL1521" i="1"/>
  <c r="BL1497" i="1"/>
  <c r="BL1471" i="1"/>
  <c r="BL1443" i="1"/>
  <c r="BL1421" i="1"/>
  <c r="BL1393" i="1"/>
  <c r="BL1369" i="1"/>
  <c r="BL1343" i="1"/>
  <c r="BL1680" i="1"/>
  <c r="BL1302" i="1"/>
  <c r="BL1274" i="1"/>
  <c r="BL1250" i="1"/>
  <c r="BL1224" i="1"/>
  <c r="BL1856" i="1"/>
  <c r="BL1301" i="1"/>
  <c r="BL1273" i="1"/>
  <c r="BL1253" i="1"/>
  <c r="BL1233" i="1"/>
  <c r="BL1840" i="1"/>
  <c r="BL2205" i="1"/>
  <c r="BL2155" i="1"/>
  <c r="BL2103" i="1"/>
  <c r="BL2059" i="1"/>
  <c r="BL2182" i="1"/>
  <c r="BL2144" i="1"/>
  <c r="BL2100" i="1"/>
  <c r="BL2055" i="1"/>
  <c r="BL2017" i="1"/>
  <c r="BL1973" i="1"/>
  <c r="BL1927" i="1"/>
  <c r="BL2034" i="1"/>
  <c r="BL1930" i="1"/>
  <c r="BL1881" i="1"/>
  <c r="BL1843" i="1"/>
  <c r="BL1799" i="1"/>
  <c r="BL1753" i="1"/>
  <c r="BL1715" i="1"/>
  <c r="BL1671" i="1"/>
  <c r="BL1625" i="1"/>
  <c r="BL1992" i="1"/>
  <c r="BL1904" i="1"/>
  <c r="BL1694" i="1"/>
  <c r="BL1708" i="1"/>
  <c r="BL1770" i="1"/>
  <c r="BL1600" i="1"/>
  <c r="BL1568" i="1"/>
  <c r="BL1536" i="1"/>
  <c r="BL1504" i="1"/>
  <c r="BL1472" i="1"/>
  <c r="BL1440" i="1"/>
  <c r="BL1408" i="1"/>
  <c r="BL1376" i="1"/>
  <c r="BL1344" i="1"/>
  <c r="BL1864" i="1"/>
  <c r="BL1640" i="1"/>
  <c r="BL1702" i="1"/>
  <c r="BL1828" i="1"/>
  <c r="BL1890" i="1"/>
  <c r="BL1666" i="1"/>
  <c r="BL1597" i="1"/>
  <c r="BL1569" i="1"/>
  <c r="BL1545" i="1"/>
  <c r="BL1519" i="1"/>
  <c r="BL1491" i="1"/>
  <c r="BL1469" i="1"/>
  <c r="BL1441" i="1"/>
  <c r="BL1417" i="1"/>
  <c r="BL1391" i="1"/>
  <c r="BL1363" i="1"/>
  <c r="BL1341" i="1"/>
  <c r="BL1792" i="1"/>
  <c r="BL1298" i="1"/>
  <c r="BL1272" i="1"/>
  <c r="BL1244" i="1"/>
  <c r="BL1222" i="1"/>
  <c r="BL1728" i="1"/>
  <c r="BL1297" i="1"/>
  <c r="BL1271" i="1"/>
  <c r="BL1251" i="1"/>
  <c r="BL1227" i="1"/>
  <c r="BL1712" i="1"/>
  <c r="BL2203" i="1"/>
  <c r="BL2151" i="1"/>
  <c r="BL2093" i="1"/>
  <c r="BL2224" i="1"/>
  <c r="BL2180" i="1"/>
  <c r="BL2134" i="1"/>
  <c r="BL2096" i="1"/>
  <c r="BL2053" i="1"/>
  <c r="BL2007" i="1"/>
  <c r="BL1969" i="1"/>
  <c r="BL1925" i="1"/>
  <c r="BL1958" i="1"/>
  <c r="BL1922" i="1"/>
  <c r="BL1879" i="1"/>
  <c r="BL1833" i="1"/>
  <c r="BL1795" i="1"/>
  <c r="BL1751" i="1"/>
  <c r="BL1705" i="1"/>
  <c r="BL1667" i="1"/>
  <c r="BL1623" i="1"/>
  <c r="BL2038" i="1"/>
  <c r="BL1948" i="1"/>
  <c r="BL1646" i="1"/>
  <c r="BL1660" i="1"/>
  <c r="BL1722" i="1"/>
  <c r="BL1594" i="1"/>
  <c r="BL1562" i="1"/>
  <c r="BL1530" i="1"/>
  <c r="BL1498" i="1"/>
  <c r="BL1466" i="1"/>
  <c r="BL1434" i="1"/>
  <c r="BL1402" i="1"/>
  <c r="BL1370" i="1"/>
  <c r="BL1338" i="1"/>
  <c r="BL1816" i="1"/>
  <c r="BL2020" i="1"/>
  <c r="BL1686" i="1"/>
  <c r="BL1780" i="1"/>
  <c r="BL1874" i="1"/>
  <c r="BL1650" i="1"/>
  <c r="BL1593" i="1"/>
  <c r="BL1567" i="1"/>
  <c r="BL1539" i="1"/>
  <c r="BL1517" i="1"/>
  <c r="BL1489" i="1"/>
  <c r="BL1465" i="1"/>
  <c r="BL1439" i="1"/>
  <c r="BL1411" i="1"/>
  <c r="BL1389" i="1"/>
  <c r="BL1361" i="1"/>
  <c r="BL1337" i="1"/>
  <c r="BL1664" i="1"/>
  <c r="BL1292" i="1"/>
  <c r="BL1270" i="1"/>
  <c r="BL1242" i="1"/>
  <c r="BL1218" i="1"/>
  <c r="BL1319" i="1"/>
  <c r="BL1291" i="1"/>
  <c r="BL1269" i="1"/>
  <c r="BL1249" i="1"/>
  <c r="BL1225" i="1"/>
  <c r="BL1824" i="1"/>
  <c r="BL2199" i="1"/>
  <c r="BL2141" i="1"/>
  <c r="BL2091" i="1"/>
  <c r="BL2214" i="1"/>
  <c r="BL2176" i="1"/>
  <c r="BL2132" i="1"/>
  <c r="BL2086" i="1"/>
  <c r="BL2049" i="1"/>
  <c r="BL2005" i="1"/>
  <c r="BL1959" i="1"/>
  <c r="BL1921" i="1"/>
  <c r="BL1942" i="1"/>
  <c r="BL1902" i="1"/>
  <c r="BL1875" i="1"/>
  <c r="BL1831" i="1"/>
  <c r="BL1785" i="1"/>
  <c r="BL1747" i="1"/>
  <c r="BL1703" i="1"/>
  <c r="BL1657" i="1"/>
  <c r="BL1619" i="1"/>
  <c r="BL2022" i="1"/>
  <c r="BL1886" i="1"/>
  <c r="BL1624" i="1"/>
  <c r="BL1644" i="1"/>
  <c r="BL1706" i="1"/>
  <c r="BL1592" i="1"/>
  <c r="BL1560" i="1"/>
  <c r="BL1528" i="1"/>
  <c r="BL1496" i="1"/>
  <c r="BL1464" i="1"/>
  <c r="BL1432" i="1"/>
  <c r="BL1400" i="1"/>
  <c r="BL1368" i="1"/>
  <c r="BL1336" i="1"/>
  <c r="BL1800" i="1"/>
  <c r="BL1846" i="1"/>
  <c r="BL1670" i="1"/>
  <c r="BL1764" i="1"/>
  <c r="BL1842" i="1"/>
  <c r="BL1636" i="1"/>
  <c r="BL1587" i="1"/>
  <c r="BL1565" i="1"/>
  <c r="BL1537" i="1"/>
  <c r="BL1513" i="1"/>
  <c r="BL1487" i="1"/>
  <c r="BL1459" i="1"/>
  <c r="BL1437" i="1"/>
  <c r="BL1409" i="1"/>
  <c r="BL1385" i="1"/>
  <c r="BL1359" i="1"/>
  <c r="BL1331" i="1"/>
  <c r="BL1318" i="1"/>
  <c r="BL1290" i="1"/>
  <c r="BL1266" i="1"/>
  <c r="BL1240" i="1"/>
  <c r="BL1776" i="1"/>
  <c r="BL1317" i="1"/>
  <c r="BL1289" i="1"/>
  <c r="BL1267" i="1"/>
  <c r="BL1243" i="1"/>
  <c r="BL1223" i="1"/>
  <c r="BB2227" i="1"/>
  <c r="BB2221" i="1"/>
  <c r="BB2205" i="1"/>
  <c r="BB2189" i="1"/>
  <c r="BB2173" i="1"/>
  <c r="BB2157" i="1"/>
  <c r="BB2141" i="1"/>
  <c r="BB2125" i="1"/>
  <c r="BB2109" i="1"/>
  <c r="BB2093" i="1"/>
  <c r="BB2077" i="1"/>
  <c r="BB2061" i="1"/>
  <c r="BB2130" i="1"/>
  <c r="BB2051" i="1"/>
  <c r="BB2035" i="1"/>
  <c r="BB2019" i="1"/>
  <c r="BB2003" i="1"/>
  <c r="BB1987" i="1"/>
  <c r="BB1971" i="1"/>
  <c r="BB1955" i="1"/>
  <c r="BB1939" i="1"/>
  <c r="BB1923" i="1"/>
  <c r="BB1907" i="1"/>
  <c r="BB1891" i="1"/>
  <c r="BB1875" i="1"/>
  <c r="BB1859" i="1"/>
  <c r="BB1843" i="1"/>
  <c r="BB1827" i="1"/>
  <c r="BB1811" i="1"/>
  <c r="BB1795" i="1"/>
  <c r="BB1779" i="1"/>
  <c r="BB1763" i="1"/>
  <c r="BB1747" i="1"/>
  <c r="BB2160" i="1"/>
  <c r="BB2206" i="1"/>
  <c r="BB2078" i="1"/>
  <c r="BB2124" i="1"/>
  <c r="BB2170" i="1"/>
  <c r="BB2056" i="1"/>
  <c r="BB2040" i="1"/>
  <c r="BB2024" i="1"/>
  <c r="BB2008" i="1"/>
  <c r="BB1992" i="1"/>
  <c r="BB1976" i="1"/>
  <c r="BB1960" i="1"/>
  <c r="BB1944" i="1"/>
  <c r="BB1928" i="1"/>
  <c r="BB1912" i="1"/>
  <c r="BB1896" i="1"/>
  <c r="BB1880" i="1"/>
  <c r="BB1864" i="1"/>
  <c r="BB1848" i="1"/>
  <c r="BB1832" i="1"/>
  <c r="BB1816" i="1"/>
  <c r="BB1800" i="1"/>
  <c r="BB1784" i="1"/>
  <c r="BB1768" i="1"/>
  <c r="BB1752" i="1"/>
  <c r="BB2198" i="1"/>
  <c r="BB2070" i="1"/>
  <c r="BB2132" i="1"/>
  <c r="BB1728" i="1"/>
  <c r="BB1664" i="1"/>
  <c r="BB1717" i="1"/>
  <c r="BB1653" i="1"/>
  <c r="BB1695" i="1"/>
  <c r="BB1726" i="1"/>
  <c r="BB1662" i="1"/>
  <c r="BB1634" i="1"/>
  <c r="BB1618" i="1"/>
  <c r="BB1602" i="1"/>
  <c r="BB1586" i="1"/>
  <c r="BB1570" i="1"/>
  <c r="BB1554" i="1"/>
  <c r="BB1538" i="1"/>
  <c r="BB1522" i="1"/>
  <c r="BB1506" i="1"/>
  <c r="BB1490" i="1"/>
  <c r="BB1474" i="1"/>
  <c r="BB1458" i="1"/>
  <c r="BB1442" i="1"/>
  <c r="BB1426" i="1"/>
  <c r="BB1410" i="1"/>
  <c r="BB1394" i="1"/>
  <c r="BB1378" i="1"/>
  <c r="BB1703" i="1"/>
  <c r="BB2219" i="1"/>
  <c r="BB2203" i="1"/>
  <c r="BB2187" i="1"/>
  <c r="BB2171" i="1"/>
  <c r="BB2155" i="1"/>
  <c r="BB2139" i="1"/>
  <c r="BB2123" i="1"/>
  <c r="BB2107" i="1"/>
  <c r="BB2091" i="1"/>
  <c r="BB2075" i="1"/>
  <c r="BB2059" i="1"/>
  <c r="BB2114" i="1"/>
  <c r="BB2049" i="1"/>
  <c r="BB2033" i="1"/>
  <c r="BB2017" i="1"/>
  <c r="BB2001" i="1"/>
  <c r="BB1985" i="1"/>
  <c r="BB1969" i="1"/>
  <c r="BB1953" i="1"/>
  <c r="BB1937" i="1"/>
  <c r="BB1921" i="1"/>
  <c r="BB1905" i="1"/>
  <c r="BB1889" i="1"/>
  <c r="BB1873" i="1"/>
  <c r="BB1857" i="1"/>
  <c r="BB1841" i="1"/>
  <c r="BB1825" i="1"/>
  <c r="BB1809" i="1"/>
  <c r="BB1793" i="1"/>
  <c r="BB1777" i="1"/>
  <c r="BB1761" i="1"/>
  <c r="BB1745" i="1"/>
  <c r="BB2144" i="1"/>
  <c r="BB2190" i="1"/>
  <c r="BB2062" i="1"/>
  <c r="BB2108" i="1"/>
  <c r="BB2154" i="1"/>
  <c r="BB2054" i="1"/>
  <c r="BB2038" i="1"/>
  <c r="BB2022" i="1"/>
  <c r="BB2006" i="1"/>
  <c r="BB1990" i="1"/>
  <c r="BB1974" i="1"/>
  <c r="BB1958" i="1"/>
  <c r="BB1942" i="1"/>
  <c r="BB1926" i="1"/>
  <c r="BB1910" i="1"/>
  <c r="BB1894" i="1"/>
  <c r="BB1878" i="1"/>
  <c r="BB1862" i="1"/>
  <c r="BB1846" i="1"/>
  <c r="BB1830" i="1"/>
  <c r="BB1814" i="1"/>
  <c r="BB1798" i="1"/>
  <c r="BB1782" i="1"/>
  <c r="BB1766" i="1"/>
  <c r="BB1750" i="1"/>
  <c r="BB2182" i="1"/>
  <c r="BB2216" i="1"/>
  <c r="BB2068" i="1"/>
  <c r="BB1723" i="1"/>
  <c r="BB1659" i="1"/>
  <c r="BB1706" i="1"/>
  <c r="BB1647" i="1"/>
  <c r="BB1684" i="1"/>
  <c r="BB1721" i="1"/>
  <c r="BB1657" i="1"/>
  <c r="BB1632" i="1"/>
  <c r="BB1616" i="1"/>
  <c r="BB1600" i="1"/>
  <c r="BB1584" i="1"/>
  <c r="BB1568" i="1"/>
  <c r="BB1552" i="1"/>
  <c r="BB1536" i="1"/>
  <c r="BB1520" i="1"/>
  <c r="BB1504" i="1"/>
  <c r="BB1488" i="1"/>
  <c r="BB1472" i="1"/>
  <c r="BB1456" i="1"/>
  <c r="BB1440" i="1"/>
  <c r="BB1424" i="1"/>
  <c r="BB1408" i="1"/>
  <c r="BB1392" i="1"/>
  <c r="BB1376" i="1"/>
  <c r="BB1692" i="1"/>
  <c r="BB2217" i="1"/>
  <c r="BB2201" i="1"/>
  <c r="BB2185" i="1"/>
  <c r="BB2169" i="1"/>
  <c r="BB2153" i="1"/>
  <c r="BB2137" i="1"/>
  <c r="BB2121" i="1"/>
  <c r="BB2105" i="1"/>
  <c r="BB2089" i="1"/>
  <c r="BB2073" i="1"/>
  <c r="BB2226" i="1"/>
  <c r="BB2098" i="1"/>
  <c r="BB2047" i="1"/>
  <c r="BB2031" i="1"/>
  <c r="BB2015" i="1"/>
  <c r="BB1999" i="1"/>
  <c r="BB1983" i="1"/>
  <c r="BB1967" i="1"/>
  <c r="BB1951" i="1"/>
  <c r="BB1935" i="1"/>
  <c r="BB1919" i="1"/>
  <c r="BB1903" i="1"/>
  <c r="BB1887" i="1"/>
  <c r="BB1871" i="1"/>
  <c r="BB1855" i="1"/>
  <c r="BB1839" i="1"/>
  <c r="BB1823" i="1"/>
  <c r="BB1807" i="1"/>
  <c r="BB1791" i="1"/>
  <c r="BB1775" i="1"/>
  <c r="BB1759" i="1"/>
  <c r="BB1743" i="1"/>
  <c r="BB2128" i="1"/>
  <c r="BB2174" i="1"/>
  <c r="BB2220" i="1"/>
  <c r="BB2092" i="1"/>
  <c r="BB2138" i="1"/>
  <c r="BB2052" i="1"/>
  <c r="BB2036" i="1"/>
  <c r="BB2020" i="1"/>
  <c r="BB2004" i="1"/>
  <c r="BB1988" i="1"/>
  <c r="BB1972" i="1"/>
  <c r="BB1956" i="1"/>
  <c r="BB1940" i="1"/>
  <c r="BB1924" i="1"/>
  <c r="BB1908" i="1"/>
  <c r="BB1892" i="1"/>
  <c r="BB1876" i="1"/>
  <c r="BB1860" i="1"/>
  <c r="BB1844" i="1"/>
  <c r="BB1828" i="1"/>
  <c r="BB1812" i="1"/>
  <c r="BB1796" i="1"/>
  <c r="BB1780" i="1"/>
  <c r="BB1764" i="1"/>
  <c r="BB1748" i="1"/>
  <c r="BB2166" i="1"/>
  <c r="BB2152" i="1"/>
  <c r="BB2168" i="1"/>
  <c r="BB1712" i="1"/>
  <c r="BB1650" i="1"/>
  <c r="BB1701" i="1"/>
  <c r="BB2180" i="1"/>
  <c r="BB1679" i="1"/>
  <c r="BB1710" i="1"/>
  <c r="BB1652" i="1"/>
  <c r="BB1630" i="1"/>
  <c r="BB1614" i="1"/>
  <c r="BB1598" i="1"/>
  <c r="BB1582" i="1"/>
  <c r="BB1566" i="1"/>
  <c r="BB1550" i="1"/>
  <c r="BB1534" i="1"/>
  <c r="BB1518" i="1"/>
  <c r="BB1502" i="1"/>
  <c r="BB1486" i="1"/>
  <c r="BB1470" i="1"/>
  <c r="BB1454" i="1"/>
  <c r="BB1438" i="1"/>
  <c r="BB1422" i="1"/>
  <c r="BB1406" i="1"/>
  <c r="BB1390" i="1"/>
  <c r="BB1374" i="1"/>
  <c r="BB1687" i="1"/>
  <c r="BB2213" i="1"/>
  <c r="BB2197" i="1"/>
  <c r="BB2181" i="1"/>
  <c r="BB2165" i="1"/>
  <c r="BB2149" i="1"/>
  <c r="BB2133" i="1"/>
  <c r="BB2117" i="1"/>
  <c r="BB2101" i="1"/>
  <c r="BB2085" i="1"/>
  <c r="BB2069" i="1"/>
  <c r="BB2194" i="1"/>
  <c r="BB2066" i="1"/>
  <c r="BB2043" i="1"/>
  <c r="BB2027" i="1"/>
  <c r="BB2011" i="1"/>
  <c r="BB1995" i="1"/>
  <c r="BB1979" i="1"/>
  <c r="BB1963" i="1"/>
  <c r="BB1947" i="1"/>
  <c r="BB1931" i="1"/>
  <c r="BB1915" i="1"/>
  <c r="BB1899" i="1"/>
  <c r="BB1883" i="1"/>
  <c r="BB1867" i="1"/>
  <c r="BB1851" i="1"/>
  <c r="BB1835" i="1"/>
  <c r="BB1819" i="1"/>
  <c r="BB1803" i="1"/>
  <c r="BB1787" i="1"/>
  <c r="BB1771" i="1"/>
  <c r="BB1755" i="1"/>
  <c r="BB2224" i="1"/>
  <c r="BB2096" i="1"/>
  <c r="BB2142" i="1"/>
  <c r="BB2188" i="1"/>
  <c r="BB2060" i="1"/>
  <c r="BB2106" i="1"/>
  <c r="BB2048" i="1"/>
  <c r="BB2032" i="1"/>
  <c r="BB2016" i="1"/>
  <c r="BB2000" i="1"/>
  <c r="BB1984" i="1"/>
  <c r="BB1968" i="1"/>
  <c r="BB1952" i="1"/>
  <c r="BB1936" i="1"/>
  <c r="BB1920" i="1"/>
  <c r="BB1904" i="1"/>
  <c r="BB1888" i="1"/>
  <c r="BB1872" i="1"/>
  <c r="BB1856" i="1"/>
  <c r="BB1840" i="1"/>
  <c r="BB1824" i="1"/>
  <c r="BB1808" i="1"/>
  <c r="BB1792" i="1"/>
  <c r="BB1776" i="1"/>
  <c r="BB1760" i="1"/>
  <c r="BB1744" i="1"/>
  <c r="BB2134" i="1"/>
  <c r="BB2200" i="1"/>
  <c r="BB2164" i="1"/>
  <c r="BB1696" i="1"/>
  <c r="BB2184" i="1"/>
  <c r="BB1685" i="1"/>
  <c r="BB1727" i="1"/>
  <c r="BB1663" i="1"/>
  <c r="BB1694" i="1"/>
  <c r="BB1642" i="1"/>
  <c r="BB1626" i="1"/>
  <c r="BB1610" i="1"/>
  <c r="BB1594" i="1"/>
  <c r="BB1578" i="1"/>
  <c r="BB1562" i="1"/>
  <c r="BB1546" i="1"/>
  <c r="BB1530" i="1"/>
  <c r="BB1514" i="1"/>
  <c r="BB1498" i="1"/>
  <c r="BB1482" i="1"/>
  <c r="BB1466" i="1"/>
  <c r="BB1450" i="1"/>
  <c r="BB1434" i="1"/>
  <c r="BB1418" i="1"/>
  <c r="BB1402" i="1"/>
  <c r="BB1386" i="1"/>
  <c r="BB1735" i="1"/>
  <c r="BB1671" i="1"/>
  <c r="BB2211" i="1"/>
  <c r="BB2195" i="1"/>
  <c r="BB2179" i="1"/>
  <c r="BB2163" i="1"/>
  <c r="BB2147" i="1"/>
  <c r="BB2131" i="1"/>
  <c r="BB2115" i="1"/>
  <c r="BB2099" i="1"/>
  <c r="BB2083" i="1"/>
  <c r="BB2067" i="1"/>
  <c r="BB2178" i="1"/>
  <c r="BB2057" i="1"/>
  <c r="BB2041" i="1"/>
  <c r="BB2025" i="1"/>
  <c r="BB2009" i="1"/>
  <c r="BB1993" i="1"/>
  <c r="BB1977" i="1"/>
  <c r="BB1961" i="1"/>
  <c r="BB1945" i="1"/>
  <c r="BB1929" i="1"/>
  <c r="BB1913" i="1"/>
  <c r="BB1897" i="1"/>
  <c r="BB1881" i="1"/>
  <c r="BB1865" i="1"/>
  <c r="BB1849" i="1"/>
  <c r="BB1833" i="1"/>
  <c r="BB1817" i="1"/>
  <c r="BB1801" i="1"/>
  <c r="BB1785" i="1"/>
  <c r="BB1769" i="1"/>
  <c r="BB1753" i="1"/>
  <c r="BB2208" i="1"/>
  <c r="BB2080" i="1"/>
  <c r="BB2126" i="1"/>
  <c r="BB2172" i="1"/>
  <c r="BB2218" i="1"/>
  <c r="BB2090" i="1"/>
  <c r="BB2046" i="1"/>
  <c r="BB2030" i="1"/>
  <c r="BB2014" i="1"/>
  <c r="BB1998" i="1"/>
  <c r="BB1982" i="1"/>
  <c r="BB1966" i="1"/>
  <c r="BB1950" i="1"/>
  <c r="BB1934" i="1"/>
  <c r="BB1918" i="1"/>
  <c r="BB1902" i="1"/>
  <c r="BB1886" i="1"/>
  <c r="BB1870" i="1"/>
  <c r="BB1854" i="1"/>
  <c r="BB1838" i="1"/>
  <c r="BB1822" i="1"/>
  <c r="BB1806" i="1"/>
  <c r="BB1790" i="1"/>
  <c r="BB1774" i="1"/>
  <c r="BB1758" i="1"/>
  <c r="BB1742" i="1"/>
  <c r="BB2118" i="1"/>
  <c r="BB2136" i="1"/>
  <c r="BB2100" i="1"/>
  <c r="BB1691" i="1"/>
  <c r="BB1738" i="1"/>
  <c r="BB1674" i="1"/>
  <c r="BB1716" i="1"/>
  <c r="BB1649" i="1"/>
  <c r="BB1689" i="1"/>
  <c r="BB1640" i="1"/>
  <c r="BB1624" i="1"/>
  <c r="BB1608" i="1"/>
  <c r="BB1592" i="1"/>
  <c r="BB1576" i="1"/>
  <c r="BB1560" i="1"/>
  <c r="BB1544" i="1"/>
  <c r="BB1528" i="1"/>
  <c r="BB1512" i="1"/>
  <c r="BB1496" i="1"/>
  <c r="BB1480" i="1"/>
  <c r="BB1464" i="1"/>
  <c r="BB1448" i="1"/>
  <c r="BB1432" i="1"/>
  <c r="BB1416" i="1"/>
  <c r="BB1400" i="1"/>
  <c r="BB1384" i="1"/>
  <c r="BB1724" i="1"/>
  <c r="BB1660" i="1"/>
  <c r="BB2215" i="1"/>
  <c r="BB2175" i="1"/>
  <c r="BB2129" i="1"/>
  <c r="BB2087" i="1"/>
  <c r="BB2146" i="1"/>
  <c r="BB2023" i="1"/>
  <c r="BB1981" i="1"/>
  <c r="BB1941" i="1"/>
  <c r="BB1895" i="1"/>
  <c r="BB1853" i="1"/>
  <c r="BB1813" i="1"/>
  <c r="BB1767" i="1"/>
  <c r="BB2112" i="1"/>
  <c r="BB2140" i="1"/>
  <c r="BB2044" i="1"/>
  <c r="BB2002" i="1"/>
  <c r="BB1962" i="1"/>
  <c r="BB1916" i="1"/>
  <c r="BB1874" i="1"/>
  <c r="BB1834" i="1"/>
  <c r="BB1788" i="1"/>
  <c r="BB1746" i="1"/>
  <c r="BB2196" i="1"/>
  <c r="BB1733" i="1"/>
  <c r="BB1668" i="1"/>
  <c r="BB1636" i="1"/>
  <c r="BB1590" i="1"/>
  <c r="BB1548" i="1"/>
  <c r="BB1508" i="1"/>
  <c r="BB1462" i="1"/>
  <c r="BB1420" i="1"/>
  <c r="BB1380" i="1"/>
  <c r="BB1718" i="1"/>
  <c r="BB1654" i="1"/>
  <c r="BB1629" i="1"/>
  <c r="BB1613" i="1"/>
  <c r="BB1597" i="1"/>
  <c r="BB1581" i="1"/>
  <c r="BB1565" i="1"/>
  <c r="BB1549" i="1"/>
  <c r="BB1533" i="1"/>
  <c r="BB1517" i="1"/>
  <c r="BB1501" i="1"/>
  <c r="BB1485" i="1"/>
  <c r="BB1469" i="1"/>
  <c r="BB1453" i="1"/>
  <c r="BB1437" i="1"/>
  <c r="BB1421" i="1"/>
  <c r="BB1405" i="1"/>
  <c r="BB1389" i="1"/>
  <c r="BB2120" i="1"/>
  <c r="BB1651" i="1"/>
  <c r="BB1709" i="1"/>
  <c r="BB1362" i="1"/>
  <c r="BB1346" i="1"/>
  <c r="BB1330" i="1"/>
  <c r="BB1314" i="1"/>
  <c r="BB1298" i="1"/>
  <c r="BB1282" i="1"/>
  <c r="BB1266" i="1"/>
  <c r="BB1250" i="1"/>
  <c r="BB1234" i="1"/>
  <c r="BB1218" i="1"/>
  <c r="BB1367" i="1"/>
  <c r="BB1359" i="1"/>
  <c r="BB1343" i="1"/>
  <c r="BB1327" i="1"/>
  <c r="BB1311" i="1"/>
  <c r="BB1295" i="1"/>
  <c r="BB1279" i="1"/>
  <c r="BB1263" i="1"/>
  <c r="BB1247" i="1"/>
  <c r="BB1231" i="1"/>
  <c r="BB1215" i="1"/>
  <c r="BB2209" i="1"/>
  <c r="BB2167" i="1"/>
  <c r="BB2127" i="1"/>
  <c r="BB2081" i="1"/>
  <c r="BB2082" i="1"/>
  <c r="BB2021" i="1"/>
  <c r="BB1975" i="1"/>
  <c r="BB1933" i="1"/>
  <c r="BB1893" i="1"/>
  <c r="BB1847" i="1"/>
  <c r="BB1805" i="1"/>
  <c r="BB1765" i="1"/>
  <c r="BB2064" i="1"/>
  <c r="BB2076" i="1"/>
  <c r="BB2042" i="1"/>
  <c r="BB1996" i="1"/>
  <c r="BB1954" i="1"/>
  <c r="BB1914" i="1"/>
  <c r="BB1868" i="1"/>
  <c r="BB1826" i="1"/>
  <c r="BB1786" i="1"/>
  <c r="BB1740" i="1"/>
  <c r="BB2104" i="1"/>
  <c r="BB1722" i="1"/>
  <c r="BB2148" i="1"/>
  <c r="BB1628" i="1"/>
  <c r="BB1588" i="1"/>
  <c r="BB1542" i="1"/>
  <c r="BB1500" i="1"/>
  <c r="BB1460" i="1"/>
  <c r="BB1414" i="1"/>
  <c r="BB2084" i="1"/>
  <c r="BB1713" i="1"/>
  <c r="BB1643" i="1"/>
  <c r="BB1627" i="1"/>
  <c r="BB1611" i="1"/>
  <c r="BB1595" i="1"/>
  <c r="BB1579" i="1"/>
  <c r="BB1563" i="1"/>
  <c r="BB1547" i="1"/>
  <c r="BB1531" i="1"/>
  <c r="BB1515" i="1"/>
  <c r="BB1499" i="1"/>
  <c r="BB1483" i="1"/>
  <c r="BB1467" i="1"/>
  <c r="BB1451" i="1"/>
  <c r="BB1435" i="1"/>
  <c r="BB1419" i="1"/>
  <c r="BB1403" i="1"/>
  <c r="BB1387" i="1"/>
  <c r="BB1736" i="1"/>
  <c r="BB1731" i="1"/>
  <c r="BB1666" i="1"/>
  <c r="BB1360" i="1"/>
  <c r="BB1344" i="1"/>
  <c r="BB1328" i="1"/>
  <c r="BB1312" i="1"/>
  <c r="BB1296" i="1"/>
  <c r="BB1280" i="1"/>
  <c r="BB1264" i="1"/>
  <c r="BB1248" i="1"/>
  <c r="BB1232" i="1"/>
  <c r="BB1216" i="1"/>
  <c r="BB1698" i="1"/>
  <c r="BB1357" i="1"/>
  <c r="BB1341" i="1"/>
  <c r="BB1325" i="1"/>
  <c r="BB1309" i="1"/>
  <c r="BB1293" i="1"/>
  <c r="BB1277" i="1"/>
  <c r="BB1261" i="1"/>
  <c r="BB1245" i="1"/>
  <c r="BB1229" i="1"/>
  <c r="BB1213" i="1"/>
  <c r="BB2207" i="1"/>
  <c r="BB2161" i="1"/>
  <c r="BB2119" i="1"/>
  <c r="BB2079" i="1"/>
  <c r="BB2055" i="1"/>
  <c r="BB2013" i="1"/>
  <c r="BB1973" i="1"/>
  <c r="BB1927" i="1"/>
  <c r="BB1885" i="1"/>
  <c r="BB1845" i="1"/>
  <c r="BB1799" i="1"/>
  <c r="BB1757" i="1"/>
  <c r="BB2222" i="1"/>
  <c r="BB2202" i="1"/>
  <c r="BB2034" i="1"/>
  <c r="BB1994" i="1"/>
  <c r="BB1948" i="1"/>
  <c r="BB1906" i="1"/>
  <c r="BB1866" i="1"/>
  <c r="BB1820" i="1"/>
  <c r="BB1778" i="1"/>
  <c r="BB2214" i="1"/>
  <c r="BB2212" i="1"/>
  <c r="BB1690" i="1"/>
  <c r="BB1737" i="1"/>
  <c r="BB1622" i="1"/>
  <c r="BB1580" i="1"/>
  <c r="BB1540" i="1"/>
  <c r="BB1494" i="1"/>
  <c r="BB1452" i="1"/>
  <c r="BB1412" i="1"/>
  <c r="BB1719" i="1"/>
  <c r="BB1702" i="1"/>
  <c r="BB1641" i="1"/>
  <c r="BB1625" i="1"/>
  <c r="BB1609" i="1"/>
  <c r="BB1593" i="1"/>
  <c r="BB1577" i="1"/>
  <c r="BB1561" i="1"/>
  <c r="BB1545" i="1"/>
  <c r="BB1529" i="1"/>
  <c r="BB1513" i="1"/>
  <c r="BB1497" i="1"/>
  <c r="BB1481" i="1"/>
  <c r="BB1465" i="1"/>
  <c r="BB1449" i="1"/>
  <c r="BB1433" i="1"/>
  <c r="BB1417" i="1"/>
  <c r="BB1401" i="1"/>
  <c r="BB1385" i="1"/>
  <c r="BB1715" i="1"/>
  <c r="BB1688" i="1"/>
  <c r="BB1648" i="1"/>
  <c r="BB1358" i="1"/>
  <c r="BB1342" i="1"/>
  <c r="BB1326" i="1"/>
  <c r="BB1310" i="1"/>
  <c r="BB1294" i="1"/>
  <c r="BB1278" i="1"/>
  <c r="BB1262" i="1"/>
  <c r="BB1246" i="1"/>
  <c r="BB1230" i="1"/>
  <c r="BB1214" i="1"/>
  <c r="BB1677" i="1"/>
  <c r="BB1355" i="1"/>
  <c r="BB1339" i="1"/>
  <c r="BB1323" i="1"/>
  <c r="BB1307" i="1"/>
  <c r="BB1291" i="1"/>
  <c r="BB1275" i="1"/>
  <c r="BB1259" i="1"/>
  <c r="BB1243" i="1"/>
  <c r="BB1227" i="1"/>
  <c r="BB1725" i="1"/>
  <c r="BB2199" i="1"/>
  <c r="BB2159" i="1"/>
  <c r="BB2113" i="1"/>
  <c r="BB2071" i="1"/>
  <c r="BB2053" i="1"/>
  <c r="BB2007" i="1"/>
  <c r="BB1965" i="1"/>
  <c r="BB1925" i="1"/>
  <c r="BB1879" i="1"/>
  <c r="BB1837" i="1"/>
  <c r="BB1797" i="1"/>
  <c r="BB1751" i="1"/>
  <c r="BB2158" i="1"/>
  <c r="BB2186" i="1"/>
  <c r="BB2028" i="1"/>
  <c r="BB1986" i="1"/>
  <c r="BB1946" i="1"/>
  <c r="BB1900" i="1"/>
  <c r="BB1858" i="1"/>
  <c r="BB1818" i="1"/>
  <c r="BB1772" i="1"/>
  <c r="BB2150" i="1"/>
  <c r="BB1739" i="1"/>
  <c r="BB1669" i="1"/>
  <c r="BB1705" i="1"/>
  <c r="BB1620" i="1"/>
  <c r="BB1574" i="1"/>
  <c r="BB1532" i="1"/>
  <c r="BB1492" i="1"/>
  <c r="BB1446" i="1"/>
  <c r="BB1404" i="1"/>
  <c r="BB1708" i="1"/>
  <c r="BB1697" i="1"/>
  <c r="BB1639" i="1"/>
  <c r="BB1623" i="1"/>
  <c r="BB1607" i="1"/>
  <c r="BB1591" i="1"/>
  <c r="BB1575" i="1"/>
  <c r="BB1559" i="1"/>
  <c r="BB1543" i="1"/>
  <c r="BB1527" i="1"/>
  <c r="BB1511" i="1"/>
  <c r="BB1495" i="1"/>
  <c r="BB1479" i="1"/>
  <c r="BB1463" i="1"/>
  <c r="BB1447" i="1"/>
  <c r="BB1431" i="1"/>
  <c r="BB1415" i="1"/>
  <c r="BB1399" i="1"/>
  <c r="BB1383" i="1"/>
  <c r="BB1672" i="1"/>
  <c r="BB1667" i="1"/>
  <c r="BB1372" i="1"/>
  <c r="BB1356" i="1"/>
  <c r="BB1340" i="1"/>
  <c r="BB1324" i="1"/>
  <c r="BB1308" i="1"/>
  <c r="BB1292" i="1"/>
  <c r="BB1276" i="1"/>
  <c r="BB1260" i="1"/>
  <c r="BB1244" i="1"/>
  <c r="BB1228" i="1"/>
  <c r="BB1683" i="1"/>
  <c r="BB1371" i="1"/>
  <c r="BB1353" i="1"/>
  <c r="BB1337" i="1"/>
  <c r="BB1321" i="1"/>
  <c r="BB1305" i="1"/>
  <c r="BB1289" i="1"/>
  <c r="BB1273" i="1"/>
  <c r="BB1257" i="1"/>
  <c r="BB1241" i="1"/>
  <c r="BB1225" i="1"/>
  <c r="BB2193" i="1"/>
  <c r="BB2151" i="1"/>
  <c r="BB2111" i="1"/>
  <c r="BB2065" i="1"/>
  <c r="BB2045" i="1"/>
  <c r="BB2005" i="1"/>
  <c r="BB1959" i="1"/>
  <c r="BB1917" i="1"/>
  <c r="BB1877" i="1"/>
  <c r="BB1831" i="1"/>
  <c r="BB1789" i="1"/>
  <c r="BB1749" i="1"/>
  <c r="BB2110" i="1"/>
  <c r="BB2122" i="1"/>
  <c r="BB2026" i="1"/>
  <c r="BB1980" i="1"/>
  <c r="BB1938" i="1"/>
  <c r="BB1898" i="1"/>
  <c r="BB1852" i="1"/>
  <c r="BB1810" i="1"/>
  <c r="BB1770" i="1"/>
  <c r="BB2102" i="1"/>
  <c r="BB1707" i="1"/>
  <c r="BB1658" i="1"/>
  <c r="BB1678" i="1"/>
  <c r="BB1612" i="1"/>
  <c r="BB1572" i="1"/>
  <c r="BB1526" i="1"/>
  <c r="BB1484" i="1"/>
  <c r="BB1444" i="1"/>
  <c r="BB1398" i="1"/>
  <c r="BB1676" i="1"/>
  <c r="BB1686" i="1"/>
  <c r="BB1637" i="1"/>
  <c r="BB1621" i="1"/>
  <c r="BB1605" i="1"/>
  <c r="BB1589" i="1"/>
  <c r="BB1573" i="1"/>
  <c r="BB1557" i="1"/>
  <c r="BB1541" i="1"/>
  <c r="BB1525" i="1"/>
  <c r="BB1509" i="1"/>
  <c r="BB1493" i="1"/>
  <c r="BB1477" i="1"/>
  <c r="BB1461" i="1"/>
  <c r="BB1445" i="1"/>
  <c r="BB1429" i="1"/>
  <c r="BB1413" i="1"/>
  <c r="BB1397" i="1"/>
  <c r="BB1381" i="1"/>
  <c r="BB1373" i="1"/>
  <c r="BB1704" i="1"/>
  <c r="BB1370" i="1"/>
  <c r="BB1354" i="1"/>
  <c r="BB1338" i="1"/>
  <c r="BB1322" i="1"/>
  <c r="BB1306" i="1"/>
  <c r="BB1290" i="1"/>
  <c r="BB1274" i="1"/>
  <c r="BB1258" i="1"/>
  <c r="BB1242" i="1"/>
  <c r="BB1226" i="1"/>
  <c r="BB1646" i="1"/>
  <c r="BB1369" i="1"/>
  <c r="BB1351" i="1"/>
  <c r="BB1335" i="1"/>
  <c r="BB1319" i="1"/>
  <c r="BB1303" i="1"/>
  <c r="BB1287" i="1"/>
  <c r="BB1271" i="1"/>
  <c r="BB1255" i="1"/>
  <c r="BB1239" i="1"/>
  <c r="BB1223" i="1"/>
  <c r="BB2191" i="1"/>
  <c r="BB2145" i="1"/>
  <c r="BB2103" i="1"/>
  <c r="BB2063" i="1"/>
  <c r="BB2039" i="1"/>
  <c r="BB1997" i="1"/>
  <c r="BB1957" i="1"/>
  <c r="BB1911" i="1"/>
  <c r="BB1869" i="1"/>
  <c r="BB1829" i="1"/>
  <c r="BB1783" i="1"/>
  <c r="BB1741" i="1"/>
  <c r="BB2094" i="1"/>
  <c r="BB2074" i="1"/>
  <c r="BB2018" i="1"/>
  <c r="BB1978" i="1"/>
  <c r="BB1932" i="1"/>
  <c r="BB1890" i="1"/>
  <c r="BB1850" i="1"/>
  <c r="BB1804" i="1"/>
  <c r="BB1762" i="1"/>
  <c r="BB2086" i="1"/>
  <c r="BB1680" i="1"/>
  <c r="BB1732" i="1"/>
  <c r="BB1673" i="1"/>
  <c r="BB1606" i="1"/>
  <c r="BB1564" i="1"/>
  <c r="BB1524" i="1"/>
  <c r="BB1478" i="1"/>
  <c r="BB1436" i="1"/>
  <c r="BB1396" i="1"/>
  <c r="BB1655" i="1"/>
  <c r="BB1681" i="1"/>
  <c r="BB1635" i="1"/>
  <c r="BB1619" i="1"/>
  <c r="BB1603" i="1"/>
  <c r="BB1587" i="1"/>
  <c r="BB1571" i="1"/>
  <c r="BB1555" i="1"/>
  <c r="BB1539" i="1"/>
  <c r="BB1523" i="1"/>
  <c r="BB1507" i="1"/>
  <c r="BB1491" i="1"/>
  <c r="BB1475" i="1"/>
  <c r="BB1459" i="1"/>
  <c r="BB1443" i="1"/>
  <c r="BB1427" i="1"/>
  <c r="BB1411" i="1"/>
  <c r="BB1395" i="1"/>
  <c r="BB1379" i="1"/>
  <c r="BB2116" i="1"/>
  <c r="BB1682" i="1"/>
  <c r="BB1368" i="1"/>
  <c r="BB1352" i="1"/>
  <c r="BB1336" i="1"/>
  <c r="BB1320" i="1"/>
  <c r="BB1304" i="1"/>
  <c r="BB1288" i="1"/>
  <c r="BB1272" i="1"/>
  <c r="BB1256" i="1"/>
  <c r="BB1240" i="1"/>
  <c r="BB1224" i="1"/>
  <c r="BB1720" i="1"/>
  <c r="BB1365" i="1"/>
  <c r="BB1349" i="1"/>
  <c r="BB1333" i="1"/>
  <c r="BB1317" i="1"/>
  <c r="BB1301" i="1"/>
  <c r="BB1285" i="1"/>
  <c r="BB1269" i="1"/>
  <c r="BB1253" i="1"/>
  <c r="BB1237" i="1"/>
  <c r="BB1221" i="1"/>
  <c r="BB2183" i="1"/>
  <c r="BB2037" i="1"/>
  <c r="BB1863" i="1"/>
  <c r="BB2204" i="1"/>
  <c r="BB1930" i="1"/>
  <c r="BB1756" i="1"/>
  <c r="BB1644" i="1"/>
  <c r="BB1476" i="1"/>
  <c r="BB1670" i="1"/>
  <c r="BB1585" i="1"/>
  <c r="BB1521" i="1"/>
  <c r="BB1457" i="1"/>
  <c r="BB1393" i="1"/>
  <c r="BB1366" i="1"/>
  <c r="BB1302" i="1"/>
  <c r="BB1238" i="1"/>
  <c r="BB1347" i="1"/>
  <c r="BB1283" i="1"/>
  <c r="BB1219" i="1"/>
  <c r="BB2177" i="1"/>
  <c r="BB2029" i="1"/>
  <c r="BB1861" i="1"/>
  <c r="BB2156" i="1"/>
  <c r="BB1922" i="1"/>
  <c r="BB1754" i="1"/>
  <c r="BB1638" i="1"/>
  <c r="BB1468" i="1"/>
  <c r="BB1665" i="1"/>
  <c r="BB1583" i="1"/>
  <c r="BB1519" i="1"/>
  <c r="BB1455" i="1"/>
  <c r="BB1391" i="1"/>
  <c r="BB1364" i="1"/>
  <c r="BB1300" i="1"/>
  <c r="BB1236" i="1"/>
  <c r="BB1345" i="1"/>
  <c r="BB1281" i="1"/>
  <c r="BB1217" i="1"/>
  <c r="BB2143" i="1"/>
  <c r="BB1991" i="1"/>
  <c r="BB1821" i="1"/>
  <c r="BB2058" i="1"/>
  <c r="BB1884" i="1"/>
  <c r="BB2088" i="1"/>
  <c r="BB1604" i="1"/>
  <c r="BB1430" i="1"/>
  <c r="BB1633" i="1"/>
  <c r="BB1569" i="1"/>
  <c r="BB1505" i="1"/>
  <c r="BB1441" i="1"/>
  <c r="BB1377" i="1"/>
  <c r="BB1350" i="1"/>
  <c r="BB1286" i="1"/>
  <c r="BB1222" i="1"/>
  <c r="BB1331" i="1"/>
  <c r="BB1267" i="1"/>
  <c r="BB2135" i="1"/>
  <c r="BB1989" i="1"/>
  <c r="BB1815" i="1"/>
  <c r="BB2050" i="1"/>
  <c r="BB1882" i="1"/>
  <c r="BB2072" i="1"/>
  <c r="BB1596" i="1"/>
  <c r="BB1428" i="1"/>
  <c r="BB1631" i="1"/>
  <c r="BB1567" i="1"/>
  <c r="BB1503" i="1"/>
  <c r="BB1439" i="1"/>
  <c r="BB1375" i="1"/>
  <c r="BB1348" i="1"/>
  <c r="BB1284" i="1"/>
  <c r="BB1220" i="1"/>
  <c r="BB1329" i="1"/>
  <c r="BB1265" i="1"/>
  <c r="BB2097" i="1"/>
  <c r="BB1949" i="1"/>
  <c r="BB1781" i="1"/>
  <c r="BB2012" i="1"/>
  <c r="BB1842" i="1"/>
  <c r="BB1675" i="1"/>
  <c r="BB1558" i="1"/>
  <c r="BB1388" i="1"/>
  <c r="BB1617" i="1"/>
  <c r="BB1553" i="1"/>
  <c r="BB1489" i="1"/>
  <c r="BB1425" i="1"/>
  <c r="BB1714" i="1"/>
  <c r="BB1334" i="1"/>
  <c r="BB1270" i="1"/>
  <c r="BB1699" i="1"/>
  <c r="BB1315" i="1"/>
  <c r="BB1251" i="1"/>
  <c r="BB2095" i="1"/>
  <c r="BB1943" i="1"/>
  <c r="BB1773" i="1"/>
  <c r="BB2010" i="1"/>
  <c r="BB1836" i="1"/>
  <c r="BB1645" i="1"/>
  <c r="BB1556" i="1"/>
  <c r="BB1382" i="1"/>
  <c r="BB1615" i="1"/>
  <c r="BB1551" i="1"/>
  <c r="BB1487" i="1"/>
  <c r="BB1423" i="1"/>
  <c r="BB1693" i="1"/>
  <c r="BB1332" i="1"/>
  <c r="BB1268" i="1"/>
  <c r="BB1656" i="1"/>
  <c r="BB1313" i="1"/>
  <c r="BB1249" i="1"/>
  <c r="BB1233" i="1"/>
  <c r="BB1316" i="1"/>
  <c r="BB1535" i="1"/>
  <c r="BB1700" i="1"/>
  <c r="BB1901" i="1"/>
  <c r="BB1297" i="1"/>
  <c r="BB1730" i="1"/>
  <c r="BB1599" i="1"/>
  <c r="BB1794" i="1"/>
  <c r="BB2162" i="1"/>
  <c r="BB1299" i="1"/>
  <c r="BB1661" i="1"/>
  <c r="BB1601" i="1"/>
  <c r="BB1802" i="1"/>
  <c r="BB2210" i="1"/>
  <c r="BJ1518" i="1"/>
  <c r="BJ1295" i="1"/>
  <c r="BJ1301" i="1"/>
  <c r="BJ1226" i="1"/>
  <c r="BJ1258" i="1"/>
  <c r="BJ1290" i="1"/>
  <c r="BJ1636" i="1"/>
  <c r="BJ1229" i="1"/>
  <c r="BJ1336" i="1"/>
  <c r="BJ1368" i="1"/>
  <c r="BJ1400" i="1"/>
  <c r="BJ1432" i="1"/>
  <c r="BJ1464" i="1"/>
  <c r="BJ1496" i="1"/>
  <c r="BJ1528" i="1"/>
  <c r="BJ1560" i="1"/>
  <c r="BJ1592" i="1"/>
  <c r="BJ2100" i="1"/>
  <c r="BJ1351" i="1"/>
  <c r="BJ1383" i="1"/>
  <c r="BJ1415" i="1"/>
  <c r="BJ1447" i="1"/>
  <c r="BJ1481" i="1"/>
  <c r="BJ1527" i="1"/>
  <c r="BJ1563" i="1"/>
  <c r="BJ1609" i="1"/>
  <c r="BJ1645" i="1"/>
  <c r="BJ1681" i="1"/>
  <c r="BJ1727" i="1"/>
  <c r="BJ1773" i="1"/>
  <c r="BJ1809" i="1"/>
  <c r="BJ1855" i="1"/>
  <c r="BJ2124" i="1"/>
  <c r="BJ1658" i="1"/>
  <c r="BJ1704" i="1"/>
  <c r="BJ1750" i="1"/>
  <c r="BJ1786" i="1"/>
  <c r="BJ1832" i="1"/>
  <c r="BJ1878" i="1"/>
  <c r="BJ1901" i="1"/>
  <c r="BJ1947" i="1"/>
  <c r="BJ1993" i="1"/>
  <c r="BJ2029" i="1"/>
  <c r="BJ2126" i="1"/>
  <c r="BJ2144" i="1"/>
  <c r="BJ1910" i="1"/>
  <c r="BJ1956" i="1"/>
  <c r="BJ2002" i="1"/>
  <c r="BJ2038" i="1"/>
  <c r="BJ2162" i="1"/>
  <c r="BJ2087" i="1"/>
  <c r="BJ2123" i="1"/>
  <c r="BJ2169" i="1"/>
  <c r="BJ2215" i="1"/>
  <c r="BJ1273" i="1"/>
  <c r="BJ1312" i="1"/>
  <c r="BJ1358" i="1"/>
  <c r="BJ1454" i="1"/>
  <c r="BJ1582" i="1"/>
  <c r="BJ1373" i="1"/>
  <c r="BJ1479" i="1"/>
  <c r="BJ1607" i="1"/>
  <c r="BJ1761" i="1"/>
  <c r="BJ1656" i="1"/>
  <c r="BJ1784" i="1"/>
  <c r="BJ1899" i="1"/>
  <c r="BJ2118" i="1"/>
  <c r="BJ1954" i="1"/>
  <c r="BJ2154" i="1"/>
  <c r="BJ2167" i="1"/>
  <c r="BJ1299" i="1"/>
  <c r="BJ1313" i="1"/>
  <c r="BJ1228" i="1"/>
  <c r="BJ1260" i="1"/>
  <c r="BJ1292" i="1"/>
  <c r="BJ1221" i="1"/>
  <c r="BJ1241" i="1"/>
  <c r="BJ1338" i="1"/>
  <c r="BJ1370" i="1"/>
  <c r="BJ1402" i="1"/>
  <c r="BJ1434" i="1"/>
  <c r="BJ1466" i="1"/>
  <c r="BJ1498" i="1"/>
  <c r="BJ1530" i="1"/>
  <c r="BJ1562" i="1"/>
  <c r="BJ1594" i="1"/>
  <c r="BJ1321" i="1"/>
  <c r="BJ1353" i="1"/>
  <c r="BJ1385" i="1"/>
  <c r="BJ1417" i="1"/>
  <c r="BJ1449" i="1"/>
  <c r="BJ1483" i="1"/>
  <c r="BJ1529" i="1"/>
  <c r="BJ1575" i="1"/>
  <c r="BJ1611" i="1"/>
  <c r="BJ1647" i="1"/>
  <c r="BJ1693" i="1"/>
  <c r="BJ1729" i="1"/>
  <c r="BJ1775" i="1"/>
  <c r="BJ1821" i="1"/>
  <c r="BJ1857" i="1"/>
  <c r="BJ2188" i="1"/>
  <c r="BJ1670" i="1"/>
  <c r="BJ1706" i="1"/>
  <c r="BJ1752" i="1"/>
  <c r="BJ1798" i="1"/>
  <c r="BJ1834" i="1"/>
  <c r="BJ1880" i="1"/>
  <c r="BJ1913" i="1"/>
  <c r="BJ1949" i="1"/>
  <c r="BJ1995" i="1"/>
  <c r="BJ2041" i="1"/>
  <c r="BJ2134" i="1"/>
  <c r="BJ2152" i="1"/>
  <c r="BJ1922" i="1"/>
  <c r="BJ1958" i="1"/>
  <c r="BJ2004" i="1"/>
  <c r="BJ2050" i="1"/>
  <c r="BJ2170" i="1"/>
  <c r="BJ2089" i="1"/>
  <c r="BJ2135" i="1"/>
  <c r="BJ2171" i="1"/>
  <c r="BJ2213" i="1"/>
  <c r="BJ2197" i="1"/>
  <c r="BJ2181" i="1"/>
  <c r="BJ2165" i="1"/>
  <c r="BJ2149" i="1"/>
  <c r="BJ2133" i="1"/>
  <c r="BJ2117" i="1"/>
  <c r="BJ2101" i="1"/>
  <c r="BJ2085" i="1"/>
  <c r="BJ2069" i="1"/>
  <c r="BJ2210" i="1"/>
  <c r="BJ2146" i="1"/>
  <c r="BJ2082" i="1"/>
  <c r="BJ2048" i="1"/>
  <c r="BJ2032" i="1"/>
  <c r="BJ2016" i="1"/>
  <c r="BJ2000" i="1"/>
  <c r="BJ1984" i="1"/>
  <c r="BJ1968" i="1"/>
  <c r="BJ1952" i="1"/>
  <c r="BJ1936" i="1"/>
  <c r="BJ1920" i="1"/>
  <c r="BJ1904" i="1"/>
  <c r="BJ2200" i="1"/>
  <c r="BJ2136" i="1"/>
  <c r="BJ2072" i="1"/>
  <c r="BJ2174" i="1"/>
  <c r="BJ2110" i="1"/>
  <c r="BJ2055" i="1"/>
  <c r="BJ2039" i="1"/>
  <c r="BJ2023" i="1"/>
  <c r="BJ2007" i="1"/>
  <c r="BJ1991" i="1"/>
  <c r="BJ1975" i="1"/>
  <c r="BJ1959" i="1"/>
  <c r="BJ1943" i="1"/>
  <c r="BJ1927" i="1"/>
  <c r="BJ1911" i="1"/>
  <c r="BJ1895" i="1"/>
  <c r="BJ1892" i="1"/>
  <c r="BJ1876" i="1"/>
  <c r="BJ1860" i="1"/>
  <c r="BJ1844" i="1"/>
  <c r="BJ1828" i="1"/>
  <c r="BJ1812" i="1"/>
  <c r="BJ1796" i="1"/>
  <c r="BJ1780" i="1"/>
  <c r="BJ1764" i="1"/>
  <c r="BJ1748" i="1"/>
  <c r="BJ1732" i="1"/>
  <c r="BJ1716" i="1"/>
  <c r="BJ1700" i="1"/>
  <c r="BJ1684" i="1"/>
  <c r="BJ1668" i="1"/>
  <c r="BJ1652" i="1"/>
  <c r="BJ2204" i="1"/>
  <c r="BJ2060" i="1"/>
  <c r="BJ1883" i="1"/>
  <c r="BJ1867" i="1"/>
  <c r="BJ1851" i="1"/>
  <c r="BJ1835" i="1"/>
  <c r="BJ1819" i="1"/>
  <c r="BJ1803" i="1"/>
  <c r="BJ1787" i="1"/>
  <c r="BJ1771" i="1"/>
  <c r="BJ1755" i="1"/>
  <c r="BJ1739" i="1"/>
  <c r="BJ1723" i="1"/>
  <c r="BJ1707" i="1"/>
  <c r="BJ1691" i="1"/>
  <c r="BJ1675" i="1"/>
  <c r="BJ1659" i="1"/>
  <c r="BJ1643" i="1"/>
  <c r="BJ1627" i="1"/>
  <c r="BJ2172" i="1"/>
  <c r="BJ1605" i="1"/>
  <c r="BJ1589" i="1"/>
  <c r="BJ1573" i="1"/>
  <c r="BJ1557" i="1"/>
  <c r="BJ1541" i="1"/>
  <c r="BJ1525" i="1"/>
  <c r="BJ1509" i="1"/>
  <c r="BJ1493" i="1"/>
  <c r="BJ1477" i="1"/>
  <c r="BJ1461" i="1"/>
  <c r="BJ1445" i="1"/>
  <c r="BJ1429" i="1"/>
  <c r="BJ1413" i="1"/>
  <c r="BJ1397" i="1"/>
  <c r="BJ1381" i="1"/>
  <c r="BJ1365" i="1"/>
  <c r="BJ1349" i="1"/>
  <c r="BJ1333" i="1"/>
  <c r="BJ1624" i="1"/>
  <c r="BJ1606" i="1"/>
  <c r="BJ1590" i="1"/>
  <c r="BJ1574" i="1"/>
  <c r="BJ1558" i="1"/>
  <c r="BJ1542" i="1"/>
  <c r="BJ1526" i="1"/>
  <c r="BJ1510" i="1"/>
  <c r="BJ1494" i="1"/>
  <c r="BJ1478" i="1"/>
  <c r="BJ1462" i="1"/>
  <c r="BJ1446" i="1"/>
  <c r="BJ1430" i="1"/>
  <c r="BJ1414" i="1"/>
  <c r="BJ1398" i="1"/>
  <c r="BJ1382" i="1"/>
  <c r="BJ1366" i="1"/>
  <c r="BJ1350" i="1"/>
  <c r="BJ1334" i="1"/>
  <c r="BJ1616" i="1"/>
  <c r="BJ1213" i="1"/>
  <c r="BJ1311" i="1"/>
  <c r="BJ1320" i="1"/>
  <c r="BJ1304" i="1"/>
  <c r="BJ1288" i="1"/>
  <c r="BJ1272" i="1"/>
  <c r="BJ1256" i="1"/>
  <c r="BJ1240" i="1"/>
  <c r="BJ1224" i="1"/>
  <c r="BJ1265" i="1"/>
  <c r="BJ1297" i="1"/>
  <c r="BJ1233" i="1"/>
  <c r="BJ1291" i="1"/>
  <c r="BJ2227" i="1"/>
  <c r="BJ2211" i="1"/>
  <c r="BJ2195" i="1"/>
  <c r="BJ2179" i="1"/>
  <c r="BJ2163" i="1"/>
  <c r="BJ2147" i="1"/>
  <c r="BJ2131" i="1"/>
  <c r="BJ2115" i="1"/>
  <c r="BJ2099" i="1"/>
  <c r="BJ2083" i="1"/>
  <c r="BJ2067" i="1"/>
  <c r="BJ2202" i="1"/>
  <c r="BJ2138" i="1"/>
  <c r="BJ2074" i="1"/>
  <c r="BJ2046" i="1"/>
  <c r="BJ2030" i="1"/>
  <c r="BJ2014" i="1"/>
  <c r="BJ1998" i="1"/>
  <c r="BJ1982" i="1"/>
  <c r="BJ1966" i="1"/>
  <c r="BJ1950" i="1"/>
  <c r="BJ1934" i="1"/>
  <c r="BJ1918" i="1"/>
  <c r="BJ1902" i="1"/>
  <c r="BJ2192" i="1"/>
  <c r="BJ2128" i="1"/>
  <c r="BJ2064" i="1"/>
  <c r="BJ2166" i="1"/>
  <c r="BJ2102" i="1"/>
  <c r="BJ2053" i="1"/>
  <c r="BJ2037" i="1"/>
  <c r="BJ2021" i="1"/>
  <c r="BJ2005" i="1"/>
  <c r="BJ1989" i="1"/>
  <c r="BJ1973" i="1"/>
  <c r="BJ1957" i="1"/>
  <c r="BJ1941" i="1"/>
  <c r="BJ1925" i="1"/>
  <c r="BJ1909" i="1"/>
  <c r="BJ1893" i="1"/>
  <c r="BJ1890" i="1"/>
  <c r="BJ1874" i="1"/>
  <c r="BJ1858" i="1"/>
  <c r="BJ1842" i="1"/>
  <c r="BJ1826" i="1"/>
  <c r="BJ1810" i="1"/>
  <c r="BJ1794" i="1"/>
  <c r="BJ1778" i="1"/>
  <c r="BJ1762" i="1"/>
  <c r="BJ1746" i="1"/>
  <c r="BJ1730" i="1"/>
  <c r="BJ1714" i="1"/>
  <c r="BJ1698" i="1"/>
  <c r="BJ1682" i="1"/>
  <c r="BJ1666" i="1"/>
  <c r="BJ1650" i="1"/>
  <c r="BJ2140" i="1"/>
  <c r="BJ1894" i="1"/>
  <c r="BJ1881" i="1"/>
  <c r="BJ1865" i="1"/>
  <c r="BJ1849" i="1"/>
  <c r="BJ1833" i="1"/>
  <c r="BJ1817" i="1"/>
  <c r="BJ1801" i="1"/>
  <c r="BJ1785" i="1"/>
  <c r="BJ1769" i="1"/>
  <c r="BJ1753" i="1"/>
  <c r="BJ1737" i="1"/>
  <c r="BJ1721" i="1"/>
  <c r="BJ1705" i="1"/>
  <c r="BJ1689" i="1"/>
  <c r="BJ1673" i="1"/>
  <c r="BJ1657" i="1"/>
  <c r="BJ1641" i="1"/>
  <c r="BJ1625" i="1"/>
  <c r="BJ2108" i="1"/>
  <c r="BJ1603" i="1"/>
  <c r="BJ1587" i="1"/>
  <c r="BJ1571" i="1"/>
  <c r="BJ1555" i="1"/>
  <c r="BJ1539" i="1"/>
  <c r="BJ1523" i="1"/>
  <c r="BJ1507" i="1"/>
  <c r="BJ1491" i="1"/>
  <c r="BJ1475" i="1"/>
  <c r="BJ1459" i="1"/>
  <c r="BJ1443" i="1"/>
  <c r="BJ1427" i="1"/>
  <c r="BJ1411" i="1"/>
  <c r="BJ1395" i="1"/>
  <c r="BJ1379" i="1"/>
  <c r="BJ1363" i="1"/>
  <c r="BJ1347" i="1"/>
  <c r="BJ1331" i="1"/>
  <c r="BJ1634" i="1"/>
  <c r="BJ1604" i="1"/>
  <c r="BJ1588" i="1"/>
  <c r="BJ1572" i="1"/>
  <c r="BJ1556" i="1"/>
  <c r="BJ1540" i="1"/>
  <c r="BJ1524" i="1"/>
  <c r="BJ1508" i="1"/>
  <c r="BJ1492" i="1"/>
  <c r="BJ1476" i="1"/>
  <c r="BJ1460" i="1"/>
  <c r="BJ1444" i="1"/>
  <c r="BJ1428" i="1"/>
  <c r="BJ1412" i="1"/>
  <c r="BJ1396" i="1"/>
  <c r="BJ1380" i="1"/>
  <c r="BJ1364" i="1"/>
  <c r="BJ1348" i="1"/>
  <c r="BJ1332" i="1"/>
  <c r="BJ1626" i="1"/>
  <c r="BJ1309" i="1"/>
  <c r="BJ1287" i="1"/>
  <c r="BJ1318" i="1"/>
  <c r="BJ1302" i="1"/>
  <c r="BJ1286" i="1"/>
  <c r="BJ1270" i="1"/>
  <c r="BJ1254" i="1"/>
  <c r="BJ1238" i="1"/>
  <c r="BJ1222" i="1"/>
  <c r="BJ1253" i="1"/>
  <c r="BJ1293" i="1"/>
  <c r="BJ1219" i="1"/>
  <c r="BJ1277" i="1"/>
  <c r="BJ2225" i="1"/>
  <c r="BJ2209" i="1"/>
  <c r="BJ2193" i="1"/>
  <c r="BJ2177" i="1"/>
  <c r="BJ2161" i="1"/>
  <c r="BJ2145" i="1"/>
  <c r="BJ2129" i="1"/>
  <c r="BJ2113" i="1"/>
  <c r="BJ2097" i="1"/>
  <c r="BJ2081" i="1"/>
  <c r="BJ2065" i="1"/>
  <c r="BJ2194" i="1"/>
  <c r="BJ2130" i="1"/>
  <c r="BJ2066" i="1"/>
  <c r="BJ2044" i="1"/>
  <c r="BJ2028" i="1"/>
  <c r="BJ2012" i="1"/>
  <c r="BJ1996" i="1"/>
  <c r="BJ1980" i="1"/>
  <c r="BJ1964" i="1"/>
  <c r="BJ1948" i="1"/>
  <c r="BJ1932" i="1"/>
  <c r="BJ1916" i="1"/>
  <c r="BJ1900" i="1"/>
  <c r="BJ2184" i="1"/>
  <c r="BJ2120" i="1"/>
  <c r="BJ2222" i="1"/>
  <c r="BJ2158" i="1"/>
  <c r="BJ2094" i="1"/>
  <c r="BJ2051" i="1"/>
  <c r="BJ2035" i="1"/>
  <c r="BJ2019" i="1"/>
  <c r="BJ2003" i="1"/>
  <c r="BJ1987" i="1"/>
  <c r="BJ1971" i="1"/>
  <c r="BJ1955" i="1"/>
  <c r="BJ1939" i="1"/>
  <c r="BJ1923" i="1"/>
  <c r="BJ1907" i="1"/>
  <c r="BJ2220" i="1"/>
  <c r="BJ1888" i="1"/>
  <c r="BJ1872" i="1"/>
  <c r="BJ1856" i="1"/>
  <c r="BJ1840" i="1"/>
  <c r="BJ1824" i="1"/>
  <c r="BJ1808" i="1"/>
  <c r="BJ1792" i="1"/>
  <c r="BJ1776" i="1"/>
  <c r="BJ1760" i="1"/>
  <c r="BJ1744" i="1"/>
  <c r="BJ1728" i="1"/>
  <c r="BJ1712" i="1"/>
  <c r="BJ1696" i="1"/>
  <c r="BJ1680" i="1"/>
  <c r="BJ1664" i="1"/>
  <c r="BJ1648" i="1"/>
  <c r="BJ2076" i="1"/>
  <c r="BJ2180" i="1"/>
  <c r="BJ1879" i="1"/>
  <c r="BJ1863" i="1"/>
  <c r="BJ1847" i="1"/>
  <c r="BJ1831" i="1"/>
  <c r="BJ1815" i="1"/>
  <c r="BJ1799" i="1"/>
  <c r="BJ1783" i="1"/>
  <c r="BJ1767" i="1"/>
  <c r="BJ1751" i="1"/>
  <c r="BJ1735" i="1"/>
  <c r="BJ1719" i="1"/>
  <c r="BJ1703" i="1"/>
  <c r="BJ1687" i="1"/>
  <c r="BJ1671" i="1"/>
  <c r="BJ1655" i="1"/>
  <c r="BJ1639" i="1"/>
  <c r="BJ1623" i="1"/>
  <c r="BJ2164" i="1"/>
  <c r="BJ1601" i="1"/>
  <c r="BJ1585" i="1"/>
  <c r="BJ1569" i="1"/>
  <c r="BJ1553" i="1"/>
  <c r="BJ1537" i="1"/>
  <c r="BJ1521" i="1"/>
  <c r="BJ1505" i="1"/>
  <c r="BJ1489" i="1"/>
  <c r="BJ1473" i="1"/>
  <c r="BJ1457" i="1"/>
  <c r="BJ1441" i="1"/>
  <c r="BJ1425" i="1"/>
  <c r="BJ1409" i="1"/>
  <c r="BJ1393" i="1"/>
  <c r="BJ1377" i="1"/>
  <c r="BJ1361" i="1"/>
  <c r="BJ1345" i="1"/>
  <c r="BJ1329" i="1"/>
  <c r="BJ1618" i="1"/>
  <c r="BJ1602" i="1"/>
  <c r="BJ1586" i="1"/>
  <c r="BJ1570" i="1"/>
  <c r="BJ1554" i="1"/>
  <c r="BJ1538" i="1"/>
  <c r="BJ1522" i="1"/>
  <c r="BJ1506" i="1"/>
  <c r="BJ1490" i="1"/>
  <c r="BJ1474" i="1"/>
  <c r="BJ1458" i="1"/>
  <c r="BJ1442" i="1"/>
  <c r="BJ1426" i="1"/>
  <c r="BJ1410" i="1"/>
  <c r="BJ1394" i="1"/>
  <c r="BJ1378" i="1"/>
  <c r="BJ1362" i="1"/>
  <c r="BJ1346" i="1"/>
  <c r="BJ1330" i="1"/>
  <c r="BJ1305" i="1"/>
  <c r="BJ1285" i="1"/>
  <c r="BJ1271" i="1"/>
  <c r="BJ1316" i="1"/>
  <c r="BJ1300" i="1"/>
  <c r="BJ1284" i="1"/>
  <c r="BJ1268" i="1"/>
  <c r="BJ1252" i="1"/>
  <c r="BJ1236" i="1"/>
  <c r="BJ1220" i="1"/>
  <c r="BJ1239" i="1"/>
  <c r="BJ1289" i="1"/>
  <c r="BJ1620" i="1"/>
  <c r="BJ1275" i="1"/>
  <c r="BJ2223" i="1"/>
  <c r="BJ2207" i="1"/>
  <c r="BJ2191" i="1"/>
  <c r="BJ2175" i="1"/>
  <c r="BJ2159" i="1"/>
  <c r="BJ2143" i="1"/>
  <c r="BJ2127" i="1"/>
  <c r="BJ2111" i="1"/>
  <c r="BJ2095" i="1"/>
  <c r="BJ2079" i="1"/>
  <c r="BJ2063" i="1"/>
  <c r="BJ2186" i="1"/>
  <c r="BJ2122" i="1"/>
  <c r="BJ2058" i="1"/>
  <c r="BJ2042" i="1"/>
  <c r="BJ2026" i="1"/>
  <c r="BJ2010" i="1"/>
  <c r="BJ1994" i="1"/>
  <c r="BJ1978" i="1"/>
  <c r="BJ1962" i="1"/>
  <c r="BJ1946" i="1"/>
  <c r="BJ1930" i="1"/>
  <c r="BJ1914" i="1"/>
  <c r="BJ1898" i="1"/>
  <c r="BJ2176" i="1"/>
  <c r="BJ2112" i="1"/>
  <c r="BJ2214" i="1"/>
  <c r="BJ2150" i="1"/>
  <c r="BJ2086" i="1"/>
  <c r="BJ2049" i="1"/>
  <c r="BJ2033" i="1"/>
  <c r="BJ2017" i="1"/>
  <c r="BJ2001" i="1"/>
  <c r="BJ1985" i="1"/>
  <c r="BJ1969" i="1"/>
  <c r="BJ1953" i="1"/>
  <c r="BJ1937" i="1"/>
  <c r="BJ1921" i="1"/>
  <c r="BJ1905" i="1"/>
  <c r="BJ2156" i="1"/>
  <c r="BJ1886" i="1"/>
  <c r="BJ1870" i="1"/>
  <c r="BJ1854" i="1"/>
  <c r="BJ1838" i="1"/>
  <c r="BJ1822" i="1"/>
  <c r="BJ1806" i="1"/>
  <c r="BJ1790" i="1"/>
  <c r="BJ1774" i="1"/>
  <c r="BJ1758" i="1"/>
  <c r="BJ1742" i="1"/>
  <c r="BJ1726" i="1"/>
  <c r="BJ1710" i="1"/>
  <c r="BJ1694" i="1"/>
  <c r="BJ1678" i="1"/>
  <c r="BJ1662" i="1"/>
  <c r="BJ1646" i="1"/>
  <c r="BJ2196" i="1"/>
  <c r="BJ2116" i="1"/>
  <c r="BJ1877" i="1"/>
  <c r="BJ1861" i="1"/>
  <c r="BJ1845" i="1"/>
  <c r="BJ1829" i="1"/>
  <c r="BJ1813" i="1"/>
  <c r="BJ1797" i="1"/>
  <c r="BJ1781" i="1"/>
  <c r="BJ1765" i="1"/>
  <c r="BJ1749" i="1"/>
  <c r="BJ1733" i="1"/>
  <c r="BJ1717" i="1"/>
  <c r="BJ1701" i="1"/>
  <c r="BJ1685" i="1"/>
  <c r="BJ1669" i="1"/>
  <c r="BJ1653" i="1"/>
  <c r="BJ1637" i="1"/>
  <c r="BJ1621" i="1"/>
  <c r="BJ1630" i="1"/>
  <c r="BJ1599" i="1"/>
  <c r="BJ1583" i="1"/>
  <c r="BJ1567" i="1"/>
  <c r="BJ1551" i="1"/>
  <c r="BJ1535" i="1"/>
  <c r="BJ1519" i="1"/>
  <c r="BJ1503" i="1"/>
  <c r="BJ1487" i="1"/>
  <c r="BJ1471" i="1"/>
  <c r="BJ1455" i="1"/>
  <c r="BJ1439" i="1"/>
  <c r="BJ1423" i="1"/>
  <c r="BJ1407" i="1"/>
  <c r="BJ1391" i="1"/>
  <c r="BJ1375" i="1"/>
  <c r="BJ1359" i="1"/>
  <c r="BJ1343" i="1"/>
  <c r="BJ1327" i="1"/>
  <c r="BJ1628" i="1"/>
  <c r="BJ1600" i="1"/>
  <c r="BJ1584" i="1"/>
  <c r="BJ1568" i="1"/>
  <c r="BJ1552" i="1"/>
  <c r="BJ1536" i="1"/>
  <c r="BJ1520" i="1"/>
  <c r="BJ1504" i="1"/>
  <c r="BJ1488" i="1"/>
  <c r="BJ1472" i="1"/>
  <c r="BJ1456" i="1"/>
  <c r="BJ1440" i="1"/>
  <c r="BJ1424" i="1"/>
  <c r="BJ1408" i="1"/>
  <c r="BJ1392" i="1"/>
  <c r="BJ1376" i="1"/>
  <c r="BJ1360" i="1"/>
  <c r="BJ1344" i="1"/>
  <c r="BJ1328" i="1"/>
  <c r="BJ1281" i="1"/>
  <c r="BJ1269" i="1"/>
  <c r="BJ1257" i="1"/>
  <c r="BJ1314" i="1"/>
  <c r="BJ1298" i="1"/>
  <c r="BJ1282" i="1"/>
  <c r="BJ1266" i="1"/>
  <c r="BJ1250" i="1"/>
  <c r="BJ1234" i="1"/>
  <c r="BJ1218" i="1"/>
  <c r="BJ1227" i="1"/>
  <c r="BJ1279" i="1"/>
  <c r="BJ1319" i="1"/>
  <c r="BJ1261" i="1"/>
  <c r="BJ2221" i="1"/>
  <c r="BJ2205" i="1"/>
  <c r="BJ2189" i="1"/>
  <c r="BJ2173" i="1"/>
  <c r="BJ2157" i="1"/>
  <c r="BJ2141" i="1"/>
  <c r="BJ2125" i="1"/>
  <c r="BJ2109" i="1"/>
  <c r="BJ2093" i="1"/>
  <c r="BJ2077" i="1"/>
  <c r="BJ2061" i="1"/>
  <c r="BJ2178" i="1"/>
  <c r="BJ2114" i="1"/>
  <c r="BJ2056" i="1"/>
  <c r="BJ2040" i="1"/>
  <c r="BJ2024" i="1"/>
  <c r="BJ2008" i="1"/>
  <c r="BJ1992" i="1"/>
  <c r="BJ1976" i="1"/>
  <c r="BJ1960" i="1"/>
  <c r="BJ1944" i="1"/>
  <c r="BJ1928" i="1"/>
  <c r="BJ1912" i="1"/>
  <c r="BJ1896" i="1"/>
  <c r="BJ2168" i="1"/>
  <c r="BJ2104" i="1"/>
  <c r="BJ2206" i="1"/>
  <c r="BJ2142" i="1"/>
  <c r="BJ2078" i="1"/>
  <c r="BJ2047" i="1"/>
  <c r="BJ2031" i="1"/>
  <c r="BJ2015" i="1"/>
  <c r="BJ1999" i="1"/>
  <c r="BJ1983" i="1"/>
  <c r="BJ1967" i="1"/>
  <c r="BJ1951" i="1"/>
  <c r="BJ1935" i="1"/>
  <c r="BJ1919" i="1"/>
  <c r="BJ1903" i="1"/>
  <c r="BJ2092" i="1"/>
  <c r="BJ1884" i="1"/>
  <c r="BJ1868" i="1"/>
  <c r="BJ1852" i="1"/>
  <c r="BJ1836" i="1"/>
  <c r="BJ1820" i="1"/>
  <c r="BJ1804" i="1"/>
  <c r="BJ1788" i="1"/>
  <c r="BJ1772" i="1"/>
  <c r="BJ1756" i="1"/>
  <c r="BJ1740" i="1"/>
  <c r="BJ1724" i="1"/>
  <c r="BJ1708" i="1"/>
  <c r="BJ1692" i="1"/>
  <c r="BJ1676" i="1"/>
  <c r="BJ1660" i="1"/>
  <c r="BJ1644" i="1"/>
  <c r="BJ2132" i="1"/>
  <c r="BJ1891" i="1"/>
  <c r="BJ1875" i="1"/>
  <c r="BJ1859" i="1"/>
  <c r="BJ1843" i="1"/>
  <c r="BJ1827" i="1"/>
  <c r="BJ1811" i="1"/>
  <c r="BJ1795" i="1"/>
  <c r="BJ1779" i="1"/>
  <c r="BJ1763" i="1"/>
  <c r="BJ1747" i="1"/>
  <c r="BJ1731" i="1"/>
  <c r="BJ1715" i="1"/>
  <c r="BJ1699" i="1"/>
  <c r="BJ1683" i="1"/>
  <c r="BJ1667" i="1"/>
  <c r="BJ1651" i="1"/>
  <c r="BJ1635" i="1"/>
  <c r="BJ1619" i="1"/>
  <c r="BJ1614" i="1"/>
  <c r="BJ1597" i="1"/>
  <c r="BJ1581" i="1"/>
  <c r="BJ1565" i="1"/>
  <c r="BJ1549" i="1"/>
  <c r="BJ1533" i="1"/>
  <c r="BJ1517" i="1"/>
  <c r="BJ1501" i="1"/>
  <c r="BJ1485" i="1"/>
  <c r="BJ1469" i="1"/>
  <c r="BJ1249" i="1"/>
  <c r="BJ1248" i="1"/>
  <c r="BJ1326" i="1"/>
  <c r="BJ1486" i="1"/>
  <c r="BJ1622" i="1"/>
  <c r="BJ1405" i="1"/>
  <c r="BJ1515" i="1"/>
  <c r="BJ1633" i="1"/>
  <c r="BJ1725" i="1"/>
  <c r="BJ1853" i="1"/>
  <c r="BJ1702" i="1"/>
  <c r="BJ1866" i="1"/>
  <c r="BJ1945" i="1"/>
  <c r="BJ2027" i="1"/>
  <c r="BJ1908" i="1"/>
  <c r="BJ2036" i="1"/>
  <c r="BJ2121" i="1"/>
  <c r="BJ1307" i="1"/>
  <c r="BJ1317" i="1"/>
  <c r="BJ1230" i="1"/>
  <c r="BJ1262" i="1"/>
  <c r="BJ1294" i="1"/>
  <c r="BJ1235" i="1"/>
  <c r="BJ1255" i="1"/>
  <c r="BJ1340" i="1"/>
  <c r="BJ1372" i="1"/>
  <c r="BJ1404" i="1"/>
  <c r="BJ1436" i="1"/>
  <c r="BJ1468" i="1"/>
  <c r="BJ1500" i="1"/>
  <c r="BJ1532" i="1"/>
  <c r="BJ1564" i="1"/>
  <c r="BJ1596" i="1"/>
  <c r="BJ1323" i="1"/>
  <c r="BJ1355" i="1"/>
  <c r="BJ1387" i="1"/>
  <c r="BJ1419" i="1"/>
  <c r="BJ1451" i="1"/>
  <c r="BJ1495" i="1"/>
  <c r="BJ1531" i="1"/>
  <c r="BJ1577" i="1"/>
  <c r="BJ1613" i="1"/>
  <c r="BJ1649" i="1"/>
  <c r="BJ1695" i="1"/>
  <c r="BJ1741" i="1"/>
  <c r="BJ1777" i="1"/>
  <c r="BJ1823" i="1"/>
  <c r="BJ1869" i="1"/>
  <c r="BJ2068" i="1"/>
  <c r="BJ1672" i="1"/>
  <c r="BJ1718" i="1"/>
  <c r="BJ1754" i="1"/>
  <c r="BJ1800" i="1"/>
  <c r="BJ1846" i="1"/>
  <c r="BJ1882" i="1"/>
  <c r="BJ1915" i="1"/>
  <c r="BJ1961" i="1"/>
  <c r="BJ1997" i="1"/>
  <c r="BJ2043" i="1"/>
  <c r="BJ2182" i="1"/>
  <c r="BJ2160" i="1"/>
  <c r="BJ1924" i="1"/>
  <c r="BJ1970" i="1"/>
  <c r="BJ2006" i="1"/>
  <c r="BJ2052" i="1"/>
  <c r="BJ2218" i="1"/>
  <c r="BJ2091" i="1"/>
  <c r="BJ2137" i="1"/>
  <c r="BJ2183" i="1"/>
  <c r="BJ2219" i="1"/>
  <c r="BJ1216" i="1"/>
  <c r="BJ1280" i="1"/>
  <c r="BJ1259" i="1"/>
  <c r="BJ1390" i="1"/>
  <c r="BJ1422" i="1"/>
  <c r="BJ1550" i="1"/>
  <c r="BJ1341" i="1"/>
  <c r="BJ1437" i="1"/>
  <c r="BJ1561" i="1"/>
  <c r="BJ1679" i="1"/>
  <c r="BJ1807" i="1"/>
  <c r="BJ1889" i="1"/>
  <c r="BJ1738" i="1"/>
  <c r="BJ1830" i="1"/>
  <c r="BJ1981" i="1"/>
  <c r="BJ2096" i="1"/>
  <c r="BJ1990" i="1"/>
  <c r="BJ2075" i="1"/>
  <c r="BJ2203" i="1"/>
  <c r="BJ1315" i="1"/>
  <c r="BJ1215" i="1"/>
  <c r="BJ1232" i="1"/>
  <c r="BJ1264" i="1"/>
  <c r="BJ1296" i="1"/>
  <c r="BJ1245" i="1"/>
  <c r="BJ1267" i="1"/>
  <c r="BJ1342" i="1"/>
  <c r="BJ1374" i="1"/>
  <c r="BJ1406" i="1"/>
  <c r="BJ1438" i="1"/>
  <c r="BJ1470" i="1"/>
  <c r="BJ1502" i="1"/>
  <c r="BJ1534" i="1"/>
  <c r="BJ1566" i="1"/>
  <c r="BJ1598" i="1"/>
  <c r="BJ1325" i="1"/>
  <c r="BJ1357" i="1"/>
  <c r="BJ1389" i="1"/>
  <c r="BJ1421" i="1"/>
  <c r="BJ1453" i="1"/>
  <c r="BJ1497" i="1"/>
  <c r="BJ1543" i="1"/>
  <c r="BJ1579" i="1"/>
  <c r="BJ1615" i="1"/>
  <c r="BJ1661" i="1"/>
  <c r="BJ1697" i="1"/>
  <c r="BJ1743" i="1"/>
  <c r="BJ1789" i="1"/>
  <c r="BJ1825" i="1"/>
  <c r="BJ1871" i="1"/>
  <c r="BJ1638" i="1"/>
  <c r="BJ1674" i="1"/>
  <c r="BJ1720" i="1"/>
  <c r="BJ1766" i="1"/>
  <c r="BJ1802" i="1"/>
  <c r="BJ1848" i="1"/>
  <c r="BJ2084" i="1"/>
  <c r="BJ1917" i="1"/>
  <c r="BJ1963" i="1"/>
  <c r="BJ2009" i="1"/>
  <c r="BJ2045" i="1"/>
  <c r="BJ2190" i="1"/>
  <c r="BJ2208" i="1"/>
  <c r="BJ1926" i="1"/>
  <c r="BJ1972" i="1"/>
  <c r="BJ2018" i="1"/>
  <c r="BJ2054" i="1"/>
  <c r="BJ2226" i="1"/>
  <c r="BJ2103" i="1"/>
  <c r="BJ2139" i="1"/>
  <c r="BJ2185" i="1"/>
  <c r="BJ1217" i="1"/>
  <c r="BJ1243" i="1"/>
  <c r="BJ1283" i="1"/>
  <c r="BJ1242" i="1"/>
  <c r="BJ1274" i="1"/>
  <c r="BJ1306" i="1"/>
  <c r="BJ1223" i="1"/>
  <c r="BJ1632" i="1"/>
  <c r="BJ1352" i="1"/>
  <c r="BJ1384" i="1"/>
  <c r="BJ1416" i="1"/>
  <c r="BJ1448" i="1"/>
  <c r="BJ1480" i="1"/>
  <c r="BJ1512" i="1"/>
  <c r="BJ1544" i="1"/>
  <c r="BJ1576" i="1"/>
  <c r="BJ1608" i="1"/>
  <c r="BJ1335" i="1"/>
  <c r="BJ1367" i="1"/>
  <c r="BJ1399" i="1"/>
  <c r="BJ1431" i="1"/>
  <c r="BJ1463" i="1"/>
  <c r="BJ1499" i="1"/>
  <c r="BJ1545" i="1"/>
  <c r="BJ1591" i="1"/>
  <c r="BJ1617" i="1"/>
  <c r="BJ1663" i="1"/>
  <c r="BJ1709" i="1"/>
  <c r="BJ1745" i="1"/>
  <c r="BJ1791" i="1"/>
  <c r="BJ1837" i="1"/>
  <c r="BJ1873" i="1"/>
  <c r="BJ1640" i="1"/>
  <c r="BJ1686" i="1"/>
  <c r="BJ1722" i="1"/>
  <c r="BJ1768" i="1"/>
  <c r="BJ1814" i="1"/>
  <c r="BJ1850" i="1"/>
  <c r="BJ2148" i="1"/>
  <c r="BJ1929" i="1"/>
  <c r="BJ1965" i="1"/>
  <c r="BJ2011" i="1"/>
  <c r="BJ2057" i="1"/>
  <c r="BJ2198" i="1"/>
  <c r="BJ2216" i="1"/>
  <c r="BJ1938" i="1"/>
  <c r="BJ1974" i="1"/>
  <c r="BJ2020" i="1"/>
  <c r="BJ2090" i="1"/>
  <c r="BJ2059" i="1"/>
  <c r="BJ2105" i="1"/>
  <c r="BJ2151" i="1"/>
  <c r="BJ2187" i="1"/>
  <c r="BJ1225" i="1"/>
  <c r="BJ1251" i="1"/>
  <c r="BJ1303" i="1"/>
  <c r="BJ1244" i="1"/>
  <c r="BJ1276" i="1"/>
  <c r="BJ1308" i="1"/>
  <c r="BJ1231" i="1"/>
  <c r="BJ1322" i="1"/>
  <c r="BJ1354" i="1"/>
  <c r="BJ1386" i="1"/>
  <c r="BJ1418" i="1"/>
  <c r="BJ1450" i="1"/>
  <c r="BJ1482" i="1"/>
  <c r="BJ1514" i="1"/>
  <c r="BJ1546" i="1"/>
  <c r="BJ1578" i="1"/>
  <c r="BJ1610" i="1"/>
  <c r="BJ1337" i="1"/>
  <c r="BJ1369" i="1"/>
  <c r="BJ1401" i="1"/>
  <c r="BJ1433" i="1"/>
  <c r="BJ1465" i="1"/>
  <c r="BJ1511" i="1"/>
  <c r="BJ1547" i="1"/>
  <c r="BJ1593" i="1"/>
  <c r="BJ1629" i="1"/>
  <c r="BJ1665" i="1"/>
  <c r="BJ1711" i="1"/>
  <c r="BJ1757" i="1"/>
  <c r="BJ1793" i="1"/>
  <c r="BJ1839" i="1"/>
  <c r="BJ1885" i="1"/>
  <c r="BJ1642" i="1"/>
  <c r="BJ1688" i="1"/>
  <c r="BJ1734" i="1"/>
  <c r="BJ1770" i="1"/>
  <c r="BJ1816" i="1"/>
  <c r="BJ1862" i="1"/>
  <c r="BJ2212" i="1"/>
  <c r="BJ1931" i="1"/>
  <c r="BJ1977" i="1"/>
  <c r="BJ2013" i="1"/>
  <c r="BJ2062" i="1"/>
  <c r="BJ2080" i="1"/>
  <c r="BJ2224" i="1"/>
  <c r="BJ1940" i="1"/>
  <c r="BJ1986" i="1"/>
  <c r="BJ2022" i="1"/>
  <c r="BJ2098" i="1"/>
  <c r="BJ2071" i="1"/>
  <c r="BJ2107" i="1"/>
  <c r="BJ2153" i="1"/>
  <c r="BJ2199" i="1"/>
  <c r="BL2213" i="1"/>
  <c r="BL2197" i="1"/>
  <c r="BL2181" i="1"/>
  <c r="BL2165" i="1"/>
  <c r="BL2149" i="1"/>
  <c r="BL2133" i="1"/>
  <c r="BL2117" i="1"/>
  <c r="BL2101" i="1"/>
  <c r="BL2085" i="1"/>
  <c r="BL2069" i="1"/>
  <c r="BL2222" i="1"/>
  <c r="BL2206" i="1"/>
  <c r="BL2190" i="1"/>
  <c r="BL2174" i="1"/>
  <c r="BL2158" i="1"/>
  <c r="BL2142" i="1"/>
  <c r="BL2126" i="1"/>
  <c r="BL2110" i="1"/>
  <c r="BL2094" i="1"/>
  <c r="BL2078" i="1"/>
  <c r="BL2062" i="1"/>
  <c r="BL2047" i="1"/>
  <c r="BL2031" i="1"/>
  <c r="BL2015" i="1"/>
  <c r="BL1999" i="1"/>
  <c r="BL1983" i="1"/>
  <c r="BL1967" i="1"/>
  <c r="BL1951" i="1"/>
  <c r="BL1935" i="1"/>
  <c r="BL1919" i="1"/>
  <c r="BL1903" i="1"/>
  <c r="BL2018" i="1"/>
  <c r="BL2016" i="1"/>
  <c r="BL2014" i="1"/>
  <c r="BL1918" i="1"/>
  <c r="BL2028" i="1"/>
  <c r="BL1889" i="1"/>
  <c r="BL1873" i="1"/>
  <c r="BL1857" i="1"/>
  <c r="BL1841" i="1"/>
  <c r="BL1825" i="1"/>
  <c r="BL1809" i="1"/>
  <c r="BL1793" i="1"/>
  <c r="BL1777" i="1"/>
  <c r="BL1761" i="1"/>
  <c r="BL1745" i="1"/>
  <c r="BL1729" i="1"/>
  <c r="BL1713" i="1"/>
  <c r="BL1697" i="1"/>
  <c r="BL1681" i="1"/>
  <c r="BL1665" i="1"/>
  <c r="BL1649" i="1"/>
  <c r="BL1633" i="1"/>
  <c r="BL1617" i="1"/>
  <c r="BL1966" i="1"/>
  <c r="BL1976" i="1"/>
  <c r="BL1970" i="1"/>
  <c r="BL1908" i="1"/>
  <c r="BL1838" i="1"/>
  <c r="BL1710" i="1"/>
  <c r="BL1852" i="1"/>
  <c r="BL1724" i="1"/>
  <c r="BL2052" i="1"/>
  <c r="BL1786" i="1"/>
  <c r="BL1658" i="1"/>
  <c r="BL1602" i="1"/>
  <c r="BL1586" i="1"/>
  <c r="BL1570" i="1"/>
  <c r="BL1554" i="1"/>
  <c r="BL1538" i="1"/>
  <c r="BL1522" i="1"/>
  <c r="BL1506" i="1"/>
  <c r="BL1490" i="1"/>
  <c r="BL1474" i="1"/>
  <c r="BL1458" i="1"/>
  <c r="BL1442" i="1"/>
  <c r="BL1426" i="1"/>
  <c r="BL1410" i="1"/>
  <c r="BL1394" i="1"/>
  <c r="BL1378" i="1"/>
  <c r="BL1362" i="1"/>
  <c r="BL1346" i="1"/>
  <c r="BL1330" i="1"/>
  <c r="BL1880" i="1"/>
  <c r="BL1752" i="1"/>
  <c r="BL1622" i="1"/>
  <c r="BL1782" i="1"/>
  <c r="BL1654" i="1"/>
  <c r="BL1844" i="1"/>
  <c r="BL1716" i="1"/>
  <c r="BL1858" i="1"/>
  <c r="BL1730" i="1"/>
  <c r="BL1611" i="1"/>
  <c r="BL1595" i="1"/>
  <c r="BL1579" i="1"/>
  <c r="BL1563" i="1"/>
  <c r="BL1547" i="1"/>
  <c r="BL1531" i="1"/>
  <c r="BL1515" i="1"/>
  <c r="BL1499" i="1"/>
  <c r="BL1483" i="1"/>
  <c r="BL1467" i="1"/>
  <c r="BL1451" i="1"/>
  <c r="BL1435" i="1"/>
  <c r="BL1419" i="1"/>
  <c r="BL1403" i="1"/>
  <c r="BL1387" i="1"/>
  <c r="BL1371" i="1"/>
  <c r="BL1355" i="1"/>
  <c r="BL1339" i="1"/>
  <c r="BL1323" i="1"/>
  <c r="BL1316" i="1"/>
  <c r="BL1300" i="1"/>
  <c r="BL1284" i="1"/>
  <c r="BL1268" i="1"/>
  <c r="BL1252" i="1"/>
  <c r="BL1236" i="1"/>
  <c r="BL1220" i="1"/>
  <c r="BL1614" i="1"/>
  <c r="BL1315" i="1"/>
  <c r="BL1299" i="1"/>
  <c r="BL1283" i="1"/>
  <c r="BL2227" i="1"/>
  <c r="BL2211" i="1"/>
  <c r="BL2195" i="1"/>
  <c r="BL2179" i="1"/>
  <c r="BL2163" i="1"/>
  <c r="BL2147" i="1"/>
  <c r="BL2131" i="1"/>
  <c r="BL2115" i="1"/>
  <c r="BL2099" i="1"/>
  <c r="BL2083" i="1"/>
  <c r="BL2067" i="1"/>
  <c r="BL2220" i="1"/>
  <c r="BL2204" i="1"/>
  <c r="BL2188" i="1"/>
  <c r="BL2172" i="1"/>
  <c r="BL2156" i="1"/>
  <c r="BL2140" i="1"/>
  <c r="BL2124" i="1"/>
  <c r="BL2108" i="1"/>
  <c r="BL2092" i="1"/>
  <c r="BL2076" i="1"/>
  <c r="BL2060" i="1"/>
  <c r="BL2045" i="1"/>
  <c r="BL2029" i="1"/>
  <c r="BL2013" i="1"/>
  <c r="BL1997" i="1"/>
  <c r="BL1981" i="1"/>
  <c r="BL1965" i="1"/>
  <c r="BL1949" i="1"/>
  <c r="BL1933" i="1"/>
  <c r="BL1917" i="1"/>
  <c r="BL1901" i="1"/>
  <c r="BL2006" i="1"/>
  <c r="BL2000" i="1"/>
  <c r="BL1994" i="1"/>
  <c r="BL1914" i="1"/>
  <c r="BL2012" i="1"/>
  <c r="BL1887" i="1"/>
  <c r="BL1871" i="1"/>
  <c r="BL1855" i="1"/>
  <c r="BL1839" i="1"/>
  <c r="BL1823" i="1"/>
  <c r="BL1807" i="1"/>
  <c r="BL1791" i="1"/>
  <c r="BL1775" i="1"/>
  <c r="BL1759" i="1"/>
  <c r="BL1743" i="1"/>
  <c r="BL1727" i="1"/>
  <c r="BL1711" i="1"/>
  <c r="BL1695" i="1"/>
  <c r="BL1679" i="1"/>
  <c r="BL1663" i="1"/>
  <c r="BL1647" i="1"/>
  <c r="BL1631" i="1"/>
  <c r="BL1615" i="1"/>
  <c r="BL1950" i="1"/>
  <c r="BL1960" i="1"/>
  <c r="BL2225" i="1"/>
  <c r="BL2209" i="1"/>
  <c r="BL2193" i="1"/>
  <c r="BL2177" i="1"/>
  <c r="BL2161" i="1"/>
  <c r="BL2145" i="1"/>
  <c r="BL2129" i="1"/>
  <c r="BL2113" i="1"/>
  <c r="BL2097" i="1"/>
  <c r="BL2081" i="1"/>
  <c r="BL2065" i="1"/>
  <c r="BL2218" i="1"/>
  <c r="BL2202" i="1"/>
  <c r="BL2186" i="1"/>
  <c r="BL2170" i="1"/>
  <c r="BL2154" i="1"/>
  <c r="BL2138" i="1"/>
  <c r="BL2122" i="1"/>
  <c r="BL2106" i="1"/>
  <c r="BL2090" i="1"/>
  <c r="BL2074" i="1"/>
  <c r="BL2058" i="1"/>
  <c r="BL2043" i="1"/>
  <c r="BL2027" i="1"/>
  <c r="BL2011" i="1"/>
  <c r="BL1995" i="1"/>
  <c r="BL1979" i="1"/>
  <c r="BL1963" i="1"/>
  <c r="BL1947" i="1"/>
  <c r="BL1931" i="1"/>
  <c r="BL1915" i="1"/>
  <c r="BL1899" i="1"/>
  <c r="BL1990" i="1"/>
  <c r="BL1984" i="1"/>
  <c r="BL1978" i="1"/>
  <c r="BL1910" i="1"/>
  <c r="BL2004" i="1"/>
  <c r="BL1885" i="1"/>
  <c r="BL1869" i="1"/>
  <c r="BL1853" i="1"/>
  <c r="BL1837" i="1"/>
  <c r="BL1821" i="1"/>
  <c r="BL1805" i="1"/>
  <c r="BL1789" i="1"/>
  <c r="BL1773" i="1"/>
  <c r="BL1757" i="1"/>
  <c r="BL1741" i="1"/>
  <c r="BL1725" i="1"/>
  <c r="BL1709" i="1"/>
  <c r="BL1693" i="1"/>
  <c r="BL1677" i="1"/>
  <c r="BL1661" i="1"/>
  <c r="BL1645" i="1"/>
  <c r="BL1629" i="1"/>
  <c r="BL1613" i="1"/>
  <c r="BL1934" i="1"/>
  <c r="BL1944" i="1"/>
  <c r="BL1938" i="1"/>
  <c r="BL1900" i="1"/>
  <c r="BL1806" i="1"/>
  <c r="BL1678" i="1"/>
  <c r="BL1820" i="1"/>
  <c r="BL1692" i="1"/>
  <c r="BL1882" i="1"/>
  <c r="BL1754" i="1"/>
  <c r="BL1628" i="1"/>
  <c r="BL1598" i="1"/>
  <c r="BL1582" i="1"/>
  <c r="BL1566" i="1"/>
  <c r="BL1550" i="1"/>
  <c r="BL1534" i="1"/>
  <c r="BL1518" i="1"/>
  <c r="BL1502" i="1"/>
  <c r="BL1486" i="1"/>
  <c r="BL1470" i="1"/>
  <c r="BL1454" i="1"/>
  <c r="BL1438" i="1"/>
  <c r="BL1422" i="1"/>
  <c r="BL1406" i="1"/>
  <c r="BL1390" i="1"/>
  <c r="BL1374" i="1"/>
  <c r="BL1358" i="1"/>
  <c r="BL1342" i="1"/>
  <c r="BL1326" i="1"/>
  <c r="BL1848" i="1"/>
  <c r="BL1720" i="1"/>
  <c r="BL1878" i="1"/>
  <c r="BL1750" i="1"/>
  <c r="BL1632" i="1"/>
  <c r="BL1812" i="1"/>
  <c r="BL1684" i="1"/>
  <c r="BL1826" i="1"/>
  <c r="BL1698" i="1"/>
  <c r="BL1607" i="1"/>
  <c r="BL1591" i="1"/>
  <c r="BL1575" i="1"/>
  <c r="BL1559" i="1"/>
  <c r="BL1543" i="1"/>
  <c r="BL1527" i="1"/>
  <c r="BL1511" i="1"/>
  <c r="BL1495" i="1"/>
  <c r="BL1479" i="1"/>
  <c r="BL1463" i="1"/>
  <c r="BL1447" i="1"/>
  <c r="BL1431" i="1"/>
  <c r="BL1415" i="1"/>
  <c r="BL1399" i="1"/>
  <c r="BL1383" i="1"/>
  <c r="BL1367" i="1"/>
  <c r="BL1351" i="1"/>
  <c r="BL1335" i="1"/>
  <c r="BL1996" i="1"/>
  <c r="BL1312" i="1"/>
  <c r="BL1296" i="1"/>
  <c r="BL1280" i="1"/>
  <c r="BL1264" i="1"/>
  <c r="BL1248" i="1"/>
  <c r="BL1232" i="1"/>
  <c r="BL1216" i="1"/>
  <c r="BL1744" i="1"/>
  <c r="BL1311" i="1"/>
  <c r="BL1295" i="1"/>
  <c r="BL1279" i="1"/>
  <c r="BL1263" i="1"/>
  <c r="BL1247" i="1"/>
  <c r="BL1231" i="1"/>
  <c r="BL1215" i="1"/>
  <c r="BL2223" i="1"/>
  <c r="BL2207" i="1"/>
  <c r="BL2191" i="1"/>
  <c r="BL2175" i="1"/>
  <c r="BL2159" i="1"/>
  <c r="BL2143" i="1"/>
  <c r="BL2127" i="1"/>
  <c r="BL2111" i="1"/>
  <c r="BL2095" i="1"/>
  <c r="BL2079" i="1"/>
  <c r="BL2063" i="1"/>
  <c r="BL2216" i="1"/>
  <c r="BL2200" i="1"/>
  <c r="BL2184" i="1"/>
  <c r="BL2168" i="1"/>
  <c r="BL2152" i="1"/>
  <c r="BL2136" i="1"/>
  <c r="BL2120" i="1"/>
  <c r="BL2104" i="1"/>
  <c r="BL2088" i="1"/>
  <c r="BL2072" i="1"/>
  <c r="BL2057" i="1"/>
  <c r="BL2041" i="1"/>
  <c r="BL2025" i="1"/>
  <c r="BL2009" i="1"/>
  <c r="BL1993" i="1"/>
  <c r="BL1977" i="1"/>
  <c r="BL1961" i="1"/>
  <c r="BL1945" i="1"/>
  <c r="BL1929" i="1"/>
  <c r="BL1913" i="1"/>
  <c r="BL1897" i="1"/>
  <c r="BL1974" i="1"/>
  <c r="BL1968" i="1"/>
  <c r="BL1962" i="1"/>
  <c r="BL1906" i="1"/>
  <c r="BL1988" i="1"/>
  <c r="BL1883" i="1"/>
  <c r="BL1867" i="1"/>
  <c r="BL1851" i="1"/>
  <c r="BL1835" i="1"/>
  <c r="BL1819" i="1"/>
  <c r="BL1803" i="1"/>
  <c r="BL1787" i="1"/>
  <c r="BL1771" i="1"/>
  <c r="BL1755" i="1"/>
  <c r="BL1739" i="1"/>
  <c r="BL1723" i="1"/>
  <c r="BL1707" i="1"/>
  <c r="BL1691" i="1"/>
  <c r="BL1675" i="1"/>
  <c r="BL1659" i="1"/>
  <c r="BL1643" i="1"/>
  <c r="BL1627" i="1"/>
  <c r="BL2042" i="1"/>
  <c r="BL2056" i="1"/>
  <c r="BL2054" i="1"/>
  <c r="BL1928" i="1"/>
  <c r="BL1896" i="1"/>
  <c r="BL1790" i="1"/>
  <c r="BL1662" i="1"/>
  <c r="BL1804" i="1"/>
  <c r="BL1676" i="1"/>
  <c r="BL1866" i="1"/>
  <c r="BL1738" i="1"/>
  <c r="BL1612" i="1"/>
  <c r="BL1596" i="1"/>
  <c r="BL1580" i="1"/>
  <c r="BL1564" i="1"/>
  <c r="BL1548" i="1"/>
  <c r="BL1532" i="1"/>
  <c r="BL1516" i="1"/>
  <c r="BL1500" i="1"/>
  <c r="BL1484" i="1"/>
  <c r="BL1468" i="1"/>
  <c r="BL1452" i="1"/>
  <c r="BL1436" i="1"/>
  <c r="BL1420" i="1"/>
  <c r="BL1404" i="1"/>
  <c r="BL1388" i="1"/>
  <c r="BL1372" i="1"/>
  <c r="BL1356" i="1"/>
  <c r="BL1340" i="1"/>
  <c r="BL1324" i="1"/>
  <c r="BL1832" i="1"/>
  <c r="BL1704" i="1"/>
  <c r="BL1862" i="1"/>
  <c r="BL1734" i="1"/>
  <c r="BL1616" i="1"/>
  <c r="BL1796" i="1"/>
  <c r="BL1668" i="1"/>
  <c r="BL1810" i="1"/>
  <c r="BL1682" i="1"/>
  <c r="BL1605" i="1"/>
  <c r="BL1589" i="1"/>
  <c r="BL1573" i="1"/>
  <c r="BL1557" i="1"/>
  <c r="BL1541" i="1"/>
  <c r="BL1525" i="1"/>
  <c r="BL1509" i="1"/>
  <c r="BL1493" i="1"/>
  <c r="BL1477" i="1"/>
  <c r="BL1461" i="1"/>
  <c r="BL1445" i="1"/>
  <c r="BL1429" i="1"/>
  <c r="BL1413" i="1"/>
  <c r="BL1397" i="1"/>
  <c r="BL1381" i="1"/>
  <c r="BL1365" i="1"/>
  <c r="BL1349" i="1"/>
  <c r="BL1333" i="1"/>
  <c r="BL1808" i="1"/>
  <c r="BL1310" i="1"/>
  <c r="BL1294" i="1"/>
  <c r="BL1278" i="1"/>
  <c r="BL1262" i="1"/>
  <c r="BL1246" i="1"/>
  <c r="BL1230" i="1"/>
  <c r="BL1214" i="1"/>
  <c r="BL1630" i="1"/>
  <c r="BL1309" i="1"/>
  <c r="BL1293" i="1"/>
  <c r="BL1277" i="1"/>
  <c r="BL1261" i="1"/>
  <c r="BL1245" i="1"/>
  <c r="BL1229" i="1"/>
  <c r="BL1213" i="1"/>
  <c r="BL2217" i="1"/>
  <c r="BL2201" i="1"/>
  <c r="BL2185" i="1"/>
  <c r="BL2169" i="1"/>
  <c r="BL2153" i="1"/>
  <c r="BL2137" i="1"/>
  <c r="BL2121" i="1"/>
  <c r="BL2105" i="1"/>
  <c r="BL2089" i="1"/>
  <c r="BL2073" i="1"/>
  <c r="BL2226" i="1"/>
  <c r="BL2210" i="1"/>
  <c r="BL2194" i="1"/>
  <c r="BL2178" i="1"/>
  <c r="BL2162" i="1"/>
  <c r="BL2146" i="1"/>
  <c r="BL2130" i="1"/>
  <c r="BL2114" i="1"/>
  <c r="BL2098" i="1"/>
  <c r="BL2082" i="1"/>
  <c r="BL2066" i="1"/>
  <c r="BL2051" i="1"/>
  <c r="BL2035" i="1"/>
  <c r="BL2019" i="1"/>
  <c r="BL2003" i="1"/>
  <c r="BL1987" i="1"/>
  <c r="BL1971" i="1"/>
  <c r="BL1955" i="1"/>
  <c r="BL1939" i="1"/>
  <c r="BL1923" i="1"/>
  <c r="BL1907" i="1"/>
  <c r="BL2050" i="1"/>
  <c r="BL2048" i="1"/>
  <c r="BL2046" i="1"/>
  <c r="BL1926" i="1"/>
  <c r="BL1894" i="1"/>
  <c r="BL1940" i="1"/>
  <c r="BL1877" i="1"/>
  <c r="BL1861" i="1"/>
  <c r="BL1845" i="1"/>
  <c r="BL1829" i="1"/>
  <c r="BL1813" i="1"/>
  <c r="BL1797" i="1"/>
  <c r="BL1781" i="1"/>
  <c r="BL1765" i="1"/>
  <c r="BL1749" i="1"/>
  <c r="BL1733" i="1"/>
  <c r="BL1717" i="1"/>
  <c r="BL1701" i="1"/>
  <c r="BL1685" i="1"/>
  <c r="BL1669" i="1"/>
  <c r="BL1653" i="1"/>
  <c r="BL1637" i="1"/>
  <c r="BL1621" i="1"/>
  <c r="BL1998" i="1"/>
  <c r="BL2008" i="1"/>
  <c r="BL2002" i="1"/>
  <c r="BL1916" i="1"/>
  <c r="BL1870" i="1"/>
  <c r="BL1742" i="1"/>
  <c r="BL1884" i="1"/>
  <c r="BL1756" i="1"/>
  <c r="BL1634" i="1"/>
  <c r="BL1818" i="1"/>
  <c r="BL1690" i="1"/>
  <c r="BL1606" i="1"/>
  <c r="BL1590" i="1"/>
  <c r="BL1574" i="1"/>
  <c r="BL1558" i="1"/>
  <c r="BL1542" i="1"/>
  <c r="BL1526" i="1"/>
  <c r="BL1510" i="1"/>
  <c r="BL1494" i="1"/>
  <c r="BL1478" i="1"/>
  <c r="BL1462" i="1"/>
  <c r="BL1446" i="1"/>
  <c r="BL1430" i="1"/>
  <c r="BL1414" i="1"/>
  <c r="BL1398" i="1"/>
  <c r="BL1382" i="1"/>
  <c r="BL1366" i="1"/>
  <c r="BL1350" i="1"/>
  <c r="BL1334" i="1"/>
  <c r="BL2036" i="1"/>
  <c r="BL1784" i="1"/>
  <c r="BL2125" i="1"/>
  <c r="BL2171" i="1"/>
  <c r="BL2215" i="1"/>
  <c r="BL2135" i="1"/>
  <c r="BL2173" i="1"/>
  <c r="BL2219" i="1"/>
  <c r="BK2215" i="1"/>
  <c r="BK2203" i="1"/>
  <c r="BK2165" i="1"/>
  <c r="BK2121" i="1"/>
  <c r="BK2075" i="1"/>
  <c r="BK2146" i="1"/>
  <c r="BK2201" i="1"/>
  <c r="BK2171" i="1"/>
  <c r="BK2123" i="1"/>
  <c r="BK2073" i="1"/>
  <c r="BK2098" i="1"/>
  <c r="BK2032" i="1"/>
  <c r="BK2208" i="1"/>
  <c r="BK2120" i="1"/>
  <c r="BK2174" i="1"/>
  <c r="BK2062" i="1"/>
  <c r="BK2037" i="1"/>
  <c r="BK2009" i="1"/>
  <c r="BK2140" i="1"/>
  <c r="BK1980" i="1"/>
  <c r="BK1899" i="1"/>
  <c r="BK1876" i="1"/>
  <c r="BK1856" i="1"/>
  <c r="BK1832" i="1"/>
  <c r="BK1812" i="1"/>
  <c r="BK1792" i="1"/>
  <c r="BK1768" i="1"/>
  <c r="BK1748" i="1"/>
  <c r="BK1728" i="1"/>
  <c r="BK1704" i="1"/>
  <c r="BK1684" i="1"/>
  <c r="BK1664" i="1"/>
  <c r="BK1640" i="1"/>
  <c r="BK2219" i="1"/>
  <c r="BK2169" i="1"/>
  <c r="BK2117" i="1"/>
  <c r="BK2069" i="1"/>
  <c r="BK2082" i="1"/>
  <c r="BK2030" i="1"/>
  <c r="BK2200" i="1"/>
  <c r="BK2088" i="1"/>
  <c r="BK2166" i="1"/>
  <c r="BK2057" i="1"/>
  <c r="BK2035" i="1"/>
  <c r="BK2220" i="1"/>
  <c r="BK2108" i="1"/>
  <c r="BK1969" i="1"/>
  <c r="BK1895" i="1"/>
  <c r="BK1874" i="1"/>
  <c r="BK1850" i="1"/>
  <c r="BK1830" i="1"/>
  <c r="BK1810" i="1"/>
  <c r="BK1786" i="1"/>
  <c r="BK1766" i="1"/>
  <c r="BK1746" i="1"/>
  <c r="BK1722" i="1"/>
  <c r="BK1702" i="1"/>
  <c r="BK1682" i="1"/>
  <c r="BK1658" i="1"/>
  <c r="BK1638" i="1"/>
  <c r="BK1618" i="1"/>
  <c r="BK1931" i="1"/>
  <c r="BK1936" i="1"/>
  <c r="BK1930" i="1"/>
  <c r="BK1988" i="1"/>
  <c r="BK1917" i="1"/>
  <c r="BK1883" i="1"/>
  <c r="BK1859" i="1"/>
  <c r="BK1839" i="1"/>
  <c r="BK1819" i="1"/>
  <c r="BK1795" i="1"/>
  <c r="BK1775" i="1"/>
  <c r="BK1755" i="1"/>
  <c r="BK1731" i="1"/>
  <c r="BK1715" i="1"/>
  <c r="BK1699" i="1"/>
  <c r="BK1683" i="1"/>
  <c r="BK1667" i="1"/>
  <c r="BK1651" i="1"/>
  <c r="BK1998" i="1"/>
  <c r="BK1934" i="1"/>
  <c r="BK2217" i="1"/>
  <c r="BK2155" i="1"/>
  <c r="BK2107" i="1"/>
  <c r="BK2059" i="1"/>
  <c r="BK2054" i="1"/>
  <c r="BK2022" i="1"/>
  <c r="BK2192" i="1"/>
  <c r="BK2080" i="1"/>
  <c r="BK2158" i="1"/>
  <c r="BK2055" i="1"/>
  <c r="BK2027" i="1"/>
  <c r="BK2212" i="1"/>
  <c r="BK2100" i="1"/>
  <c r="BK1964" i="1"/>
  <c r="BK1892" i="1"/>
  <c r="BK1872" i="1"/>
  <c r="BK1848" i="1"/>
  <c r="BK1828" i="1"/>
  <c r="BK1808" i="1"/>
  <c r="BK1784" i="1"/>
  <c r="BK1764" i="1"/>
  <c r="BK1744" i="1"/>
  <c r="BK1720" i="1"/>
  <c r="BK1700" i="1"/>
  <c r="BK1680" i="1"/>
  <c r="BK1656" i="1"/>
  <c r="BK1636" i="1"/>
  <c r="BK1616" i="1"/>
  <c r="BK2005" i="1"/>
  <c r="BK1999" i="1"/>
  <c r="BK1926" i="1"/>
  <c r="BK1977" i="1"/>
  <c r="BK1913" i="1"/>
  <c r="BK1881" i="1"/>
  <c r="BK1857" i="1"/>
  <c r="BK1837" i="1"/>
  <c r="BK1817" i="1"/>
  <c r="BK1793" i="1"/>
  <c r="BK1773" i="1"/>
  <c r="BK1753" i="1"/>
  <c r="BK1729" i="1"/>
  <c r="BK1713" i="1"/>
  <c r="BK1697" i="1"/>
  <c r="BK1681" i="1"/>
  <c r="BK1665" i="1"/>
  <c r="BK1649" i="1"/>
  <c r="BK1987" i="1"/>
  <c r="U2216" i="1"/>
  <c r="U2200" i="1"/>
  <c r="U2184" i="1"/>
  <c r="U2168" i="1"/>
  <c r="U2152" i="1"/>
  <c r="U2136" i="1"/>
  <c r="U2120" i="1"/>
  <c r="U2213" i="1"/>
  <c r="U2197" i="1"/>
  <c r="U2181" i="1"/>
  <c r="U2165" i="1"/>
  <c r="U2149" i="1"/>
  <c r="U2133" i="1"/>
  <c r="U2117" i="1"/>
  <c r="U2101" i="1"/>
  <c r="U2076" i="1"/>
  <c r="U2082" i="1"/>
  <c r="U2047" i="1"/>
  <c r="U2031" i="1"/>
  <c r="U2015" i="1"/>
  <c r="U1999" i="1"/>
  <c r="U1983" i="1"/>
  <c r="U1967" i="1"/>
  <c r="U1951" i="1"/>
  <c r="U2075" i="1"/>
  <c r="U2074" i="1"/>
  <c r="U2046" i="1"/>
  <c r="U2030" i="1"/>
  <c r="U2014" i="1"/>
  <c r="U1998" i="1"/>
  <c r="U1982" i="1"/>
  <c r="U1966" i="1"/>
  <c r="U1950" i="1"/>
  <c r="U1936" i="1"/>
  <c r="U1920" i="1"/>
  <c r="U1904" i="1"/>
  <c r="U1888" i="1"/>
  <c r="U1872" i="1"/>
  <c r="U1856" i="1"/>
  <c r="U1840" i="1"/>
  <c r="U1824" i="1"/>
  <c r="U1808" i="1"/>
  <c r="U1792" i="1"/>
  <c r="U1776" i="1"/>
  <c r="U1760" i="1"/>
  <c r="U1744" i="1"/>
  <c r="U1728" i="1"/>
  <c r="U1712" i="1"/>
  <c r="U1696" i="1"/>
  <c r="U1680" i="1"/>
  <c r="U2084" i="1"/>
  <c r="U2087" i="1"/>
  <c r="U1887" i="1"/>
  <c r="U1759" i="1"/>
  <c r="U1897" i="1"/>
  <c r="U1769" i="1"/>
  <c r="U1939" i="1"/>
  <c r="U1811" i="1"/>
  <c r="U1683" i="1"/>
  <c r="U1655" i="1"/>
  <c r="U1639" i="1"/>
  <c r="U1623" i="1"/>
  <c r="U1607" i="1"/>
  <c r="U1933" i="1"/>
  <c r="U1805" i="1"/>
  <c r="U1677" i="1"/>
  <c r="U1819" i="1"/>
  <c r="U1691" i="1"/>
  <c r="U1656" i="1"/>
  <c r="U1640" i="1"/>
  <c r="U1624" i="1"/>
  <c r="U1608" i="1"/>
  <c r="U2064" i="1"/>
  <c r="U1829" i="1"/>
  <c r="U1701" i="1"/>
  <c r="U1879" i="1"/>
  <c r="U1584" i="1"/>
  <c r="U1568" i="1"/>
  <c r="U1552" i="1"/>
  <c r="U1536" i="1"/>
  <c r="U2212" i="1"/>
  <c r="U2196" i="1"/>
  <c r="U2180" i="1"/>
  <c r="U2164" i="1"/>
  <c r="U2148" i="1"/>
  <c r="U2132" i="1"/>
  <c r="U2225" i="1"/>
  <c r="U2209" i="1"/>
  <c r="U2193" i="1"/>
  <c r="U2177" i="1"/>
  <c r="U2161" i="1"/>
  <c r="U2145" i="1"/>
  <c r="U2129" i="1"/>
  <c r="U2113" i="1"/>
  <c r="U2089" i="1"/>
  <c r="U2060" i="1"/>
  <c r="U2066" i="1"/>
  <c r="U2043" i="1"/>
  <c r="U2027" i="1"/>
  <c r="U2011" i="1"/>
  <c r="U1995" i="1"/>
  <c r="U1979" i="1"/>
  <c r="U1963" i="1"/>
  <c r="U1947" i="1"/>
  <c r="U2059" i="1"/>
  <c r="U2058" i="1"/>
  <c r="U2042" i="1"/>
  <c r="U2026" i="1"/>
  <c r="U2010" i="1"/>
  <c r="U1994" i="1"/>
  <c r="U1978" i="1"/>
  <c r="U1962" i="1"/>
  <c r="U1946" i="1"/>
  <c r="U1932" i="1"/>
  <c r="U1916" i="1"/>
  <c r="U1900" i="1"/>
  <c r="U1884" i="1"/>
  <c r="U1868" i="1"/>
  <c r="U1852" i="1"/>
  <c r="U1836" i="1"/>
  <c r="U1820" i="1"/>
  <c r="U1804" i="1"/>
  <c r="U1788" i="1"/>
  <c r="U1772" i="1"/>
  <c r="U1756" i="1"/>
  <c r="U1740" i="1"/>
  <c r="U1724" i="1"/>
  <c r="U1708" i="1"/>
  <c r="U1692" i="1"/>
  <c r="U1676" i="1"/>
  <c r="U2226" i="1"/>
  <c r="U2210" i="1"/>
  <c r="U2194" i="1"/>
  <c r="U2178" i="1"/>
  <c r="U2162" i="1"/>
  <c r="U2146" i="1"/>
  <c r="U2130" i="1"/>
  <c r="U2223" i="1"/>
  <c r="U2207" i="1"/>
  <c r="U2191" i="1"/>
  <c r="U2175" i="1"/>
  <c r="U2159" i="1"/>
  <c r="U2143" i="1"/>
  <c r="U2127" i="1"/>
  <c r="U2111" i="1"/>
  <c r="U2086" i="1"/>
  <c r="U2116" i="1"/>
  <c r="U2057" i="1"/>
  <c r="U2041" i="1"/>
  <c r="U2025" i="1"/>
  <c r="U2009" i="1"/>
  <c r="U1993" i="1"/>
  <c r="U1977" i="1"/>
  <c r="U1961" i="1"/>
  <c r="U2110" i="1"/>
  <c r="U2108" i="1"/>
  <c r="U2056" i="1"/>
  <c r="U2040" i="1"/>
  <c r="U2024" i="1"/>
  <c r="U2008" i="1"/>
  <c r="U1992" i="1"/>
  <c r="U1976" i="1"/>
  <c r="U1960" i="1"/>
  <c r="U1944" i="1"/>
  <c r="U1930" i="1"/>
  <c r="U1914" i="1"/>
  <c r="U1898" i="1"/>
  <c r="U1882" i="1"/>
  <c r="U1866" i="1"/>
  <c r="U1850" i="1"/>
  <c r="U1834" i="1"/>
  <c r="U1818" i="1"/>
  <c r="U1802" i="1"/>
  <c r="U1786" i="1"/>
  <c r="U1770" i="1"/>
  <c r="U1754" i="1"/>
  <c r="U1738" i="1"/>
  <c r="U1722" i="1"/>
  <c r="U1706" i="1"/>
  <c r="U1690" i="1"/>
  <c r="U1674" i="1"/>
  <c r="U2083" i="1"/>
  <c r="U2114" i="1"/>
  <c r="U1839" i="1"/>
  <c r="U1711" i="1"/>
  <c r="U1849" i="1"/>
  <c r="U1721" i="1"/>
  <c r="U1891" i="1"/>
  <c r="U1763" i="1"/>
  <c r="U1665" i="1"/>
  <c r="U1649" i="1"/>
  <c r="U1633" i="1"/>
  <c r="U1617" i="1"/>
  <c r="U1601" i="1"/>
  <c r="U1885" i="1"/>
  <c r="U1757" i="1"/>
  <c r="U1899" i="1"/>
  <c r="U1771" i="1"/>
  <c r="U1666" i="1"/>
  <c r="U1650" i="1"/>
  <c r="U1634" i="1"/>
  <c r="U1618" i="1"/>
  <c r="U1602" i="1"/>
  <c r="U1909" i="1"/>
  <c r="U1781" i="1"/>
  <c r="U1905" i="1"/>
  <c r="U1687" i="1"/>
  <c r="U1578" i="1"/>
  <c r="U1562" i="1"/>
  <c r="U1546" i="1"/>
  <c r="U1530" i="1"/>
  <c r="U1514" i="1"/>
  <c r="U1498" i="1"/>
  <c r="U1482" i="1"/>
  <c r="U2224" i="1"/>
  <c r="U2208" i="1"/>
  <c r="U2192" i="1"/>
  <c r="U2176" i="1"/>
  <c r="U2160" i="1"/>
  <c r="U2144" i="1"/>
  <c r="U2128" i="1"/>
  <c r="U2221" i="1"/>
  <c r="U2205" i="1"/>
  <c r="U2189" i="1"/>
  <c r="U2173" i="1"/>
  <c r="U2157" i="1"/>
  <c r="U2141" i="1"/>
  <c r="U2125" i="1"/>
  <c r="U2109" i="1"/>
  <c r="U2073" i="1"/>
  <c r="U2100" i="1"/>
  <c r="U2055" i="1"/>
  <c r="U2039" i="1"/>
  <c r="U2023" i="1"/>
  <c r="U2007" i="1"/>
  <c r="U1991" i="1"/>
  <c r="U1975" i="1"/>
  <c r="U1959" i="1"/>
  <c r="U2099" i="1"/>
  <c r="U2098" i="1"/>
  <c r="U2054" i="1"/>
  <c r="U2038" i="1"/>
  <c r="U2022" i="1"/>
  <c r="U2006" i="1"/>
  <c r="U1990" i="1"/>
  <c r="U1974" i="1"/>
  <c r="U1958" i="1"/>
  <c r="U2068" i="1"/>
  <c r="U1928" i="1"/>
  <c r="U1912" i="1"/>
  <c r="U1896" i="1"/>
  <c r="U1880" i="1"/>
  <c r="U1864" i="1"/>
  <c r="U1848" i="1"/>
  <c r="U1832" i="1"/>
  <c r="U1816" i="1"/>
  <c r="U1800" i="1"/>
  <c r="U1784" i="1"/>
  <c r="U1768" i="1"/>
  <c r="U1752" i="1"/>
  <c r="U1736" i="1"/>
  <c r="U1720" i="1"/>
  <c r="U1704" i="1"/>
  <c r="U1688" i="1"/>
  <c r="U1672" i="1"/>
  <c r="U2065" i="1"/>
  <c r="U2062" i="1"/>
  <c r="U1823" i="1"/>
  <c r="U1695" i="1"/>
  <c r="U1833" i="1"/>
  <c r="U1705" i="1"/>
  <c r="U1875" i="1"/>
  <c r="U1747" i="1"/>
  <c r="U1663" i="1"/>
  <c r="U1647" i="1"/>
  <c r="U1631" i="1"/>
  <c r="U1615" i="1"/>
  <c r="U1599" i="1"/>
  <c r="U1869" i="1"/>
  <c r="U1741" i="1"/>
  <c r="U1883" i="1"/>
  <c r="U1755" i="1"/>
  <c r="U1664" i="1"/>
  <c r="U1648" i="1"/>
  <c r="U1632" i="1"/>
  <c r="U1616" i="1"/>
  <c r="U1600" i="1"/>
  <c r="U1893" i="1"/>
  <c r="U1765" i="1"/>
  <c r="U1841" i="1"/>
  <c r="U1592" i="1"/>
  <c r="U1576" i="1"/>
  <c r="U1560" i="1"/>
  <c r="U1544" i="1"/>
  <c r="U1528" i="1"/>
  <c r="U1512" i="1"/>
  <c r="U1496" i="1"/>
  <c r="U2222" i="1"/>
  <c r="U2220" i="1"/>
  <c r="U2188" i="1"/>
  <c r="U2156" i="1"/>
  <c r="U2124" i="1"/>
  <c r="U2201" i="1"/>
  <c r="U2169" i="1"/>
  <c r="U2137" i="1"/>
  <c r="U2105" i="1"/>
  <c r="U2092" i="1"/>
  <c r="U2035" i="1"/>
  <c r="U2003" i="1"/>
  <c r="U1971" i="1"/>
  <c r="U2091" i="1"/>
  <c r="U2050" i="1"/>
  <c r="U2018" i="1"/>
  <c r="U1986" i="1"/>
  <c r="U1954" i="1"/>
  <c r="U1924" i="1"/>
  <c r="U1892" i="1"/>
  <c r="U1860" i="1"/>
  <c r="U1828" i="1"/>
  <c r="U1796" i="1"/>
  <c r="U1764" i="1"/>
  <c r="U1732" i="1"/>
  <c r="U1700" i="1"/>
  <c r="U2104" i="1"/>
  <c r="U1945" i="1"/>
  <c r="U1775" i="1"/>
  <c r="U1817" i="1"/>
  <c r="U1923" i="1"/>
  <c r="U1715" i="1"/>
  <c r="U1651" i="1"/>
  <c r="U1625" i="1"/>
  <c r="U1597" i="1"/>
  <c r="U1789" i="1"/>
  <c r="U1851" i="1"/>
  <c r="U1668" i="1"/>
  <c r="U1642" i="1"/>
  <c r="U1614" i="1"/>
  <c r="U1941" i="1"/>
  <c r="U1733" i="1"/>
  <c r="U1751" i="1"/>
  <c r="U1570" i="1"/>
  <c r="U1542" i="1"/>
  <c r="U1520" i="1"/>
  <c r="U1500" i="1"/>
  <c r="U1478" i="1"/>
  <c r="U1462" i="1"/>
  <c r="U1446" i="1"/>
  <c r="U1430" i="1"/>
  <c r="U1414" i="1"/>
  <c r="U1398" i="1"/>
  <c r="U1382" i="1"/>
  <c r="U1366" i="1"/>
  <c r="U1350" i="1"/>
  <c r="U1334" i="1"/>
  <c r="U1318" i="1"/>
  <c r="U1302" i="1"/>
  <c r="U1286" i="1"/>
  <c r="U1270" i="1"/>
  <c r="U1254" i="1"/>
  <c r="U1238" i="1"/>
  <c r="U1222" i="1"/>
  <c r="U1729" i="1"/>
  <c r="U1697" i="1"/>
  <c r="U1269" i="1"/>
  <c r="U1275" i="1"/>
  <c r="U1355" i="1"/>
  <c r="U1419" i="1"/>
  <c r="U1483" i="1"/>
  <c r="U1547" i="1"/>
  <c r="U1249" i="1"/>
  <c r="U1317" i="1"/>
  <c r="U1381" i="1"/>
  <c r="U1445" i="1"/>
  <c r="U1509" i="1"/>
  <c r="U1573" i="1"/>
  <c r="U1245" i="1"/>
  <c r="U1251" i="1"/>
  <c r="U1343" i="1"/>
  <c r="U1407" i="1"/>
  <c r="U1471" i="1"/>
  <c r="U1535" i="1"/>
  <c r="U1911" i="1"/>
  <c r="U1273" i="1"/>
  <c r="U2218" i="1"/>
  <c r="U2182" i="1"/>
  <c r="U2142" i="1"/>
  <c r="U2217" i="1"/>
  <c r="U2183" i="1"/>
  <c r="U2147" i="1"/>
  <c r="U2107" i="1"/>
  <c r="U2085" i="1"/>
  <c r="U2029" i="1"/>
  <c r="U1989" i="1"/>
  <c r="U1955" i="1"/>
  <c r="U2077" i="1"/>
  <c r="U2028" i="1"/>
  <c r="U1988" i="1"/>
  <c r="U1952" i="1"/>
  <c r="U1918" i="1"/>
  <c r="U1878" i="1"/>
  <c r="U1844" i="1"/>
  <c r="U1810" i="1"/>
  <c r="U1774" i="1"/>
  <c r="U1734" i="1"/>
  <c r="U1698" i="1"/>
  <c r="U2067" i="1"/>
  <c r="U1903" i="1"/>
  <c r="U1929" i="1"/>
  <c r="U1689" i="1"/>
  <c r="U1779" i="1"/>
  <c r="U1653" i="1"/>
  <c r="U1621" i="1"/>
  <c r="U1593" i="1"/>
  <c r="U1709" i="1"/>
  <c r="U1739" i="1"/>
  <c r="U1652" i="1"/>
  <c r="U1622" i="1"/>
  <c r="U1594" i="1"/>
  <c r="U1717" i="1"/>
  <c r="U1588" i="1"/>
  <c r="U1558" i="1"/>
  <c r="U1532" i="1"/>
  <c r="U1506" i="1"/>
  <c r="U1484" i="1"/>
  <c r="U1464" i="1"/>
  <c r="U1444" i="1"/>
  <c r="U1426" i="1"/>
  <c r="U1408" i="1"/>
  <c r="U1390" i="1"/>
  <c r="U1372" i="1"/>
  <c r="U1354" i="1"/>
  <c r="U1336" i="1"/>
  <c r="U1316" i="1"/>
  <c r="U1298" i="1"/>
  <c r="U1280" i="1"/>
  <c r="U1262" i="1"/>
  <c r="U1244" i="1"/>
  <c r="U1226" i="1"/>
  <c r="U1793" i="1"/>
  <c r="U1927" i="1"/>
  <c r="U1301" i="1"/>
  <c r="U1315" i="1"/>
  <c r="U1387" i="1"/>
  <c r="U1459" i="1"/>
  <c r="U1531" i="1"/>
  <c r="U1223" i="1"/>
  <c r="U1325" i="1"/>
  <c r="U1397" i="1"/>
  <c r="U1469" i="1"/>
  <c r="U1541" i="1"/>
  <c r="U1265" i="1"/>
  <c r="U1873" i="1"/>
  <c r="U1335" i="1"/>
  <c r="U1415" i="1"/>
  <c r="U1487" i="1"/>
  <c r="U1559" i="1"/>
  <c r="U1221" i="1"/>
  <c r="U1297" i="1"/>
  <c r="U1329" i="1"/>
  <c r="U1393" i="1"/>
  <c r="U1457" i="1"/>
  <c r="U1521" i="1"/>
  <c r="U1585" i="1"/>
  <c r="U2214" i="1"/>
  <c r="U2174" i="1"/>
  <c r="U2140" i="1"/>
  <c r="U2215" i="1"/>
  <c r="U2179" i="1"/>
  <c r="U2139" i="1"/>
  <c r="U2103" i="1"/>
  <c r="U2069" i="1"/>
  <c r="U2021" i="1"/>
  <c r="U1987" i="1"/>
  <c r="U1953" i="1"/>
  <c r="U2061" i="1"/>
  <c r="U2020" i="1"/>
  <c r="U1984" i="1"/>
  <c r="U1948" i="1"/>
  <c r="U1910" i="1"/>
  <c r="U1876" i="1"/>
  <c r="U1842" i="1"/>
  <c r="U1806" i="1"/>
  <c r="U1766" i="1"/>
  <c r="U1730" i="1"/>
  <c r="U1694" i="1"/>
  <c r="U2118" i="1"/>
  <c r="U1871" i="1"/>
  <c r="U1913" i="1"/>
  <c r="U1673" i="1"/>
  <c r="U1731" i="1"/>
  <c r="U1645" i="1"/>
  <c r="U1619" i="1"/>
  <c r="U1917" i="1"/>
  <c r="U1693" i="1"/>
  <c r="U1723" i="1"/>
  <c r="U1646" i="1"/>
  <c r="U1620" i="1"/>
  <c r="U1925" i="1"/>
  <c r="U1685" i="1"/>
  <c r="U1586" i="1"/>
  <c r="U1556" i="1"/>
  <c r="U1526" i="1"/>
  <c r="U1504" i="1"/>
  <c r="U1480" i="1"/>
  <c r="U1460" i="1"/>
  <c r="U1442" i="1"/>
  <c r="U1424" i="1"/>
  <c r="U1406" i="1"/>
  <c r="U1388" i="1"/>
  <c r="U1370" i="1"/>
  <c r="U1352" i="1"/>
  <c r="U1332" i="1"/>
  <c r="U1314" i="1"/>
  <c r="U1296" i="1"/>
  <c r="U1278" i="1"/>
  <c r="U1260" i="1"/>
  <c r="U1242" i="1"/>
  <c r="U1224" i="1"/>
  <c r="U1895" i="1"/>
  <c r="U1863" i="1"/>
  <c r="U1681" i="1"/>
  <c r="U1323" i="1"/>
  <c r="U1395" i="1"/>
  <c r="U1467" i="1"/>
  <c r="U1539" i="1"/>
  <c r="U1333" i="1"/>
  <c r="U1405" i="1"/>
  <c r="U1477" i="1"/>
  <c r="U1549" i="1"/>
  <c r="U1235" i="1"/>
  <c r="U1351" i="1"/>
  <c r="U1423" i="1"/>
  <c r="U1495" i="1"/>
  <c r="U1567" i="1"/>
  <c r="U1225" i="1"/>
  <c r="U1231" i="1"/>
  <c r="U1337" i="1"/>
  <c r="U1401" i="1"/>
  <c r="U1465" i="1"/>
  <c r="U1529" i="1"/>
  <c r="U1847" i="1"/>
  <c r="U2206" i="1"/>
  <c r="U2172" i="1"/>
  <c r="U2138" i="1"/>
  <c r="U2211" i="1"/>
  <c r="U2171" i="1"/>
  <c r="U2135" i="1"/>
  <c r="U2112" i="1"/>
  <c r="U2053" i="1"/>
  <c r="U2019" i="1"/>
  <c r="U1985" i="1"/>
  <c r="U1949" i="1"/>
  <c r="U2052" i="1"/>
  <c r="U2016" i="1"/>
  <c r="U1980" i="1"/>
  <c r="U1942" i="1"/>
  <c r="U1908" i="1"/>
  <c r="U1874" i="1"/>
  <c r="U1838" i="1"/>
  <c r="U1798" i="1"/>
  <c r="U1762" i="1"/>
  <c r="U1726" i="1"/>
  <c r="U1686" i="1"/>
  <c r="U2102" i="1"/>
  <c r="U1855" i="1"/>
  <c r="U1881" i="1"/>
  <c r="U2080" i="1"/>
  <c r="U1699" i="1"/>
  <c r="U1643" i="1"/>
  <c r="U1613" i="1"/>
  <c r="U1901" i="1"/>
  <c r="U1931" i="1"/>
  <c r="U1707" i="1"/>
  <c r="U1644" i="1"/>
  <c r="U1612" i="1"/>
  <c r="U1877" i="1"/>
  <c r="U2071" i="1"/>
  <c r="U1582" i="1"/>
  <c r="U1554" i="1"/>
  <c r="U1799" i="1"/>
  <c r="U1921" i="1"/>
  <c r="U1234" i="1"/>
  <c r="U1258" i="1"/>
  <c r="U1284" i="1"/>
  <c r="U1308" i="1"/>
  <c r="U1330" i="1"/>
  <c r="U1358" i="1"/>
  <c r="U1380" i="1"/>
  <c r="U1404" i="1"/>
  <c r="U1432" i="1"/>
  <c r="U1454" i="1"/>
  <c r="U1476" i="1"/>
  <c r="U1510" i="1"/>
  <c r="U1548" i="1"/>
  <c r="U1815" i="1"/>
  <c r="U1861" i="1"/>
  <c r="U1630" i="1"/>
  <c r="U1787" i="1"/>
  <c r="U1837" i="1"/>
  <c r="U1629" i="1"/>
  <c r="U1669" i="1"/>
  <c r="U1785" i="1"/>
  <c r="U1919" i="1"/>
  <c r="U1682" i="1"/>
  <c r="U1746" i="1"/>
  <c r="U1794" i="1"/>
  <c r="U1858" i="1"/>
  <c r="U1922" i="1"/>
  <c r="U1970" i="1"/>
  <c r="U2034" i="1"/>
  <c r="U2095" i="1"/>
  <c r="U2005" i="1"/>
  <c r="U2096" i="1"/>
  <c r="U2123" i="1"/>
  <c r="U2187" i="1"/>
  <c r="U2134" i="1"/>
  <c r="U2198" i="1"/>
  <c r="U2013" i="1"/>
  <c r="U2063" i="1"/>
  <c r="U2131" i="1"/>
  <c r="U2195" i="1"/>
  <c r="U2150" i="1"/>
  <c r="U2202" i="1"/>
  <c r="U1537" i="1"/>
  <c r="U1441" i="1"/>
  <c r="U1361" i="1"/>
  <c r="U1247" i="1"/>
  <c r="U1213" i="1"/>
  <c r="U1519" i="1"/>
  <c r="U1431" i="1"/>
  <c r="U1319" i="1"/>
  <c r="U1277" i="1"/>
  <c r="U1565" i="1"/>
  <c r="U1461" i="1"/>
  <c r="U1365" i="1"/>
  <c r="U1255" i="1"/>
  <c r="U1555" i="1"/>
  <c r="U1443" i="1"/>
  <c r="U1347" i="1"/>
  <c r="U1937" i="1"/>
  <c r="U1825" i="1"/>
  <c r="U1216" i="1"/>
  <c r="U1240" i="1"/>
  <c r="U1266" i="1"/>
  <c r="U1290" i="1"/>
  <c r="U1312" i="1"/>
  <c r="U1340" i="1"/>
  <c r="U1362" i="1"/>
  <c r="U1386" i="1"/>
  <c r="U1412" i="1"/>
  <c r="U1436" i="1"/>
  <c r="U1458" i="1"/>
  <c r="U1488" i="1"/>
  <c r="U1518" i="1"/>
  <c r="U1564" i="1"/>
  <c r="U1713" i="1"/>
  <c r="U1598" i="1"/>
  <c r="U1638" i="1"/>
  <c r="U1835" i="1"/>
  <c r="U1595" i="1"/>
  <c r="U1637" i="1"/>
  <c r="U1827" i="1"/>
  <c r="U1865" i="1"/>
  <c r="U2078" i="1"/>
  <c r="U1702" i="1"/>
  <c r="U1750" i="1"/>
  <c r="U1814" i="1"/>
  <c r="U1870" i="1"/>
  <c r="U1934" i="1"/>
  <c r="U1996" i="1"/>
  <c r="U2044" i="1"/>
  <c r="U1965" i="1"/>
  <c r="U2017" i="1"/>
  <c r="U2079" i="1"/>
  <c r="U2151" i="1"/>
  <c r="U2199" i="1"/>
  <c r="U2154" i="1"/>
  <c r="U2204" i="1"/>
  <c r="BB2225" i="1"/>
  <c r="BE2227" i="1"/>
  <c r="BE2225" i="1"/>
  <c r="BE2223" i="1"/>
  <c r="BE2221" i="1"/>
  <c r="BE2219" i="1"/>
  <c r="BE2217" i="1"/>
  <c r="BE2215" i="1"/>
  <c r="BE2213" i="1"/>
  <c r="BE2211" i="1"/>
  <c r="BE2209" i="1"/>
  <c r="BE2207" i="1"/>
  <c r="BE2205" i="1"/>
  <c r="BE2203" i="1"/>
  <c r="BE2201" i="1"/>
  <c r="BE2199" i="1"/>
  <c r="BE2197" i="1"/>
  <c r="BE2195" i="1"/>
  <c r="BE2193" i="1"/>
  <c r="BE2191" i="1"/>
  <c r="BE2189" i="1"/>
  <c r="BE2187" i="1"/>
  <c r="BE2185" i="1"/>
  <c r="BE2183" i="1"/>
  <c r="BE2181" i="1"/>
  <c r="BE2179" i="1"/>
  <c r="BE2177" i="1"/>
  <c r="BE2175" i="1"/>
  <c r="BE2173" i="1"/>
  <c r="BE2171" i="1"/>
  <c r="BE2169" i="1"/>
  <c r="BE2167" i="1"/>
  <c r="BE2165" i="1"/>
  <c r="BE2163" i="1"/>
  <c r="BE2161" i="1"/>
  <c r="BE2159" i="1"/>
  <c r="BE2157" i="1"/>
  <c r="BE2155" i="1"/>
  <c r="BE2153" i="1"/>
  <c r="BE2151" i="1"/>
  <c r="BE2149" i="1"/>
  <c r="BE2147" i="1"/>
  <c r="BE2145" i="1"/>
  <c r="BE2143" i="1"/>
  <c r="BE2141" i="1"/>
  <c r="BE2139" i="1"/>
  <c r="BE2137" i="1"/>
  <c r="BE2135" i="1"/>
  <c r="BE2133" i="1"/>
  <c r="BE2131" i="1"/>
  <c r="BE2129" i="1"/>
  <c r="BE2127" i="1"/>
  <c r="BE2125" i="1"/>
  <c r="BE2123" i="1"/>
  <c r="BE2121" i="1"/>
  <c r="BE2119" i="1"/>
  <c r="BE2117" i="1"/>
  <c r="BE2115" i="1"/>
  <c r="BE2113" i="1"/>
  <c r="BE2111" i="1"/>
  <c r="BE2109" i="1"/>
  <c r="BE2107" i="1"/>
  <c r="BE2105" i="1"/>
  <c r="BE2103" i="1"/>
  <c r="BE2101" i="1"/>
  <c r="BE2099" i="1"/>
  <c r="BE2097" i="1"/>
  <c r="BE2095" i="1"/>
  <c r="BE2093" i="1"/>
  <c r="BE2091" i="1"/>
  <c r="BE2089" i="1"/>
  <c r="BE2087" i="1"/>
  <c r="BE2085" i="1"/>
  <c r="BE2083" i="1"/>
  <c r="BE2081" i="1"/>
  <c r="BE2079" i="1"/>
  <c r="BE2077" i="1"/>
  <c r="BE2075" i="1"/>
  <c r="BE2073" i="1"/>
  <c r="BE2071" i="1"/>
  <c r="BE2069" i="1"/>
  <c r="BE2067" i="1"/>
  <c r="BE2065" i="1"/>
  <c r="BE2063" i="1"/>
  <c r="BE2061" i="1"/>
  <c r="BE2059" i="1"/>
  <c r="BE2226" i="1"/>
  <c r="BE2224" i="1"/>
  <c r="BE2222" i="1"/>
  <c r="BE2220" i="1"/>
  <c r="BE2218" i="1"/>
  <c r="BE2216" i="1"/>
  <c r="BE2214" i="1"/>
  <c r="BE2212" i="1"/>
  <c r="BE2210" i="1"/>
  <c r="BE2208" i="1"/>
  <c r="BE2206" i="1"/>
  <c r="BE2204" i="1"/>
  <c r="BE2202" i="1"/>
  <c r="BE2200" i="1"/>
  <c r="BE2198" i="1"/>
  <c r="BE2196" i="1"/>
  <c r="BE2194" i="1"/>
  <c r="BE2192" i="1"/>
  <c r="BE2190" i="1"/>
  <c r="BE2188" i="1"/>
  <c r="BE2186" i="1"/>
  <c r="BE2184" i="1"/>
  <c r="BE2182" i="1"/>
  <c r="BE2180" i="1"/>
  <c r="BE2178" i="1"/>
  <c r="BE2176" i="1"/>
  <c r="BE2174" i="1"/>
  <c r="BE2172" i="1"/>
  <c r="BE2170" i="1"/>
  <c r="BE2168" i="1"/>
  <c r="BE2166" i="1"/>
  <c r="BE2164" i="1"/>
  <c r="BE2162" i="1"/>
  <c r="BE2160" i="1"/>
  <c r="BE2158" i="1"/>
  <c r="BE2156" i="1"/>
  <c r="BE2154" i="1"/>
  <c r="BE2152" i="1"/>
  <c r="BE2150" i="1"/>
  <c r="BE2148" i="1"/>
  <c r="BE2146" i="1"/>
  <c r="BE2144" i="1"/>
  <c r="BE2142" i="1"/>
  <c r="BE2140" i="1"/>
  <c r="BE2138" i="1"/>
  <c r="BE2136" i="1"/>
  <c r="BE2134" i="1"/>
  <c r="BE2132" i="1"/>
  <c r="BE2130" i="1"/>
  <c r="BE2128" i="1"/>
  <c r="BE2126" i="1"/>
  <c r="BE2124" i="1"/>
  <c r="BE2122" i="1"/>
  <c r="BE2120" i="1"/>
  <c r="BE2118" i="1"/>
  <c r="BE2116" i="1"/>
  <c r="BE2114" i="1"/>
  <c r="BE2112" i="1"/>
  <c r="BE2110" i="1"/>
  <c r="BE2108" i="1"/>
  <c r="BE2106" i="1"/>
  <c r="BE2104" i="1"/>
  <c r="BE2102" i="1"/>
  <c r="BE2100" i="1"/>
  <c r="BE2098" i="1"/>
  <c r="BE2096" i="1"/>
  <c r="BE2094" i="1"/>
  <c r="BE2092" i="1"/>
  <c r="BE2090" i="1"/>
  <c r="BE2088" i="1"/>
  <c r="BE2086" i="1"/>
  <c r="BE2084" i="1"/>
  <c r="BE2082" i="1"/>
  <c r="BE2080" i="1"/>
  <c r="BE2078" i="1"/>
  <c r="BE2076" i="1"/>
  <c r="BE2074" i="1"/>
  <c r="BE2072" i="1"/>
  <c r="BE2070" i="1"/>
  <c r="BE2068" i="1"/>
  <c r="BE2066" i="1"/>
  <c r="BE2064" i="1"/>
  <c r="BE2062" i="1"/>
  <c r="BE2060" i="1"/>
  <c r="BE2058" i="1"/>
  <c r="BE2056" i="1"/>
  <c r="BE2054" i="1"/>
  <c r="BE2052" i="1"/>
  <c r="BE2050" i="1"/>
  <c r="BE2048" i="1"/>
  <c r="BE2046" i="1"/>
  <c r="BE2044" i="1"/>
  <c r="BE2042" i="1"/>
  <c r="BE2040" i="1"/>
  <c r="BE2038" i="1"/>
  <c r="BE2036" i="1"/>
  <c r="BE2034" i="1"/>
  <c r="BE2032" i="1"/>
  <c r="BE2030" i="1"/>
  <c r="BE2028" i="1"/>
  <c r="BE2026" i="1"/>
  <c r="BE2024" i="1"/>
  <c r="BE2022" i="1"/>
  <c r="BE2020" i="1"/>
  <c r="BE2018" i="1"/>
  <c r="BE2016" i="1"/>
  <c r="BE2014" i="1"/>
  <c r="BE2012" i="1"/>
  <c r="BE2010" i="1"/>
  <c r="BE2008" i="1"/>
  <c r="BE2006" i="1"/>
  <c r="BE2004" i="1"/>
  <c r="BE2002" i="1"/>
  <c r="BE2000" i="1"/>
  <c r="BE1998" i="1"/>
  <c r="BE1996" i="1"/>
  <c r="BE1994" i="1"/>
  <c r="BE1992" i="1"/>
  <c r="BE1990" i="1"/>
  <c r="BE1988" i="1"/>
  <c r="BE1986" i="1"/>
  <c r="BE1984" i="1"/>
  <c r="BE1982" i="1"/>
  <c r="BE1980" i="1"/>
  <c r="BE1978" i="1"/>
  <c r="BE1976" i="1"/>
  <c r="BE1974" i="1"/>
  <c r="BE1972" i="1"/>
  <c r="BE1970" i="1"/>
  <c r="BE1968" i="1"/>
  <c r="BE1966" i="1"/>
  <c r="BE1964" i="1"/>
  <c r="BE1962" i="1"/>
  <c r="BE1960" i="1"/>
  <c r="BE1958" i="1"/>
  <c r="BE1956" i="1"/>
  <c r="BE1954" i="1"/>
  <c r="BE1952" i="1"/>
  <c r="BE1950" i="1"/>
  <c r="BE1948" i="1"/>
  <c r="BE1946" i="1"/>
  <c r="BE1944" i="1"/>
  <c r="BE1942" i="1"/>
  <c r="BE1940" i="1"/>
  <c r="BE1938" i="1"/>
  <c r="BE1936" i="1"/>
  <c r="BE1934" i="1"/>
  <c r="BE1932" i="1"/>
  <c r="BE1930" i="1"/>
  <c r="BE1928" i="1"/>
  <c r="BE1926" i="1"/>
  <c r="BE1924" i="1"/>
  <c r="BE1922" i="1"/>
  <c r="BE1920" i="1"/>
  <c r="BE1918" i="1"/>
  <c r="BE1916" i="1"/>
  <c r="BE1914" i="1"/>
  <c r="BE1912" i="1"/>
  <c r="BE1910" i="1"/>
  <c r="BE1908" i="1"/>
  <c r="BE1906" i="1"/>
  <c r="BE1904" i="1"/>
  <c r="BE1902" i="1"/>
  <c r="BE1900" i="1"/>
  <c r="BE1898" i="1"/>
  <c r="BE1896" i="1"/>
  <c r="BE1894" i="1"/>
  <c r="BE1892" i="1"/>
  <c r="BE1890" i="1"/>
  <c r="BE1888" i="1"/>
  <c r="BE1886" i="1"/>
  <c r="BE1884" i="1"/>
  <c r="BE1882" i="1"/>
  <c r="BE1880" i="1"/>
  <c r="BE1878" i="1"/>
  <c r="BE1876" i="1"/>
  <c r="BE1874" i="1"/>
  <c r="BE1872" i="1"/>
  <c r="BE1870" i="1"/>
  <c r="BE1868" i="1"/>
  <c r="BE1866" i="1"/>
  <c r="BE1864" i="1"/>
  <c r="BE1862" i="1"/>
  <c r="BE1860" i="1"/>
  <c r="BE1858" i="1"/>
  <c r="BE1856" i="1"/>
  <c r="BE1854" i="1"/>
  <c r="BE1852" i="1"/>
  <c r="BE1850" i="1"/>
  <c r="BE1848" i="1"/>
  <c r="BE1846" i="1"/>
  <c r="BE1844" i="1"/>
  <c r="BE1842" i="1"/>
  <c r="BE1840" i="1"/>
  <c r="BE1838" i="1"/>
  <c r="BE1836" i="1"/>
  <c r="BE1834" i="1"/>
  <c r="BE1832" i="1"/>
  <c r="BE1830" i="1"/>
  <c r="BE1828" i="1"/>
  <c r="BE1826" i="1"/>
  <c r="BE1824" i="1"/>
  <c r="BE1822" i="1"/>
  <c r="BE1820" i="1"/>
  <c r="BE1818" i="1"/>
  <c r="BE1816" i="1"/>
  <c r="BE1814" i="1"/>
  <c r="BE1812" i="1"/>
  <c r="BE1810" i="1"/>
  <c r="BE1808" i="1"/>
  <c r="BE1806" i="1"/>
  <c r="BE1804" i="1"/>
  <c r="BE1802" i="1"/>
  <c r="BE1800" i="1"/>
  <c r="BE1798" i="1"/>
  <c r="BE1796" i="1"/>
  <c r="BE1794" i="1"/>
  <c r="BE1792" i="1"/>
  <c r="BE1790" i="1"/>
  <c r="BE1788" i="1"/>
  <c r="BE1786" i="1"/>
  <c r="BE1784" i="1"/>
  <c r="BE1782" i="1"/>
  <c r="BE1780" i="1"/>
  <c r="BE1778" i="1"/>
  <c r="BE1776" i="1"/>
  <c r="BE1774" i="1"/>
  <c r="BE1772" i="1"/>
  <c r="BE1770" i="1"/>
  <c r="BE1768" i="1"/>
  <c r="BE1766" i="1"/>
  <c r="BE1764" i="1"/>
  <c r="BE1762" i="1"/>
  <c r="BE1760" i="1"/>
  <c r="BE1758" i="1"/>
  <c r="BE1756" i="1"/>
  <c r="BE1754" i="1"/>
  <c r="BE1752" i="1"/>
  <c r="BE1750" i="1"/>
  <c r="BE1748" i="1"/>
  <c r="BE1746" i="1"/>
  <c r="BE1744" i="1"/>
  <c r="BE1742" i="1"/>
  <c r="BE1740" i="1"/>
  <c r="BE2053" i="1"/>
  <c r="BE2045" i="1"/>
  <c r="BE2037" i="1"/>
  <c r="BE2029" i="1"/>
  <c r="BE2021" i="1"/>
  <c r="BE2013" i="1"/>
  <c r="BE2005" i="1"/>
  <c r="BE1997" i="1"/>
  <c r="BE1989" i="1"/>
  <c r="BE1981" i="1"/>
  <c r="BE1973" i="1"/>
  <c r="BE1965" i="1"/>
  <c r="BE1957" i="1"/>
  <c r="BE1949" i="1"/>
  <c r="BE1941" i="1"/>
  <c r="BE1933" i="1"/>
  <c r="BE1925" i="1"/>
  <c r="BE1917" i="1"/>
  <c r="BE1909" i="1"/>
  <c r="BE1901" i="1"/>
  <c r="BE1893" i="1"/>
  <c r="BE1885" i="1"/>
  <c r="BE1877" i="1"/>
  <c r="BE1869" i="1"/>
  <c r="BE1861" i="1"/>
  <c r="BE1853" i="1"/>
  <c r="BE1845" i="1"/>
  <c r="BE1837" i="1"/>
  <c r="BE1829" i="1"/>
  <c r="BE1821" i="1"/>
  <c r="BE1813" i="1"/>
  <c r="BE1805" i="1"/>
  <c r="BE1797" i="1"/>
  <c r="BE1789" i="1"/>
  <c r="BE1781" i="1"/>
  <c r="BE1773" i="1"/>
  <c r="BE1765" i="1"/>
  <c r="BE1757" i="1"/>
  <c r="BE1749" i="1"/>
  <c r="BE1741" i="1"/>
  <c r="BE2051" i="1"/>
  <c r="BE2043" i="1"/>
  <c r="BE2035" i="1"/>
  <c r="BE2027" i="1"/>
  <c r="BE2019" i="1"/>
  <c r="BE2011" i="1"/>
  <c r="BE2003" i="1"/>
  <c r="BE1995" i="1"/>
  <c r="BE1987" i="1"/>
  <c r="BE1979" i="1"/>
  <c r="BE1971" i="1"/>
  <c r="BE1963" i="1"/>
  <c r="BE1955" i="1"/>
  <c r="BE1947" i="1"/>
  <c r="BE1939" i="1"/>
  <c r="BE1931" i="1"/>
  <c r="BE1923" i="1"/>
  <c r="BE1915" i="1"/>
  <c r="BE1907" i="1"/>
  <c r="BE1899" i="1"/>
  <c r="BE1891" i="1"/>
  <c r="BE1883" i="1"/>
  <c r="BE1875" i="1"/>
  <c r="BE1867" i="1"/>
  <c r="BE1859" i="1"/>
  <c r="BE1851" i="1"/>
  <c r="BE1843" i="1"/>
  <c r="BE1835" i="1"/>
  <c r="BE1827" i="1"/>
  <c r="BE1819" i="1"/>
  <c r="BE1811" i="1"/>
  <c r="BE1803" i="1"/>
  <c r="BE1795" i="1"/>
  <c r="BE1787" i="1"/>
  <c r="BE1779" i="1"/>
  <c r="BE1771" i="1"/>
  <c r="BE1763" i="1"/>
  <c r="BE1755" i="1"/>
  <c r="BE1747" i="1"/>
  <c r="BE1739" i="1"/>
  <c r="BE1737" i="1"/>
  <c r="BE1735" i="1"/>
  <c r="BE1733" i="1"/>
  <c r="BE1731" i="1"/>
  <c r="BE1729" i="1"/>
  <c r="BE1727" i="1"/>
  <c r="BE1725" i="1"/>
  <c r="BE1723" i="1"/>
  <c r="BE1721" i="1"/>
  <c r="BE1719" i="1"/>
  <c r="BE1717" i="1"/>
  <c r="BE1715" i="1"/>
  <c r="BE1713" i="1"/>
  <c r="BE1711" i="1"/>
  <c r="BE1709" i="1"/>
  <c r="BE1707" i="1"/>
  <c r="BE1705" i="1"/>
  <c r="BE1703" i="1"/>
  <c r="BE1701" i="1"/>
  <c r="BE1699" i="1"/>
  <c r="BE1697" i="1"/>
  <c r="BE1695" i="1"/>
  <c r="BE1693" i="1"/>
  <c r="BE1691" i="1"/>
  <c r="BE1689" i="1"/>
  <c r="BE1687" i="1"/>
  <c r="BE1685" i="1"/>
  <c r="BE1683" i="1"/>
  <c r="BE1681" i="1"/>
  <c r="BE1679" i="1"/>
  <c r="BE1677" i="1"/>
  <c r="BE1675" i="1"/>
  <c r="BE1673" i="1"/>
  <c r="BE1671" i="1"/>
  <c r="BE1669" i="1"/>
  <c r="BE1667" i="1"/>
  <c r="BE1665" i="1"/>
  <c r="BE1663" i="1"/>
  <c r="BE1661" i="1"/>
  <c r="BE1659" i="1"/>
  <c r="BE1657" i="1"/>
  <c r="BE1655" i="1"/>
  <c r="BE1653" i="1"/>
  <c r="BE1651" i="1"/>
  <c r="BE1649" i="1"/>
  <c r="BE2055" i="1"/>
  <c r="BE2047" i="1"/>
  <c r="BE2039" i="1"/>
  <c r="BE2031" i="1"/>
  <c r="BE2023" i="1"/>
  <c r="BE2015" i="1"/>
  <c r="BE2007" i="1"/>
  <c r="BE1999" i="1"/>
  <c r="BE1991" i="1"/>
  <c r="BE1983" i="1"/>
  <c r="BE1975" i="1"/>
  <c r="BE1967" i="1"/>
  <c r="BE1959" i="1"/>
  <c r="BE1951" i="1"/>
  <c r="BE1943" i="1"/>
  <c r="BE1935" i="1"/>
  <c r="BE1927" i="1"/>
  <c r="BE1919" i="1"/>
  <c r="BE1911" i="1"/>
  <c r="BE1903" i="1"/>
  <c r="BE1895" i="1"/>
  <c r="BE1887" i="1"/>
  <c r="BE1879" i="1"/>
  <c r="BE1871" i="1"/>
  <c r="BE1863" i="1"/>
  <c r="BE1855" i="1"/>
  <c r="BE1847" i="1"/>
  <c r="BE1839" i="1"/>
  <c r="BE1831" i="1"/>
  <c r="BE1823" i="1"/>
  <c r="BE1815" i="1"/>
  <c r="BE1807" i="1"/>
  <c r="BE1799" i="1"/>
  <c r="BE1791" i="1"/>
  <c r="BE1783" i="1"/>
  <c r="BE1775" i="1"/>
  <c r="BE1767" i="1"/>
  <c r="BE1759" i="1"/>
  <c r="BE1751" i="1"/>
  <c r="BE1743" i="1"/>
  <c r="BE1738" i="1"/>
  <c r="BE1736" i="1"/>
  <c r="BE1734" i="1"/>
  <c r="BE1732" i="1"/>
  <c r="BE1730" i="1"/>
  <c r="BE1728" i="1"/>
  <c r="BE1726" i="1"/>
  <c r="BE1724" i="1"/>
  <c r="BE1722" i="1"/>
  <c r="BE1720" i="1"/>
  <c r="BE1718" i="1"/>
  <c r="BE1716" i="1"/>
  <c r="BE1714" i="1"/>
  <c r="BE1712" i="1"/>
  <c r="BE1710" i="1"/>
  <c r="BE1708" i="1"/>
  <c r="BE1706" i="1"/>
  <c r="BE1704" i="1"/>
  <c r="BE1702" i="1"/>
  <c r="BE1700" i="1"/>
  <c r="BE1698" i="1"/>
  <c r="BE1696" i="1"/>
  <c r="BE1694" i="1"/>
  <c r="BE1692" i="1"/>
  <c r="BE1690" i="1"/>
  <c r="BE1688" i="1"/>
  <c r="BE1686" i="1"/>
  <c r="BE1684" i="1"/>
  <c r="BE1682" i="1"/>
  <c r="BE1680" i="1"/>
  <c r="BE1678" i="1"/>
  <c r="BE1676" i="1"/>
  <c r="BE1674" i="1"/>
  <c r="BE1672" i="1"/>
  <c r="BE1670" i="1"/>
  <c r="BE1668" i="1"/>
  <c r="BE1666" i="1"/>
  <c r="BE1664" i="1"/>
  <c r="BE1662" i="1"/>
  <c r="BE1660" i="1"/>
  <c r="BE1658" i="1"/>
  <c r="BE1656" i="1"/>
  <c r="BE1654" i="1"/>
  <c r="BE1652" i="1"/>
  <c r="BE2033" i="1"/>
  <c r="BE1969" i="1"/>
  <c r="BE1905" i="1"/>
  <c r="BE1841" i="1"/>
  <c r="BE1777" i="1"/>
  <c r="BE1642" i="1"/>
  <c r="BE1640" i="1"/>
  <c r="BE1638" i="1"/>
  <c r="BE1636" i="1"/>
  <c r="BE1634" i="1"/>
  <c r="BE1632" i="1"/>
  <c r="BE1630" i="1"/>
  <c r="BE1628" i="1"/>
  <c r="BE1626" i="1"/>
  <c r="BE1624" i="1"/>
  <c r="BE1622" i="1"/>
  <c r="BE1620" i="1"/>
  <c r="BE1618" i="1"/>
  <c r="BE1616" i="1"/>
  <c r="BE1614" i="1"/>
  <c r="BE1612" i="1"/>
  <c r="BE1610" i="1"/>
  <c r="BE1608" i="1"/>
  <c r="BE1606" i="1"/>
  <c r="BE1604" i="1"/>
  <c r="BE1602" i="1"/>
  <c r="BE1600" i="1"/>
  <c r="BE1598" i="1"/>
  <c r="BE1596" i="1"/>
  <c r="BE1594" i="1"/>
  <c r="BE1592" i="1"/>
  <c r="BE1590" i="1"/>
  <c r="BE1588" i="1"/>
  <c r="BE1586" i="1"/>
  <c r="BE1584" i="1"/>
  <c r="BE1582" i="1"/>
  <c r="BE1580" i="1"/>
  <c r="BE1578" i="1"/>
  <c r="BE1576" i="1"/>
  <c r="BE1574" i="1"/>
  <c r="BE1572" i="1"/>
  <c r="BE1570" i="1"/>
  <c r="BE1568" i="1"/>
  <c r="BE1566" i="1"/>
  <c r="BE1564" i="1"/>
  <c r="BE1562" i="1"/>
  <c r="BE1560" i="1"/>
  <c r="BE1558" i="1"/>
  <c r="BE1556" i="1"/>
  <c r="BE1554" i="1"/>
  <c r="BE1552" i="1"/>
  <c r="BE1550" i="1"/>
  <c r="BE1548" i="1"/>
  <c r="BE1546" i="1"/>
  <c r="BE1544" i="1"/>
  <c r="BE1542" i="1"/>
  <c r="BE1540" i="1"/>
  <c r="BE1538" i="1"/>
  <c r="BE1536" i="1"/>
  <c r="BE1534" i="1"/>
  <c r="BE1532" i="1"/>
  <c r="BE1530" i="1"/>
  <c r="BE1528" i="1"/>
  <c r="BE1526" i="1"/>
  <c r="BE1524" i="1"/>
  <c r="BE1522" i="1"/>
  <c r="BE1520" i="1"/>
  <c r="BE1518" i="1"/>
  <c r="BE1516" i="1"/>
  <c r="BE1514" i="1"/>
  <c r="BE1512" i="1"/>
  <c r="BE1510" i="1"/>
  <c r="BE1508" i="1"/>
  <c r="BE1506" i="1"/>
  <c r="BE1504" i="1"/>
  <c r="BE1502" i="1"/>
  <c r="BE1500" i="1"/>
  <c r="BE1498" i="1"/>
  <c r="BE1496" i="1"/>
  <c r="BE1494" i="1"/>
  <c r="BE1492" i="1"/>
  <c r="BE1490" i="1"/>
  <c r="BE1488" i="1"/>
  <c r="BE1486" i="1"/>
  <c r="BE1484" i="1"/>
  <c r="BE1482" i="1"/>
  <c r="BE1480" i="1"/>
  <c r="BE1478" i="1"/>
  <c r="BE1476" i="1"/>
  <c r="BE1474" i="1"/>
  <c r="BE1472" i="1"/>
  <c r="BE1470" i="1"/>
  <c r="BE1468" i="1"/>
  <c r="BE1466" i="1"/>
  <c r="BE1464" i="1"/>
  <c r="BE1462" i="1"/>
  <c r="BE1460" i="1"/>
  <c r="BE1458" i="1"/>
  <c r="BE1456" i="1"/>
  <c r="BE1454" i="1"/>
  <c r="BE1452" i="1"/>
  <c r="BE1450" i="1"/>
  <c r="BE1448" i="1"/>
  <c r="BE1446" i="1"/>
  <c r="BE1444" i="1"/>
  <c r="BE1442" i="1"/>
  <c r="BE1440" i="1"/>
  <c r="BE1438" i="1"/>
  <c r="BE1436" i="1"/>
  <c r="BE1434" i="1"/>
  <c r="BE1432" i="1"/>
  <c r="BE1430" i="1"/>
  <c r="BE1428" i="1"/>
  <c r="BE1426" i="1"/>
  <c r="BE1424" i="1"/>
  <c r="BE1422" i="1"/>
  <c r="BE1420" i="1"/>
  <c r="BE1418" i="1"/>
  <c r="BE1416" i="1"/>
  <c r="BE1414" i="1"/>
  <c r="BE1412" i="1"/>
  <c r="BE1410" i="1"/>
  <c r="BE1408" i="1"/>
  <c r="BE1406" i="1"/>
  <c r="BE1404" i="1"/>
  <c r="BE1402" i="1"/>
  <c r="BE1400" i="1"/>
  <c r="BE1398" i="1"/>
  <c r="BE1396" i="1"/>
  <c r="BE1394" i="1"/>
  <c r="BE1392" i="1"/>
  <c r="BE1390" i="1"/>
  <c r="BE1388" i="1"/>
  <c r="BE1386" i="1"/>
  <c r="BE1384" i="1"/>
  <c r="BE1382" i="1"/>
  <c r="BE1380" i="1"/>
  <c r="BE1378" i="1"/>
  <c r="BE1376" i="1"/>
  <c r="BE1374" i="1"/>
  <c r="BE2009" i="1"/>
  <c r="BE1945" i="1"/>
  <c r="BE1881" i="1"/>
  <c r="BE1817" i="1"/>
  <c r="BE1753" i="1"/>
  <c r="BE1644" i="1"/>
  <c r="BE2049" i="1"/>
  <c r="BE1985" i="1"/>
  <c r="BE1921" i="1"/>
  <c r="BE1857" i="1"/>
  <c r="BE1793" i="1"/>
  <c r="BE1646" i="1"/>
  <c r="BE2025" i="1"/>
  <c r="BE1961" i="1"/>
  <c r="BE1897" i="1"/>
  <c r="BE1833" i="1"/>
  <c r="BE1769" i="1"/>
  <c r="BE1648" i="1"/>
  <c r="BE2017" i="1"/>
  <c r="BE1953" i="1"/>
  <c r="BE1889" i="1"/>
  <c r="BE1825" i="1"/>
  <c r="BE1761" i="1"/>
  <c r="BE1650" i="1"/>
  <c r="BE1647" i="1"/>
  <c r="BE2057" i="1"/>
  <c r="BE1993" i="1"/>
  <c r="BE1929" i="1"/>
  <c r="BE1865" i="1"/>
  <c r="BE1801" i="1"/>
  <c r="BE1809" i="1"/>
  <c r="BE1641" i="1"/>
  <c r="BE1633" i="1"/>
  <c r="BE1625" i="1"/>
  <c r="BE1617" i="1"/>
  <c r="BE1609" i="1"/>
  <c r="BE1601" i="1"/>
  <c r="BE1593" i="1"/>
  <c r="BE1585" i="1"/>
  <c r="BE1577" i="1"/>
  <c r="BE1569" i="1"/>
  <c r="BE1561" i="1"/>
  <c r="BE1553" i="1"/>
  <c r="BE1545" i="1"/>
  <c r="BE1537" i="1"/>
  <c r="BE1529" i="1"/>
  <c r="BE1521" i="1"/>
  <c r="BE1513" i="1"/>
  <c r="BE1505" i="1"/>
  <c r="BE1497" i="1"/>
  <c r="BE1489" i="1"/>
  <c r="BE1481" i="1"/>
  <c r="BE1473" i="1"/>
  <c r="BE1465" i="1"/>
  <c r="BE1457" i="1"/>
  <c r="BE1449" i="1"/>
  <c r="BE1441" i="1"/>
  <c r="BE1433" i="1"/>
  <c r="BE1425" i="1"/>
  <c r="BE1417" i="1"/>
  <c r="BE1409" i="1"/>
  <c r="BE1403" i="1"/>
  <c r="BE1387" i="1"/>
  <c r="BE1370" i="1"/>
  <c r="BE1368" i="1"/>
  <c r="BE1366" i="1"/>
  <c r="BE1364" i="1"/>
  <c r="BE1362" i="1"/>
  <c r="BE1360" i="1"/>
  <c r="BE1358" i="1"/>
  <c r="BE1356" i="1"/>
  <c r="BE1354" i="1"/>
  <c r="BE1352" i="1"/>
  <c r="BE1350" i="1"/>
  <c r="BE1348" i="1"/>
  <c r="BE1346" i="1"/>
  <c r="BE1344" i="1"/>
  <c r="BE1342" i="1"/>
  <c r="BE1340" i="1"/>
  <c r="BE1338" i="1"/>
  <c r="BE1336" i="1"/>
  <c r="BE1334" i="1"/>
  <c r="BE1332" i="1"/>
  <c r="BE1330" i="1"/>
  <c r="BE1328" i="1"/>
  <c r="BE1326" i="1"/>
  <c r="BE1324" i="1"/>
  <c r="BE1322" i="1"/>
  <c r="BE1320" i="1"/>
  <c r="BE1318" i="1"/>
  <c r="BE1316" i="1"/>
  <c r="BE1314" i="1"/>
  <c r="BE1312" i="1"/>
  <c r="BE1310" i="1"/>
  <c r="BE1308" i="1"/>
  <c r="BE1306" i="1"/>
  <c r="BE1304" i="1"/>
  <c r="BE1302" i="1"/>
  <c r="BE1300" i="1"/>
  <c r="BE1298" i="1"/>
  <c r="BE1296" i="1"/>
  <c r="BE1294" i="1"/>
  <c r="BE1292" i="1"/>
  <c r="BE1290" i="1"/>
  <c r="BE1288" i="1"/>
  <c r="BE1286" i="1"/>
  <c r="BE1284" i="1"/>
  <c r="BE1282" i="1"/>
  <c r="BE1280" i="1"/>
  <c r="BE1278" i="1"/>
  <c r="BE1276" i="1"/>
  <c r="BE1274" i="1"/>
  <c r="BE1272" i="1"/>
  <c r="BE1270" i="1"/>
  <c r="BE1268" i="1"/>
  <c r="BE1266" i="1"/>
  <c r="BE1264" i="1"/>
  <c r="BE1262" i="1"/>
  <c r="BE1260" i="1"/>
  <c r="BE1258" i="1"/>
  <c r="BE1256" i="1"/>
  <c r="BE1254" i="1"/>
  <c r="BE1252" i="1"/>
  <c r="BE1250" i="1"/>
  <c r="BE1248" i="1"/>
  <c r="BE1246" i="1"/>
  <c r="BE1244" i="1"/>
  <c r="BE1242" i="1"/>
  <c r="BE1240" i="1"/>
  <c r="BE1238" i="1"/>
  <c r="BE1236" i="1"/>
  <c r="BE1234" i="1"/>
  <c r="BE1232" i="1"/>
  <c r="BE1230" i="1"/>
  <c r="BE1228" i="1"/>
  <c r="BE1226" i="1"/>
  <c r="BE1224" i="1"/>
  <c r="BE1222" i="1"/>
  <c r="BE1220" i="1"/>
  <c r="BE1218" i="1"/>
  <c r="BE1216" i="1"/>
  <c r="BE1214" i="1"/>
  <c r="BE1351" i="1"/>
  <c r="BE1317" i="1"/>
  <c r="BE1307" i="1"/>
  <c r="BE1293" i="1"/>
  <c r="BE1283" i="1"/>
  <c r="BE1275" i="1"/>
  <c r="BE1265" i="1"/>
  <c r="BE1257" i="1"/>
  <c r="BE1247" i="1"/>
  <c r="BE1239" i="1"/>
  <c r="BE1231" i="1"/>
  <c r="BE1223" i="1"/>
  <c r="BE1215" i="1"/>
  <c r="BE1977" i="1"/>
  <c r="BE1397" i="1"/>
  <c r="BE1381" i="1"/>
  <c r="BE1372" i="1"/>
  <c r="BE1357" i="1"/>
  <c r="BE1323" i="1"/>
  <c r="BE1305" i="1"/>
  <c r="BE1295" i="1"/>
  <c r="BE1287" i="1"/>
  <c r="BE1277" i="1"/>
  <c r="BE1269" i="1"/>
  <c r="BE1261" i="1"/>
  <c r="BE1253" i="1"/>
  <c r="BE1243" i="1"/>
  <c r="BE1233" i="1"/>
  <c r="BE1225" i="1"/>
  <c r="BE1217" i="1"/>
  <c r="BE1373" i="1"/>
  <c r="BE1873" i="1"/>
  <c r="BE1639" i="1"/>
  <c r="BE1631" i="1"/>
  <c r="BE1623" i="1"/>
  <c r="BE1615" i="1"/>
  <c r="BE1607" i="1"/>
  <c r="BE1599" i="1"/>
  <c r="BE1591" i="1"/>
  <c r="BE1583" i="1"/>
  <c r="BE1575" i="1"/>
  <c r="BE1567" i="1"/>
  <c r="BE1559" i="1"/>
  <c r="BE1551" i="1"/>
  <c r="BE1543" i="1"/>
  <c r="BE1535" i="1"/>
  <c r="BE1527" i="1"/>
  <c r="BE1519" i="1"/>
  <c r="BE1511" i="1"/>
  <c r="BE1503" i="1"/>
  <c r="BE1495" i="1"/>
  <c r="BE1487" i="1"/>
  <c r="BE1479" i="1"/>
  <c r="BE1471" i="1"/>
  <c r="BE1463" i="1"/>
  <c r="BE1455" i="1"/>
  <c r="BE1447" i="1"/>
  <c r="BE1439" i="1"/>
  <c r="BE1431" i="1"/>
  <c r="BE1423" i="1"/>
  <c r="BE1415" i="1"/>
  <c r="BE1407" i="1"/>
  <c r="BE1391" i="1"/>
  <c r="BE1375" i="1"/>
  <c r="BE1637" i="1"/>
  <c r="BE1621" i="1"/>
  <c r="BE1605" i="1"/>
  <c r="BE1589" i="1"/>
  <c r="BE1573" i="1"/>
  <c r="BE1557" i="1"/>
  <c r="BE1541" i="1"/>
  <c r="BE1517" i="1"/>
  <c r="BE1501" i="1"/>
  <c r="BE1485" i="1"/>
  <c r="BE1469" i="1"/>
  <c r="BE1453" i="1"/>
  <c r="BE1437" i="1"/>
  <c r="BE1421" i="1"/>
  <c r="BE1395" i="1"/>
  <c r="BE1369" i="1"/>
  <c r="BE1365" i="1"/>
  <c r="BE1361" i="1"/>
  <c r="BE1355" i="1"/>
  <c r="BE1349" i="1"/>
  <c r="BE1345" i="1"/>
  <c r="BE1339" i="1"/>
  <c r="BE1335" i="1"/>
  <c r="BE1331" i="1"/>
  <c r="BE1327" i="1"/>
  <c r="BE1321" i="1"/>
  <c r="BE1313" i="1"/>
  <c r="BE1309" i="1"/>
  <c r="BE1301" i="1"/>
  <c r="BE1299" i="1"/>
  <c r="BE1291" i="1"/>
  <c r="BE1281" i="1"/>
  <c r="BE1273" i="1"/>
  <c r="BE1267" i="1"/>
  <c r="BE1259" i="1"/>
  <c r="BE1251" i="1"/>
  <c r="BE1245" i="1"/>
  <c r="BE1237" i="1"/>
  <c r="BE1227" i="1"/>
  <c r="BE1221" i="1"/>
  <c r="BE1213" i="1"/>
  <c r="BE1849" i="1"/>
  <c r="BE1645" i="1"/>
  <c r="BE2041" i="1"/>
  <c r="BE1785" i="1"/>
  <c r="BE1401" i="1"/>
  <c r="BE1385" i="1"/>
  <c r="BE1937" i="1"/>
  <c r="BE1629" i="1"/>
  <c r="BE1613" i="1"/>
  <c r="BE1597" i="1"/>
  <c r="BE1581" i="1"/>
  <c r="BE1565" i="1"/>
  <c r="BE1549" i="1"/>
  <c r="BE1533" i="1"/>
  <c r="BE1525" i="1"/>
  <c r="BE1509" i="1"/>
  <c r="BE1493" i="1"/>
  <c r="BE1477" i="1"/>
  <c r="BE1461" i="1"/>
  <c r="BE1445" i="1"/>
  <c r="BE1429" i="1"/>
  <c r="BE1413" i="1"/>
  <c r="BE1379" i="1"/>
  <c r="BE1371" i="1"/>
  <c r="BE1367" i="1"/>
  <c r="BE1363" i="1"/>
  <c r="BE1359" i="1"/>
  <c r="BE1353" i="1"/>
  <c r="BE1347" i="1"/>
  <c r="BE1343" i="1"/>
  <c r="BE1341" i="1"/>
  <c r="BE1337" i="1"/>
  <c r="BE1333" i="1"/>
  <c r="BE1329" i="1"/>
  <c r="BE1325" i="1"/>
  <c r="BE1319" i="1"/>
  <c r="BE1315" i="1"/>
  <c r="BE1311" i="1"/>
  <c r="BE1303" i="1"/>
  <c r="BE1297" i="1"/>
  <c r="BE1289" i="1"/>
  <c r="BE1285" i="1"/>
  <c r="BE1279" i="1"/>
  <c r="BE1271" i="1"/>
  <c r="BE1263" i="1"/>
  <c r="BE1255" i="1"/>
  <c r="BE1249" i="1"/>
  <c r="BE1241" i="1"/>
  <c r="BE1235" i="1"/>
  <c r="BE1229" i="1"/>
  <c r="BE1219" i="1"/>
  <c r="BE2001" i="1"/>
  <c r="BE1745" i="1"/>
  <c r="BE1643" i="1"/>
  <c r="BE1635" i="1"/>
  <c r="BE1627" i="1"/>
  <c r="BE1619" i="1"/>
  <c r="BE1611" i="1"/>
  <c r="BE1603" i="1"/>
  <c r="BE1595" i="1"/>
  <c r="BE1587" i="1"/>
  <c r="BE1579" i="1"/>
  <c r="BE1571" i="1"/>
  <c r="BE1563" i="1"/>
  <c r="BE1555" i="1"/>
  <c r="BE1547" i="1"/>
  <c r="BE1539" i="1"/>
  <c r="BE1531" i="1"/>
  <c r="BE1523" i="1"/>
  <c r="BE1515" i="1"/>
  <c r="BE1507" i="1"/>
  <c r="BE1499" i="1"/>
  <c r="BE1491" i="1"/>
  <c r="BE1483" i="1"/>
  <c r="BE1475" i="1"/>
  <c r="BE1467" i="1"/>
  <c r="BE1459" i="1"/>
  <c r="BE1451" i="1"/>
  <c r="BE1443" i="1"/>
  <c r="BE1435" i="1"/>
  <c r="BE1427" i="1"/>
  <c r="BE1419" i="1"/>
  <c r="BE1411" i="1"/>
  <c r="BE1399" i="1"/>
  <c r="BE1383" i="1"/>
  <c r="BE1389" i="1"/>
  <c r="BE1913" i="1"/>
  <c r="BE1393" i="1"/>
  <c r="BE1377" i="1"/>
  <c r="BE1405" i="1"/>
  <c r="BD2227" i="1"/>
  <c r="BD2225" i="1"/>
  <c r="BD2223" i="1"/>
  <c r="BD2221" i="1"/>
  <c r="BD2219" i="1"/>
  <c r="BD2217" i="1"/>
  <c r="BD2215" i="1"/>
  <c r="BD2213" i="1"/>
  <c r="BD2211" i="1"/>
  <c r="BD2209" i="1"/>
  <c r="BD2207" i="1"/>
  <c r="BD2205" i="1"/>
  <c r="BD2203" i="1"/>
  <c r="BD2201" i="1"/>
  <c r="BD2199" i="1"/>
  <c r="BD2197" i="1"/>
  <c r="BD2195" i="1"/>
  <c r="BD2193" i="1"/>
  <c r="BD2191" i="1"/>
  <c r="BD2189" i="1"/>
  <c r="BD2187" i="1"/>
  <c r="BD2185" i="1"/>
  <c r="BD2183" i="1"/>
  <c r="BD2181" i="1"/>
  <c r="BD2179" i="1"/>
  <c r="BD2177" i="1"/>
  <c r="BD2175" i="1"/>
  <c r="BD2173" i="1"/>
  <c r="BD2171" i="1"/>
  <c r="BD2169" i="1"/>
  <c r="BD2167" i="1"/>
  <c r="BD2165" i="1"/>
  <c r="BD2163" i="1"/>
  <c r="BD2161" i="1"/>
  <c r="BD2159" i="1"/>
  <c r="BD2157" i="1"/>
  <c r="BD2155" i="1"/>
  <c r="BD2153" i="1"/>
  <c r="BD2151" i="1"/>
  <c r="BD2149" i="1"/>
  <c r="BD2147" i="1"/>
  <c r="BD2145" i="1"/>
  <c r="BD2143" i="1"/>
  <c r="BD2141" i="1"/>
  <c r="BD2139" i="1"/>
  <c r="BD2137" i="1"/>
  <c r="BD2135" i="1"/>
  <c r="BD2133" i="1"/>
  <c r="BD2131" i="1"/>
  <c r="BD2129" i="1"/>
  <c r="BD2127" i="1"/>
  <c r="BD2125" i="1"/>
  <c r="BD2123" i="1"/>
  <c r="BD2121" i="1"/>
  <c r="BD2119" i="1"/>
  <c r="BD2117" i="1"/>
  <c r="BD2115" i="1"/>
  <c r="BD2113" i="1"/>
  <c r="BD2111" i="1"/>
  <c r="BD2109" i="1"/>
  <c r="BD2107" i="1"/>
  <c r="BD2105" i="1"/>
  <c r="BD2103" i="1"/>
  <c r="BD2101" i="1"/>
  <c r="BD2099" i="1"/>
  <c r="BD2097" i="1"/>
  <c r="BD2095" i="1"/>
  <c r="BD2093" i="1"/>
  <c r="BD2091" i="1"/>
  <c r="BD2089" i="1"/>
  <c r="BD2087" i="1"/>
  <c r="BD2085" i="1"/>
  <c r="BD2083" i="1"/>
  <c r="BD2081" i="1"/>
  <c r="BD2079" i="1"/>
  <c r="BD2077" i="1"/>
  <c r="BD2075" i="1"/>
  <c r="BD2073" i="1"/>
  <c r="BD2071" i="1"/>
  <c r="BD2069" i="1"/>
  <c r="BD2067" i="1"/>
  <c r="BD2065" i="1"/>
  <c r="BD2063" i="1"/>
  <c r="BD2061" i="1"/>
  <c r="BD2059" i="1"/>
  <c r="BD2226" i="1"/>
  <c r="BD2224" i="1"/>
  <c r="BD2222" i="1"/>
  <c r="BD2220" i="1"/>
  <c r="BD2218" i="1"/>
  <c r="BD2216" i="1"/>
  <c r="BD2214" i="1"/>
  <c r="BD2212" i="1"/>
  <c r="BD2210" i="1"/>
  <c r="BD2208" i="1"/>
  <c r="BD2206" i="1"/>
  <c r="BD2204" i="1"/>
  <c r="BD2202" i="1"/>
  <c r="BD2200" i="1"/>
  <c r="BD2198" i="1"/>
  <c r="BD2196" i="1"/>
  <c r="BD2194" i="1"/>
  <c r="BD2192" i="1"/>
  <c r="BD2190" i="1"/>
  <c r="BD2188" i="1"/>
  <c r="BD2186" i="1"/>
  <c r="BD2184" i="1"/>
  <c r="BD2182" i="1"/>
  <c r="BD2180" i="1"/>
  <c r="BD2178" i="1"/>
  <c r="BD2176" i="1"/>
  <c r="BD2174" i="1"/>
  <c r="BD2172" i="1"/>
  <c r="BD2170" i="1"/>
  <c r="BD2168" i="1"/>
  <c r="BD2166" i="1"/>
  <c r="BD2164" i="1"/>
  <c r="BD2162" i="1"/>
  <c r="BD2160" i="1"/>
  <c r="BD2158" i="1"/>
  <c r="BD2156" i="1"/>
  <c r="BD2154" i="1"/>
  <c r="BD2152" i="1"/>
  <c r="BD2150" i="1"/>
  <c r="BD2148" i="1"/>
  <c r="BD2146" i="1"/>
  <c r="BD2144" i="1"/>
  <c r="BD2142" i="1"/>
  <c r="BD2140" i="1"/>
  <c r="BD2138" i="1"/>
  <c r="BD2136" i="1"/>
  <c r="BD2134" i="1"/>
  <c r="BD2132" i="1"/>
  <c r="BD2130" i="1"/>
  <c r="BD2128" i="1"/>
  <c r="BD2126" i="1"/>
  <c r="BD2124" i="1"/>
  <c r="BD2122" i="1"/>
  <c r="BD2120" i="1"/>
  <c r="BD2118" i="1"/>
  <c r="BD2116" i="1"/>
  <c r="BD2114" i="1"/>
  <c r="BD2112" i="1"/>
  <c r="BD2110" i="1"/>
  <c r="BD2108" i="1"/>
  <c r="BD2106" i="1"/>
  <c r="BD2104" i="1"/>
  <c r="BD2102" i="1"/>
  <c r="BD2100" i="1"/>
  <c r="BD2098" i="1"/>
  <c r="BD2096" i="1"/>
  <c r="BD2094" i="1"/>
  <c r="BD2092" i="1"/>
  <c r="BD2090" i="1"/>
  <c r="BD2088" i="1"/>
  <c r="BD2086" i="1"/>
  <c r="BD2084" i="1"/>
  <c r="BD2082" i="1"/>
  <c r="BD2080" i="1"/>
  <c r="BD2078" i="1"/>
  <c r="BD2076" i="1"/>
  <c r="BD2074" i="1"/>
  <c r="BD2072" i="1"/>
  <c r="BD2070" i="1"/>
  <c r="BD2068" i="1"/>
  <c r="BD2066" i="1"/>
  <c r="BD2064" i="1"/>
  <c r="BD2062" i="1"/>
  <c r="BD2060" i="1"/>
  <c r="BD2058" i="1"/>
  <c r="BD2056" i="1"/>
  <c r="BD2054" i="1"/>
  <c r="BD2052" i="1"/>
  <c r="BD2050" i="1"/>
  <c r="BD2048" i="1"/>
  <c r="BD2046" i="1"/>
  <c r="BD2044" i="1"/>
  <c r="BD2042" i="1"/>
  <c r="BD2040" i="1"/>
  <c r="BD2038" i="1"/>
  <c r="BD2036" i="1"/>
  <c r="BD2034" i="1"/>
  <c r="BD2032" i="1"/>
  <c r="BD2030" i="1"/>
  <c r="BD2028" i="1"/>
  <c r="BD2026" i="1"/>
  <c r="BD2024" i="1"/>
  <c r="BD2022" i="1"/>
  <c r="BD2020" i="1"/>
  <c r="BD2018" i="1"/>
  <c r="BD2016" i="1"/>
  <c r="BD2014" i="1"/>
  <c r="BD2012" i="1"/>
  <c r="BD2010" i="1"/>
  <c r="BD2008" i="1"/>
  <c r="BD2006" i="1"/>
  <c r="BD2004" i="1"/>
  <c r="BD2002" i="1"/>
  <c r="BD2000" i="1"/>
  <c r="BD1998" i="1"/>
  <c r="BD1996" i="1"/>
  <c r="BD1994" i="1"/>
  <c r="BD1992" i="1"/>
  <c r="BD1990" i="1"/>
  <c r="BD1988" i="1"/>
  <c r="BD1986" i="1"/>
  <c r="BD1984" i="1"/>
  <c r="BD1982" i="1"/>
  <c r="BD1980" i="1"/>
  <c r="BD1978" i="1"/>
  <c r="BD1976" i="1"/>
  <c r="BD1974" i="1"/>
  <c r="BD1972" i="1"/>
  <c r="BD1970" i="1"/>
  <c r="BD1968" i="1"/>
  <c r="BD1966" i="1"/>
  <c r="BD1964" i="1"/>
  <c r="BD1962" i="1"/>
  <c r="BD1960" i="1"/>
  <c r="BD1958" i="1"/>
  <c r="BD1956" i="1"/>
  <c r="BD1954" i="1"/>
  <c r="BD1952" i="1"/>
  <c r="BD1950" i="1"/>
  <c r="BD1948" i="1"/>
  <c r="BD1946" i="1"/>
  <c r="BD1944" i="1"/>
  <c r="BD1942" i="1"/>
  <c r="BD1940" i="1"/>
  <c r="BD1938" i="1"/>
  <c r="BD1936" i="1"/>
  <c r="BD1934" i="1"/>
  <c r="BD1932" i="1"/>
  <c r="BD1930" i="1"/>
  <c r="BD1928" i="1"/>
  <c r="BD1926" i="1"/>
  <c r="BD1924" i="1"/>
  <c r="BD1922" i="1"/>
  <c r="BD1920" i="1"/>
  <c r="BD1918" i="1"/>
  <c r="BD1916" i="1"/>
  <c r="BD1914" i="1"/>
  <c r="BD1912" i="1"/>
  <c r="BD1910" i="1"/>
  <c r="BD1908" i="1"/>
  <c r="BD1906" i="1"/>
  <c r="BD1904" i="1"/>
  <c r="BD1902" i="1"/>
  <c r="BD1900" i="1"/>
  <c r="BD1898" i="1"/>
  <c r="BD1896" i="1"/>
  <c r="BD1894" i="1"/>
  <c r="BD1892" i="1"/>
  <c r="BD1890" i="1"/>
  <c r="BD1888" i="1"/>
  <c r="BD1886" i="1"/>
  <c r="BD1884" i="1"/>
  <c r="BD1882" i="1"/>
  <c r="BD1880" i="1"/>
  <c r="BD1878" i="1"/>
  <c r="BD1876" i="1"/>
  <c r="BD1874" i="1"/>
  <c r="BD1872" i="1"/>
  <c r="BD1870" i="1"/>
  <c r="BD1868" i="1"/>
  <c r="BD1866" i="1"/>
  <c r="BD1864" i="1"/>
  <c r="BD1862" i="1"/>
  <c r="BD1860" i="1"/>
  <c r="BD1858" i="1"/>
  <c r="BD1856" i="1"/>
  <c r="BD1854" i="1"/>
  <c r="BD1852" i="1"/>
  <c r="BD1850" i="1"/>
  <c r="BD1848" i="1"/>
  <c r="BD1846" i="1"/>
  <c r="BD1844" i="1"/>
  <c r="BD1842" i="1"/>
  <c r="BD1840" i="1"/>
  <c r="BD1838" i="1"/>
  <c r="BD1836" i="1"/>
  <c r="BD1834" i="1"/>
  <c r="BD1832" i="1"/>
  <c r="BD1830" i="1"/>
  <c r="BD1828" i="1"/>
  <c r="BD1826" i="1"/>
  <c r="BD1824" i="1"/>
  <c r="BD1822" i="1"/>
  <c r="BD1820" i="1"/>
  <c r="BD1818" i="1"/>
  <c r="BD1816" i="1"/>
  <c r="BD1814" i="1"/>
  <c r="BD1812" i="1"/>
  <c r="BD1810" i="1"/>
  <c r="BD1808" i="1"/>
  <c r="BD1806" i="1"/>
  <c r="BD1804" i="1"/>
  <c r="BD1802" i="1"/>
  <c r="BD1800" i="1"/>
  <c r="BD1798" i="1"/>
  <c r="BD1796" i="1"/>
  <c r="BD1794" i="1"/>
  <c r="BD1792" i="1"/>
  <c r="BD1790" i="1"/>
  <c r="BD1788" i="1"/>
  <c r="BD1786" i="1"/>
  <c r="BD1784" i="1"/>
  <c r="BD1782" i="1"/>
  <c r="BD1780" i="1"/>
  <c r="BD1778" i="1"/>
  <c r="BD1776" i="1"/>
  <c r="BD1774" i="1"/>
  <c r="BD1772" i="1"/>
  <c r="BD1770" i="1"/>
  <c r="BD1768" i="1"/>
  <c r="BD1766" i="1"/>
  <c r="BD1764" i="1"/>
  <c r="BD1762" i="1"/>
  <c r="BD1760" i="1"/>
  <c r="BD1758" i="1"/>
  <c r="BD1756" i="1"/>
  <c r="BD1754" i="1"/>
  <c r="BD1752" i="1"/>
  <c r="BD1750" i="1"/>
  <c r="BD1748" i="1"/>
  <c r="BD1746" i="1"/>
  <c r="BD1744" i="1"/>
  <c r="BD1742" i="1"/>
  <c r="BD1740" i="1"/>
  <c r="BD2057" i="1"/>
  <c r="BD2055" i="1"/>
  <c r="BD2053" i="1"/>
  <c r="BD2051" i="1"/>
  <c r="BD2049" i="1"/>
  <c r="BD2047" i="1"/>
  <c r="BD2045" i="1"/>
  <c r="BD2043" i="1"/>
  <c r="BD2041" i="1"/>
  <c r="BD2039" i="1"/>
  <c r="BD2037" i="1"/>
  <c r="BD2035" i="1"/>
  <c r="BD2033" i="1"/>
  <c r="BD2031" i="1"/>
  <c r="BD2029" i="1"/>
  <c r="BD2027" i="1"/>
  <c r="BD2025" i="1"/>
  <c r="BD2023" i="1"/>
  <c r="BD2021" i="1"/>
  <c r="BD2019" i="1"/>
  <c r="BD2017" i="1"/>
  <c r="BD2015" i="1"/>
  <c r="BD2013" i="1"/>
  <c r="BD2011" i="1"/>
  <c r="BD2009" i="1"/>
  <c r="BD2007" i="1"/>
  <c r="BD2005" i="1"/>
  <c r="BD2003" i="1"/>
  <c r="BD2001" i="1"/>
  <c r="BD1999" i="1"/>
  <c r="BD1997" i="1"/>
  <c r="BD1995" i="1"/>
  <c r="BD1993" i="1"/>
  <c r="BD1991" i="1"/>
  <c r="BD1989" i="1"/>
  <c r="BD1987" i="1"/>
  <c r="BD1985" i="1"/>
  <c r="BD1983" i="1"/>
  <c r="BD1981" i="1"/>
  <c r="BD1979" i="1"/>
  <c r="BD1977" i="1"/>
  <c r="BD1975" i="1"/>
  <c r="BD1973" i="1"/>
  <c r="BD1971" i="1"/>
  <c r="BD1969" i="1"/>
  <c r="BD1967" i="1"/>
  <c r="BD1965" i="1"/>
  <c r="BD1963" i="1"/>
  <c r="BD1961" i="1"/>
  <c r="BD1959" i="1"/>
  <c r="BD1957" i="1"/>
  <c r="BD1955" i="1"/>
  <c r="BD1953" i="1"/>
  <c r="BD1951" i="1"/>
  <c r="BD1949" i="1"/>
  <c r="BD1947" i="1"/>
  <c r="BD1945" i="1"/>
  <c r="BD1943" i="1"/>
  <c r="BD1941" i="1"/>
  <c r="BD1939" i="1"/>
  <c r="BD1937" i="1"/>
  <c r="BD1935" i="1"/>
  <c r="BD1933" i="1"/>
  <c r="BD1931" i="1"/>
  <c r="BD1929" i="1"/>
  <c r="BD1927" i="1"/>
  <c r="BD1925" i="1"/>
  <c r="BD1923" i="1"/>
  <c r="BD1921" i="1"/>
  <c r="BD1919" i="1"/>
  <c r="BD1917" i="1"/>
  <c r="BD1915" i="1"/>
  <c r="BD1913" i="1"/>
  <c r="BD1911" i="1"/>
  <c r="BD1909" i="1"/>
  <c r="BD1907" i="1"/>
  <c r="BD1905" i="1"/>
  <c r="BD1903" i="1"/>
  <c r="BD1901" i="1"/>
  <c r="BD1899" i="1"/>
  <c r="BD1897" i="1"/>
  <c r="BD1895" i="1"/>
  <c r="BD1893" i="1"/>
  <c r="BD1891" i="1"/>
  <c r="BD1889" i="1"/>
  <c r="BD1887" i="1"/>
  <c r="BD1885" i="1"/>
  <c r="BD1883" i="1"/>
  <c r="BD1881" i="1"/>
  <c r="BD1879" i="1"/>
  <c r="BD1877" i="1"/>
  <c r="BD1875" i="1"/>
  <c r="BD1873" i="1"/>
  <c r="BD1871" i="1"/>
  <c r="BD1869" i="1"/>
  <c r="BD1867" i="1"/>
  <c r="BD1865" i="1"/>
  <c r="BD1863" i="1"/>
  <c r="BD1861" i="1"/>
  <c r="BD1859" i="1"/>
  <c r="BD1857" i="1"/>
  <c r="BD1855" i="1"/>
  <c r="BD1853" i="1"/>
  <c r="BD1851" i="1"/>
  <c r="BD1849" i="1"/>
  <c r="BD1847" i="1"/>
  <c r="BD1845" i="1"/>
  <c r="BD1843" i="1"/>
  <c r="BD1841" i="1"/>
  <c r="BD1839" i="1"/>
  <c r="BD1837" i="1"/>
  <c r="BD1835" i="1"/>
  <c r="BD1833" i="1"/>
  <c r="BD1831" i="1"/>
  <c r="BD1829" i="1"/>
  <c r="BD1827" i="1"/>
  <c r="BD1825" i="1"/>
  <c r="BD1823" i="1"/>
  <c r="BD1821" i="1"/>
  <c r="BD1819" i="1"/>
  <c r="BD1817" i="1"/>
  <c r="BD1815" i="1"/>
  <c r="BD1813" i="1"/>
  <c r="BD1811" i="1"/>
  <c r="BD1809" i="1"/>
  <c r="BD1807" i="1"/>
  <c r="BD1805" i="1"/>
  <c r="BD1803" i="1"/>
  <c r="BD1801" i="1"/>
  <c r="BD1799" i="1"/>
  <c r="BD1797" i="1"/>
  <c r="BD1795" i="1"/>
  <c r="BD1793" i="1"/>
  <c r="BD1791" i="1"/>
  <c r="BD1789" i="1"/>
  <c r="BD1787" i="1"/>
  <c r="BD1785" i="1"/>
  <c r="BD1783" i="1"/>
  <c r="BD1781" i="1"/>
  <c r="BD1779" i="1"/>
  <c r="BD1777" i="1"/>
  <c r="BD1775" i="1"/>
  <c r="BD1773" i="1"/>
  <c r="BD1771" i="1"/>
  <c r="BD1769" i="1"/>
  <c r="BD1767" i="1"/>
  <c r="BD1765" i="1"/>
  <c r="BD1763" i="1"/>
  <c r="BD1761" i="1"/>
  <c r="BD1759" i="1"/>
  <c r="BD1757" i="1"/>
  <c r="BD1755" i="1"/>
  <c r="BD1753" i="1"/>
  <c r="BD1751" i="1"/>
  <c r="BD1749" i="1"/>
  <c r="BD1747" i="1"/>
  <c r="BD1745" i="1"/>
  <c r="BD1743" i="1"/>
  <c r="BD1741" i="1"/>
  <c r="BD1739" i="1"/>
  <c r="BD1737" i="1"/>
  <c r="BD1735" i="1"/>
  <c r="BD1733" i="1"/>
  <c r="BD1731" i="1"/>
  <c r="BD1729" i="1"/>
  <c r="BD1727" i="1"/>
  <c r="BD1725" i="1"/>
  <c r="BD1723" i="1"/>
  <c r="BD1721" i="1"/>
  <c r="BD1719" i="1"/>
  <c r="BD1717" i="1"/>
  <c r="BD1715" i="1"/>
  <c r="BD1713" i="1"/>
  <c r="BD1711" i="1"/>
  <c r="BD1709" i="1"/>
  <c r="BD1707" i="1"/>
  <c r="BD1705" i="1"/>
  <c r="BD1703" i="1"/>
  <c r="BD1701" i="1"/>
  <c r="BD1699" i="1"/>
  <c r="BD1697" i="1"/>
  <c r="BD1695" i="1"/>
  <c r="BD1693" i="1"/>
  <c r="BD1691" i="1"/>
  <c r="BD1689" i="1"/>
  <c r="BD1687" i="1"/>
  <c r="BD1685" i="1"/>
  <c r="BD1683" i="1"/>
  <c r="BD1681" i="1"/>
  <c r="BD1679" i="1"/>
  <c r="BD1677" i="1"/>
  <c r="BD1675" i="1"/>
  <c r="BD1673" i="1"/>
  <c r="BD1671" i="1"/>
  <c r="BD1669" i="1"/>
  <c r="BD1667" i="1"/>
  <c r="BD1665" i="1"/>
  <c r="BD1663" i="1"/>
  <c r="BD1661" i="1"/>
  <c r="BD1659" i="1"/>
  <c r="BD1657" i="1"/>
  <c r="BD1655" i="1"/>
  <c r="BD1653" i="1"/>
  <c r="BD1651" i="1"/>
  <c r="BD1649" i="1"/>
  <c r="BD1738" i="1"/>
  <c r="BD1736" i="1"/>
  <c r="BD1734" i="1"/>
  <c r="BD1732" i="1"/>
  <c r="BD1730" i="1"/>
  <c r="BD1728" i="1"/>
  <c r="BD1726" i="1"/>
  <c r="BD1724" i="1"/>
  <c r="BD1722" i="1"/>
  <c r="BD1720" i="1"/>
  <c r="BD1718" i="1"/>
  <c r="BD1716" i="1"/>
  <c r="BD1714" i="1"/>
  <c r="BD1712" i="1"/>
  <c r="BD1710" i="1"/>
  <c r="BD1708" i="1"/>
  <c r="BD1706" i="1"/>
  <c r="BD1704" i="1"/>
  <c r="BD1702" i="1"/>
  <c r="BD1700" i="1"/>
  <c r="BD1698" i="1"/>
  <c r="BD1696" i="1"/>
  <c r="BD1694" i="1"/>
  <c r="BD1692" i="1"/>
  <c r="BD1690" i="1"/>
  <c r="BD1688" i="1"/>
  <c r="BD1686" i="1"/>
  <c r="BD1684" i="1"/>
  <c r="BD1682" i="1"/>
  <c r="BD1680" i="1"/>
  <c r="BD1678" i="1"/>
  <c r="BD1676" i="1"/>
  <c r="BD1674" i="1"/>
  <c r="BD1672" i="1"/>
  <c r="BD1670" i="1"/>
  <c r="BD1668" i="1"/>
  <c r="BD1666" i="1"/>
  <c r="BD1664" i="1"/>
  <c r="BD1662" i="1"/>
  <c r="BD1660" i="1"/>
  <c r="BD1658" i="1"/>
  <c r="BD1656" i="1"/>
  <c r="BD1654" i="1"/>
  <c r="BD1642" i="1"/>
  <c r="BD1640" i="1"/>
  <c r="BD1638" i="1"/>
  <c r="BD1636" i="1"/>
  <c r="BD1634" i="1"/>
  <c r="BD1632" i="1"/>
  <c r="BD1630" i="1"/>
  <c r="BD1628" i="1"/>
  <c r="BD1626" i="1"/>
  <c r="BD1624" i="1"/>
  <c r="BD1622" i="1"/>
  <c r="BD1620" i="1"/>
  <c r="BD1618" i="1"/>
  <c r="BD1616" i="1"/>
  <c r="BD1614" i="1"/>
  <c r="BD1612" i="1"/>
  <c r="BD1610" i="1"/>
  <c r="BD1608" i="1"/>
  <c r="BD1606" i="1"/>
  <c r="BD1604" i="1"/>
  <c r="BD1602" i="1"/>
  <c r="BD1600" i="1"/>
  <c r="BD1598" i="1"/>
  <c r="BD1596" i="1"/>
  <c r="BD1594" i="1"/>
  <c r="BD1592" i="1"/>
  <c r="BD1590" i="1"/>
  <c r="BD1588" i="1"/>
  <c r="BD1586" i="1"/>
  <c r="BD1584" i="1"/>
  <c r="BD1582" i="1"/>
  <c r="BD1580" i="1"/>
  <c r="BD1578" i="1"/>
  <c r="BD1576" i="1"/>
  <c r="BD1574" i="1"/>
  <c r="BD1572" i="1"/>
  <c r="BD1570" i="1"/>
  <c r="BD1568" i="1"/>
  <c r="BD1566" i="1"/>
  <c r="BD1564" i="1"/>
  <c r="BD1562" i="1"/>
  <c r="BD1560" i="1"/>
  <c r="BD1558" i="1"/>
  <c r="BD1556" i="1"/>
  <c r="BD1554" i="1"/>
  <c r="BD1552" i="1"/>
  <c r="BD1550" i="1"/>
  <c r="BD1548" i="1"/>
  <c r="BD1546" i="1"/>
  <c r="BD1544" i="1"/>
  <c r="BD1542" i="1"/>
  <c r="BD1540" i="1"/>
  <c r="BD1538" i="1"/>
  <c r="BD1536" i="1"/>
  <c r="BD1534" i="1"/>
  <c r="BD1532" i="1"/>
  <c r="BD1530" i="1"/>
  <c r="BD1528" i="1"/>
  <c r="BD1526" i="1"/>
  <c r="BD1524" i="1"/>
  <c r="BD1522" i="1"/>
  <c r="BD1520" i="1"/>
  <c r="BD1518" i="1"/>
  <c r="BD1516" i="1"/>
  <c r="BD1514" i="1"/>
  <c r="BD1512" i="1"/>
  <c r="BD1510" i="1"/>
  <c r="BD1508" i="1"/>
  <c r="BD1506" i="1"/>
  <c r="BD1504" i="1"/>
  <c r="BD1502" i="1"/>
  <c r="BD1500" i="1"/>
  <c r="BD1498" i="1"/>
  <c r="BD1496" i="1"/>
  <c r="BD1494" i="1"/>
  <c r="BD1492" i="1"/>
  <c r="BD1490" i="1"/>
  <c r="BD1488" i="1"/>
  <c r="BD1486" i="1"/>
  <c r="BD1484" i="1"/>
  <c r="BD1482" i="1"/>
  <c r="BD1480" i="1"/>
  <c r="BD1478" i="1"/>
  <c r="BD1476" i="1"/>
  <c r="BD1474" i="1"/>
  <c r="BD1472" i="1"/>
  <c r="BD1470" i="1"/>
  <c r="BD1468" i="1"/>
  <c r="BD1466" i="1"/>
  <c r="BD1464" i="1"/>
  <c r="BD1462" i="1"/>
  <c r="BD1460" i="1"/>
  <c r="BD1458" i="1"/>
  <c r="BD1456" i="1"/>
  <c r="BD1454" i="1"/>
  <c r="BD1452" i="1"/>
  <c r="BD1450" i="1"/>
  <c r="BD1448" i="1"/>
  <c r="BD1446" i="1"/>
  <c r="BD1444" i="1"/>
  <c r="BD1442" i="1"/>
  <c r="BD1440" i="1"/>
  <c r="BD1438" i="1"/>
  <c r="BD1436" i="1"/>
  <c r="BD1434" i="1"/>
  <c r="BD1432" i="1"/>
  <c r="BD1430" i="1"/>
  <c r="BD1428" i="1"/>
  <c r="BD1426" i="1"/>
  <c r="BD1424" i="1"/>
  <c r="BD1422" i="1"/>
  <c r="BD1420" i="1"/>
  <c r="BD1418" i="1"/>
  <c r="BD1416" i="1"/>
  <c r="BD1414" i="1"/>
  <c r="BD1412" i="1"/>
  <c r="BD1410" i="1"/>
  <c r="BD1408" i="1"/>
  <c r="BD1652" i="1"/>
  <c r="BD1644" i="1"/>
  <c r="BD1646" i="1"/>
  <c r="BD1645" i="1"/>
  <c r="BD1650" i="1"/>
  <c r="BD1647" i="1"/>
  <c r="BD1398" i="1"/>
  <c r="BD1393" i="1"/>
  <c r="BD1382" i="1"/>
  <c r="BD1377" i="1"/>
  <c r="BD1549" i="1"/>
  <c r="BD1493" i="1"/>
  <c r="BD1437" i="1"/>
  <c r="BD1395" i="1"/>
  <c r="BD1367" i="1"/>
  <c r="BD1357" i="1"/>
  <c r="BD1347" i="1"/>
  <c r="BD1337" i="1"/>
  <c r="BD1325" i="1"/>
  <c r="BD1317" i="1"/>
  <c r="BD1309" i="1"/>
  <c r="BD1299" i="1"/>
  <c r="BD1289" i="1"/>
  <c r="BD1279" i="1"/>
  <c r="BD1271" i="1"/>
  <c r="BD1261" i="1"/>
  <c r="BD1253" i="1"/>
  <c r="BD1243" i="1"/>
  <c r="BD1233" i="1"/>
  <c r="BD1223" i="1"/>
  <c r="BD1213" i="1"/>
  <c r="BD1641" i="1"/>
  <c r="BD1633" i="1"/>
  <c r="BD1625" i="1"/>
  <c r="BD1617" i="1"/>
  <c r="BD1609" i="1"/>
  <c r="BD1601" i="1"/>
  <c r="BD1593" i="1"/>
  <c r="BD1585" i="1"/>
  <c r="BD1577" i="1"/>
  <c r="BD1569" i="1"/>
  <c r="BD1561" i="1"/>
  <c r="BD1553" i="1"/>
  <c r="BD1545" i="1"/>
  <c r="BD1537" i="1"/>
  <c r="BD1529" i="1"/>
  <c r="BD1521" i="1"/>
  <c r="BD1513" i="1"/>
  <c r="BD1505" i="1"/>
  <c r="BD1497" i="1"/>
  <c r="BD1489" i="1"/>
  <c r="BD1481" i="1"/>
  <c r="BD1473" i="1"/>
  <c r="BD1465" i="1"/>
  <c r="BD1457" i="1"/>
  <c r="BD1449" i="1"/>
  <c r="BD1441" i="1"/>
  <c r="BD1433" i="1"/>
  <c r="BD1425" i="1"/>
  <c r="BD1417" i="1"/>
  <c r="BD1409" i="1"/>
  <c r="BD1403" i="1"/>
  <c r="BD1392" i="1"/>
  <c r="BD1387" i="1"/>
  <c r="BD1376" i="1"/>
  <c r="BD1370" i="1"/>
  <c r="BD1368" i="1"/>
  <c r="BD1366" i="1"/>
  <c r="BD1364" i="1"/>
  <c r="BD1362" i="1"/>
  <c r="BD1360" i="1"/>
  <c r="BD1358" i="1"/>
  <c r="BD1356" i="1"/>
  <c r="BD1354" i="1"/>
  <c r="BD1352" i="1"/>
  <c r="BD1350" i="1"/>
  <c r="BD1348" i="1"/>
  <c r="BD1346" i="1"/>
  <c r="BD1344" i="1"/>
  <c r="BD1342" i="1"/>
  <c r="BD1340" i="1"/>
  <c r="BD1338" i="1"/>
  <c r="BD1336" i="1"/>
  <c r="BD1334" i="1"/>
  <c r="BD1332" i="1"/>
  <c r="BD1330" i="1"/>
  <c r="BD1328" i="1"/>
  <c r="BD1326" i="1"/>
  <c r="BD1324" i="1"/>
  <c r="BD1322" i="1"/>
  <c r="BD1320" i="1"/>
  <c r="BD1318" i="1"/>
  <c r="BD1316" i="1"/>
  <c r="BD1314" i="1"/>
  <c r="BD1312" i="1"/>
  <c r="BD1310" i="1"/>
  <c r="BD1308" i="1"/>
  <c r="BD1306" i="1"/>
  <c r="BD1304" i="1"/>
  <c r="BD1302" i="1"/>
  <c r="BD1300" i="1"/>
  <c r="BD1298" i="1"/>
  <c r="BD1296" i="1"/>
  <c r="BD1294" i="1"/>
  <c r="BD1292" i="1"/>
  <c r="BD1290" i="1"/>
  <c r="BD1288" i="1"/>
  <c r="BD1286" i="1"/>
  <c r="BD1284" i="1"/>
  <c r="BD1282" i="1"/>
  <c r="BD1280" i="1"/>
  <c r="BD1278" i="1"/>
  <c r="BD1276" i="1"/>
  <c r="BD1274" i="1"/>
  <c r="BD1272" i="1"/>
  <c r="BD1270" i="1"/>
  <c r="BD1268" i="1"/>
  <c r="BD1266" i="1"/>
  <c r="BD1264" i="1"/>
  <c r="BD1262" i="1"/>
  <c r="BD1260" i="1"/>
  <c r="BD1258" i="1"/>
  <c r="BD1256" i="1"/>
  <c r="BD1254" i="1"/>
  <c r="BD1252" i="1"/>
  <c r="BD1250" i="1"/>
  <c r="BD1248" i="1"/>
  <c r="BD1246" i="1"/>
  <c r="BD1244" i="1"/>
  <c r="BD1242" i="1"/>
  <c r="BD1240" i="1"/>
  <c r="BD1238" i="1"/>
  <c r="BD1236" i="1"/>
  <c r="BD1234" i="1"/>
  <c r="BD1232" i="1"/>
  <c r="BD1230" i="1"/>
  <c r="BD1228" i="1"/>
  <c r="BD1226" i="1"/>
  <c r="BD1224" i="1"/>
  <c r="BD1222" i="1"/>
  <c r="BD1220" i="1"/>
  <c r="BD1218" i="1"/>
  <c r="BD1216" i="1"/>
  <c r="BD1214" i="1"/>
  <c r="BD1557" i="1"/>
  <c r="BD1501" i="1"/>
  <c r="BD1453" i="1"/>
  <c r="BD1400" i="1"/>
  <c r="BD1365" i="1"/>
  <c r="BD1353" i="1"/>
  <c r="BD1343" i="1"/>
  <c r="BD1331" i="1"/>
  <c r="BD1321" i="1"/>
  <c r="BD1311" i="1"/>
  <c r="BD1301" i="1"/>
  <c r="BD1291" i="1"/>
  <c r="BD1281" i="1"/>
  <c r="BD1269" i="1"/>
  <c r="BD1259" i="1"/>
  <c r="BD1249" i="1"/>
  <c r="BD1241" i="1"/>
  <c r="BD1231" i="1"/>
  <c r="BD1221" i="1"/>
  <c r="BD1648" i="1"/>
  <c r="BD1402" i="1"/>
  <c r="BD1397" i="1"/>
  <c r="BD1386" i="1"/>
  <c r="BD1381" i="1"/>
  <c r="BD1372" i="1"/>
  <c r="BD1406" i="1"/>
  <c r="BD1385" i="1"/>
  <c r="BD1374" i="1"/>
  <c r="BD1637" i="1"/>
  <c r="BD1629" i="1"/>
  <c r="BD1621" i="1"/>
  <c r="BD1613" i="1"/>
  <c r="BD1589" i="1"/>
  <c r="BD1565" i="1"/>
  <c r="BD1525" i="1"/>
  <c r="BD1477" i="1"/>
  <c r="BD1421" i="1"/>
  <c r="BD1379" i="1"/>
  <c r="BD1361" i="1"/>
  <c r="BD1349" i="1"/>
  <c r="BD1339" i="1"/>
  <c r="BD1329" i="1"/>
  <c r="BD1319" i="1"/>
  <c r="BD1307" i="1"/>
  <c r="BD1297" i="1"/>
  <c r="BD1283" i="1"/>
  <c r="BD1273" i="1"/>
  <c r="BD1263" i="1"/>
  <c r="BD1251" i="1"/>
  <c r="BD1239" i="1"/>
  <c r="BD1225" i="1"/>
  <c r="BD1215" i="1"/>
  <c r="BD1639" i="1"/>
  <c r="BD1631" i="1"/>
  <c r="BD1623" i="1"/>
  <c r="BD1615" i="1"/>
  <c r="BD1607" i="1"/>
  <c r="BD1599" i="1"/>
  <c r="BD1591" i="1"/>
  <c r="BD1583" i="1"/>
  <c r="BD1575" i="1"/>
  <c r="BD1567" i="1"/>
  <c r="BD1559" i="1"/>
  <c r="BD1551" i="1"/>
  <c r="BD1543" i="1"/>
  <c r="BD1535" i="1"/>
  <c r="BD1527" i="1"/>
  <c r="BD1519" i="1"/>
  <c r="BD1511" i="1"/>
  <c r="BD1503" i="1"/>
  <c r="BD1495" i="1"/>
  <c r="BD1487" i="1"/>
  <c r="BD1479" i="1"/>
  <c r="BD1471" i="1"/>
  <c r="BD1463" i="1"/>
  <c r="BD1455" i="1"/>
  <c r="BD1447" i="1"/>
  <c r="BD1439" i="1"/>
  <c r="BD1431" i="1"/>
  <c r="BD1423" i="1"/>
  <c r="BD1415" i="1"/>
  <c r="BD1407" i="1"/>
  <c r="BD1396" i="1"/>
  <c r="BD1391" i="1"/>
  <c r="BD1380" i="1"/>
  <c r="BD1375" i="1"/>
  <c r="BD1401" i="1"/>
  <c r="BD1390" i="1"/>
  <c r="BD1405" i="1"/>
  <c r="BD1394" i="1"/>
  <c r="BD1389" i="1"/>
  <c r="BD1378" i="1"/>
  <c r="BD1373" i="1"/>
  <c r="BD1597" i="1"/>
  <c r="BD1573" i="1"/>
  <c r="BD1533" i="1"/>
  <c r="BD1509" i="1"/>
  <c r="BD1469" i="1"/>
  <c r="BD1445" i="1"/>
  <c r="BD1413" i="1"/>
  <c r="BD1369" i="1"/>
  <c r="BD1359" i="1"/>
  <c r="BD1351" i="1"/>
  <c r="BD1341" i="1"/>
  <c r="BD1333" i="1"/>
  <c r="BD1323" i="1"/>
  <c r="BD1313" i="1"/>
  <c r="BD1305" i="1"/>
  <c r="BD1293" i="1"/>
  <c r="BD1285" i="1"/>
  <c r="BD1277" i="1"/>
  <c r="BD1265" i="1"/>
  <c r="BD1255" i="1"/>
  <c r="BD1245" i="1"/>
  <c r="BD1235" i="1"/>
  <c r="BD1227" i="1"/>
  <c r="BD1217" i="1"/>
  <c r="BD1643" i="1"/>
  <c r="BD1635" i="1"/>
  <c r="BD1627" i="1"/>
  <c r="BD1619" i="1"/>
  <c r="BD1611" i="1"/>
  <c r="BD1603" i="1"/>
  <c r="BD1595" i="1"/>
  <c r="BD1587" i="1"/>
  <c r="BD1579" i="1"/>
  <c r="BD1571" i="1"/>
  <c r="BD1563" i="1"/>
  <c r="BD1555" i="1"/>
  <c r="BD1547" i="1"/>
  <c r="BD1539" i="1"/>
  <c r="BD1531" i="1"/>
  <c r="BD1523" i="1"/>
  <c r="BD1515" i="1"/>
  <c r="BD1507" i="1"/>
  <c r="BD1499" i="1"/>
  <c r="BD1491" i="1"/>
  <c r="BD1483" i="1"/>
  <c r="BD1475" i="1"/>
  <c r="BD1467" i="1"/>
  <c r="BD1459" i="1"/>
  <c r="BD1451" i="1"/>
  <c r="BD1443" i="1"/>
  <c r="BD1435" i="1"/>
  <c r="BD1427" i="1"/>
  <c r="BD1419" i="1"/>
  <c r="BD1411" i="1"/>
  <c r="BD1404" i="1"/>
  <c r="BD1399" i="1"/>
  <c r="BD1388" i="1"/>
  <c r="BD1383" i="1"/>
  <c r="BD1605" i="1"/>
  <c r="BD1581" i="1"/>
  <c r="BD1541" i="1"/>
  <c r="BD1517" i="1"/>
  <c r="BD1485" i="1"/>
  <c r="BD1461" i="1"/>
  <c r="BD1429" i="1"/>
  <c r="BD1384" i="1"/>
  <c r="BD1371" i="1"/>
  <c r="BD1363" i="1"/>
  <c r="BD1355" i="1"/>
  <c r="BD1345" i="1"/>
  <c r="BD1335" i="1"/>
  <c r="BD1327" i="1"/>
  <c r="BD1315" i="1"/>
  <c r="BD1303" i="1"/>
  <c r="BD1295" i="1"/>
  <c r="BD1287" i="1"/>
  <c r="BD1275" i="1"/>
  <c r="BD1267" i="1"/>
  <c r="BD1257" i="1"/>
  <c r="BD1247" i="1"/>
  <c r="BD1237" i="1"/>
  <c r="BD1229" i="1"/>
  <c r="BD1219" i="1"/>
  <c r="V2227" i="1"/>
  <c r="V2225" i="1"/>
  <c r="V2223" i="1"/>
  <c r="V2221" i="1"/>
  <c r="V2219" i="1"/>
  <c r="V2217" i="1"/>
  <c r="V2215" i="1"/>
  <c r="V2213" i="1"/>
  <c r="V2211" i="1"/>
  <c r="V2209" i="1"/>
  <c r="V2207" i="1"/>
  <c r="V2205" i="1"/>
  <c r="V2203" i="1"/>
  <c r="V2201" i="1"/>
  <c r="V2199" i="1"/>
  <c r="V2197" i="1"/>
  <c r="V2195" i="1"/>
  <c r="V2193" i="1"/>
  <c r="V2191" i="1"/>
  <c r="V2189" i="1"/>
  <c r="V2187" i="1"/>
  <c r="V2185" i="1"/>
  <c r="V2183" i="1"/>
  <c r="V2181" i="1"/>
  <c r="V2179" i="1"/>
  <c r="V2177" i="1"/>
  <c r="V2175" i="1"/>
  <c r="V2173" i="1"/>
  <c r="V2171" i="1"/>
  <c r="V2169" i="1"/>
  <c r="V2167" i="1"/>
  <c r="V2165" i="1"/>
  <c r="V2163" i="1"/>
  <c r="V2161" i="1"/>
  <c r="V2159" i="1"/>
  <c r="V2157" i="1"/>
  <c r="V2155" i="1"/>
  <c r="V2153" i="1"/>
  <c r="V2151" i="1"/>
  <c r="V2149" i="1"/>
  <c r="V2147" i="1"/>
  <c r="V2145" i="1"/>
  <c r="V2143" i="1"/>
  <c r="V2141" i="1"/>
  <c r="V2139" i="1"/>
  <c r="V2137" i="1"/>
  <c r="V2135" i="1"/>
  <c r="V2133" i="1"/>
  <c r="V2131" i="1"/>
  <c r="V2129" i="1"/>
  <c r="V2127" i="1"/>
  <c r="V2125" i="1"/>
  <c r="V2123" i="1"/>
  <c r="V2121" i="1"/>
  <c r="V2119" i="1"/>
  <c r="V2117" i="1"/>
  <c r="V2115" i="1"/>
  <c r="V2113" i="1"/>
  <c r="V2111" i="1"/>
  <c r="V2109" i="1"/>
  <c r="V2107" i="1"/>
  <c r="V2105" i="1"/>
  <c r="V2103" i="1"/>
  <c r="V2101" i="1"/>
  <c r="V2099" i="1"/>
  <c r="V2097" i="1"/>
  <c r="V2095" i="1"/>
  <c r="V2093" i="1"/>
  <c r="V2091" i="1"/>
  <c r="V2089" i="1"/>
  <c r="V2087" i="1"/>
  <c r="V2085" i="1"/>
  <c r="V2083" i="1"/>
  <c r="V2081" i="1"/>
  <c r="V2079" i="1"/>
  <c r="V2077" i="1"/>
  <c r="V2075" i="1"/>
  <c r="V2073" i="1"/>
  <c r="V2071" i="1"/>
  <c r="V2069" i="1"/>
  <c r="V2067" i="1"/>
  <c r="V2065" i="1"/>
  <c r="V2063" i="1"/>
  <c r="V2061" i="1"/>
  <c r="V2059" i="1"/>
  <c r="V2220" i="1"/>
  <c r="V2212" i="1"/>
  <c r="V2204" i="1"/>
  <c r="V2196" i="1"/>
  <c r="V2188" i="1"/>
  <c r="V2180" i="1"/>
  <c r="V2172" i="1"/>
  <c r="V2164" i="1"/>
  <c r="V2156" i="1"/>
  <c r="V2148" i="1"/>
  <c r="V2140" i="1"/>
  <c r="V2132" i="1"/>
  <c r="V2124" i="1"/>
  <c r="V2106" i="1"/>
  <c r="V2076" i="1"/>
  <c r="V2060" i="1"/>
  <c r="V2116" i="1"/>
  <c r="V2100" i="1"/>
  <c r="V2096" i="1"/>
  <c r="V2092" i="1"/>
  <c r="V2082" i="1"/>
  <c r="V2066" i="1"/>
  <c r="V2057" i="1"/>
  <c r="V2055" i="1"/>
  <c r="V2053" i="1"/>
  <c r="V2051" i="1"/>
  <c r="V2049" i="1"/>
  <c r="V2047" i="1"/>
  <c r="V2045" i="1"/>
  <c r="V2043" i="1"/>
  <c r="V2041" i="1"/>
  <c r="V2039" i="1"/>
  <c r="V2037" i="1"/>
  <c r="V2035" i="1"/>
  <c r="V2033" i="1"/>
  <c r="V2031" i="1"/>
  <c r="V2029" i="1"/>
  <c r="V2027" i="1"/>
  <c r="V2025" i="1"/>
  <c r="V2023" i="1"/>
  <c r="V2021" i="1"/>
  <c r="V2019" i="1"/>
  <c r="V2017" i="1"/>
  <c r="V2015" i="1"/>
  <c r="V2013" i="1"/>
  <c r="V2011" i="1"/>
  <c r="V2009" i="1"/>
  <c r="V2007" i="1"/>
  <c r="V2005" i="1"/>
  <c r="V2003" i="1"/>
  <c r="V2001" i="1"/>
  <c r="V1999" i="1"/>
  <c r="V1997" i="1"/>
  <c r="V1995" i="1"/>
  <c r="V1993" i="1"/>
  <c r="V1991" i="1"/>
  <c r="V1989" i="1"/>
  <c r="V1987" i="1"/>
  <c r="V1985" i="1"/>
  <c r="V1983" i="1"/>
  <c r="V1981" i="1"/>
  <c r="V1979" i="1"/>
  <c r="V1977" i="1"/>
  <c r="V1975" i="1"/>
  <c r="V1973" i="1"/>
  <c r="V1971" i="1"/>
  <c r="V1969" i="1"/>
  <c r="V1967" i="1"/>
  <c r="V1965" i="1"/>
  <c r="V1963" i="1"/>
  <c r="V1961" i="1"/>
  <c r="V1959" i="1"/>
  <c r="V1957" i="1"/>
  <c r="V1955" i="1"/>
  <c r="V1953" i="1"/>
  <c r="V1951" i="1"/>
  <c r="V1949" i="1"/>
  <c r="V2226" i="1"/>
  <c r="V2218" i="1"/>
  <c r="V2210" i="1"/>
  <c r="V2202" i="1"/>
  <c r="V2194" i="1"/>
  <c r="V2186" i="1"/>
  <c r="V2178" i="1"/>
  <c r="V2170" i="1"/>
  <c r="V2162" i="1"/>
  <c r="V2154" i="1"/>
  <c r="V2146" i="1"/>
  <c r="V2138" i="1"/>
  <c r="V2130" i="1"/>
  <c r="V2122" i="1"/>
  <c r="V2110" i="1"/>
  <c r="V2088" i="1"/>
  <c r="V2072" i="1"/>
  <c r="V2104" i="1"/>
  <c r="V2078" i="1"/>
  <c r="V2062" i="1"/>
  <c r="V2222" i="1"/>
  <c r="V2214" i="1"/>
  <c r="V2206" i="1"/>
  <c r="V2198" i="1"/>
  <c r="V2190" i="1"/>
  <c r="V2182" i="1"/>
  <c r="V2174" i="1"/>
  <c r="V2166" i="1"/>
  <c r="V2158" i="1"/>
  <c r="V2150" i="1"/>
  <c r="V2142" i="1"/>
  <c r="V2134" i="1"/>
  <c r="V2126" i="1"/>
  <c r="V2118" i="1"/>
  <c r="V2102" i="1"/>
  <c r="V2080" i="1"/>
  <c r="V2064" i="1"/>
  <c r="V2184" i="1"/>
  <c r="V2120" i="1"/>
  <c r="V2094" i="1"/>
  <c r="V2084" i="1"/>
  <c r="V2048" i="1"/>
  <c r="V2032" i="1"/>
  <c r="V2016" i="1"/>
  <c r="V2000" i="1"/>
  <c r="V1984" i="1"/>
  <c r="V1968" i="1"/>
  <c r="V1952" i="1"/>
  <c r="V1947" i="1"/>
  <c r="V1944" i="1"/>
  <c r="V2224" i="1"/>
  <c r="V2160" i="1"/>
  <c r="V2058" i="1"/>
  <c r="V2042" i="1"/>
  <c r="V2026" i="1"/>
  <c r="V2010" i="1"/>
  <c r="V1994" i="1"/>
  <c r="V1978" i="1"/>
  <c r="V1962" i="1"/>
  <c r="V2200" i="1"/>
  <c r="V2136" i="1"/>
  <c r="V2074" i="1"/>
  <c r="V2052" i="1"/>
  <c r="V2036" i="1"/>
  <c r="V2020" i="1"/>
  <c r="V2004" i="1"/>
  <c r="V1988" i="1"/>
  <c r="V1972" i="1"/>
  <c r="V1956" i="1"/>
  <c r="V1946" i="1"/>
  <c r="V2176" i="1"/>
  <c r="V2114" i="1"/>
  <c r="V2090" i="1"/>
  <c r="V2046" i="1"/>
  <c r="V2030" i="1"/>
  <c r="V2014" i="1"/>
  <c r="V1998" i="1"/>
  <c r="V1982" i="1"/>
  <c r="V1966" i="1"/>
  <c r="V1950" i="1"/>
  <c r="V1943" i="1"/>
  <c r="V1941" i="1"/>
  <c r="V1939" i="1"/>
  <c r="V1937" i="1"/>
  <c r="V1935" i="1"/>
  <c r="V1933" i="1"/>
  <c r="V1931" i="1"/>
  <c r="V1929" i="1"/>
  <c r="V1927" i="1"/>
  <c r="V1925" i="1"/>
  <c r="V1923" i="1"/>
  <c r="V1921" i="1"/>
  <c r="V1919" i="1"/>
  <c r="V1917" i="1"/>
  <c r="V1915" i="1"/>
  <c r="V1913" i="1"/>
  <c r="V1911" i="1"/>
  <c r="V1909" i="1"/>
  <c r="V1907" i="1"/>
  <c r="V1905" i="1"/>
  <c r="V1903" i="1"/>
  <c r="V1901" i="1"/>
  <c r="V1899" i="1"/>
  <c r="V1897" i="1"/>
  <c r="V1895" i="1"/>
  <c r="V1893" i="1"/>
  <c r="V1891" i="1"/>
  <c r="V1889" i="1"/>
  <c r="V1887" i="1"/>
  <c r="V1885" i="1"/>
  <c r="V1883" i="1"/>
  <c r="V1881" i="1"/>
  <c r="V1879" i="1"/>
  <c r="V1877" i="1"/>
  <c r="V1875" i="1"/>
  <c r="V1873" i="1"/>
  <c r="V1871" i="1"/>
  <c r="V1869" i="1"/>
  <c r="V1867" i="1"/>
  <c r="V1865" i="1"/>
  <c r="V1863" i="1"/>
  <c r="V1861" i="1"/>
  <c r="V1859" i="1"/>
  <c r="V1857" i="1"/>
  <c r="V1855" i="1"/>
  <c r="V1853" i="1"/>
  <c r="V1851" i="1"/>
  <c r="V1849" i="1"/>
  <c r="V1847" i="1"/>
  <c r="V1845" i="1"/>
  <c r="V1843" i="1"/>
  <c r="V1841" i="1"/>
  <c r="V1839" i="1"/>
  <c r="V1837" i="1"/>
  <c r="V1835" i="1"/>
  <c r="V1833" i="1"/>
  <c r="V1831" i="1"/>
  <c r="V1829" i="1"/>
  <c r="V1827" i="1"/>
  <c r="V1825" i="1"/>
  <c r="V1823" i="1"/>
  <c r="V1821" i="1"/>
  <c r="V1819" i="1"/>
  <c r="V1817" i="1"/>
  <c r="V1815" i="1"/>
  <c r="V1813" i="1"/>
  <c r="V1811" i="1"/>
  <c r="V1809" i="1"/>
  <c r="V1807" i="1"/>
  <c r="V1805" i="1"/>
  <c r="V1803" i="1"/>
  <c r="V1801" i="1"/>
  <c r="V1799" i="1"/>
  <c r="V1797" i="1"/>
  <c r="V1795" i="1"/>
  <c r="V1793" i="1"/>
  <c r="V1791" i="1"/>
  <c r="V1789" i="1"/>
  <c r="V1787" i="1"/>
  <c r="V1785" i="1"/>
  <c r="V1783" i="1"/>
  <c r="V1781" i="1"/>
  <c r="V1779" i="1"/>
  <c r="V1777" i="1"/>
  <c r="V1775" i="1"/>
  <c r="V1773" i="1"/>
  <c r="V1771" i="1"/>
  <c r="V1769" i="1"/>
  <c r="V1767" i="1"/>
  <c r="V1765" i="1"/>
  <c r="V1763" i="1"/>
  <c r="V1761" i="1"/>
  <c r="V1759" i="1"/>
  <c r="V1757" i="1"/>
  <c r="V1755" i="1"/>
  <c r="V1753" i="1"/>
  <c r="V1751" i="1"/>
  <c r="V1749" i="1"/>
  <c r="V1747" i="1"/>
  <c r="V1745" i="1"/>
  <c r="V1743" i="1"/>
  <c r="V1741" i="1"/>
  <c r="V1739" i="1"/>
  <c r="V1737" i="1"/>
  <c r="V1735" i="1"/>
  <c r="V1733" i="1"/>
  <c r="V1731" i="1"/>
  <c r="V1729" i="1"/>
  <c r="V1727" i="1"/>
  <c r="V1725" i="1"/>
  <c r="V1723" i="1"/>
  <c r="V1721" i="1"/>
  <c r="V1719" i="1"/>
  <c r="V1717" i="1"/>
  <c r="V1715" i="1"/>
  <c r="V1713" i="1"/>
  <c r="V1711" i="1"/>
  <c r="V1709" i="1"/>
  <c r="V1707" i="1"/>
  <c r="V1705" i="1"/>
  <c r="V1703" i="1"/>
  <c r="V1701" i="1"/>
  <c r="V1699" i="1"/>
  <c r="V1697" i="1"/>
  <c r="V1695" i="1"/>
  <c r="V1693" i="1"/>
  <c r="V1691" i="1"/>
  <c r="V1689" i="1"/>
  <c r="V1687" i="1"/>
  <c r="V1685" i="1"/>
  <c r="V1683" i="1"/>
  <c r="V1681" i="1"/>
  <c r="V1679" i="1"/>
  <c r="V1677" i="1"/>
  <c r="V1675" i="1"/>
  <c r="V1673" i="1"/>
  <c r="V1671" i="1"/>
  <c r="V2168" i="1"/>
  <c r="V2070" i="1"/>
  <c r="V2044" i="1"/>
  <c r="V2028" i="1"/>
  <c r="V2012" i="1"/>
  <c r="V1996" i="1"/>
  <c r="V1980" i="1"/>
  <c r="V1964" i="1"/>
  <c r="V1948" i="1"/>
  <c r="V2086" i="1"/>
  <c r="V2018" i="1"/>
  <c r="V1990" i="1"/>
  <c r="V1960" i="1"/>
  <c r="V1930" i="1"/>
  <c r="V1914" i="1"/>
  <c r="V1898" i="1"/>
  <c r="V1882" i="1"/>
  <c r="V1866" i="1"/>
  <c r="V1850" i="1"/>
  <c r="V1834" i="1"/>
  <c r="V1818" i="1"/>
  <c r="V1802" i="1"/>
  <c r="V1786" i="1"/>
  <c r="V1770" i="1"/>
  <c r="V1754" i="1"/>
  <c r="V1738" i="1"/>
  <c r="V1722" i="1"/>
  <c r="V1706" i="1"/>
  <c r="V1690" i="1"/>
  <c r="V1674" i="1"/>
  <c r="V2216" i="1"/>
  <c r="V2112" i="1"/>
  <c r="V2002" i="1"/>
  <c r="V1974" i="1"/>
  <c r="V1940" i="1"/>
  <c r="V1924" i="1"/>
  <c r="V1908" i="1"/>
  <c r="V1892" i="1"/>
  <c r="V1876" i="1"/>
  <c r="V1860" i="1"/>
  <c r="V1844" i="1"/>
  <c r="V1828" i="1"/>
  <c r="V1812" i="1"/>
  <c r="V1796" i="1"/>
  <c r="V1780" i="1"/>
  <c r="V1764" i="1"/>
  <c r="V1748" i="1"/>
  <c r="V1732" i="1"/>
  <c r="V1716" i="1"/>
  <c r="V1700" i="1"/>
  <c r="V1684" i="1"/>
  <c r="V1669" i="1"/>
  <c r="V1667" i="1"/>
  <c r="V1665" i="1"/>
  <c r="V1663" i="1"/>
  <c r="V1661" i="1"/>
  <c r="V1659" i="1"/>
  <c r="V1657" i="1"/>
  <c r="V1655" i="1"/>
  <c r="V1653" i="1"/>
  <c r="V1651" i="1"/>
  <c r="V1649" i="1"/>
  <c r="V1647" i="1"/>
  <c r="V1645" i="1"/>
  <c r="V1643" i="1"/>
  <c r="V1641" i="1"/>
  <c r="V1639" i="1"/>
  <c r="V1637" i="1"/>
  <c r="V1635" i="1"/>
  <c r="V1633" i="1"/>
  <c r="V1631" i="1"/>
  <c r="V1629" i="1"/>
  <c r="V1627" i="1"/>
  <c r="V1625" i="1"/>
  <c r="V1623" i="1"/>
  <c r="V1621" i="1"/>
  <c r="V1619" i="1"/>
  <c r="V1617" i="1"/>
  <c r="V1615" i="1"/>
  <c r="V1613" i="1"/>
  <c r="V1611" i="1"/>
  <c r="V1609" i="1"/>
  <c r="V1607" i="1"/>
  <c r="V1605" i="1"/>
  <c r="V1603" i="1"/>
  <c r="V1601" i="1"/>
  <c r="V1599" i="1"/>
  <c r="V1597" i="1"/>
  <c r="V1595" i="1"/>
  <c r="V1593" i="1"/>
  <c r="V2152" i="1"/>
  <c r="V2108" i="1"/>
  <c r="V2056" i="1"/>
  <c r="V1986" i="1"/>
  <c r="V1958" i="1"/>
  <c r="V1945" i="1"/>
  <c r="V1934" i="1"/>
  <c r="V1918" i="1"/>
  <c r="V1902" i="1"/>
  <c r="V1886" i="1"/>
  <c r="V1870" i="1"/>
  <c r="V1854" i="1"/>
  <c r="V1838" i="1"/>
  <c r="V1822" i="1"/>
  <c r="V1806" i="1"/>
  <c r="V1790" i="1"/>
  <c r="V1774" i="1"/>
  <c r="V1758" i="1"/>
  <c r="V1742" i="1"/>
  <c r="V1726" i="1"/>
  <c r="V1710" i="1"/>
  <c r="V1694" i="1"/>
  <c r="V1678" i="1"/>
  <c r="V2208" i="1"/>
  <c r="V2040" i="1"/>
  <c r="V1970" i="1"/>
  <c r="V1928" i="1"/>
  <c r="V1912" i="1"/>
  <c r="V1896" i="1"/>
  <c r="V1880" i="1"/>
  <c r="V1864" i="1"/>
  <c r="V1848" i="1"/>
  <c r="V1832" i="1"/>
  <c r="V1816" i="1"/>
  <c r="V1800" i="1"/>
  <c r="V1784" i="1"/>
  <c r="V1768" i="1"/>
  <c r="V1752" i="1"/>
  <c r="V1736" i="1"/>
  <c r="V1720" i="1"/>
  <c r="V1704" i="1"/>
  <c r="V1688" i="1"/>
  <c r="V1672" i="1"/>
  <c r="V2128" i="1"/>
  <c r="V2068" i="1"/>
  <c r="V2050" i="1"/>
  <c r="V2022" i="1"/>
  <c r="V1992" i="1"/>
  <c r="V1942" i="1"/>
  <c r="V1926" i="1"/>
  <c r="V1910" i="1"/>
  <c r="V1894" i="1"/>
  <c r="V1878" i="1"/>
  <c r="V1862" i="1"/>
  <c r="V1846" i="1"/>
  <c r="V1830" i="1"/>
  <c r="V1814" i="1"/>
  <c r="V1798" i="1"/>
  <c r="V1782" i="1"/>
  <c r="V1766" i="1"/>
  <c r="V1750" i="1"/>
  <c r="V1734" i="1"/>
  <c r="V1718" i="1"/>
  <c r="V1702" i="1"/>
  <c r="V1686" i="1"/>
  <c r="V1670" i="1"/>
  <c r="V2034" i="1"/>
  <c r="V2006" i="1"/>
  <c r="V1976" i="1"/>
  <c r="V1936" i="1"/>
  <c r="V1920" i="1"/>
  <c r="V1904" i="1"/>
  <c r="V1888" i="1"/>
  <c r="V1872" i="1"/>
  <c r="V1856" i="1"/>
  <c r="V1840" i="1"/>
  <c r="V1824" i="1"/>
  <c r="V1808" i="1"/>
  <c r="V1792" i="1"/>
  <c r="V1776" i="1"/>
  <c r="V1760" i="1"/>
  <c r="V1744" i="1"/>
  <c r="V1728" i="1"/>
  <c r="V1712" i="1"/>
  <c r="V1696" i="1"/>
  <c r="V1680" i="1"/>
  <c r="V2008" i="1"/>
  <c r="V1884" i="1"/>
  <c r="V1820" i="1"/>
  <c r="V1756" i="1"/>
  <c r="V1692" i="1"/>
  <c r="V1662" i="1"/>
  <c r="V1654" i="1"/>
  <c r="V1646" i="1"/>
  <c r="V1638" i="1"/>
  <c r="V1630" i="1"/>
  <c r="V1618" i="1"/>
  <c r="V1602" i="1"/>
  <c r="V1592" i="1"/>
  <c r="V1590" i="1"/>
  <c r="V1588" i="1"/>
  <c r="V1586" i="1"/>
  <c r="V1584" i="1"/>
  <c r="V1582" i="1"/>
  <c r="V1580" i="1"/>
  <c r="V1578" i="1"/>
  <c r="V1576" i="1"/>
  <c r="V1574" i="1"/>
  <c r="V1572" i="1"/>
  <c r="V1570" i="1"/>
  <c r="V1568" i="1"/>
  <c r="V1566" i="1"/>
  <c r="V1564" i="1"/>
  <c r="V1562" i="1"/>
  <c r="V1560" i="1"/>
  <c r="V1558" i="1"/>
  <c r="V1556" i="1"/>
  <c r="V1554" i="1"/>
  <c r="V1552" i="1"/>
  <c r="V1550" i="1"/>
  <c r="V1548" i="1"/>
  <c r="V1546" i="1"/>
  <c r="V1544" i="1"/>
  <c r="V1542" i="1"/>
  <c r="V1540" i="1"/>
  <c r="V1538" i="1"/>
  <c r="V1536" i="1"/>
  <c r="V1534" i="1"/>
  <c r="V1532" i="1"/>
  <c r="V1530" i="1"/>
  <c r="V1528" i="1"/>
  <c r="V1526" i="1"/>
  <c r="V1524" i="1"/>
  <c r="V1522" i="1"/>
  <c r="V1520" i="1"/>
  <c r="V1518" i="1"/>
  <c r="V1516" i="1"/>
  <c r="V1514" i="1"/>
  <c r="V1512" i="1"/>
  <c r="V1510" i="1"/>
  <c r="V1508" i="1"/>
  <c r="V1506" i="1"/>
  <c r="V1504" i="1"/>
  <c r="V1502" i="1"/>
  <c r="V1500" i="1"/>
  <c r="V1498" i="1"/>
  <c r="V1496" i="1"/>
  <c r="V1494" i="1"/>
  <c r="V1492" i="1"/>
  <c r="V1490" i="1"/>
  <c r="V1488" i="1"/>
  <c r="V1486" i="1"/>
  <c r="V1484" i="1"/>
  <c r="V1482" i="1"/>
  <c r="V1480" i="1"/>
  <c r="V1478" i="1"/>
  <c r="V1476" i="1"/>
  <c r="V1474" i="1"/>
  <c r="V1472" i="1"/>
  <c r="V1470" i="1"/>
  <c r="V1468" i="1"/>
  <c r="V1466" i="1"/>
  <c r="V1464" i="1"/>
  <c r="V1462" i="1"/>
  <c r="V1460" i="1"/>
  <c r="V1458" i="1"/>
  <c r="V1456" i="1"/>
  <c r="V1454" i="1"/>
  <c r="V1452" i="1"/>
  <c r="V1450" i="1"/>
  <c r="V1448" i="1"/>
  <c r="V1446" i="1"/>
  <c r="V1444" i="1"/>
  <c r="V1442" i="1"/>
  <c r="V1440" i="1"/>
  <c r="V1438" i="1"/>
  <c r="V1436" i="1"/>
  <c r="V1434" i="1"/>
  <c r="V1432" i="1"/>
  <c r="V1430" i="1"/>
  <c r="V1428" i="1"/>
  <c r="V1426" i="1"/>
  <c r="V1424" i="1"/>
  <c r="V1422" i="1"/>
  <c r="V1420" i="1"/>
  <c r="V1418" i="1"/>
  <c r="V1416" i="1"/>
  <c r="V1414" i="1"/>
  <c r="V1412" i="1"/>
  <c r="V1410" i="1"/>
  <c r="V1408" i="1"/>
  <c r="V1406" i="1"/>
  <c r="V1404" i="1"/>
  <c r="V1402" i="1"/>
  <c r="V1400" i="1"/>
  <c r="V1398" i="1"/>
  <c r="V1396" i="1"/>
  <c r="V1394" i="1"/>
  <c r="V1392" i="1"/>
  <c r="V1390" i="1"/>
  <c r="V1388" i="1"/>
  <c r="V1386" i="1"/>
  <c r="V1384" i="1"/>
  <c r="V1382" i="1"/>
  <c r="V1380" i="1"/>
  <c r="V1378" i="1"/>
  <c r="V1376" i="1"/>
  <c r="V1374" i="1"/>
  <c r="V1372" i="1"/>
  <c r="V1370" i="1"/>
  <c r="V1368" i="1"/>
  <c r="V1366" i="1"/>
  <c r="V1364" i="1"/>
  <c r="V1362" i="1"/>
  <c r="V1360" i="1"/>
  <c r="V1358" i="1"/>
  <c r="V1356" i="1"/>
  <c r="V1354" i="1"/>
  <c r="V1352" i="1"/>
  <c r="V1350" i="1"/>
  <c r="V1348" i="1"/>
  <c r="V1346" i="1"/>
  <c r="V1344" i="1"/>
  <c r="V1342" i="1"/>
  <c r="V1340" i="1"/>
  <c r="V1338" i="1"/>
  <c r="V1336" i="1"/>
  <c r="V1334" i="1"/>
  <c r="V1332" i="1"/>
  <c r="V1330" i="1"/>
  <c r="V1328" i="1"/>
  <c r="V1326" i="1"/>
  <c r="V1324" i="1"/>
  <c r="V1322" i="1"/>
  <c r="V1320" i="1"/>
  <c r="V1318" i="1"/>
  <c r="V1316" i="1"/>
  <c r="V1314" i="1"/>
  <c r="V1312" i="1"/>
  <c r="V1310" i="1"/>
  <c r="V1308" i="1"/>
  <c r="V1306" i="1"/>
  <c r="V1304" i="1"/>
  <c r="V1302" i="1"/>
  <c r="V1300" i="1"/>
  <c r="V1298" i="1"/>
  <c r="V1296" i="1"/>
  <c r="V1294" i="1"/>
  <c r="V1292" i="1"/>
  <c r="V1290" i="1"/>
  <c r="V1288" i="1"/>
  <c r="V1286" i="1"/>
  <c r="V1284" i="1"/>
  <c r="V1282" i="1"/>
  <c r="V1280" i="1"/>
  <c r="V1278" i="1"/>
  <c r="V1276" i="1"/>
  <c r="V1274" i="1"/>
  <c r="V1272" i="1"/>
  <c r="V1270" i="1"/>
  <c r="V1268" i="1"/>
  <c r="V1266" i="1"/>
  <c r="V1264" i="1"/>
  <c r="V1262" i="1"/>
  <c r="V1260" i="1"/>
  <c r="V1258" i="1"/>
  <c r="V1256" i="1"/>
  <c r="V1254" i="1"/>
  <c r="V1252" i="1"/>
  <c r="V1250" i="1"/>
  <c r="V1248" i="1"/>
  <c r="V1246" i="1"/>
  <c r="V1244" i="1"/>
  <c r="V1242" i="1"/>
  <c r="V1240" i="1"/>
  <c r="V1238" i="1"/>
  <c r="V1236" i="1"/>
  <c r="V1234" i="1"/>
  <c r="V1232" i="1"/>
  <c r="V1230" i="1"/>
  <c r="V1228" i="1"/>
  <c r="V1226" i="1"/>
  <c r="V2054" i="1"/>
  <c r="V1922" i="1"/>
  <c r="V1858" i="1"/>
  <c r="V1794" i="1"/>
  <c r="V1730" i="1"/>
  <c r="V1612" i="1"/>
  <c r="V1596" i="1"/>
  <c r="V2192" i="1"/>
  <c r="V1900" i="1"/>
  <c r="V1836" i="1"/>
  <c r="V1772" i="1"/>
  <c r="V1708" i="1"/>
  <c r="V1668" i="1"/>
  <c r="V1660" i="1"/>
  <c r="V1652" i="1"/>
  <c r="V1644" i="1"/>
  <c r="V1636" i="1"/>
  <c r="V1628" i="1"/>
  <c r="V1622" i="1"/>
  <c r="V1606" i="1"/>
  <c r="V2144" i="1"/>
  <c r="V1938" i="1"/>
  <c r="V1874" i="1"/>
  <c r="V1810" i="1"/>
  <c r="V1746" i="1"/>
  <c r="V1682" i="1"/>
  <c r="V1616" i="1"/>
  <c r="V1600" i="1"/>
  <c r="V1932" i="1"/>
  <c r="V1868" i="1"/>
  <c r="V1804" i="1"/>
  <c r="V1740" i="1"/>
  <c r="V1676" i="1"/>
  <c r="V1664" i="1"/>
  <c r="V1656" i="1"/>
  <c r="V1648" i="1"/>
  <c r="V1640" i="1"/>
  <c r="V1632" i="1"/>
  <c r="V1614" i="1"/>
  <c r="V1598" i="1"/>
  <c r="V1954" i="1"/>
  <c r="V1906" i="1"/>
  <c r="V1842" i="1"/>
  <c r="V1778" i="1"/>
  <c r="V1714" i="1"/>
  <c r="V1624" i="1"/>
  <c r="V1608" i="1"/>
  <c r="V1762" i="1"/>
  <c r="V1305" i="1"/>
  <c r="V1289" i="1"/>
  <c r="V1273" i="1"/>
  <c r="V1257" i="1"/>
  <c r="V1241" i="1"/>
  <c r="V1225" i="1"/>
  <c r="V1221" i="1"/>
  <c r="V1217" i="1"/>
  <c r="V1213" i="1"/>
  <c r="V1788" i="1"/>
  <c r="V1531" i="1"/>
  <c r="V1491" i="1"/>
  <c r="V1459" i="1"/>
  <c r="V1419" i="1"/>
  <c r="V1379" i="1"/>
  <c r="V1339" i="1"/>
  <c r="V1315" i="1"/>
  <c r="V1259" i="1"/>
  <c r="V1916" i="1"/>
  <c r="V1666" i="1"/>
  <c r="V1634" i="1"/>
  <c r="V1610" i="1"/>
  <c r="V1591" i="1"/>
  <c r="V1583" i="1"/>
  <c r="V1575" i="1"/>
  <c r="V1567" i="1"/>
  <c r="V1559" i="1"/>
  <c r="V1551" i="1"/>
  <c r="V1543" i="1"/>
  <c r="V1535" i="1"/>
  <c r="V1527" i="1"/>
  <c r="V1519" i="1"/>
  <c r="V1511" i="1"/>
  <c r="V1503" i="1"/>
  <c r="V1495" i="1"/>
  <c r="V1487" i="1"/>
  <c r="V1479" i="1"/>
  <c r="V1471" i="1"/>
  <c r="V1463" i="1"/>
  <c r="V1455" i="1"/>
  <c r="V1447" i="1"/>
  <c r="V1439" i="1"/>
  <c r="V1431" i="1"/>
  <c r="V1423" i="1"/>
  <c r="V1415" i="1"/>
  <c r="V1407" i="1"/>
  <c r="V1399" i="1"/>
  <c r="V1391" i="1"/>
  <c r="V1383" i="1"/>
  <c r="V1375" i="1"/>
  <c r="V1367" i="1"/>
  <c r="V1359" i="1"/>
  <c r="V1351" i="1"/>
  <c r="V1343" i="1"/>
  <c r="V1335" i="1"/>
  <c r="V1327" i="1"/>
  <c r="V1319" i="1"/>
  <c r="V1311" i="1"/>
  <c r="V1299" i="1"/>
  <c r="V1283" i="1"/>
  <c r="V1267" i="1"/>
  <c r="V1251" i="1"/>
  <c r="V1235" i="1"/>
  <c r="V1555" i="1"/>
  <c r="V1499" i="1"/>
  <c r="V1443" i="1"/>
  <c r="V1395" i="1"/>
  <c r="V1355" i="1"/>
  <c r="V1307" i="1"/>
  <c r="V1227" i="1"/>
  <c r="V2098" i="1"/>
  <c r="V1826" i="1"/>
  <c r="V1293" i="1"/>
  <c r="V1277" i="1"/>
  <c r="V1261" i="1"/>
  <c r="V1245" i="1"/>
  <c r="V1229" i="1"/>
  <c r="V1579" i="1"/>
  <c r="V1547" i="1"/>
  <c r="V1515" i="1"/>
  <c r="V1483" i="1"/>
  <c r="V1451" i="1"/>
  <c r="V1403" i="1"/>
  <c r="V1363" i="1"/>
  <c r="V1331" i="1"/>
  <c r="V1243" i="1"/>
  <c r="V2038" i="1"/>
  <c r="V1724" i="1"/>
  <c r="V1658" i="1"/>
  <c r="V1626" i="1"/>
  <c r="V1589" i="1"/>
  <c r="V1581" i="1"/>
  <c r="V1573" i="1"/>
  <c r="V1565" i="1"/>
  <c r="V1557" i="1"/>
  <c r="V1549" i="1"/>
  <c r="V1541" i="1"/>
  <c r="V1533" i="1"/>
  <c r="V1525" i="1"/>
  <c r="V1517" i="1"/>
  <c r="V1509" i="1"/>
  <c r="V1501" i="1"/>
  <c r="V1493" i="1"/>
  <c r="V1485" i="1"/>
  <c r="V1477" i="1"/>
  <c r="V1469" i="1"/>
  <c r="V1461" i="1"/>
  <c r="V1453" i="1"/>
  <c r="V1445" i="1"/>
  <c r="V1437" i="1"/>
  <c r="V1429" i="1"/>
  <c r="V1421" i="1"/>
  <c r="V1413" i="1"/>
  <c r="V1405" i="1"/>
  <c r="V1397" i="1"/>
  <c r="V1389" i="1"/>
  <c r="V1381" i="1"/>
  <c r="V1373" i="1"/>
  <c r="V1365" i="1"/>
  <c r="V1357" i="1"/>
  <c r="V1349" i="1"/>
  <c r="V1341" i="1"/>
  <c r="V1333" i="1"/>
  <c r="V1325" i="1"/>
  <c r="V1317" i="1"/>
  <c r="V1309" i="1"/>
  <c r="V1303" i="1"/>
  <c r="V1287" i="1"/>
  <c r="V1271" i="1"/>
  <c r="V1255" i="1"/>
  <c r="V1239" i="1"/>
  <c r="V1224" i="1"/>
  <c r="V1220" i="1"/>
  <c r="V1216" i="1"/>
  <c r="V1650" i="1"/>
  <c r="V1571" i="1"/>
  <c r="V1563" i="1"/>
  <c r="V1523" i="1"/>
  <c r="V1475" i="1"/>
  <c r="V1427" i="1"/>
  <c r="V1371" i="1"/>
  <c r="V2024" i="1"/>
  <c r="V1890" i="1"/>
  <c r="V1604" i="1"/>
  <c r="V1297" i="1"/>
  <c r="V1281" i="1"/>
  <c r="V1265" i="1"/>
  <c r="V1249" i="1"/>
  <c r="V1233" i="1"/>
  <c r="V1223" i="1"/>
  <c r="V1219" i="1"/>
  <c r="V1215" i="1"/>
  <c r="V1587" i="1"/>
  <c r="V1539" i="1"/>
  <c r="V1507" i="1"/>
  <c r="V1467" i="1"/>
  <c r="V1435" i="1"/>
  <c r="V1411" i="1"/>
  <c r="V1387" i="1"/>
  <c r="V1347" i="1"/>
  <c r="V1323" i="1"/>
  <c r="V1291" i="1"/>
  <c r="V1275" i="1"/>
  <c r="V1698" i="1"/>
  <c r="V1620" i="1"/>
  <c r="V1301" i="1"/>
  <c r="V1285" i="1"/>
  <c r="V1269" i="1"/>
  <c r="V1253" i="1"/>
  <c r="V1237" i="1"/>
  <c r="V1852" i="1"/>
  <c r="V1642" i="1"/>
  <c r="V1594" i="1"/>
  <c r="V1585" i="1"/>
  <c r="V1577" i="1"/>
  <c r="V1569" i="1"/>
  <c r="V1561" i="1"/>
  <c r="V1553" i="1"/>
  <c r="V1545" i="1"/>
  <c r="V1537" i="1"/>
  <c r="V1529" i="1"/>
  <c r="V1521" i="1"/>
  <c r="V1513" i="1"/>
  <c r="V1505" i="1"/>
  <c r="V1497" i="1"/>
  <c r="V1489" i="1"/>
  <c r="V1481" i="1"/>
  <c r="V1473" i="1"/>
  <c r="V1465" i="1"/>
  <c r="V1457" i="1"/>
  <c r="V1449" i="1"/>
  <c r="V1441" i="1"/>
  <c r="V1433" i="1"/>
  <c r="V1425" i="1"/>
  <c r="V1417" i="1"/>
  <c r="V1409" i="1"/>
  <c r="V1401" i="1"/>
  <c r="V1393" i="1"/>
  <c r="V1385" i="1"/>
  <c r="V1377" i="1"/>
  <c r="V1369" i="1"/>
  <c r="V1361" i="1"/>
  <c r="V1353" i="1"/>
  <c r="V1345" i="1"/>
  <c r="V1337" i="1"/>
  <c r="V1329" i="1"/>
  <c r="V1321" i="1"/>
  <c r="V1313" i="1"/>
  <c r="V1295" i="1"/>
  <c r="V1279" i="1"/>
  <c r="V1263" i="1"/>
  <c r="V1247" i="1"/>
  <c r="V1231" i="1"/>
  <c r="V1222" i="1"/>
  <c r="V1218" i="1"/>
  <c r="V1214" i="1"/>
  <c r="X2227" i="1"/>
  <c r="X2225" i="1"/>
  <c r="X2223" i="1"/>
  <c r="X2221" i="1"/>
  <c r="X2219" i="1"/>
  <c r="X2217" i="1"/>
  <c r="X2215" i="1"/>
  <c r="X2213" i="1"/>
  <c r="X2211" i="1"/>
  <c r="X2209" i="1"/>
  <c r="X2207" i="1"/>
  <c r="X2205" i="1"/>
  <c r="X2203" i="1"/>
  <c r="X2201" i="1"/>
  <c r="X2199" i="1"/>
  <c r="X2197" i="1"/>
  <c r="X2195" i="1"/>
  <c r="X2193" i="1"/>
  <c r="X2191" i="1"/>
  <c r="X2189" i="1"/>
  <c r="X2187" i="1"/>
  <c r="X2185" i="1"/>
  <c r="X2183" i="1"/>
  <c r="X2181" i="1"/>
  <c r="X2179" i="1"/>
  <c r="X2177" i="1"/>
  <c r="X2175" i="1"/>
  <c r="X2173" i="1"/>
  <c r="X2171" i="1"/>
  <c r="X2169" i="1"/>
  <c r="X2167" i="1"/>
  <c r="X2165" i="1"/>
  <c r="X2163" i="1"/>
  <c r="X2161" i="1"/>
  <c r="X2159" i="1"/>
  <c r="X2157" i="1"/>
  <c r="X2155" i="1"/>
  <c r="X2153" i="1"/>
  <c r="X2151" i="1"/>
  <c r="X2149" i="1"/>
  <c r="X2147" i="1"/>
  <c r="X2145" i="1"/>
  <c r="X2143" i="1"/>
  <c r="X2141" i="1"/>
  <c r="X2139" i="1"/>
  <c r="X2137" i="1"/>
  <c r="X2135" i="1"/>
  <c r="X2133" i="1"/>
  <c r="X2131" i="1"/>
  <c r="X2129" i="1"/>
  <c r="X2127" i="1"/>
  <c r="X2125" i="1"/>
  <c r="X2123" i="1"/>
  <c r="X2121" i="1"/>
  <c r="X2119" i="1"/>
  <c r="X2117" i="1"/>
  <c r="X2115" i="1"/>
  <c r="X2113" i="1"/>
  <c r="X2111" i="1"/>
  <c r="X2109" i="1"/>
  <c r="X2107" i="1"/>
  <c r="X2105" i="1"/>
  <c r="X2103" i="1"/>
  <c r="X2101" i="1"/>
  <c r="X2099" i="1"/>
  <c r="X2097" i="1"/>
  <c r="X2095" i="1"/>
  <c r="X2093" i="1"/>
  <c r="X2091" i="1"/>
  <c r="X2116" i="1"/>
  <c r="X2100" i="1"/>
  <c r="X2096" i="1"/>
  <c r="X2092" i="1"/>
  <c r="X2082" i="1"/>
  <c r="X2079" i="1"/>
  <c r="X2066" i="1"/>
  <c r="X2063" i="1"/>
  <c r="X2226" i="1"/>
  <c r="X2218" i="1"/>
  <c r="X2210" i="1"/>
  <c r="X2202" i="1"/>
  <c r="X2194" i="1"/>
  <c r="X2186" i="1"/>
  <c r="X2178" i="1"/>
  <c r="X2170" i="1"/>
  <c r="X2162" i="1"/>
  <c r="X2154" i="1"/>
  <c r="X2146" i="1"/>
  <c r="X2138" i="1"/>
  <c r="X2130" i="1"/>
  <c r="X2122" i="1"/>
  <c r="X2110" i="1"/>
  <c r="X2088" i="1"/>
  <c r="X2085" i="1"/>
  <c r="X2072" i="1"/>
  <c r="X2069" i="1"/>
  <c r="X2104" i="1"/>
  <c r="X2078" i="1"/>
  <c r="X2075" i="1"/>
  <c r="X2062" i="1"/>
  <c r="X2059" i="1"/>
  <c r="X2224" i="1"/>
  <c r="X2216" i="1"/>
  <c r="X2208" i="1"/>
  <c r="X2200" i="1"/>
  <c r="X2192" i="1"/>
  <c r="X2184" i="1"/>
  <c r="X2176" i="1"/>
  <c r="X2168" i="1"/>
  <c r="X2160" i="1"/>
  <c r="X2152" i="1"/>
  <c r="X2144" i="1"/>
  <c r="X2136" i="1"/>
  <c r="X2128" i="1"/>
  <c r="X2120" i="1"/>
  <c r="X2114" i="1"/>
  <c r="X2084" i="1"/>
  <c r="X2081" i="1"/>
  <c r="X2068" i="1"/>
  <c r="X2065" i="1"/>
  <c r="X2056" i="1"/>
  <c r="X2054" i="1"/>
  <c r="X2052" i="1"/>
  <c r="X2050" i="1"/>
  <c r="X2048" i="1"/>
  <c r="X2046" i="1"/>
  <c r="X2044" i="1"/>
  <c r="X2042" i="1"/>
  <c r="X2040" i="1"/>
  <c r="X2038" i="1"/>
  <c r="X2036" i="1"/>
  <c r="X2034" i="1"/>
  <c r="X2032" i="1"/>
  <c r="X2030" i="1"/>
  <c r="X2028" i="1"/>
  <c r="X2026" i="1"/>
  <c r="X2024" i="1"/>
  <c r="X2022" i="1"/>
  <c r="X2020" i="1"/>
  <c r="X2018" i="1"/>
  <c r="X2016" i="1"/>
  <c r="X2014" i="1"/>
  <c r="X2012" i="1"/>
  <c r="X2010" i="1"/>
  <c r="X2008" i="1"/>
  <c r="X2006" i="1"/>
  <c r="X2004" i="1"/>
  <c r="X2002" i="1"/>
  <c r="X2000" i="1"/>
  <c r="X1998" i="1"/>
  <c r="X1996" i="1"/>
  <c r="X1994" i="1"/>
  <c r="X1992" i="1"/>
  <c r="X1990" i="1"/>
  <c r="X1988" i="1"/>
  <c r="X1986" i="1"/>
  <c r="X1984" i="1"/>
  <c r="X1982" i="1"/>
  <c r="X1980" i="1"/>
  <c r="X1978" i="1"/>
  <c r="X1976" i="1"/>
  <c r="X1974" i="1"/>
  <c r="X1972" i="1"/>
  <c r="X1970" i="1"/>
  <c r="X1968" i="1"/>
  <c r="X1966" i="1"/>
  <c r="X1964" i="1"/>
  <c r="X1962" i="1"/>
  <c r="X1960" i="1"/>
  <c r="X1958" i="1"/>
  <c r="X1956" i="1"/>
  <c r="X1954" i="1"/>
  <c r="X1952" i="1"/>
  <c r="X1950" i="1"/>
  <c r="X1948" i="1"/>
  <c r="X1946" i="1"/>
  <c r="X1944" i="1"/>
  <c r="X2112" i="1"/>
  <c r="X2086" i="1"/>
  <c r="X2083" i="1"/>
  <c r="X2070" i="1"/>
  <c r="X2067" i="1"/>
  <c r="X2206" i="1"/>
  <c r="X2164" i="1"/>
  <c r="X2142" i="1"/>
  <c r="X2106" i="1"/>
  <c r="X2076" i="1"/>
  <c r="X2058" i="1"/>
  <c r="X2053" i="1"/>
  <c r="X2037" i="1"/>
  <c r="X2021" i="1"/>
  <c r="X2005" i="1"/>
  <c r="X1989" i="1"/>
  <c r="X1973" i="1"/>
  <c r="X1957" i="1"/>
  <c r="X2204" i="1"/>
  <c r="X2182" i="1"/>
  <c r="X2140" i="1"/>
  <c r="X2118" i="1"/>
  <c r="X2074" i="1"/>
  <c r="X2047" i="1"/>
  <c r="X2031" i="1"/>
  <c r="X2015" i="1"/>
  <c r="X1999" i="1"/>
  <c r="X1983" i="1"/>
  <c r="X1967" i="1"/>
  <c r="X1951" i="1"/>
  <c r="X1943" i="1"/>
  <c r="X1941" i="1"/>
  <c r="X1939" i="1"/>
  <c r="X1937" i="1"/>
  <c r="X1935" i="1"/>
  <c r="X1933" i="1"/>
  <c r="X1931" i="1"/>
  <c r="X1929" i="1"/>
  <c r="X1927" i="1"/>
  <c r="X1925" i="1"/>
  <c r="X1923" i="1"/>
  <c r="X1921" i="1"/>
  <c r="X1919" i="1"/>
  <c r="X1917" i="1"/>
  <c r="X1915" i="1"/>
  <c r="X1913" i="1"/>
  <c r="X1911" i="1"/>
  <c r="X1909" i="1"/>
  <c r="X1907" i="1"/>
  <c r="X1905" i="1"/>
  <c r="X1903" i="1"/>
  <c r="X1901" i="1"/>
  <c r="X1899" i="1"/>
  <c r="X1897" i="1"/>
  <c r="X1895" i="1"/>
  <c r="X1893" i="1"/>
  <c r="X1891" i="1"/>
  <c r="X1889" i="1"/>
  <c r="X1887" i="1"/>
  <c r="X1885" i="1"/>
  <c r="X1883" i="1"/>
  <c r="X1881" i="1"/>
  <c r="X1879" i="1"/>
  <c r="X1877" i="1"/>
  <c r="X1875" i="1"/>
  <c r="X1873" i="1"/>
  <c r="X1871" i="1"/>
  <c r="X1869" i="1"/>
  <c r="X1867" i="1"/>
  <c r="X1865" i="1"/>
  <c r="X1863" i="1"/>
  <c r="X1861" i="1"/>
  <c r="X1859" i="1"/>
  <c r="X1857" i="1"/>
  <c r="X1855" i="1"/>
  <c r="X1853" i="1"/>
  <c r="X1851" i="1"/>
  <c r="X1849" i="1"/>
  <c r="X1847" i="1"/>
  <c r="X1845" i="1"/>
  <c r="X1843" i="1"/>
  <c r="X1841" i="1"/>
  <c r="X1839" i="1"/>
  <c r="X1837" i="1"/>
  <c r="X1835" i="1"/>
  <c r="X1833" i="1"/>
  <c r="X1831" i="1"/>
  <c r="X1829" i="1"/>
  <c r="X1827" i="1"/>
  <c r="X1825" i="1"/>
  <c r="X1823" i="1"/>
  <c r="X1821" i="1"/>
  <c r="X1819" i="1"/>
  <c r="X1817" i="1"/>
  <c r="X1815" i="1"/>
  <c r="X1813" i="1"/>
  <c r="X1811" i="1"/>
  <c r="X1809" i="1"/>
  <c r="X1807" i="1"/>
  <c r="X1805" i="1"/>
  <c r="X1803" i="1"/>
  <c r="X1801" i="1"/>
  <c r="X1799" i="1"/>
  <c r="X1797" i="1"/>
  <c r="X1795" i="1"/>
  <c r="X1793" i="1"/>
  <c r="X1791" i="1"/>
  <c r="X1789" i="1"/>
  <c r="X1787" i="1"/>
  <c r="X1785" i="1"/>
  <c r="X1783" i="1"/>
  <c r="X1781" i="1"/>
  <c r="X1779" i="1"/>
  <c r="X1777" i="1"/>
  <c r="X1775" i="1"/>
  <c r="X1773" i="1"/>
  <c r="X1771" i="1"/>
  <c r="X1769" i="1"/>
  <c r="X1767" i="1"/>
  <c r="X1765" i="1"/>
  <c r="X1763" i="1"/>
  <c r="X1761" i="1"/>
  <c r="X1759" i="1"/>
  <c r="X1757" i="1"/>
  <c r="X1755" i="1"/>
  <c r="X1753" i="1"/>
  <c r="X1751" i="1"/>
  <c r="X1749" i="1"/>
  <c r="X1747" i="1"/>
  <c r="X1745" i="1"/>
  <c r="X1743" i="1"/>
  <c r="X1741" i="1"/>
  <c r="X1739" i="1"/>
  <c r="X1737" i="1"/>
  <c r="X1735" i="1"/>
  <c r="X1733" i="1"/>
  <c r="X1731" i="1"/>
  <c r="X1729" i="1"/>
  <c r="X1727" i="1"/>
  <c r="X1725" i="1"/>
  <c r="X1723" i="1"/>
  <c r="X1721" i="1"/>
  <c r="X1719" i="1"/>
  <c r="X1717" i="1"/>
  <c r="X1715" i="1"/>
  <c r="X1713" i="1"/>
  <c r="X1711" i="1"/>
  <c r="X1709" i="1"/>
  <c r="X1707" i="1"/>
  <c r="X1705" i="1"/>
  <c r="X1703" i="1"/>
  <c r="X1701" i="1"/>
  <c r="X1699" i="1"/>
  <c r="X1697" i="1"/>
  <c r="X1695" i="1"/>
  <c r="X1693" i="1"/>
  <c r="X1691" i="1"/>
  <c r="X1689" i="1"/>
  <c r="X1687" i="1"/>
  <c r="X1685" i="1"/>
  <c r="X1683" i="1"/>
  <c r="X1681" i="1"/>
  <c r="X1679" i="1"/>
  <c r="X1677" i="1"/>
  <c r="X1675" i="1"/>
  <c r="X1673" i="1"/>
  <c r="X1671" i="1"/>
  <c r="X2222" i="1"/>
  <c r="X2180" i="1"/>
  <c r="X2158" i="1"/>
  <c r="X2102" i="1"/>
  <c r="X2090" i="1"/>
  <c r="X2057" i="1"/>
  <c r="X2041" i="1"/>
  <c r="X2025" i="1"/>
  <c r="X2009" i="1"/>
  <c r="X1993" i="1"/>
  <c r="X1977" i="1"/>
  <c r="X1961" i="1"/>
  <c r="X2220" i="1"/>
  <c r="X2198" i="1"/>
  <c r="X2156" i="1"/>
  <c r="X2134" i="1"/>
  <c r="X2073" i="1"/>
  <c r="X2064" i="1"/>
  <c r="X2051" i="1"/>
  <c r="X2035" i="1"/>
  <c r="X2019" i="1"/>
  <c r="X2003" i="1"/>
  <c r="X1987" i="1"/>
  <c r="X1971" i="1"/>
  <c r="X1955" i="1"/>
  <c r="X1945" i="1"/>
  <c r="X2212" i="1"/>
  <c r="X2190" i="1"/>
  <c r="X2148" i="1"/>
  <c r="X2126" i="1"/>
  <c r="X2108" i="1"/>
  <c r="X2061" i="1"/>
  <c r="X2049" i="1"/>
  <c r="X2033" i="1"/>
  <c r="X2017" i="1"/>
  <c r="X2001" i="1"/>
  <c r="X1985" i="1"/>
  <c r="X1969" i="1"/>
  <c r="X1953" i="1"/>
  <c r="X2172" i="1"/>
  <c r="X2045" i="1"/>
  <c r="X1975" i="1"/>
  <c r="X1947" i="1"/>
  <c r="X1940" i="1"/>
  <c r="X1924" i="1"/>
  <c r="X1908" i="1"/>
  <c r="X1892" i="1"/>
  <c r="X1876" i="1"/>
  <c r="X1860" i="1"/>
  <c r="X1844" i="1"/>
  <c r="X1828" i="1"/>
  <c r="X1812" i="1"/>
  <c r="X1796" i="1"/>
  <c r="X1780" i="1"/>
  <c r="X1764" i="1"/>
  <c r="X1748" i="1"/>
  <c r="X1732" i="1"/>
  <c r="X1716" i="1"/>
  <c r="X1700" i="1"/>
  <c r="X1684" i="1"/>
  <c r="X2166" i="1"/>
  <c r="X2080" i="1"/>
  <c r="X2060" i="1"/>
  <c r="X2029" i="1"/>
  <c r="X1959" i="1"/>
  <c r="X1934" i="1"/>
  <c r="X1918" i="1"/>
  <c r="X1902" i="1"/>
  <c r="X1886" i="1"/>
  <c r="X1870" i="1"/>
  <c r="X1854" i="1"/>
  <c r="X1838" i="1"/>
  <c r="X1822" i="1"/>
  <c r="X1806" i="1"/>
  <c r="X1790" i="1"/>
  <c r="X1774" i="1"/>
  <c r="X1758" i="1"/>
  <c r="X1742" i="1"/>
  <c r="X1726" i="1"/>
  <c r="X1710" i="1"/>
  <c r="X1694" i="1"/>
  <c r="X1678" i="1"/>
  <c r="X2214" i="1"/>
  <c r="X2043" i="1"/>
  <c r="X2013" i="1"/>
  <c r="X1928" i="1"/>
  <c r="X1912" i="1"/>
  <c r="X1896" i="1"/>
  <c r="X1880" i="1"/>
  <c r="X1864" i="1"/>
  <c r="X1848" i="1"/>
  <c r="X1832" i="1"/>
  <c r="X1816" i="1"/>
  <c r="X1800" i="1"/>
  <c r="X1784" i="1"/>
  <c r="X1768" i="1"/>
  <c r="X1752" i="1"/>
  <c r="X1736" i="1"/>
  <c r="X1720" i="1"/>
  <c r="X1704" i="1"/>
  <c r="X1688" i="1"/>
  <c r="X1672" i="1"/>
  <c r="X2150" i="1"/>
  <c r="X2098" i="1"/>
  <c r="X2077" i="1"/>
  <c r="X2055" i="1"/>
  <c r="X2027" i="1"/>
  <c r="X1997" i="1"/>
  <c r="X1938" i="1"/>
  <c r="X1922" i="1"/>
  <c r="X1906" i="1"/>
  <c r="X1890" i="1"/>
  <c r="X1874" i="1"/>
  <c r="X1858" i="1"/>
  <c r="X1842" i="1"/>
  <c r="X1826" i="1"/>
  <c r="X1810" i="1"/>
  <c r="X1794" i="1"/>
  <c r="X1778" i="1"/>
  <c r="X1762" i="1"/>
  <c r="X1746" i="1"/>
  <c r="X1730" i="1"/>
  <c r="X1714" i="1"/>
  <c r="X1698" i="1"/>
  <c r="X1682" i="1"/>
  <c r="X1668" i="1"/>
  <c r="X1666" i="1"/>
  <c r="X1664" i="1"/>
  <c r="X1662" i="1"/>
  <c r="X1660" i="1"/>
  <c r="X1658" i="1"/>
  <c r="X1656" i="1"/>
  <c r="X1654" i="1"/>
  <c r="X1652" i="1"/>
  <c r="X1650" i="1"/>
  <c r="X1648" i="1"/>
  <c r="X1646" i="1"/>
  <c r="X1644" i="1"/>
  <c r="X1642" i="1"/>
  <c r="X1640" i="1"/>
  <c r="X1638" i="1"/>
  <c r="X1636" i="1"/>
  <c r="X1634" i="1"/>
  <c r="X1632" i="1"/>
  <c r="X1630" i="1"/>
  <c r="X1628" i="1"/>
  <c r="X1626" i="1"/>
  <c r="X1624" i="1"/>
  <c r="X1622" i="1"/>
  <c r="X1620" i="1"/>
  <c r="X1618" i="1"/>
  <c r="X1616" i="1"/>
  <c r="X1614" i="1"/>
  <c r="X1612" i="1"/>
  <c r="X1610" i="1"/>
  <c r="X1608" i="1"/>
  <c r="X1606" i="1"/>
  <c r="X1604" i="1"/>
  <c r="X1602" i="1"/>
  <c r="X1600" i="1"/>
  <c r="X1598" i="1"/>
  <c r="X1596" i="1"/>
  <c r="X1594" i="1"/>
  <c r="X2188" i="1"/>
  <c r="X2089" i="1"/>
  <c r="X2007" i="1"/>
  <c r="X1979" i="1"/>
  <c r="X1949" i="1"/>
  <c r="X1936" i="1"/>
  <c r="X1920" i="1"/>
  <c r="X1904" i="1"/>
  <c r="X1888" i="1"/>
  <c r="X1872" i="1"/>
  <c r="X1856" i="1"/>
  <c r="X1840" i="1"/>
  <c r="X1824" i="1"/>
  <c r="X1808" i="1"/>
  <c r="X1792" i="1"/>
  <c r="X1776" i="1"/>
  <c r="X1760" i="1"/>
  <c r="X1744" i="1"/>
  <c r="X1728" i="1"/>
  <c r="X1712" i="1"/>
  <c r="X1696" i="1"/>
  <c r="X1680" i="1"/>
  <c r="X2174" i="1"/>
  <c r="X2124" i="1"/>
  <c r="X2087" i="1"/>
  <c r="X1991" i="1"/>
  <c r="X1963" i="1"/>
  <c r="X1930" i="1"/>
  <c r="X1914" i="1"/>
  <c r="X1898" i="1"/>
  <c r="X1882" i="1"/>
  <c r="X1866" i="1"/>
  <c r="X1850" i="1"/>
  <c r="X1834" i="1"/>
  <c r="X1818" i="1"/>
  <c r="X1802" i="1"/>
  <c r="X1786" i="1"/>
  <c r="X1770" i="1"/>
  <c r="X1754" i="1"/>
  <c r="X1738" i="1"/>
  <c r="X1722" i="1"/>
  <c r="X1706" i="1"/>
  <c r="X1690" i="1"/>
  <c r="X1674" i="1"/>
  <c r="X1669" i="1"/>
  <c r="X1667" i="1"/>
  <c r="X1665" i="1"/>
  <c r="X1663" i="1"/>
  <c r="X1661" i="1"/>
  <c r="X1659" i="1"/>
  <c r="X1657" i="1"/>
  <c r="X1655" i="1"/>
  <c r="X1653" i="1"/>
  <c r="X1651" i="1"/>
  <c r="X1649" i="1"/>
  <c r="X1647" i="1"/>
  <c r="X1645" i="1"/>
  <c r="X1643" i="1"/>
  <c r="X1641" i="1"/>
  <c r="X1639" i="1"/>
  <c r="X1637" i="1"/>
  <c r="X1635" i="1"/>
  <c r="X1633" i="1"/>
  <c r="X1631" i="1"/>
  <c r="X1629" i="1"/>
  <c r="X1627" i="1"/>
  <c r="X1926" i="1"/>
  <c r="X1862" i="1"/>
  <c r="X1798" i="1"/>
  <c r="X1734" i="1"/>
  <c r="X1670" i="1"/>
  <c r="X1623" i="1"/>
  <c r="X1607" i="1"/>
  <c r="X2196" i="1"/>
  <c r="X1900" i="1"/>
  <c r="X1836" i="1"/>
  <c r="X1772" i="1"/>
  <c r="X1708" i="1"/>
  <c r="X1617" i="1"/>
  <c r="X1601" i="1"/>
  <c r="X1995" i="1"/>
  <c r="X1942" i="1"/>
  <c r="X1878" i="1"/>
  <c r="X1814" i="1"/>
  <c r="X1750" i="1"/>
  <c r="X1686" i="1"/>
  <c r="X1611" i="1"/>
  <c r="X1595" i="1"/>
  <c r="X1591" i="1"/>
  <c r="X1589" i="1"/>
  <c r="X1587" i="1"/>
  <c r="X1585" i="1"/>
  <c r="X1583" i="1"/>
  <c r="X1581" i="1"/>
  <c r="X1579" i="1"/>
  <c r="X1577" i="1"/>
  <c r="X1575" i="1"/>
  <c r="X1573" i="1"/>
  <c r="X1571" i="1"/>
  <c r="X1569" i="1"/>
  <c r="X1567" i="1"/>
  <c r="X1565" i="1"/>
  <c r="X1563" i="1"/>
  <c r="X1561" i="1"/>
  <c r="X1559" i="1"/>
  <c r="X1557" i="1"/>
  <c r="X1555" i="1"/>
  <c r="X1553" i="1"/>
  <c r="X1551" i="1"/>
  <c r="X1549" i="1"/>
  <c r="X1547" i="1"/>
  <c r="X1545" i="1"/>
  <c r="X1543" i="1"/>
  <c r="X1541" i="1"/>
  <c r="X1539" i="1"/>
  <c r="X1537" i="1"/>
  <c r="X1535" i="1"/>
  <c r="X1533" i="1"/>
  <c r="X1531" i="1"/>
  <c r="X1529" i="1"/>
  <c r="X1527" i="1"/>
  <c r="X1525" i="1"/>
  <c r="X1523" i="1"/>
  <c r="X1521" i="1"/>
  <c r="X1519" i="1"/>
  <c r="X1517" i="1"/>
  <c r="X1515" i="1"/>
  <c r="X1513" i="1"/>
  <c r="X1511" i="1"/>
  <c r="X1509" i="1"/>
  <c r="X1507" i="1"/>
  <c r="X1505" i="1"/>
  <c r="X1503" i="1"/>
  <c r="X1501" i="1"/>
  <c r="X1499" i="1"/>
  <c r="X1497" i="1"/>
  <c r="X1495" i="1"/>
  <c r="X1493" i="1"/>
  <c r="X1491" i="1"/>
  <c r="X1489" i="1"/>
  <c r="X1487" i="1"/>
  <c r="X1485" i="1"/>
  <c r="X1483" i="1"/>
  <c r="X1481" i="1"/>
  <c r="X1479" i="1"/>
  <c r="X1477" i="1"/>
  <c r="X1475" i="1"/>
  <c r="X1473" i="1"/>
  <c r="X1471" i="1"/>
  <c r="X1469" i="1"/>
  <c r="X1467" i="1"/>
  <c r="X1465" i="1"/>
  <c r="X1463" i="1"/>
  <c r="X1461" i="1"/>
  <c r="X1459" i="1"/>
  <c r="X1457" i="1"/>
  <c r="X1455" i="1"/>
  <c r="X1453" i="1"/>
  <c r="X1451" i="1"/>
  <c r="X1449" i="1"/>
  <c r="X1447" i="1"/>
  <c r="X1445" i="1"/>
  <c r="X1443" i="1"/>
  <c r="X1441" i="1"/>
  <c r="X1439" i="1"/>
  <c r="X1437" i="1"/>
  <c r="X1435" i="1"/>
  <c r="X1433" i="1"/>
  <c r="X1431" i="1"/>
  <c r="X1429" i="1"/>
  <c r="X1427" i="1"/>
  <c r="X1425" i="1"/>
  <c r="X1423" i="1"/>
  <c r="X1421" i="1"/>
  <c r="X1419" i="1"/>
  <c r="X1417" i="1"/>
  <c r="X1415" i="1"/>
  <c r="X1413" i="1"/>
  <c r="X1411" i="1"/>
  <c r="X1409" i="1"/>
  <c r="X1407" i="1"/>
  <c r="X1405" i="1"/>
  <c r="X1403" i="1"/>
  <c r="X1401" i="1"/>
  <c r="X1399" i="1"/>
  <c r="X1397" i="1"/>
  <c r="X1395" i="1"/>
  <c r="X1393" i="1"/>
  <c r="X1391" i="1"/>
  <c r="X1389" i="1"/>
  <c r="X1387" i="1"/>
  <c r="X1385" i="1"/>
  <c r="X1383" i="1"/>
  <c r="X1381" i="1"/>
  <c r="X1379" i="1"/>
  <c r="X1377" i="1"/>
  <c r="X1375" i="1"/>
  <c r="X1373" i="1"/>
  <c r="X1371" i="1"/>
  <c r="X1369" i="1"/>
  <c r="X1367" i="1"/>
  <c r="X1365" i="1"/>
  <c r="X1363" i="1"/>
  <c r="X1361" i="1"/>
  <c r="X1359" i="1"/>
  <c r="X1357" i="1"/>
  <c r="X1355" i="1"/>
  <c r="X1353" i="1"/>
  <c r="X1351" i="1"/>
  <c r="X1349" i="1"/>
  <c r="X1347" i="1"/>
  <c r="X1345" i="1"/>
  <c r="X1343" i="1"/>
  <c r="X1341" i="1"/>
  <c r="X1339" i="1"/>
  <c r="X1337" i="1"/>
  <c r="X1335" i="1"/>
  <c r="X1333" i="1"/>
  <c r="X1331" i="1"/>
  <c r="X1329" i="1"/>
  <c r="X1327" i="1"/>
  <c r="X1325" i="1"/>
  <c r="X1323" i="1"/>
  <c r="X1321" i="1"/>
  <c r="X1319" i="1"/>
  <c r="X1317" i="1"/>
  <c r="X1315" i="1"/>
  <c r="X1313" i="1"/>
  <c r="X1311" i="1"/>
  <c r="X1309" i="1"/>
  <c r="X1307" i="1"/>
  <c r="X1305" i="1"/>
  <c r="X1303" i="1"/>
  <c r="X1301" i="1"/>
  <c r="X1299" i="1"/>
  <c r="X1297" i="1"/>
  <c r="X1295" i="1"/>
  <c r="X1293" i="1"/>
  <c r="X1291" i="1"/>
  <c r="X1289" i="1"/>
  <c r="X1287" i="1"/>
  <c r="X1285" i="1"/>
  <c r="X1283" i="1"/>
  <c r="X1281" i="1"/>
  <c r="X1279" i="1"/>
  <c r="X1277" i="1"/>
  <c r="X1275" i="1"/>
  <c r="X1273" i="1"/>
  <c r="X1271" i="1"/>
  <c r="X1269" i="1"/>
  <c r="X1267" i="1"/>
  <c r="X1265" i="1"/>
  <c r="X1263" i="1"/>
  <c r="X1261" i="1"/>
  <c r="X1259" i="1"/>
  <c r="X1257" i="1"/>
  <c r="X1255" i="1"/>
  <c r="X1253" i="1"/>
  <c r="X1251" i="1"/>
  <c r="X1249" i="1"/>
  <c r="X1247" i="1"/>
  <c r="X1245" i="1"/>
  <c r="X1243" i="1"/>
  <c r="X1241" i="1"/>
  <c r="X1239" i="1"/>
  <c r="X1237" i="1"/>
  <c r="X1235" i="1"/>
  <c r="X1233" i="1"/>
  <c r="X1231" i="1"/>
  <c r="X1229" i="1"/>
  <c r="X1227" i="1"/>
  <c r="X1225" i="1"/>
  <c r="X1223" i="1"/>
  <c r="X1221" i="1"/>
  <c r="X1219" i="1"/>
  <c r="X1217" i="1"/>
  <c r="X1215" i="1"/>
  <c r="X1213" i="1"/>
  <c r="X2039" i="1"/>
  <c r="X1981" i="1"/>
  <c r="X1916" i="1"/>
  <c r="X1852" i="1"/>
  <c r="X1788" i="1"/>
  <c r="X1724" i="1"/>
  <c r="X1621" i="1"/>
  <c r="X1605" i="1"/>
  <c r="X2094" i="1"/>
  <c r="X2023" i="1"/>
  <c r="X1965" i="1"/>
  <c r="X1910" i="1"/>
  <c r="X1846" i="1"/>
  <c r="X1782" i="1"/>
  <c r="X1718" i="1"/>
  <c r="X1619" i="1"/>
  <c r="X1603" i="1"/>
  <c r="X1592" i="1"/>
  <c r="X1590" i="1"/>
  <c r="X1588" i="1"/>
  <c r="X1586" i="1"/>
  <c r="X1584" i="1"/>
  <c r="X1582" i="1"/>
  <c r="X1580" i="1"/>
  <c r="X1578" i="1"/>
  <c r="X1576" i="1"/>
  <c r="X1574" i="1"/>
  <c r="X1572" i="1"/>
  <c r="X1570" i="1"/>
  <c r="X1568" i="1"/>
  <c r="X1566" i="1"/>
  <c r="X1564" i="1"/>
  <c r="X1562" i="1"/>
  <c r="X1560" i="1"/>
  <c r="X1558" i="1"/>
  <c r="X1556" i="1"/>
  <c r="X1554" i="1"/>
  <c r="X1552" i="1"/>
  <c r="X1550" i="1"/>
  <c r="X1548" i="1"/>
  <c r="X1546" i="1"/>
  <c r="X1544" i="1"/>
  <c r="X1542" i="1"/>
  <c r="X1540" i="1"/>
  <c r="X1538" i="1"/>
  <c r="X1536" i="1"/>
  <c r="X1534" i="1"/>
  <c r="X1532" i="1"/>
  <c r="X1530" i="1"/>
  <c r="X1528" i="1"/>
  <c r="X1526" i="1"/>
  <c r="X1524" i="1"/>
  <c r="X1522" i="1"/>
  <c r="X1520" i="1"/>
  <c r="X1518" i="1"/>
  <c r="X1516" i="1"/>
  <c r="X1514" i="1"/>
  <c r="X1512" i="1"/>
  <c r="X1510" i="1"/>
  <c r="X1508" i="1"/>
  <c r="X1506" i="1"/>
  <c r="X1504" i="1"/>
  <c r="X1502" i="1"/>
  <c r="X1500" i="1"/>
  <c r="X1498" i="1"/>
  <c r="X1496" i="1"/>
  <c r="X1494" i="1"/>
  <c r="X1492" i="1"/>
  <c r="X1490" i="1"/>
  <c r="X1488" i="1"/>
  <c r="X1486" i="1"/>
  <c r="X1484" i="1"/>
  <c r="X1482" i="1"/>
  <c r="X1480" i="1"/>
  <c r="X1478" i="1"/>
  <c r="X1476" i="1"/>
  <c r="X1474" i="1"/>
  <c r="X1472" i="1"/>
  <c r="X1470" i="1"/>
  <c r="X1468" i="1"/>
  <c r="X1466" i="1"/>
  <c r="X1464" i="1"/>
  <c r="X1462" i="1"/>
  <c r="X1460" i="1"/>
  <c r="X1458" i="1"/>
  <c r="X1456" i="1"/>
  <c r="X1454" i="1"/>
  <c r="X1452" i="1"/>
  <c r="X1450" i="1"/>
  <c r="X1448" i="1"/>
  <c r="X1446" i="1"/>
  <c r="X1444" i="1"/>
  <c r="X1442" i="1"/>
  <c r="X1440" i="1"/>
  <c r="X1438" i="1"/>
  <c r="X1436" i="1"/>
  <c r="X1434" i="1"/>
  <c r="X1432" i="1"/>
  <c r="X1430" i="1"/>
  <c r="X1428" i="1"/>
  <c r="X1426" i="1"/>
  <c r="X1424" i="1"/>
  <c r="X1422" i="1"/>
  <c r="X1420" i="1"/>
  <c r="X1418" i="1"/>
  <c r="X1416" i="1"/>
  <c r="X1414" i="1"/>
  <c r="X1412" i="1"/>
  <c r="X1410" i="1"/>
  <c r="X1408" i="1"/>
  <c r="X1406" i="1"/>
  <c r="X1404" i="1"/>
  <c r="X1402" i="1"/>
  <c r="X1400" i="1"/>
  <c r="X1398" i="1"/>
  <c r="X1396" i="1"/>
  <c r="X1394" i="1"/>
  <c r="X1392" i="1"/>
  <c r="X1390" i="1"/>
  <c r="X1388" i="1"/>
  <c r="X1386" i="1"/>
  <c r="X1384" i="1"/>
  <c r="X1382" i="1"/>
  <c r="X1380" i="1"/>
  <c r="X1378" i="1"/>
  <c r="X1376" i="1"/>
  <c r="X1374" i="1"/>
  <c r="X1372" i="1"/>
  <c r="X1370" i="1"/>
  <c r="X1368" i="1"/>
  <c r="X1366" i="1"/>
  <c r="X1364" i="1"/>
  <c r="X1362" i="1"/>
  <c r="X1360" i="1"/>
  <c r="X1358" i="1"/>
  <c r="X1356" i="1"/>
  <c r="X1354" i="1"/>
  <c r="X1352" i="1"/>
  <c r="X1350" i="1"/>
  <c r="X1348" i="1"/>
  <c r="X1346" i="1"/>
  <c r="X1344" i="1"/>
  <c r="X1342" i="1"/>
  <c r="X1340" i="1"/>
  <c r="X1338" i="1"/>
  <c r="X1336" i="1"/>
  <c r="X1334" i="1"/>
  <c r="X1332" i="1"/>
  <c r="X1330" i="1"/>
  <c r="X1328" i="1"/>
  <c r="X1326" i="1"/>
  <c r="X1324" i="1"/>
  <c r="X1322" i="1"/>
  <c r="X1320" i="1"/>
  <c r="X1318" i="1"/>
  <c r="X1316" i="1"/>
  <c r="X1314" i="1"/>
  <c r="X1312" i="1"/>
  <c r="X1310" i="1"/>
  <c r="X1308" i="1"/>
  <c r="X1306" i="1"/>
  <c r="X1304" i="1"/>
  <c r="X1302" i="1"/>
  <c r="X1300" i="1"/>
  <c r="X1298" i="1"/>
  <c r="X1296" i="1"/>
  <c r="X1294" i="1"/>
  <c r="X1292" i="1"/>
  <c r="X1290" i="1"/>
  <c r="X1288" i="1"/>
  <c r="X1286" i="1"/>
  <c r="X1284" i="1"/>
  <c r="X1282" i="1"/>
  <c r="X1280" i="1"/>
  <c r="X1278" i="1"/>
  <c r="X1276" i="1"/>
  <c r="X1274" i="1"/>
  <c r="X1272" i="1"/>
  <c r="X1270" i="1"/>
  <c r="X1268" i="1"/>
  <c r="X1266" i="1"/>
  <c r="X1264" i="1"/>
  <c r="X1262" i="1"/>
  <c r="X1260" i="1"/>
  <c r="X1258" i="1"/>
  <c r="X1256" i="1"/>
  <c r="X1254" i="1"/>
  <c r="X1252" i="1"/>
  <c r="X1250" i="1"/>
  <c r="X1248" i="1"/>
  <c r="X1246" i="1"/>
  <c r="X1244" i="1"/>
  <c r="X1242" i="1"/>
  <c r="X1240" i="1"/>
  <c r="X1238" i="1"/>
  <c r="X1236" i="1"/>
  <c r="X1234" i="1"/>
  <c r="X1232" i="1"/>
  <c r="X1230" i="1"/>
  <c r="X1228" i="1"/>
  <c r="X1226" i="1"/>
  <c r="X1224" i="1"/>
  <c r="X1222" i="1"/>
  <c r="X1220" i="1"/>
  <c r="X1218" i="1"/>
  <c r="X1216" i="1"/>
  <c r="X1214" i="1"/>
  <c r="X2071" i="1"/>
  <c r="X2011" i="1"/>
  <c r="X1884" i="1"/>
  <c r="X1820" i="1"/>
  <c r="X1756" i="1"/>
  <c r="X1692" i="1"/>
  <c r="X1613" i="1"/>
  <c r="X1597" i="1"/>
  <c r="X1932" i="1"/>
  <c r="X1676" i="1"/>
  <c r="X1593" i="1"/>
  <c r="X2132" i="1"/>
  <c r="X1830" i="1"/>
  <c r="X1740" i="1"/>
  <c r="X1609" i="1"/>
  <c r="X1894" i="1"/>
  <c r="X1702" i="1"/>
  <c r="X1599" i="1"/>
  <c r="X1804" i="1"/>
  <c r="X1625" i="1"/>
  <c r="X1868" i="1"/>
  <c r="X1766" i="1"/>
  <c r="X1615" i="1"/>
  <c r="BK1903" i="1"/>
  <c r="BK1937" i="1"/>
  <c r="BK2001" i="1"/>
  <c r="BK2116" i="1"/>
  <c r="BK2180" i="1"/>
  <c r="BK2013" i="1"/>
  <c r="BK2029" i="1"/>
  <c r="BK2045" i="1"/>
  <c r="BK2070" i="1"/>
  <c r="BK2134" i="1"/>
  <c r="BK2198" i="1"/>
  <c r="BK2096" i="1"/>
  <c r="BK2160" i="1"/>
  <c r="BK2224" i="1"/>
  <c r="BK2024" i="1"/>
  <c r="BK2040" i="1"/>
  <c r="BK2056" i="1"/>
  <c r="BK2114" i="1"/>
  <c r="BK2178" i="1"/>
  <c r="BK2061" i="1"/>
  <c r="BK2077" i="1"/>
  <c r="BK2093" i="1"/>
  <c r="BK2109" i="1"/>
  <c r="BK2125" i="1"/>
  <c r="BK2141" i="1"/>
  <c r="BK2157" i="1"/>
  <c r="BK2173" i="1"/>
  <c r="BK2189" i="1"/>
  <c r="BK2205" i="1"/>
  <c r="BK2221" i="1"/>
  <c r="BK1733" i="1"/>
  <c r="BK1749" i="1"/>
  <c r="BK1765" i="1"/>
  <c r="BK1781" i="1"/>
  <c r="BK1797" i="1"/>
  <c r="BK1813" i="1"/>
  <c r="BK1829" i="1"/>
  <c r="BK1845" i="1"/>
  <c r="BK1861" i="1"/>
  <c r="BK1877" i="1"/>
  <c r="BK1897" i="1"/>
  <c r="BK1929" i="1"/>
  <c r="BK1993" i="1"/>
  <c r="BK1918" i="1"/>
  <c r="BK1967" i="1"/>
  <c r="BK1957" i="1"/>
  <c r="BK1942" i="1"/>
  <c r="BK2006" i="1"/>
  <c r="BK1628" i="1"/>
  <c r="BK1644" i="1"/>
  <c r="BK1660" i="1"/>
  <c r="BK1676" i="1"/>
  <c r="BK1692" i="1"/>
  <c r="BK1708" i="1"/>
  <c r="BK1724" i="1"/>
  <c r="BK1740" i="1"/>
  <c r="BK1756" i="1"/>
  <c r="BK1772" i="1"/>
  <c r="BK1788" i="1"/>
  <c r="BK1804" i="1"/>
  <c r="BK1820" i="1"/>
  <c r="BK1836" i="1"/>
  <c r="BK1852" i="1"/>
  <c r="BK1868" i="1"/>
  <c r="BK1884" i="1"/>
  <c r="BK1907" i="1"/>
  <c r="BK1948" i="1"/>
  <c r="BK2060" i="1"/>
  <c r="BK2124" i="1"/>
  <c r="BK2188" i="1"/>
  <c r="BK2015" i="1"/>
  <c r="BK2031" i="1"/>
  <c r="BK2047" i="1"/>
  <c r="BK2078" i="1"/>
  <c r="BK2142" i="1"/>
  <c r="BK2206" i="1"/>
  <c r="BK2104" i="1"/>
  <c r="BK2168" i="1"/>
  <c r="BK2010" i="1"/>
  <c r="BK2026" i="1"/>
  <c r="BK2042" i="1"/>
  <c r="BK2058" i="1"/>
  <c r="BK2122" i="1"/>
  <c r="BK2186" i="1"/>
  <c r="BK2063" i="1"/>
  <c r="BK2079" i="1"/>
  <c r="BK2095" i="1"/>
  <c r="BK2111" i="1"/>
  <c r="BK2127" i="1"/>
  <c r="BK2143" i="1"/>
  <c r="BK2159" i="1"/>
  <c r="BK2175" i="1"/>
  <c r="BK2191" i="1"/>
  <c r="BK2207" i="1"/>
  <c r="BK2223" i="1"/>
  <c r="BK1735" i="1"/>
  <c r="BK1751" i="1"/>
  <c r="BK1767" i="1"/>
  <c r="BK1783" i="1"/>
  <c r="BK1799" i="1"/>
  <c r="BK1815" i="1"/>
  <c r="BK1831" i="1"/>
  <c r="BK1847" i="1"/>
  <c r="BK1863" i="1"/>
  <c r="BK1879" i="1"/>
  <c r="BK1901" i="1"/>
  <c r="BK1940" i="1"/>
  <c r="BK2004" i="1"/>
  <c r="BK1922" i="1"/>
  <c r="BK1978" i="1"/>
  <c r="BK1968" i="1"/>
  <c r="BK1947" i="1"/>
  <c r="BK1614" i="1"/>
  <c r="BK1630" i="1"/>
  <c r="BK1646" i="1"/>
  <c r="BK1662" i="1"/>
  <c r="BK1678" i="1"/>
  <c r="BK1694" i="1"/>
  <c r="BK1710" i="1"/>
  <c r="BK1726" i="1"/>
  <c r="BK1742" i="1"/>
  <c r="BK1758" i="1"/>
  <c r="BK1774" i="1"/>
  <c r="BK1790" i="1"/>
  <c r="BK1806" i="1"/>
  <c r="BK1822" i="1"/>
  <c r="BK1838" i="1"/>
  <c r="BK1854" i="1"/>
  <c r="BK1870" i="1"/>
  <c r="BK1886" i="1"/>
  <c r="BK1911" i="1"/>
  <c r="BK1953" i="1"/>
  <c r="BK2068" i="1"/>
  <c r="BK2132" i="1"/>
  <c r="BK2196" i="1"/>
  <c r="BK2017" i="1"/>
  <c r="BK2033" i="1"/>
  <c r="BK2049" i="1"/>
  <c r="BK2086" i="1"/>
  <c r="BK2150" i="1"/>
  <c r="BK2214" i="1"/>
  <c r="BK2112" i="1"/>
  <c r="BK2176" i="1"/>
  <c r="BK2012" i="1"/>
  <c r="BK2028" i="1"/>
  <c r="BK2044" i="1"/>
  <c r="BK2066" i="1"/>
  <c r="BK2130" i="1"/>
  <c r="BK2194" i="1"/>
  <c r="BK2065" i="1"/>
  <c r="BK2081" i="1"/>
  <c r="BK2097" i="1"/>
  <c r="BK2113" i="1"/>
  <c r="BK2129" i="1"/>
  <c r="BK2145" i="1"/>
  <c r="BK2161" i="1"/>
  <c r="BK2177" i="1"/>
  <c r="BK2193" i="1"/>
  <c r="BK2209" i="1"/>
  <c r="BK2225" i="1"/>
  <c r="BK2046" i="1"/>
  <c r="BK2074" i="1"/>
  <c r="BK2138" i="1"/>
  <c r="BK2202" i="1"/>
  <c r="BK2067" i="1"/>
  <c r="BK2083" i="1"/>
  <c r="BK2099" i="1"/>
  <c r="BK2115" i="1"/>
  <c r="BK2131" i="1"/>
  <c r="BK2147" i="1"/>
  <c r="BK2163" i="1"/>
  <c r="BK2179" i="1"/>
  <c r="BK2195" i="1"/>
  <c r="BK2211" i="1"/>
  <c r="BK2227" i="1"/>
  <c r="BK2050" i="1"/>
  <c r="BK2090" i="1"/>
  <c r="BK2154" i="1"/>
  <c r="BK2218" i="1"/>
  <c r="BK2071" i="1"/>
  <c r="BK2087" i="1"/>
  <c r="BK2103" i="1"/>
  <c r="BK2119" i="1"/>
  <c r="BK2135" i="1"/>
  <c r="BK2151" i="1"/>
  <c r="BK2167" i="1"/>
  <c r="BK2183" i="1"/>
  <c r="BK2199" i="1"/>
</calcChain>
</file>

<file path=xl/sharedStrings.xml><?xml version="1.0" encoding="utf-8"?>
<sst xmlns="http://schemas.openxmlformats.org/spreadsheetml/2006/main" count="6962" uniqueCount="3609">
  <si>
    <t>IKOBZone</t>
  </si>
  <si>
    <t>IKOBversleuteling</t>
  </si>
  <si>
    <t>Nummer</t>
  </si>
  <si>
    <t>IKOBhoofdcode</t>
  </si>
  <si>
    <t>BU_CODE</t>
  </si>
  <si>
    <t>BU_NAAM</t>
  </si>
  <si>
    <t>WK_CODE</t>
  </si>
  <si>
    <t>WK_NAAM</t>
  </si>
  <si>
    <t>GM_CODE</t>
  </si>
  <si>
    <t>GM_NAAM</t>
  </si>
  <si>
    <t>ID</t>
  </si>
  <si>
    <t>CBS_Autobezit</t>
  </si>
  <si>
    <t>Stedelijkheidsgraad</t>
  </si>
  <si>
    <t>Inwoners</t>
  </si>
  <si>
    <t>Beroepsbevolking</t>
  </si>
  <si>
    <t>Arbeidsplaatsen</t>
  </si>
  <si>
    <t>BB_laag</t>
  </si>
  <si>
    <t>BB_middellaag</t>
  </si>
  <si>
    <t>BB_middelhoog</t>
  </si>
  <si>
    <t>BB_hoog</t>
  </si>
  <si>
    <t>arb_laag</t>
  </si>
  <si>
    <t>arb_middellaag</t>
  </si>
  <si>
    <t>arb_middelhoog</t>
  </si>
  <si>
    <t>arb_hoog</t>
  </si>
  <si>
    <t>inwoners</t>
  </si>
  <si>
    <t>arbeidspla</t>
  </si>
  <si>
    <t>A2030H</t>
  </si>
  <si>
    <t>A2040H</t>
  </si>
  <si>
    <t>A2040L</t>
  </si>
  <si>
    <t>I2030H</t>
  </si>
  <si>
    <t>I2040H</t>
  </si>
  <si>
    <t>I2040L</t>
  </si>
  <si>
    <t>AV2030H</t>
  </si>
  <si>
    <t>AV2040H</t>
  </si>
  <si>
    <t>AV2040L</t>
  </si>
  <si>
    <t>IV2030H</t>
  </si>
  <si>
    <t>IV2040H</t>
  </si>
  <si>
    <t>IV2040L</t>
  </si>
  <si>
    <t>inw_nw</t>
  </si>
  <si>
    <t>arb_nw</t>
  </si>
  <si>
    <t>BB_nw</t>
  </si>
  <si>
    <t>BB_laag2030H</t>
  </si>
  <si>
    <t>BB_middellaag2030H</t>
  </si>
  <si>
    <t>BB_middelhoog2030H</t>
  </si>
  <si>
    <t>BB_hoog2030H</t>
  </si>
  <si>
    <t>arb_laag2030H</t>
  </si>
  <si>
    <t>arb_middellaag2030H</t>
  </si>
  <si>
    <t>arb_middelhoog2030H</t>
  </si>
  <si>
    <t>arb_hoog2030H</t>
  </si>
  <si>
    <t>BB_laag2040H</t>
  </si>
  <si>
    <t>BB_middellaag2040H</t>
  </si>
  <si>
    <t>BB_middelhoog2040H</t>
  </si>
  <si>
    <t>BB_hoog2040H</t>
  </si>
  <si>
    <t>arb_laag2040H</t>
  </si>
  <si>
    <t>arb_middellaag2040H</t>
  </si>
  <si>
    <t>arb_middelhoog2040H</t>
  </si>
  <si>
    <t>arb_hoog2040H</t>
  </si>
  <si>
    <t>BB_laag2040L</t>
  </si>
  <si>
    <t>BB_middellaag2040L</t>
  </si>
  <si>
    <t>BB_middelhoog2040L</t>
  </si>
  <si>
    <t>BB_hoog2040L</t>
  </si>
  <si>
    <t>arb_laag2040L</t>
  </si>
  <si>
    <t>arb_middellaag2040L</t>
  </si>
  <si>
    <t>arb_middelhoog2040L</t>
  </si>
  <si>
    <t>arb_hoog2040L</t>
  </si>
  <si>
    <t>IKOBB24001</t>
  </si>
  <si>
    <t>IKOBB24002</t>
  </si>
  <si>
    <t>IKOBB24003</t>
  </si>
  <si>
    <t>IKOBB24004</t>
  </si>
  <si>
    <t>IKOBB24005</t>
  </si>
  <si>
    <t>IKOBB24006</t>
  </si>
  <si>
    <t>IKOBB24007</t>
  </si>
  <si>
    <t>IKOBB24008</t>
  </si>
  <si>
    <t>IKOBB24009</t>
  </si>
  <si>
    <t>IKOBB24010</t>
  </si>
  <si>
    <t>IKOBB24011</t>
  </si>
  <si>
    <t>IKOBB24012</t>
  </si>
  <si>
    <t>IKOBB24013</t>
  </si>
  <si>
    <t>IKOBB24014</t>
  </si>
  <si>
    <t>IKOBB24015</t>
  </si>
  <si>
    <t>IKOBB24016</t>
  </si>
  <si>
    <t>IKOBB24017</t>
  </si>
  <si>
    <t>IKOBB24018</t>
  </si>
  <si>
    <t>IKOBB24019</t>
  </si>
  <si>
    <t>IKOBB24020</t>
  </si>
  <si>
    <t>IKOBB24021</t>
  </si>
  <si>
    <t>IKOBB24022</t>
  </si>
  <si>
    <t>IKOBB24023</t>
  </si>
  <si>
    <t>IKOBB24024</t>
  </si>
  <si>
    <t>IKOBB24025</t>
  </si>
  <si>
    <t>IKOBB24026</t>
  </si>
  <si>
    <t>IKOBB24027</t>
  </si>
  <si>
    <t>IKOBB24028</t>
  </si>
  <si>
    <t>IKOBB24029</t>
  </si>
  <si>
    <t>IKOBB24030</t>
  </si>
  <si>
    <t>IKOBB24031</t>
  </si>
  <si>
    <t>IKOBB24032</t>
  </si>
  <si>
    <t>IKOBB24033</t>
  </si>
  <si>
    <t>IKOBB24034</t>
  </si>
  <si>
    <t>IKOBB24035</t>
  </si>
  <si>
    <t>IKOBB24036</t>
  </si>
  <si>
    <t>IKOBB24037</t>
  </si>
  <si>
    <t>IKOBB24038</t>
  </si>
  <si>
    <t>IKOBB24039</t>
  </si>
  <si>
    <t>IKOBB24040</t>
  </si>
  <si>
    <t>IKOBB24041</t>
  </si>
  <si>
    <t>IKOBB24042</t>
  </si>
  <si>
    <t>IKOBB24043</t>
  </si>
  <si>
    <t>IKOBB24044</t>
  </si>
  <si>
    <t>IKOBB24045</t>
  </si>
  <si>
    <t>IKOBB24046</t>
  </si>
  <si>
    <t>IKOBB24047</t>
  </si>
  <si>
    <t>IKOBB24048</t>
  </si>
  <si>
    <t>IKOBB24049</t>
  </si>
  <si>
    <t>IKOBB24050</t>
  </si>
  <si>
    <t>IKOBB24051</t>
  </si>
  <si>
    <t>IKOBB24052</t>
  </si>
  <si>
    <t>IKOBB24053</t>
  </si>
  <si>
    <t>IKOBB24054</t>
  </si>
  <si>
    <t>IKOBB24055</t>
  </si>
  <si>
    <t>IKOBB24056</t>
  </si>
  <si>
    <t>IKOBB24057</t>
  </si>
  <si>
    <t>IKOBB24058</t>
  </si>
  <si>
    <t>IKOBB24059</t>
  </si>
  <si>
    <t>IKOBB24060</t>
  </si>
  <si>
    <t>IKOBB24061</t>
  </si>
  <si>
    <t>IKOBB24062</t>
  </si>
  <si>
    <t>IKOBB24063</t>
  </si>
  <si>
    <t>IKOBB24064</t>
  </si>
  <si>
    <t>IKOBB24065</t>
  </si>
  <si>
    <t>IKOBB24066</t>
  </si>
  <si>
    <t>IKOBB24067</t>
  </si>
  <si>
    <t>IKOBB24068</t>
  </si>
  <si>
    <t>IKOBB24069</t>
  </si>
  <si>
    <t>IKOBB24070</t>
  </si>
  <si>
    <t>IKOBB24071</t>
  </si>
  <si>
    <t>IKOBB24072</t>
  </si>
  <si>
    <t>IKOBB24073</t>
  </si>
  <si>
    <t>IKOBB24074</t>
  </si>
  <si>
    <t>IKOBB24075</t>
  </si>
  <si>
    <t>IKOBB24076</t>
  </si>
  <si>
    <t>IKOBB24077</t>
  </si>
  <si>
    <t>IKOBB24078</t>
  </si>
  <si>
    <t>IKOBB24079</t>
  </si>
  <si>
    <t>IKOBB24080</t>
  </si>
  <si>
    <t>IKOBB24081</t>
  </si>
  <si>
    <t>IKOBB24082</t>
  </si>
  <si>
    <t>IKOBB24083</t>
  </si>
  <si>
    <t>IKOBB24084</t>
  </si>
  <si>
    <t>IKOBB24085</t>
  </si>
  <si>
    <t>IKOBB24086</t>
  </si>
  <si>
    <t>IKOBB24087</t>
  </si>
  <si>
    <t>IKOBB24088</t>
  </si>
  <si>
    <t>IKOBB24089</t>
  </si>
  <si>
    <t>IKOBB24090</t>
  </si>
  <si>
    <t>IKOBB24091</t>
  </si>
  <si>
    <t>IKOBB24092</t>
  </si>
  <si>
    <t>IKOBB24093</t>
  </si>
  <si>
    <t>IKOBB24094</t>
  </si>
  <si>
    <t>IKOBB24095</t>
  </si>
  <si>
    <t>IKOBB24096</t>
  </si>
  <si>
    <t>IKOBB24097</t>
  </si>
  <si>
    <t>IKOBB24098</t>
  </si>
  <si>
    <t>IKOBB24099</t>
  </si>
  <si>
    <t>IKOBB24100</t>
  </si>
  <si>
    <t>IKOBB24101</t>
  </si>
  <si>
    <t>IKOBB24102</t>
  </si>
  <si>
    <t>IKOBB24103</t>
  </si>
  <si>
    <t>IKOBB24104</t>
  </si>
  <si>
    <t>IKOBB24105</t>
  </si>
  <si>
    <t>IKOBB24106</t>
  </si>
  <si>
    <t>IKOBB24107</t>
  </si>
  <si>
    <t>IKOBB24108</t>
  </si>
  <si>
    <t>IKOBB24109</t>
  </si>
  <si>
    <t>IKOBB24110</t>
  </si>
  <si>
    <t>IKOBB24111</t>
  </si>
  <si>
    <t>IKOBB24112</t>
  </si>
  <si>
    <t>IKOBB24113</t>
  </si>
  <si>
    <t>IKOBB24114</t>
  </si>
  <si>
    <t>IKOBB24115</t>
  </si>
  <si>
    <t>IKOBB24116</t>
  </si>
  <si>
    <t>IKOBB24117</t>
  </si>
  <si>
    <t>IKOBB24118</t>
  </si>
  <si>
    <t>IKOBB24119</t>
  </si>
  <si>
    <t>IKOBB24120</t>
  </si>
  <si>
    <t>IKOBB24121</t>
  </si>
  <si>
    <t>IKOBB24122</t>
  </si>
  <si>
    <t>IKOBB24123</t>
  </si>
  <si>
    <t>IKOBB24124</t>
  </si>
  <si>
    <t>IKOBB24125</t>
  </si>
  <si>
    <t>IKOBB24126</t>
  </si>
  <si>
    <t>IKOBB24127</t>
  </si>
  <si>
    <t>IKOBB24128</t>
  </si>
  <si>
    <t>IKOBB24129</t>
  </si>
  <si>
    <t>IKOBB24130</t>
  </si>
  <si>
    <t>IKOBB24131</t>
  </si>
  <si>
    <t>IKOBB24132</t>
  </si>
  <si>
    <t>IKOBB24133</t>
  </si>
  <si>
    <t>IKOBB24134</t>
  </si>
  <si>
    <t>IKOBB24135</t>
  </si>
  <si>
    <t>IKOBB24136</t>
  </si>
  <si>
    <t>IKOBB24137</t>
  </si>
  <si>
    <t>IKOBB24138</t>
  </si>
  <si>
    <t>IKOBB24139</t>
  </si>
  <si>
    <t>IKOBB24140</t>
  </si>
  <si>
    <t>IKOBB24141</t>
  </si>
  <si>
    <t>IKOBB24142</t>
  </si>
  <si>
    <t>IKOBB24143</t>
  </si>
  <si>
    <t>IKOBB24144</t>
  </si>
  <si>
    <t>IKOBB24145</t>
  </si>
  <si>
    <t>IKOBB24146</t>
  </si>
  <si>
    <t>IKOBB24147</t>
  </si>
  <si>
    <t>IKOBB24148</t>
  </si>
  <si>
    <t>IKOBB24149</t>
  </si>
  <si>
    <t>IKOBB24150</t>
  </si>
  <si>
    <t>IKOBB24151</t>
  </si>
  <si>
    <t>IKOBB24152</t>
  </si>
  <si>
    <t>IKOBB24153</t>
  </si>
  <si>
    <t>IKOBB24154</t>
  </si>
  <si>
    <t>IKOBB24155</t>
  </si>
  <si>
    <t>IKOBB24156</t>
  </si>
  <si>
    <t>IKOBB24157</t>
  </si>
  <si>
    <t>IKOBB24158</t>
  </si>
  <si>
    <t>IKOBB24159</t>
  </si>
  <si>
    <t>IKOBB24160</t>
  </si>
  <si>
    <t>IKOBB24161</t>
  </si>
  <si>
    <t>IKOBB24162</t>
  </si>
  <si>
    <t>IKOBB24163</t>
  </si>
  <si>
    <t>IKOBB24164</t>
  </si>
  <si>
    <t>IKOBB24165</t>
  </si>
  <si>
    <t>IKOBB24166</t>
  </si>
  <si>
    <t>IKOBB24167</t>
  </si>
  <si>
    <t>IKOBB24168</t>
  </si>
  <si>
    <t>IKOBB24169</t>
  </si>
  <si>
    <t>IKOBB24170</t>
  </si>
  <si>
    <t>IKOBB24171</t>
  </si>
  <si>
    <t>IKOBB24172</t>
  </si>
  <si>
    <t>IKOBB24173</t>
  </si>
  <si>
    <t>IKOBB24174</t>
  </si>
  <si>
    <t>IKOBB24175</t>
  </si>
  <si>
    <t>IKOBB24176</t>
  </si>
  <si>
    <t>IKOBB24177</t>
  </si>
  <si>
    <t>IKOBB24178</t>
  </si>
  <si>
    <t>IKOBB24179</t>
  </si>
  <si>
    <t>IKOBB24180</t>
  </si>
  <si>
    <t>IKOBB24181</t>
  </si>
  <si>
    <t>IKOBB24182</t>
  </si>
  <si>
    <t>IKOBB24183</t>
  </si>
  <si>
    <t>IKOBB24184</t>
  </si>
  <si>
    <t>IKOBB24185</t>
  </si>
  <si>
    <t>IKOBB24186</t>
  </si>
  <si>
    <t>IKOBB24187</t>
  </si>
  <si>
    <t>IKOBB24188</t>
  </si>
  <si>
    <t>IKOBB24189</t>
  </si>
  <si>
    <t>IKOBB24190</t>
  </si>
  <si>
    <t>IKOBB24191</t>
  </si>
  <si>
    <t>IKOBB24192</t>
  </si>
  <si>
    <t>IKOBB24193</t>
  </si>
  <si>
    <t>IKOBB24194</t>
  </si>
  <si>
    <t>IKOBB24195</t>
  </si>
  <si>
    <t>IKOBB24196</t>
  </si>
  <si>
    <t>IKOBB24197</t>
  </si>
  <si>
    <t>IKOBB24198</t>
  </si>
  <si>
    <t>IKOBB24199</t>
  </si>
  <si>
    <t>IKOBB24200</t>
  </si>
  <si>
    <t>IKOBB24201</t>
  </si>
  <si>
    <t>IKOBB24202</t>
  </si>
  <si>
    <t>IKOBB24203</t>
  </si>
  <si>
    <t>IKOBB24204</t>
  </si>
  <si>
    <t>IKOBB24205</t>
  </si>
  <si>
    <t>IKOBB24206</t>
  </si>
  <si>
    <t>IKOBB24207</t>
  </si>
  <si>
    <t>IKOBB24208</t>
  </si>
  <si>
    <t>IKOBB24209</t>
  </si>
  <si>
    <t>IKOBB24210</t>
  </si>
  <si>
    <t>IKOBB24211</t>
  </si>
  <si>
    <t>IKOBB24212</t>
  </si>
  <si>
    <t>IKOBB24213</t>
  </si>
  <si>
    <t>IKOBB24214</t>
  </si>
  <si>
    <t>IKOBB24215</t>
  </si>
  <si>
    <t>IKOBB24216</t>
  </si>
  <si>
    <t>IKOBB24217</t>
  </si>
  <si>
    <t>IKOBB24218</t>
  </si>
  <si>
    <t>IKOBB24219</t>
  </si>
  <si>
    <t>IKOBB24220</t>
  </si>
  <si>
    <t>IKOBB24221</t>
  </si>
  <si>
    <t>IKOBB24222</t>
  </si>
  <si>
    <t>IKOBB24223</t>
  </si>
  <si>
    <t>IKOBB24224</t>
  </si>
  <si>
    <t>IKOBB24225</t>
  </si>
  <si>
    <t>IKOBB24226</t>
  </si>
  <si>
    <t>IKOBB24227</t>
  </si>
  <si>
    <t>IKOBB24228</t>
  </si>
  <si>
    <t>IKOBB24229</t>
  </si>
  <si>
    <t>IKOBB24230</t>
  </si>
  <si>
    <t>IKOBB24231</t>
  </si>
  <si>
    <t>IKOBB24232</t>
  </si>
  <si>
    <t>IKOBB24233</t>
  </si>
  <si>
    <t>IKOBB24234</t>
  </si>
  <si>
    <t>IKOBB24235</t>
  </si>
  <si>
    <t>IKOBB24236</t>
  </si>
  <si>
    <t>IKOBB24237</t>
  </si>
  <si>
    <t>IKOBB24238</t>
  </si>
  <si>
    <t>IKOBB24239</t>
  </si>
  <si>
    <t>IKOBB24240</t>
  </si>
  <si>
    <t>IKOBB24241</t>
  </si>
  <si>
    <t>IKOBB24242</t>
  </si>
  <si>
    <t>IKOBB24243</t>
  </si>
  <si>
    <t>IKOBB24244</t>
  </si>
  <si>
    <t>IKOBB24245</t>
  </si>
  <si>
    <t>IKOBB24246</t>
  </si>
  <si>
    <t>IKOBB24247</t>
  </si>
  <si>
    <t>IKOBB24248</t>
  </si>
  <si>
    <t>IKOBB24249</t>
  </si>
  <si>
    <t>IKOBB24250</t>
  </si>
  <si>
    <t>IKOBB24251</t>
  </si>
  <si>
    <t>IKOBB24252</t>
  </si>
  <si>
    <t>IKOBB24253</t>
  </si>
  <si>
    <t>IKOBB24254</t>
  </si>
  <si>
    <t>IKOBB24255</t>
  </si>
  <si>
    <t>IKOBB24256</t>
  </si>
  <si>
    <t>IKOBB24257</t>
  </si>
  <si>
    <t>IKOBB24258</t>
  </si>
  <si>
    <t>IKOBB24259</t>
  </si>
  <si>
    <t>IKOBB24260</t>
  </si>
  <si>
    <t>IKOBB24261</t>
  </si>
  <si>
    <t>IKOBB24262</t>
  </si>
  <si>
    <t>IKOBB24263</t>
  </si>
  <si>
    <t>IKOBB24264</t>
  </si>
  <si>
    <t>IKOBB24265</t>
  </si>
  <si>
    <t>IKOBB24266</t>
  </si>
  <si>
    <t>IKOBB24267</t>
  </si>
  <si>
    <t>IKOBB24268</t>
  </si>
  <si>
    <t>IKOBB24269</t>
  </si>
  <si>
    <t>IKOBB24270</t>
  </si>
  <si>
    <t>IKOBB24271</t>
  </si>
  <si>
    <t>IKOBB24272</t>
  </si>
  <si>
    <t>IKOBB24273</t>
  </si>
  <si>
    <t>IKOBB24274</t>
  </si>
  <si>
    <t>IKOBB24275</t>
  </si>
  <si>
    <t>IKOBB24276</t>
  </si>
  <si>
    <t>IKOBB24277</t>
  </si>
  <si>
    <t>IKOBB24278</t>
  </si>
  <si>
    <t>IKOBB24279</t>
  </si>
  <si>
    <t>IKOBB24280</t>
  </si>
  <si>
    <t>IKOBB24281</t>
  </si>
  <si>
    <t>IKOBB24282</t>
  </si>
  <si>
    <t>IKOBB24283</t>
  </si>
  <si>
    <t>IKOBB24284</t>
  </si>
  <si>
    <t>IKOBB24285</t>
  </si>
  <si>
    <t>IKOBB24286</t>
  </si>
  <si>
    <t>IKOBB24287</t>
  </si>
  <si>
    <t>IKOBB24288</t>
  </si>
  <si>
    <t>IKOBB24289</t>
  </si>
  <si>
    <t>IKOBB24290</t>
  </si>
  <si>
    <t>IKOBB24291</t>
  </si>
  <si>
    <t>IKOBB24292</t>
  </si>
  <si>
    <t>IKOBB24293</t>
  </si>
  <si>
    <t>IKOBB24294</t>
  </si>
  <si>
    <t>IKOBB24295</t>
  </si>
  <si>
    <t>IKOBB24296</t>
  </si>
  <si>
    <t>IKOBB24297</t>
  </si>
  <si>
    <t>IKOBB24298</t>
  </si>
  <si>
    <t>IKOBB24299</t>
  </si>
  <si>
    <t>IKOBB24300</t>
  </si>
  <si>
    <t>IKOBB24301</t>
  </si>
  <si>
    <t>IKOBB24302</t>
  </si>
  <si>
    <t>IKOBB24303</t>
  </si>
  <si>
    <t>IKOBB24304</t>
  </si>
  <si>
    <t>IKOBB24305</t>
  </si>
  <si>
    <t>IKOBB24306</t>
  </si>
  <si>
    <t>IKOBB24307</t>
  </si>
  <si>
    <t>IKOBB24308</t>
  </si>
  <si>
    <t>IKOBB24309</t>
  </si>
  <si>
    <t>IKOBB24310</t>
  </si>
  <si>
    <t>IKOBB24311</t>
  </si>
  <si>
    <t>IKOBB24312</t>
  </si>
  <si>
    <t>IKOBB24313</t>
  </si>
  <si>
    <t>IKOBB24314</t>
  </si>
  <si>
    <t>IKOBB24315</t>
  </si>
  <si>
    <t>IKOBB24316</t>
  </si>
  <si>
    <t>IKOBB24317</t>
  </si>
  <si>
    <t>IKOBB24318</t>
  </si>
  <si>
    <t>IKOBB24319</t>
  </si>
  <si>
    <t>IKOBB24320</t>
  </si>
  <si>
    <t>IKOBB24321</t>
  </si>
  <si>
    <t>IKOBB24322</t>
  </si>
  <si>
    <t>IKOBB24323</t>
  </si>
  <si>
    <t>IKOBB24324</t>
  </si>
  <si>
    <t>IKOBB24325</t>
  </si>
  <si>
    <t>IKOBB24326</t>
  </si>
  <si>
    <t>IKOBB24327</t>
  </si>
  <si>
    <t>IKOBB24328</t>
  </si>
  <si>
    <t>IKOBB24329</t>
  </si>
  <si>
    <t>IKOBB24330</t>
  </si>
  <si>
    <t>IKOBB24331</t>
  </si>
  <si>
    <t>IKOBB24332</t>
  </si>
  <si>
    <t>IKOBB24333</t>
  </si>
  <si>
    <t>IKOBB24334</t>
  </si>
  <si>
    <t>IKOBB24335</t>
  </si>
  <si>
    <t>IKOBB24336</t>
  </si>
  <si>
    <t>IKOBB24337</t>
  </si>
  <si>
    <t>IKOBB24338</t>
  </si>
  <si>
    <t>IKOBB24339</t>
  </si>
  <si>
    <t>IKOBB24340</t>
  </si>
  <si>
    <t>IKOBB24341</t>
  </si>
  <si>
    <t>IKOBB24342</t>
  </si>
  <si>
    <t>IKOBB24343</t>
  </si>
  <si>
    <t>IKOBB24344</t>
  </si>
  <si>
    <t>IKOBB24345</t>
  </si>
  <si>
    <t>IKOBB24346</t>
  </si>
  <si>
    <t>IKOBB24347</t>
  </si>
  <si>
    <t>IKOBB24348</t>
  </si>
  <si>
    <t>IKOBB24349</t>
  </si>
  <si>
    <t>IKOBB24350</t>
  </si>
  <si>
    <t>IKOBB24351</t>
  </si>
  <si>
    <t>IKOBB24352</t>
  </si>
  <si>
    <t>IKOBB24353</t>
  </si>
  <si>
    <t>IKOBB24354</t>
  </si>
  <si>
    <t>IKOBB24355</t>
  </si>
  <si>
    <t>IKOBB24356</t>
  </si>
  <si>
    <t>IKOBB24357</t>
  </si>
  <si>
    <t>IKOBB24358</t>
  </si>
  <si>
    <t>IKOBB24359</t>
  </si>
  <si>
    <t>IKOBB24360</t>
  </si>
  <si>
    <t>IKOBB24361</t>
  </si>
  <si>
    <t>IKOBB24362</t>
  </si>
  <si>
    <t>IKOBB24363</t>
  </si>
  <si>
    <t>IKOBB24364</t>
  </si>
  <si>
    <t>IKOBB24365</t>
  </si>
  <si>
    <t>IKOBB24366</t>
  </si>
  <si>
    <t>IKOBB24367</t>
  </si>
  <si>
    <t>IKOBB24368</t>
  </si>
  <si>
    <t>IKOBB24369</t>
  </si>
  <si>
    <t>IKOBB24370</t>
  </si>
  <si>
    <t>IKOBB24371</t>
  </si>
  <si>
    <t>IKOBB24372</t>
  </si>
  <si>
    <t>IKOBB24373</t>
  </si>
  <si>
    <t>IKOBB24374</t>
  </si>
  <si>
    <t>IKOBB24375</t>
  </si>
  <si>
    <t>IKOBB24376</t>
  </si>
  <si>
    <t>IKOBB24377</t>
  </si>
  <si>
    <t>IKOBB24378</t>
  </si>
  <si>
    <t>IKOBB24379</t>
  </si>
  <si>
    <t>IKOBB24380</t>
  </si>
  <si>
    <t>IKOBB24381</t>
  </si>
  <si>
    <t>IKOBB24382</t>
  </si>
  <si>
    <t>IKOBB24383</t>
  </si>
  <si>
    <t>IKOBB24384</t>
  </si>
  <si>
    <t>IKOBB24385</t>
  </si>
  <si>
    <t>IKOBB24386</t>
  </si>
  <si>
    <t>IKOBB24387</t>
  </si>
  <si>
    <t>IKOBB24388</t>
  </si>
  <si>
    <t>IKOBB24389</t>
  </si>
  <si>
    <t>IKOBB24390</t>
  </si>
  <si>
    <t>IKOBB24391</t>
  </si>
  <si>
    <t>IKOBB24392</t>
  </si>
  <si>
    <t>IKOBB24393</t>
  </si>
  <si>
    <t>IKOBB24394</t>
  </si>
  <si>
    <t>IKOBB24395</t>
  </si>
  <si>
    <t>IKOBB24396</t>
  </si>
  <si>
    <t>IKOBB24397</t>
  </si>
  <si>
    <t>IKOBB24398</t>
  </si>
  <si>
    <t>IKOBB24399</t>
  </si>
  <si>
    <t>IKOBB24400</t>
  </si>
  <si>
    <t>IKOBB24401</t>
  </si>
  <si>
    <t>IKOBB24402</t>
  </si>
  <si>
    <t>IKOBB24403</t>
  </si>
  <si>
    <t>IKOBB24404</t>
  </si>
  <si>
    <t>IKOBB24405</t>
  </si>
  <si>
    <t>IKOBB24406</t>
  </si>
  <si>
    <t>IKOBB24407</t>
  </si>
  <si>
    <t>IKOBB24408</t>
  </si>
  <si>
    <t>IKOBB24409</t>
  </si>
  <si>
    <t>IKOBB24410</t>
  </si>
  <si>
    <t>IKOBB24411</t>
  </si>
  <si>
    <t>IKOBB24412</t>
  </si>
  <si>
    <t>IKOBB24413</t>
  </si>
  <si>
    <t>IKOBB24414</t>
  </si>
  <si>
    <t>IKOBB24415</t>
  </si>
  <si>
    <t>IKOBB24416</t>
  </si>
  <si>
    <t>IKOBB24417</t>
  </si>
  <si>
    <t>IKOBB24418</t>
  </si>
  <si>
    <t>IKOBB24419</t>
  </si>
  <si>
    <t>IKOBB24420</t>
  </si>
  <si>
    <t>IKOBB24421</t>
  </si>
  <si>
    <t>IKOBB24422</t>
  </si>
  <si>
    <t>IKOBB24423</t>
  </si>
  <si>
    <t>IKOBB24424</t>
  </si>
  <si>
    <t>IKOBB24425</t>
  </si>
  <si>
    <t>IKOBB24426</t>
  </si>
  <si>
    <t>IKOBB24427</t>
  </si>
  <si>
    <t>IKOBB24428</t>
  </si>
  <si>
    <t>IKOBB24429</t>
  </si>
  <si>
    <t>IKOBB24430</t>
  </si>
  <si>
    <t>IKOBB24431</t>
  </si>
  <si>
    <t>IKOBB24432</t>
  </si>
  <si>
    <t>IKOBB24433</t>
  </si>
  <si>
    <t>IKOBB24434</t>
  </si>
  <si>
    <t>IKOBB24435</t>
  </si>
  <si>
    <t>IKOBB24436</t>
  </si>
  <si>
    <t>IKOBB24437</t>
  </si>
  <si>
    <t>IKOBB24438</t>
  </si>
  <si>
    <t>IKOBB24439</t>
  </si>
  <si>
    <t>IKOBB24440</t>
  </si>
  <si>
    <t>IKOBB24441</t>
  </si>
  <si>
    <t>IKOBB24442</t>
  </si>
  <si>
    <t>IKOBB24443</t>
  </si>
  <si>
    <t>IKOBB24444</t>
  </si>
  <si>
    <t>IKOBB24445</t>
  </si>
  <si>
    <t>IKOBB24446</t>
  </si>
  <si>
    <t>IKOBB24447</t>
  </si>
  <si>
    <t>IKOBB24448</t>
  </si>
  <si>
    <t>IKOBB24449</t>
  </si>
  <si>
    <t>IKOBB24450</t>
  </si>
  <si>
    <t>IKOBB24451</t>
  </si>
  <si>
    <t>IKOBB24452</t>
  </si>
  <si>
    <t>IKOBB24453</t>
  </si>
  <si>
    <t>IKOBB24454</t>
  </si>
  <si>
    <t>IKOBB24455</t>
  </si>
  <si>
    <t>IKOBB24456</t>
  </si>
  <si>
    <t>IKOBB24457</t>
  </si>
  <si>
    <t>IKOBB24458</t>
  </si>
  <si>
    <t>IKOBB24459</t>
  </si>
  <si>
    <t>IKOBB24460</t>
  </si>
  <si>
    <t>IKOBB24461</t>
  </si>
  <si>
    <t>IKOBB24462</t>
  </si>
  <si>
    <t>IKOBB24463</t>
  </si>
  <si>
    <t>IKOBB24464</t>
  </si>
  <si>
    <t>IKOBB24465</t>
  </si>
  <si>
    <t>IKOBB24466</t>
  </si>
  <si>
    <t>IKOBB24467</t>
  </si>
  <si>
    <t>IKOBB24468</t>
  </si>
  <si>
    <t>IKOBB24469</t>
  </si>
  <si>
    <t>IKOBB24470</t>
  </si>
  <si>
    <t>IKOBB24471</t>
  </si>
  <si>
    <t>IKOBB24472</t>
  </si>
  <si>
    <t>IKOBB24473</t>
  </si>
  <si>
    <t>IKOBB24474</t>
  </si>
  <si>
    <t>IKOBB24475</t>
  </si>
  <si>
    <t>IKOBB24476</t>
  </si>
  <si>
    <t>IKOBB24477</t>
  </si>
  <si>
    <t>IKOBB24478</t>
  </si>
  <si>
    <t>IKOBB24479</t>
  </si>
  <si>
    <t>IKOBB24480</t>
  </si>
  <si>
    <t>IKOBB24481</t>
  </si>
  <si>
    <t>IKOBB24482</t>
  </si>
  <si>
    <t>IKOBB24483</t>
  </si>
  <si>
    <t>IKOBB24484</t>
  </si>
  <si>
    <t>IKOBB24485</t>
  </si>
  <si>
    <t>IKOBB24486</t>
  </si>
  <si>
    <t>IKOBB24487</t>
  </si>
  <si>
    <t>IKOBB24488</t>
  </si>
  <si>
    <t>IKOBB24489</t>
  </si>
  <si>
    <t>IKOBB24490</t>
  </si>
  <si>
    <t>IKOBB24491</t>
  </si>
  <si>
    <t>IKOBB24492</t>
  </si>
  <si>
    <t>IKOBB24493</t>
  </si>
  <si>
    <t>IKOBB24494</t>
  </si>
  <si>
    <t>IKOBB24495</t>
  </si>
  <si>
    <t>IKOBB24496</t>
  </si>
  <si>
    <t>IKOBB24497</t>
  </si>
  <si>
    <t>IKOBB24498</t>
  </si>
  <si>
    <t>IKOBB24499</t>
  </si>
  <si>
    <t>IKOBB24500</t>
  </si>
  <si>
    <t>IKOBB24501</t>
  </si>
  <si>
    <t>IKOBB24502</t>
  </si>
  <si>
    <t>IKOBB24503</t>
  </si>
  <si>
    <t>IKOBB24504</t>
  </si>
  <si>
    <t>IKOBB24505</t>
  </si>
  <si>
    <t>IKOBB24506</t>
  </si>
  <si>
    <t>IKOBB24507</t>
  </si>
  <si>
    <t>IKOBB24508</t>
  </si>
  <si>
    <t>IKOBB24509</t>
  </si>
  <si>
    <t>IKOBB24510</t>
  </si>
  <si>
    <t>IKOBB24511</t>
  </si>
  <si>
    <t>IKOBB24512</t>
  </si>
  <si>
    <t>IKOBW24001</t>
  </si>
  <si>
    <t>IKOBW24002</t>
  </si>
  <si>
    <t>IKOBW24003</t>
  </si>
  <si>
    <t>IKOBW24004</t>
  </si>
  <si>
    <t>IKOBW24005</t>
  </si>
  <si>
    <t>IKOBW24006</t>
  </si>
  <si>
    <t>IKOBW24007</t>
  </si>
  <si>
    <t>IKOBW24008</t>
  </si>
  <si>
    <t>IKOBW24009</t>
  </si>
  <si>
    <t>IKOBW24010</t>
  </si>
  <si>
    <t>IKOBW24011</t>
  </si>
  <si>
    <t>IKOBW24012</t>
  </si>
  <si>
    <t>IKOBW24013</t>
  </si>
  <si>
    <t>IKOBW24014</t>
  </si>
  <si>
    <t>IKOBW24015</t>
  </si>
  <si>
    <t>IKOBW24016</t>
  </si>
  <si>
    <t>IKOBW24017</t>
  </si>
  <si>
    <t>IKOBW24018</t>
  </si>
  <si>
    <t>IKOBW24019</t>
  </si>
  <si>
    <t>IKOBW24020</t>
  </si>
  <si>
    <t>IKOBW24021</t>
  </si>
  <si>
    <t>IKOBW24022</t>
  </si>
  <si>
    <t>IKOBW24023</t>
  </si>
  <si>
    <t>IKOBW24024</t>
  </si>
  <si>
    <t>IKOBW24025</t>
  </si>
  <si>
    <t>IKOBW24026</t>
  </si>
  <si>
    <t>IKOBW24027</t>
  </si>
  <si>
    <t>IKOBW24028</t>
  </si>
  <si>
    <t>IKOBW24029</t>
  </si>
  <si>
    <t>IKOBW24030</t>
  </si>
  <si>
    <t>IKOBW24031</t>
  </si>
  <si>
    <t>IKOBW24032</t>
  </si>
  <si>
    <t>IKOBW24033</t>
  </si>
  <si>
    <t>IKOBW24034</t>
  </si>
  <si>
    <t>IKOBW24035</t>
  </si>
  <si>
    <t>IKOBW24036</t>
  </si>
  <si>
    <t>IKOBW24037</t>
  </si>
  <si>
    <t>IKOBW24038</t>
  </si>
  <si>
    <t>IKOBW24039</t>
  </si>
  <si>
    <t>IKOBW24040</t>
  </si>
  <si>
    <t>IKOBW24041</t>
  </si>
  <si>
    <t>IKOBW24042</t>
  </si>
  <si>
    <t>IKOBW24043</t>
  </si>
  <si>
    <t>IKOBW24044</t>
  </si>
  <si>
    <t>IKOBW24045</t>
  </si>
  <si>
    <t>IKOBW24046</t>
  </si>
  <si>
    <t>IKOBW24047</t>
  </si>
  <si>
    <t>IKOBW24048</t>
  </si>
  <si>
    <t>IKOBW24049</t>
  </si>
  <si>
    <t>IKOBW24050</t>
  </si>
  <si>
    <t>IKOBW24051</t>
  </si>
  <si>
    <t>IKOBW24052</t>
  </si>
  <si>
    <t>IKOBW24053</t>
  </si>
  <si>
    <t>IKOBW24054</t>
  </si>
  <si>
    <t>IKOBW24055</t>
  </si>
  <si>
    <t>IKOBW24056</t>
  </si>
  <si>
    <t>IKOBW24057</t>
  </si>
  <si>
    <t>IKOBW24058</t>
  </si>
  <si>
    <t>IKOBW24059</t>
  </si>
  <si>
    <t>IKOBW24060</t>
  </si>
  <si>
    <t>IKOBW24061</t>
  </si>
  <si>
    <t>IKOBW24062</t>
  </si>
  <si>
    <t>IKOBW24063</t>
  </si>
  <si>
    <t>IKOBW24064</t>
  </si>
  <si>
    <t>IKOBW24065</t>
  </si>
  <si>
    <t>IKOBW24066</t>
  </si>
  <si>
    <t>IKOBW24067</t>
  </si>
  <si>
    <t>IKOBW24068</t>
  </si>
  <si>
    <t>IKOBW24069</t>
  </si>
  <si>
    <t>IKOBW24070</t>
  </si>
  <si>
    <t>IKOBW24071</t>
  </si>
  <si>
    <t>IKOBW24072</t>
  </si>
  <si>
    <t>IKOBW24073</t>
  </si>
  <si>
    <t>IKOBW24074</t>
  </si>
  <si>
    <t>IKOBW24075</t>
  </si>
  <si>
    <t>IKOBW24076</t>
  </si>
  <si>
    <t>IKOBW24077</t>
  </si>
  <si>
    <t>IKOBW24078</t>
  </si>
  <si>
    <t>IKOBW24079</t>
  </si>
  <si>
    <t>IKOBW24080</t>
  </si>
  <si>
    <t>IKOBW24081</t>
  </si>
  <si>
    <t>IKOBW24082</t>
  </si>
  <si>
    <t>IKOBW24083</t>
  </si>
  <si>
    <t>IKOBW24084</t>
  </si>
  <si>
    <t>IKOBW24085</t>
  </si>
  <si>
    <t>IKOBW24086</t>
  </si>
  <si>
    <t>IKOBW24087</t>
  </si>
  <si>
    <t>IKOBW24088</t>
  </si>
  <si>
    <t>IKOBW24089</t>
  </si>
  <si>
    <t>IKOBW24090</t>
  </si>
  <si>
    <t>IKOBW24091</t>
  </si>
  <si>
    <t>IKOBW24092</t>
  </si>
  <si>
    <t>IKOBW24093</t>
  </si>
  <si>
    <t>IKOBW24094</t>
  </si>
  <si>
    <t>IKOBW24095</t>
  </si>
  <si>
    <t>IKOBW24096</t>
  </si>
  <si>
    <t>IKOBW24097</t>
  </si>
  <si>
    <t>IKOBW24098</t>
  </si>
  <si>
    <t>IKOBW24099</t>
  </si>
  <si>
    <t>IKOBW24100</t>
  </si>
  <si>
    <t>IKOBW24101</t>
  </si>
  <si>
    <t>IKOBW24102</t>
  </si>
  <si>
    <t>IKOBW24103</t>
  </si>
  <si>
    <t>IKOBW24104</t>
  </si>
  <si>
    <t>IKOBW24105</t>
  </si>
  <si>
    <t>IKOBW24106</t>
  </si>
  <si>
    <t>IKOBW24107</t>
  </si>
  <si>
    <t>IKOBW24108</t>
  </si>
  <si>
    <t>IKOBW24109</t>
  </si>
  <si>
    <t>IKOBW24110</t>
  </si>
  <si>
    <t>IKOBW24111</t>
  </si>
  <si>
    <t>IKOBW24112</t>
  </si>
  <si>
    <t>IKOBW24113</t>
  </si>
  <si>
    <t>IKOBW24114</t>
  </si>
  <si>
    <t>IKOBW24115</t>
  </si>
  <si>
    <t>IKOBW24116</t>
  </si>
  <si>
    <t>IKOBW24117</t>
  </si>
  <si>
    <t>IKOBW24118</t>
  </si>
  <si>
    <t>IKOBW24119</t>
  </si>
  <si>
    <t>IKOBW24120</t>
  </si>
  <si>
    <t>IKOBW24121</t>
  </si>
  <si>
    <t>IKOBW24122</t>
  </si>
  <si>
    <t>IKOBW24123</t>
  </si>
  <si>
    <t>IKOBW24124</t>
  </si>
  <si>
    <t>IKOBW24125</t>
  </si>
  <si>
    <t>IKOBW24126</t>
  </si>
  <si>
    <t>IKOBW24127</t>
  </si>
  <si>
    <t>IKOBW24128</t>
  </si>
  <si>
    <t>IKOBW24129</t>
  </si>
  <si>
    <t>IKOBW24130</t>
  </si>
  <si>
    <t>IKOBW24131</t>
  </si>
  <si>
    <t>IKOBW24132</t>
  </si>
  <si>
    <t>IKOBW24133</t>
  </si>
  <si>
    <t>IKOBW24134</t>
  </si>
  <si>
    <t>IKOBW24135</t>
  </si>
  <si>
    <t>IKOBW24136</t>
  </si>
  <si>
    <t>IKOBW24137</t>
  </si>
  <si>
    <t>IKOBW24138</t>
  </si>
  <si>
    <t>IKOBW24139</t>
  </si>
  <si>
    <t>IKOBW24140</t>
  </si>
  <si>
    <t>IKOBW24141</t>
  </si>
  <si>
    <t>IKOBW24142</t>
  </si>
  <si>
    <t>IKOBW24143</t>
  </si>
  <si>
    <t>IKOBW24144</t>
  </si>
  <si>
    <t>IKOBW24145</t>
  </si>
  <si>
    <t>IKOBW24146</t>
  </si>
  <si>
    <t>IKOBW24147</t>
  </si>
  <si>
    <t>IKOBW24148</t>
  </si>
  <si>
    <t>IKOBW24149</t>
  </si>
  <si>
    <t>IKOBW24150</t>
  </si>
  <si>
    <t>IKOBW24151</t>
  </si>
  <si>
    <t>IKOBW24152</t>
  </si>
  <si>
    <t>IKOBW24153</t>
  </si>
  <si>
    <t>IKOBW24154</t>
  </si>
  <si>
    <t>IKOBW24155</t>
  </si>
  <si>
    <t>IKOBW24156</t>
  </si>
  <si>
    <t>IKOBW24157</t>
  </si>
  <si>
    <t>IKOBW24158</t>
  </si>
  <si>
    <t>IKOBW24159</t>
  </si>
  <si>
    <t>IKOBW24160</t>
  </si>
  <si>
    <t>IKOBW24161</t>
  </si>
  <si>
    <t>IKOBW24162</t>
  </si>
  <si>
    <t>IKOBW24163</t>
  </si>
  <si>
    <t>IKOBW24164</t>
  </si>
  <si>
    <t>IKOBW24165</t>
  </si>
  <si>
    <t>IKOBW24166</t>
  </si>
  <si>
    <t>IKOBW24167</t>
  </si>
  <si>
    <t>IKOBW24168</t>
  </si>
  <si>
    <t>IKOBW24169</t>
  </si>
  <si>
    <t>IKOBW24170</t>
  </si>
  <si>
    <t>IKOBW24171</t>
  </si>
  <si>
    <t>IKOBW24172</t>
  </si>
  <si>
    <t>IKOBW24173</t>
  </si>
  <si>
    <t>IKOBW24174</t>
  </si>
  <si>
    <t>IKOBW24175</t>
  </si>
  <si>
    <t>IKOBW24176</t>
  </si>
  <si>
    <t>IKOBW24177</t>
  </si>
  <si>
    <t>IKOBW24178</t>
  </si>
  <si>
    <t>IKOBW24179</t>
  </si>
  <si>
    <t>IKOBW24180</t>
  </si>
  <si>
    <t>IKOBW24181</t>
  </si>
  <si>
    <t>IKOBW24182</t>
  </si>
  <si>
    <t>IKOBW24183</t>
  </si>
  <si>
    <t>IKOBW24184</t>
  </si>
  <si>
    <t>IKOBW24185</t>
  </si>
  <si>
    <t>IKOBW24186</t>
  </si>
  <si>
    <t>IKOBW24187</t>
  </si>
  <si>
    <t>IKOBW24188</t>
  </si>
  <si>
    <t>IKOBW24189</t>
  </si>
  <si>
    <t>IKOBW24190</t>
  </si>
  <si>
    <t>IKOBW24191</t>
  </si>
  <si>
    <t>IKOBW24192</t>
  </si>
  <si>
    <t>IKOBW24193</t>
  </si>
  <si>
    <t>IKOBW24194</t>
  </si>
  <si>
    <t>IKOBW24195</t>
  </si>
  <si>
    <t>IKOBW24196</t>
  </si>
  <si>
    <t>IKOBW24197</t>
  </si>
  <si>
    <t>IKOBW24198</t>
  </si>
  <si>
    <t>IKOBW24199</t>
  </si>
  <si>
    <t>IKOBW24200</t>
  </si>
  <si>
    <t>IKOBW24201</t>
  </si>
  <si>
    <t>IKOBW24202</t>
  </si>
  <si>
    <t>IKOBW24203</t>
  </si>
  <si>
    <t>IKOBW24204</t>
  </si>
  <si>
    <t>IKOBW24205</t>
  </si>
  <si>
    <t>IKOBW24206</t>
  </si>
  <si>
    <t>IKOBW24207</t>
  </si>
  <si>
    <t>IKOBW24208</t>
  </si>
  <si>
    <t>IKOBW24209</t>
  </si>
  <si>
    <t>IKOBW24210</t>
  </si>
  <si>
    <t>IKOBW24211</t>
  </si>
  <si>
    <t>IKOBW24212</t>
  </si>
  <si>
    <t>IKOBW24213</t>
  </si>
  <si>
    <t>IKOBW24214</t>
  </si>
  <si>
    <t>IKOBW24215</t>
  </si>
  <si>
    <t>IKOBW24216</t>
  </si>
  <si>
    <t>IKOBW24217</t>
  </si>
  <si>
    <t>IKOBW24218</t>
  </si>
  <si>
    <t>IKOBW24219</t>
  </si>
  <si>
    <t>IKOBW24220</t>
  </si>
  <si>
    <t>IKOBW24221</t>
  </si>
  <si>
    <t>IKOBW24222</t>
  </si>
  <si>
    <t>IKOBW24223</t>
  </si>
  <si>
    <t>IKOBW24224</t>
  </si>
  <si>
    <t>IKOBW24225</t>
  </si>
  <si>
    <t>IKOBW24226</t>
  </si>
  <si>
    <t>IKOBW24227</t>
  </si>
  <si>
    <t>IKOBW24228</t>
  </si>
  <si>
    <t>IKOBW24229</t>
  </si>
  <si>
    <t>IKOBW24230</t>
  </si>
  <si>
    <t>IKOBW24231</t>
  </si>
  <si>
    <t>IKOBW24232</t>
  </si>
  <si>
    <t>IKOBW24233</t>
  </si>
  <si>
    <t>IKOBW24234</t>
  </si>
  <si>
    <t>IKOBW24235</t>
  </si>
  <si>
    <t>IKOBW24236</t>
  </si>
  <si>
    <t>IKOBW24237</t>
  </si>
  <si>
    <t>IKOBW24238</t>
  </si>
  <si>
    <t>IKOBW24239</t>
  </si>
  <si>
    <t>IKOBW24240</t>
  </si>
  <si>
    <t>IKOBW24241</t>
  </si>
  <si>
    <t>IKOBW24242</t>
  </si>
  <si>
    <t>IKOBW24243</t>
  </si>
  <si>
    <t>IKOBW24244</t>
  </si>
  <si>
    <t>IKOBW24245</t>
  </si>
  <si>
    <t>IKOBW24246</t>
  </si>
  <si>
    <t>IKOBW24247</t>
  </si>
  <si>
    <t>IKOBW24248</t>
  </si>
  <si>
    <t>IKOBW24249</t>
  </si>
  <si>
    <t>IKOBW24250</t>
  </si>
  <si>
    <t>IKOBW24251</t>
  </si>
  <si>
    <t>IKOBW24252</t>
  </si>
  <si>
    <t>IKOBW24253</t>
  </si>
  <si>
    <t>IKOBW24254</t>
  </si>
  <si>
    <t>IKOBW24255</t>
  </si>
  <si>
    <t>IKOBW24256</t>
  </si>
  <si>
    <t>IKOBW24257</t>
  </si>
  <si>
    <t>IKOBW24258</t>
  </si>
  <si>
    <t>IKOBW24259</t>
  </si>
  <si>
    <t>IKOBW24260</t>
  </si>
  <si>
    <t>IKOBW24261</t>
  </si>
  <si>
    <t>IKOBW24262</t>
  </si>
  <si>
    <t>IKOBW24263</t>
  </si>
  <si>
    <t>IKOBW24264</t>
  </si>
  <si>
    <t>IKOBW24265</t>
  </si>
  <si>
    <t>IKOBW24266</t>
  </si>
  <si>
    <t>IKOBW24267</t>
  </si>
  <si>
    <t>IKOBW24268</t>
  </si>
  <si>
    <t>IKOBW24269</t>
  </si>
  <si>
    <t>IKOBW24270</t>
  </si>
  <si>
    <t>IKOBW24271</t>
  </si>
  <si>
    <t>IKOBW24272</t>
  </si>
  <si>
    <t>IKOBW24273</t>
  </si>
  <si>
    <t>IKOBW24274</t>
  </si>
  <si>
    <t>IKOBW24275</t>
  </si>
  <si>
    <t>IKOBW24276</t>
  </si>
  <si>
    <t>IKOBW24277</t>
  </si>
  <si>
    <t>IKOBW24278</t>
  </si>
  <si>
    <t>IKOBW24279</t>
  </si>
  <si>
    <t>IKOBW24280</t>
  </si>
  <si>
    <t>IKOBW24281</t>
  </si>
  <si>
    <t>IKOBW24282</t>
  </si>
  <si>
    <t>IKOBW24283</t>
  </si>
  <si>
    <t>IKOBW24284</t>
  </si>
  <si>
    <t>IKOBW24285</t>
  </si>
  <si>
    <t>IKOBW24286</t>
  </si>
  <si>
    <t>IKOBW24287</t>
  </si>
  <si>
    <t>IKOBW24288</t>
  </si>
  <si>
    <t>IKOBW24289</t>
  </si>
  <si>
    <t>IKOBW24290</t>
  </si>
  <si>
    <t>IKOBW24291</t>
  </si>
  <si>
    <t>IKOBW24292</t>
  </si>
  <si>
    <t>IKOBW24293</t>
  </si>
  <si>
    <t>IKOBW24294</t>
  </si>
  <si>
    <t>IKOBW24295</t>
  </si>
  <si>
    <t>IKOBW24296</t>
  </si>
  <si>
    <t>IKOBW24297</t>
  </si>
  <si>
    <t>IKOBW24298</t>
  </si>
  <si>
    <t>IKOBW24299</t>
  </si>
  <si>
    <t>IKOBW24300</t>
  </si>
  <si>
    <t>IKOBW24301</t>
  </si>
  <si>
    <t>IKOBW24302</t>
  </si>
  <si>
    <t>IKOBW24303</t>
  </si>
  <si>
    <t>IKOBW24304</t>
  </si>
  <si>
    <t>IKOBW24305</t>
  </si>
  <si>
    <t>IKOBW24306</t>
  </si>
  <si>
    <t>IKOBW24307</t>
  </si>
  <si>
    <t>IKOBW24308</t>
  </si>
  <si>
    <t>IKOBW24309</t>
  </si>
  <si>
    <t>IKOBW24310</t>
  </si>
  <si>
    <t>IKOBW24311</t>
  </si>
  <si>
    <t>IKOBW24312</t>
  </si>
  <si>
    <t>IKOBW24313</t>
  </si>
  <si>
    <t>IKOBW24314</t>
  </si>
  <si>
    <t>IKOBW24315</t>
  </si>
  <si>
    <t>IKOBW24316</t>
  </si>
  <si>
    <t>IKOBW24317</t>
  </si>
  <si>
    <t>IKOBW24318</t>
  </si>
  <si>
    <t>IKOBW24319</t>
  </si>
  <si>
    <t>IKOBW24320</t>
  </si>
  <si>
    <t>IKOBW24321</t>
  </si>
  <si>
    <t>IKOBW24322</t>
  </si>
  <si>
    <t>IKOBW24323</t>
  </si>
  <si>
    <t>IKOBW24324</t>
  </si>
  <si>
    <t>IKOBW24325</t>
  </si>
  <si>
    <t>IKOBW24326</t>
  </si>
  <si>
    <t>IKOBW24327</t>
  </si>
  <si>
    <t>IKOBW24328</t>
  </si>
  <si>
    <t>IKOBW24329</t>
  </si>
  <si>
    <t>IKOBW24330</t>
  </si>
  <si>
    <t>IKOBW24331</t>
  </si>
  <si>
    <t>IKOBW24332</t>
  </si>
  <si>
    <t>IKOBW24333</t>
  </si>
  <si>
    <t>IKOBW24334</t>
  </si>
  <si>
    <t>IKOBW24335</t>
  </si>
  <si>
    <t>IKOBW24336</t>
  </si>
  <si>
    <t>IKOBW24337</t>
  </si>
  <si>
    <t>IKOBW24338</t>
  </si>
  <si>
    <t>IKOBW24339</t>
  </si>
  <si>
    <t>IKOBW24340</t>
  </si>
  <si>
    <t>IKOBW24341</t>
  </si>
  <si>
    <t>IKOBW24342</t>
  </si>
  <si>
    <t>IKOBW24343</t>
  </si>
  <si>
    <t>IKOBW24344</t>
  </si>
  <si>
    <t>IKOBW24345</t>
  </si>
  <si>
    <t>IKOBW24346</t>
  </si>
  <si>
    <t>IKOBW24347</t>
  </si>
  <si>
    <t>IKOBW24348</t>
  </si>
  <si>
    <t>IKOBW24349</t>
  </si>
  <si>
    <t>IKOBW24350</t>
  </si>
  <si>
    <t>IKOBW24351</t>
  </si>
  <si>
    <t>IKOBW24352</t>
  </si>
  <si>
    <t>IKOBW24353</t>
  </si>
  <si>
    <t>IKOBW24354</t>
  </si>
  <si>
    <t>IKOBW24355</t>
  </si>
  <si>
    <t>IKOBW24356</t>
  </si>
  <si>
    <t>IKOBW24357</t>
  </si>
  <si>
    <t>IKOBW24358</t>
  </si>
  <si>
    <t>IKOBW24359</t>
  </si>
  <si>
    <t>IKOBW24360</t>
  </si>
  <si>
    <t>IKOBW24361</t>
  </si>
  <si>
    <t>IKOBW24362</t>
  </si>
  <si>
    <t>IKOBW24363</t>
  </si>
  <si>
    <t>IKOBW24364</t>
  </si>
  <si>
    <t>IKOBW24365</t>
  </si>
  <si>
    <t>IKOBW24366</t>
  </si>
  <si>
    <t>IKOBW24367</t>
  </si>
  <si>
    <t>IKOBW24368</t>
  </si>
  <si>
    <t>IKOBW24369</t>
  </si>
  <si>
    <t>IKOBW24370</t>
  </si>
  <si>
    <t>IKOBW24371</t>
  </si>
  <si>
    <t>IKOBW24372</t>
  </si>
  <si>
    <t>IKOBW24373</t>
  </si>
  <si>
    <t>IKOBW24374</t>
  </si>
  <si>
    <t>IKOBW24375</t>
  </si>
  <si>
    <t>IKOBW24376</t>
  </si>
  <si>
    <t>IKOBW24377</t>
  </si>
  <si>
    <t>IKOBW24378</t>
  </si>
  <si>
    <t>IKOBW24379</t>
  </si>
  <si>
    <t>IKOBW24380</t>
  </si>
  <si>
    <t>IKOBW24381</t>
  </si>
  <si>
    <t>IKOBW24382</t>
  </si>
  <si>
    <t>IKOBW24383</t>
  </si>
  <si>
    <t>IKOBW24384</t>
  </si>
  <si>
    <t>IKOBW24385</t>
  </si>
  <si>
    <t>IKOBW24386</t>
  </si>
  <si>
    <t>IKOBW24387</t>
  </si>
  <si>
    <t>IKOBW24388</t>
  </si>
  <si>
    <t>IKOBW24389</t>
  </si>
  <si>
    <t>IKOBW24390</t>
  </si>
  <si>
    <t>IKOBW24391</t>
  </si>
  <si>
    <t>IKOBW24392</t>
  </si>
  <si>
    <t>IKOBW24393</t>
  </si>
  <si>
    <t>IKOBW24394</t>
  </si>
  <si>
    <t>IKOBW24395</t>
  </si>
  <si>
    <t>IKOBW24396</t>
  </si>
  <si>
    <t>IKOBW24397</t>
  </si>
  <si>
    <t>IKOBW24398</t>
  </si>
  <si>
    <t>IKOBW24399</t>
  </si>
  <si>
    <t>IKOBW24400</t>
  </si>
  <si>
    <t>IKOBW24401</t>
  </si>
  <si>
    <t>IKOBW24402</t>
  </si>
  <si>
    <t>IKOBW24403</t>
  </si>
  <si>
    <t>IKOBW24404</t>
  </si>
  <si>
    <t>IKOBW24405</t>
  </si>
  <si>
    <t>IKOBW24406</t>
  </si>
  <si>
    <t>IKOBW24407</t>
  </si>
  <si>
    <t>IKOBW24408</t>
  </si>
  <si>
    <t>IKOBW24409</t>
  </si>
  <si>
    <t>IKOBW24410</t>
  </si>
  <si>
    <t>IKOBW24411</t>
  </si>
  <si>
    <t>IKOBW24412</t>
  </si>
  <si>
    <t>IKOBW24413</t>
  </si>
  <si>
    <t>IKOBW24414</t>
  </si>
  <si>
    <t>IKOBW24415</t>
  </si>
  <si>
    <t>IKOBW24416</t>
  </si>
  <si>
    <t>IKOBW24417</t>
  </si>
  <si>
    <t>IKOBW24418</t>
  </si>
  <si>
    <t>IKOBW24419</t>
  </si>
  <si>
    <t>IKOBW24420</t>
  </si>
  <si>
    <t>IKOBW24421</t>
  </si>
  <si>
    <t>IKOBW24422</t>
  </si>
  <si>
    <t>IKOBW24423</t>
  </si>
  <si>
    <t>IKOBW24424</t>
  </si>
  <si>
    <t>IKOBW24425</t>
  </si>
  <si>
    <t>IKOBW24426</t>
  </si>
  <si>
    <t>IKOBW24427</t>
  </si>
  <si>
    <t>IKOBW24428</t>
  </si>
  <si>
    <t>IKOBW24429</t>
  </si>
  <si>
    <t>IKOBW24430</t>
  </si>
  <si>
    <t>IKOBW24431</t>
  </si>
  <si>
    <t>IKOBW24432</t>
  </si>
  <si>
    <t>IKOBW24433</t>
  </si>
  <si>
    <t>IKOBW24434</t>
  </si>
  <si>
    <t>IKOBW24435</t>
  </si>
  <si>
    <t>IKOBW24436</t>
  </si>
  <si>
    <t>IKOBW24437</t>
  </si>
  <si>
    <t>IKOBW24438</t>
  </si>
  <si>
    <t>IKOBW24439</t>
  </si>
  <si>
    <t>IKOBW24440</t>
  </si>
  <si>
    <t>IKOBW24441</t>
  </si>
  <si>
    <t>IKOBW24442</t>
  </si>
  <si>
    <t>IKOBW24443</t>
  </si>
  <si>
    <t>IKOBW24444</t>
  </si>
  <si>
    <t>IKOBW24445</t>
  </si>
  <si>
    <t>IKOBW24446</t>
  </si>
  <si>
    <t>IKOBW24447</t>
  </si>
  <si>
    <t>IKOBW24448</t>
  </si>
  <si>
    <t>IKOBW24449</t>
  </si>
  <si>
    <t>IKOBW24450</t>
  </si>
  <si>
    <t>IKOBW24451</t>
  </si>
  <si>
    <t>IKOBW24452</t>
  </si>
  <si>
    <t>IKOBW24453</t>
  </si>
  <si>
    <t>IKOBW24454</t>
  </si>
  <si>
    <t>IKOBW24455</t>
  </si>
  <si>
    <t>IKOBW24456</t>
  </si>
  <si>
    <t>IKOBW24457</t>
  </si>
  <si>
    <t>IKOBW24458</t>
  </si>
  <si>
    <t>IKOBW24459</t>
  </si>
  <si>
    <t>IKOBW24460</t>
  </si>
  <si>
    <t>IKOBW24461</t>
  </si>
  <si>
    <t>IKOBW24462</t>
  </si>
  <si>
    <t>IKOBW24463</t>
  </si>
  <si>
    <t>IKOBW24464</t>
  </si>
  <si>
    <t>IKOBW24465</t>
  </si>
  <si>
    <t>IKOBW24466</t>
  </si>
  <si>
    <t>IKOBW24467</t>
  </si>
  <si>
    <t>IKOBW24468</t>
  </si>
  <si>
    <t>IKOBW24469</t>
  </si>
  <si>
    <t>IKOBW24470</t>
  </si>
  <si>
    <t>IKOBW24471</t>
  </si>
  <si>
    <t>IKOBW24472</t>
  </si>
  <si>
    <t>IKOBW24473</t>
  </si>
  <si>
    <t>IKOBW24474</t>
  </si>
  <si>
    <t>IKOBW24475</t>
  </si>
  <si>
    <t>IKOBW24476</t>
  </si>
  <si>
    <t>IKOBW24477</t>
  </si>
  <si>
    <t>IKOBW24478</t>
  </si>
  <si>
    <t>IKOBW24479</t>
  </si>
  <si>
    <t>IKOBW24480</t>
  </si>
  <si>
    <t>IKOBW24481</t>
  </si>
  <si>
    <t>IKOBW24482</t>
  </si>
  <si>
    <t>IKOBW24483</t>
  </si>
  <si>
    <t>IKOBW24484</t>
  </si>
  <si>
    <t>IKOBW24485</t>
  </si>
  <si>
    <t>IKOBW24486</t>
  </si>
  <si>
    <t>IKOBW24487</t>
  </si>
  <si>
    <t>IKOBW24488</t>
  </si>
  <si>
    <t>IKOBW24489</t>
  </si>
  <si>
    <t>IKOBW24490</t>
  </si>
  <si>
    <t>IKOBW24491</t>
  </si>
  <si>
    <t>IKOBW24492</t>
  </si>
  <si>
    <t>IKOBW24493</t>
  </si>
  <si>
    <t>IKOBW24494</t>
  </si>
  <si>
    <t>IKOBW24495</t>
  </si>
  <si>
    <t>IKOBW24496</t>
  </si>
  <si>
    <t>IKOBW24497</t>
  </si>
  <si>
    <t>IKOBW24498</t>
  </si>
  <si>
    <t>IKOBW24499</t>
  </si>
  <si>
    <t>IKOBW24500</t>
  </si>
  <si>
    <t>IKOBW24501</t>
  </si>
  <si>
    <t>IKOBW24502</t>
  </si>
  <si>
    <t>IKOBW24503</t>
  </si>
  <si>
    <t>IKOBG24001</t>
  </si>
  <si>
    <t>IKOBG24002</t>
  </si>
  <si>
    <t>IKOBG24003</t>
  </si>
  <si>
    <t>IKOBG24004</t>
  </si>
  <si>
    <t>IKOBG24005</t>
  </si>
  <si>
    <t>IKOBG24006</t>
  </si>
  <si>
    <t>IKOBG24007</t>
  </si>
  <si>
    <t>IKOBG24008</t>
  </si>
  <si>
    <t>IKOBG24009</t>
  </si>
  <si>
    <t>IKOBG24010</t>
  </si>
  <si>
    <t>IKOBG24011</t>
  </si>
  <si>
    <t>IKOBG24012</t>
  </si>
  <si>
    <t>IKOBG24013</t>
  </si>
  <si>
    <t>IKOBG24014</t>
  </si>
  <si>
    <t>IKOBG24015</t>
  </si>
  <si>
    <t>IKOBG24016</t>
  </si>
  <si>
    <t>IKOBG24017</t>
  </si>
  <si>
    <t>IKOBG24018</t>
  </si>
  <si>
    <t>IKOBG24019</t>
  </si>
  <si>
    <t>IKOBG24020</t>
  </si>
  <si>
    <t>IKOBG24021</t>
  </si>
  <si>
    <t>IKOBH24001</t>
  </si>
  <si>
    <t>IKOBH24002</t>
  </si>
  <si>
    <t>IKOBH24003</t>
  </si>
  <si>
    <t>IKOBH24004</t>
  </si>
  <si>
    <t>IKOBH24005</t>
  </si>
  <si>
    <t>IKOBH24006</t>
  </si>
  <si>
    <t>IKOBH24007</t>
  </si>
  <si>
    <t>IKOBH24008</t>
  </si>
  <si>
    <t>IKOBH24010</t>
  </si>
  <si>
    <t>IKOBH24011</t>
  </si>
  <si>
    <t>IKOBH24012</t>
  </si>
  <si>
    <t>IKOBH24013</t>
  </si>
  <si>
    <t>IKOBH24014</t>
  </si>
  <si>
    <t>IKOBH24015</t>
  </si>
  <si>
    <t>IKOBH24016</t>
  </si>
  <si>
    <t>IKOBH24017</t>
  </si>
  <si>
    <t>IKOBH24018</t>
  </si>
  <si>
    <t>IKOBH24019</t>
  </si>
  <si>
    <t>IKOBH24020</t>
  </si>
  <si>
    <t>BU24001</t>
  </si>
  <si>
    <t>BU24002</t>
  </si>
  <si>
    <t>BU24003</t>
  </si>
  <si>
    <t>BU24004</t>
  </si>
  <si>
    <t>BU24005</t>
  </si>
  <si>
    <t>BU24006</t>
  </si>
  <si>
    <t>BU24007</t>
  </si>
  <si>
    <t>BU24008</t>
  </si>
  <si>
    <t>BU24009</t>
  </si>
  <si>
    <t>BU24010</t>
  </si>
  <si>
    <t>BU24011</t>
  </si>
  <si>
    <t>BU24012</t>
  </si>
  <si>
    <t>BU24013</t>
  </si>
  <si>
    <t>BU24014</t>
  </si>
  <si>
    <t>BU24015</t>
  </si>
  <si>
    <t>BU24016</t>
  </si>
  <si>
    <t>BU24017</t>
  </si>
  <si>
    <t>BU24018</t>
  </si>
  <si>
    <t>BU24019</t>
  </si>
  <si>
    <t>BU24020</t>
  </si>
  <si>
    <t>BU24021</t>
  </si>
  <si>
    <t>BU24022</t>
  </si>
  <si>
    <t>BU24023</t>
  </si>
  <si>
    <t>BU24024</t>
  </si>
  <si>
    <t>BU24025</t>
  </si>
  <si>
    <t>BU24026</t>
  </si>
  <si>
    <t>BU24027</t>
  </si>
  <si>
    <t>BU24028</t>
  </si>
  <si>
    <t>BU24029</t>
  </si>
  <si>
    <t>BU24030</t>
  </si>
  <si>
    <t>BU24031</t>
  </si>
  <si>
    <t>BU24032</t>
  </si>
  <si>
    <t>BU24033</t>
  </si>
  <si>
    <t>BU24034</t>
  </si>
  <si>
    <t>BU24035</t>
  </si>
  <si>
    <t>BU24036</t>
  </si>
  <si>
    <t>BU24037</t>
  </si>
  <si>
    <t>BU24038</t>
  </si>
  <si>
    <t>BU24039</t>
  </si>
  <si>
    <t>BU24040</t>
  </si>
  <si>
    <t>BU24041</t>
  </si>
  <si>
    <t>BU24042</t>
  </si>
  <si>
    <t>BU24043</t>
  </si>
  <si>
    <t>BU24044</t>
  </si>
  <si>
    <t>BU24045</t>
  </si>
  <si>
    <t>BU24046</t>
  </si>
  <si>
    <t>BU24047</t>
  </si>
  <si>
    <t>BU24048</t>
  </si>
  <si>
    <t>BU24049</t>
  </si>
  <si>
    <t>BU24050</t>
  </si>
  <si>
    <t>BU24051</t>
  </si>
  <si>
    <t>BU24052</t>
  </si>
  <si>
    <t>BU24053</t>
  </si>
  <si>
    <t>BU24054</t>
  </si>
  <si>
    <t>BU24055</t>
  </si>
  <si>
    <t>BU24056</t>
  </si>
  <si>
    <t>BU24057</t>
  </si>
  <si>
    <t>BU24058</t>
  </si>
  <si>
    <t>BU24059</t>
  </si>
  <si>
    <t>BU24060</t>
  </si>
  <si>
    <t>BU24061</t>
  </si>
  <si>
    <t>BU24062</t>
  </si>
  <si>
    <t>BU24063</t>
  </si>
  <si>
    <t>BU24064</t>
  </si>
  <si>
    <t>BU24065</t>
  </si>
  <si>
    <t>BU24066</t>
  </si>
  <si>
    <t>BU24067</t>
  </si>
  <si>
    <t>BU24068</t>
  </si>
  <si>
    <t>BU24069</t>
  </si>
  <si>
    <t>BU24070</t>
  </si>
  <si>
    <t>BU24071</t>
  </si>
  <si>
    <t>BU24072</t>
  </si>
  <si>
    <t>BU24073</t>
  </si>
  <si>
    <t>BU24074</t>
  </si>
  <si>
    <t>BU24075</t>
  </si>
  <si>
    <t>BU24076</t>
  </si>
  <si>
    <t>BU24077</t>
  </si>
  <si>
    <t>BU24078</t>
  </si>
  <si>
    <t>BU24079</t>
  </si>
  <si>
    <t>BU24080</t>
  </si>
  <si>
    <t>BU24081</t>
  </si>
  <si>
    <t>BU24082</t>
  </si>
  <si>
    <t>BU24083</t>
  </si>
  <si>
    <t>BU24084</t>
  </si>
  <si>
    <t>BU24085</t>
  </si>
  <si>
    <t>BU24086</t>
  </si>
  <si>
    <t>BU24087</t>
  </si>
  <si>
    <t>BU24088</t>
  </si>
  <si>
    <t>BU24089</t>
  </si>
  <si>
    <t>BU24090</t>
  </si>
  <si>
    <t>BU24091</t>
  </si>
  <si>
    <t>BU24092</t>
  </si>
  <si>
    <t>BU24093</t>
  </si>
  <si>
    <t>BU24094</t>
  </si>
  <si>
    <t>BU24095</t>
  </si>
  <si>
    <t>BU24096</t>
  </si>
  <si>
    <t>BU24097</t>
  </si>
  <si>
    <t>BU24098</t>
  </si>
  <si>
    <t>BU24099</t>
  </si>
  <si>
    <t>BU24100</t>
  </si>
  <si>
    <t>BU24101</t>
  </si>
  <si>
    <t>BU24102</t>
  </si>
  <si>
    <t>BU24103</t>
  </si>
  <si>
    <t>BU24104</t>
  </si>
  <si>
    <t>BU24105</t>
  </si>
  <si>
    <t>BU24106</t>
  </si>
  <si>
    <t>BU24107</t>
  </si>
  <si>
    <t>BU24108</t>
  </si>
  <si>
    <t>BU24109</t>
  </si>
  <si>
    <t>BU24110</t>
  </si>
  <si>
    <t>BU24111</t>
  </si>
  <si>
    <t>BU24112</t>
  </si>
  <si>
    <t>BU24113</t>
  </si>
  <si>
    <t>BU24114</t>
  </si>
  <si>
    <t>BU24115</t>
  </si>
  <si>
    <t>BU24116</t>
  </si>
  <si>
    <t>BU24117</t>
  </si>
  <si>
    <t>BU24118</t>
  </si>
  <si>
    <t>BU24119</t>
  </si>
  <si>
    <t>BU24120</t>
  </si>
  <si>
    <t>BU24121</t>
  </si>
  <si>
    <t>BU24122</t>
  </si>
  <si>
    <t>BU24123</t>
  </si>
  <si>
    <t>BU24124</t>
  </si>
  <si>
    <t>BU24125</t>
  </si>
  <si>
    <t>BU24126</t>
  </si>
  <si>
    <t>BU24127</t>
  </si>
  <si>
    <t>BU24128</t>
  </si>
  <si>
    <t>BU24129</t>
  </si>
  <si>
    <t>BU24130</t>
  </si>
  <si>
    <t>BU24131</t>
  </si>
  <si>
    <t>BU24132</t>
  </si>
  <si>
    <t>BU24133</t>
  </si>
  <si>
    <t>BU24134</t>
  </si>
  <si>
    <t>BU24135</t>
  </si>
  <si>
    <t>BU24136</t>
  </si>
  <si>
    <t>BU24137</t>
  </si>
  <si>
    <t>BU24138</t>
  </si>
  <si>
    <t>BU24139</t>
  </si>
  <si>
    <t>BU24140</t>
  </si>
  <si>
    <t>BU24141</t>
  </si>
  <si>
    <t>BU24142</t>
  </si>
  <si>
    <t>BU24143</t>
  </si>
  <si>
    <t>BU24144</t>
  </si>
  <si>
    <t>BU24145</t>
  </si>
  <si>
    <t>BU24146</t>
  </si>
  <si>
    <t>BU24147</t>
  </si>
  <si>
    <t>BU24148</t>
  </si>
  <si>
    <t>BU24149</t>
  </si>
  <si>
    <t>BU24150</t>
  </si>
  <si>
    <t>BU24151</t>
  </si>
  <si>
    <t>IKOB24</t>
  </si>
  <si>
    <t>IKOB22</t>
  </si>
  <si>
    <t>IKOB23</t>
  </si>
  <si>
    <t>IKOB25</t>
  </si>
  <si>
    <t>IKOB09</t>
  </si>
  <si>
    <t>IKOB10</t>
  </si>
  <si>
    <t>IKOB21</t>
  </si>
  <si>
    <t>IKOB01</t>
  </si>
  <si>
    <t>IKOB02</t>
  </si>
  <si>
    <t>IKOB03</t>
  </si>
  <si>
    <t>IKOB04</t>
  </si>
  <si>
    <t>IKOB05</t>
  </si>
  <si>
    <t>IKOB06</t>
  </si>
  <si>
    <t>IKOB07</t>
  </si>
  <si>
    <t>IKOB08</t>
  </si>
  <si>
    <t>IKOB11</t>
  </si>
  <si>
    <t>IKOB12</t>
  </si>
  <si>
    <t>IKOB13</t>
  </si>
  <si>
    <t>IKOB14</t>
  </si>
  <si>
    <t>IKOB15</t>
  </si>
  <si>
    <t>IKOB16</t>
  </si>
  <si>
    <t>IKOB17</t>
  </si>
  <si>
    <t>IKOB18</t>
  </si>
  <si>
    <t>IKOB19</t>
  </si>
  <si>
    <t>IKOB20</t>
  </si>
  <si>
    <t>IKOB26</t>
  </si>
  <si>
    <t>BU07430101</t>
  </si>
  <si>
    <t>BU07430102</t>
  </si>
  <si>
    <t>BU07430103</t>
  </si>
  <si>
    <t>BU07430201</t>
  </si>
  <si>
    <t>BU07430202</t>
  </si>
  <si>
    <t>BU07430301</t>
  </si>
  <si>
    <t>BU07430302</t>
  </si>
  <si>
    <t>BU07430303</t>
  </si>
  <si>
    <t>BU07430401</t>
  </si>
  <si>
    <t>BU07430402</t>
  </si>
  <si>
    <t>BU07430403</t>
  </si>
  <si>
    <t>BU07430404</t>
  </si>
  <si>
    <t>BU07430405</t>
  </si>
  <si>
    <t>BU07430501</t>
  </si>
  <si>
    <t>BU07430502</t>
  </si>
  <si>
    <t>BU07430503</t>
  </si>
  <si>
    <t>BU07430504</t>
  </si>
  <si>
    <t>BU07430601</t>
  </si>
  <si>
    <t>BU07430602</t>
  </si>
  <si>
    <t>BU07430603</t>
  </si>
  <si>
    <t>BU07430701</t>
  </si>
  <si>
    <t>BU07430702</t>
  </si>
  <si>
    <t>BU07430801</t>
  </si>
  <si>
    <t>BU07430802</t>
  </si>
  <si>
    <t>BU07430901</t>
  </si>
  <si>
    <t>BU07431001</t>
  </si>
  <si>
    <t>BU07431002</t>
  </si>
  <si>
    <t>BU07431101</t>
  </si>
  <si>
    <t>BU07530001</t>
  </si>
  <si>
    <t>BU07530002</t>
  </si>
  <si>
    <t>BU07530003</t>
  </si>
  <si>
    <t>BU07530004</t>
  </si>
  <si>
    <t>BU07530005</t>
  </si>
  <si>
    <t>BU07530006</t>
  </si>
  <si>
    <t>BU07530007</t>
  </si>
  <si>
    <t>BU07530008</t>
  </si>
  <si>
    <t>BU07530009</t>
  </si>
  <si>
    <t>BU07530010</t>
  </si>
  <si>
    <t>BU07530011</t>
  </si>
  <si>
    <t>BU07530012</t>
  </si>
  <si>
    <t>BU07530013</t>
  </si>
  <si>
    <t>BU07530014</t>
  </si>
  <si>
    <t>BU07530015</t>
  </si>
  <si>
    <t>BU07530016</t>
  </si>
  <si>
    <t>BU07530017</t>
  </si>
  <si>
    <t>BU07530018</t>
  </si>
  <si>
    <t>BU07530019</t>
  </si>
  <si>
    <t>BU07620000</t>
  </si>
  <si>
    <t>BU07620001</t>
  </si>
  <si>
    <t>BU07620002</t>
  </si>
  <si>
    <t>BU07620003</t>
  </si>
  <si>
    <t>BU07620004</t>
  </si>
  <si>
    <t>BU07620005</t>
  </si>
  <si>
    <t>BU07620006</t>
  </si>
  <si>
    <t>BU07620007</t>
  </si>
  <si>
    <t>BU07620009</t>
  </si>
  <si>
    <t>BU07620100</t>
  </si>
  <si>
    <t>BU07620109</t>
  </si>
  <si>
    <t>BU07620200</t>
  </si>
  <si>
    <t>BU07620209</t>
  </si>
  <si>
    <t>BU07620300</t>
  </si>
  <si>
    <t>BU07620309</t>
  </si>
  <si>
    <t>BU07620400</t>
  </si>
  <si>
    <t>BU07620409</t>
  </si>
  <si>
    <t>BU07700000</t>
  </si>
  <si>
    <t>BU07700001</t>
  </si>
  <si>
    <t>BU07700002</t>
  </si>
  <si>
    <t>BU07700003</t>
  </si>
  <si>
    <t>BU07700004</t>
  </si>
  <si>
    <t>BU07700005</t>
  </si>
  <si>
    <t>BU07700006</t>
  </si>
  <si>
    <t>BU07700007</t>
  </si>
  <si>
    <t>BU07700008</t>
  </si>
  <si>
    <t>BU07700009</t>
  </si>
  <si>
    <t>BU07700010</t>
  </si>
  <si>
    <t>BU07700100</t>
  </si>
  <si>
    <t>BU07700101</t>
  </si>
  <si>
    <t>BU07700102</t>
  </si>
  <si>
    <t>BU07700109</t>
  </si>
  <si>
    <t>BU07700200</t>
  </si>
  <si>
    <t>BU07700209</t>
  </si>
  <si>
    <t>BU07700300</t>
  </si>
  <si>
    <t>BU07700309</t>
  </si>
  <si>
    <t>BU07700400</t>
  </si>
  <si>
    <t>BU07700409</t>
  </si>
  <si>
    <t>BU07700500</t>
  </si>
  <si>
    <t>BU07700501</t>
  </si>
  <si>
    <t>BU07700509</t>
  </si>
  <si>
    <t>BU07721110</t>
  </si>
  <si>
    <t>BU07721120</t>
  </si>
  <si>
    <t>BU07721130</t>
  </si>
  <si>
    <t>BU07721140</t>
  </si>
  <si>
    <t>BU07721150</t>
  </si>
  <si>
    <t>BU07722110</t>
  </si>
  <si>
    <t>BU07722120</t>
  </si>
  <si>
    <t>BU07722130</t>
  </si>
  <si>
    <t>BU07722140</t>
  </si>
  <si>
    <t>BU07722150</t>
  </si>
  <si>
    <t>BU07722160</t>
  </si>
  <si>
    <t>BU07722170</t>
  </si>
  <si>
    <t>BU07722180</t>
  </si>
  <si>
    <t>BU07722210</t>
  </si>
  <si>
    <t>BU07722220</t>
  </si>
  <si>
    <t>BU07722230</t>
  </si>
  <si>
    <t>BU07722240</t>
  </si>
  <si>
    <t>BU07722250</t>
  </si>
  <si>
    <t>BU07722260</t>
  </si>
  <si>
    <t>BU07722300</t>
  </si>
  <si>
    <t>BU07722310</t>
  </si>
  <si>
    <t>BU07722320</t>
  </si>
  <si>
    <t>BU07722330</t>
  </si>
  <si>
    <t>BU07722340</t>
  </si>
  <si>
    <t>BU07722350</t>
  </si>
  <si>
    <t>BU07722360</t>
  </si>
  <si>
    <t>BU07722370</t>
  </si>
  <si>
    <t>BU07722380</t>
  </si>
  <si>
    <t>BU07722390</t>
  </si>
  <si>
    <t>BU07722399</t>
  </si>
  <si>
    <t>BU07723110</t>
  </si>
  <si>
    <t>BU07723120</t>
  </si>
  <si>
    <t>BU07723210</t>
  </si>
  <si>
    <t>BU07723220</t>
  </si>
  <si>
    <t>BU07723280</t>
  </si>
  <si>
    <t>BU07723330</t>
  </si>
  <si>
    <t>BU07723340</t>
  </si>
  <si>
    <t>BU07723350</t>
  </si>
  <si>
    <t>BU07723360</t>
  </si>
  <si>
    <t>BU07723370</t>
  </si>
  <si>
    <t>BU07724100</t>
  </si>
  <si>
    <t>BU07724110</t>
  </si>
  <si>
    <t>BU07724120</t>
  </si>
  <si>
    <t>BU07724130</t>
  </si>
  <si>
    <t>BU07724140</t>
  </si>
  <si>
    <t>BU07724210</t>
  </si>
  <si>
    <t>BU07724220</t>
  </si>
  <si>
    <t>BU07724230</t>
  </si>
  <si>
    <t>BU07724240</t>
  </si>
  <si>
    <t>BU07724250</t>
  </si>
  <si>
    <t>BU07724260</t>
  </si>
  <si>
    <t>BU07724310</t>
  </si>
  <si>
    <t>BU07724320</t>
  </si>
  <si>
    <t>BU07724330</t>
  </si>
  <si>
    <t>BU07724340</t>
  </si>
  <si>
    <t>BU07724350</t>
  </si>
  <si>
    <t>BU07724360</t>
  </si>
  <si>
    <t>BU07725110</t>
  </si>
  <si>
    <t>BU07725120</t>
  </si>
  <si>
    <t>BU07725130</t>
  </si>
  <si>
    <t>BU07725140</t>
  </si>
  <si>
    <t>BU07725150</t>
  </si>
  <si>
    <t>BU07725160</t>
  </si>
  <si>
    <t>BU07725200</t>
  </si>
  <si>
    <t>BU07725210</t>
  </si>
  <si>
    <t>BU07725220</t>
  </si>
  <si>
    <t>BU07725230</t>
  </si>
  <si>
    <t>BU07725240</t>
  </si>
  <si>
    <t>BU07725310</t>
  </si>
  <si>
    <t>BU07725320</t>
  </si>
  <si>
    <t>BU07725330</t>
  </si>
  <si>
    <t>BU07725340</t>
  </si>
  <si>
    <t>BU07725350</t>
  </si>
  <si>
    <t>BU07725410</t>
  </si>
  <si>
    <t>BU07725420</t>
  </si>
  <si>
    <t>BU07725430</t>
  </si>
  <si>
    <t>BU07725440</t>
  </si>
  <si>
    <t>BU07725450</t>
  </si>
  <si>
    <t>BU07725460</t>
  </si>
  <si>
    <t>BU07726110</t>
  </si>
  <si>
    <t>BU07726120</t>
  </si>
  <si>
    <t>BU07726130</t>
  </si>
  <si>
    <t>BU07726140</t>
  </si>
  <si>
    <t>BU07726150</t>
  </si>
  <si>
    <t>BU07726160</t>
  </si>
  <si>
    <t>BU07726210</t>
  </si>
  <si>
    <t>BU07726220</t>
  </si>
  <si>
    <t>BU07726230</t>
  </si>
  <si>
    <t>BU07726240</t>
  </si>
  <si>
    <t>BU07726250</t>
  </si>
  <si>
    <t>BU07726260</t>
  </si>
  <si>
    <t>BU07726270</t>
  </si>
  <si>
    <t>BU07726280</t>
  </si>
  <si>
    <t>BU07726310</t>
  </si>
  <si>
    <t>BU07726320</t>
  </si>
  <si>
    <t>BU07726330</t>
  </si>
  <si>
    <t>BU07726340</t>
  </si>
  <si>
    <t>BU07726350</t>
  </si>
  <si>
    <t>BU07726360</t>
  </si>
  <si>
    <t>BU07726370</t>
  </si>
  <si>
    <t>BU07726380</t>
  </si>
  <si>
    <t>BU07726390</t>
  </si>
  <si>
    <t>BU07726399</t>
  </si>
  <si>
    <t>BU07727110</t>
  </si>
  <si>
    <t>BU07727120</t>
  </si>
  <si>
    <t>BU07727130</t>
  </si>
  <si>
    <t>BU07727210</t>
  </si>
  <si>
    <t>BU07727220</t>
  </si>
  <si>
    <t>BU07727230</t>
  </si>
  <si>
    <t>BU07727240</t>
  </si>
  <si>
    <t>BU07727250</t>
  </si>
  <si>
    <t>BU07727260</t>
  </si>
  <si>
    <t>BU07727270</t>
  </si>
  <si>
    <t>BU07727310</t>
  </si>
  <si>
    <t>BU07727320</t>
  </si>
  <si>
    <t>BU07727330</t>
  </si>
  <si>
    <t>BU07941000</t>
  </si>
  <si>
    <t>BU07941002</t>
  </si>
  <si>
    <t>BU07941003</t>
  </si>
  <si>
    <t>BU07941004</t>
  </si>
  <si>
    <t>BU07941005</t>
  </si>
  <si>
    <t>BU07941006</t>
  </si>
  <si>
    <t>BU07941007</t>
  </si>
  <si>
    <t>BU07941100</t>
  </si>
  <si>
    <t>BU07941101</t>
  </si>
  <si>
    <t>BU07941102</t>
  </si>
  <si>
    <t>BU07941200</t>
  </si>
  <si>
    <t>BU07941201</t>
  </si>
  <si>
    <t>BU07941202</t>
  </si>
  <si>
    <t>BU07941300</t>
  </si>
  <si>
    <t>BU07941301</t>
  </si>
  <si>
    <t>BU07941302</t>
  </si>
  <si>
    <t>BU07941303</t>
  </si>
  <si>
    <t>BU07941309</t>
  </si>
  <si>
    <t>BU07941400</t>
  </si>
  <si>
    <t>BU07941401</t>
  </si>
  <si>
    <t>BU07941402</t>
  </si>
  <si>
    <t>BU07941404</t>
  </si>
  <si>
    <t>BU07941409</t>
  </si>
  <si>
    <t>BU07941500</t>
  </si>
  <si>
    <t>BU07941501</t>
  </si>
  <si>
    <t>BU07941600</t>
  </si>
  <si>
    <t>BU07941601</t>
  </si>
  <si>
    <t>BU07941609</t>
  </si>
  <si>
    <t>BU07941700</t>
  </si>
  <si>
    <t>BU07941701</t>
  </si>
  <si>
    <t>BU07941709</t>
  </si>
  <si>
    <t>BU07941801</t>
  </si>
  <si>
    <t>BU07941802</t>
  </si>
  <si>
    <t>BU07941809</t>
  </si>
  <si>
    <t>BU07941900</t>
  </si>
  <si>
    <t>BU07941909</t>
  </si>
  <si>
    <t>BU07942100</t>
  </si>
  <si>
    <t>BU07942101</t>
  </si>
  <si>
    <t>BU07942102</t>
  </si>
  <si>
    <t>BU07942103</t>
  </si>
  <si>
    <t>BU07942104</t>
  </si>
  <si>
    <t>BU07942105</t>
  </si>
  <si>
    <t>BU07942901</t>
  </si>
  <si>
    <t>BU07942902</t>
  </si>
  <si>
    <t>BU08200000</t>
  </si>
  <si>
    <t>BU08200001</t>
  </si>
  <si>
    <t>BU08200002</t>
  </si>
  <si>
    <t>BU08200003</t>
  </si>
  <si>
    <t>BU08200008</t>
  </si>
  <si>
    <t>BU08200009</t>
  </si>
  <si>
    <t>BU08200100</t>
  </si>
  <si>
    <t>BU08200109</t>
  </si>
  <si>
    <t>BU08200200</t>
  </si>
  <si>
    <t>BU08200209</t>
  </si>
  <si>
    <t>BU08230000</t>
  </si>
  <si>
    <t>BU08230001</t>
  </si>
  <si>
    <t>BU08230002</t>
  </si>
  <si>
    <t>BU08230003</t>
  </si>
  <si>
    <t>BU08230004</t>
  </si>
  <si>
    <t>BU08230005</t>
  </si>
  <si>
    <t>BU08230008</t>
  </si>
  <si>
    <t>BU08230009</t>
  </si>
  <si>
    <t>BU08230100</t>
  </si>
  <si>
    <t>BU08230109</t>
  </si>
  <si>
    <t>BU08230200</t>
  </si>
  <si>
    <t>BU08230208</t>
  </si>
  <si>
    <t>BU08230209</t>
  </si>
  <si>
    <t>BU08230300</t>
  </si>
  <si>
    <t>BU08230309</t>
  </si>
  <si>
    <t>BU08470000</t>
  </si>
  <si>
    <t>BU08470008</t>
  </si>
  <si>
    <t>BU08470009</t>
  </si>
  <si>
    <t>BU08470100</t>
  </si>
  <si>
    <t>BU08470108</t>
  </si>
  <si>
    <t>BU08470109</t>
  </si>
  <si>
    <t>BU08470200</t>
  </si>
  <si>
    <t>BU08470208</t>
  </si>
  <si>
    <t>BU08470209</t>
  </si>
  <si>
    <t>BU08470300</t>
  </si>
  <si>
    <t>BU08470309</t>
  </si>
  <si>
    <t>BU08470909</t>
  </si>
  <si>
    <t>BU08480000</t>
  </si>
  <si>
    <t>BU08480001</t>
  </si>
  <si>
    <t>BU08480002</t>
  </si>
  <si>
    <t>BU08480003</t>
  </si>
  <si>
    <t>BU08480009</t>
  </si>
  <si>
    <t>BU08480100</t>
  </si>
  <si>
    <t>BU08480101</t>
  </si>
  <si>
    <t>BU08480109</t>
  </si>
  <si>
    <t>BU08580000</t>
  </si>
  <si>
    <t>BU08580001</t>
  </si>
  <si>
    <t>BU08580002</t>
  </si>
  <si>
    <t>BU08580003</t>
  </si>
  <si>
    <t>BU08580004</t>
  </si>
  <si>
    <t>BU08580005</t>
  </si>
  <si>
    <t>BU08580006</t>
  </si>
  <si>
    <t>BU08580007</t>
  </si>
  <si>
    <t>BU08580009</t>
  </si>
  <si>
    <t>BU08580100</t>
  </si>
  <si>
    <t>BU08580101</t>
  </si>
  <si>
    <t>BU08580102</t>
  </si>
  <si>
    <t>BU08580103</t>
  </si>
  <si>
    <t>BU08580104</t>
  </si>
  <si>
    <t>BU08580105</t>
  </si>
  <si>
    <t>BU08580106</t>
  </si>
  <si>
    <t>BU08580200</t>
  </si>
  <si>
    <t>BU08580201</t>
  </si>
  <si>
    <t>BU08580208</t>
  </si>
  <si>
    <t>BU08580209</t>
  </si>
  <si>
    <t>BU08610000</t>
  </si>
  <si>
    <t>BU08610001</t>
  </si>
  <si>
    <t>BU08610002</t>
  </si>
  <si>
    <t>BU08610003</t>
  </si>
  <si>
    <t>BU08610004</t>
  </si>
  <si>
    <t>BU08610005</t>
  </si>
  <si>
    <t>BU08610006</t>
  </si>
  <si>
    <t>BU08610009</t>
  </si>
  <si>
    <t>BU08610100</t>
  </si>
  <si>
    <t>BU08610101</t>
  </si>
  <si>
    <t>BU08610102</t>
  </si>
  <si>
    <t>BU08610103</t>
  </si>
  <si>
    <t>BU08610200</t>
  </si>
  <si>
    <t>BU08610201</t>
  </si>
  <si>
    <t>BU08610207</t>
  </si>
  <si>
    <t>BU08610208</t>
  </si>
  <si>
    <t>BU08610209</t>
  </si>
  <si>
    <t>BU08660000</t>
  </si>
  <si>
    <t>BU08660001</t>
  </si>
  <si>
    <t>BU08660002</t>
  </si>
  <si>
    <t>BU08660003</t>
  </si>
  <si>
    <t>BU08660009</t>
  </si>
  <si>
    <t>BU16520000</t>
  </si>
  <si>
    <t>BU16520001</t>
  </si>
  <si>
    <t>BU16520002</t>
  </si>
  <si>
    <t>BU16520003</t>
  </si>
  <si>
    <t>BU16520004</t>
  </si>
  <si>
    <t>BU16520007</t>
  </si>
  <si>
    <t>BU16520008</t>
  </si>
  <si>
    <t>BU16520009</t>
  </si>
  <si>
    <t>BU16520100</t>
  </si>
  <si>
    <t>BU16520108</t>
  </si>
  <si>
    <t>BU16520109</t>
  </si>
  <si>
    <t>BU16520200</t>
  </si>
  <si>
    <t>BU16520208</t>
  </si>
  <si>
    <t>BU16520209</t>
  </si>
  <si>
    <t>BU16520300</t>
  </si>
  <si>
    <t>BU16520309</t>
  </si>
  <si>
    <t>BU16520400</t>
  </si>
  <si>
    <t>BU16520408</t>
  </si>
  <si>
    <t>BU16520409</t>
  </si>
  <si>
    <t>BU16520500</t>
  </si>
  <si>
    <t>BU16520508</t>
  </si>
  <si>
    <t>BU16520509</t>
  </si>
  <si>
    <t>BU16520600</t>
  </si>
  <si>
    <t>BU16520609</t>
  </si>
  <si>
    <t>BU16580000</t>
  </si>
  <si>
    <t>BU16580001</t>
  </si>
  <si>
    <t>BU16580009</t>
  </si>
  <si>
    <t>BU16580100</t>
  </si>
  <si>
    <t>BU16580101</t>
  </si>
  <si>
    <t>BU16580108</t>
  </si>
  <si>
    <t>BU16580109</t>
  </si>
  <si>
    <t>BU16580200</t>
  </si>
  <si>
    <t>BU16580209</t>
  </si>
  <si>
    <t>BU16580300</t>
  </si>
  <si>
    <t>BU16580308</t>
  </si>
  <si>
    <t>BU16580309</t>
  </si>
  <si>
    <t>BU16590000</t>
  </si>
  <si>
    <t>BU16590001</t>
  </si>
  <si>
    <t>BU16590002</t>
  </si>
  <si>
    <t>BU16590003</t>
  </si>
  <si>
    <t>BU16590009</t>
  </si>
  <si>
    <t>BU16590100</t>
  </si>
  <si>
    <t>BU16590101</t>
  </si>
  <si>
    <t>BU16590102</t>
  </si>
  <si>
    <t>BU16590108</t>
  </si>
  <si>
    <t>BU16590109</t>
  </si>
  <si>
    <t>BU16590200</t>
  </si>
  <si>
    <t>BU16590201</t>
  </si>
  <si>
    <t>BU16590209</t>
  </si>
  <si>
    <t>BU16590300</t>
  </si>
  <si>
    <t>BU16590309</t>
  </si>
  <si>
    <t>BU16670000</t>
  </si>
  <si>
    <t>BU16670001</t>
  </si>
  <si>
    <t>BU16670002</t>
  </si>
  <si>
    <t>BU16670008</t>
  </si>
  <si>
    <t>BU16670009</t>
  </si>
  <si>
    <t>BU16670100</t>
  </si>
  <si>
    <t>BU16670109</t>
  </si>
  <si>
    <t>BU16670200</t>
  </si>
  <si>
    <t>BU16670209</t>
  </si>
  <si>
    <t>BU16670300</t>
  </si>
  <si>
    <t>BU16670309</t>
  </si>
  <si>
    <t>BU17060000</t>
  </si>
  <si>
    <t>BU17060001</t>
  </si>
  <si>
    <t>BU17060002</t>
  </si>
  <si>
    <t>BU17060008</t>
  </si>
  <si>
    <t>BU17060009</t>
  </si>
  <si>
    <t>BU17060100</t>
  </si>
  <si>
    <t>BU17060101</t>
  </si>
  <si>
    <t>BU17060109</t>
  </si>
  <si>
    <t>BU17060200</t>
  </si>
  <si>
    <t>BU17060201</t>
  </si>
  <si>
    <t>BU17060209</t>
  </si>
  <si>
    <t>BU17060300</t>
  </si>
  <si>
    <t>BU17060301</t>
  </si>
  <si>
    <t>BU17060302</t>
  </si>
  <si>
    <t>BU17060308</t>
  </si>
  <si>
    <t>BU17060309</t>
  </si>
  <si>
    <t>BU17060400</t>
  </si>
  <si>
    <t>BU17060409</t>
  </si>
  <si>
    <t>BU17060500</t>
  </si>
  <si>
    <t>BU17060509</t>
  </si>
  <si>
    <t>BU17240001</t>
  </si>
  <si>
    <t>BU17240002</t>
  </si>
  <si>
    <t>BU17240003</t>
  </si>
  <si>
    <t>BU17240004</t>
  </si>
  <si>
    <t>BU17240005</t>
  </si>
  <si>
    <t>BU17240006</t>
  </si>
  <si>
    <t>BU17240007</t>
  </si>
  <si>
    <t>BU17240008</t>
  </si>
  <si>
    <t>BU17240009</t>
  </si>
  <si>
    <t>BU17240010</t>
  </si>
  <si>
    <t>BU17240011</t>
  </si>
  <si>
    <t>BU17240012</t>
  </si>
  <si>
    <t>BU17240013</t>
  </si>
  <si>
    <t>BU17240014</t>
  </si>
  <si>
    <t>BU17240015</t>
  </si>
  <si>
    <t>BU17240016</t>
  </si>
  <si>
    <t>BU17240017</t>
  </si>
  <si>
    <t>BU17240101</t>
  </si>
  <si>
    <t>BU17240201</t>
  </si>
  <si>
    <t>BU17240202</t>
  </si>
  <si>
    <t>BU17240203</t>
  </si>
  <si>
    <t>BU17240204</t>
  </si>
  <si>
    <t>BU17240205</t>
  </si>
  <si>
    <t>BU17240206</t>
  </si>
  <si>
    <t>BU17240207</t>
  </si>
  <si>
    <t>BU17240208</t>
  </si>
  <si>
    <t>BU17240209</t>
  </si>
  <si>
    <t>BU17240210</t>
  </si>
  <si>
    <t>BU17240211</t>
  </si>
  <si>
    <t>BU17240301</t>
  </si>
  <si>
    <t>BU17240302</t>
  </si>
  <si>
    <t>BU17240303</t>
  </si>
  <si>
    <t>BU17240304</t>
  </si>
  <si>
    <t>BU17240306</t>
  </si>
  <si>
    <t>BU17240307</t>
  </si>
  <si>
    <t>BU17240401</t>
  </si>
  <si>
    <t>BU17240402</t>
  </si>
  <si>
    <t>BU17240403</t>
  </si>
  <si>
    <t>BU17240404</t>
  </si>
  <si>
    <t>BU17240405</t>
  </si>
  <si>
    <t>BU17240406</t>
  </si>
  <si>
    <t>BU17240407</t>
  </si>
  <si>
    <t>BU17240408</t>
  </si>
  <si>
    <t>BU17240409</t>
  </si>
  <si>
    <t>BU17240501</t>
  </si>
  <si>
    <t>BU17240502</t>
  </si>
  <si>
    <t>BU17240503</t>
  </si>
  <si>
    <t>BU17240504</t>
  </si>
  <si>
    <t>BU17240505</t>
  </si>
  <si>
    <t>BU17240601</t>
  </si>
  <si>
    <t>BU17240602</t>
  </si>
  <si>
    <t>BU17240603</t>
  </si>
  <si>
    <t>BU17240604</t>
  </si>
  <si>
    <t>BU17240605</t>
  </si>
  <si>
    <t>BU17240606</t>
  </si>
  <si>
    <t>BU17240607</t>
  </si>
  <si>
    <t>BU17240608</t>
  </si>
  <si>
    <t>BU17240609</t>
  </si>
  <si>
    <t>BU17240610</t>
  </si>
  <si>
    <t>BU17280000</t>
  </si>
  <si>
    <t>BU17280001</t>
  </si>
  <si>
    <t>BU17280002</t>
  </si>
  <si>
    <t>BU17280003</t>
  </si>
  <si>
    <t>BU17280004</t>
  </si>
  <si>
    <t>BU17280005</t>
  </si>
  <si>
    <t>BU17280006</t>
  </si>
  <si>
    <t>BU17280007</t>
  </si>
  <si>
    <t>BU17280008</t>
  </si>
  <si>
    <t>BU17280009</t>
  </si>
  <si>
    <t>BU17280100</t>
  </si>
  <si>
    <t>BU17280109</t>
  </si>
  <si>
    <t>BU17280200</t>
  </si>
  <si>
    <t>BU17280201</t>
  </si>
  <si>
    <t>BU17280202</t>
  </si>
  <si>
    <t>BU17280203</t>
  </si>
  <si>
    <t>BU17280204</t>
  </si>
  <si>
    <t>BU17280207</t>
  </si>
  <si>
    <t>BU17280208</t>
  </si>
  <si>
    <t>BU17280209</t>
  </si>
  <si>
    <t>BU17280300</t>
  </si>
  <si>
    <t>BU17280301</t>
  </si>
  <si>
    <t>BU17280309</t>
  </si>
  <si>
    <t>BU17280400</t>
  </si>
  <si>
    <t>BU17280409</t>
  </si>
  <si>
    <t>BU17710000</t>
  </si>
  <si>
    <t>BU17710001</t>
  </si>
  <si>
    <t>BU17710002</t>
  </si>
  <si>
    <t>BU17710003</t>
  </si>
  <si>
    <t>BU17710004</t>
  </si>
  <si>
    <t>BU17710005</t>
  </si>
  <si>
    <t>BU17710006</t>
  </si>
  <si>
    <t>BU17710007</t>
  </si>
  <si>
    <t>BU17710009</t>
  </si>
  <si>
    <t>BU17710100</t>
  </si>
  <si>
    <t>BU17710109</t>
  </si>
  <si>
    <t>Hoogveld</t>
  </si>
  <si>
    <t>Nobis</t>
  </si>
  <si>
    <t>Florapark</t>
  </si>
  <si>
    <t>Kleine Heitrak</t>
  </si>
  <si>
    <t>Voordeldonk</t>
  </si>
  <si>
    <t>Appelbuurt</t>
  </si>
  <si>
    <t>Sterrenbuurt</t>
  </si>
  <si>
    <t>Oude Bloemenbuurt</t>
  </si>
  <si>
    <t>Paddenstoelenbuurt</t>
  </si>
  <si>
    <t>Nieuwe Bloemenbuurt</t>
  </si>
  <si>
    <t>Vlinderbuurt</t>
  </si>
  <si>
    <t>Kruidenbuurt</t>
  </si>
  <si>
    <t>Loverbosch</t>
  </si>
  <si>
    <t>Hemelberg</t>
  </si>
  <si>
    <t>Centrum zuid</t>
  </si>
  <si>
    <t>De Bergen</t>
  </si>
  <si>
    <t>Hulterman</t>
  </si>
  <si>
    <t>Ostade</t>
  </si>
  <si>
    <t>Centrum west</t>
  </si>
  <si>
    <t>Centrum</t>
  </si>
  <si>
    <t>Verspreide huizen Asten west</t>
  </si>
  <si>
    <t>Hazeldonk</t>
  </si>
  <si>
    <t>Heusden centrum</t>
  </si>
  <si>
    <t>Verspreide huizen Heusden</t>
  </si>
  <si>
    <t>De Groote Peel</t>
  </si>
  <si>
    <t>Ommel centrum</t>
  </si>
  <si>
    <t>Verspreide huizen Ommel</t>
  </si>
  <si>
    <t>Ommel recreatie</t>
  </si>
  <si>
    <t>Hoge Akker</t>
  </si>
  <si>
    <t>Speelheide</t>
  </si>
  <si>
    <t>De Leeuwerik</t>
  </si>
  <si>
    <t>Villawijk</t>
  </si>
  <si>
    <t>Batadorp</t>
  </si>
  <si>
    <t>Salderes</t>
  </si>
  <si>
    <t>Wilhelminadorp</t>
  </si>
  <si>
    <t>Naastenbest</t>
  </si>
  <si>
    <t>'t Zand</t>
  </si>
  <si>
    <t>Breeven</t>
  </si>
  <si>
    <t>Heide</t>
  </si>
  <si>
    <t>Heuveleind</t>
  </si>
  <si>
    <t>Heivelden</t>
  </si>
  <si>
    <t>Buitengebied</t>
  </si>
  <si>
    <t>Dijkstraten</t>
  </si>
  <si>
    <t>Kantonnier</t>
  </si>
  <si>
    <t>Steegsche Velden</t>
  </si>
  <si>
    <t>Aarlesche Erven</t>
  </si>
  <si>
    <t>Deurne-Centrum</t>
  </si>
  <si>
    <t>Sint Jozefparochie</t>
  </si>
  <si>
    <t>Zeilberg</t>
  </si>
  <si>
    <t>Walsberg</t>
  </si>
  <si>
    <t>Koolhof</t>
  </si>
  <si>
    <t>Heiakker</t>
  </si>
  <si>
    <t>Industrieterrein</t>
  </si>
  <si>
    <t>De Vennen</t>
  </si>
  <si>
    <t>Verspreide huizen Deurne</t>
  </si>
  <si>
    <t>Vlierden</t>
  </si>
  <si>
    <t>Verspreide huizen Vlierden</t>
  </si>
  <si>
    <t>Liessel</t>
  </si>
  <si>
    <t>Verspreide huizen Liessel</t>
  </si>
  <si>
    <t>Neerkant</t>
  </si>
  <si>
    <t>Verspreide huizen Neerkant</t>
  </si>
  <si>
    <t>Helenaveen</t>
  </si>
  <si>
    <t>Verspreide huizen Helenaveen</t>
  </si>
  <si>
    <t>Eersel-kom en Lindeakkers</t>
  </si>
  <si>
    <t>Molenakkers</t>
  </si>
  <si>
    <t>Eersel-Zuid</t>
  </si>
  <si>
    <t>De Dijken</t>
  </si>
  <si>
    <t>Kortkruis</t>
  </si>
  <si>
    <t>Bedrijventerrein Eersel</t>
  </si>
  <si>
    <t>Molenveld en Schadewijk</t>
  </si>
  <si>
    <t>Stokkelen en Hoogstraat</t>
  </si>
  <si>
    <t>De Hees en Genderweg</t>
  </si>
  <si>
    <t>Verspreide huizen Eersel</t>
  </si>
  <si>
    <t>Kerkebogten</t>
  </si>
  <si>
    <t>Duizel</t>
  </si>
  <si>
    <t>De Donksbergen</t>
  </si>
  <si>
    <t>Bedrijventerrein Duizel</t>
  </si>
  <si>
    <t>Verspreide huizen Duizel</t>
  </si>
  <si>
    <t>Steensel</t>
  </si>
  <si>
    <t>Verspreide huizen Steensel</t>
  </si>
  <si>
    <t>Vessem-kom</t>
  </si>
  <si>
    <t>Verspreide huizen Vessem</t>
  </si>
  <si>
    <t>Wintelre-kom</t>
  </si>
  <si>
    <t>Verspreide huizen Wintelre</t>
  </si>
  <si>
    <t>Knegsel-kom</t>
  </si>
  <si>
    <t>Knegsel-Oeyenbos</t>
  </si>
  <si>
    <t>Verspreide huizen Knegsel</t>
  </si>
  <si>
    <t>Binnenstad</t>
  </si>
  <si>
    <t>Bergen</t>
  </si>
  <si>
    <t>Witte Dame</t>
  </si>
  <si>
    <t>Fellenoord</t>
  </si>
  <si>
    <t>TU-terrein</t>
  </si>
  <si>
    <t>Irisbuurt</t>
  </si>
  <si>
    <t>Rochusbuurt</t>
  </si>
  <si>
    <t>Elzent-Noord</t>
  </si>
  <si>
    <t>Tuindorp</t>
  </si>
  <si>
    <t>Joriskwartier</t>
  </si>
  <si>
    <t>Bloemenplein</t>
  </si>
  <si>
    <t>Looiakkers</t>
  </si>
  <si>
    <t>Elzent-Zuid</t>
  </si>
  <si>
    <t>Kerstroosplein</t>
  </si>
  <si>
    <t>Gerardusplein</t>
  </si>
  <si>
    <t>Genneperzijde</t>
  </si>
  <si>
    <t>Roosten</t>
  </si>
  <si>
    <t>Eikenburg</t>
  </si>
  <si>
    <t>Sportpark Aalsterweg</t>
  </si>
  <si>
    <t>Puttense Dreef</t>
  </si>
  <si>
    <t>Poeijers</t>
  </si>
  <si>
    <t>Burghplan</t>
  </si>
  <si>
    <t>Sintenbuurt</t>
  </si>
  <si>
    <t>Tivoli</t>
  </si>
  <si>
    <t>Gijzenrooi</t>
  </si>
  <si>
    <t>Nieuwe Erven</t>
  </si>
  <si>
    <t>Schuttersbosch</t>
  </si>
  <si>
    <t>Leenderheide</t>
  </si>
  <si>
    <t>Riel</t>
  </si>
  <si>
    <t>Villapark</t>
  </si>
  <si>
    <t>Lakerlopen</t>
  </si>
  <si>
    <t>Doornakkers-West</t>
  </si>
  <si>
    <t>Doornakkers-Oost</t>
  </si>
  <si>
    <t>Tongelresche Akkers</t>
  </si>
  <si>
    <t>Muschberg, Geestenberg</t>
  </si>
  <si>
    <t>Urkhoven</t>
  </si>
  <si>
    <t>'t Hofke</t>
  </si>
  <si>
    <t>Karpen</t>
  </si>
  <si>
    <t>Koudenhoven</t>
  </si>
  <si>
    <t>Limbeek-Zuid</t>
  </si>
  <si>
    <t>Limbeek-Noord</t>
  </si>
  <si>
    <t>Hemelrijken</t>
  </si>
  <si>
    <t>Gildebuurt</t>
  </si>
  <si>
    <t>Woenselse Watermolen</t>
  </si>
  <si>
    <t>Woensel-West</t>
  </si>
  <si>
    <t>Kronehoef</t>
  </si>
  <si>
    <t>Barrier</t>
  </si>
  <si>
    <t>Mensfort</t>
  </si>
  <si>
    <t>Rapenland</t>
  </si>
  <si>
    <t>Vredeoord</t>
  </si>
  <si>
    <t>Generalenbuurt</t>
  </si>
  <si>
    <t>Oude Toren</t>
  </si>
  <si>
    <t>Hondsheuvels</t>
  </si>
  <si>
    <t>Oude Gracht-West</t>
  </si>
  <si>
    <t>Oude Gracht-Oost</t>
  </si>
  <si>
    <t>Eckartdal</t>
  </si>
  <si>
    <t>Driehoeksbos</t>
  </si>
  <si>
    <t>Prinsejagt</t>
  </si>
  <si>
    <t>Jagershoef</t>
  </si>
  <si>
    <t>'t Hool</t>
  </si>
  <si>
    <t>Winkelcentrum</t>
  </si>
  <si>
    <t>Vlokhoven</t>
  </si>
  <si>
    <t>Kapelbeemd</t>
  </si>
  <si>
    <t>Kerkdorp Acht</t>
  </si>
  <si>
    <t>Achtse Barrier-Gunterslaer</t>
  </si>
  <si>
    <t>Achtse Barrier-Spaaihoef</t>
  </si>
  <si>
    <t>Achtse Barrier-Hoeven</t>
  </si>
  <si>
    <t>Woenselse Heide</t>
  </si>
  <si>
    <t>Tempel</t>
  </si>
  <si>
    <t>Blixembosch-West</t>
  </si>
  <si>
    <t>Blixembosch-Oost</t>
  </si>
  <si>
    <t>Castili├â┬½laan</t>
  </si>
  <si>
    <t>Eckart</t>
  </si>
  <si>
    <t>Luytelaer</t>
  </si>
  <si>
    <t>Vaartbroek</t>
  </si>
  <si>
    <t>Heesterakker</t>
  </si>
  <si>
    <t>Esp</t>
  </si>
  <si>
    <t>Bokt</t>
  </si>
  <si>
    <t>Eliasterrein, Vonderkwartier</t>
  </si>
  <si>
    <t>Philipsdorp</t>
  </si>
  <si>
    <t>Engelsbergen</t>
  </si>
  <si>
    <t>Schouwbroek</t>
  </si>
  <si>
    <t>Schoot</t>
  </si>
  <si>
    <t>Strijp S</t>
  </si>
  <si>
    <t>Hurk</t>
  </si>
  <si>
    <t>Het Ven</t>
  </si>
  <si>
    <t>Lievendaal</t>
  </si>
  <si>
    <t>Drents Dorp</t>
  </si>
  <si>
    <t>Zwaanstraat</t>
  </si>
  <si>
    <t>Wielewaal</t>
  </si>
  <si>
    <t>Herdgang</t>
  </si>
  <si>
    <t>Mispelhoef</t>
  </si>
  <si>
    <t>BeA2</t>
  </si>
  <si>
    <t>Meerbos</t>
  </si>
  <si>
    <t>Grasrijk</t>
  </si>
  <si>
    <t>Zandrijk</t>
  </si>
  <si>
    <t>Waterrijk</t>
  </si>
  <si>
    <t>Park Forum</t>
  </si>
  <si>
    <t>Flight Forum</t>
  </si>
  <si>
    <t>Eindhoven Airport</t>
  </si>
  <si>
    <t>Bosrijk</t>
  </si>
  <si>
    <t>Meerrijk</t>
  </si>
  <si>
    <t>Schrijversbuurt</t>
  </si>
  <si>
    <t>Oude Spoorbaan</t>
  </si>
  <si>
    <t>Hagenkamp</t>
  </si>
  <si>
    <t>Genderdal</t>
  </si>
  <si>
    <t>Blaarthem</t>
  </si>
  <si>
    <t>Rapelenburg</t>
  </si>
  <si>
    <t>Bennekel-Oost</t>
  </si>
  <si>
    <t>Bennekel-West, Gagelbosch</t>
  </si>
  <si>
    <t>Gennep</t>
  </si>
  <si>
    <t>Beemden</t>
  </si>
  <si>
    <t>Genderbeemd</t>
  </si>
  <si>
    <t>Hanevoet</t>
  </si>
  <si>
    <t>Ooievaarsnest</t>
  </si>
  <si>
    <t>Leonardus</t>
  </si>
  <si>
    <t>Heipoort</t>
  </si>
  <si>
    <t>Stationsgebied</t>
  </si>
  <si>
    <t>Vossenberg</t>
  </si>
  <si>
    <t>Annabuurt en Suytkade</t>
  </si>
  <si>
    <t>Steenweg en omgeving</t>
  </si>
  <si>
    <t>Beisterveld</t>
  </si>
  <si>
    <t>Beisterveldse Broek</t>
  </si>
  <si>
    <t>Straakven</t>
  </si>
  <si>
    <t>Bloemvelden</t>
  </si>
  <si>
    <t>Binderen</t>
  </si>
  <si>
    <t>Eeuwsels</t>
  </si>
  <si>
    <t>'t Hout-Centrum</t>
  </si>
  <si>
    <t>Kroon</t>
  </si>
  <si>
    <t>Akkers</t>
  </si>
  <si>
    <t>Gansenwinkel</t>
  </si>
  <si>
    <t>Groot Goor</t>
  </si>
  <si>
    <t>Brouwhuis-Dorp</t>
  </si>
  <si>
    <t>Brouwhuis-West</t>
  </si>
  <si>
    <t>Brouwhuis-Oost</t>
  </si>
  <si>
    <t>Brouwhorst</t>
  </si>
  <si>
    <t>Kloostereind</t>
  </si>
  <si>
    <t>West</t>
  </si>
  <si>
    <t>Houtsdonk</t>
  </si>
  <si>
    <t>Oranjebuurt</t>
  </si>
  <si>
    <t>Zwanenbeemd</t>
  </si>
  <si>
    <t>Overbrug</t>
  </si>
  <si>
    <t>Stiphout-Dorp</t>
  </si>
  <si>
    <t>Schooten</t>
  </si>
  <si>
    <t>Geeneind</t>
  </si>
  <si>
    <t>Rijpelberg-Oost</t>
  </si>
  <si>
    <t>Rijpelberg-West</t>
  </si>
  <si>
    <t>Berkendonk</t>
  </si>
  <si>
    <t>Kern Dierdonk</t>
  </si>
  <si>
    <t>Scheepstal</t>
  </si>
  <si>
    <t>Brand</t>
  </si>
  <si>
    <t>De Veste</t>
  </si>
  <si>
    <t>Schutsboom</t>
  </si>
  <si>
    <t>Stepekolk</t>
  </si>
  <si>
    <t>Berenbroek</t>
  </si>
  <si>
    <t>De marke</t>
  </si>
  <si>
    <t>Hoogeind</t>
  </si>
  <si>
    <t>B.Z.O.B.</t>
  </si>
  <si>
    <t>Nuenen-Noord</t>
  </si>
  <si>
    <t>Nuenen-Zuid</t>
  </si>
  <si>
    <t>Nuenen-Oost</t>
  </si>
  <si>
    <t>Eeneind</t>
  </si>
  <si>
    <t>Verspreide huizen Boord, Opwetten</t>
  </si>
  <si>
    <t>Verspreide huizen ten zuidoosten van Nuenen</t>
  </si>
  <si>
    <t>Gerwen</t>
  </si>
  <si>
    <t>Verspreide huizen Gerwen</t>
  </si>
  <si>
    <t>Nederwetten</t>
  </si>
  <si>
    <t>Verspreide huizen Nederwetten</t>
  </si>
  <si>
    <t>Oirschot-Centrum</t>
  </si>
  <si>
    <t>Oirschot Noordoost</t>
  </si>
  <si>
    <t>De Notel</t>
  </si>
  <si>
    <t>Industrieterrein De Stad</t>
  </si>
  <si>
    <t>Snepseind en Bijsterveld</t>
  </si>
  <si>
    <t>Straten met Moleneind</t>
  </si>
  <si>
    <t>Verspreide huizen Zuid-Oirschotse Heide</t>
  </si>
  <si>
    <t>Verspreide huizen Noord en De Mortelen</t>
  </si>
  <si>
    <t>Spoordonk</t>
  </si>
  <si>
    <t>Verspreide huizen Spoordonk</t>
  </si>
  <si>
    <t>Middelbeers</t>
  </si>
  <si>
    <t>Verspreide huizen Westelbeers</t>
  </si>
  <si>
    <t>Verspreide huizen Middelbeers</t>
  </si>
  <si>
    <t>Oostelbeers</t>
  </si>
  <si>
    <t>Verspreide huizen Oostelbeers</t>
  </si>
  <si>
    <t>Someren</t>
  </si>
  <si>
    <t>Verspreide huizen Hoeven</t>
  </si>
  <si>
    <t>Verspreide huizen Slieven</t>
  </si>
  <si>
    <t>Lierop</t>
  </si>
  <si>
    <t>Verspreide huizen Meerven</t>
  </si>
  <si>
    <t>Verspreide huizen Hersel</t>
  </si>
  <si>
    <t>Someren-Eind</t>
  </si>
  <si>
    <t>Verspreide huizen Sluis 12/13</t>
  </si>
  <si>
    <t>Verspreide huizen Diepenhoek</t>
  </si>
  <si>
    <t>Somerense Heide</t>
  </si>
  <si>
    <t>Verspreide huizen Somerense Heide</t>
  </si>
  <si>
    <t>Verspreide huizen Lungendonk</t>
  </si>
  <si>
    <t>Son</t>
  </si>
  <si>
    <t>De Gentiaan</t>
  </si>
  <si>
    <t>Industrieterrein Ekkersrijt</t>
  </si>
  <si>
    <t>Verspreide huizen Son</t>
  </si>
  <si>
    <t>Breugel</t>
  </si>
  <si>
    <t>'t Eigen en Hoogstraat</t>
  </si>
  <si>
    <t>Verspreide huizen Breugel</t>
  </si>
  <si>
    <t>Geenhoven</t>
  </si>
  <si>
    <t>Turfberg-Noord</t>
  </si>
  <si>
    <t>Turfberg-Zuid</t>
  </si>
  <si>
    <t>Hoge Akkers</t>
  </si>
  <si>
    <t>Kerkakkers</t>
  </si>
  <si>
    <t>Het Gegraaf</t>
  </si>
  <si>
    <t>Industrieterrein Schaapsloop</t>
  </si>
  <si>
    <t>Verspreide huizen Turfbergse Heide Nederheide</t>
  </si>
  <si>
    <t>De Belleman</t>
  </si>
  <si>
    <t>Agnetendal</t>
  </si>
  <si>
    <t>Schepelweijen</t>
  </si>
  <si>
    <t>Brouwershof</t>
  </si>
  <si>
    <t>Keersop</t>
  </si>
  <si>
    <t>Keersopperbeemden</t>
  </si>
  <si>
    <t>Dommelen</t>
  </si>
  <si>
    <t>Borkel</t>
  </si>
  <si>
    <t>Schaft</t>
  </si>
  <si>
    <t>Verspreide huizen Klein Borkel en Achterste Brug</t>
  </si>
  <si>
    <t>Verspreide huizen Malpiebergse- en Opperheide</t>
  </si>
  <si>
    <t>Veldhoven</t>
  </si>
  <si>
    <t>Meerveldhoven</t>
  </si>
  <si>
    <t>Zeelst</t>
  </si>
  <si>
    <t>D'Ekker</t>
  </si>
  <si>
    <t>Zonderwijk</t>
  </si>
  <si>
    <t>'t Look</t>
  </si>
  <si>
    <t>Cobbeek en Centrum</t>
  </si>
  <si>
    <t>Verspreide huizen ten zuiden van de E3-weg</t>
  </si>
  <si>
    <t>Heikant-West</t>
  </si>
  <si>
    <t>Heikant-Oost</t>
  </si>
  <si>
    <t>De Kelen</t>
  </si>
  <si>
    <t>De Polders</t>
  </si>
  <si>
    <t>Oerle</t>
  </si>
  <si>
    <t>Zandoerle</t>
  </si>
  <si>
    <t>Verspreide huizen Zittard</t>
  </si>
  <si>
    <t>Verspreide huizen Groote Aard en Vliet</t>
  </si>
  <si>
    <t>Verspreide huizen Scherpenering en Landsaard</t>
  </si>
  <si>
    <t>Waalre</t>
  </si>
  <si>
    <t>Aalst</t>
  </si>
  <si>
    <t>Voldijn</t>
  </si>
  <si>
    <t>Ekenrooi</t>
  </si>
  <si>
    <t>Verspreide huizen</t>
  </si>
  <si>
    <t>Gemert-Centrum</t>
  </si>
  <si>
    <t>Gemert-Noord</t>
  </si>
  <si>
    <t>Gemert-Oost</t>
  </si>
  <si>
    <t>Industrieterrein Scheiweg</t>
  </si>
  <si>
    <t>Doonheide</t>
  </si>
  <si>
    <t>Verspreide huizen Kampen-Esdonk</t>
  </si>
  <si>
    <t>Verspreide huizen Broekkant</t>
  </si>
  <si>
    <t>Verspreide huizen Rooije Hoef</t>
  </si>
  <si>
    <t>Handel</t>
  </si>
  <si>
    <t>Verspreide huizen Verreheide</t>
  </si>
  <si>
    <t>Verspreide huizen Heereveld</t>
  </si>
  <si>
    <t>De Mortel</t>
  </si>
  <si>
    <t>Verspreide huizen Milschot-Tereyken</t>
  </si>
  <si>
    <t>Verspreide huizen Mortelse Peel</t>
  </si>
  <si>
    <t>Elsendorp</t>
  </si>
  <si>
    <t>Verspreide huizen Elsendorp</t>
  </si>
  <si>
    <t>Bakel</t>
  </si>
  <si>
    <t>Verspreide huizen Grotelse Heide en Esp</t>
  </si>
  <si>
    <t>Verspreide huizen ten zuidwesten van Bakel</t>
  </si>
  <si>
    <t>Milheeze</t>
  </si>
  <si>
    <t>Verspreide huizen Groote Peel</t>
  </si>
  <si>
    <t>Verspreide huizen Milheeze</t>
  </si>
  <si>
    <t>De Rips</t>
  </si>
  <si>
    <t>Verspreide huizen Rips</t>
  </si>
  <si>
    <t>Heeze</t>
  </si>
  <si>
    <t>Bedrijventerrein De Poortmannen</t>
  </si>
  <si>
    <t>Verspreide huizen Heeze</t>
  </si>
  <si>
    <t>Leende</t>
  </si>
  <si>
    <t>Villawijk Boschhoven</t>
  </si>
  <si>
    <t>Verspreide huizen Groote Heide</t>
  </si>
  <si>
    <t>Verspreide huizen Zevenhuizense Heide</t>
  </si>
  <si>
    <t>Leenderstrijp</t>
  </si>
  <si>
    <t>Verspreide huizen Dijkse Heide</t>
  </si>
  <si>
    <t>Sterksel</t>
  </si>
  <si>
    <t>Verspreide huizen ten zuiden van Sterksel</t>
  </si>
  <si>
    <t>Verspreide huizen ten oosten van Sterksel</t>
  </si>
  <si>
    <t>Beek</t>
  </si>
  <si>
    <t>Donk</t>
  </si>
  <si>
    <t>Bedrijventerrein Beekerheide</t>
  </si>
  <si>
    <t>Bedrijventerrein Bemmer</t>
  </si>
  <si>
    <t>Verspreide huizen Beek en Donk</t>
  </si>
  <si>
    <t>Aarle-Rixtel</t>
  </si>
  <si>
    <t>Bedrijventerrein Torenakker</t>
  </si>
  <si>
    <t>Bedrijventerrein Duivenakker</t>
  </si>
  <si>
    <t>Verspreide huizen Laar en Strijp</t>
  </si>
  <si>
    <t>Verspreide huizen Heikant</t>
  </si>
  <si>
    <t>Lieshout</t>
  </si>
  <si>
    <t>Industrieterrein Bavaria</t>
  </si>
  <si>
    <t>Verspreide huizen Lieshout</t>
  </si>
  <si>
    <t>Mariahout</t>
  </si>
  <si>
    <t>Verspreide huizen Mariahout</t>
  </si>
  <si>
    <t>Reusel</t>
  </si>
  <si>
    <t>Voorste Heikant en Weijereind</t>
  </si>
  <si>
    <t>De Voort en Achterste Heikant</t>
  </si>
  <si>
    <t>Buitengebied ten noorden van Reusel</t>
  </si>
  <si>
    <t>Buitengebied ten zuiden van Reusel</t>
  </si>
  <si>
    <t>Hooge Mierde</t>
  </si>
  <si>
    <t>Verspreide huizen Hooge Mierde</t>
  </si>
  <si>
    <t>Lage Mierde</t>
  </si>
  <si>
    <t>Verspreide huizen Lage Mierde</t>
  </si>
  <si>
    <t>Hulsel</t>
  </si>
  <si>
    <t>Verspreide huizen Hulsel</t>
  </si>
  <si>
    <t>Budel</t>
  </si>
  <si>
    <t>Heikant, Meemortel, Bosch</t>
  </si>
  <si>
    <t>Keunenhoek Broekkant Schoordijk</t>
  </si>
  <si>
    <t>Verspreide huizen Berg en Toom</t>
  </si>
  <si>
    <t>Verspreide huizen in het Oosten</t>
  </si>
  <si>
    <t>Budel-Schoot</t>
  </si>
  <si>
    <t>Klein-Schoot</t>
  </si>
  <si>
    <t>Verspreide huizen in het Westen</t>
  </si>
  <si>
    <t>Budel-Dorplein</t>
  </si>
  <si>
    <t>Industrieterrein Dorplein</t>
  </si>
  <si>
    <t>Verspreide huizen Budel-Dorplein</t>
  </si>
  <si>
    <t>Maarheeze</t>
  </si>
  <si>
    <t>Kamersven</t>
  </si>
  <si>
    <t>Industrieterrein Den Engelsman Rondven</t>
  </si>
  <si>
    <t>Verspreide huizen Hugten</t>
  </si>
  <si>
    <t>Verspreide huizen Maarheeze</t>
  </si>
  <si>
    <t>Soerendonk</t>
  </si>
  <si>
    <t>Verspreide huizen Soerendonk</t>
  </si>
  <si>
    <t>Gastel</t>
  </si>
  <si>
    <t>Verspreide huizen Gastelse Hei</t>
  </si>
  <si>
    <t>Broekstraat-Hoek-Lijnt-Eijkereind</t>
  </si>
  <si>
    <t>Kleine Broekstraat</t>
  </si>
  <si>
    <t>Jeruzalem</t>
  </si>
  <si>
    <t>Burgemeester Magneestraat e.o.</t>
  </si>
  <si>
    <t>Dokter A.Hoynck van Papendrechtstraat-Dokter Duchateaustraat</t>
  </si>
  <si>
    <t>Kept e.o.</t>
  </si>
  <si>
    <t>Hof</t>
  </si>
  <si>
    <t>Meester Pankenstraat-Riethovensedijk</t>
  </si>
  <si>
    <t>Bucht e.o.</t>
  </si>
  <si>
    <t>Schutsboom e.o.</t>
  </si>
  <si>
    <t>Eerselsedijk-Woonbos e.o.</t>
  </si>
  <si>
    <t>Van den Valgaetstraat e.o.</t>
  </si>
  <si>
    <t>Hagelkruis e.o.</t>
  </si>
  <si>
    <t>Beistervelden</t>
  </si>
  <si>
    <t>De Kabouterberg e.o.</t>
  </si>
  <si>
    <t>Eikenberg-Hooge Berkt</t>
  </si>
  <si>
    <t>Industrieterrein ' 't Stoom '</t>
  </si>
  <si>
    <t>Weebosch</t>
  </si>
  <si>
    <t>Tiliaans-Weegbree e.o.</t>
  </si>
  <si>
    <t>Prins van Luikstraat e.o.</t>
  </si>
  <si>
    <t>Dorpstraat-Sengelsbroeksestraat</t>
  </si>
  <si>
    <t>Hasselsestraat e.o.</t>
  </si>
  <si>
    <t>Kerkstraat e.o.</t>
  </si>
  <si>
    <t>Dorpstraat</t>
  </si>
  <si>
    <t>Kapellerweg-Rijt</t>
  </si>
  <si>
    <t>Molenstraat e.o.</t>
  </si>
  <si>
    <t>Industrieterrein 'Loonsebaan'</t>
  </si>
  <si>
    <t>Boscheind</t>
  </si>
  <si>
    <t>Industrieterrein 'Zoeferbeemd'</t>
  </si>
  <si>
    <t>Dorpsplein e.o.</t>
  </si>
  <si>
    <t>Eviestraat-Vlasstraat e.o.</t>
  </si>
  <si>
    <t>Willibrordusstraat e.o.</t>
  </si>
  <si>
    <t>Dorpsstraat e.o.</t>
  </si>
  <si>
    <t>De Hasselt e.o.</t>
  </si>
  <si>
    <t>Walik</t>
  </si>
  <si>
    <t>Heijerstraat-Loveren</t>
  </si>
  <si>
    <t>Aarperstraat-Lange Akkers</t>
  </si>
  <si>
    <t>Heuvel</t>
  </si>
  <si>
    <t>Beukenlaan e.o.</t>
  </si>
  <si>
    <t>Hoeverstraat e.o.</t>
  </si>
  <si>
    <t>Steenovens</t>
  </si>
  <si>
    <t>Aan de Heerstraat e.o.</t>
  </si>
  <si>
    <t>Industrieterrein 'Leemskuilen'</t>
  </si>
  <si>
    <t>Loo</t>
  </si>
  <si>
    <t>Van den Tillaartstraat e.o.</t>
  </si>
  <si>
    <t>Industrieterrein 'Waterlaat'</t>
  </si>
  <si>
    <t>Langveld e.o.</t>
  </si>
  <si>
    <t>Weebosserweg-Breerijt</t>
  </si>
  <si>
    <t>Buitengebied Noord 1</t>
  </si>
  <si>
    <t>Buitengebied Noord 2</t>
  </si>
  <si>
    <t>Buitengebied Noord 3</t>
  </si>
  <si>
    <t>Buitengebied Noord 4</t>
  </si>
  <si>
    <t>Buitengebied Zuid-Oost</t>
  </si>
  <si>
    <t>Buitengebied Noord-West 1</t>
  </si>
  <si>
    <t>Buitengebied Noord-West 2</t>
  </si>
  <si>
    <t>Buitengebied Zuid-West</t>
  </si>
  <si>
    <t>Buitengebied Zuid 1</t>
  </si>
  <si>
    <t>Buitengebied Zuid 2</t>
  </si>
  <si>
    <t>Bladel Centrum</t>
  </si>
  <si>
    <t>Bladel Bedrijventerrein De Sleutel</t>
  </si>
  <si>
    <t>Bladel Bedrijventerrein De Beemd en Leemskuilen</t>
  </si>
  <si>
    <t>Bladel Wilhelminalaan</t>
  </si>
  <si>
    <t>Bladel Gozelinusbocht</t>
  </si>
  <si>
    <t>Bladel Heeleind</t>
  </si>
  <si>
    <t>Bladel Hofstad</t>
  </si>
  <si>
    <t>Bladel Veilig Oord</t>
  </si>
  <si>
    <t>Bladel Zuid</t>
  </si>
  <si>
    <t>Verspreide huizen Bladel</t>
  </si>
  <si>
    <t>Netersel</t>
  </si>
  <si>
    <t>Verspreide huizen Netersel</t>
  </si>
  <si>
    <t>Hapert Centrum</t>
  </si>
  <si>
    <t>Industrieterrein Hapert</t>
  </si>
  <si>
    <t>Hapert Oost</t>
  </si>
  <si>
    <t>Hapert Noord</t>
  </si>
  <si>
    <t>Hapert Zuid-West</t>
  </si>
  <si>
    <t>Hapert Het Vennenbos</t>
  </si>
  <si>
    <t>Hapert Kempisch Bedrijvenpark</t>
  </si>
  <si>
    <t>Verspreide huizen Hapert</t>
  </si>
  <si>
    <t>Hoogeloon</t>
  </si>
  <si>
    <t>Hoogcasteren en omgeving</t>
  </si>
  <si>
    <t>Verspreide huizen Hoogeloon</t>
  </si>
  <si>
    <t>Casteren</t>
  </si>
  <si>
    <t>Verspreide huizen Casteren</t>
  </si>
  <si>
    <t>Skandia</t>
  </si>
  <si>
    <t>Akert</t>
  </si>
  <si>
    <t>Zesgehuchten</t>
  </si>
  <si>
    <t>Braakhuizen-Noord</t>
  </si>
  <si>
    <t>Braakhuizen-Zuid</t>
  </si>
  <si>
    <t>Coevering</t>
  </si>
  <si>
    <t>Genoenhuis</t>
  </si>
  <si>
    <t>Mierlo</t>
  </si>
  <si>
    <t>Verspreide huizen Mierlo</t>
  </si>
  <si>
    <t>WK074301</t>
  </si>
  <si>
    <t>WK074302</t>
  </si>
  <si>
    <t>WK074303</t>
  </si>
  <si>
    <t>WK074304</t>
  </si>
  <si>
    <t>WK074305</t>
  </si>
  <si>
    <t>WK074306</t>
  </si>
  <si>
    <t>WK074307</t>
  </si>
  <si>
    <t>WK074308</t>
  </si>
  <si>
    <t>WK074309</t>
  </si>
  <si>
    <t>WK074310</t>
  </si>
  <si>
    <t>WK074311</t>
  </si>
  <si>
    <t>WK075300</t>
  </si>
  <si>
    <t>WK076200</t>
  </si>
  <si>
    <t>WK076201</t>
  </si>
  <si>
    <t>WK076202</t>
  </si>
  <si>
    <t>WK076203</t>
  </si>
  <si>
    <t>WK076204</t>
  </si>
  <si>
    <t>WK077000</t>
  </si>
  <si>
    <t>WK077001</t>
  </si>
  <si>
    <t>WK077002</t>
  </si>
  <si>
    <t>WK077003</t>
  </si>
  <si>
    <t>WK077004</t>
  </si>
  <si>
    <t>WK077005</t>
  </si>
  <si>
    <t>WK077211</t>
  </si>
  <si>
    <t>WK077221</t>
  </si>
  <si>
    <t>WK077222</t>
  </si>
  <si>
    <t>WK077223</t>
  </si>
  <si>
    <t>WK077231</t>
  </si>
  <si>
    <t>WK077232</t>
  </si>
  <si>
    <t>WK077233</t>
  </si>
  <si>
    <t>WK077241</t>
  </si>
  <si>
    <t>WK077242</t>
  </si>
  <si>
    <t>WK077243</t>
  </si>
  <si>
    <t>WK077251</t>
  </si>
  <si>
    <t>WK077252</t>
  </si>
  <si>
    <t>WK077253</t>
  </si>
  <si>
    <t>WK077254</t>
  </si>
  <si>
    <t>WK077261</t>
  </si>
  <si>
    <t>WK077262</t>
  </si>
  <si>
    <t>WK077263</t>
  </si>
  <si>
    <t>WK077271</t>
  </si>
  <si>
    <t>WK077272</t>
  </si>
  <si>
    <t>WK077273</t>
  </si>
  <si>
    <t>WK079410</t>
  </si>
  <si>
    <t>WK079411</t>
  </si>
  <si>
    <t>WK079412</t>
  </si>
  <si>
    <t>WK079413</t>
  </si>
  <si>
    <t>WK079414</t>
  </si>
  <si>
    <t>WK079415</t>
  </si>
  <si>
    <t>WK079416</t>
  </si>
  <si>
    <t>WK079417</t>
  </si>
  <si>
    <t>WK079418</t>
  </si>
  <si>
    <t>WK079419</t>
  </si>
  <si>
    <t>WK079421</t>
  </si>
  <si>
    <t>WK079429</t>
  </si>
  <si>
    <t>WK082000</t>
  </si>
  <si>
    <t>WK082001</t>
  </si>
  <si>
    <t>WK082002</t>
  </si>
  <si>
    <t>WK082300</t>
  </si>
  <si>
    <t>WK082301</t>
  </si>
  <si>
    <t>WK082302</t>
  </si>
  <si>
    <t>WK082303</t>
  </si>
  <si>
    <t>WK084700</t>
  </si>
  <si>
    <t>WK084701</t>
  </si>
  <si>
    <t>WK084702</t>
  </si>
  <si>
    <t>WK084703</t>
  </si>
  <si>
    <t>WK084709</t>
  </si>
  <si>
    <t>WK084800</t>
  </si>
  <si>
    <t>WK084801</t>
  </si>
  <si>
    <t>WK085800</t>
  </si>
  <si>
    <t>WK085801</t>
  </si>
  <si>
    <t>WK085802</t>
  </si>
  <si>
    <t>WK086100</t>
  </si>
  <si>
    <t>WK086101</t>
  </si>
  <si>
    <t>WK086102</t>
  </si>
  <si>
    <t>WK086600</t>
  </si>
  <si>
    <t>WK165200</t>
  </si>
  <si>
    <t>WK165201</t>
  </si>
  <si>
    <t>WK165202</t>
  </si>
  <si>
    <t>WK165203</t>
  </si>
  <si>
    <t>WK165204</t>
  </si>
  <si>
    <t>WK165205</t>
  </si>
  <si>
    <t>WK165206</t>
  </si>
  <si>
    <t>WK165800</t>
  </si>
  <si>
    <t>WK165801</t>
  </si>
  <si>
    <t>WK165802</t>
  </si>
  <si>
    <t>WK165803</t>
  </si>
  <si>
    <t>WK165900</t>
  </si>
  <si>
    <t>WK165901</t>
  </si>
  <si>
    <t>WK165902</t>
  </si>
  <si>
    <t>WK165903</t>
  </si>
  <si>
    <t>WK166700</t>
  </si>
  <si>
    <t>WK166701</t>
  </si>
  <si>
    <t>WK166702</t>
  </si>
  <si>
    <t>WK166703</t>
  </si>
  <si>
    <t>WK170600</t>
  </si>
  <si>
    <t>WK170601</t>
  </si>
  <si>
    <t>WK170602</t>
  </si>
  <si>
    <t>WK170603</t>
  </si>
  <si>
    <t>WK170604</t>
  </si>
  <si>
    <t>WK170605</t>
  </si>
  <si>
    <t>WK172400</t>
  </si>
  <si>
    <t>WK172401</t>
  </si>
  <si>
    <t>WK172402</t>
  </si>
  <si>
    <t>WK172403</t>
  </si>
  <si>
    <t>WK172404</t>
  </si>
  <si>
    <t>WK172405</t>
  </si>
  <si>
    <t>WK172406</t>
  </si>
  <si>
    <t>WK172800</t>
  </si>
  <si>
    <t>WK172801</t>
  </si>
  <si>
    <t>WK172802</t>
  </si>
  <si>
    <t>WK172803</t>
  </si>
  <si>
    <t>WK172804</t>
  </si>
  <si>
    <t>WK177100</t>
  </si>
  <si>
    <t>WK177101</t>
  </si>
  <si>
    <t>WK074401</t>
  </si>
  <si>
    <t>WK074402</t>
  </si>
  <si>
    <t>WK074403</t>
  </si>
  <si>
    <t>WK076601</t>
  </si>
  <si>
    <t>WK076602</t>
  </si>
  <si>
    <t>WK078401</t>
  </si>
  <si>
    <t>WK078402</t>
  </si>
  <si>
    <t>WK078403</t>
  </si>
  <si>
    <t>WK078404</t>
  </si>
  <si>
    <t>WK078501</t>
  </si>
  <si>
    <t>WK078502</t>
  </si>
  <si>
    <t>WK078503</t>
  </si>
  <si>
    <t>WK078504</t>
  </si>
  <si>
    <t>WK078505</t>
  </si>
  <si>
    <t>WK078506</t>
  </si>
  <si>
    <t>WK078507</t>
  </si>
  <si>
    <t>WK078508</t>
  </si>
  <si>
    <t>WK078509</t>
  </si>
  <si>
    <t>WK078510</t>
  </si>
  <si>
    <t>WK078511</t>
  </si>
  <si>
    <t>WK078512</t>
  </si>
  <si>
    <t>WK078513</t>
  </si>
  <si>
    <t>WK078514</t>
  </si>
  <si>
    <t>WK078520</t>
  </si>
  <si>
    <t>WK078521</t>
  </si>
  <si>
    <t>WK078522</t>
  </si>
  <si>
    <t>WK078523</t>
  </si>
  <si>
    <t>WK079800</t>
  </si>
  <si>
    <t>WK079801</t>
  </si>
  <si>
    <t>WK079802</t>
  </si>
  <si>
    <t>WK079803</t>
  </si>
  <si>
    <t>WK079804</t>
  </si>
  <si>
    <t>WK080910</t>
  </si>
  <si>
    <t>WK080920</t>
  </si>
  <si>
    <t>WK080930</t>
  </si>
  <si>
    <t>WK080940</t>
  </si>
  <si>
    <t>WK082401</t>
  </si>
  <si>
    <t>WK082402</t>
  </si>
  <si>
    <t>WK082403</t>
  </si>
  <si>
    <t>WK082404</t>
  </si>
  <si>
    <t>WK082405</t>
  </si>
  <si>
    <t>WK082406</t>
  </si>
  <si>
    <t>WK082407</t>
  </si>
  <si>
    <t>WK082408</t>
  </si>
  <si>
    <t>WK082409</t>
  </si>
  <si>
    <t>WK082410</t>
  </si>
  <si>
    <t>WK082411</t>
  </si>
  <si>
    <t>WK082412</t>
  </si>
  <si>
    <t>WK082413</t>
  </si>
  <si>
    <t>WK082414</t>
  </si>
  <si>
    <t>WK082415</t>
  </si>
  <si>
    <t>WK082416</t>
  </si>
  <si>
    <t>WK082417</t>
  </si>
  <si>
    <t>WK082418</t>
  </si>
  <si>
    <t>WK082419</t>
  </si>
  <si>
    <t>WK082420</t>
  </si>
  <si>
    <t>WK085510</t>
  </si>
  <si>
    <t>WK085511</t>
  </si>
  <si>
    <t>WK085512</t>
  </si>
  <si>
    <t>WK085513</t>
  </si>
  <si>
    <t>WK085514</t>
  </si>
  <si>
    <t>WK085515</t>
  </si>
  <si>
    <t>WK085516</t>
  </si>
  <si>
    <t>WK085517</t>
  </si>
  <si>
    <t>WK085518</t>
  </si>
  <si>
    <t>WK085519</t>
  </si>
  <si>
    <t>WK085520</t>
  </si>
  <si>
    <t>WK085521</t>
  </si>
  <si>
    <t>WK085522</t>
  </si>
  <si>
    <t>WK085523</t>
  </si>
  <si>
    <t>WK085524</t>
  </si>
  <si>
    <t>WK085525</t>
  </si>
  <si>
    <t>WK085526</t>
  </si>
  <si>
    <t>WK085527</t>
  </si>
  <si>
    <t>WK085528</t>
  </si>
  <si>
    <t>WK085529</t>
  </si>
  <si>
    <t>WK085530</t>
  </si>
  <si>
    <t>WK085531</t>
  </si>
  <si>
    <t>WK085532</t>
  </si>
  <si>
    <t>WK085533</t>
  </si>
  <si>
    <t>WK085534</t>
  </si>
  <si>
    <t>WK085535</t>
  </si>
  <si>
    <t>WK085536</t>
  </si>
  <si>
    <t>WK085537</t>
  </si>
  <si>
    <t>WK085538</t>
  </si>
  <si>
    <t>WK085539</t>
  </si>
  <si>
    <t>WK085540</t>
  </si>
  <si>
    <t>WK085541</t>
  </si>
  <si>
    <t>WK085542</t>
  </si>
  <si>
    <t>WK085543</t>
  </si>
  <si>
    <t>WK085544</t>
  </si>
  <si>
    <t>WK085545</t>
  </si>
  <si>
    <t>WK085546</t>
  </si>
  <si>
    <t>WK085547</t>
  </si>
  <si>
    <t>WK085548</t>
  </si>
  <si>
    <t>WK085549</t>
  </si>
  <si>
    <t>WK085550</t>
  </si>
  <si>
    <t>WK085551</t>
  </si>
  <si>
    <t>WK085552</t>
  </si>
  <si>
    <t>WK085553</t>
  </si>
  <si>
    <t>WK085554</t>
  </si>
  <si>
    <t>WK085555</t>
  </si>
  <si>
    <t>WK085556</t>
  </si>
  <si>
    <t>WK085557</t>
  </si>
  <si>
    <t>WK085558</t>
  </si>
  <si>
    <t>WK085559</t>
  </si>
  <si>
    <t>WK085560</t>
  </si>
  <si>
    <t>WK085561</t>
  </si>
  <si>
    <t>WK085562</t>
  </si>
  <si>
    <t>WK085563</t>
  </si>
  <si>
    <t>WK085564</t>
  </si>
  <si>
    <t>WK085565</t>
  </si>
  <si>
    <t>WK085566</t>
  </si>
  <si>
    <t>WK085567</t>
  </si>
  <si>
    <t>WK085568</t>
  </si>
  <si>
    <t>WK086700</t>
  </si>
  <si>
    <t>WK086701</t>
  </si>
  <si>
    <t>WK086702</t>
  </si>
  <si>
    <t>WK172301</t>
  </si>
  <si>
    <t>WK172302</t>
  </si>
  <si>
    <t>WK172303</t>
  </si>
  <si>
    <t>WK172304</t>
  </si>
  <si>
    <t>WK172305</t>
  </si>
  <si>
    <t>WK172306</t>
  </si>
  <si>
    <t>WK195901</t>
  </si>
  <si>
    <t>WK195902</t>
  </si>
  <si>
    <t>WK195903</t>
  </si>
  <si>
    <t>WK195904</t>
  </si>
  <si>
    <t>WK195905</t>
  </si>
  <si>
    <t>WK195906</t>
  </si>
  <si>
    <t>WK195907</t>
  </si>
  <si>
    <t>WK195908</t>
  </si>
  <si>
    <t>WK195909</t>
  </si>
  <si>
    <t>WK195910</t>
  </si>
  <si>
    <t>WK195911</t>
  </si>
  <si>
    <t>WK195912</t>
  </si>
  <si>
    <t>WK195913</t>
  </si>
  <si>
    <t>WK195914</t>
  </si>
  <si>
    <t>WK195915</t>
  </si>
  <si>
    <t>WK195916</t>
  </si>
  <si>
    <t>WK195917</t>
  </si>
  <si>
    <t>WK195918</t>
  </si>
  <si>
    <t>WK195919</t>
  </si>
  <si>
    <t>WK075500</t>
  </si>
  <si>
    <t>WK075501</t>
  </si>
  <si>
    <t>WK075700</t>
  </si>
  <si>
    <t>WK075701</t>
  </si>
  <si>
    <t>WK075702</t>
  </si>
  <si>
    <t>WK075730</t>
  </si>
  <si>
    <t>WK075731</t>
  </si>
  <si>
    <t>WK079601</t>
  </si>
  <si>
    <t>WK079602</t>
  </si>
  <si>
    <t>WK079603</t>
  </si>
  <si>
    <t>WK079604</t>
  </si>
  <si>
    <t>WK079605</t>
  </si>
  <si>
    <t>WK079606</t>
  </si>
  <si>
    <t>WK079607</t>
  </si>
  <si>
    <t>WK079608</t>
  </si>
  <si>
    <t>WK079609</t>
  </si>
  <si>
    <t>WK079610</t>
  </si>
  <si>
    <t>WK079611</t>
  </si>
  <si>
    <t>WK079612</t>
  </si>
  <si>
    <t>WK079613</t>
  </si>
  <si>
    <t>WK079614</t>
  </si>
  <si>
    <t>WK079701</t>
  </si>
  <si>
    <t>WK079702</t>
  </si>
  <si>
    <t>WK079703</t>
  </si>
  <si>
    <t>WK079704</t>
  </si>
  <si>
    <t>WK079705</t>
  </si>
  <si>
    <t>WK079706</t>
  </si>
  <si>
    <t>WK079707</t>
  </si>
  <si>
    <t>WK079708</t>
  </si>
  <si>
    <t>WK079709</t>
  </si>
  <si>
    <t>WK079710</t>
  </si>
  <si>
    <t>WK079711</t>
  </si>
  <si>
    <t>WK082800</t>
  </si>
  <si>
    <t>WK082801</t>
  </si>
  <si>
    <t>WK082802</t>
  </si>
  <si>
    <t>WK082803</t>
  </si>
  <si>
    <t>WK082804</t>
  </si>
  <si>
    <t>WK082805</t>
  </si>
  <si>
    <t>WK082806</t>
  </si>
  <si>
    <t>WK082807</t>
  </si>
  <si>
    <t>WK082808</t>
  </si>
  <si>
    <t>WK082809</t>
  </si>
  <si>
    <t>WK082810</t>
  </si>
  <si>
    <t>WK082811</t>
  </si>
  <si>
    <t>WK082812</t>
  </si>
  <si>
    <t>WK082813</t>
  </si>
  <si>
    <t>WK082814</t>
  </si>
  <si>
    <t>WK082815</t>
  </si>
  <si>
    <t>WK082816</t>
  </si>
  <si>
    <t>WK082817</t>
  </si>
  <si>
    <t>WK082818</t>
  </si>
  <si>
    <t>WK082819</t>
  </si>
  <si>
    <t>WK082820</t>
  </si>
  <si>
    <t>WK082821</t>
  </si>
  <si>
    <t>WK082822</t>
  </si>
  <si>
    <t>WK084500</t>
  </si>
  <si>
    <t>WK084501</t>
  </si>
  <si>
    <t>WK084502</t>
  </si>
  <si>
    <t>WK084503</t>
  </si>
  <si>
    <t>WK084504</t>
  </si>
  <si>
    <t>WK086500</t>
  </si>
  <si>
    <t>WK086501</t>
  </si>
  <si>
    <t>WK086502</t>
  </si>
  <si>
    <t>WK086503</t>
  </si>
  <si>
    <t>WK172101</t>
  </si>
  <si>
    <t>WK172102</t>
  </si>
  <si>
    <t>WK172103</t>
  </si>
  <si>
    <t>WK172104</t>
  </si>
  <si>
    <t>WK172105</t>
  </si>
  <si>
    <t>WK172106</t>
  </si>
  <si>
    <t>WK194801</t>
  </si>
  <si>
    <t>WK194802</t>
  </si>
  <si>
    <t>WK194803</t>
  </si>
  <si>
    <t>WK194804</t>
  </si>
  <si>
    <t>WK198201</t>
  </si>
  <si>
    <t>WK198202</t>
  </si>
  <si>
    <t>WK198203</t>
  </si>
  <si>
    <t>WK198204</t>
  </si>
  <si>
    <t>WK198205</t>
  </si>
  <si>
    <t>WK198206</t>
  </si>
  <si>
    <t>WK198207</t>
  </si>
  <si>
    <t>WK198208</t>
  </si>
  <si>
    <t>WK198209</t>
  </si>
  <si>
    <t>WK198210</t>
  </si>
  <si>
    <t>WK198211</t>
  </si>
  <si>
    <t>WK198212</t>
  </si>
  <si>
    <t>WK198213</t>
  </si>
  <si>
    <t>WK198214</t>
  </si>
  <si>
    <t>WK198215</t>
  </si>
  <si>
    <t>WK198216</t>
  </si>
  <si>
    <t>WK198217</t>
  </si>
  <si>
    <t>WK198218</t>
  </si>
  <si>
    <t>WK198219</t>
  </si>
  <si>
    <t>WK198220</t>
  </si>
  <si>
    <t>WK198221</t>
  </si>
  <si>
    <t>WK198222</t>
  </si>
  <si>
    <t>WK198223</t>
  </si>
  <si>
    <t>WK198224</t>
  </si>
  <si>
    <t>WK198225</t>
  </si>
  <si>
    <t>WK198226</t>
  </si>
  <si>
    <t>WK198227</t>
  </si>
  <si>
    <t>WK198228</t>
  </si>
  <si>
    <t>WK198229</t>
  </si>
  <si>
    <t>WK198230</t>
  </si>
  <si>
    <t>WK198231</t>
  </si>
  <si>
    <t>WK198232</t>
  </si>
  <si>
    <t>WK198233</t>
  </si>
  <si>
    <t>WK199101</t>
  </si>
  <si>
    <t>WK199102</t>
  </si>
  <si>
    <t>WK199103</t>
  </si>
  <si>
    <t>WK199104</t>
  </si>
  <si>
    <t>WK199105</t>
  </si>
  <si>
    <t>WK199106</t>
  </si>
  <si>
    <t>WK088200</t>
  </si>
  <si>
    <t>WK088201</t>
  </si>
  <si>
    <t>WK088202</t>
  </si>
  <si>
    <t>WK088800</t>
  </si>
  <si>
    <t>WK088801</t>
  </si>
  <si>
    <t>WK088900</t>
  </si>
  <si>
    <t>WK088901</t>
  </si>
  <si>
    <t>WK089301</t>
  </si>
  <si>
    <t>WK089302</t>
  </si>
  <si>
    <t>WK089303</t>
  </si>
  <si>
    <t>WK089304</t>
  </si>
  <si>
    <t>WK089305</t>
  </si>
  <si>
    <t>WK089306</t>
  </si>
  <si>
    <t>WK089307</t>
  </si>
  <si>
    <t>WK089901</t>
  </si>
  <si>
    <t>WK089902</t>
  </si>
  <si>
    <t>WK089903</t>
  </si>
  <si>
    <t>WK089904</t>
  </si>
  <si>
    <t>WK089905</t>
  </si>
  <si>
    <t>WK090700</t>
  </si>
  <si>
    <t>WK090701</t>
  </si>
  <si>
    <t>WK090702</t>
  </si>
  <si>
    <t>WK090703</t>
  </si>
  <si>
    <t>WK090704</t>
  </si>
  <si>
    <t>WK091710</t>
  </si>
  <si>
    <t>WK091711</t>
  </si>
  <si>
    <t>WK091712</t>
  </si>
  <si>
    <t>WK091713</t>
  </si>
  <si>
    <t>WK091714</t>
  </si>
  <si>
    <t>WK091720</t>
  </si>
  <si>
    <t>WK091721</t>
  </si>
  <si>
    <t>WK091722</t>
  </si>
  <si>
    <t>WK091723</t>
  </si>
  <si>
    <t>WK091724</t>
  </si>
  <si>
    <t>WK091730</t>
  </si>
  <si>
    <t>WK091731</t>
  </si>
  <si>
    <t>WK091732</t>
  </si>
  <si>
    <t>WK091733</t>
  </si>
  <si>
    <t>WK091734</t>
  </si>
  <si>
    <t>WK091735</t>
  </si>
  <si>
    <t>WK091736</t>
  </si>
  <si>
    <t>WK091737</t>
  </si>
  <si>
    <t>WK091738</t>
  </si>
  <si>
    <t>WK091739</t>
  </si>
  <si>
    <t>WK091740</t>
  </si>
  <si>
    <t>WK091741</t>
  </si>
  <si>
    <t>WK091742</t>
  </si>
  <si>
    <t>WK092800</t>
  </si>
  <si>
    <t>WK092801</t>
  </si>
  <si>
    <t>WK092802</t>
  </si>
  <si>
    <t>WK093500</t>
  </si>
  <si>
    <t>WK093501</t>
  </si>
  <si>
    <t>WK093502</t>
  </si>
  <si>
    <t>WK093503</t>
  </si>
  <si>
    <t>WK093504</t>
  </si>
  <si>
    <t>WK093505</t>
  </si>
  <si>
    <t>WK093506</t>
  </si>
  <si>
    <t>WK093800</t>
  </si>
  <si>
    <t>WK093801</t>
  </si>
  <si>
    <t>WK093802</t>
  </si>
  <si>
    <t>WK094400</t>
  </si>
  <si>
    <t>WK094401</t>
  </si>
  <si>
    <t>WK094601</t>
  </si>
  <si>
    <t>WK094602</t>
  </si>
  <si>
    <t>WK094603</t>
  </si>
  <si>
    <t>WK094604</t>
  </si>
  <si>
    <t>WK094605</t>
  </si>
  <si>
    <t>WK095700</t>
  </si>
  <si>
    <t>WK095701</t>
  </si>
  <si>
    <t>WK095702</t>
  </si>
  <si>
    <t>WK095703</t>
  </si>
  <si>
    <t>WK095704</t>
  </si>
  <si>
    <t>WK095705</t>
  </si>
  <si>
    <t>WK095706</t>
  </si>
  <si>
    <t>WK095707</t>
  </si>
  <si>
    <t>WK095708</t>
  </si>
  <si>
    <t>WK095709</t>
  </si>
  <si>
    <t>WK096500</t>
  </si>
  <si>
    <t>WK096501</t>
  </si>
  <si>
    <t>WK097100</t>
  </si>
  <si>
    <t>WK097101</t>
  </si>
  <si>
    <t>WK097102</t>
  </si>
  <si>
    <t>WK098100</t>
  </si>
  <si>
    <t>WK098101</t>
  </si>
  <si>
    <t>WK098311</t>
  </si>
  <si>
    <t>WK098312</t>
  </si>
  <si>
    <t>WK098313</t>
  </si>
  <si>
    <t>WK098314</t>
  </si>
  <si>
    <t>WK098315</t>
  </si>
  <si>
    <t>WK098316</t>
  </si>
  <si>
    <t>WK098321</t>
  </si>
  <si>
    <t>WK098322</t>
  </si>
  <si>
    <t>WK098323</t>
  </si>
  <si>
    <t>WK098324</t>
  </si>
  <si>
    <t>WK098325</t>
  </si>
  <si>
    <t>WK098326</t>
  </si>
  <si>
    <t>WK098327</t>
  </si>
  <si>
    <t>WK098328</t>
  </si>
  <si>
    <t>WK098331</t>
  </si>
  <si>
    <t>WK098332</t>
  </si>
  <si>
    <t>WK098335</t>
  </si>
  <si>
    <t>WK098341</t>
  </si>
  <si>
    <t>WK098343</t>
  </si>
  <si>
    <t>WK098344</t>
  </si>
  <si>
    <t>WK098351</t>
  </si>
  <si>
    <t>WK098401</t>
  </si>
  <si>
    <t>WK098402</t>
  </si>
  <si>
    <t>WK098403</t>
  </si>
  <si>
    <t>WK098404</t>
  </si>
  <si>
    <t>WK098405</t>
  </si>
  <si>
    <t>WK098406</t>
  </si>
  <si>
    <t>WK098407</t>
  </si>
  <si>
    <t>WK098408</t>
  </si>
  <si>
    <t>WK098409</t>
  </si>
  <si>
    <t>WK098410</t>
  </si>
  <si>
    <t>WK098411</t>
  </si>
  <si>
    <t>WK098412</t>
  </si>
  <si>
    <t>WK098413</t>
  </si>
  <si>
    <t>WK098414</t>
  </si>
  <si>
    <t>WK098415</t>
  </si>
  <si>
    <t>WK098416</t>
  </si>
  <si>
    <t>WK098417</t>
  </si>
  <si>
    <t>WK098418</t>
  </si>
  <si>
    <t>WK098419</t>
  </si>
  <si>
    <t>WK098420</t>
  </si>
  <si>
    <t>WK098421</t>
  </si>
  <si>
    <t>WK098422</t>
  </si>
  <si>
    <t>WK098423</t>
  </si>
  <si>
    <t>WK098601</t>
  </si>
  <si>
    <t>WK098602</t>
  </si>
  <si>
    <t>WK098603</t>
  </si>
  <si>
    <t>WK098604</t>
  </si>
  <si>
    <t>WK098605</t>
  </si>
  <si>
    <t>WK098609</t>
  </si>
  <si>
    <t>WK098801</t>
  </si>
  <si>
    <t>WK098802</t>
  </si>
  <si>
    <t>WK098803</t>
  </si>
  <si>
    <t>WK098811</t>
  </si>
  <si>
    <t>WK098812</t>
  </si>
  <si>
    <t>WK098813</t>
  </si>
  <si>
    <t>WK098814</t>
  </si>
  <si>
    <t>WK098821</t>
  </si>
  <si>
    <t>WK098822</t>
  </si>
  <si>
    <t>WK098823</t>
  </si>
  <si>
    <t>WK098824</t>
  </si>
  <si>
    <t>WK098825</t>
  </si>
  <si>
    <t>WK098831</t>
  </si>
  <si>
    <t>WK098832</t>
  </si>
  <si>
    <t>WK098833</t>
  </si>
  <si>
    <t>WK098834</t>
  </si>
  <si>
    <t>WK099400</t>
  </si>
  <si>
    <t>WK099401</t>
  </si>
  <si>
    <t>WK099402</t>
  </si>
  <si>
    <t>WK099403</t>
  </si>
  <si>
    <t>WK099404</t>
  </si>
  <si>
    <t>WK099405</t>
  </si>
  <si>
    <t>WK150700</t>
  </si>
  <si>
    <t>WK150701</t>
  </si>
  <si>
    <t>WK150702</t>
  </si>
  <si>
    <t>WK150703</t>
  </si>
  <si>
    <t>WK150704</t>
  </si>
  <si>
    <t>WK150705</t>
  </si>
  <si>
    <t>WK150706</t>
  </si>
  <si>
    <t>WK150707</t>
  </si>
  <si>
    <t>WK150708</t>
  </si>
  <si>
    <t>WK150709</t>
  </si>
  <si>
    <t>WK150710</t>
  </si>
  <si>
    <t>WK150711</t>
  </si>
  <si>
    <t>WK150712</t>
  </si>
  <si>
    <t>WK150713</t>
  </si>
  <si>
    <t>WK150714</t>
  </si>
  <si>
    <t>WK150715</t>
  </si>
  <si>
    <t>WK164000</t>
  </si>
  <si>
    <t>WK164001</t>
  </si>
  <si>
    <t>WK164002</t>
  </si>
  <si>
    <t>WK164003</t>
  </si>
  <si>
    <t>WK164004</t>
  </si>
  <si>
    <t>WK164005</t>
  </si>
  <si>
    <t>WK164006</t>
  </si>
  <si>
    <t>WK164007</t>
  </si>
  <si>
    <t>WK164008</t>
  </si>
  <si>
    <t>WK164009</t>
  </si>
  <si>
    <t>WK164010</t>
  </si>
  <si>
    <t>WK164011</t>
  </si>
  <si>
    <t>WK164012</t>
  </si>
  <si>
    <t>WK164013</t>
  </si>
  <si>
    <t>WK164014</t>
  </si>
  <si>
    <t>WK164015</t>
  </si>
  <si>
    <t>WK164100</t>
  </si>
  <si>
    <t>WK164101</t>
  </si>
  <si>
    <t>WK164102</t>
  </si>
  <si>
    <t>WK164103</t>
  </si>
  <si>
    <t>WK164104</t>
  </si>
  <si>
    <t>WK164105</t>
  </si>
  <si>
    <t>WK164106</t>
  </si>
  <si>
    <t>WK164107</t>
  </si>
  <si>
    <t>WK166901</t>
  </si>
  <si>
    <t>WK166902</t>
  </si>
  <si>
    <t>WK166903</t>
  </si>
  <si>
    <t>WK166904</t>
  </si>
  <si>
    <t>WK166905</t>
  </si>
  <si>
    <t>WK166906</t>
  </si>
  <si>
    <t>WK171101</t>
  </si>
  <si>
    <t>WK171102</t>
  </si>
  <si>
    <t>WK171103</t>
  </si>
  <si>
    <t>WK171104</t>
  </si>
  <si>
    <t>WK171105</t>
  </si>
  <si>
    <t>WK171106</t>
  </si>
  <si>
    <t>WK171107</t>
  </si>
  <si>
    <t>WK171108</t>
  </si>
  <si>
    <t>WK171109</t>
  </si>
  <si>
    <t>WK171110</t>
  </si>
  <si>
    <t>WK171111</t>
  </si>
  <si>
    <t>WK172900</t>
  </si>
  <si>
    <t>WK172901</t>
  </si>
  <si>
    <t>WK172902</t>
  </si>
  <si>
    <t>WK172903</t>
  </si>
  <si>
    <t>WK172904</t>
  </si>
  <si>
    <t>WK172905</t>
  </si>
  <si>
    <t>WK172906</t>
  </si>
  <si>
    <t>WK188300</t>
  </si>
  <si>
    <t>WK188301</t>
  </si>
  <si>
    <t>WK188302</t>
  </si>
  <si>
    <t>WK188303</t>
  </si>
  <si>
    <t>WK188304</t>
  </si>
  <si>
    <t>WK188305</t>
  </si>
  <si>
    <t>WK188306</t>
  </si>
  <si>
    <t>WK188307</t>
  </si>
  <si>
    <t>WK189400</t>
  </si>
  <si>
    <t>WK189401</t>
  </si>
  <si>
    <t>WK189402</t>
  </si>
  <si>
    <t>WK189403</t>
  </si>
  <si>
    <t>WK189404</t>
  </si>
  <si>
    <t>WK189405</t>
  </si>
  <si>
    <t>WK190300</t>
  </si>
  <si>
    <t>WK190301</t>
  </si>
  <si>
    <t>WK190302</t>
  </si>
  <si>
    <t>WK190303</t>
  </si>
  <si>
    <t>WK190304</t>
  </si>
  <si>
    <t>WK190305</t>
  </si>
  <si>
    <t>WK195400</t>
  </si>
  <si>
    <t>WK195401</t>
  </si>
  <si>
    <t>WK195402</t>
  </si>
  <si>
    <t>WK195403</t>
  </si>
  <si>
    <t>WK195404</t>
  </si>
  <si>
    <t>WK195405</t>
  </si>
  <si>
    <t>WK195406</t>
  </si>
  <si>
    <t>Baarle-Nassau</t>
  </si>
  <si>
    <t>Ulicoten</t>
  </si>
  <si>
    <t>Castelr├â┬®</t>
  </si>
  <si>
    <t>Dongen</t>
  </si>
  <si>
    <t>'s Gravenmoer</t>
  </si>
  <si>
    <t>Rijen</t>
  </si>
  <si>
    <t>Gilze</t>
  </si>
  <si>
    <t>Hulten</t>
  </si>
  <si>
    <t>Molenschot</t>
  </si>
  <si>
    <t>Wijk 01 Goirle-Centrum</t>
  </si>
  <si>
    <t>Wijk 02 Grobbendonck</t>
  </si>
  <si>
    <t>Wijk 03 De Groote Akkers</t>
  </si>
  <si>
    <t>Wijk 04 De Hoge Wal</t>
  </si>
  <si>
    <t>Wijk 05 Abcoven</t>
  </si>
  <si>
    <t>Wijk 06 Wildackers</t>
  </si>
  <si>
    <t>Wijk 07 't Ven</t>
  </si>
  <si>
    <t>Wijk 08 De Boschkens</t>
  </si>
  <si>
    <t>Wijk 09 De Hellen</t>
  </si>
  <si>
    <t>Wijk 10 De Nieuwe Erven</t>
  </si>
  <si>
    <t>Wijk 11 Hoogeind</t>
  </si>
  <si>
    <t>Wijk 12 Sportpark Van den Wildenberg</t>
  </si>
  <si>
    <t>Wijk 13 Bedrijventerrein Tijvoort</t>
  </si>
  <si>
    <t>Wijk 14 Verspreide huizen Goirle</t>
  </si>
  <si>
    <t>Wijk 20 Riel</t>
  </si>
  <si>
    <t>Wijk 21 Bedrijventerrein Riel</t>
  </si>
  <si>
    <t>Wijk 22 Sportpark De Krim</t>
  </si>
  <si>
    <t>Wijk 23 Verspriede huizen Riel</t>
  </si>
  <si>
    <t>Wijk 00 Hilvarenbeek</t>
  </si>
  <si>
    <t>Wijk 01 Esbeek</t>
  </si>
  <si>
    <t>Wijk 02 Biest-Houtakker</t>
  </si>
  <si>
    <t>Wijk 03 Diessen</t>
  </si>
  <si>
    <t>Wijk 04 Haghorst</t>
  </si>
  <si>
    <t>Wijk 10 Kaatsheuvel-West</t>
  </si>
  <si>
    <t>Wijk 20 Kaatsheuvel-Oost</t>
  </si>
  <si>
    <t>Wijk 30 Loon op Zand</t>
  </si>
  <si>
    <t>Wijk 40 De Moer</t>
  </si>
  <si>
    <t>Verspr.h. westen en noorden Moerg.</t>
  </si>
  <si>
    <t>Pannenschuur</t>
  </si>
  <si>
    <t>Heukelom</t>
  </si>
  <si>
    <t>Buitengebied (Zuid)</t>
  </si>
  <si>
    <t>Omgeving Vinkenberg / Heuvelstraat</t>
  </si>
  <si>
    <t>Omgeving George Perklaan</t>
  </si>
  <si>
    <t>Centrum Moergestel</t>
  </si>
  <si>
    <t>'t Westend / 't Seuverick</t>
  </si>
  <si>
    <t>Bunders / Levenskerk</t>
  </si>
  <si>
    <t>Buitengebied Kerkhoven</t>
  </si>
  <si>
    <t>Waterhoef / Klompven</t>
  </si>
  <si>
    <t>Omgeving Industrieterrein Kerckhoven Laarakkers</t>
  </si>
  <si>
    <t>Centrum Oisterwijk</t>
  </si>
  <si>
    <t>Verspr.h. oosten en zuiden Moerg.</t>
  </si>
  <si>
    <t>Omgeving Broekzijde</t>
  </si>
  <si>
    <t>Buitengebied Pannenschuur</t>
  </si>
  <si>
    <t>Buitengebied Laarakkers</t>
  </si>
  <si>
    <t>KVL</t>
  </si>
  <si>
    <t>Sportpark Den Donk e.o.</t>
  </si>
  <si>
    <t>Haaren</t>
  </si>
  <si>
    <t>Hoogvenne</t>
  </si>
  <si>
    <t>Armhoef</t>
  </si>
  <si>
    <t>Fatima</t>
  </si>
  <si>
    <t>Broekhoven</t>
  </si>
  <si>
    <t>Korvel</t>
  </si>
  <si>
    <t>Trouwlaan - Uitvindersbuurt</t>
  </si>
  <si>
    <t>Sint Anna</t>
  </si>
  <si>
    <t>Noordhoek</t>
  </si>
  <si>
    <t>Spoorzone Zuid</t>
  </si>
  <si>
    <t>Bouwmeester</t>
  </si>
  <si>
    <t>De Hasselt</t>
  </si>
  <si>
    <t>Het Goirke</t>
  </si>
  <si>
    <t>Groeseind-Hoefstraat</t>
  </si>
  <si>
    <t>Loven-Besterd</t>
  </si>
  <si>
    <t>Theresia</t>
  </si>
  <si>
    <t>Spoorzone Noord</t>
  </si>
  <si>
    <t>Kanaalzone</t>
  </si>
  <si>
    <t>Moerenburg</t>
  </si>
  <si>
    <t>De Leij</t>
  </si>
  <si>
    <t>Groenewoud</t>
  </si>
  <si>
    <t>Stappegoor</t>
  </si>
  <si>
    <t>Bedrijventerrein Het Laar</t>
  </si>
  <si>
    <t>De Blaak</t>
  </si>
  <si>
    <t>Zorgvlied</t>
  </si>
  <si>
    <t>De Reit</t>
  </si>
  <si>
    <t>Het Zand</t>
  </si>
  <si>
    <t>Wandelbos Noord</t>
  </si>
  <si>
    <t>Wandelbos Zuid</t>
  </si>
  <si>
    <t>De Oude Warande</t>
  </si>
  <si>
    <t>Stokhasselt</t>
  </si>
  <si>
    <t>Heikant</t>
  </si>
  <si>
    <t>Quirijnstok</t>
  </si>
  <si>
    <t>Ind.terrein Loven</t>
  </si>
  <si>
    <t>Bosscheweg</t>
  </si>
  <si>
    <t>Gesworen Hoek</t>
  </si>
  <si>
    <t>Huibeven</t>
  </si>
  <si>
    <t>Campenhoef</t>
  </si>
  <si>
    <t>Heyhoef</t>
  </si>
  <si>
    <t>Heerevelden</t>
  </si>
  <si>
    <t>Dongewijk</t>
  </si>
  <si>
    <t>Tuindorp De Kievit</t>
  </si>
  <si>
    <t>Leeuwerik</t>
  </si>
  <si>
    <t>Dalem Noord</t>
  </si>
  <si>
    <t>Dalem Zuid</t>
  </si>
  <si>
    <t>Koolhoven</t>
  </si>
  <si>
    <t>Witbrant</t>
  </si>
  <si>
    <t>Bedrijventerrein Kraaiven</t>
  </si>
  <si>
    <t>Bedrijventerrein Vossenberg</t>
  </si>
  <si>
    <t>De Katsbogten</t>
  </si>
  <si>
    <t>Buitengebied Tilburg Zuid-Oost</t>
  </si>
  <si>
    <t>Buitengebied Tilburg Zuid-West</t>
  </si>
  <si>
    <t>Buitengebied Tilburg Noord-Oost</t>
  </si>
  <si>
    <t>Buitengebied Tilburg Noord-West</t>
  </si>
  <si>
    <t>Berkel-Enschot</t>
  </si>
  <si>
    <t>Udenhout</t>
  </si>
  <si>
    <t>Biezenmortel</t>
  </si>
  <si>
    <t>Wijk 00 Waalwijk</t>
  </si>
  <si>
    <t>Wijk 01 Sprang-Capelle</t>
  </si>
  <si>
    <t>Wijk 02 Waspik</t>
  </si>
  <si>
    <t>Alphen</t>
  </si>
  <si>
    <t>Chaam</t>
  </si>
  <si>
    <t>Strijbeek</t>
  </si>
  <si>
    <t>Galder</t>
  </si>
  <si>
    <t>Ulvenhout AC</t>
  </si>
  <si>
    <t>Bavel AC</t>
  </si>
  <si>
    <t>Werkendam</t>
  </si>
  <si>
    <t>Sleeuwijk</t>
  </si>
  <si>
    <t>Nieuwendijk</t>
  </si>
  <si>
    <t>Hank</t>
  </si>
  <si>
    <t>Dussen</t>
  </si>
  <si>
    <t>Woudrichem</t>
  </si>
  <si>
    <t>Rijswijk (NB)</t>
  </si>
  <si>
    <t>Uitwijk</t>
  </si>
  <si>
    <t>Waardhuizen</t>
  </si>
  <si>
    <t>Giessen</t>
  </si>
  <si>
    <t>Andel</t>
  </si>
  <si>
    <t>Almkerk</t>
  </si>
  <si>
    <t>Veen</t>
  </si>
  <si>
    <t>Wijk en Aalburg</t>
  </si>
  <si>
    <t>Babyloni├â┬½nbroek</t>
  </si>
  <si>
    <t>Meeuwen</t>
  </si>
  <si>
    <t>Eethen</t>
  </si>
  <si>
    <t>Drongelen</t>
  </si>
  <si>
    <t>Genderen</t>
  </si>
  <si>
    <t>Wijk 00 Boekel</t>
  </si>
  <si>
    <t>Wijk 01 Venhorst</t>
  </si>
  <si>
    <t>Wijk 00 Boxtel</t>
  </si>
  <si>
    <t>Wijk 01 Lennisheuvel</t>
  </si>
  <si>
    <t>Wijk 02 Liempde</t>
  </si>
  <si>
    <t>Esch</t>
  </si>
  <si>
    <t>Verspr huizen Esch</t>
  </si>
  <si>
    <t>Zuidoost</t>
  </si>
  <si>
    <t>Graafsepoort</t>
  </si>
  <si>
    <t>Muntel / Vliert</t>
  </si>
  <si>
    <t>Rosmalen-Zuid</t>
  </si>
  <si>
    <t>Rosmalen-Noord</t>
  </si>
  <si>
    <t>De Groote Wielen</t>
  </si>
  <si>
    <t>Empel</t>
  </si>
  <si>
    <t>Noord</t>
  </si>
  <si>
    <t>Maaspoort</t>
  </si>
  <si>
    <t>Engelen</t>
  </si>
  <si>
    <t>Nuland</t>
  </si>
  <si>
    <t>Vinkel</t>
  </si>
  <si>
    <t>Wijk 01 Drunen</t>
  </si>
  <si>
    <t>Wijk 02 Elshout</t>
  </si>
  <si>
    <t>Wijk 03 Haarsteeg</t>
  </si>
  <si>
    <t>Wijk 04 Nieuwkuijk</t>
  </si>
  <si>
    <t>Wijk 05 Vlijmen</t>
  </si>
  <si>
    <t>Wijk 06 Doeveren</t>
  </si>
  <si>
    <t>Wijk 07 Hedikthuizen</t>
  </si>
  <si>
    <t>Wijk 08 Heesbeen</t>
  </si>
  <si>
    <t>Wijk 09 Herpt</t>
  </si>
  <si>
    <t>Wijk 10 Heusden</t>
  </si>
  <si>
    <t>Wijk 11 Oudheusden</t>
  </si>
  <si>
    <t>Schadewijk</t>
  </si>
  <si>
    <t>Industrieterreinen-Zuid</t>
  </si>
  <si>
    <t>Oss-Zuid</t>
  </si>
  <si>
    <t>Krinkelhoek</t>
  </si>
  <si>
    <t>Industrieterreinen-Noord</t>
  </si>
  <si>
    <t>Ruwaard</t>
  </si>
  <si>
    <t>Ussen</t>
  </si>
  <si>
    <t>Buitengebied-Noord</t>
  </si>
  <si>
    <t>Buitengebied-Zuid</t>
  </si>
  <si>
    <t>Berghem</t>
  </si>
  <si>
    <t>Haren</t>
  </si>
  <si>
    <t>Macharen</t>
  </si>
  <si>
    <t>Megen</t>
  </si>
  <si>
    <t>Ravenstein</t>
  </si>
  <si>
    <t>Herpen</t>
  </si>
  <si>
    <t>Overlangel</t>
  </si>
  <si>
    <t>Deursen en Dennenburg</t>
  </si>
  <si>
    <t>Lith</t>
  </si>
  <si>
    <t>Lithoijen</t>
  </si>
  <si>
    <t>Oijen</t>
  </si>
  <si>
    <t>Maren-Kessel</t>
  </si>
  <si>
    <t>Geffen</t>
  </si>
  <si>
    <t>Wijk 00 Sint-Michielsgestel</t>
  </si>
  <si>
    <t>Wijk 01 Gemonde</t>
  </si>
  <si>
    <t>Wijk 02 Den Dungen</t>
  </si>
  <si>
    <t>Wijk 03 Berlicum</t>
  </si>
  <si>
    <t>Wijk 04 Middelrode</t>
  </si>
  <si>
    <t>Wijk 00 Vught</t>
  </si>
  <si>
    <t>Wijk 01 Vught-Zuid</t>
  </si>
  <si>
    <t>Wijk 02 Cromvoirt</t>
  </si>
  <si>
    <t>Wijk 03 Helvoirt</t>
  </si>
  <si>
    <t>Kern Heesch</t>
  </si>
  <si>
    <t>Kern Heeswijk-Dinther</t>
  </si>
  <si>
    <t>Kern Nistelrode</t>
  </si>
  <si>
    <t>Buitengebied Heesch</t>
  </si>
  <si>
    <t>Buitengebied Heeswijk-Dinther</t>
  </si>
  <si>
    <t>Buitengebied Nistelrode</t>
  </si>
  <si>
    <t>Erp</t>
  </si>
  <si>
    <t>Schijndel</t>
  </si>
  <si>
    <t>Sint-Oedenrode</t>
  </si>
  <si>
    <t>Veghel</t>
  </si>
  <si>
    <t>Velp</t>
  </si>
  <si>
    <t>Grave</t>
  </si>
  <si>
    <t>Escharen</t>
  </si>
  <si>
    <t>Gassel</t>
  </si>
  <si>
    <t>Linden</t>
  </si>
  <si>
    <t>Katwijk</t>
  </si>
  <si>
    <t>Beers</t>
  </si>
  <si>
    <t>Cuijk</t>
  </si>
  <si>
    <t>Langenboom</t>
  </si>
  <si>
    <t>Mill</t>
  </si>
  <si>
    <t>Vianen</t>
  </si>
  <si>
    <t>Sint Agatha</t>
  </si>
  <si>
    <t>Haps</t>
  </si>
  <si>
    <t>Oeffelt</t>
  </si>
  <si>
    <t>Sint Hubert</t>
  </si>
  <si>
    <t>Wilbertoord</t>
  </si>
  <si>
    <t>Wanroij</t>
  </si>
  <si>
    <t>Rijkevoort</t>
  </si>
  <si>
    <t>Beugen</t>
  </si>
  <si>
    <t>Landhorst</t>
  </si>
  <si>
    <t>Ledeacker</t>
  </si>
  <si>
    <t>Boxmeer</t>
  </si>
  <si>
    <t>Sint Anthonis</t>
  </si>
  <si>
    <t>Sambeek</t>
  </si>
  <si>
    <t>Oploo</t>
  </si>
  <si>
    <t>Stevensbeek</t>
  </si>
  <si>
    <t>Vortum-Mullem</t>
  </si>
  <si>
    <t>Groeningen</t>
  </si>
  <si>
    <t>Westerbeek</t>
  </si>
  <si>
    <t>Overloon</t>
  </si>
  <si>
    <t>Vierlingsbeek</t>
  </si>
  <si>
    <t>Holthees</t>
  </si>
  <si>
    <t>Maashees</t>
  </si>
  <si>
    <t>Uden</t>
  </si>
  <si>
    <t>Volkel</t>
  </si>
  <si>
    <t>Odiliapeel</t>
  </si>
  <si>
    <t>Schaijk</t>
  </si>
  <si>
    <t>Reek</t>
  </si>
  <si>
    <t>Zeeland</t>
  </si>
  <si>
    <t>Wijk 00 Schaesberg</t>
  </si>
  <si>
    <t>Wijk 01 Nieuwenhagen</t>
  </si>
  <si>
    <t>Wijk 02 Ubach over Worms</t>
  </si>
  <si>
    <t>Wijk 00 Beek - Spaubeek</t>
  </si>
  <si>
    <t>Wijk 01 Beek-Zuid</t>
  </si>
  <si>
    <t>Wijk 00 Reuver</t>
  </si>
  <si>
    <t>Wijk 01 Beesel</t>
  </si>
  <si>
    <t>Aijen</t>
  </si>
  <si>
    <t>Oud-Bergen</t>
  </si>
  <si>
    <t>Nieuw-Bergen</t>
  </si>
  <si>
    <t>Afferden</t>
  </si>
  <si>
    <t>Siebengewald</t>
  </si>
  <si>
    <t>Well</t>
  </si>
  <si>
    <t>Wellerlooi</t>
  </si>
  <si>
    <t>Wijk 01 Brunssum-West</t>
  </si>
  <si>
    <t>Wijk 02 Brunssum-Noord</t>
  </si>
  <si>
    <t>Wijk 03 Brunssum-Oost</t>
  </si>
  <si>
    <t>Wijk 04 Brunssum-Zuid</t>
  </si>
  <si>
    <t>Wijk 05 Brunssum-Centrum</t>
  </si>
  <si>
    <t>Wijk 00 Milsbeek</t>
  </si>
  <si>
    <t>Wijk 01 Ottersum</t>
  </si>
  <si>
    <t>Wijk 02 Ven-Zelderheide</t>
  </si>
  <si>
    <t>Wijk 03 Gennep</t>
  </si>
  <si>
    <t>Wijk 04 Heijen</t>
  </si>
  <si>
    <t>Wijk 10 Maria Gewanden en Terschuren</t>
  </si>
  <si>
    <t>Wijk 11 Mariarade</t>
  </si>
  <si>
    <t>Wijk 12 Hoensbroek-De Dem</t>
  </si>
  <si>
    <t>Wijk 13 Nieuw Lotbroek</t>
  </si>
  <si>
    <t>Wijk 14 De Koumen</t>
  </si>
  <si>
    <t>Wijk 20 Vrieheide-De Stack</t>
  </si>
  <si>
    <t>Wijk 21 Heerlerheide-Passart</t>
  </si>
  <si>
    <t>Wijk 22 Heksenberg</t>
  </si>
  <si>
    <t>Wijk 23 De Hei</t>
  </si>
  <si>
    <t>Wijk 24 Rennemig-Beersdal</t>
  </si>
  <si>
    <t>Wijk 30 Zeswegen-Nieuw Husken</t>
  </si>
  <si>
    <t>Wijk 31 Schandelen-Grasbroek</t>
  </si>
  <si>
    <t>Wijk 32 Meezenbroek-Schaesbergerveld</t>
  </si>
  <si>
    <t>Wijk 33 Heerlen-Centrum</t>
  </si>
  <si>
    <t>Wijk 34 Eikenderveld</t>
  </si>
  <si>
    <t>Wijk 35 Woonboulevard-Ten Esschen</t>
  </si>
  <si>
    <t>Wijk 36 Welten-Benzenrade</t>
  </si>
  <si>
    <t>Wijk 37 Bekkerveld</t>
  </si>
  <si>
    <t>Wijk 38 Caumerveld-Douve Weien</t>
  </si>
  <si>
    <t>Wijk 39 Molenberg</t>
  </si>
  <si>
    <t>Wijk 40 Heerlerbaan-Centrum</t>
  </si>
  <si>
    <t>Wijk 41 Heerlerbaan-Schil</t>
  </si>
  <si>
    <t>Wijk 42 De Beitel</t>
  </si>
  <si>
    <t>Wijk 00 Kerkrade-West</t>
  </si>
  <si>
    <t>Wijk 01 Kerkrade-Oost</t>
  </si>
  <si>
    <t>Wijk 02 Kerkrade-Noord</t>
  </si>
  <si>
    <t>Wijk 00 Centrum</t>
  </si>
  <si>
    <t>Wijk 01 Buitenwijk Zuidwest</t>
  </si>
  <si>
    <t>Wijk 02 Buitenwijk West</t>
  </si>
  <si>
    <t>Wijk 03 Buitenwijk Noordwest</t>
  </si>
  <si>
    <t>Wijk 04 Buitenwijk Oost</t>
  </si>
  <si>
    <t>Wijk 05 Buitenwijk Noordoost</t>
  </si>
  <si>
    <t>Wijk 06 Buitenwijk Zuidoost</t>
  </si>
  <si>
    <t>Wijk 00 Meerssen</t>
  </si>
  <si>
    <t>Wijk 01 Ulestraten</t>
  </si>
  <si>
    <t>Wijk 02 Bunde - Geulle</t>
  </si>
  <si>
    <t>Wijk 00 Mook</t>
  </si>
  <si>
    <t>Wijk 01 Middelaar</t>
  </si>
  <si>
    <t>Wijk 01 Nederweert</t>
  </si>
  <si>
    <t>Wijk 02 Budschop</t>
  </si>
  <si>
    <t>Wijk 03 Ospel</t>
  </si>
  <si>
    <t>Wijk 04 Nederweert-Eind</t>
  </si>
  <si>
    <t>Wijk 05 Leveroy</t>
  </si>
  <si>
    <t>Wijk 01 Roermond-Oost</t>
  </si>
  <si>
    <t>Wijk 02 Roermond-Zuid</t>
  </si>
  <si>
    <t>Wijk 03 Maasniel</t>
  </si>
  <si>
    <t>Wijk 04 Donderberg</t>
  </si>
  <si>
    <t>Wijk 05 Hoogvonderen</t>
  </si>
  <si>
    <t>Wijk 06 Asenray</t>
  </si>
  <si>
    <t>Wijk 07 Herten</t>
  </si>
  <si>
    <t>Wijk 08 Swalmen</t>
  </si>
  <si>
    <t>Wijk 09 Maasplassen</t>
  </si>
  <si>
    <t>Wijk 00 Simpelveld</t>
  </si>
  <si>
    <t>Wijk 01 Bocholtz</t>
  </si>
  <si>
    <t>Wijk 00 Stein</t>
  </si>
  <si>
    <t>Wijk 01 Elsloo</t>
  </si>
  <si>
    <t>Wijk 02 Urmond</t>
  </si>
  <si>
    <t>Wijk 00 Vijlen-Lemiers</t>
  </si>
  <si>
    <t>Wijk 01 Vaals</t>
  </si>
  <si>
    <t>Wijk 11 Venlo-Centrum</t>
  </si>
  <si>
    <t>Wijk 12 Venlo-Zuid</t>
  </si>
  <si>
    <t>Wijk 13 Venlo-Oost-Noord</t>
  </si>
  <si>
    <t>Wijk 14 Venlo-Noord</t>
  </si>
  <si>
    <t>Wijk 15 Venlo-Oost-Zuid</t>
  </si>
  <si>
    <t>Wijk 16 Het Ven</t>
  </si>
  <si>
    <t>Wijk 21 Blerick-Midden</t>
  </si>
  <si>
    <t>Wijk 22 Blerick-Noord</t>
  </si>
  <si>
    <t>Wijk 23 Blerick-Zuid</t>
  </si>
  <si>
    <t>Wijk 24 Vossener</t>
  </si>
  <si>
    <t>Wijk 25 Klingerberg</t>
  </si>
  <si>
    <t>Wijk 26 Hout-Blerick</t>
  </si>
  <si>
    <t>Wijk 27 Boekend</t>
  </si>
  <si>
    <t>Wijk 28 Trade-Port</t>
  </si>
  <si>
    <t>Wijk 31 Tegelen-Centrum</t>
  </si>
  <si>
    <t>Wijk 32 Op de Hei</t>
  </si>
  <si>
    <t>Wijk 35 Steyl</t>
  </si>
  <si>
    <t>Wijk 41 Velden</t>
  </si>
  <si>
    <t>Wijk 43 Lomm</t>
  </si>
  <si>
    <t>Wijk 44 Arcen</t>
  </si>
  <si>
    <t>Wijk 51 Belfeld</t>
  </si>
  <si>
    <t>Ysselsteyn</t>
  </si>
  <si>
    <t>Merselo</t>
  </si>
  <si>
    <t>Vredepeel</t>
  </si>
  <si>
    <t>Smakt</t>
  </si>
  <si>
    <t>Oostrum</t>
  </si>
  <si>
    <t>Oirlo</t>
  </si>
  <si>
    <t>Castenray</t>
  </si>
  <si>
    <t>Veulen</t>
  </si>
  <si>
    <t>Leunen</t>
  </si>
  <si>
    <t>Oost</t>
  </si>
  <si>
    <t>Vlakwater</t>
  </si>
  <si>
    <t>Veltum</t>
  </si>
  <si>
    <t>Brukske</t>
  </si>
  <si>
    <t>Landweert</t>
  </si>
  <si>
    <t>Smakterheide</t>
  </si>
  <si>
    <t>Brabander</t>
  </si>
  <si>
    <t>St. Antoniusveld</t>
  </si>
  <si>
    <t>Wanssum</t>
  </si>
  <si>
    <t>Geijsteren</t>
  </si>
  <si>
    <t>Blitterswijck</t>
  </si>
  <si>
    <t>Wijk 01 Voerendaal</t>
  </si>
  <si>
    <t>Wijk02 Kunrade</t>
  </si>
  <si>
    <t>Wijk 03 Ubachsberg</t>
  </si>
  <si>
    <t>Wijk 04 Klimmen</t>
  </si>
  <si>
    <t>Wijk 05 Ransdaal</t>
  </si>
  <si>
    <t>Wijk 09 Verspreide huizen Voerendaal</t>
  </si>
  <si>
    <t>Wijk 01 Boshoven</t>
  </si>
  <si>
    <t>Wijk 02 Laar en Hushoven</t>
  </si>
  <si>
    <t>Wijk 03 Molenakker en Kampershoek</t>
  </si>
  <si>
    <t>Wijk 11 Weert-Centrum</t>
  </si>
  <si>
    <t>Wijk 12 Biest</t>
  </si>
  <si>
    <t>Wijk 13 Groenewoud</t>
  </si>
  <si>
    <t>Wijk 14 Fatima</t>
  </si>
  <si>
    <t>Wijk 21 Keent</t>
  </si>
  <si>
    <t>Wijk 22 Moesel</t>
  </si>
  <si>
    <t>Wijk 23 Graswinkel</t>
  </si>
  <si>
    <t>Wijk 24 Leuken</t>
  </si>
  <si>
    <t>Wijk 25 Kazernelaan</t>
  </si>
  <si>
    <t>Wijk 31 Altweerterheide</t>
  </si>
  <si>
    <t>Wijk 32 Tungelroy</t>
  </si>
  <si>
    <t>Wijk 33 Swartbroek</t>
  </si>
  <si>
    <t>Wijk 34 Stramproy</t>
  </si>
  <si>
    <t>Wijk 00: Valkenburg</t>
  </si>
  <si>
    <t>Wijk 01: Houthem - Sint Gerlach</t>
  </si>
  <si>
    <t>Wijk 02: Schin op Geul - Oud-Valkenburg</t>
  </si>
  <si>
    <t>Wijk 03: Sibbe - IJzeren</t>
  </si>
  <si>
    <t>Wijk 04: Berg en Terblijt - Vilt</t>
  </si>
  <si>
    <t>Wijk 05: Walem</t>
  </si>
  <si>
    <t>Wijk 00 Griendtsveen</t>
  </si>
  <si>
    <t>Wijk 01 America</t>
  </si>
  <si>
    <t>Wijk 02 Meterik</t>
  </si>
  <si>
    <t>Wijk 03 Hegelsom</t>
  </si>
  <si>
    <t>Wijk 04 Horst</t>
  </si>
  <si>
    <t>Wijk 05 Melderslo</t>
  </si>
  <si>
    <t>Wijk 06 Broekhuizen</t>
  </si>
  <si>
    <t>Wijk 07 Lottum</t>
  </si>
  <si>
    <t>Wijk 08 Grubbenvorst</t>
  </si>
  <si>
    <t>Wijk 09 Broekhuizen</t>
  </si>
  <si>
    <t>Wijk 10 Sevenum</t>
  </si>
  <si>
    <t>Wijk 11 Kronenberg</t>
  </si>
  <si>
    <t>Wijk 12 Evertsoord</t>
  </si>
  <si>
    <t>Wijk 13 Meerlo</t>
  </si>
  <si>
    <t>Wijk 14 Tienray</t>
  </si>
  <si>
    <t>Wijk 15 Swolgen</t>
  </si>
  <si>
    <t>Heythuysen</t>
  </si>
  <si>
    <t>Heibloem</t>
  </si>
  <si>
    <t>Roggel</t>
  </si>
  <si>
    <t>Neer</t>
  </si>
  <si>
    <t>Nunhem</t>
  </si>
  <si>
    <t>Haelen</t>
  </si>
  <si>
    <t>Buggenum</t>
  </si>
  <si>
    <t>Horn</t>
  </si>
  <si>
    <t>Baexem</t>
  </si>
  <si>
    <t>Kelpen-Oler</t>
  </si>
  <si>
    <t>Grathem</t>
  </si>
  <si>
    <t>Ell</t>
  </si>
  <si>
    <t>Haler</t>
  </si>
  <si>
    <t>Hunsel</t>
  </si>
  <si>
    <t>Neeritter</t>
  </si>
  <si>
    <t>Ittervoort</t>
  </si>
  <si>
    <t>Wijk 00 Maasbracht</t>
  </si>
  <si>
    <t>Wijk 01 Linne</t>
  </si>
  <si>
    <t>Wijk 02 Stevensweert</t>
  </si>
  <si>
    <t>Wijk 03 Oh├â┬® en Laak</t>
  </si>
  <si>
    <t>Wijk 04 Thorn</t>
  </si>
  <si>
    <t>Wijk 05 Heel</t>
  </si>
  <si>
    <t>Wijk 06 Beegden</t>
  </si>
  <si>
    <t>Wijk 07 Wessem</t>
  </si>
  <si>
    <t>Montfort</t>
  </si>
  <si>
    <t>Sint Odili├â┬½nberg</t>
  </si>
  <si>
    <t>Melick</t>
  </si>
  <si>
    <t>Posterholt</t>
  </si>
  <si>
    <t>Herkenbosch</t>
  </si>
  <si>
    <t>Vlodrop</t>
  </si>
  <si>
    <t>Wijk 01 Susteren</t>
  </si>
  <si>
    <t>Wijk 02 Dieteren</t>
  </si>
  <si>
    <t>Wijk 03 Heide</t>
  </si>
  <si>
    <t>Wijk 04 Roosteren</t>
  </si>
  <si>
    <t>Wijk 05 Echt</t>
  </si>
  <si>
    <t>Wijk 06 Maria Hoop</t>
  </si>
  <si>
    <t>Wijk 07 Peij</t>
  </si>
  <si>
    <t>Wijk 08 Slek</t>
  </si>
  <si>
    <t>Wijk 09 Nieuwstadt</t>
  </si>
  <si>
    <t>Wijk 10 Sint Joost</t>
  </si>
  <si>
    <t>Wijk 11 Koningsbosch</t>
  </si>
  <si>
    <t>Wijk 00 Gulpen</t>
  </si>
  <si>
    <t>Wijk 01 Wijlre</t>
  </si>
  <si>
    <t>Wijk 02 Eys</t>
  </si>
  <si>
    <t>Wijk 03 Wittem</t>
  </si>
  <si>
    <t>Wijk 04 Mechelen</t>
  </si>
  <si>
    <t>Wijk 05 Epen</t>
  </si>
  <si>
    <t>Wijk 06 Slenaken</t>
  </si>
  <si>
    <t>Wijk 00 Limbrichterveld</t>
  </si>
  <si>
    <t>Wijk 01 Sittard</t>
  </si>
  <si>
    <t>Wijk 02 Overhoven</t>
  </si>
  <si>
    <t>Wijk 03 Munstergeleen</t>
  </si>
  <si>
    <t>Wijk 04 Guttecoven</t>
  </si>
  <si>
    <t>Wijk 05 Geleen</t>
  </si>
  <si>
    <t>Wijk 06 Holtum-Born</t>
  </si>
  <si>
    <t>Wijk 07 Obbicht en Papenhoven</t>
  </si>
  <si>
    <t>Wijk 00 Grashoek-Koningslust</t>
  </si>
  <si>
    <t>Wijk 01 Panningen</t>
  </si>
  <si>
    <t>Wijk 02 Kessel</t>
  </si>
  <si>
    <t>Wijk 03 Maasbree</t>
  </si>
  <si>
    <t>Wijk 04 Baarlo</t>
  </si>
  <si>
    <t>Wijk 05 Meijel</t>
  </si>
  <si>
    <t>Wijk 00 Eijsden</t>
  </si>
  <si>
    <t>Wijk 01 Gronsveld</t>
  </si>
  <si>
    <t>Wijk 02 Margraten</t>
  </si>
  <si>
    <t>Wijk 03 Cadier en Keer</t>
  </si>
  <si>
    <t>Wijk 04 Sint Geertruid</t>
  </si>
  <si>
    <t>Wijk 05 Mheer - Noorbeek</t>
  </si>
  <si>
    <t>Wijk 00 Onderbanken</t>
  </si>
  <si>
    <t>Wijk 01 Nuth</t>
  </si>
  <si>
    <t>Wijk 02 Wijnandsrade</t>
  </si>
  <si>
    <t>Wijk 03 Hulsberg</t>
  </si>
  <si>
    <t>Wijk 04 Schimmert</t>
  </si>
  <si>
    <t>Wijk 05</t>
  </si>
  <si>
    <t>Wijk 06 Amstenrade - Oirsbeek</t>
  </si>
  <si>
    <t>GM0743</t>
  </si>
  <si>
    <t>GM0753</t>
  </si>
  <si>
    <t>GM0762</t>
  </si>
  <si>
    <t>GM0770</t>
  </si>
  <si>
    <t>GM0772</t>
  </si>
  <si>
    <t>GM0794</t>
  </si>
  <si>
    <t>GM0820</t>
  </si>
  <si>
    <t>GM0823</t>
  </si>
  <si>
    <t>GM0847</t>
  </si>
  <si>
    <t>GM0848</t>
  </si>
  <si>
    <t>GM0858</t>
  </si>
  <si>
    <t>GM0861</t>
  </si>
  <si>
    <t>GM0866</t>
  </si>
  <si>
    <t>GM1652</t>
  </si>
  <si>
    <t>GM1658</t>
  </si>
  <si>
    <t>GM1659</t>
  </si>
  <si>
    <t>GM1667</t>
  </si>
  <si>
    <t>GM1706</t>
  </si>
  <si>
    <t>GM1724</t>
  </si>
  <si>
    <t>GM1728</t>
  </si>
  <si>
    <t>GM1771</t>
  </si>
  <si>
    <t>GM0744</t>
  </si>
  <si>
    <t>GM0766</t>
  </si>
  <si>
    <t>GM0784</t>
  </si>
  <si>
    <t>GM0785</t>
  </si>
  <si>
    <t>GM0798</t>
  </si>
  <si>
    <t>GM0809</t>
  </si>
  <si>
    <t>GM0824</t>
  </si>
  <si>
    <t>GM0855</t>
  </si>
  <si>
    <t>GM0867</t>
  </si>
  <si>
    <t>GM1723</t>
  </si>
  <si>
    <t>GM1959</t>
  </si>
  <si>
    <t>GM0755</t>
  </si>
  <si>
    <t>GM0757</t>
  </si>
  <si>
    <t>GM0796</t>
  </si>
  <si>
    <t>GM0797</t>
  </si>
  <si>
    <t>GM0828</t>
  </si>
  <si>
    <t>GM0845</t>
  </si>
  <si>
    <t>GM0865</t>
  </si>
  <si>
    <t>GM1721</t>
  </si>
  <si>
    <t>GM1948</t>
  </si>
  <si>
    <t>GM1982</t>
  </si>
  <si>
    <t>GM1991</t>
  </si>
  <si>
    <t>GM0882</t>
  </si>
  <si>
    <t>GM0888</t>
  </si>
  <si>
    <t>GM0889</t>
  </si>
  <si>
    <t>GM0893</t>
  </si>
  <si>
    <t>GM0899</t>
  </si>
  <si>
    <t>GM0907</t>
  </si>
  <si>
    <t>GM0917</t>
  </si>
  <si>
    <t>GM0928</t>
  </si>
  <si>
    <t>GM0935</t>
  </si>
  <si>
    <t>GM0938</t>
  </si>
  <si>
    <t>GM0944</t>
  </si>
  <si>
    <t>GM0946</t>
  </si>
  <si>
    <t>GM0957</t>
  </si>
  <si>
    <t>GM0965</t>
  </si>
  <si>
    <t>GM0971</t>
  </si>
  <si>
    <t>GM0981</t>
  </si>
  <si>
    <t>GM0983</t>
  </si>
  <si>
    <t>GM0984</t>
  </si>
  <si>
    <t>GM0986</t>
  </si>
  <si>
    <t>GM0988</t>
  </si>
  <si>
    <t>GM0994</t>
  </si>
  <si>
    <t>GM1507</t>
  </si>
  <si>
    <t>GM1640</t>
  </si>
  <si>
    <t>GM1641</t>
  </si>
  <si>
    <t>GM1669</t>
  </si>
  <si>
    <t>GM1711</t>
  </si>
  <si>
    <t>GM1729</t>
  </si>
  <si>
    <t>GM1883</t>
  </si>
  <si>
    <t>GM1894</t>
  </si>
  <si>
    <t>GM1903</t>
  </si>
  <si>
    <t>GM1954</t>
  </si>
  <si>
    <t>Asten</t>
  </si>
  <si>
    <t>Best</t>
  </si>
  <si>
    <t>Deurne</t>
  </si>
  <si>
    <t>Eersel</t>
  </si>
  <si>
    <t>Eindhoven</t>
  </si>
  <si>
    <t>Helmond</t>
  </si>
  <si>
    <t>Nuenen, Gerwen en Nederwetten</t>
  </si>
  <si>
    <t>Oirschot</t>
  </si>
  <si>
    <t>Son en Breugel</t>
  </si>
  <si>
    <t>Valkenswaard</t>
  </si>
  <si>
    <t>Gemert-Bakel</t>
  </si>
  <si>
    <t>Heeze-Leende</t>
  </si>
  <si>
    <t>Laarbeek</t>
  </si>
  <si>
    <t>Reusel-De Mierden</t>
  </si>
  <si>
    <t>Cranendonck</t>
  </si>
  <si>
    <t>Bergeijk</t>
  </si>
  <si>
    <t>Bladel</t>
  </si>
  <si>
    <t>Geldrop-Mierlo</t>
  </si>
  <si>
    <t>Gilze en Rijen</t>
  </si>
  <si>
    <t>Goirle</t>
  </si>
  <si>
    <t>Hilvarenbeek</t>
  </si>
  <si>
    <t>Loon op Zand</t>
  </si>
  <si>
    <t>Oisterwijk</t>
  </si>
  <si>
    <t>Tilburg</t>
  </si>
  <si>
    <t>Waalwijk</t>
  </si>
  <si>
    <t>Alphen-Chaam</t>
  </si>
  <si>
    <t>Altena</t>
  </si>
  <si>
    <t>Boekel</t>
  </si>
  <si>
    <t>Boxtel</t>
  </si>
  <si>
    <t>'s-Hertogenbosch</t>
  </si>
  <si>
    <t>Heusden</t>
  </si>
  <si>
    <t>Oss</t>
  </si>
  <si>
    <t>Sint-Michielsgestel</t>
  </si>
  <si>
    <t>Vught</t>
  </si>
  <si>
    <t>Bernheze</t>
  </si>
  <si>
    <t>Meierijstad</t>
  </si>
  <si>
    <t>Land van Cuijk</t>
  </si>
  <si>
    <t>Maashorst</t>
  </si>
  <si>
    <t>Landgraaf</t>
  </si>
  <si>
    <t>Beesel</t>
  </si>
  <si>
    <t>Bergen (L.)</t>
  </si>
  <si>
    <t>Brunssum</t>
  </si>
  <si>
    <t>Heerlen</t>
  </si>
  <si>
    <t>Kerkrade</t>
  </si>
  <si>
    <t>Maastricht</t>
  </si>
  <si>
    <t>Meerssen</t>
  </si>
  <si>
    <t>Mook en Middelaar</t>
  </si>
  <si>
    <t>Nederweert</t>
  </si>
  <si>
    <t>Roermond</t>
  </si>
  <si>
    <t>Simpelveld</t>
  </si>
  <si>
    <t>Stein</t>
  </si>
  <si>
    <t>Vaals</t>
  </si>
  <si>
    <t>Venlo</t>
  </si>
  <si>
    <t>Venray</t>
  </si>
  <si>
    <t>Voerendaal</t>
  </si>
  <si>
    <t>Weert</t>
  </si>
  <si>
    <t>Valkenburg aan de Geul</t>
  </si>
  <si>
    <t>Horst aan de Maas</t>
  </si>
  <si>
    <t>Leudal</t>
  </si>
  <si>
    <t>Maasgouw</t>
  </si>
  <si>
    <t>Roerdalen</t>
  </si>
  <si>
    <t>Echt-Susteren</t>
  </si>
  <si>
    <t>Gulpen-Wittem</t>
  </si>
  <si>
    <t>Sittard-Geleen</t>
  </si>
  <si>
    <t>Peel en Maas</t>
  </si>
  <si>
    <t>Eijsden-Margraten</t>
  </si>
  <si>
    <t>Beekdaelen</t>
  </si>
  <si>
    <t>Rhenen-Doesburg</t>
  </si>
  <si>
    <t>N van Arnhem</t>
  </si>
  <si>
    <t>Arnhem</t>
  </si>
  <si>
    <t>Gelderse Poort</t>
  </si>
  <si>
    <t>Elst-Kesteren</t>
  </si>
  <si>
    <t>Nijmegen</t>
  </si>
  <si>
    <t>Land van Maas en Waal</t>
  </si>
  <si>
    <t>Rijk van Nijmegem</t>
  </si>
  <si>
    <t>Betuwe</t>
  </si>
  <si>
    <t>West Maas en Waal</t>
  </si>
  <si>
    <t>Buren eo</t>
  </si>
  <si>
    <t>Tiel</t>
  </si>
  <si>
    <t>Culemborg-Geldermalsen</t>
  </si>
  <si>
    <t>Tielerwaard</t>
  </si>
  <si>
    <t>Bommelerwaard</t>
  </si>
  <si>
    <t>Baronie Noord</t>
  </si>
  <si>
    <t>Breda</t>
  </si>
  <si>
    <t>Baronie Zuid</t>
  </si>
  <si>
    <t>Roosendaal</t>
  </si>
  <si>
    <t>NW Brabant</t>
  </si>
  <si>
    <t>Bergen op Zoom</t>
  </si>
  <si>
    <t>Groningen</t>
  </si>
  <si>
    <t>Noord-Friesland</t>
  </si>
  <si>
    <t>Zuid-Friesland</t>
  </si>
  <si>
    <t>Drenthe</t>
  </si>
  <si>
    <t>Overig Overijssel</t>
  </si>
  <si>
    <t>Twente</t>
  </si>
  <si>
    <t>Veluwe</t>
  </si>
  <si>
    <t>Achterhoek</t>
  </si>
  <si>
    <t>Utrecht</t>
  </si>
  <si>
    <t>Kop van Noord Holland</t>
  </si>
  <si>
    <t>Kennemerland, Alkmaar en Zaanstreek</t>
  </si>
  <si>
    <t>Groot Amsterdam</t>
  </si>
  <si>
    <t>Gooi en Vechtstreek</t>
  </si>
  <si>
    <t>Zuid-Holland Noord</t>
  </si>
  <si>
    <t>Haaglanden</t>
  </si>
  <si>
    <t>Groot Rijnmond</t>
  </si>
  <si>
    <t>Oost Zuid-Holland</t>
  </si>
  <si>
    <t>Flevoland</t>
  </si>
  <si>
    <t>2040H</t>
  </si>
  <si>
    <t>2040L</t>
  </si>
  <si>
    <t>BB_2030H</t>
  </si>
  <si>
    <t>arb2030H</t>
  </si>
  <si>
    <t>BB_2040H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</si>
</sst>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ieuwekijk-my.sharepoint.com/personal/hans_eennieuwekijk_nl/Documents/Eindhoven/Arbeidsplaatsen%20per%20buurt%202030-2040.xlsx" TargetMode="External"/><Relationship Id="rId1" Type="http://schemas.openxmlformats.org/officeDocument/2006/relationships/externalLinkPath" Target="/personal/hans_eennieuwekijk_nl/Documents/Eindhoven/Arbeidsplaatsen%20per%20buurt%202030-2040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ieuwekijk-my.sharepoint.com/personal/hans_eennieuwekijk_nl/Documents/Eindhoven/Extra%20woningen%202030-2040.xlsx" TargetMode="External"/><Relationship Id="rId1" Type="http://schemas.openxmlformats.org/officeDocument/2006/relationships/externalLinkPath" Target="/personal/hans_eennieuwekijk_nl/Documents/Eindhoven/Extra%20woningen%202030-204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lad1"/>
    </sheetNames>
    <sheetDataSet>
      <sheetData sheetId="0">
        <row r="2">
          <cell r="A2">
            <v>89</v>
          </cell>
          <cell r="B2">
            <v>12231</v>
          </cell>
          <cell r="C2">
            <v>12258</v>
          </cell>
        </row>
        <row r="3">
          <cell r="A3">
            <v>90</v>
          </cell>
          <cell r="B3">
            <v>3315</v>
          </cell>
          <cell r="C3">
            <v>3328</v>
          </cell>
        </row>
        <row r="4">
          <cell r="A4">
            <v>91</v>
          </cell>
          <cell r="B4">
            <v>3356</v>
          </cell>
          <cell r="C4">
            <v>3364</v>
          </cell>
        </row>
        <row r="5">
          <cell r="A5">
            <v>92</v>
          </cell>
          <cell r="B5">
            <v>7360</v>
          </cell>
          <cell r="C5">
            <v>10972</v>
          </cell>
        </row>
        <row r="6">
          <cell r="A6">
            <v>93</v>
          </cell>
          <cell r="B6">
            <v>9280</v>
          </cell>
          <cell r="C6">
            <v>11291</v>
          </cell>
        </row>
        <row r="7">
          <cell r="A7">
            <v>94</v>
          </cell>
          <cell r="B7">
            <v>1692</v>
          </cell>
          <cell r="C7">
            <v>1698</v>
          </cell>
        </row>
        <row r="8">
          <cell r="A8">
            <v>95</v>
          </cell>
          <cell r="B8">
            <v>589</v>
          </cell>
          <cell r="C8">
            <v>593</v>
          </cell>
        </row>
        <row r="9">
          <cell r="A9">
            <v>96</v>
          </cell>
          <cell r="B9">
            <v>721</v>
          </cell>
          <cell r="C9">
            <v>725</v>
          </cell>
        </row>
        <row r="10">
          <cell r="A10">
            <v>97</v>
          </cell>
          <cell r="B10">
            <v>794</v>
          </cell>
          <cell r="C10">
            <v>801</v>
          </cell>
        </row>
        <row r="11">
          <cell r="A11">
            <v>98</v>
          </cell>
          <cell r="B11">
            <v>296</v>
          </cell>
          <cell r="C11">
            <v>299</v>
          </cell>
        </row>
        <row r="12">
          <cell r="A12">
            <v>99</v>
          </cell>
          <cell r="B12">
            <v>754</v>
          </cell>
          <cell r="C12">
            <v>758</v>
          </cell>
        </row>
        <row r="13">
          <cell r="A13">
            <v>100</v>
          </cell>
          <cell r="B13">
            <v>429</v>
          </cell>
          <cell r="C13">
            <v>431</v>
          </cell>
        </row>
        <row r="14">
          <cell r="A14">
            <v>101</v>
          </cell>
          <cell r="B14">
            <v>72</v>
          </cell>
          <cell r="C14">
            <v>73</v>
          </cell>
        </row>
        <row r="15">
          <cell r="A15">
            <v>102</v>
          </cell>
          <cell r="B15">
            <v>405</v>
          </cell>
          <cell r="C15">
            <v>409</v>
          </cell>
        </row>
        <row r="16">
          <cell r="A16">
            <v>103</v>
          </cell>
          <cell r="B16">
            <v>1034</v>
          </cell>
          <cell r="C16">
            <v>1040</v>
          </cell>
        </row>
        <row r="17">
          <cell r="A17">
            <v>104</v>
          </cell>
          <cell r="B17">
            <v>136</v>
          </cell>
          <cell r="C17">
            <v>137</v>
          </cell>
        </row>
        <row r="18">
          <cell r="A18">
            <v>105</v>
          </cell>
          <cell r="B18">
            <v>137</v>
          </cell>
          <cell r="C18">
            <v>138</v>
          </cell>
        </row>
        <row r="19">
          <cell r="A19">
            <v>106</v>
          </cell>
          <cell r="B19">
            <v>646</v>
          </cell>
          <cell r="C19">
            <v>648</v>
          </cell>
        </row>
        <row r="20">
          <cell r="A20">
            <v>107</v>
          </cell>
          <cell r="B20">
            <v>1009</v>
          </cell>
          <cell r="C20">
            <v>1011</v>
          </cell>
        </row>
        <row r="21">
          <cell r="A21">
            <v>108</v>
          </cell>
          <cell r="B21">
            <v>192</v>
          </cell>
          <cell r="C21">
            <v>194</v>
          </cell>
        </row>
        <row r="22">
          <cell r="A22">
            <v>109</v>
          </cell>
          <cell r="B22">
            <v>5431</v>
          </cell>
          <cell r="C22">
            <v>5441</v>
          </cell>
        </row>
        <row r="23">
          <cell r="A23">
            <v>110</v>
          </cell>
          <cell r="B23">
            <v>1384</v>
          </cell>
          <cell r="C23">
            <v>1392</v>
          </cell>
        </row>
        <row r="24">
          <cell r="A24">
            <v>111</v>
          </cell>
          <cell r="B24">
            <v>339</v>
          </cell>
          <cell r="C24">
            <v>342</v>
          </cell>
        </row>
        <row r="25">
          <cell r="A25">
            <v>112</v>
          </cell>
          <cell r="B25">
            <v>111</v>
          </cell>
          <cell r="C25">
            <v>112</v>
          </cell>
        </row>
        <row r="26">
          <cell r="A26">
            <v>113</v>
          </cell>
          <cell r="B26">
            <v>298</v>
          </cell>
          <cell r="C26">
            <v>298</v>
          </cell>
        </row>
        <row r="27">
          <cell r="A27">
            <v>114</v>
          </cell>
          <cell r="B27">
            <v>572</v>
          </cell>
          <cell r="C27">
            <v>576</v>
          </cell>
        </row>
        <row r="28">
          <cell r="A28">
            <v>115</v>
          </cell>
          <cell r="B28">
            <v>454</v>
          </cell>
          <cell r="C28">
            <v>460</v>
          </cell>
        </row>
        <row r="29">
          <cell r="A29">
            <v>116</v>
          </cell>
          <cell r="B29">
            <v>83</v>
          </cell>
          <cell r="C29">
            <v>84</v>
          </cell>
        </row>
        <row r="30">
          <cell r="A30">
            <v>117</v>
          </cell>
          <cell r="B30">
            <v>47</v>
          </cell>
          <cell r="C30">
            <v>48</v>
          </cell>
        </row>
        <row r="31">
          <cell r="A31">
            <v>118</v>
          </cell>
          <cell r="B31">
            <v>25</v>
          </cell>
          <cell r="C31">
            <v>25</v>
          </cell>
        </row>
        <row r="32">
          <cell r="A32">
            <v>119</v>
          </cell>
          <cell r="B32">
            <v>2000</v>
          </cell>
          <cell r="C32">
            <v>2010</v>
          </cell>
        </row>
        <row r="33">
          <cell r="A33">
            <v>120</v>
          </cell>
          <cell r="B33">
            <v>1610</v>
          </cell>
          <cell r="C33">
            <v>1619</v>
          </cell>
        </row>
        <row r="34">
          <cell r="A34">
            <v>121</v>
          </cell>
          <cell r="B34">
            <v>1254</v>
          </cell>
          <cell r="C34">
            <v>1265</v>
          </cell>
        </row>
        <row r="35">
          <cell r="A35">
            <v>122</v>
          </cell>
          <cell r="B35">
            <v>572</v>
          </cell>
          <cell r="C35">
            <v>576</v>
          </cell>
        </row>
        <row r="36">
          <cell r="A36">
            <v>123</v>
          </cell>
          <cell r="B36">
            <v>268</v>
          </cell>
          <cell r="C36">
            <v>269</v>
          </cell>
        </row>
        <row r="37">
          <cell r="A37">
            <v>124</v>
          </cell>
          <cell r="B37">
            <v>631</v>
          </cell>
          <cell r="C37">
            <v>636</v>
          </cell>
        </row>
        <row r="38">
          <cell r="A38">
            <v>125</v>
          </cell>
          <cell r="B38">
            <v>491</v>
          </cell>
          <cell r="C38">
            <v>492</v>
          </cell>
        </row>
        <row r="39">
          <cell r="A39">
            <v>126</v>
          </cell>
          <cell r="B39">
            <v>908</v>
          </cell>
          <cell r="C39">
            <v>917</v>
          </cell>
        </row>
        <row r="40">
          <cell r="A40">
            <v>127</v>
          </cell>
          <cell r="B40">
            <v>166</v>
          </cell>
          <cell r="C40">
            <v>168</v>
          </cell>
        </row>
        <row r="41">
          <cell r="A41">
            <v>128</v>
          </cell>
          <cell r="B41">
            <v>973</v>
          </cell>
          <cell r="C41">
            <v>976</v>
          </cell>
        </row>
        <row r="42">
          <cell r="A42">
            <v>129</v>
          </cell>
          <cell r="B42">
            <v>391</v>
          </cell>
          <cell r="C42">
            <v>393</v>
          </cell>
        </row>
        <row r="43">
          <cell r="A43">
            <v>130</v>
          </cell>
          <cell r="B43">
            <v>765</v>
          </cell>
          <cell r="C43">
            <v>770</v>
          </cell>
        </row>
        <row r="44">
          <cell r="A44">
            <v>131</v>
          </cell>
          <cell r="B44">
            <v>2068</v>
          </cell>
          <cell r="C44">
            <v>2079</v>
          </cell>
        </row>
        <row r="45">
          <cell r="A45">
            <v>132</v>
          </cell>
          <cell r="B45">
            <v>873</v>
          </cell>
          <cell r="C45">
            <v>878</v>
          </cell>
        </row>
        <row r="46">
          <cell r="A46">
            <v>133</v>
          </cell>
          <cell r="B46">
            <v>1766</v>
          </cell>
          <cell r="C46">
            <v>2670</v>
          </cell>
        </row>
        <row r="47">
          <cell r="A47">
            <v>134</v>
          </cell>
          <cell r="B47">
            <v>929</v>
          </cell>
          <cell r="C47">
            <v>940</v>
          </cell>
        </row>
        <row r="48">
          <cell r="A48">
            <v>135</v>
          </cell>
          <cell r="B48">
            <v>1507</v>
          </cell>
          <cell r="C48">
            <v>1516</v>
          </cell>
        </row>
        <row r="49">
          <cell r="A49">
            <v>136</v>
          </cell>
          <cell r="B49">
            <v>335</v>
          </cell>
          <cell r="C49">
            <v>339</v>
          </cell>
        </row>
        <row r="50">
          <cell r="A50">
            <v>137</v>
          </cell>
          <cell r="B50">
            <v>787</v>
          </cell>
          <cell r="C50">
            <v>793</v>
          </cell>
        </row>
        <row r="51">
          <cell r="A51">
            <v>138</v>
          </cell>
          <cell r="B51">
            <v>5231</v>
          </cell>
          <cell r="C51">
            <v>5246</v>
          </cell>
        </row>
        <row r="52">
          <cell r="A52">
            <v>139</v>
          </cell>
          <cell r="B52">
            <v>1781</v>
          </cell>
          <cell r="C52">
            <v>1785</v>
          </cell>
        </row>
        <row r="53">
          <cell r="A53">
            <v>140</v>
          </cell>
          <cell r="B53">
            <v>1805</v>
          </cell>
          <cell r="C53">
            <v>1814</v>
          </cell>
        </row>
        <row r="54">
          <cell r="A54">
            <v>141</v>
          </cell>
          <cell r="B54">
            <v>336</v>
          </cell>
          <cell r="C54">
            <v>340</v>
          </cell>
        </row>
        <row r="55">
          <cell r="A55">
            <v>142</v>
          </cell>
          <cell r="B55">
            <v>1721</v>
          </cell>
          <cell r="C55">
            <v>1724</v>
          </cell>
        </row>
        <row r="56">
          <cell r="A56">
            <v>143</v>
          </cell>
          <cell r="B56">
            <v>575</v>
          </cell>
          <cell r="C56">
            <v>581</v>
          </cell>
        </row>
        <row r="57">
          <cell r="A57">
            <v>144</v>
          </cell>
          <cell r="B57">
            <v>1013</v>
          </cell>
          <cell r="C57">
            <v>1017</v>
          </cell>
        </row>
        <row r="58">
          <cell r="A58">
            <v>146</v>
          </cell>
          <cell r="B58">
            <v>1086</v>
          </cell>
          <cell r="C58">
            <v>1089</v>
          </cell>
        </row>
        <row r="59">
          <cell r="A59">
            <v>147</v>
          </cell>
          <cell r="B59">
            <v>761</v>
          </cell>
          <cell r="C59">
            <v>769</v>
          </cell>
        </row>
        <row r="60">
          <cell r="A60">
            <v>148</v>
          </cell>
          <cell r="B60">
            <v>439</v>
          </cell>
          <cell r="C60">
            <v>442</v>
          </cell>
        </row>
        <row r="61">
          <cell r="A61">
            <v>149</v>
          </cell>
          <cell r="B61">
            <v>260</v>
          </cell>
          <cell r="C61">
            <v>262</v>
          </cell>
        </row>
        <row r="62">
          <cell r="A62">
            <v>150</v>
          </cell>
          <cell r="B62">
            <v>1594</v>
          </cell>
          <cell r="C62">
            <v>1597</v>
          </cell>
        </row>
        <row r="63">
          <cell r="A63">
            <v>151</v>
          </cell>
          <cell r="B63">
            <v>542</v>
          </cell>
          <cell r="C63">
            <v>547</v>
          </cell>
        </row>
        <row r="64">
          <cell r="A64">
            <v>152</v>
          </cell>
          <cell r="B64">
            <v>2910</v>
          </cell>
          <cell r="C64">
            <v>2915</v>
          </cell>
        </row>
        <row r="65">
          <cell r="A65">
            <v>153</v>
          </cell>
          <cell r="B65">
            <v>723</v>
          </cell>
          <cell r="C65">
            <v>728</v>
          </cell>
        </row>
        <row r="66">
          <cell r="A66">
            <v>154</v>
          </cell>
          <cell r="B66">
            <v>2036</v>
          </cell>
          <cell r="C66">
            <v>2044</v>
          </cell>
        </row>
        <row r="67">
          <cell r="A67">
            <v>155</v>
          </cell>
          <cell r="B67">
            <v>615</v>
          </cell>
          <cell r="C67">
            <v>622</v>
          </cell>
        </row>
        <row r="68">
          <cell r="A68">
            <v>156</v>
          </cell>
          <cell r="B68">
            <v>596</v>
          </cell>
          <cell r="C68">
            <v>601</v>
          </cell>
        </row>
        <row r="69">
          <cell r="A69">
            <v>157</v>
          </cell>
          <cell r="B69">
            <v>1639</v>
          </cell>
          <cell r="C69">
            <v>1646</v>
          </cell>
        </row>
        <row r="70">
          <cell r="A70">
            <v>158</v>
          </cell>
          <cell r="B70">
            <v>1712</v>
          </cell>
          <cell r="C70">
            <v>1722</v>
          </cell>
        </row>
        <row r="71">
          <cell r="A71">
            <v>159</v>
          </cell>
          <cell r="B71">
            <v>306</v>
          </cell>
          <cell r="C71">
            <v>309</v>
          </cell>
        </row>
        <row r="72">
          <cell r="A72">
            <v>160</v>
          </cell>
          <cell r="B72">
            <v>1394</v>
          </cell>
          <cell r="C72">
            <v>1405</v>
          </cell>
        </row>
        <row r="73">
          <cell r="A73">
            <v>161</v>
          </cell>
          <cell r="B73">
            <v>1152</v>
          </cell>
          <cell r="C73">
            <v>1154</v>
          </cell>
        </row>
        <row r="74">
          <cell r="A74">
            <v>162</v>
          </cell>
          <cell r="B74">
            <v>878</v>
          </cell>
          <cell r="C74">
            <v>883</v>
          </cell>
        </row>
        <row r="75">
          <cell r="A75">
            <v>163</v>
          </cell>
          <cell r="B75">
            <v>160</v>
          </cell>
          <cell r="C75">
            <v>161</v>
          </cell>
        </row>
        <row r="76">
          <cell r="A76">
            <v>164</v>
          </cell>
          <cell r="B76">
            <v>901</v>
          </cell>
          <cell r="C76">
            <v>908</v>
          </cell>
        </row>
        <row r="77">
          <cell r="A77">
            <v>165</v>
          </cell>
          <cell r="B77">
            <v>557</v>
          </cell>
          <cell r="C77">
            <v>562</v>
          </cell>
        </row>
        <row r="78">
          <cell r="A78">
            <v>166</v>
          </cell>
          <cell r="B78">
            <v>2097</v>
          </cell>
          <cell r="C78">
            <v>4099</v>
          </cell>
        </row>
        <row r="79">
          <cell r="A79">
            <v>167</v>
          </cell>
          <cell r="B79">
            <v>69</v>
          </cell>
          <cell r="C79">
            <v>69</v>
          </cell>
        </row>
        <row r="80">
          <cell r="A80">
            <v>168</v>
          </cell>
          <cell r="B80">
            <v>736</v>
          </cell>
          <cell r="C80">
            <v>744</v>
          </cell>
        </row>
        <row r="81">
          <cell r="A81">
            <v>169</v>
          </cell>
          <cell r="B81">
            <v>1821</v>
          </cell>
          <cell r="C81">
            <v>1828</v>
          </cell>
        </row>
        <row r="82">
          <cell r="A82">
            <v>170</v>
          </cell>
          <cell r="B82">
            <v>638</v>
          </cell>
          <cell r="C82">
            <v>640</v>
          </cell>
        </row>
        <row r="83">
          <cell r="A83">
            <v>171</v>
          </cell>
          <cell r="B83">
            <v>481</v>
          </cell>
          <cell r="C83">
            <v>484</v>
          </cell>
        </row>
        <row r="84">
          <cell r="A84">
            <v>172</v>
          </cell>
          <cell r="B84">
            <v>1547</v>
          </cell>
          <cell r="C84">
            <v>1555</v>
          </cell>
        </row>
        <row r="85">
          <cell r="A85">
            <v>173</v>
          </cell>
          <cell r="B85">
            <v>5147</v>
          </cell>
          <cell r="C85">
            <v>5155</v>
          </cell>
        </row>
        <row r="86">
          <cell r="A86">
            <v>174</v>
          </cell>
          <cell r="B86">
            <v>15442</v>
          </cell>
          <cell r="C86">
            <v>20462</v>
          </cell>
        </row>
        <row r="87">
          <cell r="A87">
            <v>175</v>
          </cell>
          <cell r="B87">
            <v>1391</v>
          </cell>
          <cell r="C87">
            <v>1397</v>
          </cell>
        </row>
        <row r="88">
          <cell r="A88">
            <v>176</v>
          </cell>
          <cell r="B88">
            <v>1362</v>
          </cell>
          <cell r="C88">
            <v>1370</v>
          </cell>
        </row>
        <row r="89">
          <cell r="A89">
            <v>177</v>
          </cell>
          <cell r="B89">
            <v>340</v>
          </cell>
          <cell r="C89">
            <v>341</v>
          </cell>
        </row>
        <row r="90">
          <cell r="A90">
            <v>178</v>
          </cell>
          <cell r="B90">
            <v>5203</v>
          </cell>
          <cell r="C90">
            <v>6707</v>
          </cell>
        </row>
        <row r="91">
          <cell r="A91">
            <v>179</v>
          </cell>
          <cell r="B91">
            <v>83</v>
          </cell>
          <cell r="C91">
            <v>83</v>
          </cell>
        </row>
        <row r="92">
          <cell r="A92">
            <v>180</v>
          </cell>
          <cell r="B92">
            <v>6</v>
          </cell>
          <cell r="C92">
            <v>6</v>
          </cell>
        </row>
        <row r="93">
          <cell r="A93">
            <v>181</v>
          </cell>
          <cell r="B93">
            <v>8642</v>
          </cell>
          <cell r="C93">
            <v>8652</v>
          </cell>
        </row>
        <row r="94">
          <cell r="A94">
            <v>182</v>
          </cell>
          <cell r="B94">
            <v>5758</v>
          </cell>
          <cell r="C94">
            <v>8759</v>
          </cell>
        </row>
        <row r="95">
          <cell r="A95">
            <v>183</v>
          </cell>
          <cell r="B95">
            <v>61</v>
          </cell>
          <cell r="C95">
            <v>62</v>
          </cell>
        </row>
        <row r="96">
          <cell r="A96">
            <v>184</v>
          </cell>
          <cell r="B96">
            <v>1148</v>
          </cell>
          <cell r="C96">
            <v>1160</v>
          </cell>
        </row>
        <row r="97">
          <cell r="A97">
            <v>185</v>
          </cell>
          <cell r="B97">
            <v>606</v>
          </cell>
          <cell r="C97">
            <v>611</v>
          </cell>
        </row>
        <row r="98">
          <cell r="A98">
            <v>186</v>
          </cell>
          <cell r="B98">
            <v>254</v>
          </cell>
          <cell r="C98">
            <v>256</v>
          </cell>
        </row>
        <row r="99">
          <cell r="A99">
            <v>187</v>
          </cell>
          <cell r="B99">
            <v>2442</v>
          </cell>
          <cell r="C99">
            <v>2443</v>
          </cell>
        </row>
        <row r="100">
          <cell r="A100">
            <v>188</v>
          </cell>
          <cell r="B100">
            <v>8630</v>
          </cell>
          <cell r="C100">
            <v>8643</v>
          </cell>
        </row>
        <row r="101">
          <cell r="A101">
            <v>189</v>
          </cell>
          <cell r="B101">
            <v>2772</v>
          </cell>
          <cell r="C101">
            <v>2776</v>
          </cell>
        </row>
        <row r="102">
          <cell r="A102">
            <v>190</v>
          </cell>
          <cell r="B102">
            <v>127</v>
          </cell>
          <cell r="C102">
            <v>127</v>
          </cell>
        </row>
        <row r="103">
          <cell r="A103">
            <v>191</v>
          </cell>
          <cell r="B103">
            <v>551</v>
          </cell>
          <cell r="C103">
            <v>553</v>
          </cell>
        </row>
        <row r="104">
          <cell r="A104">
            <v>192</v>
          </cell>
          <cell r="B104">
            <v>1326</v>
          </cell>
          <cell r="C104">
            <v>1337</v>
          </cell>
        </row>
        <row r="105">
          <cell r="A105">
            <v>193</v>
          </cell>
          <cell r="B105">
            <v>868</v>
          </cell>
          <cell r="C105">
            <v>874</v>
          </cell>
        </row>
        <row r="106">
          <cell r="A106">
            <v>194</v>
          </cell>
          <cell r="B106">
            <v>2655</v>
          </cell>
          <cell r="C106">
            <v>2661</v>
          </cell>
        </row>
        <row r="107">
          <cell r="A107">
            <v>195</v>
          </cell>
          <cell r="B107">
            <v>543</v>
          </cell>
          <cell r="C107">
            <v>548</v>
          </cell>
        </row>
        <row r="108">
          <cell r="A108">
            <v>196</v>
          </cell>
          <cell r="B108">
            <v>964</v>
          </cell>
          <cell r="C108">
            <v>969</v>
          </cell>
        </row>
        <row r="109">
          <cell r="A109">
            <v>197</v>
          </cell>
          <cell r="B109">
            <v>333</v>
          </cell>
          <cell r="C109">
            <v>335</v>
          </cell>
        </row>
        <row r="110">
          <cell r="A110">
            <v>198</v>
          </cell>
          <cell r="B110">
            <v>725</v>
          </cell>
          <cell r="C110">
            <v>733</v>
          </cell>
        </row>
        <row r="111">
          <cell r="A111">
            <v>199</v>
          </cell>
          <cell r="B111">
            <v>749</v>
          </cell>
          <cell r="C111">
            <v>752</v>
          </cell>
        </row>
        <row r="112">
          <cell r="A112">
            <v>200</v>
          </cell>
          <cell r="B112">
            <v>773</v>
          </cell>
          <cell r="C112">
            <v>775</v>
          </cell>
        </row>
        <row r="113">
          <cell r="A113">
            <v>201</v>
          </cell>
          <cell r="B113">
            <v>16459</v>
          </cell>
          <cell r="C113">
            <v>18474</v>
          </cell>
        </row>
        <row r="114">
          <cell r="A114">
            <v>202</v>
          </cell>
          <cell r="B114">
            <v>1943</v>
          </cell>
          <cell r="C114">
            <v>1951</v>
          </cell>
        </row>
        <row r="115">
          <cell r="A115">
            <v>203</v>
          </cell>
          <cell r="B115">
            <v>670</v>
          </cell>
          <cell r="C115">
            <v>675</v>
          </cell>
        </row>
        <row r="116">
          <cell r="A116">
            <v>204</v>
          </cell>
          <cell r="B116">
            <v>95</v>
          </cell>
          <cell r="C116">
            <v>96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lad1"/>
    </sheetNames>
    <sheetDataSet>
      <sheetData sheetId="0">
        <row r="2">
          <cell r="A2" t="str">
            <v>Bergen</v>
          </cell>
          <cell r="B2">
            <v>300</v>
          </cell>
          <cell r="C2">
            <v>300</v>
          </cell>
        </row>
        <row r="3">
          <cell r="A3" t="str">
            <v>Binnenstad</v>
          </cell>
          <cell r="B3">
            <v>4000</v>
          </cell>
          <cell r="C3">
            <v>4000</v>
          </cell>
        </row>
        <row r="4">
          <cell r="A4" t="str">
            <v>Blaarthem</v>
          </cell>
          <cell r="B4">
            <v>6000</v>
          </cell>
          <cell r="C4">
            <v>6000</v>
          </cell>
        </row>
        <row r="5">
          <cell r="A5" t="str">
            <v>Fellenoord</v>
          </cell>
          <cell r="B5">
            <v>3250</v>
          </cell>
          <cell r="C5">
            <v>6050</v>
          </cell>
        </row>
        <row r="6">
          <cell r="A6" t="str">
            <v>Genderdal</v>
          </cell>
          <cell r="B6">
            <v>0</v>
          </cell>
          <cell r="C6">
            <v>2000</v>
          </cell>
        </row>
        <row r="7">
          <cell r="A7" t="str">
            <v>Hagenkamp</v>
          </cell>
          <cell r="B7">
            <v>700</v>
          </cell>
          <cell r="C7">
            <v>700</v>
          </cell>
        </row>
        <row r="8">
          <cell r="A8" t="str">
            <v>Hondsheuvels</v>
          </cell>
          <cell r="B8">
            <v>0</v>
          </cell>
          <cell r="C8">
            <v>2100</v>
          </cell>
        </row>
        <row r="9">
          <cell r="A9" t="str">
            <v>Irisbuurt</v>
          </cell>
          <cell r="B9">
            <v>0</v>
          </cell>
          <cell r="C9">
            <v>1500</v>
          </cell>
        </row>
        <row r="10">
          <cell r="A10" t="str">
            <v>Kastelenplein</v>
          </cell>
          <cell r="B10">
            <v>0</v>
          </cell>
          <cell r="C10">
            <v>2000</v>
          </cell>
        </row>
        <row r="11">
          <cell r="A11" t="str">
            <v>Limbeek_Zuid</v>
          </cell>
          <cell r="B11">
            <v>700</v>
          </cell>
          <cell r="C11">
            <v>700</v>
          </cell>
        </row>
        <row r="12">
          <cell r="A12" t="str">
            <v>Limbeek-Zuid</v>
          </cell>
          <cell r="B12">
            <v>300</v>
          </cell>
          <cell r="C12">
            <v>300</v>
          </cell>
        </row>
        <row r="13">
          <cell r="A13" t="str">
            <v>Strijp S</v>
          </cell>
          <cell r="B13">
            <v>1900</v>
          </cell>
          <cell r="C13">
            <v>1900</v>
          </cell>
        </row>
        <row r="14">
          <cell r="A14" t="str">
            <v>t Hofke</v>
          </cell>
          <cell r="B14">
            <v>0</v>
          </cell>
          <cell r="C14">
            <v>600</v>
          </cell>
        </row>
        <row r="15">
          <cell r="A15" t="str">
            <v>TU-terrein</v>
          </cell>
          <cell r="B15">
            <v>300</v>
          </cell>
          <cell r="C15">
            <v>300</v>
          </cell>
        </row>
        <row r="16">
          <cell r="A16" t="str">
            <v>Villapark</v>
          </cell>
          <cell r="B16">
            <v>500</v>
          </cell>
          <cell r="C16">
            <v>500</v>
          </cell>
        </row>
        <row r="17">
          <cell r="A17" t="str">
            <v>Wiite Dame</v>
          </cell>
          <cell r="B17">
            <v>700</v>
          </cell>
          <cell r="C17">
            <v>700</v>
          </cell>
        </row>
        <row r="18">
          <cell r="A18" t="str">
            <v>Winkelcentrum</v>
          </cell>
          <cell r="B18">
            <v>6000</v>
          </cell>
          <cell r="C18">
            <v>6000</v>
          </cell>
        </row>
        <row r="19">
          <cell r="A19" t="str">
            <v>Witte Dame</v>
          </cell>
          <cell r="B19">
            <v>950</v>
          </cell>
          <cell r="C19">
            <v>950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2227"/>
  <sheetViews>
    <sheetView tabSelected="1" topLeftCell="BQ79" workbookViewId="0">
      <selection activeCell="BQ90" sqref="BQ90"/>
    </sheetView>
  </sheetViews>
  <sheetFormatPr defaultRowHeight="14.4" x14ac:dyDescent="0.3"/>
  <cols>
    <col min="21" max="21" width="12" bestFit="1" customWidth="1"/>
    <col min="66" max="66" width="10" bestFit="1" customWidth="1"/>
  </cols>
  <sheetData>
    <row r="1" spans="1:9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3" t="s">
        <v>3606</v>
      </c>
      <c r="BO1" s="4"/>
      <c r="BP1" s="4"/>
      <c r="BQ1" s="4"/>
      <c r="BR1" s="2" t="s">
        <v>3607</v>
      </c>
      <c r="BS1" s="2"/>
      <c r="BT1" s="2"/>
      <c r="BU1" s="2"/>
      <c r="BV1" s="3" t="s">
        <v>3608</v>
      </c>
      <c r="BW1" s="4"/>
      <c r="BX1" s="4"/>
      <c r="BY1" s="4"/>
      <c r="BZ1" s="2" t="s">
        <v>3604</v>
      </c>
      <c r="CA1" s="2"/>
      <c r="CB1" s="2"/>
      <c r="CC1" s="2"/>
      <c r="CH1" s="2" t="s">
        <v>3605</v>
      </c>
      <c r="CI1" s="2"/>
      <c r="CJ1" s="2"/>
      <c r="CK1" s="2"/>
    </row>
    <row r="2" spans="1:91" x14ac:dyDescent="0.3">
      <c r="A2">
        <v>1</v>
      </c>
      <c r="B2" t="s">
        <v>65</v>
      </c>
      <c r="C2">
        <v>1</v>
      </c>
      <c r="D2" t="s">
        <v>1271</v>
      </c>
      <c r="E2" t="s">
        <v>1297</v>
      </c>
      <c r="F2" t="s">
        <v>1809</v>
      </c>
      <c r="G2" t="s">
        <v>2313</v>
      </c>
      <c r="I2" t="s">
        <v>3424</v>
      </c>
      <c r="J2" t="s">
        <v>3498</v>
      </c>
      <c r="K2">
        <v>901</v>
      </c>
      <c r="L2">
        <v>150</v>
      </c>
      <c r="M2">
        <v>4</v>
      </c>
      <c r="N2">
        <v>145</v>
      </c>
      <c r="O2">
        <v>92</v>
      </c>
      <c r="P2">
        <v>553</v>
      </c>
      <c r="Q2">
        <v>22</v>
      </c>
      <c r="R2">
        <v>22</v>
      </c>
      <c r="S2">
        <v>21</v>
      </c>
      <c r="T2">
        <v>21</v>
      </c>
      <c r="U2">
        <v>166</v>
      </c>
      <c r="V2">
        <v>147</v>
      </c>
      <c r="W2">
        <v>131</v>
      </c>
      <c r="X2">
        <v>114</v>
      </c>
      <c r="Y2">
        <v>5044</v>
      </c>
      <c r="Z2">
        <v>3320</v>
      </c>
      <c r="AA2">
        <v>3436</v>
      </c>
      <c r="AB2">
        <v>3518</v>
      </c>
      <c r="AC2">
        <v>3152</v>
      </c>
      <c r="AD2">
        <v>5093</v>
      </c>
      <c r="AE2">
        <v>5345</v>
      </c>
      <c r="AF2">
        <v>5377</v>
      </c>
      <c r="AG2">
        <v>1.0349397590361451</v>
      </c>
      <c r="AH2">
        <v>1.0596385542168669</v>
      </c>
      <c r="AI2">
        <v>0.94939759036144578</v>
      </c>
      <c r="AJ2">
        <v>1.0097145122918321</v>
      </c>
      <c r="AK2">
        <v>1.059674861221253</v>
      </c>
      <c r="AL2">
        <v>1.0660190325138781</v>
      </c>
      <c r="AM2">
        <v>154.5727597145123</v>
      </c>
      <c r="AN2">
        <v>525.01686746987946</v>
      </c>
      <c r="AO2">
        <v>98.073750991276768</v>
      </c>
      <c r="AP2">
        <v>22</v>
      </c>
      <c r="AQ2">
        <v>22</v>
      </c>
      <c r="AR2">
        <v>21</v>
      </c>
      <c r="AS2">
        <v>21</v>
      </c>
      <c r="AT2">
        <v>166</v>
      </c>
      <c r="AU2">
        <v>150</v>
      </c>
      <c r="AV2">
        <v>136</v>
      </c>
      <c r="AW2">
        <v>121</v>
      </c>
      <c r="AX2">
        <v>23</v>
      </c>
      <c r="AY2">
        <v>23</v>
      </c>
      <c r="AZ2">
        <v>22</v>
      </c>
      <c r="BA2">
        <v>22</v>
      </c>
      <c r="BB2">
        <v>170</v>
      </c>
      <c r="BC2">
        <v>154</v>
      </c>
      <c r="BD2">
        <v>140</v>
      </c>
      <c r="BE2">
        <v>123</v>
      </c>
      <c r="BF2">
        <v>23</v>
      </c>
      <c r="BG2">
        <v>23</v>
      </c>
      <c r="BH2">
        <v>22</v>
      </c>
      <c r="BI2">
        <v>22</v>
      </c>
      <c r="BJ2">
        <v>153</v>
      </c>
      <c r="BK2">
        <v>137</v>
      </c>
      <c r="BL2">
        <v>125</v>
      </c>
      <c r="BM2">
        <v>111</v>
      </c>
      <c r="BN2">
        <f>+AP2</f>
        <v>22</v>
      </c>
      <c r="BO2">
        <f t="shared" ref="BO2:BO65" si="0">+AQ2</f>
        <v>22</v>
      </c>
      <c r="BP2">
        <f t="shared" ref="BP2:BP65" si="1">+AR2</f>
        <v>21</v>
      </c>
      <c r="BQ2">
        <f t="shared" ref="BQ2:BQ65" si="2">+AS2</f>
        <v>21</v>
      </c>
      <c r="BR2">
        <f>IF(ISNUMBER(VLOOKUP($A2,[1]Blad1!$A$2:$C$116,2,FALSE)),ROUND(VLOOKUP($A2,[1]Blad1!$A$2:$C$116,2,FALSE)*AT2/SUM($AT2:$AW2),0),AT2)</f>
        <v>166</v>
      </c>
      <c r="BS2">
        <f>IF(ISNUMBER(VLOOKUP($A2,[1]Blad1!$A$2:$C$116,2,FALSE)),ROUND(VLOOKUP($A2,[1]Blad1!$A$2:$C$116,2,FALSE)*AU2/SUM($AT2:$AW2),0),AU2)</f>
        <v>150</v>
      </c>
      <c r="BT2">
        <f>IF(ISNUMBER(VLOOKUP($A2,[1]Blad1!$A$2:$C$116,2,FALSE)),ROUND(VLOOKUP($A2,[1]Blad1!$A$2:$C$116,2,FALSE)*AV2/SUM($AT2:$AW2),0),AV2)</f>
        <v>136</v>
      </c>
      <c r="BU2">
        <f>IF(ISNUMBER(VLOOKUP($A2,[1]Blad1!$A$2:$C$116,2,FALSE)),ROUND(VLOOKUP($A2,[1]Blad1!$A$2:$C$116,2,FALSE)*AW2/SUM($AT2:$AW2),0),AW2)</f>
        <v>121</v>
      </c>
      <c r="BV2">
        <f t="shared" ref="BV2:BV65" si="3">+AX2</f>
        <v>23</v>
      </c>
      <c r="BW2">
        <f t="shared" ref="BW2:BW65" si="4">+AY2</f>
        <v>23</v>
      </c>
      <c r="BX2">
        <f t="shared" ref="BX2:BX65" si="5">+AZ2</f>
        <v>22</v>
      </c>
      <c r="BY2">
        <f t="shared" ref="BY2:BY65" si="6">+BA2</f>
        <v>22</v>
      </c>
      <c r="BZ2">
        <f>IF(ISNUMBER(VLOOKUP($A2,[1]Blad1!$A$2:$C$116,2,FALSE)),ROUND(VLOOKUP($A2,[1]Blad1!$A$2:$C$116,2,FALSE)*BB2/SUM($AT2:$AW2),0),BB2)</f>
        <v>170</v>
      </c>
      <c r="CA2">
        <f>IF(ISNUMBER(VLOOKUP($A2,[1]Blad1!$A$2:$C$116,2,FALSE)),ROUND(VLOOKUP($A2,[1]Blad1!$A$2:$C$116,2,FALSE)*BC2/SUM($AT2:$AW2),0),BC2)</f>
        <v>154</v>
      </c>
      <c r="CB2">
        <f>IF(ISNUMBER(VLOOKUP($A2,[1]Blad1!$A$2:$C$116,2,FALSE)),ROUND(VLOOKUP($A2,[1]Blad1!$A$2:$C$116,2,FALSE)*BD2/SUM($AT2:$AW2),0),BD2)</f>
        <v>140</v>
      </c>
      <c r="CC2">
        <f>IF(ISNUMBER(VLOOKUP($A2,[1]Blad1!$A$2:$C$116,2,FALSE)),ROUND(VLOOKUP($A2,[1]Blad1!$A$2:$C$116,2,FALSE)*BE2/SUM($AT2:$AW2),0),BE2)</f>
        <v>123</v>
      </c>
      <c r="CH2">
        <f>IF(ISNUMBER(VLOOKUP($A2,[1]Blad1!$A$2:$C$116,2,FALSE)),ROUND(VLOOKUP($A2,[1]Blad1!$A$2:$C$116,2,FALSE)*BJ2/SUM($AT2:$AW2),0),BJ2)</f>
        <v>153</v>
      </c>
      <c r="CI2">
        <f>IF(ISNUMBER(VLOOKUP($A2,[1]Blad1!$A$2:$C$116,2,FALSE)),ROUND(VLOOKUP($A2,[1]Blad1!$A$2:$C$116,2,FALSE)*BK2/SUM($AT2:$AW2),0),BK2)</f>
        <v>137</v>
      </c>
      <c r="CJ2">
        <f>IF(ISNUMBER(VLOOKUP($A2,[1]Blad1!$A$2:$C$116,2,FALSE)),ROUND(VLOOKUP($A2,[1]Blad1!$A$2:$C$116,2,FALSE)*BL2/SUM($AT2:$AW2),0),BL2)</f>
        <v>125</v>
      </c>
      <c r="CK2">
        <f>IF(ISNUMBER(VLOOKUP($A2,[1]Blad1!$A$2:$C$116,2,FALSE)),ROUND(VLOOKUP($A2,[1]Blad1!$A$2:$C$116,2,FALSE)*BM2/SUM($AT2:$AW2),0),BM2)</f>
        <v>111</v>
      </c>
      <c r="CM2">
        <f>IF(SUM(BN2:BQ2)&gt;SUM(Q2:T2)+300,1,0)</f>
        <v>0</v>
      </c>
    </row>
    <row r="3" spans="1:91" x14ac:dyDescent="0.3">
      <c r="A3">
        <v>2</v>
      </c>
      <c r="B3" t="s">
        <v>66</v>
      </c>
      <c r="C3">
        <v>2</v>
      </c>
      <c r="D3" t="s">
        <v>1271</v>
      </c>
      <c r="E3" t="s">
        <v>1298</v>
      </c>
      <c r="F3" t="s">
        <v>1810</v>
      </c>
      <c r="G3" t="s">
        <v>2313</v>
      </c>
      <c r="I3" t="s">
        <v>3424</v>
      </c>
      <c r="J3" t="s">
        <v>3498</v>
      </c>
      <c r="K3">
        <v>900</v>
      </c>
      <c r="L3">
        <v>210</v>
      </c>
      <c r="M3">
        <v>4</v>
      </c>
      <c r="N3">
        <v>35</v>
      </c>
      <c r="O3">
        <v>27</v>
      </c>
      <c r="P3">
        <v>225</v>
      </c>
      <c r="Q3">
        <v>9</v>
      </c>
      <c r="R3">
        <v>10</v>
      </c>
      <c r="S3">
        <v>10</v>
      </c>
      <c r="T3">
        <v>9</v>
      </c>
      <c r="U3">
        <v>68</v>
      </c>
      <c r="V3">
        <v>60</v>
      </c>
      <c r="W3">
        <v>53</v>
      </c>
      <c r="X3">
        <v>47</v>
      </c>
      <c r="Y3">
        <v>6158</v>
      </c>
      <c r="Z3">
        <v>2027</v>
      </c>
      <c r="AA3">
        <v>2110</v>
      </c>
      <c r="AB3">
        <v>2158</v>
      </c>
      <c r="AC3">
        <v>1928</v>
      </c>
      <c r="AD3">
        <v>7715</v>
      </c>
      <c r="AE3">
        <v>8171</v>
      </c>
      <c r="AF3">
        <v>7031</v>
      </c>
      <c r="AG3">
        <v>1.0409472126295021</v>
      </c>
      <c r="AH3">
        <v>1.064627528367045</v>
      </c>
      <c r="AI3">
        <v>0.95115934879131725</v>
      </c>
      <c r="AJ3">
        <v>1.2528418317635599</v>
      </c>
      <c r="AK3">
        <v>1.326891848002598</v>
      </c>
      <c r="AL3">
        <v>1.141766807405002</v>
      </c>
      <c r="AM3">
        <v>39.961838259175053</v>
      </c>
      <c r="AN3">
        <v>214.01085347804641</v>
      </c>
      <c r="AO3">
        <v>30.827703799935041</v>
      </c>
      <c r="AP3">
        <v>11</v>
      </c>
      <c r="AQ3">
        <v>12</v>
      </c>
      <c r="AR3">
        <v>12</v>
      </c>
      <c r="AS3">
        <v>11</v>
      </c>
      <c r="AT3">
        <v>69</v>
      </c>
      <c r="AU3">
        <v>61</v>
      </c>
      <c r="AV3">
        <v>56</v>
      </c>
      <c r="AW3">
        <v>49</v>
      </c>
      <c r="AX3">
        <v>11</v>
      </c>
      <c r="AY3">
        <v>13</v>
      </c>
      <c r="AZ3">
        <v>13</v>
      </c>
      <c r="BA3">
        <v>11</v>
      </c>
      <c r="BB3">
        <v>70</v>
      </c>
      <c r="BC3">
        <v>63</v>
      </c>
      <c r="BD3">
        <v>56</v>
      </c>
      <c r="BE3">
        <v>51</v>
      </c>
      <c r="BF3">
        <v>10</v>
      </c>
      <c r="BG3">
        <v>11</v>
      </c>
      <c r="BH3">
        <v>11</v>
      </c>
      <c r="BI3">
        <v>10</v>
      </c>
      <c r="BJ3">
        <v>63</v>
      </c>
      <c r="BK3">
        <v>56</v>
      </c>
      <c r="BL3">
        <v>51</v>
      </c>
      <c r="BM3">
        <v>45</v>
      </c>
      <c r="BN3">
        <f t="shared" ref="BN3:BN66" si="7">+AP3</f>
        <v>11</v>
      </c>
      <c r="BO3">
        <f t="shared" si="0"/>
        <v>12</v>
      </c>
      <c r="BP3">
        <f t="shared" si="1"/>
        <v>12</v>
      </c>
      <c r="BQ3">
        <f t="shared" si="2"/>
        <v>11</v>
      </c>
      <c r="BR3">
        <f>IF(ISNUMBER(VLOOKUP($A3,[1]Blad1!$A$2:$C$116,2,FALSE)),ROUND(VLOOKUP($A3,[1]Blad1!$A$2:$C$116,2,FALSE)*AT3/SUM($AT3:$AW3),0),AT3)</f>
        <v>69</v>
      </c>
      <c r="BS3">
        <f>IF(ISNUMBER(VLOOKUP($A3,[1]Blad1!$A$2:$C$116,2,FALSE)),ROUND(VLOOKUP($A3,[1]Blad1!$A$2:$C$116,2,FALSE)*AU3/SUM($AT3:$AW3),0),AU3)</f>
        <v>61</v>
      </c>
      <c r="BT3">
        <f>IF(ISNUMBER(VLOOKUP($A3,[1]Blad1!$A$2:$C$116,2,FALSE)),ROUND(VLOOKUP($A3,[1]Blad1!$A$2:$C$116,2,FALSE)*AV3/SUM($AT3:$AW3),0),AV3)</f>
        <v>56</v>
      </c>
      <c r="BU3">
        <f>IF(ISNUMBER(VLOOKUP($A3,[1]Blad1!$A$2:$C$116,2,FALSE)),ROUND(VLOOKUP($A3,[1]Blad1!$A$2:$C$116,2,FALSE)*AW3/SUM($AT3:$AW3),0),AW3)</f>
        <v>49</v>
      </c>
      <c r="BV3">
        <f t="shared" si="3"/>
        <v>11</v>
      </c>
      <c r="BW3">
        <f t="shared" si="4"/>
        <v>13</v>
      </c>
      <c r="BX3">
        <f t="shared" si="5"/>
        <v>13</v>
      </c>
      <c r="BY3">
        <f t="shared" si="6"/>
        <v>11</v>
      </c>
      <c r="BZ3">
        <f>IF(ISNUMBER(VLOOKUP($A3,[1]Blad1!$A$2:$C$116,2,FALSE)),ROUND(VLOOKUP($A3,[1]Blad1!$A$2:$C$116,2,FALSE)*BB3/SUM($AT3:$AW3),0),BB3)</f>
        <v>70</v>
      </c>
      <c r="CA3">
        <f>IF(ISNUMBER(VLOOKUP($A3,[1]Blad1!$A$2:$C$116,2,FALSE)),ROUND(VLOOKUP($A3,[1]Blad1!$A$2:$C$116,2,FALSE)*BC3/SUM($AT3:$AW3),0),BC3)</f>
        <v>63</v>
      </c>
      <c r="CB3">
        <f>IF(ISNUMBER(VLOOKUP($A3,[1]Blad1!$A$2:$C$116,2,FALSE)),ROUND(VLOOKUP($A3,[1]Blad1!$A$2:$C$116,2,FALSE)*BD3/SUM($AT3:$AW3),0),BD3)</f>
        <v>56</v>
      </c>
      <c r="CC3">
        <f>IF(ISNUMBER(VLOOKUP($A3,[1]Blad1!$A$2:$C$116,2,FALSE)),ROUND(VLOOKUP($A3,[1]Blad1!$A$2:$C$116,2,FALSE)*BE3/SUM($AT3:$AW3),0),BE3)</f>
        <v>51</v>
      </c>
      <c r="CH3">
        <f>IF(ISNUMBER(VLOOKUP($A3,[1]Blad1!$A$2:$C$116,2,FALSE)),ROUND(VLOOKUP($A3,[1]Blad1!$A$2:$C$116,2,FALSE)*BJ3/SUM($AT3:$AW3),0),BJ3)</f>
        <v>63</v>
      </c>
      <c r="CI3">
        <f>IF(ISNUMBER(VLOOKUP($A3,[1]Blad1!$A$2:$C$116,2,FALSE)),ROUND(VLOOKUP($A3,[1]Blad1!$A$2:$C$116,2,FALSE)*BK3/SUM($AT3:$AW3),0),BK3)</f>
        <v>56</v>
      </c>
      <c r="CJ3">
        <f>IF(ISNUMBER(VLOOKUP($A3,[1]Blad1!$A$2:$C$116,2,FALSE)),ROUND(VLOOKUP($A3,[1]Blad1!$A$2:$C$116,2,FALSE)*BL3/SUM($AT3:$AW3),0),BL3)</f>
        <v>51</v>
      </c>
      <c r="CK3">
        <f>IF(ISNUMBER(VLOOKUP($A3,[1]Blad1!$A$2:$C$116,2,FALSE)),ROUND(VLOOKUP($A3,[1]Blad1!$A$2:$C$116,2,FALSE)*BM3/SUM($AT3:$AW3),0),BM3)</f>
        <v>45</v>
      </c>
    </row>
    <row r="4" spans="1:91" x14ac:dyDescent="0.3">
      <c r="A4">
        <v>3</v>
      </c>
      <c r="B4" t="s">
        <v>67</v>
      </c>
      <c r="C4">
        <v>3</v>
      </c>
      <c r="D4" t="s">
        <v>1271</v>
      </c>
      <c r="E4" t="s">
        <v>1299</v>
      </c>
      <c r="F4" t="s">
        <v>1811</v>
      </c>
      <c r="G4" t="s">
        <v>2313</v>
      </c>
      <c r="I4" t="s">
        <v>3424</v>
      </c>
      <c r="J4" t="s">
        <v>3498</v>
      </c>
      <c r="K4">
        <v>903</v>
      </c>
      <c r="L4">
        <v>210</v>
      </c>
      <c r="M4">
        <v>5</v>
      </c>
      <c r="N4">
        <v>0</v>
      </c>
      <c r="O4">
        <v>0</v>
      </c>
      <c r="P4">
        <v>67</v>
      </c>
      <c r="Q4">
        <v>0</v>
      </c>
      <c r="R4">
        <v>0</v>
      </c>
      <c r="S4">
        <v>0</v>
      </c>
      <c r="T4">
        <v>0</v>
      </c>
      <c r="U4">
        <v>15</v>
      </c>
      <c r="V4">
        <v>16</v>
      </c>
      <c r="W4">
        <v>17</v>
      </c>
      <c r="X4">
        <v>19</v>
      </c>
      <c r="Y4">
        <v>1796</v>
      </c>
      <c r="Z4">
        <v>404</v>
      </c>
      <c r="AA4">
        <v>488</v>
      </c>
      <c r="AB4">
        <v>492</v>
      </c>
      <c r="AC4">
        <v>446</v>
      </c>
      <c r="AD4">
        <v>1871</v>
      </c>
      <c r="AE4">
        <v>1943</v>
      </c>
      <c r="AF4">
        <v>1706</v>
      </c>
      <c r="AG4">
        <v>1.2079207920792081</v>
      </c>
      <c r="AH4">
        <v>1.217821782178218</v>
      </c>
      <c r="AI4">
        <v>1.1039603960396041</v>
      </c>
      <c r="AJ4">
        <v>1.041759465478842</v>
      </c>
      <c r="AK4">
        <v>1.0818485523385299</v>
      </c>
      <c r="AL4">
        <v>0.94988864142538976</v>
      </c>
      <c r="AM4">
        <v>0</v>
      </c>
      <c r="AN4">
        <v>73.965346534653477</v>
      </c>
      <c r="AO4">
        <v>0</v>
      </c>
      <c r="AP4">
        <v>0</v>
      </c>
      <c r="AQ4">
        <v>0</v>
      </c>
      <c r="AR4">
        <v>0</v>
      </c>
      <c r="AS4">
        <v>0</v>
      </c>
      <c r="AT4">
        <v>17</v>
      </c>
      <c r="AU4">
        <v>18</v>
      </c>
      <c r="AV4">
        <v>20</v>
      </c>
      <c r="AW4">
        <v>22</v>
      </c>
      <c r="AX4">
        <v>0</v>
      </c>
      <c r="AY4">
        <v>0</v>
      </c>
      <c r="AZ4">
        <v>0</v>
      </c>
      <c r="BA4">
        <v>0</v>
      </c>
      <c r="BB4">
        <v>17</v>
      </c>
      <c r="BC4">
        <v>18</v>
      </c>
      <c r="BD4">
        <v>21</v>
      </c>
      <c r="BE4">
        <v>23</v>
      </c>
      <c r="BF4">
        <v>0</v>
      </c>
      <c r="BG4">
        <v>0</v>
      </c>
      <c r="BH4">
        <v>0</v>
      </c>
      <c r="BI4">
        <v>0</v>
      </c>
      <c r="BJ4">
        <v>16</v>
      </c>
      <c r="BK4">
        <v>16</v>
      </c>
      <c r="BL4">
        <v>19</v>
      </c>
      <c r="BM4">
        <v>20</v>
      </c>
      <c r="BN4">
        <f t="shared" si="7"/>
        <v>0</v>
      </c>
      <c r="BO4">
        <f t="shared" si="0"/>
        <v>0</v>
      </c>
      <c r="BP4">
        <f t="shared" si="1"/>
        <v>0</v>
      </c>
      <c r="BQ4">
        <f t="shared" si="2"/>
        <v>0</v>
      </c>
      <c r="BR4">
        <f>IF(ISNUMBER(VLOOKUP($A4,[1]Blad1!$A$2:$C$116,2,FALSE)),ROUND(VLOOKUP($A4,[1]Blad1!$A$2:$C$116,2,FALSE)*AT4/SUM($AT4:$AW4),0),AT4)</f>
        <v>17</v>
      </c>
      <c r="BS4">
        <f>IF(ISNUMBER(VLOOKUP($A4,[1]Blad1!$A$2:$C$116,2,FALSE)),ROUND(VLOOKUP($A4,[1]Blad1!$A$2:$C$116,2,FALSE)*AU4/SUM($AT4:$AW4),0),AU4)</f>
        <v>18</v>
      </c>
      <c r="BT4">
        <f>IF(ISNUMBER(VLOOKUP($A4,[1]Blad1!$A$2:$C$116,2,FALSE)),ROUND(VLOOKUP($A4,[1]Blad1!$A$2:$C$116,2,FALSE)*AV4/SUM($AT4:$AW4),0),AV4)</f>
        <v>20</v>
      </c>
      <c r="BU4">
        <f>IF(ISNUMBER(VLOOKUP($A4,[1]Blad1!$A$2:$C$116,2,FALSE)),ROUND(VLOOKUP($A4,[1]Blad1!$A$2:$C$116,2,FALSE)*AW4/SUM($AT4:$AW4),0),AW4)</f>
        <v>22</v>
      </c>
      <c r="BV4">
        <f t="shared" si="3"/>
        <v>0</v>
      </c>
      <c r="BW4">
        <f t="shared" si="4"/>
        <v>0</v>
      </c>
      <c r="BX4">
        <f t="shared" si="5"/>
        <v>0</v>
      </c>
      <c r="BY4">
        <f t="shared" si="6"/>
        <v>0</v>
      </c>
      <c r="BZ4">
        <f>IF(ISNUMBER(VLOOKUP($A4,[1]Blad1!$A$2:$C$116,2,FALSE)),ROUND(VLOOKUP($A4,[1]Blad1!$A$2:$C$116,2,FALSE)*BB4/SUM($AT4:$AW4),0),BB4)</f>
        <v>17</v>
      </c>
      <c r="CA4">
        <f>IF(ISNUMBER(VLOOKUP($A4,[1]Blad1!$A$2:$C$116,2,FALSE)),ROUND(VLOOKUP($A4,[1]Blad1!$A$2:$C$116,2,FALSE)*BC4/SUM($AT4:$AW4),0),BC4)</f>
        <v>18</v>
      </c>
      <c r="CB4">
        <f>IF(ISNUMBER(VLOOKUP($A4,[1]Blad1!$A$2:$C$116,2,FALSE)),ROUND(VLOOKUP($A4,[1]Blad1!$A$2:$C$116,2,FALSE)*BD4/SUM($AT4:$AW4),0),BD4)</f>
        <v>21</v>
      </c>
      <c r="CC4">
        <f>IF(ISNUMBER(VLOOKUP($A4,[1]Blad1!$A$2:$C$116,2,FALSE)),ROUND(VLOOKUP($A4,[1]Blad1!$A$2:$C$116,2,FALSE)*BE4/SUM($AT4:$AW4),0),BE4)</f>
        <v>23</v>
      </c>
      <c r="CH4">
        <f>IF(ISNUMBER(VLOOKUP($A4,[1]Blad1!$A$2:$C$116,2,FALSE)),ROUND(VLOOKUP($A4,[1]Blad1!$A$2:$C$116,2,FALSE)*BJ4/SUM($AT4:$AW4),0),BJ4)</f>
        <v>16</v>
      </c>
      <c r="CI4">
        <f>IF(ISNUMBER(VLOOKUP($A4,[1]Blad1!$A$2:$C$116,2,FALSE)),ROUND(VLOOKUP($A4,[1]Blad1!$A$2:$C$116,2,FALSE)*BK4/SUM($AT4:$AW4),0),BK4)</f>
        <v>16</v>
      </c>
      <c r="CJ4">
        <f>IF(ISNUMBER(VLOOKUP($A4,[1]Blad1!$A$2:$C$116,2,FALSE)),ROUND(VLOOKUP($A4,[1]Blad1!$A$2:$C$116,2,FALSE)*BL4/SUM($AT4:$AW4),0),BL4)</f>
        <v>19</v>
      </c>
      <c r="CK4">
        <f>IF(ISNUMBER(VLOOKUP($A4,[1]Blad1!$A$2:$C$116,2,FALSE)),ROUND(VLOOKUP($A4,[1]Blad1!$A$2:$C$116,2,FALSE)*BM4/SUM($AT4:$AW4),0),BM4)</f>
        <v>20</v>
      </c>
    </row>
    <row r="5" spans="1:91" x14ac:dyDescent="0.3">
      <c r="A5">
        <v>4</v>
      </c>
      <c r="B5" t="s">
        <v>68</v>
      </c>
      <c r="C5">
        <v>4</v>
      </c>
      <c r="D5" t="s">
        <v>1271</v>
      </c>
      <c r="E5" t="s">
        <v>1300</v>
      </c>
      <c r="F5" t="s">
        <v>1812</v>
      </c>
      <c r="G5" t="s">
        <v>2314</v>
      </c>
      <c r="I5" t="s">
        <v>3424</v>
      </c>
      <c r="J5" t="s">
        <v>3498</v>
      </c>
      <c r="K5">
        <v>903</v>
      </c>
      <c r="L5">
        <v>140</v>
      </c>
      <c r="M5">
        <v>5</v>
      </c>
      <c r="N5">
        <v>175</v>
      </c>
      <c r="O5">
        <v>112</v>
      </c>
      <c r="P5">
        <v>67</v>
      </c>
      <c r="Q5">
        <v>33</v>
      </c>
      <c r="R5">
        <v>31</v>
      </c>
      <c r="S5">
        <v>31</v>
      </c>
      <c r="T5">
        <v>33</v>
      </c>
      <c r="U5">
        <v>21</v>
      </c>
      <c r="V5">
        <v>18</v>
      </c>
      <c r="W5">
        <v>16</v>
      </c>
      <c r="X5">
        <v>13</v>
      </c>
      <c r="Y5">
        <v>1796</v>
      </c>
      <c r="Z5">
        <v>404</v>
      </c>
      <c r="AA5">
        <v>488</v>
      </c>
      <c r="AB5">
        <v>492</v>
      </c>
      <c r="AC5">
        <v>446</v>
      </c>
      <c r="AD5">
        <v>1871</v>
      </c>
      <c r="AE5">
        <v>1943</v>
      </c>
      <c r="AF5">
        <v>1706</v>
      </c>
      <c r="AG5">
        <v>1.2079207920792081</v>
      </c>
      <c r="AH5">
        <v>1.217821782178218</v>
      </c>
      <c r="AI5">
        <v>1.1039603960396041</v>
      </c>
      <c r="AJ5">
        <v>1.041759465478842</v>
      </c>
      <c r="AK5">
        <v>1.0818485523385299</v>
      </c>
      <c r="AL5">
        <v>0.94988864142538976</v>
      </c>
      <c r="AM5">
        <v>166.23051224944319</v>
      </c>
      <c r="AN5">
        <v>73.965346534653477</v>
      </c>
      <c r="AO5">
        <v>106.3875278396437</v>
      </c>
      <c r="AP5">
        <v>34</v>
      </c>
      <c r="AQ5">
        <v>32</v>
      </c>
      <c r="AR5">
        <v>32</v>
      </c>
      <c r="AS5">
        <v>34</v>
      </c>
      <c r="AT5">
        <v>24</v>
      </c>
      <c r="AU5">
        <v>22</v>
      </c>
      <c r="AV5">
        <v>19</v>
      </c>
      <c r="AW5">
        <v>15</v>
      </c>
      <c r="AX5">
        <v>35</v>
      </c>
      <c r="AY5">
        <v>33</v>
      </c>
      <c r="AZ5">
        <v>33</v>
      </c>
      <c r="BA5">
        <v>35</v>
      </c>
      <c r="BB5">
        <v>24</v>
      </c>
      <c r="BC5">
        <v>22</v>
      </c>
      <c r="BD5">
        <v>19</v>
      </c>
      <c r="BE5">
        <v>15</v>
      </c>
      <c r="BF5">
        <v>31</v>
      </c>
      <c r="BG5">
        <v>29</v>
      </c>
      <c r="BH5">
        <v>29</v>
      </c>
      <c r="BI5">
        <v>31</v>
      </c>
      <c r="BJ5">
        <v>22</v>
      </c>
      <c r="BK5">
        <v>20</v>
      </c>
      <c r="BL5">
        <v>17</v>
      </c>
      <c r="BM5">
        <v>14</v>
      </c>
      <c r="BN5">
        <f t="shared" si="7"/>
        <v>34</v>
      </c>
      <c r="BO5">
        <f t="shared" si="0"/>
        <v>32</v>
      </c>
      <c r="BP5">
        <f t="shared" si="1"/>
        <v>32</v>
      </c>
      <c r="BQ5">
        <f t="shared" si="2"/>
        <v>34</v>
      </c>
      <c r="BR5">
        <f>IF(ISNUMBER(VLOOKUP($A5,[1]Blad1!$A$2:$C$116,2,FALSE)),ROUND(VLOOKUP($A5,[1]Blad1!$A$2:$C$116,2,FALSE)*AT5/SUM($AT5:$AW5),0),AT5)</f>
        <v>24</v>
      </c>
      <c r="BS5">
        <f>IF(ISNUMBER(VLOOKUP($A5,[1]Blad1!$A$2:$C$116,2,FALSE)),ROUND(VLOOKUP($A5,[1]Blad1!$A$2:$C$116,2,FALSE)*AU5/SUM($AT5:$AW5),0),AU5)</f>
        <v>22</v>
      </c>
      <c r="BT5">
        <f>IF(ISNUMBER(VLOOKUP($A5,[1]Blad1!$A$2:$C$116,2,FALSE)),ROUND(VLOOKUP($A5,[1]Blad1!$A$2:$C$116,2,FALSE)*AV5/SUM($AT5:$AW5),0),AV5)</f>
        <v>19</v>
      </c>
      <c r="BU5">
        <f>IF(ISNUMBER(VLOOKUP($A5,[1]Blad1!$A$2:$C$116,2,FALSE)),ROUND(VLOOKUP($A5,[1]Blad1!$A$2:$C$116,2,FALSE)*AW5/SUM($AT5:$AW5),0),AW5)</f>
        <v>15</v>
      </c>
      <c r="BV5">
        <f t="shared" si="3"/>
        <v>35</v>
      </c>
      <c r="BW5">
        <f t="shared" si="4"/>
        <v>33</v>
      </c>
      <c r="BX5">
        <f t="shared" si="5"/>
        <v>33</v>
      </c>
      <c r="BY5">
        <f t="shared" si="6"/>
        <v>35</v>
      </c>
      <c r="BZ5">
        <f>IF(ISNUMBER(VLOOKUP($A5,[1]Blad1!$A$2:$C$116,2,FALSE)),ROUND(VLOOKUP($A5,[1]Blad1!$A$2:$C$116,2,FALSE)*BB5/SUM($AT5:$AW5),0),BB5)</f>
        <v>24</v>
      </c>
      <c r="CA5">
        <f>IF(ISNUMBER(VLOOKUP($A5,[1]Blad1!$A$2:$C$116,2,FALSE)),ROUND(VLOOKUP($A5,[1]Blad1!$A$2:$C$116,2,FALSE)*BC5/SUM($AT5:$AW5),0),BC5)</f>
        <v>22</v>
      </c>
      <c r="CB5">
        <f>IF(ISNUMBER(VLOOKUP($A5,[1]Blad1!$A$2:$C$116,2,FALSE)),ROUND(VLOOKUP($A5,[1]Blad1!$A$2:$C$116,2,FALSE)*BD5/SUM($AT5:$AW5),0),BD5)</f>
        <v>19</v>
      </c>
      <c r="CC5">
        <f>IF(ISNUMBER(VLOOKUP($A5,[1]Blad1!$A$2:$C$116,2,FALSE)),ROUND(VLOOKUP($A5,[1]Blad1!$A$2:$C$116,2,FALSE)*BE5/SUM($AT5:$AW5),0),BE5)</f>
        <v>15</v>
      </c>
      <c r="CH5">
        <f>IF(ISNUMBER(VLOOKUP($A5,[1]Blad1!$A$2:$C$116,2,FALSE)),ROUND(VLOOKUP($A5,[1]Blad1!$A$2:$C$116,2,FALSE)*BJ5/SUM($AT5:$AW5),0),BJ5)</f>
        <v>22</v>
      </c>
      <c r="CI5">
        <f>IF(ISNUMBER(VLOOKUP($A5,[1]Blad1!$A$2:$C$116,2,FALSE)),ROUND(VLOOKUP($A5,[1]Blad1!$A$2:$C$116,2,FALSE)*BK5/SUM($AT5:$AW5),0),BK5)</f>
        <v>20</v>
      </c>
      <c r="CJ5">
        <f>IF(ISNUMBER(VLOOKUP($A5,[1]Blad1!$A$2:$C$116,2,FALSE)),ROUND(VLOOKUP($A5,[1]Blad1!$A$2:$C$116,2,FALSE)*BL5/SUM($AT5:$AW5),0),BL5)</f>
        <v>17</v>
      </c>
      <c r="CK5">
        <f>IF(ISNUMBER(VLOOKUP($A5,[1]Blad1!$A$2:$C$116,2,FALSE)),ROUND(VLOOKUP($A5,[1]Blad1!$A$2:$C$116,2,FALSE)*BM5/SUM($AT5:$AW5),0),BM5)</f>
        <v>14</v>
      </c>
    </row>
    <row r="6" spans="1:91" x14ac:dyDescent="0.3">
      <c r="A6">
        <v>5</v>
      </c>
      <c r="B6" t="s">
        <v>69</v>
      </c>
      <c r="C6">
        <v>5</v>
      </c>
      <c r="D6" t="s">
        <v>1271</v>
      </c>
      <c r="E6" t="s">
        <v>1301</v>
      </c>
      <c r="F6" t="s">
        <v>1813</v>
      </c>
      <c r="G6" t="s">
        <v>2314</v>
      </c>
      <c r="I6" t="s">
        <v>3424</v>
      </c>
      <c r="J6" t="s">
        <v>3498</v>
      </c>
      <c r="K6">
        <v>903</v>
      </c>
      <c r="L6">
        <v>160</v>
      </c>
      <c r="M6">
        <v>5</v>
      </c>
      <c r="N6">
        <v>365</v>
      </c>
      <c r="O6">
        <v>205</v>
      </c>
      <c r="P6">
        <v>67</v>
      </c>
      <c r="Q6">
        <v>53</v>
      </c>
      <c r="R6">
        <v>41</v>
      </c>
      <c r="S6">
        <v>44</v>
      </c>
      <c r="T6">
        <v>63</v>
      </c>
      <c r="U6">
        <v>22</v>
      </c>
      <c r="V6">
        <v>18</v>
      </c>
      <c r="W6">
        <v>16</v>
      </c>
      <c r="X6">
        <v>12</v>
      </c>
      <c r="Y6">
        <v>1796</v>
      </c>
      <c r="Z6">
        <v>404</v>
      </c>
      <c r="AA6">
        <v>488</v>
      </c>
      <c r="AB6">
        <v>492</v>
      </c>
      <c r="AC6">
        <v>446</v>
      </c>
      <c r="AD6">
        <v>1871</v>
      </c>
      <c r="AE6">
        <v>1943</v>
      </c>
      <c r="AF6">
        <v>1706</v>
      </c>
      <c r="AG6">
        <v>1.2079207920792081</v>
      </c>
      <c r="AH6">
        <v>1.217821782178218</v>
      </c>
      <c r="AI6">
        <v>1.1039603960396041</v>
      </c>
      <c r="AJ6">
        <v>1.041759465478842</v>
      </c>
      <c r="AK6">
        <v>1.0818485523385299</v>
      </c>
      <c r="AL6">
        <v>0.94988864142538976</v>
      </c>
      <c r="AM6">
        <v>346.70935412026728</v>
      </c>
      <c r="AN6">
        <v>73.965346534653477</v>
      </c>
      <c r="AO6">
        <v>194.72717149220489</v>
      </c>
      <c r="AP6">
        <v>55</v>
      </c>
      <c r="AQ6">
        <v>42</v>
      </c>
      <c r="AR6">
        <v>45</v>
      </c>
      <c r="AS6">
        <v>65</v>
      </c>
      <c r="AT6">
        <v>25</v>
      </c>
      <c r="AU6">
        <v>22</v>
      </c>
      <c r="AV6">
        <v>19</v>
      </c>
      <c r="AW6">
        <v>14</v>
      </c>
      <c r="AX6">
        <v>57</v>
      </c>
      <c r="AY6">
        <v>44</v>
      </c>
      <c r="AZ6">
        <v>47</v>
      </c>
      <c r="BA6">
        <v>68</v>
      </c>
      <c r="BB6">
        <v>25</v>
      </c>
      <c r="BC6">
        <v>22</v>
      </c>
      <c r="BD6">
        <v>19</v>
      </c>
      <c r="BE6">
        <v>14</v>
      </c>
      <c r="BF6">
        <v>50</v>
      </c>
      <c r="BG6">
        <v>38</v>
      </c>
      <c r="BH6">
        <v>41</v>
      </c>
      <c r="BI6">
        <v>59</v>
      </c>
      <c r="BJ6">
        <v>23</v>
      </c>
      <c r="BK6">
        <v>20</v>
      </c>
      <c r="BL6">
        <v>17</v>
      </c>
      <c r="BM6">
        <v>13</v>
      </c>
      <c r="BN6">
        <f t="shared" si="7"/>
        <v>55</v>
      </c>
      <c r="BO6">
        <f t="shared" si="0"/>
        <v>42</v>
      </c>
      <c r="BP6">
        <f t="shared" si="1"/>
        <v>45</v>
      </c>
      <c r="BQ6">
        <f t="shared" si="2"/>
        <v>65</v>
      </c>
      <c r="BR6">
        <f>IF(ISNUMBER(VLOOKUP($A6,[1]Blad1!$A$2:$C$116,2,FALSE)),ROUND(VLOOKUP($A6,[1]Blad1!$A$2:$C$116,2,FALSE)*AT6/SUM($AT6:$AW6),0),AT6)</f>
        <v>25</v>
      </c>
      <c r="BS6">
        <f>IF(ISNUMBER(VLOOKUP($A6,[1]Blad1!$A$2:$C$116,2,FALSE)),ROUND(VLOOKUP($A6,[1]Blad1!$A$2:$C$116,2,FALSE)*AU6/SUM($AT6:$AW6),0),AU6)</f>
        <v>22</v>
      </c>
      <c r="BT6">
        <f>IF(ISNUMBER(VLOOKUP($A6,[1]Blad1!$A$2:$C$116,2,FALSE)),ROUND(VLOOKUP($A6,[1]Blad1!$A$2:$C$116,2,FALSE)*AV6/SUM($AT6:$AW6),0),AV6)</f>
        <v>19</v>
      </c>
      <c r="BU6">
        <f>IF(ISNUMBER(VLOOKUP($A6,[1]Blad1!$A$2:$C$116,2,FALSE)),ROUND(VLOOKUP($A6,[1]Blad1!$A$2:$C$116,2,FALSE)*AW6/SUM($AT6:$AW6),0),AW6)</f>
        <v>14</v>
      </c>
      <c r="BV6">
        <f t="shared" si="3"/>
        <v>57</v>
      </c>
      <c r="BW6">
        <f t="shared" si="4"/>
        <v>44</v>
      </c>
      <c r="BX6">
        <f t="shared" si="5"/>
        <v>47</v>
      </c>
      <c r="BY6">
        <f t="shared" si="6"/>
        <v>68</v>
      </c>
      <c r="BZ6">
        <f>IF(ISNUMBER(VLOOKUP($A6,[1]Blad1!$A$2:$C$116,2,FALSE)),ROUND(VLOOKUP($A6,[1]Blad1!$A$2:$C$116,2,FALSE)*BB6/SUM($AT6:$AW6),0),BB6)</f>
        <v>25</v>
      </c>
      <c r="CA6">
        <f>IF(ISNUMBER(VLOOKUP($A6,[1]Blad1!$A$2:$C$116,2,FALSE)),ROUND(VLOOKUP($A6,[1]Blad1!$A$2:$C$116,2,FALSE)*BC6/SUM($AT6:$AW6),0),BC6)</f>
        <v>22</v>
      </c>
      <c r="CB6">
        <f>IF(ISNUMBER(VLOOKUP($A6,[1]Blad1!$A$2:$C$116,2,FALSE)),ROUND(VLOOKUP($A6,[1]Blad1!$A$2:$C$116,2,FALSE)*BD6/SUM($AT6:$AW6),0),BD6)</f>
        <v>19</v>
      </c>
      <c r="CC6">
        <f>IF(ISNUMBER(VLOOKUP($A6,[1]Blad1!$A$2:$C$116,2,FALSE)),ROUND(VLOOKUP($A6,[1]Blad1!$A$2:$C$116,2,FALSE)*BE6/SUM($AT6:$AW6),0),BE6)</f>
        <v>14</v>
      </c>
      <c r="CH6">
        <f>IF(ISNUMBER(VLOOKUP($A6,[1]Blad1!$A$2:$C$116,2,FALSE)),ROUND(VLOOKUP($A6,[1]Blad1!$A$2:$C$116,2,FALSE)*BJ6/SUM($AT6:$AW6),0),BJ6)</f>
        <v>23</v>
      </c>
      <c r="CI6">
        <f>IF(ISNUMBER(VLOOKUP($A6,[1]Blad1!$A$2:$C$116,2,FALSE)),ROUND(VLOOKUP($A6,[1]Blad1!$A$2:$C$116,2,FALSE)*BK6/SUM($AT6:$AW6),0),BK6)</f>
        <v>20</v>
      </c>
      <c r="CJ6">
        <f>IF(ISNUMBER(VLOOKUP($A6,[1]Blad1!$A$2:$C$116,2,FALSE)),ROUND(VLOOKUP($A6,[1]Blad1!$A$2:$C$116,2,FALSE)*BL6/SUM($AT6:$AW6),0),BL6)</f>
        <v>17</v>
      </c>
      <c r="CK6">
        <f>IF(ISNUMBER(VLOOKUP($A6,[1]Blad1!$A$2:$C$116,2,FALSE)),ROUND(VLOOKUP($A6,[1]Blad1!$A$2:$C$116,2,FALSE)*BM6/SUM($AT6:$AW6),0),BM6)</f>
        <v>13</v>
      </c>
    </row>
    <row r="7" spans="1:91" x14ac:dyDescent="0.3">
      <c r="A7">
        <v>6</v>
      </c>
      <c r="B7" t="s">
        <v>70</v>
      </c>
      <c r="C7">
        <v>6</v>
      </c>
      <c r="D7" t="s">
        <v>1271</v>
      </c>
      <c r="E7" t="s">
        <v>1302</v>
      </c>
      <c r="F7" t="s">
        <v>1814</v>
      </c>
      <c r="G7" t="s">
        <v>2315</v>
      </c>
      <c r="I7" t="s">
        <v>3424</v>
      </c>
      <c r="J7" t="s">
        <v>3498</v>
      </c>
      <c r="K7">
        <v>900</v>
      </c>
      <c r="L7">
        <v>180</v>
      </c>
      <c r="M7">
        <v>3</v>
      </c>
      <c r="N7">
        <v>465</v>
      </c>
      <c r="O7">
        <v>276</v>
      </c>
      <c r="P7">
        <v>225</v>
      </c>
      <c r="Q7">
        <v>71</v>
      </c>
      <c r="R7">
        <v>56</v>
      </c>
      <c r="S7">
        <v>59</v>
      </c>
      <c r="T7">
        <v>85</v>
      </c>
      <c r="U7">
        <v>68</v>
      </c>
      <c r="V7">
        <v>60</v>
      </c>
      <c r="W7">
        <v>53</v>
      </c>
      <c r="X7">
        <v>47</v>
      </c>
      <c r="Y7">
        <v>6158</v>
      </c>
      <c r="Z7">
        <v>2027</v>
      </c>
      <c r="AA7">
        <v>2110</v>
      </c>
      <c r="AB7">
        <v>2158</v>
      </c>
      <c r="AC7">
        <v>1928</v>
      </c>
      <c r="AD7">
        <v>7715</v>
      </c>
      <c r="AE7">
        <v>8171</v>
      </c>
      <c r="AF7">
        <v>7031</v>
      </c>
      <c r="AG7">
        <v>1.0409472126295021</v>
      </c>
      <c r="AH7">
        <v>1.064627528367045</v>
      </c>
      <c r="AI7">
        <v>0.95115934879131725</v>
      </c>
      <c r="AJ7">
        <v>1.2528418317635599</v>
      </c>
      <c r="AK7">
        <v>1.326891848002598</v>
      </c>
      <c r="AL7">
        <v>1.141766807405002</v>
      </c>
      <c r="AM7">
        <v>530.92156544332579</v>
      </c>
      <c r="AN7">
        <v>214.01085347804641</v>
      </c>
      <c r="AO7">
        <v>315.12763884378052</v>
      </c>
      <c r="AP7">
        <v>88</v>
      </c>
      <c r="AQ7">
        <v>70</v>
      </c>
      <c r="AR7">
        <v>73</v>
      </c>
      <c r="AS7">
        <v>106</v>
      </c>
      <c r="AT7">
        <v>69</v>
      </c>
      <c r="AU7">
        <v>61</v>
      </c>
      <c r="AV7">
        <v>56</v>
      </c>
      <c r="AW7">
        <v>49</v>
      </c>
      <c r="AX7">
        <v>94</v>
      </c>
      <c r="AY7">
        <v>74</v>
      </c>
      <c r="AZ7">
        <v>78</v>
      </c>
      <c r="BA7">
        <v>112</v>
      </c>
      <c r="BB7">
        <v>70</v>
      </c>
      <c r="BC7">
        <v>63</v>
      </c>
      <c r="BD7">
        <v>56</v>
      </c>
      <c r="BE7">
        <v>51</v>
      </c>
      <c r="BF7">
        <v>81</v>
      </c>
      <c r="BG7">
        <v>63</v>
      </c>
      <c r="BH7">
        <v>67</v>
      </c>
      <c r="BI7">
        <v>97</v>
      </c>
      <c r="BJ7">
        <v>63</v>
      </c>
      <c r="BK7">
        <v>56</v>
      </c>
      <c r="BL7">
        <v>51</v>
      </c>
      <c r="BM7">
        <v>45</v>
      </c>
      <c r="BN7">
        <f t="shared" si="7"/>
        <v>88</v>
      </c>
      <c r="BO7">
        <f t="shared" si="0"/>
        <v>70</v>
      </c>
      <c r="BP7">
        <f t="shared" si="1"/>
        <v>73</v>
      </c>
      <c r="BQ7">
        <f t="shared" si="2"/>
        <v>106</v>
      </c>
      <c r="BR7">
        <f>IF(ISNUMBER(VLOOKUP($A7,[1]Blad1!$A$2:$C$116,2,FALSE)),ROUND(VLOOKUP($A7,[1]Blad1!$A$2:$C$116,2,FALSE)*AT7/SUM($AT7:$AW7),0),AT7)</f>
        <v>69</v>
      </c>
      <c r="BS7">
        <f>IF(ISNUMBER(VLOOKUP($A7,[1]Blad1!$A$2:$C$116,2,FALSE)),ROUND(VLOOKUP($A7,[1]Blad1!$A$2:$C$116,2,FALSE)*AU7/SUM($AT7:$AW7),0),AU7)</f>
        <v>61</v>
      </c>
      <c r="BT7">
        <f>IF(ISNUMBER(VLOOKUP($A7,[1]Blad1!$A$2:$C$116,2,FALSE)),ROUND(VLOOKUP($A7,[1]Blad1!$A$2:$C$116,2,FALSE)*AV7/SUM($AT7:$AW7),0),AV7)</f>
        <v>56</v>
      </c>
      <c r="BU7">
        <f>IF(ISNUMBER(VLOOKUP($A7,[1]Blad1!$A$2:$C$116,2,FALSE)),ROUND(VLOOKUP($A7,[1]Blad1!$A$2:$C$116,2,FALSE)*AW7/SUM($AT7:$AW7),0),AW7)</f>
        <v>49</v>
      </c>
      <c r="BV7">
        <f t="shared" si="3"/>
        <v>94</v>
      </c>
      <c r="BW7">
        <f t="shared" si="4"/>
        <v>74</v>
      </c>
      <c r="BX7">
        <f t="shared" si="5"/>
        <v>78</v>
      </c>
      <c r="BY7">
        <f t="shared" si="6"/>
        <v>112</v>
      </c>
      <c r="BZ7">
        <f>IF(ISNUMBER(VLOOKUP($A7,[1]Blad1!$A$2:$C$116,2,FALSE)),ROUND(VLOOKUP($A7,[1]Blad1!$A$2:$C$116,2,FALSE)*BB7/SUM($AT7:$AW7),0),BB7)</f>
        <v>70</v>
      </c>
      <c r="CA7">
        <f>IF(ISNUMBER(VLOOKUP($A7,[1]Blad1!$A$2:$C$116,2,FALSE)),ROUND(VLOOKUP($A7,[1]Blad1!$A$2:$C$116,2,FALSE)*BC7/SUM($AT7:$AW7),0),BC7)</f>
        <v>63</v>
      </c>
      <c r="CB7">
        <f>IF(ISNUMBER(VLOOKUP($A7,[1]Blad1!$A$2:$C$116,2,FALSE)),ROUND(VLOOKUP($A7,[1]Blad1!$A$2:$C$116,2,FALSE)*BD7/SUM($AT7:$AW7),0),BD7)</f>
        <v>56</v>
      </c>
      <c r="CC7">
        <f>IF(ISNUMBER(VLOOKUP($A7,[1]Blad1!$A$2:$C$116,2,FALSE)),ROUND(VLOOKUP($A7,[1]Blad1!$A$2:$C$116,2,FALSE)*BE7/SUM($AT7:$AW7),0),BE7)</f>
        <v>51</v>
      </c>
      <c r="CH7">
        <f>IF(ISNUMBER(VLOOKUP($A7,[1]Blad1!$A$2:$C$116,2,FALSE)),ROUND(VLOOKUP($A7,[1]Blad1!$A$2:$C$116,2,FALSE)*BJ7/SUM($AT7:$AW7),0),BJ7)</f>
        <v>63</v>
      </c>
      <c r="CI7">
        <f>IF(ISNUMBER(VLOOKUP($A7,[1]Blad1!$A$2:$C$116,2,FALSE)),ROUND(VLOOKUP($A7,[1]Blad1!$A$2:$C$116,2,FALSE)*BK7/SUM($AT7:$AW7),0),BK7)</f>
        <v>56</v>
      </c>
      <c r="CJ7">
        <f>IF(ISNUMBER(VLOOKUP($A7,[1]Blad1!$A$2:$C$116,2,FALSE)),ROUND(VLOOKUP($A7,[1]Blad1!$A$2:$C$116,2,FALSE)*BL7/SUM($AT7:$AW7),0),BL7)</f>
        <v>51</v>
      </c>
      <c r="CK7">
        <f>IF(ISNUMBER(VLOOKUP($A7,[1]Blad1!$A$2:$C$116,2,FALSE)),ROUND(VLOOKUP($A7,[1]Blad1!$A$2:$C$116,2,FALSE)*BM7/SUM($AT7:$AW7),0),BM7)</f>
        <v>45</v>
      </c>
    </row>
    <row r="8" spans="1:91" x14ac:dyDescent="0.3">
      <c r="A8">
        <v>7</v>
      </c>
      <c r="B8" t="s">
        <v>71</v>
      </c>
      <c r="C8">
        <v>7</v>
      </c>
      <c r="D8" t="s">
        <v>1271</v>
      </c>
      <c r="E8" t="s">
        <v>1303</v>
      </c>
      <c r="F8" t="s">
        <v>1815</v>
      </c>
      <c r="G8" t="s">
        <v>2315</v>
      </c>
      <c r="I8" t="s">
        <v>3424</v>
      </c>
      <c r="J8" t="s">
        <v>3498</v>
      </c>
      <c r="K8">
        <v>900</v>
      </c>
      <c r="L8">
        <v>120</v>
      </c>
      <c r="M8">
        <v>3</v>
      </c>
      <c r="N8">
        <v>1630</v>
      </c>
      <c r="O8">
        <v>839</v>
      </c>
      <c r="P8">
        <v>225</v>
      </c>
      <c r="Q8">
        <v>243</v>
      </c>
      <c r="R8">
        <v>234</v>
      </c>
      <c r="S8">
        <v>190</v>
      </c>
      <c r="T8">
        <v>128</v>
      </c>
      <c r="U8">
        <v>57</v>
      </c>
      <c r="V8">
        <v>57</v>
      </c>
      <c r="W8">
        <v>56</v>
      </c>
      <c r="X8">
        <v>55</v>
      </c>
      <c r="Y8">
        <v>6158</v>
      </c>
      <c r="Z8">
        <v>2027</v>
      </c>
      <c r="AA8">
        <v>2110</v>
      </c>
      <c r="AB8">
        <v>2158</v>
      </c>
      <c r="AC8">
        <v>1928</v>
      </c>
      <c r="AD8">
        <v>7715</v>
      </c>
      <c r="AE8">
        <v>8171</v>
      </c>
      <c r="AF8">
        <v>7031</v>
      </c>
      <c r="AG8">
        <v>1.0409472126295021</v>
      </c>
      <c r="AH8">
        <v>1.064627528367045</v>
      </c>
      <c r="AI8">
        <v>0.95115934879131725</v>
      </c>
      <c r="AJ8">
        <v>1.2528418317635599</v>
      </c>
      <c r="AK8">
        <v>1.326891848002598</v>
      </c>
      <c r="AL8">
        <v>1.141766807405002</v>
      </c>
      <c r="AM8">
        <v>1861.079896070152</v>
      </c>
      <c r="AN8">
        <v>214.01085347804641</v>
      </c>
      <c r="AO8">
        <v>957.94235141279626</v>
      </c>
      <c r="AP8">
        <v>304</v>
      </c>
      <c r="AQ8">
        <v>293</v>
      </c>
      <c r="AR8">
        <v>238</v>
      </c>
      <c r="AS8">
        <v>160</v>
      </c>
      <c r="AT8">
        <v>57</v>
      </c>
      <c r="AU8">
        <v>59</v>
      </c>
      <c r="AV8">
        <v>58</v>
      </c>
      <c r="AW8">
        <v>58</v>
      </c>
      <c r="AX8">
        <v>322</v>
      </c>
      <c r="AY8">
        <v>310</v>
      </c>
      <c r="AZ8">
        <v>252</v>
      </c>
      <c r="BA8">
        <v>169</v>
      </c>
      <c r="BB8">
        <v>58</v>
      </c>
      <c r="BC8">
        <v>60</v>
      </c>
      <c r="BD8">
        <v>59</v>
      </c>
      <c r="BE8">
        <v>59</v>
      </c>
      <c r="BF8">
        <v>277</v>
      </c>
      <c r="BG8">
        <v>267</v>
      </c>
      <c r="BH8">
        <v>216</v>
      </c>
      <c r="BI8">
        <v>146</v>
      </c>
      <c r="BJ8">
        <v>52</v>
      </c>
      <c r="BK8">
        <v>53</v>
      </c>
      <c r="BL8">
        <v>54</v>
      </c>
      <c r="BM8">
        <v>53</v>
      </c>
      <c r="BN8">
        <f t="shared" si="7"/>
        <v>304</v>
      </c>
      <c r="BO8">
        <f t="shared" si="0"/>
        <v>293</v>
      </c>
      <c r="BP8">
        <f t="shared" si="1"/>
        <v>238</v>
      </c>
      <c r="BQ8">
        <f t="shared" si="2"/>
        <v>160</v>
      </c>
      <c r="BR8">
        <f>IF(ISNUMBER(VLOOKUP($A8,[1]Blad1!$A$2:$C$116,2,FALSE)),ROUND(VLOOKUP($A8,[1]Blad1!$A$2:$C$116,2,FALSE)*AT8/SUM($AT8:$AW8),0),AT8)</f>
        <v>57</v>
      </c>
      <c r="BS8">
        <f>IF(ISNUMBER(VLOOKUP($A8,[1]Blad1!$A$2:$C$116,2,FALSE)),ROUND(VLOOKUP($A8,[1]Blad1!$A$2:$C$116,2,FALSE)*AU8/SUM($AT8:$AW8),0),AU8)</f>
        <v>59</v>
      </c>
      <c r="BT8">
        <f>IF(ISNUMBER(VLOOKUP($A8,[1]Blad1!$A$2:$C$116,2,FALSE)),ROUND(VLOOKUP($A8,[1]Blad1!$A$2:$C$116,2,FALSE)*AV8/SUM($AT8:$AW8),0),AV8)</f>
        <v>58</v>
      </c>
      <c r="BU8">
        <f>IF(ISNUMBER(VLOOKUP($A8,[1]Blad1!$A$2:$C$116,2,FALSE)),ROUND(VLOOKUP($A8,[1]Blad1!$A$2:$C$116,2,FALSE)*AW8/SUM($AT8:$AW8),0),AW8)</f>
        <v>58</v>
      </c>
      <c r="BV8">
        <f t="shared" si="3"/>
        <v>322</v>
      </c>
      <c r="BW8">
        <f t="shared" si="4"/>
        <v>310</v>
      </c>
      <c r="BX8">
        <f t="shared" si="5"/>
        <v>252</v>
      </c>
      <c r="BY8">
        <f t="shared" si="6"/>
        <v>169</v>
      </c>
      <c r="BZ8">
        <f>IF(ISNUMBER(VLOOKUP($A8,[1]Blad1!$A$2:$C$116,2,FALSE)),ROUND(VLOOKUP($A8,[1]Blad1!$A$2:$C$116,2,FALSE)*BB8/SUM($AT8:$AW8),0),BB8)</f>
        <v>58</v>
      </c>
      <c r="CA8">
        <f>IF(ISNUMBER(VLOOKUP($A8,[1]Blad1!$A$2:$C$116,2,FALSE)),ROUND(VLOOKUP($A8,[1]Blad1!$A$2:$C$116,2,FALSE)*BC8/SUM($AT8:$AW8),0),BC8)</f>
        <v>60</v>
      </c>
      <c r="CB8">
        <f>IF(ISNUMBER(VLOOKUP($A8,[1]Blad1!$A$2:$C$116,2,FALSE)),ROUND(VLOOKUP($A8,[1]Blad1!$A$2:$C$116,2,FALSE)*BD8/SUM($AT8:$AW8),0),BD8)</f>
        <v>59</v>
      </c>
      <c r="CC8">
        <f>IF(ISNUMBER(VLOOKUP($A8,[1]Blad1!$A$2:$C$116,2,FALSE)),ROUND(VLOOKUP($A8,[1]Blad1!$A$2:$C$116,2,FALSE)*BE8/SUM($AT8:$AW8),0),BE8)</f>
        <v>59</v>
      </c>
      <c r="CH8">
        <f>IF(ISNUMBER(VLOOKUP($A8,[1]Blad1!$A$2:$C$116,2,FALSE)),ROUND(VLOOKUP($A8,[1]Blad1!$A$2:$C$116,2,FALSE)*BJ8/SUM($AT8:$AW8),0),BJ8)</f>
        <v>52</v>
      </c>
      <c r="CI8">
        <f>IF(ISNUMBER(VLOOKUP($A8,[1]Blad1!$A$2:$C$116,2,FALSE)),ROUND(VLOOKUP($A8,[1]Blad1!$A$2:$C$116,2,FALSE)*BK8/SUM($AT8:$AW8),0),BK8)</f>
        <v>53</v>
      </c>
      <c r="CJ8">
        <f>IF(ISNUMBER(VLOOKUP($A8,[1]Blad1!$A$2:$C$116,2,FALSE)),ROUND(VLOOKUP($A8,[1]Blad1!$A$2:$C$116,2,FALSE)*BL8/SUM($AT8:$AW8),0),BL8)</f>
        <v>54</v>
      </c>
      <c r="CK8">
        <f>IF(ISNUMBER(VLOOKUP($A8,[1]Blad1!$A$2:$C$116,2,FALSE)),ROUND(VLOOKUP($A8,[1]Blad1!$A$2:$C$116,2,FALSE)*BM8/SUM($AT8:$AW8),0),BM8)</f>
        <v>53</v>
      </c>
    </row>
    <row r="9" spans="1:91" x14ac:dyDescent="0.3">
      <c r="A9">
        <v>8</v>
      </c>
      <c r="B9" t="s">
        <v>72</v>
      </c>
      <c r="C9">
        <v>8</v>
      </c>
      <c r="D9" t="s">
        <v>1271</v>
      </c>
      <c r="E9" t="s">
        <v>1304</v>
      </c>
      <c r="F9" t="s">
        <v>1816</v>
      </c>
      <c r="G9" t="s">
        <v>2315</v>
      </c>
      <c r="I9" t="s">
        <v>3424</v>
      </c>
      <c r="J9" t="s">
        <v>3498</v>
      </c>
      <c r="K9">
        <v>900</v>
      </c>
      <c r="L9">
        <v>100</v>
      </c>
      <c r="M9">
        <v>2</v>
      </c>
      <c r="N9">
        <v>815</v>
      </c>
      <c r="O9">
        <v>476</v>
      </c>
      <c r="P9">
        <v>225</v>
      </c>
      <c r="Q9">
        <v>146</v>
      </c>
      <c r="R9">
        <v>160</v>
      </c>
      <c r="S9">
        <v>114</v>
      </c>
      <c r="T9">
        <v>49</v>
      </c>
      <c r="U9">
        <v>57</v>
      </c>
      <c r="V9">
        <v>57</v>
      </c>
      <c r="W9">
        <v>56</v>
      </c>
      <c r="X9">
        <v>55</v>
      </c>
      <c r="Y9">
        <v>6158</v>
      </c>
      <c r="Z9">
        <v>2027</v>
      </c>
      <c r="AA9">
        <v>2110</v>
      </c>
      <c r="AB9">
        <v>2158</v>
      </c>
      <c r="AC9">
        <v>1928</v>
      </c>
      <c r="AD9">
        <v>7715</v>
      </c>
      <c r="AE9">
        <v>8171</v>
      </c>
      <c r="AF9">
        <v>7031</v>
      </c>
      <c r="AG9">
        <v>1.0409472126295021</v>
      </c>
      <c r="AH9">
        <v>1.064627528367045</v>
      </c>
      <c r="AI9">
        <v>0.95115934879131725</v>
      </c>
      <c r="AJ9">
        <v>1.2528418317635599</v>
      </c>
      <c r="AK9">
        <v>1.326891848002598</v>
      </c>
      <c r="AL9">
        <v>1.141766807405002</v>
      </c>
      <c r="AM9">
        <v>930.53994803507624</v>
      </c>
      <c r="AN9">
        <v>214.01085347804641</v>
      </c>
      <c r="AO9">
        <v>543.48100032478067</v>
      </c>
      <c r="AP9">
        <v>182</v>
      </c>
      <c r="AQ9">
        <v>200</v>
      </c>
      <c r="AR9">
        <v>142</v>
      </c>
      <c r="AS9">
        <v>61</v>
      </c>
      <c r="AT9">
        <v>57</v>
      </c>
      <c r="AU9">
        <v>59</v>
      </c>
      <c r="AV9">
        <v>58</v>
      </c>
      <c r="AW9">
        <v>58</v>
      </c>
      <c r="AX9">
        <v>193</v>
      </c>
      <c r="AY9">
        <v>212</v>
      </c>
      <c r="AZ9">
        <v>151</v>
      </c>
      <c r="BA9">
        <v>65</v>
      </c>
      <c r="BB9">
        <v>58</v>
      </c>
      <c r="BC9">
        <v>60</v>
      </c>
      <c r="BD9">
        <v>59</v>
      </c>
      <c r="BE9">
        <v>59</v>
      </c>
      <c r="BF9">
        <v>166</v>
      </c>
      <c r="BG9">
        <v>182</v>
      </c>
      <c r="BH9">
        <v>130</v>
      </c>
      <c r="BI9">
        <v>55</v>
      </c>
      <c r="BJ9">
        <v>52</v>
      </c>
      <c r="BK9">
        <v>53</v>
      </c>
      <c r="BL9">
        <v>54</v>
      </c>
      <c r="BM9">
        <v>53</v>
      </c>
      <c r="BN9">
        <f t="shared" si="7"/>
        <v>182</v>
      </c>
      <c r="BO9">
        <f t="shared" si="0"/>
        <v>200</v>
      </c>
      <c r="BP9">
        <f t="shared" si="1"/>
        <v>142</v>
      </c>
      <c r="BQ9">
        <f t="shared" si="2"/>
        <v>61</v>
      </c>
      <c r="BR9">
        <f>IF(ISNUMBER(VLOOKUP($A9,[1]Blad1!$A$2:$C$116,2,FALSE)),ROUND(VLOOKUP($A9,[1]Blad1!$A$2:$C$116,2,FALSE)*AT9/SUM($AT9:$AW9),0),AT9)</f>
        <v>57</v>
      </c>
      <c r="BS9">
        <f>IF(ISNUMBER(VLOOKUP($A9,[1]Blad1!$A$2:$C$116,2,FALSE)),ROUND(VLOOKUP($A9,[1]Blad1!$A$2:$C$116,2,FALSE)*AU9/SUM($AT9:$AW9),0),AU9)</f>
        <v>59</v>
      </c>
      <c r="BT9">
        <f>IF(ISNUMBER(VLOOKUP($A9,[1]Blad1!$A$2:$C$116,2,FALSE)),ROUND(VLOOKUP($A9,[1]Blad1!$A$2:$C$116,2,FALSE)*AV9/SUM($AT9:$AW9),0),AV9)</f>
        <v>58</v>
      </c>
      <c r="BU9">
        <f>IF(ISNUMBER(VLOOKUP($A9,[1]Blad1!$A$2:$C$116,2,FALSE)),ROUND(VLOOKUP($A9,[1]Blad1!$A$2:$C$116,2,FALSE)*AW9/SUM($AT9:$AW9),0),AW9)</f>
        <v>58</v>
      </c>
      <c r="BV9">
        <f t="shared" si="3"/>
        <v>193</v>
      </c>
      <c r="BW9">
        <f t="shared" si="4"/>
        <v>212</v>
      </c>
      <c r="BX9">
        <f t="shared" si="5"/>
        <v>151</v>
      </c>
      <c r="BY9">
        <f t="shared" si="6"/>
        <v>65</v>
      </c>
      <c r="BZ9">
        <f>IF(ISNUMBER(VLOOKUP($A9,[1]Blad1!$A$2:$C$116,2,FALSE)),ROUND(VLOOKUP($A9,[1]Blad1!$A$2:$C$116,2,FALSE)*BB9/SUM($AT9:$AW9),0),BB9)</f>
        <v>58</v>
      </c>
      <c r="CA9">
        <f>IF(ISNUMBER(VLOOKUP($A9,[1]Blad1!$A$2:$C$116,2,FALSE)),ROUND(VLOOKUP($A9,[1]Blad1!$A$2:$C$116,2,FALSE)*BC9/SUM($AT9:$AW9),0),BC9)</f>
        <v>60</v>
      </c>
      <c r="CB9">
        <f>IF(ISNUMBER(VLOOKUP($A9,[1]Blad1!$A$2:$C$116,2,FALSE)),ROUND(VLOOKUP($A9,[1]Blad1!$A$2:$C$116,2,FALSE)*BD9/SUM($AT9:$AW9),0),BD9)</f>
        <v>59</v>
      </c>
      <c r="CC9">
        <f>IF(ISNUMBER(VLOOKUP($A9,[1]Blad1!$A$2:$C$116,2,FALSE)),ROUND(VLOOKUP($A9,[1]Blad1!$A$2:$C$116,2,FALSE)*BE9/SUM($AT9:$AW9),0),BE9)</f>
        <v>59</v>
      </c>
      <c r="CH9">
        <f>IF(ISNUMBER(VLOOKUP($A9,[1]Blad1!$A$2:$C$116,2,FALSE)),ROUND(VLOOKUP($A9,[1]Blad1!$A$2:$C$116,2,FALSE)*BJ9/SUM($AT9:$AW9),0),BJ9)</f>
        <v>52</v>
      </c>
      <c r="CI9">
        <f>IF(ISNUMBER(VLOOKUP($A9,[1]Blad1!$A$2:$C$116,2,FALSE)),ROUND(VLOOKUP($A9,[1]Blad1!$A$2:$C$116,2,FALSE)*BK9/SUM($AT9:$AW9),0),BK9)</f>
        <v>53</v>
      </c>
      <c r="CJ9">
        <f>IF(ISNUMBER(VLOOKUP($A9,[1]Blad1!$A$2:$C$116,2,FALSE)),ROUND(VLOOKUP($A9,[1]Blad1!$A$2:$C$116,2,FALSE)*BL9/SUM($AT9:$AW9),0),BL9)</f>
        <v>54</v>
      </c>
      <c r="CK9">
        <f>IF(ISNUMBER(VLOOKUP($A9,[1]Blad1!$A$2:$C$116,2,FALSE)),ROUND(VLOOKUP($A9,[1]Blad1!$A$2:$C$116,2,FALSE)*BM9/SUM($AT9:$AW9),0),BM9)</f>
        <v>53</v>
      </c>
    </row>
    <row r="10" spans="1:91" x14ac:dyDescent="0.3">
      <c r="A10">
        <v>9</v>
      </c>
      <c r="B10" t="s">
        <v>73</v>
      </c>
      <c r="C10">
        <v>9</v>
      </c>
      <c r="D10" t="s">
        <v>1271</v>
      </c>
      <c r="E10" t="s">
        <v>1305</v>
      </c>
      <c r="F10" t="s">
        <v>1817</v>
      </c>
      <c r="G10" t="s">
        <v>2316</v>
      </c>
      <c r="I10" t="s">
        <v>3424</v>
      </c>
      <c r="J10" t="s">
        <v>3498</v>
      </c>
      <c r="K10">
        <v>900</v>
      </c>
      <c r="L10">
        <v>100</v>
      </c>
      <c r="M10">
        <v>3</v>
      </c>
      <c r="N10">
        <v>505</v>
      </c>
      <c r="O10">
        <v>340</v>
      </c>
      <c r="P10">
        <v>225</v>
      </c>
      <c r="Q10">
        <v>90</v>
      </c>
      <c r="R10">
        <v>131</v>
      </c>
      <c r="S10">
        <v>92</v>
      </c>
      <c r="T10">
        <v>27</v>
      </c>
      <c r="U10">
        <v>52</v>
      </c>
      <c r="V10">
        <v>54</v>
      </c>
      <c r="W10">
        <v>57</v>
      </c>
      <c r="X10">
        <v>62</v>
      </c>
      <c r="Y10">
        <v>6158</v>
      </c>
      <c r="Z10">
        <v>2027</v>
      </c>
      <c r="AA10">
        <v>2110</v>
      </c>
      <c r="AB10">
        <v>2158</v>
      </c>
      <c r="AC10">
        <v>1928</v>
      </c>
      <c r="AD10">
        <v>7715</v>
      </c>
      <c r="AE10">
        <v>8171</v>
      </c>
      <c r="AF10">
        <v>7031</v>
      </c>
      <c r="AG10">
        <v>1.0409472126295021</v>
      </c>
      <c r="AH10">
        <v>1.064627528367045</v>
      </c>
      <c r="AI10">
        <v>0.95115934879131725</v>
      </c>
      <c r="AJ10">
        <v>1.2528418317635599</v>
      </c>
      <c r="AK10">
        <v>1.326891848002598</v>
      </c>
      <c r="AL10">
        <v>1.141766807405002</v>
      </c>
      <c r="AM10">
        <v>576.59223773952579</v>
      </c>
      <c r="AN10">
        <v>214.01085347804641</v>
      </c>
      <c r="AO10">
        <v>388.20071451770048</v>
      </c>
      <c r="AP10">
        <v>112</v>
      </c>
      <c r="AQ10">
        <v>164</v>
      </c>
      <c r="AR10">
        <v>115</v>
      </c>
      <c r="AS10">
        <v>33</v>
      </c>
      <c r="AT10">
        <v>52</v>
      </c>
      <c r="AU10">
        <v>55</v>
      </c>
      <c r="AV10">
        <v>59</v>
      </c>
      <c r="AW10">
        <v>65</v>
      </c>
      <c r="AX10">
        <v>119</v>
      </c>
      <c r="AY10">
        <v>173</v>
      </c>
      <c r="AZ10">
        <v>122</v>
      </c>
      <c r="BA10">
        <v>35</v>
      </c>
      <c r="BB10">
        <v>53</v>
      </c>
      <c r="BC10">
        <v>56</v>
      </c>
      <c r="BD10">
        <v>61</v>
      </c>
      <c r="BE10">
        <v>67</v>
      </c>
      <c r="BF10">
        <v>102</v>
      </c>
      <c r="BG10">
        <v>149</v>
      </c>
      <c r="BH10">
        <v>105</v>
      </c>
      <c r="BI10">
        <v>30</v>
      </c>
      <c r="BJ10">
        <v>47</v>
      </c>
      <c r="BK10">
        <v>50</v>
      </c>
      <c r="BL10">
        <v>54</v>
      </c>
      <c r="BM10">
        <v>59</v>
      </c>
      <c r="BN10">
        <f t="shared" si="7"/>
        <v>112</v>
      </c>
      <c r="BO10">
        <f t="shared" si="0"/>
        <v>164</v>
      </c>
      <c r="BP10">
        <f t="shared" si="1"/>
        <v>115</v>
      </c>
      <c r="BQ10">
        <f t="shared" si="2"/>
        <v>33</v>
      </c>
      <c r="BR10">
        <f>IF(ISNUMBER(VLOOKUP($A10,[1]Blad1!$A$2:$C$116,2,FALSE)),ROUND(VLOOKUP($A10,[1]Blad1!$A$2:$C$116,2,FALSE)*AT10/SUM($AT10:$AW10),0),AT10)</f>
        <v>52</v>
      </c>
      <c r="BS10">
        <f>IF(ISNUMBER(VLOOKUP($A10,[1]Blad1!$A$2:$C$116,2,FALSE)),ROUND(VLOOKUP($A10,[1]Blad1!$A$2:$C$116,2,FALSE)*AU10/SUM($AT10:$AW10),0),AU10)</f>
        <v>55</v>
      </c>
      <c r="BT10">
        <f>IF(ISNUMBER(VLOOKUP($A10,[1]Blad1!$A$2:$C$116,2,FALSE)),ROUND(VLOOKUP($A10,[1]Blad1!$A$2:$C$116,2,FALSE)*AV10/SUM($AT10:$AW10),0),AV10)</f>
        <v>59</v>
      </c>
      <c r="BU10">
        <f>IF(ISNUMBER(VLOOKUP($A10,[1]Blad1!$A$2:$C$116,2,FALSE)),ROUND(VLOOKUP($A10,[1]Blad1!$A$2:$C$116,2,FALSE)*AW10/SUM($AT10:$AW10),0),AW10)</f>
        <v>65</v>
      </c>
      <c r="BV10">
        <f t="shared" si="3"/>
        <v>119</v>
      </c>
      <c r="BW10">
        <f t="shared" si="4"/>
        <v>173</v>
      </c>
      <c r="BX10">
        <f t="shared" si="5"/>
        <v>122</v>
      </c>
      <c r="BY10">
        <f t="shared" si="6"/>
        <v>35</v>
      </c>
      <c r="BZ10">
        <f>IF(ISNUMBER(VLOOKUP($A10,[1]Blad1!$A$2:$C$116,2,FALSE)),ROUND(VLOOKUP($A10,[1]Blad1!$A$2:$C$116,2,FALSE)*BB10/SUM($AT10:$AW10),0),BB10)</f>
        <v>53</v>
      </c>
      <c r="CA10">
        <f>IF(ISNUMBER(VLOOKUP($A10,[1]Blad1!$A$2:$C$116,2,FALSE)),ROUND(VLOOKUP($A10,[1]Blad1!$A$2:$C$116,2,FALSE)*BC10/SUM($AT10:$AW10),0),BC10)</f>
        <v>56</v>
      </c>
      <c r="CB10">
        <f>IF(ISNUMBER(VLOOKUP($A10,[1]Blad1!$A$2:$C$116,2,FALSE)),ROUND(VLOOKUP($A10,[1]Blad1!$A$2:$C$116,2,FALSE)*BD10/SUM($AT10:$AW10),0),BD10)</f>
        <v>61</v>
      </c>
      <c r="CC10">
        <f>IF(ISNUMBER(VLOOKUP($A10,[1]Blad1!$A$2:$C$116,2,FALSE)),ROUND(VLOOKUP($A10,[1]Blad1!$A$2:$C$116,2,FALSE)*BE10/SUM($AT10:$AW10),0),BE10)</f>
        <v>67</v>
      </c>
      <c r="CH10">
        <f>IF(ISNUMBER(VLOOKUP($A10,[1]Blad1!$A$2:$C$116,2,FALSE)),ROUND(VLOOKUP($A10,[1]Blad1!$A$2:$C$116,2,FALSE)*BJ10/SUM($AT10:$AW10),0),BJ10)</f>
        <v>47</v>
      </c>
      <c r="CI10">
        <f>IF(ISNUMBER(VLOOKUP($A10,[1]Blad1!$A$2:$C$116,2,FALSE)),ROUND(VLOOKUP($A10,[1]Blad1!$A$2:$C$116,2,FALSE)*BK10/SUM($AT10:$AW10),0),BK10)</f>
        <v>50</v>
      </c>
      <c r="CJ10">
        <f>IF(ISNUMBER(VLOOKUP($A10,[1]Blad1!$A$2:$C$116,2,FALSE)),ROUND(VLOOKUP($A10,[1]Blad1!$A$2:$C$116,2,FALSE)*BL10/SUM($AT10:$AW10),0),BL10)</f>
        <v>54</v>
      </c>
      <c r="CK10">
        <f>IF(ISNUMBER(VLOOKUP($A10,[1]Blad1!$A$2:$C$116,2,FALSE)),ROUND(VLOOKUP($A10,[1]Blad1!$A$2:$C$116,2,FALSE)*BM10/SUM($AT10:$AW10),0),BM10)</f>
        <v>59</v>
      </c>
    </row>
    <row r="11" spans="1:91" x14ac:dyDescent="0.3">
      <c r="A11">
        <v>10</v>
      </c>
      <c r="B11" t="s">
        <v>74</v>
      </c>
      <c r="C11">
        <v>10</v>
      </c>
      <c r="D11" t="s">
        <v>1271</v>
      </c>
      <c r="E11" t="s">
        <v>1306</v>
      </c>
      <c r="F11" t="s">
        <v>1818</v>
      </c>
      <c r="G11" t="s">
        <v>2316</v>
      </c>
      <c r="I11" t="s">
        <v>3424</v>
      </c>
      <c r="J11" t="s">
        <v>3498</v>
      </c>
      <c r="K11">
        <v>900</v>
      </c>
      <c r="L11">
        <v>90</v>
      </c>
      <c r="M11">
        <v>3</v>
      </c>
      <c r="N11">
        <v>510</v>
      </c>
      <c r="O11">
        <v>260</v>
      </c>
      <c r="P11">
        <v>225</v>
      </c>
      <c r="Q11">
        <v>80</v>
      </c>
      <c r="R11">
        <v>88</v>
      </c>
      <c r="S11">
        <v>64</v>
      </c>
      <c r="T11">
        <v>29</v>
      </c>
      <c r="U11">
        <v>57</v>
      </c>
      <c r="V11">
        <v>57</v>
      </c>
      <c r="W11">
        <v>56</v>
      </c>
      <c r="X11">
        <v>55</v>
      </c>
      <c r="Y11">
        <v>6158</v>
      </c>
      <c r="Z11">
        <v>2027</v>
      </c>
      <c r="AA11">
        <v>2110</v>
      </c>
      <c r="AB11">
        <v>2158</v>
      </c>
      <c r="AC11">
        <v>1928</v>
      </c>
      <c r="AD11">
        <v>7715</v>
      </c>
      <c r="AE11">
        <v>8171</v>
      </c>
      <c r="AF11">
        <v>7031</v>
      </c>
      <c r="AG11">
        <v>1.0409472126295021</v>
      </c>
      <c r="AH11">
        <v>1.064627528367045</v>
      </c>
      <c r="AI11">
        <v>0.95115934879131725</v>
      </c>
      <c r="AJ11">
        <v>1.2528418317635599</v>
      </c>
      <c r="AK11">
        <v>1.326891848002598</v>
      </c>
      <c r="AL11">
        <v>1.141766807405002</v>
      </c>
      <c r="AM11">
        <v>582.30107177655077</v>
      </c>
      <c r="AN11">
        <v>214.01085347804641</v>
      </c>
      <c r="AO11">
        <v>296.85936992530043</v>
      </c>
      <c r="AP11">
        <v>100</v>
      </c>
      <c r="AQ11">
        <v>110</v>
      </c>
      <c r="AR11">
        <v>80</v>
      </c>
      <c r="AS11">
        <v>36</v>
      </c>
      <c r="AT11">
        <v>57</v>
      </c>
      <c r="AU11">
        <v>59</v>
      </c>
      <c r="AV11">
        <v>58</v>
      </c>
      <c r="AW11">
        <v>58</v>
      </c>
      <c r="AX11">
        <v>106</v>
      </c>
      <c r="AY11">
        <v>116</v>
      </c>
      <c r="AZ11">
        <v>84</v>
      </c>
      <c r="BA11">
        <v>38</v>
      </c>
      <c r="BB11">
        <v>58</v>
      </c>
      <c r="BC11">
        <v>60</v>
      </c>
      <c r="BD11">
        <v>59</v>
      </c>
      <c r="BE11">
        <v>59</v>
      </c>
      <c r="BF11">
        <v>91</v>
      </c>
      <c r="BG11">
        <v>100</v>
      </c>
      <c r="BH11">
        <v>73</v>
      </c>
      <c r="BI11">
        <v>33</v>
      </c>
      <c r="BJ11">
        <v>52</v>
      </c>
      <c r="BK11">
        <v>53</v>
      </c>
      <c r="BL11">
        <v>54</v>
      </c>
      <c r="BM11">
        <v>53</v>
      </c>
      <c r="BN11">
        <f t="shared" si="7"/>
        <v>100</v>
      </c>
      <c r="BO11">
        <f t="shared" si="0"/>
        <v>110</v>
      </c>
      <c r="BP11">
        <f t="shared" si="1"/>
        <v>80</v>
      </c>
      <c r="BQ11">
        <f t="shared" si="2"/>
        <v>36</v>
      </c>
      <c r="BR11">
        <f>IF(ISNUMBER(VLOOKUP($A11,[1]Blad1!$A$2:$C$116,2,FALSE)),ROUND(VLOOKUP($A11,[1]Blad1!$A$2:$C$116,2,FALSE)*AT11/SUM($AT11:$AW11),0),AT11)</f>
        <v>57</v>
      </c>
      <c r="BS11">
        <f>IF(ISNUMBER(VLOOKUP($A11,[1]Blad1!$A$2:$C$116,2,FALSE)),ROUND(VLOOKUP($A11,[1]Blad1!$A$2:$C$116,2,FALSE)*AU11/SUM($AT11:$AW11),0),AU11)</f>
        <v>59</v>
      </c>
      <c r="BT11">
        <f>IF(ISNUMBER(VLOOKUP($A11,[1]Blad1!$A$2:$C$116,2,FALSE)),ROUND(VLOOKUP($A11,[1]Blad1!$A$2:$C$116,2,FALSE)*AV11/SUM($AT11:$AW11),0),AV11)</f>
        <v>58</v>
      </c>
      <c r="BU11">
        <f>IF(ISNUMBER(VLOOKUP($A11,[1]Blad1!$A$2:$C$116,2,FALSE)),ROUND(VLOOKUP($A11,[1]Blad1!$A$2:$C$116,2,FALSE)*AW11/SUM($AT11:$AW11),0),AW11)</f>
        <v>58</v>
      </c>
      <c r="BV11">
        <f t="shared" si="3"/>
        <v>106</v>
      </c>
      <c r="BW11">
        <f t="shared" si="4"/>
        <v>116</v>
      </c>
      <c r="BX11">
        <f t="shared" si="5"/>
        <v>84</v>
      </c>
      <c r="BY11">
        <f t="shared" si="6"/>
        <v>38</v>
      </c>
      <c r="BZ11">
        <f>IF(ISNUMBER(VLOOKUP($A11,[1]Blad1!$A$2:$C$116,2,FALSE)),ROUND(VLOOKUP($A11,[1]Blad1!$A$2:$C$116,2,FALSE)*BB11/SUM($AT11:$AW11),0),BB11)</f>
        <v>58</v>
      </c>
      <c r="CA11">
        <f>IF(ISNUMBER(VLOOKUP($A11,[1]Blad1!$A$2:$C$116,2,FALSE)),ROUND(VLOOKUP($A11,[1]Blad1!$A$2:$C$116,2,FALSE)*BC11/SUM($AT11:$AW11),0),BC11)</f>
        <v>60</v>
      </c>
      <c r="CB11">
        <f>IF(ISNUMBER(VLOOKUP($A11,[1]Blad1!$A$2:$C$116,2,FALSE)),ROUND(VLOOKUP($A11,[1]Blad1!$A$2:$C$116,2,FALSE)*BD11/SUM($AT11:$AW11),0),BD11)</f>
        <v>59</v>
      </c>
      <c r="CC11">
        <f>IF(ISNUMBER(VLOOKUP($A11,[1]Blad1!$A$2:$C$116,2,FALSE)),ROUND(VLOOKUP($A11,[1]Blad1!$A$2:$C$116,2,FALSE)*BE11/SUM($AT11:$AW11),0),BE11)</f>
        <v>59</v>
      </c>
      <c r="CH11">
        <f>IF(ISNUMBER(VLOOKUP($A11,[1]Blad1!$A$2:$C$116,2,FALSE)),ROUND(VLOOKUP($A11,[1]Blad1!$A$2:$C$116,2,FALSE)*BJ11/SUM($AT11:$AW11),0),BJ11)</f>
        <v>52</v>
      </c>
      <c r="CI11">
        <f>IF(ISNUMBER(VLOOKUP($A11,[1]Blad1!$A$2:$C$116,2,FALSE)),ROUND(VLOOKUP($A11,[1]Blad1!$A$2:$C$116,2,FALSE)*BK11/SUM($AT11:$AW11),0),BK11)</f>
        <v>53</v>
      </c>
      <c r="CJ11">
        <f>IF(ISNUMBER(VLOOKUP($A11,[1]Blad1!$A$2:$C$116,2,FALSE)),ROUND(VLOOKUP($A11,[1]Blad1!$A$2:$C$116,2,FALSE)*BL11/SUM($AT11:$AW11),0),BL11)</f>
        <v>54</v>
      </c>
      <c r="CK11">
        <f>IF(ISNUMBER(VLOOKUP($A11,[1]Blad1!$A$2:$C$116,2,FALSE)),ROUND(VLOOKUP($A11,[1]Blad1!$A$2:$C$116,2,FALSE)*BM11/SUM($AT11:$AW11),0),BM11)</f>
        <v>53</v>
      </c>
    </row>
    <row r="12" spans="1:91" x14ac:dyDescent="0.3">
      <c r="A12">
        <v>11</v>
      </c>
      <c r="B12" t="s">
        <v>75</v>
      </c>
      <c r="C12">
        <v>11</v>
      </c>
      <c r="D12" t="s">
        <v>1271</v>
      </c>
      <c r="E12" t="s">
        <v>1307</v>
      </c>
      <c r="F12" t="s">
        <v>1819</v>
      </c>
      <c r="G12" t="s">
        <v>2316</v>
      </c>
      <c r="I12" t="s">
        <v>3424</v>
      </c>
      <c r="J12" t="s">
        <v>3498</v>
      </c>
      <c r="K12">
        <v>903</v>
      </c>
      <c r="L12">
        <v>150</v>
      </c>
      <c r="M12">
        <v>4</v>
      </c>
      <c r="N12">
        <v>220</v>
      </c>
      <c r="O12">
        <v>120</v>
      </c>
      <c r="P12">
        <v>67</v>
      </c>
      <c r="Q12">
        <v>31</v>
      </c>
      <c r="R12">
        <v>22</v>
      </c>
      <c r="S12">
        <v>25</v>
      </c>
      <c r="T12">
        <v>46</v>
      </c>
      <c r="U12">
        <v>15</v>
      </c>
      <c r="V12">
        <v>16</v>
      </c>
      <c r="W12">
        <v>17</v>
      </c>
      <c r="X12">
        <v>19</v>
      </c>
      <c r="Y12">
        <v>1796</v>
      </c>
      <c r="Z12">
        <v>404</v>
      </c>
      <c r="AA12">
        <v>488</v>
      </c>
      <c r="AB12">
        <v>492</v>
      </c>
      <c r="AC12">
        <v>446</v>
      </c>
      <c r="AD12">
        <v>1871</v>
      </c>
      <c r="AE12">
        <v>1943</v>
      </c>
      <c r="AF12">
        <v>1706</v>
      </c>
      <c r="AG12">
        <v>1.2079207920792081</v>
      </c>
      <c r="AH12">
        <v>1.217821782178218</v>
      </c>
      <c r="AI12">
        <v>1.1039603960396041</v>
      </c>
      <c r="AJ12">
        <v>1.041759465478842</v>
      </c>
      <c r="AK12">
        <v>1.0818485523385299</v>
      </c>
      <c r="AL12">
        <v>0.94988864142538976</v>
      </c>
      <c r="AM12">
        <v>208.97550111358581</v>
      </c>
      <c r="AN12">
        <v>73.965346534653477</v>
      </c>
      <c r="AO12">
        <v>113.98663697104681</v>
      </c>
      <c r="AP12">
        <v>32</v>
      </c>
      <c r="AQ12">
        <v>22</v>
      </c>
      <c r="AR12">
        <v>26</v>
      </c>
      <c r="AS12">
        <v>47</v>
      </c>
      <c r="AT12">
        <v>17</v>
      </c>
      <c r="AU12">
        <v>18</v>
      </c>
      <c r="AV12">
        <v>20</v>
      </c>
      <c r="AW12">
        <v>22</v>
      </c>
      <c r="AX12">
        <v>33</v>
      </c>
      <c r="AY12">
        <v>23</v>
      </c>
      <c r="AZ12">
        <v>27</v>
      </c>
      <c r="BA12">
        <v>49</v>
      </c>
      <c r="BB12">
        <v>17</v>
      </c>
      <c r="BC12">
        <v>18</v>
      </c>
      <c r="BD12">
        <v>21</v>
      </c>
      <c r="BE12">
        <v>23</v>
      </c>
      <c r="BF12">
        <v>29</v>
      </c>
      <c r="BG12">
        <v>20</v>
      </c>
      <c r="BH12">
        <v>23</v>
      </c>
      <c r="BI12">
        <v>43</v>
      </c>
      <c r="BJ12">
        <v>16</v>
      </c>
      <c r="BK12">
        <v>16</v>
      </c>
      <c r="BL12">
        <v>19</v>
      </c>
      <c r="BM12">
        <v>20</v>
      </c>
      <c r="BN12">
        <f t="shared" si="7"/>
        <v>32</v>
      </c>
      <c r="BO12">
        <f t="shared" si="0"/>
        <v>22</v>
      </c>
      <c r="BP12">
        <f t="shared" si="1"/>
        <v>26</v>
      </c>
      <c r="BQ12">
        <f t="shared" si="2"/>
        <v>47</v>
      </c>
      <c r="BR12">
        <f>IF(ISNUMBER(VLOOKUP($A12,[1]Blad1!$A$2:$C$116,2,FALSE)),ROUND(VLOOKUP($A12,[1]Blad1!$A$2:$C$116,2,FALSE)*AT12/SUM($AT12:$AW12),0),AT12)</f>
        <v>17</v>
      </c>
      <c r="BS12">
        <f>IF(ISNUMBER(VLOOKUP($A12,[1]Blad1!$A$2:$C$116,2,FALSE)),ROUND(VLOOKUP($A12,[1]Blad1!$A$2:$C$116,2,FALSE)*AU12/SUM($AT12:$AW12),0),AU12)</f>
        <v>18</v>
      </c>
      <c r="BT12">
        <f>IF(ISNUMBER(VLOOKUP($A12,[1]Blad1!$A$2:$C$116,2,FALSE)),ROUND(VLOOKUP($A12,[1]Blad1!$A$2:$C$116,2,FALSE)*AV12/SUM($AT12:$AW12),0),AV12)</f>
        <v>20</v>
      </c>
      <c r="BU12">
        <f>IF(ISNUMBER(VLOOKUP($A12,[1]Blad1!$A$2:$C$116,2,FALSE)),ROUND(VLOOKUP($A12,[1]Blad1!$A$2:$C$116,2,FALSE)*AW12/SUM($AT12:$AW12),0),AW12)</f>
        <v>22</v>
      </c>
      <c r="BV12">
        <f t="shared" si="3"/>
        <v>33</v>
      </c>
      <c r="BW12">
        <f t="shared" si="4"/>
        <v>23</v>
      </c>
      <c r="BX12">
        <f t="shared" si="5"/>
        <v>27</v>
      </c>
      <c r="BY12">
        <f t="shared" si="6"/>
        <v>49</v>
      </c>
      <c r="BZ12">
        <f>IF(ISNUMBER(VLOOKUP($A12,[1]Blad1!$A$2:$C$116,2,FALSE)),ROUND(VLOOKUP($A12,[1]Blad1!$A$2:$C$116,2,FALSE)*BB12/SUM($AT12:$AW12),0),BB12)</f>
        <v>17</v>
      </c>
      <c r="CA12">
        <f>IF(ISNUMBER(VLOOKUP($A12,[1]Blad1!$A$2:$C$116,2,FALSE)),ROUND(VLOOKUP($A12,[1]Blad1!$A$2:$C$116,2,FALSE)*BC12/SUM($AT12:$AW12),0),BC12)</f>
        <v>18</v>
      </c>
      <c r="CB12">
        <f>IF(ISNUMBER(VLOOKUP($A12,[1]Blad1!$A$2:$C$116,2,FALSE)),ROUND(VLOOKUP($A12,[1]Blad1!$A$2:$C$116,2,FALSE)*BD12/SUM($AT12:$AW12),0),BD12)</f>
        <v>21</v>
      </c>
      <c r="CC12">
        <f>IF(ISNUMBER(VLOOKUP($A12,[1]Blad1!$A$2:$C$116,2,FALSE)),ROUND(VLOOKUP($A12,[1]Blad1!$A$2:$C$116,2,FALSE)*BE12/SUM($AT12:$AW12),0),BE12)</f>
        <v>23</v>
      </c>
      <c r="CH12">
        <f>IF(ISNUMBER(VLOOKUP($A12,[1]Blad1!$A$2:$C$116,2,FALSE)),ROUND(VLOOKUP($A12,[1]Blad1!$A$2:$C$116,2,FALSE)*BJ12/SUM($AT12:$AW12),0),BJ12)</f>
        <v>16</v>
      </c>
      <c r="CI12">
        <f>IF(ISNUMBER(VLOOKUP($A12,[1]Blad1!$A$2:$C$116,2,FALSE)),ROUND(VLOOKUP($A12,[1]Blad1!$A$2:$C$116,2,FALSE)*BK12/SUM($AT12:$AW12),0),BK12)</f>
        <v>16</v>
      </c>
      <c r="CJ12">
        <f>IF(ISNUMBER(VLOOKUP($A12,[1]Blad1!$A$2:$C$116,2,FALSE)),ROUND(VLOOKUP($A12,[1]Blad1!$A$2:$C$116,2,FALSE)*BL12/SUM($AT12:$AW12),0),BL12)</f>
        <v>19</v>
      </c>
      <c r="CK12">
        <f>IF(ISNUMBER(VLOOKUP($A12,[1]Blad1!$A$2:$C$116,2,FALSE)),ROUND(VLOOKUP($A12,[1]Blad1!$A$2:$C$116,2,FALSE)*BM12/SUM($AT12:$AW12),0),BM12)</f>
        <v>20</v>
      </c>
    </row>
    <row r="13" spans="1:91" x14ac:dyDescent="0.3">
      <c r="A13">
        <v>12</v>
      </c>
      <c r="B13" t="s">
        <v>76</v>
      </c>
      <c r="C13">
        <v>12</v>
      </c>
      <c r="D13" t="s">
        <v>1271</v>
      </c>
      <c r="E13" t="s">
        <v>1308</v>
      </c>
      <c r="F13" t="s">
        <v>1820</v>
      </c>
      <c r="G13" t="s">
        <v>2316</v>
      </c>
      <c r="I13" t="s">
        <v>3424</v>
      </c>
      <c r="J13" t="s">
        <v>3498</v>
      </c>
      <c r="K13">
        <v>900</v>
      </c>
      <c r="L13">
        <v>120</v>
      </c>
      <c r="M13">
        <v>4</v>
      </c>
      <c r="N13">
        <v>780</v>
      </c>
      <c r="O13">
        <v>482</v>
      </c>
      <c r="P13">
        <v>225</v>
      </c>
      <c r="Q13">
        <v>101</v>
      </c>
      <c r="R13">
        <v>118</v>
      </c>
      <c r="S13">
        <v>127</v>
      </c>
      <c r="T13">
        <v>126</v>
      </c>
      <c r="U13">
        <v>52</v>
      </c>
      <c r="V13">
        <v>54</v>
      </c>
      <c r="W13">
        <v>57</v>
      </c>
      <c r="X13">
        <v>62</v>
      </c>
      <c r="Y13">
        <v>6158</v>
      </c>
      <c r="Z13">
        <v>2027</v>
      </c>
      <c r="AA13">
        <v>2110</v>
      </c>
      <c r="AB13">
        <v>2158</v>
      </c>
      <c r="AC13">
        <v>1928</v>
      </c>
      <c r="AD13">
        <v>7715</v>
      </c>
      <c r="AE13">
        <v>8171</v>
      </c>
      <c r="AF13">
        <v>7031</v>
      </c>
      <c r="AG13">
        <v>1.0409472126295021</v>
      </c>
      <c r="AH13">
        <v>1.064627528367045</v>
      </c>
      <c r="AI13">
        <v>0.95115934879131725</v>
      </c>
      <c r="AJ13">
        <v>1.2528418317635599</v>
      </c>
      <c r="AK13">
        <v>1.326891848002598</v>
      </c>
      <c r="AL13">
        <v>1.141766807405002</v>
      </c>
      <c r="AM13">
        <v>890.57810977590123</v>
      </c>
      <c r="AN13">
        <v>214.01085347804641</v>
      </c>
      <c r="AO13">
        <v>550.33160116921078</v>
      </c>
      <c r="AP13">
        <v>126</v>
      </c>
      <c r="AQ13">
        <v>147</v>
      </c>
      <c r="AR13">
        <v>159</v>
      </c>
      <c r="AS13">
        <v>157</v>
      </c>
      <c r="AT13">
        <v>52</v>
      </c>
      <c r="AU13">
        <v>55</v>
      </c>
      <c r="AV13">
        <v>59</v>
      </c>
      <c r="AW13">
        <v>65</v>
      </c>
      <c r="AX13">
        <v>134</v>
      </c>
      <c r="AY13">
        <v>156</v>
      </c>
      <c r="AZ13">
        <v>168</v>
      </c>
      <c r="BA13">
        <v>167</v>
      </c>
      <c r="BB13">
        <v>53</v>
      </c>
      <c r="BC13">
        <v>56</v>
      </c>
      <c r="BD13">
        <v>61</v>
      </c>
      <c r="BE13">
        <v>67</v>
      </c>
      <c r="BF13">
        <v>115</v>
      </c>
      <c r="BG13">
        <v>134</v>
      </c>
      <c r="BH13">
        <v>145</v>
      </c>
      <c r="BI13">
        <v>143</v>
      </c>
      <c r="BJ13">
        <v>47</v>
      </c>
      <c r="BK13">
        <v>50</v>
      </c>
      <c r="BL13">
        <v>54</v>
      </c>
      <c r="BM13">
        <v>59</v>
      </c>
      <c r="BN13">
        <f t="shared" si="7"/>
        <v>126</v>
      </c>
      <c r="BO13">
        <f t="shared" si="0"/>
        <v>147</v>
      </c>
      <c r="BP13">
        <f t="shared" si="1"/>
        <v>159</v>
      </c>
      <c r="BQ13">
        <f t="shared" si="2"/>
        <v>157</v>
      </c>
      <c r="BR13">
        <f>IF(ISNUMBER(VLOOKUP($A13,[1]Blad1!$A$2:$C$116,2,FALSE)),ROUND(VLOOKUP($A13,[1]Blad1!$A$2:$C$116,2,FALSE)*AT13/SUM($AT13:$AW13),0),AT13)</f>
        <v>52</v>
      </c>
      <c r="BS13">
        <f>IF(ISNUMBER(VLOOKUP($A13,[1]Blad1!$A$2:$C$116,2,FALSE)),ROUND(VLOOKUP($A13,[1]Blad1!$A$2:$C$116,2,FALSE)*AU13/SUM($AT13:$AW13),0),AU13)</f>
        <v>55</v>
      </c>
      <c r="BT13">
        <f>IF(ISNUMBER(VLOOKUP($A13,[1]Blad1!$A$2:$C$116,2,FALSE)),ROUND(VLOOKUP($A13,[1]Blad1!$A$2:$C$116,2,FALSE)*AV13/SUM($AT13:$AW13),0),AV13)</f>
        <v>59</v>
      </c>
      <c r="BU13">
        <f>IF(ISNUMBER(VLOOKUP($A13,[1]Blad1!$A$2:$C$116,2,FALSE)),ROUND(VLOOKUP($A13,[1]Blad1!$A$2:$C$116,2,FALSE)*AW13/SUM($AT13:$AW13),0),AW13)</f>
        <v>65</v>
      </c>
      <c r="BV13">
        <f t="shared" si="3"/>
        <v>134</v>
      </c>
      <c r="BW13">
        <f t="shared" si="4"/>
        <v>156</v>
      </c>
      <c r="BX13">
        <f t="shared" si="5"/>
        <v>168</v>
      </c>
      <c r="BY13">
        <f t="shared" si="6"/>
        <v>167</v>
      </c>
      <c r="BZ13">
        <f>IF(ISNUMBER(VLOOKUP($A13,[1]Blad1!$A$2:$C$116,2,FALSE)),ROUND(VLOOKUP($A13,[1]Blad1!$A$2:$C$116,2,FALSE)*BB13/SUM($AT13:$AW13),0),BB13)</f>
        <v>53</v>
      </c>
      <c r="CA13">
        <f>IF(ISNUMBER(VLOOKUP($A13,[1]Blad1!$A$2:$C$116,2,FALSE)),ROUND(VLOOKUP($A13,[1]Blad1!$A$2:$C$116,2,FALSE)*BC13/SUM($AT13:$AW13),0),BC13)</f>
        <v>56</v>
      </c>
      <c r="CB13">
        <f>IF(ISNUMBER(VLOOKUP($A13,[1]Blad1!$A$2:$C$116,2,FALSE)),ROUND(VLOOKUP($A13,[1]Blad1!$A$2:$C$116,2,FALSE)*BD13/SUM($AT13:$AW13),0),BD13)</f>
        <v>61</v>
      </c>
      <c r="CC13">
        <f>IF(ISNUMBER(VLOOKUP($A13,[1]Blad1!$A$2:$C$116,2,FALSE)),ROUND(VLOOKUP($A13,[1]Blad1!$A$2:$C$116,2,FALSE)*BE13/SUM($AT13:$AW13),0),BE13)</f>
        <v>67</v>
      </c>
      <c r="CH13">
        <f>IF(ISNUMBER(VLOOKUP($A13,[1]Blad1!$A$2:$C$116,2,FALSE)),ROUND(VLOOKUP($A13,[1]Blad1!$A$2:$C$116,2,FALSE)*BJ13/SUM($AT13:$AW13),0),BJ13)</f>
        <v>47</v>
      </c>
      <c r="CI13">
        <f>IF(ISNUMBER(VLOOKUP($A13,[1]Blad1!$A$2:$C$116,2,FALSE)),ROUND(VLOOKUP($A13,[1]Blad1!$A$2:$C$116,2,FALSE)*BK13/SUM($AT13:$AW13),0),BK13)</f>
        <v>50</v>
      </c>
      <c r="CJ13">
        <f>IF(ISNUMBER(VLOOKUP($A13,[1]Blad1!$A$2:$C$116,2,FALSE)),ROUND(VLOOKUP($A13,[1]Blad1!$A$2:$C$116,2,FALSE)*BL13/SUM($AT13:$AW13),0),BL13)</f>
        <v>54</v>
      </c>
      <c r="CK13">
        <f>IF(ISNUMBER(VLOOKUP($A13,[1]Blad1!$A$2:$C$116,2,FALSE)),ROUND(VLOOKUP($A13,[1]Blad1!$A$2:$C$116,2,FALSE)*BM13/SUM($AT13:$AW13),0),BM13)</f>
        <v>59</v>
      </c>
    </row>
    <row r="14" spans="1:91" x14ac:dyDescent="0.3">
      <c r="A14">
        <v>13</v>
      </c>
      <c r="B14" t="s">
        <v>77</v>
      </c>
      <c r="C14">
        <v>13</v>
      </c>
      <c r="D14" t="s">
        <v>1271</v>
      </c>
      <c r="E14" t="s">
        <v>1309</v>
      </c>
      <c r="F14" t="s">
        <v>1821</v>
      </c>
      <c r="G14" t="s">
        <v>2316</v>
      </c>
      <c r="I14" t="s">
        <v>3424</v>
      </c>
      <c r="J14" t="s">
        <v>3498</v>
      </c>
      <c r="K14">
        <v>903</v>
      </c>
      <c r="L14">
        <v>130</v>
      </c>
      <c r="M14">
        <v>4</v>
      </c>
      <c r="N14">
        <v>485</v>
      </c>
      <c r="O14">
        <v>305</v>
      </c>
      <c r="P14">
        <v>67</v>
      </c>
      <c r="Q14">
        <v>37</v>
      </c>
      <c r="R14">
        <v>51</v>
      </c>
      <c r="S14">
        <v>66</v>
      </c>
      <c r="T14">
        <v>85</v>
      </c>
      <c r="U14">
        <v>15</v>
      </c>
      <c r="V14">
        <v>16</v>
      </c>
      <c r="W14">
        <v>17</v>
      </c>
      <c r="X14">
        <v>19</v>
      </c>
      <c r="Y14">
        <v>1796</v>
      </c>
      <c r="Z14">
        <v>404</v>
      </c>
      <c r="AA14">
        <v>488</v>
      </c>
      <c r="AB14">
        <v>492</v>
      </c>
      <c r="AC14">
        <v>446</v>
      </c>
      <c r="AD14">
        <v>1871</v>
      </c>
      <c r="AE14">
        <v>1943</v>
      </c>
      <c r="AF14">
        <v>1706</v>
      </c>
      <c r="AG14">
        <v>1.2079207920792081</v>
      </c>
      <c r="AH14">
        <v>1.217821782178218</v>
      </c>
      <c r="AI14">
        <v>1.1039603960396041</v>
      </c>
      <c r="AJ14">
        <v>1.041759465478842</v>
      </c>
      <c r="AK14">
        <v>1.0818485523385299</v>
      </c>
      <c r="AL14">
        <v>0.94988864142538976</v>
      </c>
      <c r="AM14">
        <v>460.69599109131411</v>
      </c>
      <c r="AN14">
        <v>73.965346534653477</v>
      </c>
      <c r="AO14">
        <v>289.71603563474389</v>
      </c>
      <c r="AP14">
        <v>38</v>
      </c>
      <c r="AQ14">
        <v>53</v>
      </c>
      <c r="AR14">
        <v>68</v>
      </c>
      <c r="AS14">
        <v>88</v>
      </c>
      <c r="AT14">
        <v>17</v>
      </c>
      <c r="AU14">
        <v>18</v>
      </c>
      <c r="AV14">
        <v>20</v>
      </c>
      <c r="AW14">
        <v>22</v>
      </c>
      <c r="AX14">
        <v>40</v>
      </c>
      <c r="AY14">
        <v>55</v>
      </c>
      <c r="AZ14">
        <v>71</v>
      </c>
      <c r="BA14">
        <v>91</v>
      </c>
      <c r="BB14">
        <v>17</v>
      </c>
      <c r="BC14">
        <v>18</v>
      </c>
      <c r="BD14">
        <v>21</v>
      </c>
      <c r="BE14">
        <v>23</v>
      </c>
      <c r="BF14">
        <v>35</v>
      </c>
      <c r="BG14">
        <v>48</v>
      </c>
      <c r="BH14">
        <v>62</v>
      </c>
      <c r="BI14">
        <v>80</v>
      </c>
      <c r="BJ14">
        <v>16</v>
      </c>
      <c r="BK14">
        <v>16</v>
      </c>
      <c r="BL14">
        <v>19</v>
      </c>
      <c r="BM14">
        <v>20</v>
      </c>
      <c r="BN14">
        <f t="shared" si="7"/>
        <v>38</v>
      </c>
      <c r="BO14">
        <f t="shared" si="0"/>
        <v>53</v>
      </c>
      <c r="BP14">
        <f t="shared" si="1"/>
        <v>68</v>
      </c>
      <c r="BQ14">
        <f t="shared" si="2"/>
        <v>88</v>
      </c>
      <c r="BR14">
        <f>IF(ISNUMBER(VLOOKUP($A14,[1]Blad1!$A$2:$C$116,2,FALSE)),ROUND(VLOOKUP($A14,[1]Blad1!$A$2:$C$116,2,FALSE)*AT14/SUM($AT14:$AW14),0),AT14)</f>
        <v>17</v>
      </c>
      <c r="BS14">
        <f>IF(ISNUMBER(VLOOKUP($A14,[1]Blad1!$A$2:$C$116,2,FALSE)),ROUND(VLOOKUP($A14,[1]Blad1!$A$2:$C$116,2,FALSE)*AU14/SUM($AT14:$AW14),0),AU14)</f>
        <v>18</v>
      </c>
      <c r="BT14">
        <f>IF(ISNUMBER(VLOOKUP($A14,[1]Blad1!$A$2:$C$116,2,FALSE)),ROUND(VLOOKUP($A14,[1]Blad1!$A$2:$C$116,2,FALSE)*AV14/SUM($AT14:$AW14),0),AV14)</f>
        <v>20</v>
      </c>
      <c r="BU14">
        <f>IF(ISNUMBER(VLOOKUP($A14,[1]Blad1!$A$2:$C$116,2,FALSE)),ROUND(VLOOKUP($A14,[1]Blad1!$A$2:$C$116,2,FALSE)*AW14/SUM($AT14:$AW14),0),AW14)</f>
        <v>22</v>
      </c>
      <c r="BV14">
        <f t="shared" si="3"/>
        <v>40</v>
      </c>
      <c r="BW14">
        <f t="shared" si="4"/>
        <v>55</v>
      </c>
      <c r="BX14">
        <f t="shared" si="5"/>
        <v>71</v>
      </c>
      <c r="BY14">
        <f t="shared" si="6"/>
        <v>91</v>
      </c>
      <c r="BZ14">
        <f>IF(ISNUMBER(VLOOKUP($A14,[1]Blad1!$A$2:$C$116,2,FALSE)),ROUND(VLOOKUP($A14,[1]Blad1!$A$2:$C$116,2,FALSE)*BB14/SUM($AT14:$AW14),0),BB14)</f>
        <v>17</v>
      </c>
      <c r="CA14">
        <f>IF(ISNUMBER(VLOOKUP($A14,[1]Blad1!$A$2:$C$116,2,FALSE)),ROUND(VLOOKUP($A14,[1]Blad1!$A$2:$C$116,2,FALSE)*BC14/SUM($AT14:$AW14),0),BC14)</f>
        <v>18</v>
      </c>
      <c r="CB14">
        <f>IF(ISNUMBER(VLOOKUP($A14,[1]Blad1!$A$2:$C$116,2,FALSE)),ROUND(VLOOKUP($A14,[1]Blad1!$A$2:$C$116,2,FALSE)*BD14/SUM($AT14:$AW14),0),BD14)</f>
        <v>21</v>
      </c>
      <c r="CC14">
        <f>IF(ISNUMBER(VLOOKUP($A14,[1]Blad1!$A$2:$C$116,2,FALSE)),ROUND(VLOOKUP($A14,[1]Blad1!$A$2:$C$116,2,FALSE)*BE14/SUM($AT14:$AW14),0),BE14)</f>
        <v>23</v>
      </c>
      <c r="CH14">
        <f>IF(ISNUMBER(VLOOKUP($A14,[1]Blad1!$A$2:$C$116,2,FALSE)),ROUND(VLOOKUP($A14,[1]Blad1!$A$2:$C$116,2,FALSE)*BJ14/SUM($AT14:$AW14),0),BJ14)</f>
        <v>16</v>
      </c>
      <c r="CI14">
        <f>IF(ISNUMBER(VLOOKUP($A14,[1]Blad1!$A$2:$C$116,2,FALSE)),ROUND(VLOOKUP($A14,[1]Blad1!$A$2:$C$116,2,FALSE)*BK14/SUM($AT14:$AW14),0),BK14)</f>
        <v>16</v>
      </c>
      <c r="CJ14">
        <f>IF(ISNUMBER(VLOOKUP($A14,[1]Blad1!$A$2:$C$116,2,FALSE)),ROUND(VLOOKUP($A14,[1]Blad1!$A$2:$C$116,2,FALSE)*BL14/SUM($AT14:$AW14),0),BL14)</f>
        <v>19</v>
      </c>
      <c r="CK14">
        <f>IF(ISNUMBER(VLOOKUP($A14,[1]Blad1!$A$2:$C$116,2,FALSE)),ROUND(VLOOKUP($A14,[1]Blad1!$A$2:$C$116,2,FALSE)*BM14/SUM($AT14:$AW14),0),BM14)</f>
        <v>20</v>
      </c>
    </row>
    <row r="15" spans="1:91" x14ac:dyDescent="0.3">
      <c r="A15">
        <v>14</v>
      </c>
      <c r="B15" t="s">
        <v>78</v>
      </c>
      <c r="C15">
        <v>14</v>
      </c>
      <c r="D15" t="s">
        <v>1271</v>
      </c>
      <c r="E15" t="s">
        <v>1310</v>
      </c>
      <c r="F15" t="s">
        <v>1822</v>
      </c>
      <c r="G15" t="s">
        <v>2317</v>
      </c>
      <c r="I15" t="s">
        <v>3424</v>
      </c>
      <c r="J15" t="s">
        <v>3498</v>
      </c>
      <c r="K15">
        <v>900</v>
      </c>
      <c r="L15">
        <v>140</v>
      </c>
      <c r="M15">
        <v>3</v>
      </c>
      <c r="N15">
        <v>770</v>
      </c>
      <c r="O15">
        <v>446</v>
      </c>
      <c r="P15">
        <v>225</v>
      </c>
      <c r="Q15">
        <v>118</v>
      </c>
      <c r="R15">
        <v>112</v>
      </c>
      <c r="S15">
        <v>113</v>
      </c>
      <c r="T15">
        <v>120</v>
      </c>
      <c r="U15">
        <v>57</v>
      </c>
      <c r="V15">
        <v>57</v>
      </c>
      <c r="W15">
        <v>56</v>
      </c>
      <c r="X15">
        <v>55</v>
      </c>
      <c r="Y15">
        <v>6158</v>
      </c>
      <c r="Z15">
        <v>2027</v>
      </c>
      <c r="AA15">
        <v>2110</v>
      </c>
      <c r="AB15">
        <v>2158</v>
      </c>
      <c r="AC15">
        <v>1928</v>
      </c>
      <c r="AD15">
        <v>7715</v>
      </c>
      <c r="AE15">
        <v>8171</v>
      </c>
      <c r="AF15">
        <v>7031</v>
      </c>
      <c r="AG15">
        <v>1.0409472126295021</v>
      </c>
      <c r="AH15">
        <v>1.064627528367045</v>
      </c>
      <c r="AI15">
        <v>0.95115934879131725</v>
      </c>
      <c r="AJ15">
        <v>1.2528418317635599</v>
      </c>
      <c r="AK15">
        <v>1.326891848002598</v>
      </c>
      <c r="AL15">
        <v>1.141766807405002</v>
      </c>
      <c r="AM15">
        <v>879.16044170185125</v>
      </c>
      <c r="AN15">
        <v>214.01085347804641</v>
      </c>
      <c r="AO15">
        <v>509.2279961026307</v>
      </c>
      <c r="AP15">
        <v>147</v>
      </c>
      <c r="AQ15">
        <v>140</v>
      </c>
      <c r="AR15">
        <v>141</v>
      </c>
      <c r="AS15">
        <v>150</v>
      </c>
      <c r="AT15">
        <v>57</v>
      </c>
      <c r="AU15">
        <v>59</v>
      </c>
      <c r="AV15">
        <v>58</v>
      </c>
      <c r="AW15">
        <v>58</v>
      </c>
      <c r="AX15">
        <v>156</v>
      </c>
      <c r="AY15">
        <v>148</v>
      </c>
      <c r="AZ15">
        <v>149</v>
      </c>
      <c r="BA15">
        <v>159</v>
      </c>
      <c r="BB15">
        <v>58</v>
      </c>
      <c r="BC15">
        <v>60</v>
      </c>
      <c r="BD15">
        <v>59</v>
      </c>
      <c r="BE15">
        <v>59</v>
      </c>
      <c r="BF15">
        <v>134</v>
      </c>
      <c r="BG15">
        <v>127</v>
      </c>
      <c r="BH15">
        <v>129</v>
      </c>
      <c r="BI15">
        <v>137</v>
      </c>
      <c r="BJ15">
        <v>52</v>
      </c>
      <c r="BK15">
        <v>53</v>
      </c>
      <c r="BL15">
        <v>54</v>
      </c>
      <c r="BM15">
        <v>53</v>
      </c>
      <c r="BN15">
        <f t="shared" si="7"/>
        <v>147</v>
      </c>
      <c r="BO15">
        <f t="shared" si="0"/>
        <v>140</v>
      </c>
      <c r="BP15">
        <f t="shared" si="1"/>
        <v>141</v>
      </c>
      <c r="BQ15">
        <f t="shared" si="2"/>
        <v>150</v>
      </c>
      <c r="BR15">
        <f>IF(ISNUMBER(VLOOKUP($A15,[1]Blad1!$A$2:$C$116,2,FALSE)),ROUND(VLOOKUP($A15,[1]Blad1!$A$2:$C$116,2,FALSE)*AT15/SUM($AT15:$AW15),0),AT15)</f>
        <v>57</v>
      </c>
      <c r="BS15">
        <f>IF(ISNUMBER(VLOOKUP($A15,[1]Blad1!$A$2:$C$116,2,FALSE)),ROUND(VLOOKUP($A15,[1]Blad1!$A$2:$C$116,2,FALSE)*AU15/SUM($AT15:$AW15),0),AU15)</f>
        <v>59</v>
      </c>
      <c r="BT15">
        <f>IF(ISNUMBER(VLOOKUP($A15,[1]Blad1!$A$2:$C$116,2,FALSE)),ROUND(VLOOKUP($A15,[1]Blad1!$A$2:$C$116,2,FALSE)*AV15/SUM($AT15:$AW15),0),AV15)</f>
        <v>58</v>
      </c>
      <c r="BU15">
        <f>IF(ISNUMBER(VLOOKUP($A15,[1]Blad1!$A$2:$C$116,2,FALSE)),ROUND(VLOOKUP($A15,[1]Blad1!$A$2:$C$116,2,FALSE)*AW15/SUM($AT15:$AW15),0),AW15)</f>
        <v>58</v>
      </c>
      <c r="BV15">
        <f t="shared" si="3"/>
        <v>156</v>
      </c>
      <c r="BW15">
        <f t="shared" si="4"/>
        <v>148</v>
      </c>
      <c r="BX15">
        <f t="shared" si="5"/>
        <v>149</v>
      </c>
      <c r="BY15">
        <f t="shared" si="6"/>
        <v>159</v>
      </c>
      <c r="BZ15">
        <f>IF(ISNUMBER(VLOOKUP($A15,[1]Blad1!$A$2:$C$116,2,FALSE)),ROUND(VLOOKUP($A15,[1]Blad1!$A$2:$C$116,2,FALSE)*BB15/SUM($AT15:$AW15),0),BB15)</f>
        <v>58</v>
      </c>
      <c r="CA15">
        <f>IF(ISNUMBER(VLOOKUP($A15,[1]Blad1!$A$2:$C$116,2,FALSE)),ROUND(VLOOKUP($A15,[1]Blad1!$A$2:$C$116,2,FALSE)*BC15/SUM($AT15:$AW15),0),BC15)</f>
        <v>60</v>
      </c>
      <c r="CB15">
        <f>IF(ISNUMBER(VLOOKUP($A15,[1]Blad1!$A$2:$C$116,2,FALSE)),ROUND(VLOOKUP($A15,[1]Blad1!$A$2:$C$116,2,FALSE)*BD15/SUM($AT15:$AW15),0),BD15)</f>
        <v>59</v>
      </c>
      <c r="CC15">
        <f>IF(ISNUMBER(VLOOKUP($A15,[1]Blad1!$A$2:$C$116,2,FALSE)),ROUND(VLOOKUP($A15,[1]Blad1!$A$2:$C$116,2,FALSE)*BE15/SUM($AT15:$AW15),0),BE15)</f>
        <v>59</v>
      </c>
      <c r="CH15">
        <f>IF(ISNUMBER(VLOOKUP($A15,[1]Blad1!$A$2:$C$116,2,FALSE)),ROUND(VLOOKUP($A15,[1]Blad1!$A$2:$C$116,2,FALSE)*BJ15/SUM($AT15:$AW15),0),BJ15)</f>
        <v>52</v>
      </c>
      <c r="CI15">
        <f>IF(ISNUMBER(VLOOKUP($A15,[1]Blad1!$A$2:$C$116,2,FALSE)),ROUND(VLOOKUP($A15,[1]Blad1!$A$2:$C$116,2,FALSE)*BK15/SUM($AT15:$AW15),0),BK15)</f>
        <v>53</v>
      </c>
      <c r="CJ15">
        <f>IF(ISNUMBER(VLOOKUP($A15,[1]Blad1!$A$2:$C$116,2,FALSE)),ROUND(VLOOKUP($A15,[1]Blad1!$A$2:$C$116,2,FALSE)*BL15/SUM($AT15:$AW15),0),BL15)</f>
        <v>54</v>
      </c>
      <c r="CK15">
        <f>IF(ISNUMBER(VLOOKUP($A15,[1]Blad1!$A$2:$C$116,2,FALSE)),ROUND(VLOOKUP($A15,[1]Blad1!$A$2:$C$116,2,FALSE)*BM15/SUM($AT15:$AW15),0),BM15)</f>
        <v>53</v>
      </c>
    </row>
    <row r="16" spans="1:91" x14ac:dyDescent="0.3">
      <c r="A16">
        <v>15</v>
      </c>
      <c r="B16" t="s">
        <v>79</v>
      </c>
      <c r="C16">
        <v>15</v>
      </c>
      <c r="D16" t="s">
        <v>1271</v>
      </c>
      <c r="E16" t="s">
        <v>1311</v>
      </c>
      <c r="F16" t="s">
        <v>1823</v>
      </c>
      <c r="G16" t="s">
        <v>2317</v>
      </c>
      <c r="I16" t="s">
        <v>3424</v>
      </c>
      <c r="J16" t="s">
        <v>3498</v>
      </c>
      <c r="K16">
        <v>901</v>
      </c>
      <c r="L16">
        <v>130</v>
      </c>
      <c r="M16">
        <v>3</v>
      </c>
      <c r="N16">
        <v>1860</v>
      </c>
      <c r="O16">
        <v>942</v>
      </c>
      <c r="P16">
        <v>553</v>
      </c>
      <c r="Q16">
        <v>249</v>
      </c>
      <c r="R16">
        <v>273</v>
      </c>
      <c r="S16">
        <v>247</v>
      </c>
      <c r="T16">
        <v>185</v>
      </c>
      <c r="U16">
        <v>140</v>
      </c>
      <c r="V16">
        <v>141</v>
      </c>
      <c r="W16">
        <v>138</v>
      </c>
      <c r="X16">
        <v>135</v>
      </c>
      <c r="Y16">
        <v>5044</v>
      </c>
      <c r="Z16">
        <v>3320</v>
      </c>
      <c r="AA16">
        <v>3436</v>
      </c>
      <c r="AB16">
        <v>3518</v>
      </c>
      <c r="AC16">
        <v>3152</v>
      </c>
      <c r="AD16">
        <v>5093</v>
      </c>
      <c r="AE16">
        <v>5345</v>
      </c>
      <c r="AF16">
        <v>5377</v>
      </c>
      <c r="AG16">
        <v>1.0349397590361451</v>
      </c>
      <c r="AH16">
        <v>1.0596385542168669</v>
      </c>
      <c r="AI16">
        <v>0.94939759036144578</v>
      </c>
      <c r="AJ16">
        <v>1.0097145122918321</v>
      </c>
      <c r="AK16">
        <v>1.059674861221253</v>
      </c>
      <c r="AL16">
        <v>1.0660190325138781</v>
      </c>
      <c r="AM16">
        <v>1982.795400475813</v>
      </c>
      <c r="AN16">
        <v>525.01686746987946</v>
      </c>
      <c r="AO16">
        <v>1004.1899286280729</v>
      </c>
      <c r="AP16">
        <v>251</v>
      </c>
      <c r="AQ16">
        <v>275</v>
      </c>
      <c r="AR16">
        <v>249</v>
      </c>
      <c r="AS16">
        <v>186</v>
      </c>
      <c r="AT16">
        <v>140</v>
      </c>
      <c r="AU16">
        <v>144</v>
      </c>
      <c r="AV16">
        <v>143</v>
      </c>
      <c r="AW16">
        <v>142</v>
      </c>
      <c r="AX16">
        <v>263</v>
      </c>
      <c r="AY16">
        <v>289</v>
      </c>
      <c r="AZ16">
        <v>261</v>
      </c>
      <c r="BA16">
        <v>196</v>
      </c>
      <c r="BB16">
        <v>143</v>
      </c>
      <c r="BC16">
        <v>148</v>
      </c>
      <c r="BD16">
        <v>146</v>
      </c>
      <c r="BE16">
        <v>146</v>
      </c>
      <c r="BF16">
        <v>265</v>
      </c>
      <c r="BG16">
        <v>291</v>
      </c>
      <c r="BH16">
        <v>263</v>
      </c>
      <c r="BI16">
        <v>197</v>
      </c>
      <c r="BJ16">
        <v>129</v>
      </c>
      <c r="BK16">
        <v>132</v>
      </c>
      <c r="BL16">
        <v>131</v>
      </c>
      <c r="BM16">
        <v>131</v>
      </c>
      <c r="BN16">
        <f t="shared" si="7"/>
        <v>251</v>
      </c>
      <c r="BO16">
        <f t="shared" si="0"/>
        <v>275</v>
      </c>
      <c r="BP16">
        <f t="shared" si="1"/>
        <v>249</v>
      </c>
      <c r="BQ16">
        <f t="shared" si="2"/>
        <v>186</v>
      </c>
      <c r="BR16">
        <f>IF(ISNUMBER(VLOOKUP($A16,[1]Blad1!$A$2:$C$116,2,FALSE)),ROUND(VLOOKUP($A16,[1]Blad1!$A$2:$C$116,2,FALSE)*AT16/SUM($AT16:$AW16),0),AT16)</f>
        <v>140</v>
      </c>
      <c r="BS16">
        <f>IF(ISNUMBER(VLOOKUP($A16,[1]Blad1!$A$2:$C$116,2,FALSE)),ROUND(VLOOKUP($A16,[1]Blad1!$A$2:$C$116,2,FALSE)*AU16/SUM($AT16:$AW16),0),AU16)</f>
        <v>144</v>
      </c>
      <c r="BT16">
        <f>IF(ISNUMBER(VLOOKUP($A16,[1]Blad1!$A$2:$C$116,2,FALSE)),ROUND(VLOOKUP($A16,[1]Blad1!$A$2:$C$116,2,FALSE)*AV16/SUM($AT16:$AW16),0),AV16)</f>
        <v>143</v>
      </c>
      <c r="BU16">
        <f>IF(ISNUMBER(VLOOKUP($A16,[1]Blad1!$A$2:$C$116,2,FALSE)),ROUND(VLOOKUP($A16,[1]Blad1!$A$2:$C$116,2,FALSE)*AW16/SUM($AT16:$AW16),0),AW16)</f>
        <v>142</v>
      </c>
      <c r="BV16">
        <f t="shared" si="3"/>
        <v>263</v>
      </c>
      <c r="BW16">
        <f t="shared" si="4"/>
        <v>289</v>
      </c>
      <c r="BX16">
        <f t="shared" si="5"/>
        <v>261</v>
      </c>
      <c r="BY16">
        <f t="shared" si="6"/>
        <v>196</v>
      </c>
      <c r="BZ16">
        <f>IF(ISNUMBER(VLOOKUP($A16,[1]Blad1!$A$2:$C$116,2,FALSE)),ROUND(VLOOKUP($A16,[1]Blad1!$A$2:$C$116,2,FALSE)*BB16/SUM($AT16:$AW16),0),BB16)</f>
        <v>143</v>
      </c>
      <c r="CA16">
        <f>IF(ISNUMBER(VLOOKUP($A16,[1]Blad1!$A$2:$C$116,2,FALSE)),ROUND(VLOOKUP($A16,[1]Blad1!$A$2:$C$116,2,FALSE)*BC16/SUM($AT16:$AW16),0),BC16)</f>
        <v>148</v>
      </c>
      <c r="CB16">
        <f>IF(ISNUMBER(VLOOKUP($A16,[1]Blad1!$A$2:$C$116,2,FALSE)),ROUND(VLOOKUP($A16,[1]Blad1!$A$2:$C$116,2,FALSE)*BD16/SUM($AT16:$AW16),0),BD16)</f>
        <v>146</v>
      </c>
      <c r="CC16">
        <f>IF(ISNUMBER(VLOOKUP($A16,[1]Blad1!$A$2:$C$116,2,FALSE)),ROUND(VLOOKUP($A16,[1]Blad1!$A$2:$C$116,2,FALSE)*BE16/SUM($AT16:$AW16),0),BE16)</f>
        <v>146</v>
      </c>
      <c r="CH16">
        <f>IF(ISNUMBER(VLOOKUP($A16,[1]Blad1!$A$2:$C$116,2,FALSE)),ROUND(VLOOKUP($A16,[1]Blad1!$A$2:$C$116,2,FALSE)*BJ16/SUM($AT16:$AW16),0),BJ16)</f>
        <v>129</v>
      </c>
      <c r="CI16">
        <f>IF(ISNUMBER(VLOOKUP($A16,[1]Blad1!$A$2:$C$116,2,FALSE)),ROUND(VLOOKUP($A16,[1]Blad1!$A$2:$C$116,2,FALSE)*BK16/SUM($AT16:$AW16),0),BK16)</f>
        <v>132</v>
      </c>
      <c r="CJ16">
        <f>IF(ISNUMBER(VLOOKUP($A16,[1]Blad1!$A$2:$C$116,2,FALSE)),ROUND(VLOOKUP($A16,[1]Blad1!$A$2:$C$116,2,FALSE)*BL16/SUM($AT16:$AW16),0),BL16)</f>
        <v>131</v>
      </c>
      <c r="CK16">
        <f>IF(ISNUMBER(VLOOKUP($A16,[1]Blad1!$A$2:$C$116,2,FALSE)),ROUND(VLOOKUP($A16,[1]Blad1!$A$2:$C$116,2,FALSE)*BM16/SUM($AT16:$AW16),0),BM16)</f>
        <v>131</v>
      </c>
    </row>
    <row r="17" spans="1:89" x14ac:dyDescent="0.3">
      <c r="A17">
        <v>16</v>
      </c>
      <c r="B17" t="s">
        <v>80</v>
      </c>
      <c r="C17">
        <v>16</v>
      </c>
      <c r="D17" t="s">
        <v>1271</v>
      </c>
      <c r="E17" t="s">
        <v>1312</v>
      </c>
      <c r="F17" t="s">
        <v>1824</v>
      </c>
      <c r="G17" t="s">
        <v>2317</v>
      </c>
      <c r="I17" t="s">
        <v>3424</v>
      </c>
      <c r="J17" t="s">
        <v>3498</v>
      </c>
      <c r="K17">
        <v>903</v>
      </c>
      <c r="L17">
        <v>130</v>
      </c>
      <c r="M17">
        <v>4</v>
      </c>
      <c r="N17">
        <v>465</v>
      </c>
      <c r="O17">
        <v>277</v>
      </c>
      <c r="P17">
        <v>67</v>
      </c>
      <c r="Q17">
        <v>75</v>
      </c>
      <c r="R17">
        <v>77</v>
      </c>
      <c r="S17">
        <v>72</v>
      </c>
      <c r="T17">
        <v>63</v>
      </c>
      <c r="U17">
        <v>15</v>
      </c>
      <c r="V17">
        <v>16</v>
      </c>
      <c r="W17">
        <v>17</v>
      </c>
      <c r="X17">
        <v>19</v>
      </c>
      <c r="Y17">
        <v>1796</v>
      </c>
      <c r="Z17">
        <v>404</v>
      </c>
      <c r="AA17">
        <v>488</v>
      </c>
      <c r="AB17">
        <v>492</v>
      </c>
      <c r="AC17">
        <v>446</v>
      </c>
      <c r="AD17">
        <v>1871</v>
      </c>
      <c r="AE17">
        <v>1943</v>
      </c>
      <c r="AF17">
        <v>1706</v>
      </c>
      <c r="AG17">
        <v>1.2079207920792081</v>
      </c>
      <c r="AH17">
        <v>1.217821782178218</v>
      </c>
      <c r="AI17">
        <v>1.1039603960396041</v>
      </c>
      <c r="AJ17">
        <v>1.041759465478842</v>
      </c>
      <c r="AK17">
        <v>1.0818485523385299</v>
      </c>
      <c r="AL17">
        <v>0.94988864142538976</v>
      </c>
      <c r="AM17">
        <v>441.69821826280622</v>
      </c>
      <c r="AN17">
        <v>73.965346534653477</v>
      </c>
      <c r="AO17">
        <v>263.11915367483289</v>
      </c>
      <c r="AP17">
        <v>78</v>
      </c>
      <c r="AQ17">
        <v>80</v>
      </c>
      <c r="AR17">
        <v>75</v>
      </c>
      <c r="AS17">
        <v>65</v>
      </c>
      <c r="AT17">
        <v>17</v>
      </c>
      <c r="AU17">
        <v>18</v>
      </c>
      <c r="AV17">
        <v>20</v>
      </c>
      <c r="AW17">
        <v>22</v>
      </c>
      <c r="AX17">
        <v>81</v>
      </c>
      <c r="AY17">
        <v>83</v>
      </c>
      <c r="AZ17">
        <v>77</v>
      </c>
      <c r="BA17">
        <v>68</v>
      </c>
      <c r="BB17">
        <v>17</v>
      </c>
      <c r="BC17">
        <v>18</v>
      </c>
      <c r="BD17">
        <v>21</v>
      </c>
      <c r="BE17">
        <v>23</v>
      </c>
      <c r="BF17">
        <v>71</v>
      </c>
      <c r="BG17">
        <v>73</v>
      </c>
      <c r="BH17">
        <v>68</v>
      </c>
      <c r="BI17">
        <v>59</v>
      </c>
      <c r="BJ17">
        <v>16</v>
      </c>
      <c r="BK17">
        <v>16</v>
      </c>
      <c r="BL17">
        <v>19</v>
      </c>
      <c r="BM17">
        <v>20</v>
      </c>
      <c r="BN17">
        <f t="shared" si="7"/>
        <v>78</v>
      </c>
      <c r="BO17">
        <f t="shared" si="0"/>
        <v>80</v>
      </c>
      <c r="BP17">
        <f t="shared" si="1"/>
        <v>75</v>
      </c>
      <c r="BQ17">
        <f t="shared" si="2"/>
        <v>65</v>
      </c>
      <c r="BR17">
        <f>IF(ISNUMBER(VLOOKUP($A17,[1]Blad1!$A$2:$C$116,2,FALSE)),ROUND(VLOOKUP($A17,[1]Blad1!$A$2:$C$116,2,FALSE)*AT17/SUM($AT17:$AW17),0),AT17)</f>
        <v>17</v>
      </c>
      <c r="BS17">
        <f>IF(ISNUMBER(VLOOKUP($A17,[1]Blad1!$A$2:$C$116,2,FALSE)),ROUND(VLOOKUP($A17,[1]Blad1!$A$2:$C$116,2,FALSE)*AU17/SUM($AT17:$AW17),0),AU17)</f>
        <v>18</v>
      </c>
      <c r="BT17">
        <f>IF(ISNUMBER(VLOOKUP($A17,[1]Blad1!$A$2:$C$116,2,FALSE)),ROUND(VLOOKUP($A17,[1]Blad1!$A$2:$C$116,2,FALSE)*AV17/SUM($AT17:$AW17),0),AV17)</f>
        <v>20</v>
      </c>
      <c r="BU17">
        <f>IF(ISNUMBER(VLOOKUP($A17,[1]Blad1!$A$2:$C$116,2,FALSE)),ROUND(VLOOKUP($A17,[1]Blad1!$A$2:$C$116,2,FALSE)*AW17/SUM($AT17:$AW17),0),AW17)</f>
        <v>22</v>
      </c>
      <c r="BV17">
        <f t="shared" si="3"/>
        <v>81</v>
      </c>
      <c r="BW17">
        <f t="shared" si="4"/>
        <v>83</v>
      </c>
      <c r="BX17">
        <f t="shared" si="5"/>
        <v>77</v>
      </c>
      <c r="BY17">
        <f t="shared" si="6"/>
        <v>68</v>
      </c>
      <c r="BZ17">
        <f>IF(ISNUMBER(VLOOKUP($A17,[1]Blad1!$A$2:$C$116,2,FALSE)),ROUND(VLOOKUP($A17,[1]Blad1!$A$2:$C$116,2,FALSE)*BB17/SUM($AT17:$AW17),0),BB17)</f>
        <v>17</v>
      </c>
      <c r="CA17">
        <f>IF(ISNUMBER(VLOOKUP($A17,[1]Blad1!$A$2:$C$116,2,FALSE)),ROUND(VLOOKUP($A17,[1]Blad1!$A$2:$C$116,2,FALSE)*BC17/SUM($AT17:$AW17),0),BC17)</f>
        <v>18</v>
      </c>
      <c r="CB17">
        <f>IF(ISNUMBER(VLOOKUP($A17,[1]Blad1!$A$2:$C$116,2,FALSE)),ROUND(VLOOKUP($A17,[1]Blad1!$A$2:$C$116,2,FALSE)*BD17/SUM($AT17:$AW17),0),BD17)</f>
        <v>21</v>
      </c>
      <c r="CC17">
        <f>IF(ISNUMBER(VLOOKUP($A17,[1]Blad1!$A$2:$C$116,2,FALSE)),ROUND(VLOOKUP($A17,[1]Blad1!$A$2:$C$116,2,FALSE)*BE17/SUM($AT17:$AW17),0),BE17)</f>
        <v>23</v>
      </c>
      <c r="CH17">
        <f>IF(ISNUMBER(VLOOKUP($A17,[1]Blad1!$A$2:$C$116,2,FALSE)),ROUND(VLOOKUP($A17,[1]Blad1!$A$2:$C$116,2,FALSE)*BJ17/SUM($AT17:$AW17),0),BJ17)</f>
        <v>16</v>
      </c>
      <c r="CI17">
        <f>IF(ISNUMBER(VLOOKUP($A17,[1]Blad1!$A$2:$C$116,2,FALSE)),ROUND(VLOOKUP($A17,[1]Blad1!$A$2:$C$116,2,FALSE)*BK17/SUM($AT17:$AW17),0),BK17)</f>
        <v>16</v>
      </c>
      <c r="CJ17">
        <f>IF(ISNUMBER(VLOOKUP($A17,[1]Blad1!$A$2:$C$116,2,FALSE)),ROUND(VLOOKUP($A17,[1]Blad1!$A$2:$C$116,2,FALSE)*BL17/SUM($AT17:$AW17),0),BL17)</f>
        <v>19</v>
      </c>
      <c r="CK17">
        <f>IF(ISNUMBER(VLOOKUP($A17,[1]Blad1!$A$2:$C$116,2,FALSE)),ROUND(VLOOKUP($A17,[1]Blad1!$A$2:$C$116,2,FALSE)*BM17/SUM($AT17:$AW17),0),BM17)</f>
        <v>20</v>
      </c>
    </row>
    <row r="18" spans="1:89" x14ac:dyDescent="0.3">
      <c r="A18">
        <v>17</v>
      </c>
      <c r="B18" t="s">
        <v>81</v>
      </c>
      <c r="C18">
        <v>17</v>
      </c>
      <c r="D18" t="s">
        <v>1271</v>
      </c>
      <c r="E18" t="s">
        <v>1313</v>
      </c>
      <c r="F18" t="s">
        <v>1825</v>
      </c>
      <c r="G18" t="s">
        <v>2317</v>
      </c>
      <c r="I18" t="s">
        <v>3424</v>
      </c>
      <c r="J18" t="s">
        <v>3498</v>
      </c>
      <c r="K18">
        <v>900</v>
      </c>
      <c r="L18">
        <v>160</v>
      </c>
      <c r="M18">
        <v>4</v>
      </c>
      <c r="N18">
        <v>530</v>
      </c>
      <c r="O18">
        <v>293</v>
      </c>
      <c r="P18">
        <v>225</v>
      </c>
      <c r="Q18">
        <v>63</v>
      </c>
      <c r="R18">
        <v>64</v>
      </c>
      <c r="S18">
        <v>73</v>
      </c>
      <c r="T18">
        <v>95</v>
      </c>
      <c r="U18">
        <v>57</v>
      </c>
      <c r="V18">
        <v>57</v>
      </c>
      <c r="W18">
        <v>56</v>
      </c>
      <c r="X18">
        <v>55</v>
      </c>
      <c r="Y18">
        <v>6158</v>
      </c>
      <c r="Z18">
        <v>2027</v>
      </c>
      <c r="AA18">
        <v>2110</v>
      </c>
      <c r="AB18">
        <v>2158</v>
      </c>
      <c r="AC18">
        <v>1928</v>
      </c>
      <c r="AD18">
        <v>7715</v>
      </c>
      <c r="AE18">
        <v>8171</v>
      </c>
      <c r="AF18">
        <v>7031</v>
      </c>
      <c r="AG18">
        <v>1.0409472126295021</v>
      </c>
      <c r="AH18">
        <v>1.064627528367045</v>
      </c>
      <c r="AI18">
        <v>0.95115934879131725</v>
      </c>
      <c r="AJ18">
        <v>1.2528418317635599</v>
      </c>
      <c r="AK18">
        <v>1.326891848002598</v>
      </c>
      <c r="AL18">
        <v>1.141766807405002</v>
      </c>
      <c r="AM18">
        <v>605.13640792465083</v>
      </c>
      <c r="AN18">
        <v>214.01085347804641</v>
      </c>
      <c r="AO18">
        <v>334.53767456966551</v>
      </c>
      <c r="AP18">
        <v>78</v>
      </c>
      <c r="AQ18">
        <v>80</v>
      </c>
      <c r="AR18">
        <v>91</v>
      </c>
      <c r="AS18">
        <v>119</v>
      </c>
      <c r="AT18">
        <v>57</v>
      </c>
      <c r="AU18">
        <v>59</v>
      </c>
      <c r="AV18">
        <v>58</v>
      </c>
      <c r="AW18">
        <v>58</v>
      </c>
      <c r="AX18">
        <v>83</v>
      </c>
      <c r="AY18">
        <v>84</v>
      </c>
      <c r="AZ18">
        <v>96</v>
      </c>
      <c r="BA18">
        <v>126</v>
      </c>
      <c r="BB18">
        <v>58</v>
      </c>
      <c r="BC18">
        <v>60</v>
      </c>
      <c r="BD18">
        <v>59</v>
      </c>
      <c r="BE18">
        <v>59</v>
      </c>
      <c r="BF18">
        <v>71</v>
      </c>
      <c r="BG18">
        <v>73</v>
      </c>
      <c r="BH18">
        <v>83</v>
      </c>
      <c r="BI18">
        <v>108</v>
      </c>
      <c r="BJ18">
        <v>52</v>
      </c>
      <c r="BK18">
        <v>53</v>
      </c>
      <c r="BL18">
        <v>54</v>
      </c>
      <c r="BM18">
        <v>53</v>
      </c>
      <c r="BN18">
        <f t="shared" si="7"/>
        <v>78</v>
      </c>
      <c r="BO18">
        <f t="shared" si="0"/>
        <v>80</v>
      </c>
      <c r="BP18">
        <f t="shared" si="1"/>
        <v>91</v>
      </c>
      <c r="BQ18">
        <f t="shared" si="2"/>
        <v>119</v>
      </c>
      <c r="BR18">
        <f>IF(ISNUMBER(VLOOKUP($A18,[1]Blad1!$A$2:$C$116,2,FALSE)),ROUND(VLOOKUP($A18,[1]Blad1!$A$2:$C$116,2,FALSE)*AT18/SUM($AT18:$AW18),0),AT18)</f>
        <v>57</v>
      </c>
      <c r="BS18">
        <f>IF(ISNUMBER(VLOOKUP($A18,[1]Blad1!$A$2:$C$116,2,FALSE)),ROUND(VLOOKUP($A18,[1]Blad1!$A$2:$C$116,2,FALSE)*AU18/SUM($AT18:$AW18),0),AU18)</f>
        <v>59</v>
      </c>
      <c r="BT18">
        <f>IF(ISNUMBER(VLOOKUP($A18,[1]Blad1!$A$2:$C$116,2,FALSE)),ROUND(VLOOKUP($A18,[1]Blad1!$A$2:$C$116,2,FALSE)*AV18/SUM($AT18:$AW18),0),AV18)</f>
        <v>58</v>
      </c>
      <c r="BU18">
        <f>IF(ISNUMBER(VLOOKUP($A18,[1]Blad1!$A$2:$C$116,2,FALSE)),ROUND(VLOOKUP($A18,[1]Blad1!$A$2:$C$116,2,FALSE)*AW18/SUM($AT18:$AW18),0),AW18)</f>
        <v>58</v>
      </c>
      <c r="BV18">
        <f t="shared" si="3"/>
        <v>83</v>
      </c>
      <c r="BW18">
        <f t="shared" si="4"/>
        <v>84</v>
      </c>
      <c r="BX18">
        <f t="shared" si="5"/>
        <v>96</v>
      </c>
      <c r="BY18">
        <f t="shared" si="6"/>
        <v>126</v>
      </c>
      <c r="BZ18">
        <f>IF(ISNUMBER(VLOOKUP($A18,[1]Blad1!$A$2:$C$116,2,FALSE)),ROUND(VLOOKUP($A18,[1]Blad1!$A$2:$C$116,2,FALSE)*BB18/SUM($AT18:$AW18),0),BB18)</f>
        <v>58</v>
      </c>
      <c r="CA18">
        <f>IF(ISNUMBER(VLOOKUP($A18,[1]Blad1!$A$2:$C$116,2,FALSE)),ROUND(VLOOKUP($A18,[1]Blad1!$A$2:$C$116,2,FALSE)*BC18/SUM($AT18:$AW18),0),BC18)</f>
        <v>60</v>
      </c>
      <c r="CB18">
        <f>IF(ISNUMBER(VLOOKUP($A18,[1]Blad1!$A$2:$C$116,2,FALSE)),ROUND(VLOOKUP($A18,[1]Blad1!$A$2:$C$116,2,FALSE)*BD18/SUM($AT18:$AW18),0),BD18)</f>
        <v>59</v>
      </c>
      <c r="CC18">
        <f>IF(ISNUMBER(VLOOKUP($A18,[1]Blad1!$A$2:$C$116,2,FALSE)),ROUND(VLOOKUP($A18,[1]Blad1!$A$2:$C$116,2,FALSE)*BE18/SUM($AT18:$AW18),0),BE18)</f>
        <v>59</v>
      </c>
      <c r="CH18">
        <f>IF(ISNUMBER(VLOOKUP($A18,[1]Blad1!$A$2:$C$116,2,FALSE)),ROUND(VLOOKUP($A18,[1]Blad1!$A$2:$C$116,2,FALSE)*BJ18/SUM($AT18:$AW18),0),BJ18)</f>
        <v>52</v>
      </c>
      <c r="CI18">
        <f>IF(ISNUMBER(VLOOKUP($A18,[1]Blad1!$A$2:$C$116,2,FALSE)),ROUND(VLOOKUP($A18,[1]Blad1!$A$2:$C$116,2,FALSE)*BK18/SUM($AT18:$AW18),0),BK18)</f>
        <v>53</v>
      </c>
      <c r="CJ18">
        <f>IF(ISNUMBER(VLOOKUP($A18,[1]Blad1!$A$2:$C$116,2,FALSE)),ROUND(VLOOKUP($A18,[1]Blad1!$A$2:$C$116,2,FALSE)*BL18/SUM($AT18:$AW18),0),BL18)</f>
        <v>54</v>
      </c>
      <c r="CK18">
        <f>IF(ISNUMBER(VLOOKUP($A18,[1]Blad1!$A$2:$C$116,2,FALSE)),ROUND(VLOOKUP($A18,[1]Blad1!$A$2:$C$116,2,FALSE)*BM18/SUM($AT18:$AW18),0),BM18)</f>
        <v>53</v>
      </c>
    </row>
    <row r="19" spans="1:89" x14ac:dyDescent="0.3">
      <c r="A19">
        <v>18</v>
      </c>
      <c r="B19" t="s">
        <v>82</v>
      </c>
      <c r="C19">
        <v>18</v>
      </c>
      <c r="D19" t="s">
        <v>1271</v>
      </c>
      <c r="E19" t="s">
        <v>1314</v>
      </c>
      <c r="F19" t="s">
        <v>1826</v>
      </c>
      <c r="G19" t="s">
        <v>2318</v>
      </c>
      <c r="I19" t="s">
        <v>3424</v>
      </c>
      <c r="J19" t="s">
        <v>3498</v>
      </c>
      <c r="K19">
        <v>901</v>
      </c>
      <c r="L19">
        <v>130</v>
      </c>
      <c r="M19">
        <v>3</v>
      </c>
      <c r="N19">
        <v>1300</v>
      </c>
      <c r="O19">
        <v>619</v>
      </c>
      <c r="P19">
        <v>553</v>
      </c>
      <c r="Q19">
        <v>154</v>
      </c>
      <c r="R19">
        <v>165</v>
      </c>
      <c r="S19">
        <v>162</v>
      </c>
      <c r="T19">
        <v>147</v>
      </c>
      <c r="U19">
        <v>140</v>
      </c>
      <c r="V19">
        <v>141</v>
      </c>
      <c r="W19">
        <v>138</v>
      </c>
      <c r="X19">
        <v>135</v>
      </c>
      <c r="Y19">
        <v>5044</v>
      </c>
      <c r="Z19">
        <v>3320</v>
      </c>
      <c r="AA19">
        <v>3436</v>
      </c>
      <c r="AB19">
        <v>3518</v>
      </c>
      <c r="AC19">
        <v>3152</v>
      </c>
      <c r="AD19">
        <v>5093</v>
      </c>
      <c r="AE19">
        <v>5345</v>
      </c>
      <c r="AF19">
        <v>5377</v>
      </c>
      <c r="AG19">
        <v>1.0349397590361451</v>
      </c>
      <c r="AH19">
        <v>1.0596385542168669</v>
      </c>
      <c r="AI19">
        <v>0.94939759036144578</v>
      </c>
      <c r="AJ19">
        <v>1.0097145122918321</v>
      </c>
      <c r="AK19">
        <v>1.059674861221253</v>
      </c>
      <c r="AL19">
        <v>1.0660190325138781</v>
      </c>
      <c r="AM19">
        <v>1385.8247422680411</v>
      </c>
      <c r="AN19">
        <v>525.01686746987946</v>
      </c>
      <c r="AO19">
        <v>659.86578112609038</v>
      </c>
      <c r="AP19">
        <v>155</v>
      </c>
      <c r="AQ19">
        <v>166</v>
      </c>
      <c r="AR19">
        <v>163</v>
      </c>
      <c r="AS19">
        <v>148</v>
      </c>
      <c r="AT19">
        <v>140</v>
      </c>
      <c r="AU19">
        <v>144</v>
      </c>
      <c r="AV19">
        <v>143</v>
      </c>
      <c r="AW19">
        <v>142</v>
      </c>
      <c r="AX19">
        <v>163</v>
      </c>
      <c r="AY19">
        <v>174</v>
      </c>
      <c r="AZ19">
        <v>171</v>
      </c>
      <c r="BA19">
        <v>155</v>
      </c>
      <c r="BB19">
        <v>143</v>
      </c>
      <c r="BC19">
        <v>148</v>
      </c>
      <c r="BD19">
        <v>146</v>
      </c>
      <c r="BE19">
        <v>146</v>
      </c>
      <c r="BF19">
        <v>164</v>
      </c>
      <c r="BG19">
        <v>175</v>
      </c>
      <c r="BH19">
        <v>172</v>
      </c>
      <c r="BI19">
        <v>156</v>
      </c>
      <c r="BJ19">
        <v>129</v>
      </c>
      <c r="BK19">
        <v>132</v>
      </c>
      <c r="BL19">
        <v>131</v>
      </c>
      <c r="BM19">
        <v>131</v>
      </c>
      <c r="BN19">
        <f t="shared" si="7"/>
        <v>155</v>
      </c>
      <c r="BO19">
        <f t="shared" si="0"/>
        <v>166</v>
      </c>
      <c r="BP19">
        <f t="shared" si="1"/>
        <v>163</v>
      </c>
      <c r="BQ19">
        <f t="shared" si="2"/>
        <v>148</v>
      </c>
      <c r="BR19">
        <f>IF(ISNUMBER(VLOOKUP($A19,[1]Blad1!$A$2:$C$116,2,FALSE)),ROUND(VLOOKUP($A19,[1]Blad1!$A$2:$C$116,2,FALSE)*AT19/SUM($AT19:$AW19),0),AT19)</f>
        <v>140</v>
      </c>
      <c r="BS19">
        <f>IF(ISNUMBER(VLOOKUP($A19,[1]Blad1!$A$2:$C$116,2,FALSE)),ROUND(VLOOKUP($A19,[1]Blad1!$A$2:$C$116,2,FALSE)*AU19/SUM($AT19:$AW19),0),AU19)</f>
        <v>144</v>
      </c>
      <c r="BT19">
        <f>IF(ISNUMBER(VLOOKUP($A19,[1]Blad1!$A$2:$C$116,2,FALSE)),ROUND(VLOOKUP($A19,[1]Blad1!$A$2:$C$116,2,FALSE)*AV19/SUM($AT19:$AW19),0),AV19)</f>
        <v>143</v>
      </c>
      <c r="BU19">
        <f>IF(ISNUMBER(VLOOKUP($A19,[1]Blad1!$A$2:$C$116,2,FALSE)),ROUND(VLOOKUP($A19,[1]Blad1!$A$2:$C$116,2,FALSE)*AW19/SUM($AT19:$AW19),0),AW19)</f>
        <v>142</v>
      </c>
      <c r="BV19">
        <f t="shared" si="3"/>
        <v>163</v>
      </c>
      <c r="BW19">
        <f t="shared" si="4"/>
        <v>174</v>
      </c>
      <c r="BX19">
        <f t="shared" si="5"/>
        <v>171</v>
      </c>
      <c r="BY19">
        <f t="shared" si="6"/>
        <v>155</v>
      </c>
      <c r="BZ19">
        <f>IF(ISNUMBER(VLOOKUP($A19,[1]Blad1!$A$2:$C$116,2,FALSE)),ROUND(VLOOKUP($A19,[1]Blad1!$A$2:$C$116,2,FALSE)*BB19/SUM($AT19:$AW19),0),BB19)</f>
        <v>143</v>
      </c>
      <c r="CA19">
        <f>IF(ISNUMBER(VLOOKUP($A19,[1]Blad1!$A$2:$C$116,2,FALSE)),ROUND(VLOOKUP($A19,[1]Blad1!$A$2:$C$116,2,FALSE)*BC19/SUM($AT19:$AW19),0),BC19)</f>
        <v>148</v>
      </c>
      <c r="CB19">
        <f>IF(ISNUMBER(VLOOKUP($A19,[1]Blad1!$A$2:$C$116,2,FALSE)),ROUND(VLOOKUP($A19,[1]Blad1!$A$2:$C$116,2,FALSE)*BD19/SUM($AT19:$AW19),0),BD19)</f>
        <v>146</v>
      </c>
      <c r="CC19">
        <f>IF(ISNUMBER(VLOOKUP($A19,[1]Blad1!$A$2:$C$116,2,FALSE)),ROUND(VLOOKUP($A19,[1]Blad1!$A$2:$C$116,2,FALSE)*BE19/SUM($AT19:$AW19),0),BE19)</f>
        <v>146</v>
      </c>
      <c r="CH19">
        <f>IF(ISNUMBER(VLOOKUP($A19,[1]Blad1!$A$2:$C$116,2,FALSE)),ROUND(VLOOKUP($A19,[1]Blad1!$A$2:$C$116,2,FALSE)*BJ19/SUM($AT19:$AW19),0),BJ19)</f>
        <v>129</v>
      </c>
      <c r="CI19">
        <f>IF(ISNUMBER(VLOOKUP($A19,[1]Blad1!$A$2:$C$116,2,FALSE)),ROUND(VLOOKUP($A19,[1]Blad1!$A$2:$C$116,2,FALSE)*BK19/SUM($AT19:$AW19),0),BK19)</f>
        <v>132</v>
      </c>
      <c r="CJ19">
        <f>IF(ISNUMBER(VLOOKUP($A19,[1]Blad1!$A$2:$C$116,2,FALSE)),ROUND(VLOOKUP($A19,[1]Blad1!$A$2:$C$116,2,FALSE)*BL19/SUM($AT19:$AW19),0),BL19)</f>
        <v>131</v>
      </c>
      <c r="CK19">
        <f>IF(ISNUMBER(VLOOKUP($A19,[1]Blad1!$A$2:$C$116,2,FALSE)),ROUND(VLOOKUP($A19,[1]Blad1!$A$2:$C$116,2,FALSE)*BM19/SUM($AT19:$AW19),0),BM19)</f>
        <v>131</v>
      </c>
    </row>
    <row r="20" spans="1:89" x14ac:dyDescent="0.3">
      <c r="A20">
        <v>19</v>
      </c>
      <c r="B20" t="s">
        <v>83</v>
      </c>
      <c r="C20">
        <v>19</v>
      </c>
      <c r="D20" t="s">
        <v>1271</v>
      </c>
      <c r="E20" t="s">
        <v>1315</v>
      </c>
      <c r="F20" t="s">
        <v>1827</v>
      </c>
      <c r="G20" t="s">
        <v>2318</v>
      </c>
      <c r="I20" t="s">
        <v>3424</v>
      </c>
      <c r="J20" t="s">
        <v>3498</v>
      </c>
      <c r="K20">
        <v>901</v>
      </c>
      <c r="L20">
        <v>140</v>
      </c>
      <c r="M20">
        <v>3</v>
      </c>
      <c r="N20">
        <v>1080</v>
      </c>
      <c r="O20">
        <v>538</v>
      </c>
      <c r="P20">
        <v>553</v>
      </c>
      <c r="Q20">
        <v>121</v>
      </c>
      <c r="R20">
        <v>126</v>
      </c>
      <c r="S20">
        <v>128</v>
      </c>
      <c r="T20">
        <v>128</v>
      </c>
      <c r="U20">
        <v>140</v>
      </c>
      <c r="V20">
        <v>141</v>
      </c>
      <c r="W20">
        <v>138</v>
      </c>
      <c r="X20">
        <v>135</v>
      </c>
      <c r="Y20">
        <v>5044</v>
      </c>
      <c r="Z20">
        <v>3320</v>
      </c>
      <c r="AA20">
        <v>3436</v>
      </c>
      <c r="AB20">
        <v>3518</v>
      </c>
      <c r="AC20">
        <v>3152</v>
      </c>
      <c r="AD20">
        <v>5093</v>
      </c>
      <c r="AE20">
        <v>5345</v>
      </c>
      <c r="AF20">
        <v>5377</v>
      </c>
      <c r="AG20">
        <v>1.0349397590361451</v>
      </c>
      <c r="AH20">
        <v>1.0596385542168669</v>
      </c>
      <c r="AI20">
        <v>0.94939759036144578</v>
      </c>
      <c r="AJ20">
        <v>1.0097145122918321</v>
      </c>
      <c r="AK20">
        <v>1.059674861221253</v>
      </c>
      <c r="AL20">
        <v>1.0660190325138781</v>
      </c>
      <c r="AM20">
        <v>1151.3005551149879</v>
      </c>
      <c r="AN20">
        <v>525.01686746987946</v>
      </c>
      <c r="AO20">
        <v>573.51823949246625</v>
      </c>
      <c r="AP20">
        <v>122</v>
      </c>
      <c r="AQ20">
        <v>127</v>
      </c>
      <c r="AR20">
        <v>129</v>
      </c>
      <c r="AS20">
        <v>129</v>
      </c>
      <c r="AT20">
        <v>140</v>
      </c>
      <c r="AU20">
        <v>144</v>
      </c>
      <c r="AV20">
        <v>143</v>
      </c>
      <c r="AW20">
        <v>142</v>
      </c>
      <c r="AX20">
        <v>128</v>
      </c>
      <c r="AY20">
        <v>133</v>
      </c>
      <c r="AZ20">
        <v>135</v>
      </c>
      <c r="BA20">
        <v>135</v>
      </c>
      <c r="BB20">
        <v>143</v>
      </c>
      <c r="BC20">
        <v>148</v>
      </c>
      <c r="BD20">
        <v>146</v>
      </c>
      <c r="BE20">
        <v>146</v>
      </c>
      <c r="BF20">
        <v>128</v>
      </c>
      <c r="BG20">
        <v>134</v>
      </c>
      <c r="BH20">
        <v>136</v>
      </c>
      <c r="BI20">
        <v>136</v>
      </c>
      <c r="BJ20">
        <v>129</v>
      </c>
      <c r="BK20">
        <v>132</v>
      </c>
      <c r="BL20">
        <v>131</v>
      </c>
      <c r="BM20">
        <v>131</v>
      </c>
      <c r="BN20">
        <f t="shared" si="7"/>
        <v>122</v>
      </c>
      <c r="BO20">
        <f t="shared" si="0"/>
        <v>127</v>
      </c>
      <c r="BP20">
        <f t="shared" si="1"/>
        <v>129</v>
      </c>
      <c r="BQ20">
        <f t="shared" si="2"/>
        <v>129</v>
      </c>
      <c r="BR20">
        <f>IF(ISNUMBER(VLOOKUP($A20,[1]Blad1!$A$2:$C$116,2,FALSE)),ROUND(VLOOKUP($A20,[1]Blad1!$A$2:$C$116,2,FALSE)*AT20/SUM($AT20:$AW20),0),AT20)</f>
        <v>140</v>
      </c>
      <c r="BS20">
        <f>IF(ISNUMBER(VLOOKUP($A20,[1]Blad1!$A$2:$C$116,2,FALSE)),ROUND(VLOOKUP($A20,[1]Blad1!$A$2:$C$116,2,FALSE)*AU20/SUM($AT20:$AW20),0),AU20)</f>
        <v>144</v>
      </c>
      <c r="BT20">
        <f>IF(ISNUMBER(VLOOKUP($A20,[1]Blad1!$A$2:$C$116,2,FALSE)),ROUND(VLOOKUP($A20,[1]Blad1!$A$2:$C$116,2,FALSE)*AV20/SUM($AT20:$AW20),0),AV20)</f>
        <v>143</v>
      </c>
      <c r="BU20">
        <f>IF(ISNUMBER(VLOOKUP($A20,[1]Blad1!$A$2:$C$116,2,FALSE)),ROUND(VLOOKUP($A20,[1]Blad1!$A$2:$C$116,2,FALSE)*AW20/SUM($AT20:$AW20),0),AW20)</f>
        <v>142</v>
      </c>
      <c r="BV20">
        <f t="shared" si="3"/>
        <v>128</v>
      </c>
      <c r="BW20">
        <f t="shared" si="4"/>
        <v>133</v>
      </c>
      <c r="BX20">
        <f t="shared" si="5"/>
        <v>135</v>
      </c>
      <c r="BY20">
        <f t="shared" si="6"/>
        <v>135</v>
      </c>
      <c r="BZ20">
        <f>IF(ISNUMBER(VLOOKUP($A20,[1]Blad1!$A$2:$C$116,2,FALSE)),ROUND(VLOOKUP($A20,[1]Blad1!$A$2:$C$116,2,FALSE)*BB20/SUM($AT20:$AW20),0),BB20)</f>
        <v>143</v>
      </c>
      <c r="CA20">
        <f>IF(ISNUMBER(VLOOKUP($A20,[1]Blad1!$A$2:$C$116,2,FALSE)),ROUND(VLOOKUP($A20,[1]Blad1!$A$2:$C$116,2,FALSE)*BC20/SUM($AT20:$AW20),0),BC20)</f>
        <v>148</v>
      </c>
      <c r="CB20">
        <f>IF(ISNUMBER(VLOOKUP($A20,[1]Blad1!$A$2:$C$116,2,FALSE)),ROUND(VLOOKUP($A20,[1]Blad1!$A$2:$C$116,2,FALSE)*BD20/SUM($AT20:$AW20),0),BD20)</f>
        <v>146</v>
      </c>
      <c r="CC20">
        <f>IF(ISNUMBER(VLOOKUP($A20,[1]Blad1!$A$2:$C$116,2,FALSE)),ROUND(VLOOKUP($A20,[1]Blad1!$A$2:$C$116,2,FALSE)*BE20/SUM($AT20:$AW20),0),BE20)</f>
        <v>146</v>
      </c>
      <c r="CH20">
        <f>IF(ISNUMBER(VLOOKUP($A20,[1]Blad1!$A$2:$C$116,2,FALSE)),ROUND(VLOOKUP($A20,[1]Blad1!$A$2:$C$116,2,FALSE)*BJ20/SUM($AT20:$AW20),0),BJ20)</f>
        <v>129</v>
      </c>
      <c r="CI20">
        <f>IF(ISNUMBER(VLOOKUP($A20,[1]Blad1!$A$2:$C$116,2,FALSE)),ROUND(VLOOKUP($A20,[1]Blad1!$A$2:$C$116,2,FALSE)*BK20/SUM($AT20:$AW20),0),BK20)</f>
        <v>132</v>
      </c>
      <c r="CJ20">
        <f>IF(ISNUMBER(VLOOKUP($A20,[1]Blad1!$A$2:$C$116,2,FALSE)),ROUND(VLOOKUP($A20,[1]Blad1!$A$2:$C$116,2,FALSE)*BL20/SUM($AT20:$AW20),0),BL20)</f>
        <v>131</v>
      </c>
      <c r="CK20">
        <f>IF(ISNUMBER(VLOOKUP($A20,[1]Blad1!$A$2:$C$116,2,FALSE)),ROUND(VLOOKUP($A20,[1]Blad1!$A$2:$C$116,2,FALSE)*BM20/SUM($AT20:$AW20),0),BM20)</f>
        <v>131</v>
      </c>
    </row>
    <row r="21" spans="1:89" x14ac:dyDescent="0.3">
      <c r="A21">
        <v>20</v>
      </c>
      <c r="B21" t="s">
        <v>84</v>
      </c>
      <c r="C21">
        <v>20</v>
      </c>
      <c r="D21" t="s">
        <v>1271</v>
      </c>
      <c r="E21" t="s">
        <v>1316</v>
      </c>
      <c r="F21" t="s">
        <v>1828</v>
      </c>
      <c r="G21" t="s">
        <v>2318</v>
      </c>
      <c r="I21" t="s">
        <v>3424</v>
      </c>
      <c r="J21" t="s">
        <v>3498</v>
      </c>
      <c r="K21">
        <v>901</v>
      </c>
      <c r="L21">
        <v>90</v>
      </c>
      <c r="M21">
        <v>3</v>
      </c>
      <c r="N21">
        <v>920</v>
      </c>
      <c r="O21">
        <v>454</v>
      </c>
      <c r="P21">
        <v>553</v>
      </c>
      <c r="Q21">
        <v>136</v>
      </c>
      <c r="R21">
        <v>136</v>
      </c>
      <c r="S21">
        <v>103</v>
      </c>
      <c r="T21">
        <v>57</v>
      </c>
      <c r="U21">
        <v>140</v>
      </c>
      <c r="V21">
        <v>141</v>
      </c>
      <c r="W21">
        <v>138</v>
      </c>
      <c r="X21">
        <v>135</v>
      </c>
      <c r="Y21">
        <v>5044</v>
      </c>
      <c r="Z21">
        <v>3320</v>
      </c>
      <c r="AA21">
        <v>3436</v>
      </c>
      <c r="AB21">
        <v>3518</v>
      </c>
      <c r="AC21">
        <v>3152</v>
      </c>
      <c r="AD21">
        <v>5093</v>
      </c>
      <c r="AE21">
        <v>5345</v>
      </c>
      <c r="AF21">
        <v>5377</v>
      </c>
      <c r="AG21">
        <v>1.0349397590361451</v>
      </c>
      <c r="AH21">
        <v>1.0596385542168669</v>
      </c>
      <c r="AI21">
        <v>0.94939759036144578</v>
      </c>
      <c r="AJ21">
        <v>1.0097145122918321</v>
      </c>
      <c r="AK21">
        <v>1.059674861221253</v>
      </c>
      <c r="AL21">
        <v>1.0660190325138781</v>
      </c>
      <c r="AM21">
        <v>980.73750991276768</v>
      </c>
      <c r="AN21">
        <v>525.01686746987946</v>
      </c>
      <c r="AO21">
        <v>483.97264076130062</v>
      </c>
      <c r="AP21">
        <v>137</v>
      </c>
      <c r="AQ21">
        <v>137</v>
      </c>
      <c r="AR21">
        <v>104</v>
      </c>
      <c r="AS21">
        <v>57</v>
      </c>
      <c r="AT21">
        <v>140</v>
      </c>
      <c r="AU21">
        <v>144</v>
      </c>
      <c r="AV21">
        <v>143</v>
      </c>
      <c r="AW21">
        <v>142</v>
      </c>
      <c r="AX21">
        <v>144</v>
      </c>
      <c r="AY21">
        <v>144</v>
      </c>
      <c r="AZ21">
        <v>109</v>
      </c>
      <c r="BA21">
        <v>60</v>
      </c>
      <c r="BB21">
        <v>143</v>
      </c>
      <c r="BC21">
        <v>148</v>
      </c>
      <c r="BD21">
        <v>146</v>
      </c>
      <c r="BE21">
        <v>146</v>
      </c>
      <c r="BF21">
        <v>144</v>
      </c>
      <c r="BG21">
        <v>144</v>
      </c>
      <c r="BH21">
        <v>109</v>
      </c>
      <c r="BI21">
        <v>60</v>
      </c>
      <c r="BJ21">
        <v>129</v>
      </c>
      <c r="BK21">
        <v>132</v>
      </c>
      <c r="BL21">
        <v>131</v>
      </c>
      <c r="BM21">
        <v>131</v>
      </c>
      <c r="BN21">
        <f t="shared" si="7"/>
        <v>137</v>
      </c>
      <c r="BO21">
        <f t="shared" si="0"/>
        <v>137</v>
      </c>
      <c r="BP21">
        <f t="shared" si="1"/>
        <v>104</v>
      </c>
      <c r="BQ21">
        <f t="shared" si="2"/>
        <v>57</v>
      </c>
      <c r="BR21">
        <f>IF(ISNUMBER(VLOOKUP($A21,[1]Blad1!$A$2:$C$116,2,FALSE)),ROUND(VLOOKUP($A21,[1]Blad1!$A$2:$C$116,2,FALSE)*AT21/SUM($AT21:$AW21),0),AT21)</f>
        <v>140</v>
      </c>
      <c r="BS21">
        <f>IF(ISNUMBER(VLOOKUP($A21,[1]Blad1!$A$2:$C$116,2,FALSE)),ROUND(VLOOKUP($A21,[1]Blad1!$A$2:$C$116,2,FALSE)*AU21/SUM($AT21:$AW21),0),AU21)</f>
        <v>144</v>
      </c>
      <c r="BT21">
        <f>IF(ISNUMBER(VLOOKUP($A21,[1]Blad1!$A$2:$C$116,2,FALSE)),ROUND(VLOOKUP($A21,[1]Blad1!$A$2:$C$116,2,FALSE)*AV21/SUM($AT21:$AW21),0),AV21)</f>
        <v>143</v>
      </c>
      <c r="BU21">
        <f>IF(ISNUMBER(VLOOKUP($A21,[1]Blad1!$A$2:$C$116,2,FALSE)),ROUND(VLOOKUP($A21,[1]Blad1!$A$2:$C$116,2,FALSE)*AW21/SUM($AT21:$AW21),0),AW21)</f>
        <v>142</v>
      </c>
      <c r="BV21">
        <f t="shared" si="3"/>
        <v>144</v>
      </c>
      <c r="BW21">
        <f t="shared" si="4"/>
        <v>144</v>
      </c>
      <c r="BX21">
        <f t="shared" si="5"/>
        <v>109</v>
      </c>
      <c r="BY21">
        <f t="shared" si="6"/>
        <v>60</v>
      </c>
      <c r="BZ21">
        <f>IF(ISNUMBER(VLOOKUP($A21,[1]Blad1!$A$2:$C$116,2,FALSE)),ROUND(VLOOKUP($A21,[1]Blad1!$A$2:$C$116,2,FALSE)*BB21/SUM($AT21:$AW21),0),BB21)</f>
        <v>143</v>
      </c>
      <c r="CA21">
        <f>IF(ISNUMBER(VLOOKUP($A21,[1]Blad1!$A$2:$C$116,2,FALSE)),ROUND(VLOOKUP($A21,[1]Blad1!$A$2:$C$116,2,FALSE)*BC21/SUM($AT21:$AW21),0),BC21)</f>
        <v>148</v>
      </c>
      <c r="CB21">
        <f>IF(ISNUMBER(VLOOKUP($A21,[1]Blad1!$A$2:$C$116,2,FALSE)),ROUND(VLOOKUP($A21,[1]Blad1!$A$2:$C$116,2,FALSE)*BD21/SUM($AT21:$AW21),0),BD21)</f>
        <v>146</v>
      </c>
      <c r="CC21">
        <f>IF(ISNUMBER(VLOOKUP($A21,[1]Blad1!$A$2:$C$116,2,FALSE)),ROUND(VLOOKUP($A21,[1]Blad1!$A$2:$C$116,2,FALSE)*BE21/SUM($AT21:$AW21),0),BE21)</f>
        <v>146</v>
      </c>
      <c r="CH21">
        <f>IF(ISNUMBER(VLOOKUP($A21,[1]Blad1!$A$2:$C$116,2,FALSE)),ROUND(VLOOKUP($A21,[1]Blad1!$A$2:$C$116,2,FALSE)*BJ21/SUM($AT21:$AW21),0),BJ21)</f>
        <v>129</v>
      </c>
      <c r="CI21">
        <f>IF(ISNUMBER(VLOOKUP($A21,[1]Blad1!$A$2:$C$116,2,FALSE)),ROUND(VLOOKUP($A21,[1]Blad1!$A$2:$C$116,2,FALSE)*BK21/SUM($AT21:$AW21),0),BK21)</f>
        <v>132</v>
      </c>
      <c r="CJ21">
        <f>IF(ISNUMBER(VLOOKUP($A21,[1]Blad1!$A$2:$C$116,2,FALSE)),ROUND(VLOOKUP($A21,[1]Blad1!$A$2:$C$116,2,FALSE)*BL21/SUM($AT21:$AW21),0),BL21)</f>
        <v>131</v>
      </c>
      <c r="CK21">
        <f>IF(ISNUMBER(VLOOKUP($A21,[1]Blad1!$A$2:$C$116,2,FALSE)),ROUND(VLOOKUP($A21,[1]Blad1!$A$2:$C$116,2,FALSE)*BM21/SUM($AT21:$AW21),0),BM21)</f>
        <v>131</v>
      </c>
    </row>
    <row r="22" spans="1:89" x14ac:dyDescent="0.3">
      <c r="A22">
        <v>21</v>
      </c>
      <c r="B22" t="s">
        <v>85</v>
      </c>
      <c r="C22">
        <v>21</v>
      </c>
      <c r="D22" t="s">
        <v>1271</v>
      </c>
      <c r="E22" t="s">
        <v>1317</v>
      </c>
      <c r="F22" t="s">
        <v>1829</v>
      </c>
      <c r="G22" t="s">
        <v>2319</v>
      </c>
      <c r="I22" t="s">
        <v>3424</v>
      </c>
      <c r="J22" t="s">
        <v>3498</v>
      </c>
      <c r="K22">
        <v>902</v>
      </c>
      <c r="L22">
        <v>150</v>
      </c>
      <c r="M22">
        <v>5</v>
      </c>
      <c r="N22">
        <v>325</v>
      </c>
      <c r="O22">
        <v>171</v>
      </c>
      <c r="P22">
        <v>90</v>
      </c>
      <c r="Q22">
        <v>40</v>
      </c>
      <c r="R22">
        <v>35</v>
      </c>
      <c r="S22">
        <v>41</v>
      </c>
      <c r="T22">
        <v>63</v>
      </c>
      <c r="U22">
        <v>27</v>
      </c>
      <c r="V22">
        <v>24</v>
      </c>
      <c r="W22">
        <v>21</v>
      </c>
      <c r="X22">
        <v>19</v>
      </c>
      <c r="Y22">
        <v>151</v>
      </c>
      <c r="Z22">
        <v>90</v>
      </c>
      <c r="AA22">
        <v>175</v>
      </c>
      <c r="AB22">
        <v>174</v>
      </c>
      <c r="AC22">
        <v>159</v>
      </c>
      <c r="AD22">
        <v>140</v>
      </c>
      <c r="AE22">
        <v>121</v>
      </c>
      <c r="AF22">
        <v>136</v>
      </c>
      <c r="AG22">
        <v>1.944444444444444</v>
      </c>
      <c r="AH22">
        <v>1.9333333333333329</v>
      </c>
      <c r="AI22">
        <v>1.7666666666666671</v>
      </c>
      <c r="AJ22">
        <v>0.92715231788079466</v>
      </c>
      <c r="AK22">
        <v>0.80132450331125826</v>
      </c>
      <c r="AL22">
        <v>0.90066225165562919</v>
      </c>
      <c r="AM22">
        <v>292.71523178807951</v>
      </c>
      <c r="AN22">
        <v>159</v>
      </c>
      <c r="AO22">
        <v>154.01324503311261</v>
      </c>
      <c r="AP22">
        <v>37</v>
      </c>
      <c r="AQ22">
        <v>32</v>
      </c>
      <c r="AR22">
        <v>38</v>
      </c>
      <c r="AS22">
        <v>58</v>
      </c>
      <c r="AT22">
        <v>51</v>
      </c>
      <c r="AU22">
        <v>46</v>
      </c>
      <c r="AV22">
        <v>41</v>
      </c>
      <c r="AW22">
        <v>36</v>
      </c>
      <c r="AX22">
        <v>32</v>
      </c>
      <c r="AY22">
        <v>28</v>
      </c>
      <c r="AZ22">
        <v>32</v>
      </c>
      <c r="BA22">
        <v>50</v>
      </c>
      <c r="BB22">
        <v>51</v>
      </c>
      <c r="BC22">
        <v>46</v>
      </c>
      <c r="BD22">
        <v>41</v>
      </c>
      <c r="BE22">
        <v>36</v>
      </c>
      <c r="BF22">
        <v>36</v>
      </c>
      <c r="BG22">
        <v>31</v>
      </c>
      <c r="BH22">
        <v>36</v>
      </c>
      <c r="BI22">
        <v>56</v>
      </c>
      <c r="BJ22">
        <v>46</v>
      </c>
      <c r="BK22">
        <v>41</v>
      </c>
      <c r="BL22">
        <v>37</v>
      </c>
      <c r="BM22">
        <v>33</v>
      </c>
      <c r="BN22">
        <f t="shared" si="7"/>
        <v>37</v>
      </c>
      <c r="BO22">
        <f t="shared" si="0"/>
        <v>32</v>
      </c>
      <c r="BP22">
        <f t="shared" si="1"/>
        <v>38</v>
      </c>
      <c r="BQ22">
        <f t="shared" si="2"/>
        <v>58</v>
      </c>
      <c r="BR22">
        <f>IF(ISNUMBER(VLOOKUP($A22,[1]Blad1!$A$2:$C$116,2,FALSE)),ROUND(VLOOKUP($A22,[1]Blad1!$A$2:$C$116,2,FALSE)*AT22/SUM($AT22:$AW22),0),AT22)</f>
        <v>51</v>
      </c>
      <c r="BS22">
        <f>IF(ISNUMBER(VLOOKUP($A22,[1]Blad1!$A$2:$C$116,2,FALSE)),ROUND(VLOOKUP($A22,[1]Blad1!$A$2:$C$116,2,FALSE)*AU22/SUM($AT22:$AW22),0),AU22)</f>
        <v>46</v>
      </c>
      <c r="BT22">
        <f>IF(ISNUMBER(VLOOKUP($A22,[1]Blad1!$A$2:$C$116,2,FALSE)),ROUND(VLOOKUP($A22,[1]Blad1!$A$2:$C$116,2,FALSE)*AV22/SUM($AT22:$AW22),0),AV22)</f>
        <v>41</v>
      </c>
      <c r="BU22">
        <f>IF(ISNUMBER(VLOOKUP($A22,[1]Blad1!$A$2:$C$116,2,FALSE)),ROUND(VLOOKUP($A22,[1]Blad1!$A$2:$C$116,2,FALSE)*AW22/SUM($AT22:$AW22),0),AW22)</f>
        <v>36</v>
      </c>
      <c r="BV22">
        <f t="shared" si="3"/>
        <v>32</v>
      </c>
      <c r="BW22">
        <f t="shared" si="4"/>
        <v>28</v>
      </c>
      <c r="BX22">
        <f t="shared" si="5"/>
        <v>32</v>
      </c>
      <c r="BY22">
        <f t="shared" si="6"/>
        <v>50</v>
      </c>
      <c r="BZ22">
        <f>IF(ISNUMBER(VLOOKUP($A22,[1]Blad1!$A$2:$C$116,2,FALSE)),ROUND(VLOOKUP($A22,[1]Blad1!$A$2:$C$116,2,FALSE)*BB22/SUM($AT22:$AW22),0),BB22)</f>
        <v>51</v>
      </c>
      <c r="CA22">
        <f>IF(ISNUMBER(VLOOKUP($A22,[1]Blad1!$A$2:$C$116,2,FALSE)),ROUND(VLOOKUP($A22,[1]Blad1!$A$2:$C$116,2,FALSE)*BC22/SUM($AT22:$AW22),0),BC22)</f>
        <v>46</v>
      </c>
      <c r="CB22">
        <f>IF(ISNUMBER(VLOOKUP($A22,[1]Blad1!$A$2:$C$116,2,FALSE)),ROUND(VLOOKUP($A22,[1]Blad1!$A$2:$C$116,2,FALSE)*BD22/SUM($AT22:$AW22),0),BD22)</f>
        <v>41</v>
      </c>
      <c r="CC22">
        <f>IF(ISNUMBER(VLOOKUP($A22,[1]Blad1!$A$2:$C$116,2,FALSE)),ROUND(VLOOKUP($A22,[1]Blad1!$A$2:$C$116,2,FALSE)*BE22/SUM($AT22:$AW22),0),BE22)</f>
        <v>36</v>
      </c>
      <c r="CH22">
        <f>IF(ISNUMBER(VLOOKUP($A22,[1]Blad1!$A$2:$C$116,2,FALSE)),ROUND(VLOOKUP($A22,[1]Blad1!$A$2:$C$116,2,FALSE)*BJ22/SUM($AT22:$AW22),0),BJ22)</f>
        <v>46</v>
      </c>
      <c r="CI22">
        <f>IF(ISNUMBER(VLOOKUP($A22,[1]Blad1!$A$2:$C$116,2,FALSE)),ROUND(VLOOKUP($A22,[1]Blad1!$A$2:$C$116,2,FALSE)*BK22/SUM($AT22:$AW22),0),BK22)</f>
        <v>41</v>
      </c>
      <c r="CJ22">
        <f>IF(ISNUMBER(VLOOKUP($A22,[1]Blad1!$A$2:$C$116,2,FALSE)),ROUND(VLOOKUP($A22,[1]Blad1!$A$2:$C$116,2,FALSE)*BL22/SUM($AT22:$AW22),0),BL22)</f>
        <v>37</v>
      </c>
      <c r="CK22">
        <f>IF(ISNUMBER(VLOOKUP($A22,[1]Blad1!$A$2:$C$116,2,FALSE)),ROUND(VLOOKUP($A22,[1]Blad1!$A$2:$C$116,2,FALSE)*BM22/SUM($AT22:$AW22),0),BM22)</f>
        <v>33</v>
      </c>
    </row>
    <row r="23" spans="1:89" x14ac:dyDescent="0.3">
      <c r="A23">
        <v>22</v>
      </c>
      <c r="B23" t="s">
        <v>86</v>
      </c>
      <c r="C23">
        <v>22</v>
      </c>
      <c r="D23" t="s">
        <v>1271</v>
      </c>
      <c r="E23" t="s">
        <v>1318</v>
      </c>
      <c r="F23" t="s">
        <v>1830</v>
      </c>
      <c r="G23" t="s">
        <v>2319</v>
      </c>
      <c r="I23" t="s">
        <v>3424</v>
      </c>
      <c r="J23" t="s">
        <v>3498</v>
      </c>
      <c r="K23">
        <v>901</v>
      </c>
      <c r="L23">
        <v>160</v>
      </c>
      <c r="M23">
        <v>4</v>
      </c>
      <c r="N23">
        <v>125</v>
      </c>
      <c r="O23">
        <v>75</v>
      </c>
      <c r="P23">
        <v>553</v>
      </c>
      <c r="Q23">
        <v>13</v>
      </c>
      <c r="R23">
        <v>20</v>
      </c>
      <c r="S23">
        <v>20</v>
      </c>
      <c r="T23">
        <v>14</v>
      </c>
      <c r="U23">
        <v>140</v>
      </c>
      <c r="V23">
        <v>141</v>
      </c>
      <c r="W23">
        <v>138</v>
      </c>
      <c r="X23">
        <v>135</v>
      </c>
      <c r="Y23">
        <v>5044</v>
      </c>
      <c r="Z23">
        <v>3320</v>
      </c>
      <c r="AA23">
        <v>3436</v>
      </c>
      <c r="AB23">
        <v>3518</v>
      </c>
      <c r="AC23">
        <v>3152</v>
      </c>
      <c r="AD23">
        <v>5093</v>
      </c>
      <c r="AE23">
        <v>5345</v>
      </c>
      <c r="AF23">
        <v>5377</v>
      </c>
      <c r="AG23">
        <v>1.0349397590361451</v>
      </c>
      <c r="AH23">
        <v>1.0596385542168669</v>
      </c>
      <c r="AI23">
        <v>0.94939759036144578</v>
      </c>
      <c r="AJ23">
        <v>1.0097145122918321</v>
      </c>
      <c r="AK23">
        <v>1.059674861221253</v>
      </c>
      <c r="AL23">
        <v>1.0660190325138781</v>
      </c>
      <c r="AM23">
        <v>133.2523790642347</v>
      </c>
      <c r="AN23">
        <v>525.01686746987946</v>
      </c>
      <c r="AO23">
        <v>79.951427438540833</v>
      </c>
      <c r="AP23">
        <v>13</v>
      </c>
      <c r="AQ23">
        <v>20</v>
      </c>
      <c r="AR23">
        <v>20</v>
      </c>
      <c r="AS23">
        <v>14</v>
      </c>
      <c r="AT23">
        <v>140</v>
      </c>
      <c r="AU23">
        <v>144</v>
      </c>
      <c r="AV23">
        <v>143</v>
      </c>
      <c r="AW23">
        <v>142</v>
      </c>
      <c r="AX23">
        <v>13</v>
      </c>
      <c r="AY23">
        <v>21</v>
      </c>
      <c r="AZ23">
        <v>21</v>
      </c>
      <c r="BA23">
        <v>14</v>
      </c>
      <c r="BB23">
        <v>143</v>
      </c>
      <c r="BC23">
        <v>148</v>
      </c>
      <c r="BD23">
        <v>146</v>
      </c>
      <c r="BE23">
        <v>146</v>
      </c>
      <c r="BF23">
        <v>13</v>
      </c>
      <c r="BG23">
        <v>21</v>
      </c>
      <c r="BH23">
        <v>21</v>
      </c>
      <c r="BI23">
        <v>14</v>
      </c>
      <c r="BJ23">
        <v>129</v>
      </c>
      <c r="BK23">
        <v>132</v>
      </c>
      <c r="BL23">
        <v>131</v>
      </c>
      <c r="BM23">
        <v>131</v>
      </c>
      <c r="BN23">
        <f t="shared" si="7"/>
        <v>13</v>
      </c>
      <c r="BO23">
        <f t="shared" si="0"/>
        <v>20</v>
      </c>
      <c r="BP23">
        <f t="shared" si="1"/>
        <v>20</v>
      </c>
      <c r="BQ23">
        <f t="shared" si="2"/>
        <v>14</v>
      </c>
      <c r="BR23">
        <f>IF(ISNUMBER(VLOOKUP($A23,[1]Blad1!$A$2:$C$116,2,FALSE)),ROUND(VLOOKUP($A23,[1]Blad1!$A$2:$C$116,2,FALSE)*AT23/SUM($AT23:$AW23),0),AT23)</f>
        <v>140</v>
      </c>
      <c r="BS23">
        <f>IF(ISNUMBER(VLOOKUP($A23,[1]Blad1!$A$2:$C$116,2,FALSE)),ROUND(VLOOKUP($A23,[1]Blad1!$A$2:$C$116,2,FALSE)*AU23/SUM($AT23:$AW23),0),AU23)</f>
        <v>144</v>
      </c>
      <c r="BT23">
        <f>IF(ISNUMBER(VLOOKUP($A23,[1]Blad1!$A$2:$C$116,2,FALSE)),ROUND(VLOOKUP($A23,[1]Blad1!$A$2:$C$116,2,FALSE)*AV23/SUM($AT23:$AW23),0),AV23)</f>
        <v>143</v>
      </c>
      <c r="BU23">
        <f>IF(ISNUMBER(VLOOKUP($A23,[1]Blad1!$A$2:$C$116,2,FALSE)),ROUND(VLOOKUP($A23,[1]Blad1!$A$2:$C$116,2,FALSE)*AW23/SUM($AT23:$AW23),0),AW23)</f>
        <v>142</v>
      </c>
      <c r="BV23">
        <f t="shared" si="3"/>
        <v>13</v>
      </c>
      <c r="BW23">
        <f t="shared" si="4"/>
        <v>21</v>
      </c>
      <c r="BX23">
        <f t="shared" si="5"/>
        <v>21</v>
      </c>
      <c r="BY23">
        <f t="shared" si="6"/>
        <v>14</v>
      </c>
      <c r="BZ23">
        <f>IF(ISNUMBER(VLOOKUP($A23,[1]Blad1!$A$2:$C$116,2,FALSE)),ROUND(VLOOKUP($A23,[1]Blad1!$A$2:$C$116,2,FALSE)*BB23/SUM($AT23:$AW23),0),BB23)</f>
        <v>143</v>
      </c>
      <c r="CA23">
        <f>IF(ISNUMBER(VLOOKUP($A23,[1]Blad1!$A$2:$C$116,2,FALSE)),ROUND(VLOOKUP($A23,[1]Blad1!$A$2:$C$116,2,FALSE)*BC23/SUM($AT23:$AW23),0),BC23)</f>
        <v>148</v>
      </c>
      <c r="CB23">
        <f>IF(ISNUMBER(VLOOKUP($A23,[1]Blad1!$A$2:$C$116,2,FALSE)),ROUND(VLOOKUP($A23,[1]Blad1!$A$2:$C$116,2,FALSE)*BD23/SUM($AT23:$AW23),0),BD23)</f>
        <v>146</v>
      </c>
      <c r="CC23">
        <f>IF(ISNUMBER(VLOOKUP($A23,[1]Blad1!$A$2:$C$116,2,FALSE)),ROUND(VLOOKUP($A23,[1]Blad1!$A$2:$C$116,2,FALSE)*BE23/SUM($AT23:$AW23),0),BE23)</f>
        <v>146</v>
      </c>
      <c r="CH23">
        <f>IF(ISNUMBER(VLOOKUP($A23,[1]Blad1!$A$2:$C$116,2,FALSE)),ROUND(VLOOKUP($A23,[1]Blad1!$A$2:$C$116,2,FALSE)*BJ23/SUM($AT23:$AW23),0),BJ23)</f>
        <v>129</v>
      </c>
      <c r="CI23">
        <f>IF(ISNUMBER(VLOOKUP($A23,[1]Blad1!$A$2:$C$116,2,FALSE)),ROUND(VLOOKUP($A23,[1]Blad1!$A$2:$C$116,2,FALSE)*BK23/SUM($AT23:$AW23),0),BK23)</f>
        <v>132</v>
      </c>
      <c r="CJ23">
        <f>IF(ISNUMBER(VLOOKUP($A23,[1]Blad1!$A$2:$C$116,2,FALSE)),ROUND(VLOOKUP($A23,[1]Blad1!$A$2:$C$116,2,FALSE)*BL23/SUM($AT23:$AW23),0),BL23)</f>
        <v>131</v>
      </c>
      <c r="CK23">
        <f>IF(ISNUMBER(VLOOKUP($A23,[1]Blad1!$A$2:$C$116,2,FALSE)),ROUND(VLOOKUP($A23,[1]Blad1!$A$2:$C$116,2,FALSE)*BM23/SUM($AT23:$AW23),0),BM23)</f>
        <v>131</v>
      </c>
    </row>
    <row r="24" spans="1:89" x14ac:dyDescent="0.3">
      <c r="A24">
        <v>23</v>
      </c>
      <c r="B24" t="s">
        <v>87</v>
      </c>
      <c r="C24">
        <v>23</v>
      </c>
      <c r="D24" t="s">
        <v>1271</v>
      </c>
      <c r="E24" t="s">
        <v>1319</v>
      </c>
      <c r="F24" t="s">
        <v>1831</v>
      </c>
      <c r="G24" t="s">
        <v>2320</v>
      </c>
      <c r="I24" t="s">
        <v>3424</v>
      </c>
      <c r="J24" t="s">
        <v>3498</v>
      </c>
      <c r="K24">
        <v>905</v>
      </c>
      <c r="L24">
        <v>140</v>
      </c>
      <c r="M24">
        <v>5</v>
      </c>
      <c r="N24">
        <v>1560</v>
      </c>
      <c r="O24">
        <v>865</v>
      </c>
      <c r="P24">
        <v>468</v>
      </c>
      <c r="Q24">
        <v>218</v>
      </c>
      <c r="R24">
        <v>240</v>
      </c>
      <c r="S24">
        <v>220</v>
      </c>
      <c r="T24">
        <v>168</v>
      </c>
      <c r="U24">
        <v>141</v>
      </c>
      <c r="V24">
        <v>126</v>
      </c>
      <c r="W24">
        <v>111</v>
      </c>
      <c r="X24">
        <v>95</v>
      </c>
      <c r="Y24">
        <v>2427</v>
      </c>
      <c r="Z24">
        <v>1405</v>
      </c>
      <c r="AA24">
        <v>1431</v>
      </c>
      <c r="AB24">
        <v>1397</v>
      </c>
      <c r="AC24">
        <v>1308</v>
      </c>
      <c r="AD24">
        <v>2392</v>
      </c>
      <c r="AE24">
        <v>2509</v>
      </c>
      <c r="AF24">
        <v>2401</v>
      </c>
      <c r="AG24">
        <v>1.018505338078292</v>
      </c>
      <c r="AH24">
        <v>0.99430604982206405</v>
      </c>
      <c r="AI24">
        <v>0.93096085409252671</v>
      </c>
      <c r="AJ24">
        <v>0.98557890399670378</v>
      </c>
      <c r="AK24">
        <v>1.0337865677791509</v>
      </c>
      <c r="AL24">
        <v>0.98928718582612274</v>
      </c>
      <c r="AM24">
        <v>1543.288009888752</v>
      </c>
      <c r="AN24">
        <v>435.68967971530247</v>
      </c>
      <c r="AO24">
        <v>855.73341573959613</v>
      </c>
      <c r="AP24">
        <v>214</v>
      </c>
      <c r="AQ24">
        <v>236</v>
      </c>
      <c r="AR24">
        <v>216</v>
      </c>
      <c r="AS24">
        <v>165</v>
      </c>
      <c r="AT24">
        <v>140</v>
      </c>
      <c r="AU24">
        <v>126</v>
      </c>
      <c r="AV24">
        <v>114</v>
      </c>
      <c r="AW24">
        <v>98</v>
      </c>
      <c r="AX24">
        <v>225</v>
      </c>
      <c r="AY24">
        <v>248</v>
      </c>
      <c r="AZ24">
        <v>227</v>
      </c>
      <c r="BA24">
        <v>173</v>
      </c>
      <c r="BB24">
        <v>136</v>
      </c>
      <c r="BC24">
        <v>124</v>
      </c>
      <c r="BD24">
        <v>111</v>
      </c>
      <c r="BE24">
        <v>96</v>
      </c>
      <c r="BF24">
        <v>215</v>
      </c>
      <c r="BG24">
        <v>237</v>
      </c>
      <c r="BH24">
        <v>217</v>
      </c>
      <c r="BI24">
        <v>166</v>
      </c>
      <c r="BJ24">
        <v>128</v>
      </c>
      <c r="BK24">
        <v>115</v>
      </c>
      <c r="BL24">
        <v>104</v>
      </c>
      <c r="BM24">
        <v>90</v>
      </c>
      <c r="BN24">
        <f t="shared" si="7"/>
        <v>214</v>
      </c>
      <c r="BO24">
        <f t="shared" si="0"/>
        <v>236</v>
      </c>
      <c r="BP24">
        <f t="shared" si="1"/>
        <v>216</v>
      </c>
      <c r="BQ24">
        <f t="shared" si="2"/>
        <v>165</v>
      </c>
      <c r="BR24">
        <f>IF(ISNUMBER(VLOOKUP($A24,[1]Blad1!$A$2:$C$116,2,FALSE)),ROUND(VLOOKUP($A24,[1]Blad1!$A$2:$C$116,2,FALSE)*AT24/SUM($AT24:$AW24),0),AT24)</f>
        <v>140</v>
      </c>
      <c r="BS24">
        <f>IF(ISNUMBER(VLOOKUP($A24,[1]Blad1!$A$2:$C$116,2,FALSE)),ROUND(VLOOKUP($A24,[1]Blad1!$A$2:$C$116,2,FALSE)*AU24/SUM($AT24:$AW24),0),AU24)</f>
        <v>126</v>
      </c>
      <c r="BT24">
        <f>IF(ISNUMBER(VLOOKUP($A24,[1]Blad1!$A$2:$C$116,2,FALSE)),ROUND(VLOOKUP($A24,[1]Blad1!$A$2:$C$116,2,FALSE)*AV24/SUM($AT24:$AW24),0),AV24)</f>
        <v>114</v>
      </c>
      <c r="BU24">
        <f>IF(ISNUMBER(VLOOKUP($A24,[1]Blad1!$A$2:$C$116,2,FALSE)),ROUND(VLOOKUP($A24,[1]Blad1!$A$2:$C$116,2,FALSE)*AW24/SUM($AT24:$AW24),0),AW24)</f>
        <v>98</v>
      </c>
      <c r="BV24">
        <f t="shared" si="3"/>
        <v>225</v>
      </c>
      <c r="BW24">
        <f t="shared" si="4"/>
        <v>248</v>
      </c>
      <c r="BX24">
        <f t="shared" si="5"/>
        <v>227</v>
      </c>
      <c r="BY24">
        <f t="shared" si="6"/>
        <v>173</v>
      </c>
      <c r="BZ24">
        <f>IF(ISNUMBER(VLOOKUP($A24,[1]Blad1!$A$2:$C$116,2,FALSE)),ROUND(VLOOKUP($A24,[1]Blad1!$A$2:$C$116,2,FALSE)*BB24/SUM($AT24:$AW24),0),BB24)</f>
        <v>136</v>
      </c>
      <c r="CA24">
        <f>IF(ISNUMBER(VLOOKUP($A24,[1]Blad1!$A$2:$C$116,2,FALSE)),ROUND(VLOOKUP($A24,[1]Blad1!$A$2:$C$116,2,FALSE)*BC24/SUM($AT24:$AW24),0),BC24)</f>
        <v>124</v>
      </c>
      <c r="CB24">
        <f>IF(ISNUMBER(VLOOKUP($A24,[1]Blad1!$A$2:$C$116,2,FALSE)),ROUND(VLOOKUP($A24,[1]Blad1!$A$2:$C$116,2,FALSE)*BD24/SUM($AT24:$AW24),0),BD24)</f>
        <v>111</v>
      </c>
      <c r="CC24">
        <f>IF(ISNUMBER(VLOOKUP($A24,[1]Blad1!$A$2:$C$116,2,FALSE)),ROUND(VLOOKUP($A24,[1]Blad1!$A$2:$C$116,2,FALSE)*BE24/SUM($AT24:$AW24),0),BE24)</f>
        <v>96</v>
      </c>
      <c r="CH24">
        <f>IF(ISNUMBER(VLOOKUP($A24,[1]Blad1!$A$2:$C$116,2,FALSE)),ROUND(VLOOKUP($A24,[1]Blad1!$A$2:$C$116,2,FALSE)*BJ24/SUM($AT24:$AW24),0),BJ24)</f>
        <v>128</v>
      </c>
      <c r="CI24">
        <f>IF(ISNUMBER(VLOOKUP($A24,[1]Blad1!$A$2:$C$116,2,FALSE)),ROUND(VLOOKUP($A24,[1]Blad1!$A$2:$C$116,2,FALSE)*BK24/SUM($AT24:$AW24),0),BK24)</f>
        <v>115</v>
      </c>
      <c r="CJ24">
        <f>IF(ISNUMBER(VLOOKUP($A24,[1]Blad1!$A$2:$C$116,2,FALSE)),ROUND(VLOOKUP($A24,[1]Blad1!$A$2:$C$116,2,FALSE)*BL24/SUM($AT24:$AW24),0),BL24)</f>
        <v>104</v>
      </c>
      <c r="CK24">
        <f>IF(ISNUMBER(VLOOKUP($A24,[1]Blad1!$A$2:$C$116,2,FALSE)),ROUND(VLOOKUP($A24,[1]Blad1!$A$2:$C$116,2,FALSE)*BM24/SUM($AT24:$AW24),0),BM24)</f>
        <v>90</v>
      </c>
    </row>
    <row r="25" spans="1:89" x14ac:dyDescent="0.3">
      <c r="A25">
        <v>24</v>
      </c>
      <c r="B25" t="s">
        <v>88</v>
      </c>
      <c r="C25">
        <v>24</v>
      </c>
      <c r="D25" t="s">
        <v>1271</v>
      </c>
      <c r="E25" t="s">
        <v>1320</v>
      </c>
      <c r="F25" t="s">
        <v>1832</v>
      </c>
      <c r="G25" t="s">
        <v>2320</v>
      </c>
      <c r="I25" t="s">
        <v>3424</v>
      </c>
      <c r="J25" t="s">
        <v>3498</v>
      </c>
      <c r="K25">
        <v>905</v>
      </c>
      <c r="L25">
        <v>150</v>
      </c>
      <c r="M25">
        <v>5</v>
      </c>
      <c r="N25">
        <v>940</v>
      </c>
      <c r="O25">
        <v>568</v>
      </c>
      <c r="P25">
        <v>468</v>
      </c>
      <c r="Q25">
        <v>142</v>
      </c>
      <c r="R25">
        <v>146</v>
      </c>
      <c r="S25">
        <v>146</v>
      </c>
      <c r="T25">
        <v>143</v>
      </c>
      <c r="U25">
        <v>166</v>
      </c>
      <c r="V25">
        <v>134</v>
      </c>
      <c r="W25">
        <v>105</v>
      </c>
      <c r="X25">
        <v>73</v>
      </c>
      <c r="Y25">
        <v>2427</v>
      </c>
      <c r="Z25">
        <v>1405</v>
      </c>
      <c r="AA25">
        <v>1431</v>
      </c>
      <c r="AB25">
        <v>1397</v>
      </c>
      <c r="AC25">
        <v>1308</v>
      </c>
      <c r="AD25">
        <v>2392</v>
      </c>
      <c r="AE25">
        <v>2509</v>
      </c>
      <c r="AF25">
        <v>2401</v>
      </c>
      <c r="AG25">
        <v>1.018505338078292</v>
      </c>
      <c r="AH25">
        <v>0.99430604982206405</v>
      </c>
      <c r="AI25">
        <v>0.93096085409252671</v>
      </c>
      <c r="AJ25">
        <v>0.98557890399670378</v>
      </c>
      <c r="AK25">
        <v>1.0337865677791509</v>
      </c>
      <c r="AL25">
        <v>0.98928718582612274</v>
      </c>
      <c r="AM25">
        <v>929.92995467655533</v>
      </c>
      <c r="AN25">
        <v>435.68967971530247</v>
      </c>
      <c r="AO25">
        <v>561.91512154923771</v>
      </c>
      <c r="AP25">
        <v>139</v>
      </c>
      <c r="AQ25">
        <v>143</v>
      </c>
      <c r="AR25">
        <v>143</v>
      </c>
      <c r="AS25">
        <v>140</v>
      </c>
      <c r="AT25">
        <v>164</v>
      </c>
      <c r="AU25">
        <v>135</v>
      </c>
      <c r="AV25">
        <v>107</v>
      </c>
      <c r="AW25">
        <v>76</v>
      </c>
      <c r="AX25">
        <v>146</v>
      </c>
      <c r="AY25">
        <v>150</v>
      </c>
      <c r="AZ25">
        <v>150</v>
      </c>
      <c r="BA25">
        <v>147</v>
      </c>
      <c r="BB25">
        <v>160</v>
      </c>
      <c r="BC25">
        <v>132</v>
      </c>
      <c r="BD25">
        <v>105</v>
      </c>
      <c r="BE25">
        <v>74</v>
      </c>
      <c r="BF25">
        <v>140</v>
      </c>
      <c r="BG25">
        <v>144</v>
      </c>
      <c r="BH25">
        <v>144</v>
      </c>
      <c r="BI25">
        <v>141</v>
      </c>
      <c r="BJ25">
        <v>149</v>
      </c>
      <c r="BK25">
        <v>123</v>
      </c>
      <c r="BL25">
        <v>98</v>
      </c>
      <c r="BM25">
        <v>69</v>
      </c>
      <c r="BN25">
        <f t="shared" si="7"/>
        <v>139</v>
      </c>
      <c r="BO25">
        <f t="shared" si="0"/>
        <v>143</v>
      </c>
      <c r="BP25">
        <f t="shared" si="1"/>
        <v>143</v>
      </c>
      <c r="BQ25">
        <f t="shared" si="2"/>
        <v>140</v>
      </c>
      <c r="BR25">
        <f>IF(ISNUMBER(VLOOKUP($A25,[1]Blad1!$A$2:$C$116,2,FALSE)),ROUND(VLOOKUP($A25,[1]Blad1!$A$2:$C$116,2,FALSE)*AT25/SUM($AT25:$AW25),0),AT25)</f>
        <v>164</v>
      </c>
      <c r="BS25">
        <f>IF(ISNUMBER(VLOOKUP($A25,[1]Blad1!$A$2:$C$116,2,FALSE)),ROUND(VLOOKUP($A25,[1]Blad1!$A$2:$C$116,2,FALSE)*AU25/SUM($AT25:$AW25),0),AU25)</f>
        <v>135</v>
      </c>
      <c r="BT25">
        <f>IF(ISNUMBER(VLOOKUP($A25,[1]Blad1!$A$2:$C$116,2,FALSE)),ROUND(VLOOKUP($A25,[1]Blad1!$A$2:$C$116,2,FALSE)*AV25/SUM($AT25:$AW25),0),AV25)</f>
        <v>107</v>
      </c>
      <c r="BU25">
        <f>IF(ISNUMBER(VLOOKUP($A25,[1]Blad1!$A$2:$C$116,2,FALSE)),ROUND(VLOOKUP($A25,[1]Blad1!$A$2:$C$116,2,FALSE)*AW25/SUM($AT25:$AW25),0),AW25)</f>
        <v>76</v>
      </c>
      <c r="BV25">
        <f t="shared" si="3"/>
        <v>146</v>
      </c>
      <c r="BW25">
        <f t="shared" si="4"/>
        <v>150</v>
      </c>
      <c r="BX25">
        <f t="shared" si="5"/>
        <v>150</v>
      </c>
      <c r="BY25">
        <f t="shared" si="6"/>
        <v>147</v>
      </c>
      <c r="BZ25">
        <f>IF(ISNUMBER(VLOOKUP($A25,[1]Blad1!$A$2:$C$116,2,FALSE)),ROUND(VLOOKUP($A25,[1]Blad1!$A$2:$C$116,2,FALSE)*BB25/SUM($AT25:$AW25),0),BB25)</f>
        <v>160</v>
      </c>
      <c r="CA25">
        <f>IF(ISNUMBER(VLOOKUP($A25,[1]Blad1!$A$2:$C$116,2,FALSE)),ROUND(VLOOKUP($A25,[1]Blad1!$A$2:$C$116,2,FALSE)*BC25/SUM($AT25:$AW25),0),BC25)</f>
        <v>132</v>
      </c>
      <c r="CB25">
        <f>IF(ISNUMBER(VLOOKUP($A25,[1]Blad1!$A$2:$C$116,2,FALSE)),ROUND(VLOOKUP($A25,[1]Blad1!$A$2:$C$116,2,FALSE)*BD25/SUM($AT25:$AW25),0),BD25)</f>
        <v>105</v>
      </c>
      <c r="CC25">
        <f>IF(ISNUMBER(VLOOKUP($A25,[1]Blad1!$A$2:$C$116,2,FALSE)),ROUND(VLOOKUP($A25,[1]Blad1!$A$2:$C$116,2,FALSE)*BE25/SUM($AT25:$AW25),0),BE25)</f>
        <v>74</v>
      </c>
      <c r="CH25">
        <f>IF(ISNUMBER(VLOOKUP($A25,[1]Blad1!$A$2:$C$116,2,FALSE)),ROUND(VLOOKUP($A25,[1]Blad1!$A$2:$C$116,2,FALSE)*BJ25/SUM($AT25:$AW25),0),BJ25)</f>
        <v>149</v>
      </c>
      <c r="CI25">
        <f>IF(ISNUMBER(VLOOKUP($A25,[1]Blad1!$A$2:$C$116,2,FALSE)),ROUND(VLOOKUP($A25,[1]Blad1!$A$2:$C$116,2,FALSE)*BK25/SUM($AT25:$AW25),0),BK25)</f>
        <v>123</v>
      </c>
      <c r="CJ25">
        <f>IF(ISNUMBER(VLOOKUP($A25,[1]Blad1!$A$2:$C$116,2,FALSE)),ROUND(VLOOKUP($A25,[1]Blad1!$A$2:$C$116,2,FALSE)*BL25/SUM($AT25:$AW25),0),BL25)</f>
        <v>98</v>
      </c>
      <c r="CK25">
        <f>IF(ISNUMBER(VLOOKUP($A25,[1]Blad1!$A$2:$C$116,2,FALSE)),ROUND(VLOOKUP($A25,[1]Blad1!$A$2:$C$116,2,FALSE)*BM25/SUM($AT25:$AW25),0),BM25)</f>
        <v>69</v>
      </c>
    </row>
    <row r="26" spans="1:89" x14ac:dyDescent="0.3">
      <c r="A26">
        <v>25</v>
      </c>
      <c r="B26" t="s">
        <v>89</v>
      </c>
      <c r="C26">
        <v>25</v>
      </c>
      <c r="D26" t="s">
        <v>1271</v>
      </c>
      <c r="E26" t="s">
        <v>1321</v>
      </c>
      <c r="F26" t="s">
        <v>1833</v>
      </c>
      <c r="G26" t="s">
        <v>2321</v>
      </c>
      <c r="I26" t="s">
        <v>3424</v>
      </c>
      <c r="J26" t="s">
        <v>3498</v>
      </c>
      <c r="K26">
        <v>905</v>
      </c>
      <c r="L26">
        <v>130</v>
      </c>
      <c r="M26">
        <v>5</v>
      </c>
      <c r="N26">
        <v>0</v>
      </c>
      <c r="O26">
        <v>0</v>
      </c>
      <c r="P26">
        <v>468</v>
      </c>
      <c r="Q26">
        <v>0</v>
      </c>
      <c r="R26">
        <v>0</v>
      </c>
      <c r="S26">
        <v>0</v>
      </c>
      <c r="T26">
        <v>0</v>
      </c>
      <c r="U26">
        <v>166</v>
      </c>
      <c r="V26">
        <v>134</v>
      </c>
      <c r="W26">
        <v>105</v>
      </c>
      <c r="X26">
        <v>73</v>
      </c>
      <c r="Y26">
        <v>2427</v>
      </c>
      <c r="Z26">
        <v>1405</v>
      </c>
      <c r="AA26">
        <v>1431</v>
      </c>
      <c r="AB26">
        <v>1397</v>
      </c>
      <c r="AC26">
        <v>1308</v>
      </c>
      <c r="AD26">
        <v>2392</v>
      </c>
      <c r="AE26">
        <v>2509</v>
      </c>
      <c r="AF26">
        <v>2401</v>
      </c>
      <c r="AG26">
        <v>1.018505338078292</v>
      </c>
      <c r="AH26">
        <v>0.99430604982206405</v>
      </c>
      <c r="AI26">
        <v>0.93096085409252671</v>
      </c>
      <c r="AJ26">
        <v>0.98557890399670378</v>
      </c>
      <c r="AK26">
        <v>1.0337865677791509</v>
      </c>
      <c r="AL26">
        <v>0.98928718582612274</v>
      </c>
      <c r="AM26">
        <v>0</v>
      </c>
      <c r="AN26">
        <v>435.68967971530247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164</v>
      </c>
      <c r="AU26">
        <v>135</v>
      </c>
      <c r="AV26">
        <v>107</v>
      </c>
      <c r="AW26">
        <v>76</v>
      </c>
      <c r="AX26">
        <v>0</v>
      </c>
      <c r="AY26">
        <v>0</v>
      </c>
      <c r="AZ26">
        <v>0</v>
      </c>
      <c r="BA26">
        <v>0</v>
      </c>
      <c r="BB26">
        <v>160</v>
      </c>
      <c r="BC26">
        <v>132</v>
      </c>
      <c r="BD26">
        <v>105</v>
      </c>
      <c r="BE26">
        <v>74</v>
      </c>
      <c r="BF26">
        <v>0</v>
      </c>
      <c r="BG26">
        <v>0</v>
      </c>
      <c r="BH26">
        <v>0</v>
      </c>
      <c r="BI26">
        <v>0</v>
      </c>
      <c r="BJ26">
        <v>149</v>
      </c>
      <c r="BK26">
        <v>123</v>
      </c>
      <c r="BL26">
        <v>98</v>
      </c>
      <c r="BM26">
        <v>69</v>
      </c>
      <c r="BN26">
        <f t="shared" si="7"/>
        <v>0</v>
      </c>
      <c r="BO26">
        <f t="shared" si="0"/>
        <v>0</v>
      </c>
      <c r="BP26">
        <f t="shared" si="1"/>
        <v>0</v>
      </c>
      <c r="BQ26">
        <f t="shared" si="2"/>
        <v>0</v>
      </c>
      <c r="BR26">
        <f>IF(ISNUMBER(VLOOKUP($A26,[1]Blad1!$A$2:$C$116,2,FALSE)),ROUND(VLOOKUP($A26,[1]Blad1!$A$2:$C$116,2,FALSE)*AT26/SUM($AT26:$AW26),0),AT26)</f>
        <v>164</v>
      </c>
      <c r="BS26">
        <f>IF(ISNUMBER(VLOOKUP($A26,[1]Blad1!$A$2:$C$116,2,FALSE)),ROUND(VLOOKUP($A26,[1]Blad1!$A$2:$C$116,2,FALSE)*AU26/SUM($AT26:$AW26),0),AU26)</f>
        <v>135</v>
      </c>
      <c r="BT26">
        <f>IF(ISNUMBER(VLOOKUP($A26,[1]Blad1!$A$2:$C$116,2,FALSE)),ROUND(VLOOKUP($A26,[1]Blad1!$A$2:$C$116,2,FALSE)*AV26/SUM($AT26:$AW26),0),AV26)</f>
        <v>107</v>
      </c>
      <c r="BU26">
        <f>IF(ISNUMBER(VLOOKUP($A26,[1]Blad1!$A$2:$C$116,2,FALSE)),ROUND(VLOOKUP($A26,[1]Blad1!$A$2:$C$116,2,FALSE)*AW26/SUM($AT26:$AW26),0),AW26)</f>
        <v>76</v>
      </c>
      <c r="BV26">
        <f t="shared" si="3"/>
        <v>0</v>
      </c>
      <c r="BW26">
        <f t="shared" si="4"/>
        <v>0</v>
      </c>
      <c r="BX26">
        <f t="shared" si="5"/>
        <v>0</v>
      </c>
      <c r="BY26">
        <f t="shared" si="6"/>
        <v>0</v>
      </c>
      <c r="BZ26">
        <f>IF(ISNUMBER(VLOOKUP($A26,[1]Blad1!$A$2:$C$116,2,FALSE)),ROUND(VLOOKUP($A26,[1]Blad1!$A$2:$C$116,2,FALSE)*BB26/SUM($AT26:$AW26),0),BB26)</f>
        <v>160</v>
      </c>
      <c r="CA26">
        <f>IF(ISNUMBER(VLOOKUP($A26,[1]Blad1!$A$2:$C$116,2,FALSE)),ROUND(VLOOKUP($A26,[1]Blad1!$A$2:$C$116,2,FALSE)*BC26/SUM($AT26:$AW26),0),BC26)</f>
        <v>132</v>
      </c>
      <c r="CB26">
        <f>IF(ISNUMBER(VLOOKUP($A26,[1]Blad1!$A$2:$C$116,2,FALSE)),ROUND(VLOOKUP($A26,[1]Blad1!$A$2:$C$116,2,FALSE)*BD26/SUM($AT26:$AW26),0),BD26)</f>
        <v>105</v>
      </c>
      <c r="CC26">
        <f>IF(ISNUMBER(VLOOKUP($A26,[1]Blad1!$A$2:$C$116,2,FALSE)),ROUND(VLOOKUP($A26,[1]Blad1!$A$2:$C$116,2,FALSE)*BE26/SUM($AT26:$AW26),0),BE26)</f>
        <v>74</v>
      </c>
      <c r="CH26">
        <f>IF(ISNUMBER(VLOOKUP($A26,[1]Blad1!$A$2:$C$116,2,FALSE)),ROUND(VLOOKUP($A26,[1]Blad1!$A$2:$C$116,2,FALSE)*BJ26/SUM($AT26:$AW26),0),BJ26)</f>
        <v>149</v>
      </c>
      <c r="CI26">
        <f>IF(ISNUMBER(VLOOKUP($A26,[1]Blad1!$A$2:$C$116,2,FALSE)),ROUND(VLOOKUP($A26,[1]Blad1!$A$2:$C$116,2,FALSE)*BK26/SUM($AT26:$AW26),0),BK26)</f>
        <v>123</v>
      </c>
      <c r="CJ26">
        <f>IF(ISNUMBER(VLOOKUP($A26,[1]Blad1!$A$2:$C$116,2,FALSE)),ROUND(VLOOKUP($A26,[1]Blad1!$A$2:$C$116,2,FALSE)*BL26/SUM($AT26:$AW26),0),BL26)</f>
        <v>98</v>
      </c>
      <c r="CK26">
        <f>IF(ISNUMBER(VLOOKUP($A26,[1]Blad1!$A$2:$C$116,2,FALSE)),ROUND(VLOOKUP($A26,[1]Blad1!$A$2:$C$116,2,FALSE)*BM26/SUM($AT26:$AW26),0),BM26)</f>
        <v>69</v>
      </c>
    </row>
    <row r="27" spans="1:89" x14ac:dyDescent="0.3">
      <c r="A27">
        <v>26</v>
      </c>
      <c r="B27" t="s">
        <v>90</v>
      </c>
      <c r="C27">
        <v>26</v>
      </c>
      <c r="D27" t="s">
        <v>1271</v>
      </c>
      <c r="E27" t="s">
        <v>1322</v>
      </c>
      <c r="F27" t="s">
        <v>1834</v>
      </c>
      <c r="G27" t="s">
        <v>2322</v>
      </c>
      <c r="I27" t="s">
        <v>3424</v>
      </c>
      <c r="J27" t="s">
        <v>3498</v>
      </c>
      <c r="K27">
        <v>904</v>
      </c>
      <c r="L27">
        <v>130</v>
      </c>
      <c r="M27">
        <v>5</v>
      </c>
      <c r="N27">
        <v>580</v>
      </c>
      <c r="O27">
        <v>330</v>
      </c>
      <c r="P27">
        <v>207</v>
      </c>
      <c r="Q27">
        <v>78</v>
      </c>
      <c r="R27">
        <v>85</v>
      </c>
      <c r="S27">
        <v>88</v>
      </c>
      <c r="T27">
        <v>87</v>
      </c>
      <c r="U27">
        <v>56</v>
      </c>
      <c r="V27">
        <v>53</v>
      </c>
      <c r="W27">
        <v>51</v>
      </c>
      <c r="X27">
        <v>49</v>
      </c>
      <c r="Y27">
        <v>1134</v>
      </c>
      <c r="Z27">
        <v>622</v>
      </c>
      <c r="AA27">
        <v>651</v>
      </c>
      <c r="AB27">
        <v>646</v>
      </c>
      <c r="AC27">
        <v>580</v>
      </c>
      <c r="AD27">
        <v>1038</v>
      </c>
      <c r="AE27">
        <v>1076</v>
      </c>
      <c r="AF27">
        <v>1057</v>
      </c>
      <c r="AG27">
        <v>1.046623794212219</v>
      </c>
      <c r="AH27">
        <v>1.038585209003215</v>
      </c>
      <c r="AI27">
        <v>0.932475884244373</v>
      </c>
      <c r="AJ27">
        <v>0.91534391534391535</v>
      </c>
      <c r="AK27">
        <v>0.94885361552028213</v>
      </c>
      <c r="AL27">
        <v>0.9320987654320988</v>
      </c>
      <c r="AM27">
        <v>540.61728395061732</v>
      </c>
      <c r="AN27">
        <v>193.02250803858519</v>
      </c>
      <c r="AO27">
        <v>307.59259259259261</v>
      </c>
      <c r="AP27">
        <v>71</v>
      </c>
      <c r="AQ27">
        <v>77</v>
      </c>
      <c r="AR27">
        <v>80</v>
      </c>
      <c r="AS27">
        <v>79</v>
      </c>
      <c r="AT27">
        <v>57</v>
      </c>
      <c r="AU27">
        <v>54</v>
      </c>
      <c r="AV27">
        <v>53</v>
      </c>
      <c r="AW27">
        <v>52</v>
      </c>
      <c r="AX27">
        <v>74</v>
      </c>
      <c r="AY27">
        <v>80</v>
      </c>
      <c r="AZ27">
        <v>83</v>
      </c>
      <c r="BA27">
        <v>82</v>
      </c>
      <c r="BB27">
        <v>55</v>
      </c>
      <c r="BC27">
        <v>54</v>
      </c>
      <c r="BD27">
        <v>53</v>
      </c>
      <c r="BE27">
        <v>51</v>
      </c>
      <c r="BF27">
        <v>72</v>
      </c>
      <c r="BG27">
        <v>79</v>
      </c>
      <c r="BH27">
        <v>82</v>
      </c>
      <c r="BI27">
        <v>81</v>
      </c>
      <c r="BJ27">
        <v>49</v>
      </c>
      <c r="BK27">
        <v>49</v>
      </c>
      <c r="BL27">
        <v>47</v>
      </c>
      <c r="BM27">
        <v>46</v>
      </c>
      <c r="BN27">
        <f t="shared" si="7"/>
        <v>71</v>
      </c>
      <c r="BO27">
        <f t="shared" si="0"/>
        <v>77</v>
      </c>
      <c r="BP27">
        <f t="shared" si="1"/>
        <v>80</v>
      </c>
      <c r="BQ27">
        <f t="shared" si="2"/>
        <v>79</v>
      </c>
      <c r="BR27">
        <f>IF(ISNUMBER(VLOOKUP($A27,[1]Blad1!$A$2:$C$116,2,FALSE)),ROUND(VLOOKUP($A27,[1]Blad1!$A$2:$C$116,2,FALSE)*AT27/SUM($AT27:$AW27),0),AT27)</f>
        <v>57</v>
      </c>
      <c r="BS27">
        <f>IF(ISNUMBER(VLOOKUP($A27,[1]Blad1!$A$2:$C$116,2,FALSE)),ROUND(VLOOKUP($A27,[1]Blad1!$A$2:$C$116,2,FALSE)*AU27/SUM($AT27:$AW27),0),AU27)</f>
        <v>54</v>
      </c>
      <c r="BT27">
        <f>IF(ISNUMBER(VLOOKUP($A27,[1]Blad1!$A$2:$C$116,2,FALSE)),ROUND(VLOOKUP($A27,[1]Blad1!$A$2:$C$116,2,FALSE)*AV27/SUM($AT27:$AW27),0),AV27)</f>
        <v>53</v>
      </c>
      <c r="BU27">
        <f>IF(ISNUMBER(VLOOKUP($A27,[1]Blad1!$A$2:$C$116,2,FALSE)),ROUND(VLOOKUP($A27,[1]Blad1!$A$2:$C$116,2,FALSE)*AW27/SUM($AT27:$AW27),0),AW27)</f>
        <v>52</v>
      </c>
      <c r="BV27">
        <f t="shared" si="3"/>
        <v>74</v>
      </c>
      <c r="BW27">
        <f t="shared" si="4"/>
        <v>80</v>
      </c>
      <c r="BX27">
        <f t="shared" si="5"/>
        <v>83</v>
      </c>
      <c r="BY27">
        <f t="shared" si="6"/>
        <v>82</v>
      </c>
      <c r="BZ27">
        <f>IF(ISNUMBER(VLOOKUP($A27,[1]Blad1!$A$2:$C$116,2,FALSE)),ROUND(VLOOKUP($A27,[1]Blad1!$A$2:$C$116,2,FALSE)*BB27/SUM($AT27:$AW27),0),BB27)</f>
        <v>55</v>
      </c>
      <c r="CA27">
        <f>IF(ISNUMBER(VLOOKUP($A27,[1]Blad1!$A$2:$C$116,2,FALSE)),ROUND(VLOOKUP($A27,[1]Blad1!$A$2:$C$116,2,FALSE)*BC27/SUM($AT27:$AW27),0),BC27)</f>
        <v>54</v>
      </c>
      <c r="CB27">
        <f>IF(ISNUMBER(VLOOKUP($A27,[1]Blad1!$A$2:$C$116,2,FALSE)),ROUND(VLOOKUP($A27,[1]Blad1!$A$2:$C$116,2,FALSE)*BD27/SUM($AT27:$AW27),0),BD27)</f>
        <v>53</v>
      </c>
      <c r="CC27">
        <f>IF(ISNUMBER(VLOOKUP($A27,[1]Blad1!$A$2:$C$116,2,FALSE)),ROUND(VLOOKUP($A27,[1]Blad1!$A$2:$C$116,2,FALSE)*BE27/SUM($AT27:$AW27),0),BE27)</f>
        <v>51</v>
      </c>
      <c r="CH27">
        <f>IF(ISNUMBER(VLOOKUP($A27,[1]Blad1!$A$2:$C$116,2,FALSE)),ROUND(VLOOKUP($A27,[1]Blad1!$A$2:$C$116,2,FALSE)*BJ27/SUM($AT27:$AW27),0),BJ27)</f>
        <v>49</v>
      </c>
      <c r="CI27">
        <f>IF(ISNUMBER(VLOOKUP($A27,[1]Blad1!$A$2:$C$116,2,FALSE)),ROUND(VLOOKUP($A27,[1]Blad1!$A$2:$C$116,2,FALSE)*BK27/SUM($AT27:$AW27),0),BK27)</f>
        <v>49</v>
      </c>
      <c r="CJ27">
        <f>IF(ISNUMBER(VLOOKUP($A27,[1]Blad1!$A$2:$C$116,2,FALSE)),ROUND(VLOOKUP($A27,[1]Blad1!$A$2:$C$116,2,FALSE)*BL27/SUM($AT27:$AW27),0),BL27)</f>
        <v>47</v>
      </c>
      <c r="CK27">
        <f>IF(ISNUMBER(VLOOKUP($A27,[1]Blad1!$A$2:$C$116,2,FALSE)),ROUND(VLOOKUP($A27,[1]Blad1!$A$2:$C$116,2,FALSE)*BM27/SUM($AT27:$AW27),0),BM27)</f>
        <v>46</v>
      </c>
    </row>
    <row r="28" spans="1:89" x14ac:dyDescent="0.3">
      <c r="A28">
        <v>27</v>
      </c>
      <c r="B28" t="s">
        <v>91</v>
      </c>
      <c r="C28">
        <v>27</v>
      </c>
      <c r="D28" t="s">
        <v>1271</v>
      </c>
      <c r="E28" t="s">
        <v>1323</v>
      </c>
      <c r="F28" t="s">
        <v>1835</v>
      </c>
      <c r="G28" t="s">
        <v>2322</v>
      </c>
      <c r="I28" t="s">
        <v>3424</v>
      </c>
      <c r="J28" t="s">
        <v>3498</v>
      </c>
      <c r="K28">
        <v>904</v>
      </c>
      <c r="L28">
        <v>140</v>
      </c>
      <c r="M28">
        <v>5</v>
      </c>
      <c r="N28">
        <v>340</v>
      </c>
      <c r="O28">
        <v>214</v>
      </c>
      <c r="P28">
        <v>207</v>
      </c>
      <c r="Q28">
        <v>53</v>
      </c>
      <c r="R28">
        <v>59</v>
      </c>
      <c r="S28">
        <v>58</v>
      </c>
      <c r="T28">
        <v>48</v>
      </c>
      <c r="U28">
        <v>68</v>
      </c>
      <c r="V28">
        <v>57</v>
      </c>
      <c r="W28">
        <v>48</v>
      </c>
      <c r="X28">
        <v>38</v>
      </c>
      <c r="Y28">
        <v>1134</v>
      </c>
      <c r="Z28">
        <v>622</v>
      </c>
      <c r="AA28">
        <v>651</v>
      </c>
      <c r="AB28">
        <v>646</v>
      </c>
      <c r="AC28">
        <v>580</v>
      </c>
      <c r="AD28">
        <v>1038</v>
      </c>
      <c r="AE28">
        <v>1076</v>
      </c>
      <c r="AF28">
        <v>1057</v>
      </c>
      <c r="AG28">
        <v>1.046623794212219</v>
      </c>
      <c r="AH28">
        <v>1.038585209003215</v>
      </c>
      <c r="AI28">
        <v>0.932475884244373</v>
      </c>
      <c r="AJ28">
        <v>0.91534391534391535</v>
      </c>
      <c r="AK28">
        <v>0.94885361552028213</v>
      </c>
      <c r="AL28">
        <v>0.9320987654320988</v>
      </c>
      <c r="AM28">
        <v>316.91358024691363</v>
      </c>
      <c r="AN28">
        <v>193.02250803858519</v>
      </c>
      <c r="AO28">
        <v>199.46913580246911</v>
      </c>
      <c r="AP28">
        <v>48</v>
      </c>
      <c r="AQ28">
        <v>54</v>
      </c>
      <c r="AR28">
        <v>53</v>
      </c>
      <c r="AS28">
        <v>43</v>
      </c>
      <c r="AT28">
        <v>69</v>
      </c>
      <c r="AU28">
        <v>59</v>
      </c>
      <c r="AV28">
        <v>50</v>
      </c>
      <c r="AW28">
        <v>40</v>
      </c>
      <c r="AX28">
        <v>50</v>
      </c>
      <c r="AY28">
        <v>55</v>
      </c>
      <c r="AZ28">
        <v>55</v>
      </c>
      <c r="BA28">
        <v>45</v>
      </c>
      <c r="BB28">
        <v>69</v>
      </c>
      <c r="BC28">
        <v>59</v>
      </c>
      <c r="BD28">
        <v>50</v>
      </c>
      <c r="BE28">
        <v>40</v>
      </c>
      <c r="BF28">
        <v>49</v>
      </c>
      <c r="BG28">
        <v>54</v>
      </c>
      <c r="BH28">
        <v>54</v>
      </c>
      <c r="BI28">
        <v>44</v>
      </c>
      <c r="BJ28">
        <v>61</v>
      </c>
      <c r="BK28">
        <v>52</v>
      </c>
      <c r="BL28">
        <v>44</v>
      </c>
      <c r="BM28">
        <v>36</v>
      </c>
      <c r="BN28">
        <f t="shared" si="7"/>
        <v>48</v>
      </c>
      <c r="BO28">
        <f t="shared" si="0"/>
        <v>54</v>
      </c>
      <c r="BP28">
        <f t="shared" si="1"/>
        <v>53</v>
      </c>
      <c r="BQ28">
        <f t="shared" si="2"/>
        <v>43</v>
      </c>
      <c r="BR28">
        <f>IF(ISNUMBER(VLOOKUP($A28,[1]Blad1!$A$2:$C$116,2,FALSE)),ROUND(VLOOKUP($A28,[1]Blad1!$A$2:$C$116,2,FALSE)*AT28/SUM($AT28:$AW28),0),AT28)</f>
        <v>69</v>
      </c>
      <c r="BS28">
        <f>IF(ISNUMBER(VLOOKUP($A28,[1]Blad1!$A$2:$C$116,2,FALSE)),ROUND(VLOOKUP($A28,[1]Blad1!$A$2:$C$116,2,FALSE)*AU28/SUM($AT28:$AW28),0),AU28)</f>
        <v>59</v>
      </c>
      <c r="BT28">
        <f>IF(ISNUMBER(VLOOKUP($A28,[1]Blad1!$A$2:$C$116,2,FALSE)),ROUND(VLOOKUP($A28,[1]Blad1!$A$2:$C$116,2,FALSE)*AV28/SUM($AT28:$AW28),0),AV28)</f>
        <v>50</v>
      </c>
      <c r="BU28">
        <f>IF(ISNUMBER(VLOOKUP($A28,[1]Blad1!$A$2:$C$116,2,FALSE)),ROUND(VLOOKUP($A28,[1]Blad1!$A$2:$C$116,2,FALSE)*AW28/SUM($AT28:$AW28),0),AW28)</f>
        <v>40</v>
      </c>
      <c r="BV28">
        <f t="shared" si="3"/>
        <v>50</v>
      </c>
      <c r="BW28">
        <f t="shared" si="4"/>
        <v>55</v>
      </c>
      <c r="BX28">
        <f t="shared" si="5"/>
        <v>55</v>
      </c>
      <c r="BY28">
        <f t="shared" si="6"/>
        <v>45</v>
      </c>
      <c r="BZ28">
        <f>IF(ISNUMBER(VLOOKUP($A28,[1]Blad1!$A$2:$C$116,2,FALSE)),ROUND(VLOOKUP($A28,[1]Blad1!$A$2:$C$116,2,FALSE)*BB28/SUM($AT28:$AW28),0),BB28)</f>
        <v>69</v>
      </c>
      <c r="CA28">
        <f>IF(ISNUMBER(VLOOKUP($A28,[1]Blad1!$A$2:$C$116,2,FALSE)),ROUND(VLOOKUP($A28,[1]Blad1!$A$2:$C$116,2,FALSE)*BC28/SUM($AT28:$AW28),0),BC28)</f>
        <v>59</v>
      </c>
      <c r="CB28">
        <f>IF(ISNUMBER(VLOOKUP($A28,[1]Blad1!$A$2:$C$116,2,FALSE)),ROUND(VLOOKUP($A28,[1]Blad1!$A$2:$C$116,2,FALSE)*BD28/SUM($AT28:$AW28),0),BD28)</f>
        <v>50</v>
      </c>
      <c r="CC28">
        <f>IF(ISNUMBER(VLOOKUP($A28,[1]Blad1!$A$2:$C$116,2,FALSE)),ROUND(VLOOKUP($A28,[1]Blad1!$A$2:$C$116,2,FALSE)*BE28/SUM($AT28:$AW28),0),BE28)</f>
        <v>40</v>
      </c>
      <c r="CH28">
        <f>IF(ISNUMBER(VLOOKUP($A28,[1]Blad1!$A$2:$C$116,2,FALSE)),ROUND(VLOOKUP($A28,[1]Blad1!$A$2:$C$116,2,FALSE)*BJ28/SUM($AT28:$AW28),0),BJ28)</f>
        <v>61</v>
      </c>
      <c r="CI28">
        <f>IF(ISNUMBER(VLOOKUP($A28,[1]Blad1!$A$2:$C$116,2,FALSE)),ROUND(VLOOKUP($A28,[1]Blad1!$A$2:$C$116,2,FALSE)*BK28/SUM($AT28:$AW28),0),BK28)</f>
        <v>52</v>
      </c>
      <c r="CJ28">
        <f>IF(ISNUMBER(VLOOKUP($A28,[1]Blad1!$A$2:$C$116,2,FALSE)),ROUND(VLOOKUP($A28,[1]Blad1!$A$2:$C$116,2,FALSE)*BL28/SUM($AT28:$AW28),0),BL28)</f>
        <v>44</v>
      </c>
      <c r="CK28">
        <f>IF(ISNUMBER(VLOOKUP($A28,[1]Blad1!$A$2:$C$116,2,FALSE)),ROUND(VLOOKUP($A28,[1]Blad1!$A$2:$C$116,2,FALSE)*BM28/SUM($AT28:$AW28),0),BM28)</f>
        <v>36</v>
      </c>
    </row>
    <row r="29" spans="1:89" x14ac:dyDescent="0.3">
      <c r="A29">
        <v>28</v>
      </c>
      <c r="B29" t="s">
        <v>92</v>
      </c>
      <c r="C29">
        <v>28</v>
      </c>
      <c r="D29" t="s">
        <v>1271</v>
      </c>
      <c r="E29" t="s">
        <v>1324</v>
      </c>
      <c r="F29" t="s">
        <v>1836</v>
      </c>
      <c r="G29" t="s">
        <v>2323</v>
      </c>
      <c r="I29" t="s">
        <v>3424</v>
      </c>
      <c r="J29" t="s">
        <v>3498</v>
      </c>
      <c r="K29">
        <v>904</v>
      </c>
      <c r="L29">
        <v>100</v>
      </c>
      <c r="M29">
        <v>5</v>
      </c>
      <c r="N29">
        <v>130</v>
      </c>
      <c r="O29">
        <v>76</v>
      </c>
      <c r="P29">
        <v>207</v>
      </c>
      <c r="Q29">
        <v>32</v>
      </c>
      <c r="R29">
        <v>37</v>
      </c>
      <c r="S29">
        <v>25</v>
      </c>
      <c r="T29">
        <v>8</v>
      </c>
      <c r="U29">
        <v>68</v>
      </c>
      <c r="V29">
        <v>57</v>
      </c>
      <c r="W29">
        <v>48</v>
      </c>
      <c r="X29">
        <v>38</v>
      </c>
      <c r="Y29">
        <v>1134</v>
      </c>
      <c r="Z29">
        <v>622</v>
      </c>
      <c r="AA29">
        <v>651</v>
      </c>
      <c r="AB29">
        <v>646</v>
      </c>
      <c r="AC29">
        <v>580</v>
      </c>
      <c r="AD29">
        <v>1038</v>
      </c>
      <c r="AE29">
        <v>1076</v>
      </c>
      <c r="AF29">
        <v>1057</v>
      </c>
      <c r="AG29">
        <v>1.046623794212219</v>
      </c>
      <c r="AH29">
        <v>1.038585209003215</v>
      </c>
      <c r="AI29">
        <v>0.932475884244373</v>
      </c>
      <c r="AJ29">
        <v>0.91534391534391535</v>
      </c>
      <c r="AK29">
        <v>0.94885361552028213</v>
      </c>
      <c r="AL29">
        <v>0.9320987654320988</v>
      </c>
      <c r="AM29">
        <v>121.17283950617281</v>
      </c>
      <c r="AN29">
        <v>193.02250803858519</v>
      </c>
      <c r="AO29">
        <v>70.839506172839506</v>
      </c>
      <c r="AP29">
        <v>29</v>
      </c>
      <c r="AQ29">
        <v>33</v>
      </c>
      <c r="AR29">
        <v>22</v>
      </c>
      <c r="AS29">
        <v>7</v>
      </c>
      <c r="AT29">
        <v>69</v>
      </c>
      <c r="AU29">
        <v>59</v>
      </c>
      <c r="AV29">
        <v>50</v>
      </c>
      <c r="AW29">
        <v>40</v>
      </c>
      <c r="AX29">
        <v>30</v>
      </c>
      <c r="AY29">
        <v>35</v>
      </c>
      <c r="AZ29">
        <v>23</v>
      </c>
      <c r="BA29">
        <v>7</v>
      </c>
      <c r="BB29">
        <v>69</v>
      </c>
      <c r="BC29">
        <v>59</v>
      </c>
      <c r="BD29">
        <v>50</v>
      </c>
      <c r="BE29">
        <v>40</v>
      </c>
      <c r="BF29">
        <v>29</v>
      </c>
      <c r="BG29">
        <v>34</v>
      </c>
      <c r="BH29">
        <v>23</v>
      </c>
      <c r="BI29">
        <v>7</v>
      </c>
      <c r="BJ29">
        <v>61</v>
      </c>
      <c r="BK29">
        <v>52</v>
      </c>
      <c r="BL29">
        <v>44</v>
      </c>
      <c r="BM29">
        <v>36</v>
      </c>
      <c r="BN29">
        <f t="shared" si="7"/>
        <v>29</v>
      </c>
      <c r="BO29">
        <f t="shared" si="0"/>
        <v>33</v>
      </c>
      <c r="BP29">
        <f t="shared" si="1"/>
        <v>22</v>
      </c>
      <c r="BQ29">
        <f t="shared" si="2"/>
        <v>7</v>
      </c>
      <c r="BR29">
        <f>IF(ISNUMBER(VLOOKUP($A29,[1]Blad1!$A$2:$C$116,2,FALSE)),ROUND(VLOOKUP($A29,[1]Blad1!$A$2:$C$116,2,FALSE)*AT29/SUM($AT29:$AW29),0),AT29)</f>
        <v>69</v>
      </c>
      <c r="BS29">
        <f>IF(ISNUMBER(VLOOKUP($A29,[1]Blad1!$A$2:$C$116,2,FALSE)),ROUND(VLOOKUP($A29,[1]Blad1!$A$2:$C$116,2,FALSE)*AU29/SUM($AT29:$AW29),0),AU29)</f>
        <v>59</v>
      </c>
      <c r="BT29">
        <f>IF(ISNUMBER(VLOOKUP($A29,[1]Blad1!$A$2:$C$116,2,FALSE)),ROUND(VLOOKUP($A29,[1]Blad1!$A$2:$C$116,2,FALSE)*AV29/SUM($AT29:$AW29),0),AV29)</f>
        <v>50</v>
      </c>
      <c r="BU29">
        <f>IF(ISNUMBER(VLOOKUP($A29,[1]Blad1!$A$2:$C$116,2,FALSE)),ROUND(VLOOKUP($A29,[1]Blad1!$A$2:$C$116,2,FALSE)*AW29/SUM($AT29:$AW29),0),AW29)</f>
        <v>40</v>
      </c>
      <c r="BV29">
        <f t="shared" si="3"/>
        <v>30</v>
      </c>
      <c r="BW29">
        <f t="shared" si="4"/>
        <v>35</v>
      </c>
      <c r="BX29">
        <f t="shared" si="5"/>
        <v>23</v>
      </c>
      <c r="BY29">
        <f t="shared" si="6"/>
        <v>7</v>
      </c>
      <c r="BZ29">
        <f>IF(ISNUMBER(VLOOKUP($A29,[1]Blad1!$A$2:$C$116,2,FALSE)),ROUND(VLOOKUP($A29,[1]Blad1!$A$2:$C$116,2,FALSE)*BB29/SUM($AT29:$AW29),0),BB29)</f>
        <v>69</v>
      </c>
      <c r="CA29">
        <f>IF(ISNUMBER(VLOOKUP($A29,[1]Blad1!$A$2:$C$116,2,FALSE)),ROUND(VLOOKUP($A29,[1]Blad1!$A$2:$C$116,2,FALSE)*BC29/SUM($AT29:$AW29),0),BC29)</f>
        <v>59</v>
      </c>
      <c r="CB29">
        <f>IF(ISNUMBER(VLOOKUP($A29,[1]Blad1!$A$2:$C$116,2,FALSE)),ROUND(VLOOKUP($A29,[1]Blad1!$A$2:$C$116,2,FALSE)*BD29/SUM($AT29:$AW29),0),BD29)</f>
        <v>50</v>
      </c>
      <c r="CC29">
        <f>IF(ISNUMBER(VLOOKUP($A29,[1]Blad1!$A$2:$C$116,2,FALSE)),ROUND(VLOOKUP($A29,[1]Blad1!$A$2:$C$116,2,FALSE)*BE29/SUM($AT29:$AW29),0),BE29)</f>
        <v>40</v>
      </c>
      <c r="CH29">
        <f>IF(ISNUMBER(VLOOKUP($A29,[1]Blad1!$A$2:$C$116,2,FALSE)),ROUND(VLOOKUP($A29,[1]Blad1!$A$2:$C$116,2,FALSE)*BJ29/SUM($AT29:$AW29),0),BJ29)</f>
        <v>61</v>
      </c>
      <c r="CI29">
        <f>IF(ISNUMBER(VLOOKUP($A29,[1]Blad1!$A$2:$C$116,2,FALSE)),ROUND(VLOOKUP($A29,[1]Blad1!$A$2:$C$116,2,FALSE)*BK29/SUM($AT29:$AW29),0),BK29)</f>
        <v>52</v>
      </c>
      <c r="CJ29">
        <f>IF(ISNUMBER(VLOOKUP($A29,[1]Blad1!$A$2:$C$116,2,FALSE)),ROUND(VLOOKUP($A29,[1]Blad1!$A$2:$C$116,2,FALSE)*BL29/SUM($AT29:$AW29),0),BL29)</f>
        <v>44</v>
      </c>
      <c r="CK29">
        <f>IF(ISNUMBER(VLOOKUP($A29,[1]Blad1!$A$2:$C$116,2,FALSE)),ROUND(VLOOKUP($A29,[1]Blad1!$A$2:$C$116,2,FALSE)*BM29/SUM($AT29:$AW29),0),BM29)</f>
        <v>36</v>
      </c>
    </row>
    <row r="30" spans="1:89" x14ac:dyDescent="0.3">
      <c r="A30">
        <v>29</v>
      </c>
      <c r="B30" t="s">
        <v>93</v>
      </c>
      <c r="C30">
        <v>29</v>
      </c>
      <c r="D30" t="s">
        <v>1271</v>
      </c>
      <c r="E30" t="s">
        <v>1325</v>
      </c>
      <c r="F30" t="s">
        <v>1828</v>
      </c>
      <c r="G30" t="s">
        <v>2324</v>
      </c>
      <c r="I30" t="s">
        <v>3425</v>
      </c>
      <c r="J30" t="s">
        <v>3499</v>
      </c>
      <c r="K30">
        <v>916</v>
      </c>
      <c r="L30">
        <v>80</v>
      </c>
      <c r="M30">
        <v>2</v>
      </c>
      <c r="N30">
        <v>1510</v>
      </c>
      <c r="O30">
        <v>638</v>
      </c>
      <c r="P30">
        <v>705</v>
      </c>
      <c r="Q30">
        <v>168</v>
      </c>
      <c r="R30">
        <v>204</v>
      </c>
      <c r="S30">
        <v>163</v>
      </c>
      <c r="T30">
        <v>84</v>
      </c>
      <c r="U30">
        <v>174</v>
      </c>
      <c r="V30">
        <v>182</v>
      </c>
      <c r="W30">
        <v>178</v>
      </c>
      <c r="X30">
        <v>171</v>
      </c>
      <c r="Y30">
        <v>5774</v>
      </c>
      <c r="Z30">
        <v>2818</v>
      </c>
      <c r="AA30">
        <v>3322</v>
      </c>
      <c r="AB30">
        <v>3701</v>
      </c>
      <c r="AC30">
        <v>3341</v>
      </c>
      <c r="AD30">
        <v>7163</v>
      </c>
      <c r="AE30">
        <v>7915</v>
      </c>
      <c r="AF30">
        <v>7307</v>
      </c>
      <c r="AG30">
        <v>1.1788502484031229</v>
      </c>
      <c r="AH30">
        <v>1.3133427963094391</v>
      </c>
      <c r="AI30">
        <v>1.185592618878637</v>
      </c>
      <c r="AJ30">
        <v>1.240561136127468</v>
      </c>
      <c r="AK30">
        <v>1.37080013855213</v>
      </c>
      <c r="AL30">
        <v>1.265500519570488</v>
      </c>
      <c r="AM30">
        <v>1910.905784551438</v>
      </c>
      <c r="AN30">
        <v>835.84279630943934</v>
      </c>
      <c r="AO30">
        <v>807.38933148597152</v>
      </c>
      <c r="AP30">
        <v>208</v>
      </c>
      <c r="AQ30">
        <v>253</v>
      </c>
      <c r="AR30">
        <v>202</v>
      </c>
      <c r="AS30">
        <v>104</v>
      </c>
      <c r="AT30">
        <v>199</v>
      </c>
      <c r="AU30">
        <v>213</v>
      </c>
      <c r="AV30">
        <v>211</v>
      </c>
      <c r="AW30">
        <v>207</v>
      </c>
      <c r="AX30">
        <v>230</v>
      </c>
      <c r="AY30">
        <v>279</v>
      </c>
      <c r="AZ30">
        <v>223</v>
      </c>
      <c r="BA30">
        <v>115</v>
      </c>
      <c r="BB30">
        <v>221</v>
      </c>
      <c r="BC30">
        <v>236</v>
      </c>
      <c r="BD30">
        <v>235</v>
      </c>
      <c r="BE30">
        <v>229</v>
      </c>
      <c r="BF30">
        <v>212</v>
      </c>
      <c r="BG30">
        <v>258</v>
      </c>
      <c r="BH30">
        <v>206</v>
      </c>
      <c r="BI30">
        <v>106</v>
      </c>
      <c r="BJ30">
        <v>199</v>
      </c>
      <c r="BK30">
        <v>214</v>
      </c>
      <c r="BL30">
        <v>213</v>
      </c>
      <c r="BM30">
        <v>207</v>
      </c>
      <c r="BN30">
        <f t="shared" si="7"/>
        <v>208</v>
      </c>
      <c r="BO30">
        <f t="shared" si="0"/>
        <v>253</v>
      </c>
      <c r="BP30">
        <f t="shared" si="1"/>
        <v>202</v>
      </c>
      <c r="BQ30">
        <f t="shared" si="2"/>
        <v>104</v>
      </c>
      <c r="BR30">
        <f>IF(ISNUMBER(VLOOKUP($A30,[1]Blad1!$A$2:$C$116,2,FALSE)),ROUND(VLOOKUP($A30,[1]Blad1!$A$2:$C$116,2,FALSE)*AT30/SUM($AT30:$AW30),0),AT30)</f>
        <v>199</v>
      </c>
      <c r="BS30">
        <f>IF(ISNUMBER(VLOOKUP($A30,[1]Blad1!$A$2:$C$116,2,FALSE)),ROUND(VLOOKUP($A30,[1]Blad1!$A$2:$C$116,2,FALSE)*AU30/SUM($AT30:$AW30),0),AU30)</f>
        <v>213</v>
      </c>
      <c r="BT30">
        <f>IF(ISNUMBER(VLOOKUP($A30,[1]Blad1!$A$2:$C$116,2,FALSE)),ROUND(VLOOKUP($A30,[1]Blad1!$A$2:$C$116,2,FALSE)*AV30/SUM($AT30:$AW30),0),AV30)</f>
        <v>211</v>
      </c>
      <c r="BU30">
        <f>IF(ISNUMBER(VLOOKUP($A30,[1]Blad1!$A$2:$C$116,2,FALSE)),ROUND(VLOOKUP($A30,[1]Blad1!$A$2:$C$116,2,FALSE)*AW30/SUM($AT30:$AW30),0),AW30)</f>
        <v>207</v>
      </c>
      <c r="BV30">
        <f t="shared" si="3"/>
        <v>230</v>
      </c>
      <c r="BW30">
        <f t="shared" si="4"/>
        <v>279</v>
      </c>
      <c r="BX30">
        <f t="shared" si="5"/>
        <v>223</v>
      </c>
      <c r="BY30">
        <f t="shared" si="6"/>
        <v>115</v>
      </c>
      <c r="BZ30">
        <f>IF(ISNUMBER(VLOOKUP($A30,[1]Blad1!$A$2:$C$116,2,FALSE)),ROUND(VLOOKUP($A30,[1]Blad1!$A$2:$C$116,2,FALSE)*BB30/SUM($AT30:$AW30),0),BB30)</f>
        <v>221</v>
      </c>
      <c r="CA30">
        <f>IF(ISNUMBER(VLOOKUP($A30,[1]Blad1!$A$2:$C$116,2,FALSE)),ROUND(VLOOKUP($A30,[1]Blad1!$A$2:$C$116,2,FALSE)*BC30/SUM($AT30:$AW30),0),BC30)</f>
        <v>236</v>
      </c>
      <c r="CB30">
        <f>IF(ISNUMBER(VLOOKUP($A30,[1]Blad1!$A$2:$C$116,2,FALSE)),ROUND(VLOOKUP($A30,[1]Blad1!$A$2:$C$116,2,FALSE)*BD30/SUM($AT30:$AW30),0),BD30)</f>
        <v>235</v>
      </c>
      <c r="CC30">
        <f>IF(ISNUMBER(VLOOKUP($A30,[1]Blad1!$A$2:$C$116,2,FALSE)),ROUND(VLOOKUP($A30,[1]Blad1!$A$2:$C$116,2,FALSE)*BE30/SUM($AT30:$AW30),0),BE30)</f>
        <v>229</v>
      </c>
      <c r="CH30">
        <f>IF(ISNUMBER(VLOOKUP($A30,[1]Blad1!$A$2:$C$116,2,FALSE)),ROUND(VLOOKUP($A30,[1]Blad1!$A$2:$C$116,2,FALSE)*BJ30/SUM($AT30:$AW30),0),BJ30)</f>
        <v>199</v>
      </c>
      <c r="CI30">
        <f>IF(ISNUMBER(VLOOKUP($A30,[1]Blad1!$A$2:$C$116,2,FALSE)),ROUND(VLOOKUP($A30,[1]Blad1!$A$2:$C$116,2,FALSE)*BK30/SUM($AT30:$AW30),0),BK30)</f>
        <v>214</v>
      </c>
      <c r="CJ30">
        <f>IF(ISNUMBER(VLOOKUP($A30,[1]Blad1!$A$2:$C$116,2,FALSE)),ROUND(VLOOKUP($A30,[1]Blad1!$A$2:$C$116,2,FALSE)*BL30/SUM($AT30:$AW30),0),BL30)</f>
        <v>213</v>
      </c>
      <c r="CK30">
        <f>IF(ISNUMBER(VLOOKUP($A30,[1]Blad1!$A$2:$C$116,2,FALSE)),ROUND(VLOOKUP($A30,[1]Blad1!$A$2:$C$116,2,FALSE)*BM30/SUM($AT30:$AW30),0),BM30)</f>
        <v>207</v>
      </c>
    </row>
    <row r="31" spans="1:89" x14ac:dyDescent="0.3">
      <c r="A31">
        <v>30</v>
      </c>
      <c r="B31" t="s">
        <v>94</v>
      </c>
      <c r="C31">
        <v>30</v>
      </c>
      <c r="D31" t="s">
        <v>1271</v>
      </c>
      <c r="E31" t="s">
        <v>1326</v>
      </c>
      <c r="F31" t="s">
        <v>1837</v>
      </c>
      <c r="G31" t="s">
        <v>2324</v>
      </c>
      <c r="I31" t="s">
        <v>3425</v>
      </c>
      <c r="J31" t="s">
        <v>3499</v>
      </c>
      <c r="K31">
        <v>916</v>
      </c>
      <c r="L31">
        <v>100</v>
      </c>
      <c r="M31">
        <v>2</v>
      </c>
      <c r="N31">
        <v>1740</v>
      </c>
      <c r="O31">
        <v>1022</v>
      </c>
      <c r="P31">
        <v>705</v>
      </c>
      <c r="Q31">
        <v>265</v>
      </c>
      <c r="R31">
        <v>329</v>
      </c>
      <c r="S31">
        <v>278</v>
      </c>
      <c r="T31">
        <v>159</v>
      </c>
      <c r="U31">
        <v>148</v>
      </c>
      <c r="V31">
        <v>166</v>
      </c>
      <c r="W31">
        <v>184</v>
      </c>
      <c r="X31">
        <v>202</v>
      </c>
      <c r="Y31">
        <v>5774</v>
      </c>
      <c r="Z31">
        <v>2818</v>
      </c>
      <c r="AA31">
        <v>3322</v>
      </c>
      <c r="AB31">
        <v>3701</v>
      </c>
      <c r="AC31">
        <v>3341</v>
      </c>
      <c r="AD31">
        <v>7163</v>
      </c>
      <c r="AE31">
        <v>7915</v>
      </c>
      <c r="AF31">
        <v>7307</v>
      </c>
      <c r="AG31">
        <v>1.1788502484031229</v>
      </c>
      <c r="AH31">
        <v>1.3133427963094391</v>
      </c>
      <c r="AI31">
        <v>1.185592618878637</v>
      </c>
      <c r="AJ31">
        <v>1.240561136127468</v>
      </c>
      <c r="AK31">
        <v>1.37080013855213</v>
      </c>
      <c r="AL31">
        <v>1.265500519570488</v>
      </c>
      <c r="AM31">
        <v>2201.97090405265</v>
      </c>
      <c r="AN31">
        <v>835.84279630943934</v>
      </c>
      <c r="AO31">
        <v>1293.3415310010389</v>
      </c>
      <c r="AP31">
        <v>328</v>
      </c>
      <c r="AQ31">
        <v>408</v>
      </c>
      <c r="AR31">
        <v>344</v>
      </c>
      <c r="AS31">
        <v>197</v>
      </c>
      <c r="AT31">
        <v>168</v>
      </c>
      <c r="AU31">
        <v>193</v>
      </c>
      <c r="AV31">
        <v>218</v>
      </c>
      <c r="AW31">
        <v>245</v>
      </c>
      <c r="AX31">
        <v>363</v>
      </c>
      <c r="AY31">
        <v>450</v>
      </c>
      <c r="AZ31">
        <v>381</v>
      </c>
      <c r="BA31">
        <v>217</v>
      </c>
      <c r="BB31">
        <v>188</v>
      </c>
      <c r="BC31">
        <v>215</v>
      </c>
      <c r="BD31">
        <v>242</v>
      </c>
      <c r="BE31">
        <v>271</v>
      </c>
      <c r="BF31">
        <v>335</v>
      </c>
      <c r="BG31">
        <v>416</v>
      </c>
      <c r="BH31">
        <v>351</v>
      </c>
      <c r="BI31">
        <v>201</v>
      </c>
      <c r="BJ31">
        <v>170</v>
      </c>
      <c r="BK31">
        <v>194</v>
      </c>
      <c r="BL31">
        <v>219</v>
      </c>
      <c r="BM31">
        <v>245</v>
      </c>
      <c r="BN31">
        <f t="shared" si="7"/>
        <v>328</v>
      </c>
      <c r="BO31">
        <f t="shared" si="0"/>
        <v>408</v>
      </c>
      <c r="BP31">
        <f t="shared" si="1"/>
        <v>344</v>
      </c>
      <c r="BQ31">
        <f t="shared" si="2"/>
        <v>197</v>
      </c>
      <c r="BR31">
        <f>IF(ISNUMBER(VLOOKUP($A31,[1]Blad1!$A$2:$C$116,2,FALSE)),ROUND(VLOOKUP($A31,[1]Blad1!$A$2:$C$116,2,FALSE)*AT31/SUM($AT31:$AW31),0),AT31)</f>
        <v>168</v>
      </c>
      <c r="BS31">
        <f>IF(ISNUMBER(VLOOKUP($A31,[1]Blad1!$A$2:$C$116,2,FALSE)),ROUND(VLOOKUP($A31,[1]Blad1!$A$2:$C$116,2,FALSE)*AU31/SUM($AT31:$AW31),0),AU31)</f>
        <v>193</v>
      </c>
      <c r="BT31">
        <f>IF(ISNUMBER(VLOOKUP($A31,[1]Blad1!$A$2:$C$116,2,FALSE)),ROUND(VLOOKUP($A31,[1]Blad1!$A$2:$C$116,2,FALSE)*AV31/SUM($AT31:$AW31),0),AV31)</f>
        <v>218</v>
      </c>
      <c r="BU31">
        <f>IF(ISNUMBER(VLOOKUP($A31,[1]Blad1!$A$2:$C$116,2,FALSE)),ROUND(VLOOKUP($A31,[1]Blad1!$A$2:$C$116,2,FALSE)*AW31/SUM($AT31:$AW31),0),AW31)</f>
        <v>245</v>
      </c>
      <c r="BV31">
        <f t="shared" si="3"/>
        <v>363</v>
      </c>
      <c r="BW31">
        <f t="shared" si="4"/>
        <v>450</v>
      </c>
      <c r="BX31">
        <f t="shared" si="5"/>
        <v>381</v>
      </c>
      <c r="BY31">
        <f t="shared" si="6"/>
        <v>217</v>
      </c>
      <c r="BZ31">
        <f>IF(ISNUMBER(VLOOKUP($A31,[1]Blad1!$A$2:$C$116,2,FALSE)),ROUND(VLOOKUP($A31,[1]Blad1!$A$2:$C$116,2,FALSE)*BB31/SUM($AT31:$AW31),0),BB31)</f>
        <v>188</v>
      </c>
      <c r="CA31">
        <f>IF(ISNUMBER(VLOOKUP($A31,[1]Blad1!$A$2:$C$116,2,FALSE)),ROUND(VLOOKUP($A31,[1]Blad1!$A$2:$C$116,2,FALSE)*BC31/SUM($AT31:$AW31),0),BC31)</f>
        <v>215</v>
      </c>
      <c r="CB31">
        <f>IF(ISNUMBER(VLOOKUP($A31,[1]Blad1!$A$2:$C$116,2,FALSE)),ROUND(VLOOKUP($A31,[1]Blad1!$A$2:$C$116,2,FALSE)*BD31/SUM($AT31:$AW31),0),BD31)</f>
        <v>242</v>
      </c>
      <c r="CC31">
        <f>IF(ISNUMBER(VLOOKUP($A31,[1]Blad1!$A$2:$C$116,2,FALSE)),ROUND(VLOOKUP($A31,[1]Blad1!$A$2:$C$116,2,FALSE)*BE31/SUM($AT31:$AW31),0),BE31)</f>
        <v>271</v>
      </c>
      <c r="CH31">
        <f>IF(ISNUMBER(VLOOKUP($A31,[1]Blad1!$A$2:$C$116,2,FALSE)),ROUND(VLOOKUP($A31,[1]Blad1!$A$2:$C$116,2,FALSE)*BJ31/SUM($AT31:$AW31),0),BJ31)</f>
        <v>170</v>
      </c>
      <c r="CI31">
        <f>IF(ISNUMBER(VLOOKUP($A31,[1]Blad1!$A$2:$C$116,2,FALSE)),ROUND(VLOOKUP($A31,[1]Blad1!$A$2:$C$116,2,FALSE)*BK31/SUM($AT31:$AW31),0),BK31)</f>
        <v>194</v>
      </c>
      <c r="CJ31">
        <f>IF(ISNUMBER(VLOOKUP($A31,[1]Blad1!$A$2:$C$116,2,FALSE)),ROUND(VLOOKUP($A31,[1]Blad1!$A$2:$C$116,2,FALSE)*BL31/SUM($AT31:$AW31),0),BL31)</f>
        <v>219</v>
      </c>
      <c r="CK31">
        <f>IF(ISNUMBER(VLOOKUP($A31,[1]Blad1!$A$2:$C$116,2,FALSE)),ROUND(VLOOKUP($A31,[1]Blad1!$A$2:$C$116,2,FALSE)*BM31/SUM($AT31:$AW31),0),BM31)</f>
        <v>245</v>
      </c>
    </row>
    <row r="32" spans="1:89" x14ac:dyDescent="0.3">
      <c r="A32">
        <v>31</v>
      </c>
      <c r="B32" t="s">
        <v>95</v>
      </c>
      <c r="C32">
        <v>31</v>
      </c>
      <c r="D32" t="s">
        <v>1271</v>
      </c>
      <c r="E32" t="s">
        <v>1327</v>
      </c>
      <c r="F32" t="s">
        <v>1838</v>
      </c>
      <c r="G32" t="s">
        <v>2324</v>
      </c>
      <c r="I32" t="s">
        <v>3425</v>
      </c>
      <c r="J32" t="s">
        <v>3499</v>
      </c>
      <c r="K32">
        <v>916</v>
      </c>
      <c r="L32">
        <v>140</v>
      </c>
      <c r="M32">
        <v>3</v>
      </c>
      <c r="N32">
        <v>1355</v>
      </c>
      <c r="O32">
        <v>721</v>
      </c>
      <c r="P32">
        <v>705</v>
      </c>
      <c r="Q32">
        <v>149</v>
      </c>
      <c r="R32">
        <v>140</v>
      </c>
      <c r="S32">
        <v>168</v>
      </c>
      <c r="T32">
        <v>264</v>
      </c>
      <c r="U32">
        <v>114</v>
      </c>
      <c r="V32">
        <v>144</v>
      </c>
      <c r="W32">
        <v>190</v>
      </c>
      <c r="X32">
        <v>245</v>
      </c>
      <c r="Y32">
        <v>5774</v>
      </c>
      <c r="Z32">
        <v>2818</v>
      </c>
      <c r="AA32">
        <v>3322</v>
      </c>
      <c r="AB32">
        <v>3701</v>
      </c>
      <c r="AC32">
        <v>3341</v>
      </c>
      <c r="AD32">
        <v>7163</v>
      </c>
      <c r="AE32">
        <v>7915</v>
      </c>
      <c r="AF32">
        <v>7307</v>
      </c>
      <c r="AG32">
        <v>1.1788502484031229</v>
      </c>
      <c r="AH32">
        <v>1.3133427963094391</v>
      </c>
      <c r="AI32">
        <v>1.185592618878637</v>
      </c>
      <c r="AJ32">
        <v>1.240561136127468</v>
      </c>
      <c r="AK32">
        <v>1.37080013855213</v>
      </c>
      <c r="AL32">
        <v>1.265500519570488</v>
      </c>
      <c r="AM32">
        <v>1714.753204018012</v>
      </c>
      <c r="AN32">
        <v>835.84279630943934</v>
      </c>
      <c r="AO32">
        <v>912.42587461032224</v>
      </c>
      <c r="AP32">
        <v>184</v>
      </c>
      <c r="AQ32">
        <v>173</v>
      </c>
      <c r="AR32">
        <v>208</v>
      </c>
      <c r="AS32">
        <v>327</v>
      </c>
      <c r="AT32">
        <v>130</v>
      </c>
      <c r="AU32">
        <v>168</v>
      </c>
      <c r="AV32">
        <v>226</v>
      </c>
      <c r="AW32">
        <v>296</v>
      </c>
      <c r="AX32">
        <v>204</v>
      </c>
      <c r="AY32">
        <v>191</v>
      </c>
      <c r="AZ32">
        <v>230</v>
      </c>
      <c r="BA32">
        <v>361</v>
      </c>
      <c r="BB32">
        <v>145</v>
      </c>
      <c r="BC32">
        <v>187</v>
      </c>
      <c r="BD32">
        <v>251</v>
      </c>
      <c r="BE32">
        <v>330</v>
      </c>
      <c r="BF32">
        <v>188</v>
      </c>
      <c r="BG32">
        <v>177</v>
      </c>
      <c r="BH32">
        <v>212</v>
      </c>
      <c r="BI32">
        <v>334</v>
      </c>
      <c r="BJ32">
        <v>131</v>
      </c>
      <c r="BK32">
        <v>169</v>
      </c>
      <c r="BL32">
        <v>227</v>
      </c>
      <c r="BM32">
        <v>298</v>
      </c>
      <c r="BN32">
        <f t="shared" si="7"/>
        <v>184</v>
      </c>
      <c r="BO32">
        <f t="shared" si="0"/>
        <v>173</v>
      </c>
      <c r="BP32">
        <f t="shared" si="1"/>
        <v>208</v>
      </c>
      <c r="BQ32">
        <f t="shared" si="2"/>
        <v>327</v>
      </c>
      <c r="BR32">
        <f>IF(ISNUMBER(VLOOKUP($A32,[1]Blad1!$A$2:$C$116,2,FALSE)),ROUND(VLOOKUP($A32,[1]Blad1!$A$2:$C$116,2,FALSE)*AT32/SUM($AT32:$AW32),0),AT32)</f>
        <v>130</v>
      </c>
      <c r="BS32">
        <f>IF(ISNUMBER(VLOOKUP($A32,[1]Blad1!$A$2:$C$116,2,FALSE)),ROUND(VLOOKUP($A32,[1]Blad1!$A$2:$C$116,2,FALSE)*AU32/SUM($AT32:$AW32),0),AU32)</f>
        <v>168</v>
      </c>
      <c r="BT32">
        <f>IF(ISNUMBER(VLOOKUP($A32,[1]Blad1!$A$2:$C$116,2,FALSE)),ROUND(VLOOKUP($A32,[1]Blad1!$A$2:$C$116,2,FALSE)*AV32/SUM($AT32:$AW32),0),AV32)</f>
        <v>226</v>
      </c>
      <c r="BU32">
        <f>IF(ISNUMBER(VLOOKUP($A32,[1]Blad1!$A$2:$C$116,2,FALSE)),ROUND(VLOOKUP($A32,[1]Blad1!$A$2:$C$116,2,FALSE)*AW32/SUM($AT32:$AW32),0),AW32)</f>
        <v>296</v>
      </c>
      <c r="BV32">
        <f t="shared" si="3"/>
        <v>204</v>
      </c>
      <c r="BW32">
        <f t="shared" si="4"/>
        <v>191</v>
      </c>
      <c r="BX32">
        <f t="shared" si="5"/>
        <v>230</v>
      </c>
      <c r="BY32">
        <f t="shared" si="6"/>
        <v>361</v>
      </c>
      <c r="BZ32">
        <f>IF(ISNUMBER(VLOOKUP($A32,[1]Blad1!$A$2:$C$116,2,FALSE)),ROUND(VLOOKUP($A32,[1]Blad1!$A$2:$C$116,2,FALSE)*BB32/SUM($AT32:$AW32),0),BB32)</f>
        <v>145</v>
      </c>
      <c r="CA32">
        <f>IF(ISNUMBER(VLOOKUP($A32,[1]Blad1!$A$2:$C$116,2,FALSE)),ROUND(VLOOKUP($A32,[1]Blad1!$A$2:$C$116,2,FALSE)*BC32/SUM($AT32:$AW32),0),BC32)</f>
        <v>187</v>
      </c>
      <c r="CB32">
        <f>IF(ISNUMBER(VLOOKUP($A32,[1]Blad1!$A$2:$C$116,2,FALSE)),ROUND(VLOOKUP($A32,[1]Blad1!$A$2:$C$116,2,FALSE)*BD32/SUM($AT32:$AW32),0),BD32)</f>
        <v>251</v>
      </c>
      <c r="CC32">
        <f>IF(ISNUMBER(VLOOKUP($A32,[1]Blad1!$A$2:$C$116,2,FALSE)),ROUND(VLOOKUP($A32,[1]Blad1!$A$2:$C$116,2,FALSE)*BE32/SUM($AT32:$AW32),0),BE32)</f>
        <v>330</v>
      </c>
      <c r="CH32">
        <f>IF(ISNUMBER(VLOOKUP($A32,[1]Blad1!$A$2:$C$116,2,FALSE)),ROUND(VLOOKUP($A32,[1]Blad1!$A$2:$C$116,2,FALSE)*BJ32/SUM($AT32:$AW32),0),BJ32)</f>
        <v>131</v>
      </c>
      <c r="CI32">
        <f>IF(ISNUMBER(VLOOKUP($A32,[1]Blad1!$A$2:$C$116,2,FALSE)),ROUND(VLOOKUP($A32,[1]Blad1!$A$2:$C$116,2,FALSE)*BK32/SUM($AT32:$AW32),0),BK32)</f>
        <v>169</v>
      </c>
      <c r="CJ32">
        <f>IF(ISNUMBER(VLOOKUP($A32,[1]Blad1!$A$2:$C$116,2,FALSE)),ROUND(VLOOKUP($A32,[1]Blad1!$A$2:$C$116,2,FALSE)*BL32/SUM($AT32:$AW32),0),BL32)</f>
        <v>227</v>
      </c>
      <c r="CK32">
        <f>IF(ISNUMBER(VLOOKUP($A32,[1]Blad1!$A$2:$C$116,2,FALSE)),ROUND(VLOOKUP($A32,[1]Blad1!$A$2:$C$116,2,FALSE)*BM32/SUM($AT32:$AW32),0),BM32)</f>
        <v>298</v>
      </c>
    </row>
    <row r="33" spans="1:89" x14ac:dyDescent="0.3">
      <c r="A33">
        <v>32</v>
      </c>
      <c r="B33" t="s">
        <v>96</v>
      </c>
      <c r="C33">
        <v>32</v>
      </c>
      <c r="D33" t="s">
        <v>1271</v>
      </c>
      <c r="E33" t="s">
        <v>1328</v>
      </c>
      <c r="F33" t="s">
        <v>1839</v>
      </c>
      <c r="G33" t="s">
        <v>2324</v>
      </c>
      <c r="I33" t="s">
        <v>3425</v>
      </c>
      <c r="J33" t="s">
        <v>3499</v>
      </c>
      <c r="K33">
        <v>916</v>
      </c>
      <c r="L33">
        <v>110</v>
      </c>
      <c r="M33">
        <v>2</v>
      </c>
      <c r="N33">
        <v>1685</v>
      </c>
      <c r="O33">
        <v>950</v>
      </c>
      <c r="P33">
        <v>705</v>
      </c>
      <c r="Q33">
        <v>227</v>
      </c>
      <c r="R33">
        <v>242</v>
      </c>
      <c r="S33">
        <v>246</v>
      </c>
      <c r="T33">
        <v>237</v>
      </c>
      <c r="U33">
        <v>161</v>
      </c>
      <c r="V33">
        <v>173</v>
      </c>
      <c r="W33">
        <v>180</v>
      </c>
      <c r="X33">
        <v>187</v>
      </c>
      <c r="Y33">
        <v>5774</v>
      </c>
      <c r="Z33">
        <v>2818</v>
      </c>
      <c r="AA33">
        <v>3322</v>
      </c>
      <c r="AB33">
        <v>3701</v>
      </c>
      <c r="AC33">
        <v>3341</v>
      </c>
      <c r="AD33">
        <v>7163</v>
      </c>
      <c r="AE33">
        <v>7915</v>
      </c>
      <c r="AF33">
        <v>7307</v>
      </c>
      <c r="AG33">
        <v>1.1788502484031229</v>
      </c>
      <c r="AH33">
        <v>1.3133427963094391</v>
      </c>
      <c r="AI33">
        <v>1.185592618878637</v>
      </c>
      <c r="AJ33">
        <v>1.240561136127468</v>
      </c>
      <c r="AK33">
        <v>1.37080013855213</v>
      </c>
      <c r="AL33">
        <v>1.265500519570488</v>
      </c>
      <c r="AM33">
        <v>2132.3683754762728</v>
      </c>
      <c r="AN33">
        <v>835.84279630943934</v>
      </c>
      <c r="AO33">
        <v>1202.2254935919641</v>
      </c>
      <c r="AP33">
        <v>281</v>
      </c>
      <c r="AQ33">
        <v>300</v>
      </c>
      <c r="AR33">
        <v>305</v>
      </c>
      <c r="AS33">
        <v>294</v>
      </c>
      <c r="AT33">
        <v>184</v>
      </c>
      <c r="AU33">
        <v>202</v>
      </c>
      <c r="AV33">
        <v>214</v>
      </c>
      <c r="AW33">
        <v>227</v>
      </c>
      <c r="AX33">
        <v>311</v>
      </c>
      <c r="AY33">
        <v>331</v>
      </c>
      <c r="AZ33">
        <v>337</v>
      </c>
      <c r="BA33">
        <v>324</v>
      </c>
      <c r="BB33">
        <v>205</v>
      </c>
      <c r="BC33">
        <v>225</v>
      </c>
      <c r="BD33">
        <v>238</v>
      </c>
      <c r="BE33">
        <v>252</v>
      </c>
      <c r="BF33">
        <v>287</v>
      </c>
      <c r="BG33">
        <v>306</v>
      </c>
      <c r="BH33">
        <v>311</v>
      </c>
      <c r="BI33">
        <v>299</v>
      </c>
      <c r="BJ33">
        <v>185</v>
      </c>
      <c r="BK33">
        <v>203</v>
      </c>
      <c r="BL33">
        <v>215</v>
      </c>
      <c r="BM33">
        <v>227</v>
      </c>
      <c r="BN33">
        <f t="shared" si="7"/>
        <v>281</v>
      </c>
      <c r="BO33">
        <f t="shared" si="0"/>
        <v>300</v>
      </c>
      <c r="BP33">
        <f t="shared" si="1"/>
        <v>305</v>
      </c>
      <c r="BQ33">
        <f t="shared" si="2"/>
        <v>294</v>
      </c>
      <c r="BR33">
        <f>IF(ISNUMBER(VLOOKUP($A33,[1]Blad1!$A$2:$C$116,2,FALSE)),ROUND(VLOOKUP($A33,[1]Blad1!$A$2:$C$116,2,FALSE)*AT33/SUM($AT33:$AW33),0),AT33)</f>
        <v>184</v>
      </c>
      <c r="BS33">
        <f>IF(ISNUMBER(VLOOKUP($A33,[1]Blad1!$A$2:$C$116,2,FALSE)),ROUND(VLOOKUP($A33,[1]Blad1!$A$2:$C$116,2,FALSE)*AU33/SUM($AT33:$AW33),0),AU33)</f>
        <v>202</v>
      </c>
      <c r="BT33">
        <f>IF(ISNUMBER(VLOOKUP($A33,[1]Blad1!$A$2:$C$116,2,FALSE)),ROUND(VLOOKUP($A33,[1]Blad1!$A$2:$C$116,2,FALSE)*AV33/SUM($AT33:$AW33),0),AV33)</f>
        <v>214</v>
      </c>
      <c r="BU33">
        <f>IF(ISNUMBER(VLOOKUP($A33,[1]Blad1!$A$2:$C$116,2,FALSE)),ROUND(VLOOKUP($A33,[1]Blad1!$A$2:$C$116,2,FALSE)*AW33/SUM($AT33:$AW33),0),AW33)</f>
        <v>227</v>
      </c>
      <c r="BV33">
        <f t="shared" si="3"/>
        <v>311</v>
      </c>
      <c r="BW33">
        <f t="shared" si="4"/>
        <v>331</v>
      </c>
      <c r="BX33">
        <f t="shared" si="5"/>
        <v>337</v>
      </c>
      <c r="BY33">
        <f t="shared" si="6"/>
        <v>324</v>
      </c>
      <c r="BZ33">
        <f>IF(ISNUMBER(VLOOKUP($A33,[1]Blad1!$A$2:$C$116,2,FALSE)),ROUND(VLOOKUP($A33,[1]Blad1!$A$2:$C$116,2,FALSE)*BB33/SUM($AT33:$AW33),0),BB33)</f>
        <v>205</v>
      </c>
      <c r="CA33">
        <f>IF(ISNUMBER(VLOOKUP($A33,[1]Blad1!$A$2:$C$116,2,FALSE)),ROUND(VLOOKUP($A33,[1]Blad1!$A$2:$C$116,2,FALSE)*BC33/SUM($AT33:$AW33),0),BC33)</f>
        <v>225</v>
      </c>
      <c r="CB33">
        <f>IF(ISNUMBER(VLOOKUP($A33,[1]Blad1!$A$2:$C$116,2,FALSE)),ROUND(VLOOKUP($A33,[1]Blad1!$A$2:$C$116,2,FALSE)*BD33/SUM($AT33:$AW33),0),BD33)</f>
        <v>238</v>
      </c>
      <c r="CC33">
        <f>IF(ISNUMBER(VLOOKUP($A33,[1]Blad1!$A$2:$C$116,2,FALSE)),ROUND(VLOOKUP($A33,[1]Blad1!$A$2:$C$116,2,FALSE)*BE33/SUM($AT33:$AW33),0),BE33)</f>
        <v>252</v>
      </c>
      <c r="CH33">
        <f>IF(ISNUMBER(VLOOKUP($A33,[1]Blad1!$A$2:$C$116,2,FALSE)),ROUND(VLOOKUP($A33,[1]Blad1!$A$2:$C$116,2,FALSE)*BJ33/SUM($AT33:$AW33),0),BJ33)</f>
        <v>185</v>
      </c>
      <c r="CI33">
        <f>IF(ISNUMBER(VLOOKUP($A33,[1]Blad1!$A$2:$C$116,2,FALSE)),ROUND(VLOOKUP($A33,[1]Blad1!$A$2:$C$116,2,FALSE)*BK33/SUM($AT33:$AW33),0),BK33)</f>
        <v>203</v>
      </c>
      <c r="CJ33">
        <f>IF(ISNUMBER(VLOOKUP($A33,[1]Blad1!$A$2:$C$116,2,FALSE)),ROUND(VLOOKUP($A33,[1]Blad1!$A$2:$C$116,2,FALSE)*BL33/SUM($AT33:$AW33),0),BL33)</f>
        <v>215</v>
      </c>
      <c r="CK33">
        <f>IF(ISNUMBER(VLOOKUP($A33,[1]Blad1!$A$2:$C$116,2,FALSE)),ROUND(VLOOKUP($A33,[1]Blad1!$A$2:$C$116,2,FALSE)*BM33/SUM($AT33:$AW33),0),BM33)</f>
        <v>227</v>
      </c>
    </row>
    <row r="34" spans="1:89" x14ac:dyDescent="0.3">
      <c r="A34">
        <v>33</v>
      </c>
      <c r="B34" t="s">
        <v>97</v>
      </c>
      <c r="C34">
        <v>33</v>
      </c>
      <c r="D34" t="s">
        <v>1271</v>
      </c>
      <c r="E34" t="s">
        <v>1329</v>
      </c>
      <c r="F34" t="s">
        <v>1840</v>
      </c>
      <c r="G34" t="s">
        <v>2324</v>
      </c>
      <c r="I34" t="s">
        <v>3425</v>
      </c>
      <c r="J34" t="s">
        <v>3499</v>
      </c>
      <c r="K34">
        <v>915</v>
      </c>
      <c r="L34">
        <v>200</v>
      </c>
      <c r="M34">
        <v>5</v>
      </c>
      <c r="N34">
        <v>235</v>
      </c>
      <c r="O34">
        <v>127</v>
      </c>
      <c r="P34">
        <v>506</v>
      </c>
      <c r="Q34">
        <v>15</v>
      </c>
      <c r="R34">
        <v>10</v>
      </c>
      <c r="S34">
        <v>14</v>
      </c>
      <c r="T34">
        <v>51</v>
      </c>
      <c r="U34">
        <v>88</v>
      </c>
      <c r="V34">
        <v>112</v>
      </c>
      <c r="W34">
        <v>136</v>
      </c>
      <c r="X34">
        <v>163</v>
      </c>
      <c r="Y34">
        <v>396</v>
      </c>
      <c r="Z34">
        <v>1011</v>
      </c>
      <c r="AA34">
        <v>1164</v>
      </c>
      <c r="AB34">
        <v>1285</v>
      </c>
      <c r="AC34">
        <v>1162</v>
      </c>
      <c r="AD34">
        <v>510</v>
      </c>
      <c r="AE34">
        <v>570</v>
      </c>
      <c r="AF34">
        <v>548</v>
      </c>
      <c r="AG34">
        <v>1.1513353115727001</v>
      </c>
      <c r="AH34">
        <v>1.271018793273986</v>
      </c>
      <c r="AI34">
        <v>1.1493570722057369</v>
      </c>
      <c r="AJ34">
        <v>1.2878787878787881</v>
      </c>
      <c r="AK34">
        <v>1.439393939393939</v>
      </c>
      <c r="AL34">
        <v>1.3838383838383841</v>
      </c>
      <c r="AM34">
        <v>325.20202020202021</v>
      </c>
      <c r="AN34">
        <v>581.57467853610285</v>
      </c>
      <c r="AO34">
        <v>175.74747474747471</v>
      </c>
      <c r="AP34">
        <v>19</v>
      </c>
      <c r="AQ34">
        <v>12</v>
      </c>
      <c r="AR34">
        <v>18</v>
      </c>
      <c r="AS34">
        <v>65</v>
      </c>
      <c r="AT34">
        <v>97</v>
      </c>
      <c r="AU34">
        <v>127</v>
      </c>
      <c r="AV34">
        <v>157</v>
      </c>
      <c r="AW34">
        <v>193</v>
      </c>
      <c r="AX34">
        <v>21</v>
      </c>
      <c r="AY34">
        <v>14</v>
      </c>
      <c r="AZ34">
        <v>20</v>
      </c>
      <c r="BA34">
        <v>73</v>
      </c>
      <c r="BB34">
        <v>108</v>
      </c>
      <c r="BC34">
        <v>140</v>
      </c>
      <c r="BD34">
        <v>174</v>
      </c>
      <c r="BE34">
        <v>212</v>
      </c>
      <c r="BF34">
        <v>20</v>
      </c>
      <c r="BG34">
        <v>13</v>
      </c>
      <c r="BH34">
        <v>19</v>
      </c>
      <c r="BI34">
        <v>70</v>
      </c>
      <c r="BJ34">
        <v>98</v>
      </c>
      <c r="BK34">
        <v>127</v>
      </c>
      <c r="BL34">
        <v>157</v>
      </c>
      <c r="BM34">
        <v>191</v>
      </c>
      <c r="BN34">
        <f t="shared" si="7"/>
        <v>19</v>
      </c>
      <c r="BO34">
        <f t="shared" si="0"/>
        <v>12</v>
      </c>
      <c r="BP34">
        <f t="shared" si="1"/>
        <v>18</v>
      </c>
      <c r="BQ34">
        <f t="shared" si="2"/>
        <v>65</v>
      </c>
      <c r="BR34">
        <f>IF(ISNUMBER(VLOOKUP($A34,[1]Blad1!$A$2:$C$116,2,FALSE)),ROUND(VLOOKUP($A34,[1]Blad1!$A$2:$C$116,2,FALSE)*AT34/SUM($AT34:$AW34),0),AT34)</f>
        <v>97</v>
      </c>
      <c r="BS34">
        <f>IF(ISNUMBER(VLOOKUP($A34,[1]Blad1!$A$2:$C$116,2,FALSE)),ROUND(VLOOKUP($A34,[1]Blad1!$A$2:$C$116,2,FALSE)*AU34/SUM($AT34:$AW34),0),AU34)</f>
        <v>127</v>
      </c>
      <c r="BT34">
        <f>IF(ISNUMBER(VLOOKUP($A34,[1]Blad1!$A$2:$C$116,2,FALSE)),ROUND(VLOOKUP($A34,[1]Blad1!$A$2:$C$116,2,FALSE)*AV34/SUM($AT34:$AW34),0),AV34)</f>
        <v>157</v>
      </c>
      <c r="BU34">
        <f>IF(ISNUMBER(VLOOKUP($A34,[1]Blad1!$A$2:$C$116,2,FALSE)),ROUND(VLOOKUP($A34,[1]Blad1!$A$2:$C$116,2,FALSE)*AW34/SUM($AT34:$AW34),0),AW34)</f>
        <v>193</v>
      </c>
      <c r="BV34">
        <f t="shared" si="3"/>
        <v>21</v>
      </c>
      <c r="BW34">
        <f t="shared" si="4"/>
        <v>14</v>
      </c>
      <c r="BX34">
        <f t="shared" si="5"/>
        <v>20</v>
      </c>
      <c r="BY34">
        <f t="shared" si="6"/>
        <v>73</v>
      </c>
      <c r="BZ34">
        <f>IF(ISNUMBER(VLOOKUP($A34,[1]Blad1!$A$2:$C$116,2,FALSE)),ROUND(VLOOKUP($A34,[1]Blad1!$A$2:$C$116,2,FALSE)*BB34/SUM($AT34:$AW34),0),BB34)</f>
        <v>108</v>
      </c>
      <c r="CA34">
        <f>IF(ISNUMBER(VLOOKUP($A34,[1]Blad1!$A$2:$C$116,2,FALSE)),ROUND(VLOOKUP($A34,[1]Blad1!$A$2:$C$116,2,FALSE)*BC34/SUM($AT34:$AW34),0),BC34)</f>
        <v>140</v>
      </c>
      <c r="CB34">
        <f>IF(ISNUMBER(VLOOKUP($A34,[1]Blad1!$A$2:$C$116,2,FALSE)),ROUND(VLOOKUP($A34,[1]Blad1!$A$2:$C$116,2,FALSE)*BD34/SUM($AT34:$AW34),0),BD34)</f>
        <v>174</v>
      </c>
      <c r="CC34">
        <f>IF(ISNUMBER(VLOOKUP($A34,[1]Blad1!$A$2:$C$116,2,FALSE)),ROUND(VLOOKUP($A34,[1]Blad1!$A$2:$C$116,2,FALSE)*BE34/SUM($AT34:$AW34),0),BE34)</f>
        <v>212</v>
      </c>
      <c r="CH34">
        <f>IF(ISNUMBER(VLOOKUP($A34,[1]Blad1!$A$2:$C$116,2,FALSE)),ROUND(VLOOKUP($A34,[1]Blad1!$A$2:$C$116,2,FALSE)*BJ34/SUM($AT34:$AW34),0),BJ34)</f>
        <v>98</v>
      </c>
      <c r="CI34">
        <f>IF(ISNUMBER(VLOOKUP($A34,[1]Blad1!$A$2:$C$116,2,FALSE)),ROUND(VLOOKUP($A34,[1]Blad1!$A$2:$C$116,2,FALSE)*BK34/SUM($AT34:$AW34),0),BK34)</f>
        <v>127</v>
      </c>
      <c r="CJ34">
        <f>IF(ISNUMBER(VLOOKUP($A34,[1]Blad1!$A$2:$C$116,2,FALSE)),ROUND(VLOOKUP($A34,[1]Blad1!$A$2:$C$116,2,FALSE)*BL34/SUM($AT34:$AW34),0),BL34)</f>
        <v>157</v>
      </c>
      <c r="CK34">
        <f>IF(ISNUMBER(VLOOKUP($A34,[1]Blad1!$A$2:$C$116,2,FALSE)),ROUND(VLOOKUP($A34,[1]Blad1!$A$2:$C$116,2,FALSE)*BM34/SUM($AT34:$AW34),0),BM34)</f>
        <v>191</v>
      </c>
    </row>
    <row r="35" spans="1:89" x14ac:dyDescent="0.3">
      <c r="A35">
        <v>34</v>
      </c>
      <c r="B35" t="s">
        <v>98</v>
      </c>
      <c r="C35">
        <v>34</v>
      </c>
      <c r="D35" t="s">
        <v>1271</v>
      </c>
      <c r="E35" t="s">
        <v>1330</v>
      </c>
      <c r="F35" t="s">
        <v>1841</v>
      </c>
      <c r="G35" t="s">
        <v>2324</v>
      </c>
      <c r="I35" t="s">
        <v>3425</v>
      </c>
      <c r="J35" t="s">
        <v>3499</v>
      </c>
      <c r="K35">
        <v>918</v>
      </c>
      <c r="L35">
        <v>150</v>
      </c>
      <c r="M35">
        <v>4</v>
      </c>
      <c r="N35">
        <v>490</v>
      </c>
      <c r="O35">
        <v>285</v>
      </c>
      <c r="P35">
        <v>2340</v>
      </c>
      <c r="Q35">
        <v>63</v>
      </c>
      <c r="R35">
        <v>63</v>
      </c>
      <c r="S35">
        <v>73</v>
      </c>
      <c r="T35">
        <v>98</v>
      </c>
      <c r="U35">
        <v>485</v>
      </c>
      <c r="V35">
        <v>531</v>
      </c>
      <c r="W35">
        <v>607</v>
      </c>
      <c r="X35">
        <v>698</v>
      </c>
      <c r="Y35">
        <v>544</v>
      </c>
      <c r="Z35">
        <v>7019</v>
      </c>
      <c r="AA35">
        <v>8209</v>
      </c>
      <c r="AB35">
        <v>8937</v>
      </c>
      <c r="AC35">
        <v>8067</v>
      </c>
      <c r="AD35">
        <v>529</v>
      </c>
      <c r="AE35">
        <v>595</v>
      </c>
      <c r="AF35">
        <v>607</v>
      </c>
      <c r="AG35">
        <v>1.1695398204872489</v>
      </c>
      <c r="AH35">
        <v>1.2732582989029779</v>
      </c>
      <c r="AI35">
        <v>1.149309018378686</v>
      </c>
      <c r="AJ35">
        <v>0.97242647058823528</v>
      </c>
      <c r="AK35">
        <v>1.09375</v>
      </c>
      <c r="AL35">
        <v>1.1158088235294119</v>
      </c>
      <c r="AM35">
        <v>546.74632352941171</v>
      </c>
      <c r="AN35">
        <v>2689.383103006126</v>
      </c>
      <c r="AO35">
        <v>318.00551470588232</v>
      </c>
      <c r="AP35">
        <v>61</v>
      </c>
      <c r="AQ35">
        <v>61</v>
      </c>
      <c r="AR35">
        <v>70</v>
      </c>
      <c r="AS35">
        <v>95</v>
      </c>
      <c r="AT35">
        <v>550</v>
      </c>
      <c r="AU35">
        <v>615</v>
      </c>
      <c r="AV35">
        <v>715</v>
      </c>
      <c r="AW35">
        <v>839</v>
      </c>
      <c r="AX35">
        <v>68</v>
      </c>
      <c r="AY35">
        <v>68</v>
      </c>
      <c r="AZ35">
        <v>79</v>
      </c>
      <c r="BA35">
        <v>107</v>
      </c>
      <c r="BB35">
        <v>599</v>
      </c>
      <c r="BC35">
        <v>669</v>
      </c>
      <c r="BD35">
        <v>778</v>
      </c>
      <c r="BE35">
        <v>911</v>
      </c>
      <c r="BF35">
        <v>70</v>
      </c>
      <c r="BG35">
        <v>70</v>
      </c>
      <c r="BH35">
        <v>81</v>
      </c>
      <c r="BI35">
        <v>109</v>
      </c>
      <c r="BJ35">
        <v>541</v>
      </c>
      <c r="BK35">
        <v>604</v>
      </c>
      <c r="BL35">
        <v>702</v>
      </c>
      <c r="BM35">
        <v>823</v>
      </c>
      <c r="BN35">
        <f t="shared" si="7"/>
        <v>61</v>
      </c>
      <c r="BO35">
        <f t="shared" si="0"/>
        <v>61</v>
      </c>
      <c r="BP35">
        <f t="shared" si="1"/>
        <v>70</v>
      </c>
      <c r="BQ35">
        <f t="shared" si="2"/>
        <v>95</v>
      </c>
      <c r="BR35">
        <f>IF(ISNUMBER(VLOOKUP($A35,[1]Blad1!$A$2:$C$116,2,FALSE)),ROUND(VLOOKUP($A35,[1]Blad1!$A$2:$C$116,2,FALSE)*AT35/SUM($AT35:$AW35),0),AT35)</f>
        <v>550</v>
      </c>
      <c r="BS35">
        <f>IF(ISNUMBER(VLOOKUP($A35,[1]Blad1!$A$2:$C$116,2,FALSE)),ROUND(VLOOKUP($A35,[1]Blad1!$A$2:$C$116,2,FALSE)*AU35/SUM($AT35:$AW35),0),AU35)</f>
        <v>615</v>
      </c>
      <c r="BT35">
        <f>IF(ISNUMBER(VLOOKUP($A35,[1]Blad1!$A$2:$C$116,2,FALSE)),ROUND(VLOOKUP($A35,[1]Blad1!$A$2:$C$116,2,FALSE)*AV35/SUM($AT35:$AW35),0),AV35)</f>
        <v>715</v>
      </c>
      <c r="BU35">
        <f>IF(ISNUMBER(VLOOKUP($A35,[1]Blad1!$A$2:$C$116,2,FALSE)),ROUND(VLOOKUP($A35,[1]Blad1!$A$2:$C$116,2,FALSE)*AW35/SUM($AT35:$AW35),0),AW35)</f>
        <v>839</v>
      </c>
      <c r="BV35">
        <f t="shared" si="3"/>
        <v>68</v>
      </c>
      <c r="BW35">
        <f t="shared" si="4"/>
        <v>68</v>
      </c>
      <c r="BX35">
        <f t="shared" si="5"/>
        <v>79</v>
      </c>
      <c r="BY35">
        <f t="shared" si="6"/>
        <v>107</v>
      </c>
      <c r="BZ35">
        <f>IF(ISNUMBER(VLOOKUP($A35,[1]Blad1!$A$2:$C$116,2,FALSE)),ROUND(VLOOKUP($A35,[1]Blad1!$A$2:$C$116,2,FALSE)*BB35/SUM($AT35:$AW35),0),BB35)</f>
        <v>599</v>
      </c>
      <c r="CA35">
        <f>IF(ISNUMBER(VLOOKUP($A35,[1]Blad1!$A$2:$C$116,2,FALSE)),ROUND(VLOOKUP($A35,[1]Blad1!$A$2:$C$116,2,FALSE)*BC35/SUM($AT35:$AW35),0),BC35)</f>
        <v>669</v>
      </c>
      <c r="CB35">
        <f>IF(ISNUMBER(VLOOKUP($A35,[1]Blad1!$A$2:$C$116,2,FALSE)),ROUND(VLOOKUP($A35,[1]Blad1!$A$2:$C$116,2,FALSE)*BD35/SUM($AT35:$AW35),0),BD35)</f>
        <v>778</v>
      </c>
      <c r="CC35">
        <f>IF(ISNUMBER(VLOOKUP($A35,[1]Blad1!$A$2:$C$116,2,FALSE)),ROUND(VLOOKUP($A35,[1]Blad1!$A$2:$C$116,2,FALSE)*BE35/SUM($AT35:$AW35),0),BE35)</f>
        <v>911</v>
      </c>
      <c r="CH35">
        <f>IF(ISNUMBER(VLOOKUP($A35,[1]Blad1!$A$2:$C$116,2,FALSE)),ROUND(VLOOKUP($A35,[1]Blad1!$A$2:$C$116,2,FALSE)*BJ35/SUM($AT35:$AW35),0),BJ35)</f>
        <v>541</v>
      </c>
      <c r="CI35">
        <f>IF(ISNUMBER(VLOOKUP($A35,[1]Blad1!$A$2:$C$116,2,FALSE)),ROUND(VLOOKUP($A35,[1]Blad1!$A$2:$C$116,2,FALSE)*BK35/SUM($AT35:$AW35),0),BK35)</f>
        <v>604</v>
      </c>
      <c r="CJ35">
        <f>IF(ISNUMBER(VLOOKUP($A35,[1]Blad1!$A$2:$C$116,2,FALSE)),ROUND(VLOOKUP($A35,[1]Blad1!$A$2:$C$116,2,FALSE)*BL35/SUM($AT35:$AW35),0),BL35)</f>
        <v>702</v>
      </c>
      <c r="CK35">
        <f>IF(ISNUMBER(VLOOKUP($A35,[1]Blad1!$A$2:$C$116,2,FALSE)),ROUND(VLOOKUP($A35,[1]Blad1!$A$2:$C$116,2,FALSE)*BM35/SUM($AT35:$AW35),0),BM35)</f>
        <v>823</v>
      </c>
    </row>
    <row r="36" spans="1:89" x14ac:dyDescent="0.3">
      <c r="A36">
        <v>35</v>
      </c>
      <c r="B36" t="s">
        <v>99</v>
      </c>
      <c r="C36">
        <v>35</v>
      </c>
      <c r="D36" t="s">
        <v>1271</v>
      </c>
      <c r="E36" t="s">
        <v>1331</v>
      </c>
      <c r="F36" t="s">
        <v>1842</v>
      </c>
      <c r="G36" t="s">
        <v>2324</v>
      </c>
      <c r="I36" t="s">
        <v>3425</v>
      </c>
      <c r="J36" t="s">
        <v>3499</v>
      </c>
      <c r="K36">
        <v>914</v>
      </c>
      <c r="L36">
        <v>120</v>
      </c>
      <c r="M36">
        <v>3</v>
      </c>
      <c r="N36">
        <v>3375</v>
      </c>
      <c r="O36">
        <v>2021</v>
      </c>
      <c r="P36">
        <v>594</v>
      </c>
      <c r="Q36">
        <v>418</v>
      </c>
      <c r="R36">
        <v>482</v>
      </c>
      <c r="S36">
        <v>533</v>
      </c>
      <c r="T36">
        <v>564</v>
      </c>
      <c r="U36">
        <v>128</v>
      </c>
      <c r="V36">
        <v>146</v>
      </c>
      <c r="W36">
        <v>154</v>
      </c>
      <c r="X36">
        <v>161</v>
      </c>
      <c r="Y36">
        <v>4329</v>
      </c>
      <c r="Z36">
        <v>1188</v>
      </c>
      <c r="AA36">
        <v>1445</v>
      </c>
      <c r="AB36">
        <v>1618</v>
      </c>
      <c r="AC36">
        <v>1466</v>
      </c>
      <c r="AD36">
        <v>5899</v>
      </c>
      <c r="AE36">
        <v>6883</v>
      </c>
      <c r="AF36">
        <v>6120</v>
      </c>
      <c r="AG36">
        <v>1.216329966329966</v>
      </c>
      <c r="AH36">
        <v>1.361952861952862</v>
      </c>
      <c r="AI36">
        <v>1.234006734006734</v>
      </c>
      <c r="AJ36">
        <v>1.3626703626703629</v>
      </c>
      <c r="AK36">
        <v>1.5899745899745901</v>
      </c>
      <c r="AL36">
        <v>1.413721413721414</v>
      </c>
      <c r="AM36">
        <v>4771.3097713097713</v>
      </c>
      <c r="AN36">
        <v>733</v>
      </c>
      <c r="AO36">
        <v>2857.130977130977</v>
      </c>
      <c r="AP36">
        <v>569</v>
      </c>
      <c r="AQ36">
        <v>656</v>
      </c>
      <c r="AR36">
        <v>726</v>
      </c>
      <c r="AS36">
        <v>768</v>
      </c>
      <c r="AT36">
        <v>150</v>
      </c>
      <c r="AU36">
        <v>176</v>
      </c>
      <c r="AV36">
        <v>189</v>
      </c>
      <c r="AW36">
        <v>201</v>
      </c>
      <c r="AX36">
        <v>664</v>
      </c>
      <c r="AY36">
        <v>766</v>
      </c>
      <c r="AZ36">
        <v>847</v>
      </c>
      <c r="BA36">
        <v>896</v>
      </c>
      <c r="BB36">
        <v>169</v>
      </c>
      <c r="BC36">
        <v>197</v>
      </c>
      <c r="BD36">
        <v>211</v>
      </c>
      <c r="BE36">
        <v>224</v>
      </c>
      <c r="BF36">
        <v>590</v>
      </c>
      <c r="BG36">
        <v>681</v>
      </c>
      <c r="BH36">
        <v>753</v>
      </c>
      <c r="BI36">
        <v>797</v>
      </c>
      <c r="BJ36">
        <v>153</v>
      </c>
      <c r="BK36">
        <v>178</v>
      </c>
      <c r="BL36">
        <v>192</v>
      </c>
      <c r="BM36">
        <v>203</v>
      </c>
      <c r="BN36">
        <f t="shared" si="7"/>
        <v>569</v>
      </c>
      <c r="BO36">
        <f t="shared" si="0"/>
        <v>656</v>
      </c>
      <c r="BP36">
        <f t="shared" si="1"/>
        <v>726</v>
      </c>
      <c r="BQ36">
        <f t="shared" si="2"/>
        <v>768</v>
      </c>
      <c r="BR36">
        <f>IF(ISNUMBER(VLOOKUP($A36,[1]Blad1!$A$2:$C$116,2,FALSE)),ROUND(VLOOKUP($A36,[1]Blad1!$A$2:$C$116,2,FALSE)*AT36/SUM($AT36:$AW36),0),AT36)</f>
        <v>150</v>
      </c>
      <c r="BS36">
        <f>IF(ISNUMBER(VLOOKUP($A36,[1]Blad1!$A$2:$C$116,2,FALSE)),ROUND(VLOOKUP($A36,[1]Blad1!$A$2:$C$116,2,FALSE)*AU36/SUM($AT36:$AW36),0),AU36)</f>
        <v>176</v>
      </c>
      <c r="BT36">
        <f>IF(ISNUMBER(VLOOKUP($A36,[1]Blad1!$A$2:$C$116,2,FALSE)),ROUND(VLOOKUP($A36,[1]Blad1!$A$2:$C$116,2,FALSE)*AV36/SUM($AT36:$AW36),0),AV36)</f>
        <v>189</v>
      </c>
      <c r="BU36">
        <f>IF(ISNUMBER(VLOOKUP($A36,[1]Blad1!$A$2:$C$116,2,FALSE)),ROUND(VLOOKUP($A36,[1]Blad1!$A$2:$C$116,2,FALSE)*AW36/SUM($AT36:$AW36),0),AW36)</f>
        <v>201</v>
      </c>
      <c r="BV36">
        <f t="shared" si="3"/>
        <v>664</v>
      </c>
      <c r="BW36">
        <f t="shared" si="4"/>
        <v>766</v>
      </c>
      <c r="BX36">
        <f t="shared" si="5"/>
        <v>847</v>
      </c>
      <c r="BY36">
        <f t="shared" si="6"/>
        <v>896</v>
      </c>
      <c r="BZ36">
        <f>IF(ISNUMBER(VLOOKUP($A36,[1]Blad1!$A$2:$C$116,2,FALSE)),ROUND(VLOOKUP($A36,[1]Blad1!$A$2:$C$116,2,FALSE)*BB36/SUM($AT36:$AW36),0),BB36)</f>
        <v>169</v>
      </c>
      <c r="CA36">
        <f>IF(ISNUMBER(VLOOKUP($A36,[1]Blad1!$A$2:$C$116,2,FALSE)),ROUND(VLOOKUP($A36,[1]Blad1!$A$2:$C$116,2,FALSE)*BC36/SUM($AT36:$AW36),0),BC36)</f>
        <v>197</v>
      </c>
      <c r="CB36">
        <f>IF(ISNUMBER(VLOOKUP($A36,[1]Blad1!$A$2:$C$116,2,FALSE)),ROUND(VLOOKUP($A36,[1]Blad1!$A$2:$C$116,2,FALSE)*BD36/SUM($AT36:$AW36),0),BD36)</f>
        <v>211</v>
      </c>
      <c r="CC36">
        <f>IF(ISNUMBER(VLOOKUP($A36,[1]Blad1!$A$2:$C$116,2,FALSE)),ROUND(VLOOKUP($A36,[1]Blad1!$A$2:$C$116,2,FALSE)*BE36/SUM($AT36:$AW36),0),BE36)</f>
        <v>224</v>
      </c>
      <c r="CH36">
        <f>IF(ISNUMBER(VLOOKUP($A36,[1]Blad1!$A$2:$C$116,2,FALSE)),ROUND(VLOOKUP($A36,[1]Blad1!$A$2:$C$116,2,FALSE)*BJ36/SUM($AT36:$AW36),0),BJ36)</f>
        <v>153</v>
      </c>
      <c r="CI36">
        <f>IF(ISNUMBER(VLOOKUP($A36,[1]Blad1!$A$2:$C$116,2,FALSE)),ROUND(VLOOKUP($A36,[1]Blad1!$A$2:$C$116,2,FALSE)*BK36/SUM($AT36:$AW36),0),BK36)</f>
        <v>178</v>
      </c>
      <c r="CJ36">
        <f>IF(ISNUMBER(VLOOKUP($A36,[1]Blad1!$A$2:$C$116,2,FALSE)),ROUND(VLOOKUP($A36,[1]Blad1!$A$2:$C$116,2,FALSE)*BL36/SUM($AT36:$AW36),0),BL36)</f>
        <v>192</v>
      </c>
      <c r="CK36">
        <f>IF(ISNUMBER(VLOOKUP($A36,[1]Blad1!$A$2:$C$116,2,FALSE)),ROUND(VLOOKUP($A36,[1]Blad1!$A$2:$C$116,2,FALSE)*BM36/SUM($AT36:$AW36),0),BM36)</f>
        <v>203</v>
      </c>
    </row>
    <row r="37" spans="1:89" x14ac:dyDescent="0.3">
      <c r="A37">
        <v>36</v>
      </c>
      <c r="B37" t="s">
        <v>100</v>
      </c>
      <c r="C37">
        <v>36</v>
      </c>
      <c r="D37" t="s">
        <v>1271</v>
      </c>
      <c r="E37" t="s">
        <v>1332</v>
      </c>
      <c r="F37" t="s">
        <v>1843</v>
      </c>
      <c r="G37" t="s">
        <v>2324</v>
      </c>
      <c r="I37" t="s">
        <v>3425</v>
      </c>
      <c r="J37" t="s">
        <v>3499</v>
      </c>
      <c r="K37">
        <v>917</v>
      </c>
      <c r="L37">
        <v>100</v>
      </c>
      <c r="M37">
        <v>2</v>
      </c>
      <c r="N37">
        <v>3570</v>
      </c>
      <c r="O37">
        <v>2141</v>
      </c>
      <c r="P37">
        <v>441</v>
      </c>
      <c r="Q37">
        <v>568</v>
      </c>
      <c r="R37">
        <v>698</v>
      </c>
      <c r="S37">
        <v>575</v>
      </c>
      <c r="T37">
        <v>312</v>
      </c>
      <c r="U37">
        <v>115</v>
      </c>
      <c r="V37">
        <v>115</v>
      </c>
      <c r="W37">
        <v>109</v>
      </c>
      <c r="X37">
        <v>103</v>
      </c>
      <c r="Y37">
        <v>8851</v>
      </c>
      <c r="Z37">
        <v>1322</v>
      </c>
      <c r="AA37">
        <v>1590</v>
      </c>
      <c r="AB37">
        <v>1781</v>
      </c>
      <c r="AC37">
        <v>1607</v>
      </c>
      <c r="AD37">
        <v>8667</v>
      </c>
      <c r="AE37">
        <v>9664</v>
      </c>
      <c r="AF37">
        <v>9835</v>
      </c>
      <c r="AG37">
        <v>1.202723146747352</v>
      </c>
      <c r="AH37">
        <v>1.3472012102874431</v>
      </c>
      <c r="AI37">
        <v>1.2155824508320729</v>
      </c>
      <c r="AJ37">
        <v>0.9792113885436674</v>
      </c>
      <c r="AK37">
        <v>1.0918540277934701</v>
      </c>
      <c r="AL37">
        <v>1.1111738786577789</v>
      </c>
      <c r="AM37">
        <v>3966.8907468082698</v>
      </c>
      <c r="AN37">
        <v>536.07186081694408</v>
      </c>
      <c r="AO37">
        <v>2379.023274206304</v>
      </c>
      <c r="AP37">
        <v>556</v>
      </c>
      <c r="AQ37">
        <v>683</v>
      </c>
      <c r="AR37">
        <v>563</v>
      </c>
      <c r="AS37">
        <v>305</v>
      </c>
      <c r="AT37">
        <v>134</v>
      </c>
      <c r="AU37">
        <v>136</v>
      </c>
      <c r="AV37">
        <v>132</v>
      </c>
      <c r="AW37">
        <v>126</v>
      </c>
      <c r="AX37">
        <v>620</v>
      </c>
      <c r="AY37">
        <v>762</v>
      </c>
      <c r="AZ37">
        <v>627</v>
      </c>
      <c r="BA37">
        <v>340</v>
      </c>
      <c r="BB37">
        <v>151</v>
      </c>
      <c r="BC37">
        <v>153</v>
      </c>
      <c r="BD37">
        <v>148</v>
      </c>
      <c r="BE37">
        <v>141</v>
      </c>
      <c r="BF37">
        <v>631</v>
      </c>
      <c r="BG37">
        <v>775</v>
      </c>
      <c r="BH37">
        <v>638</v>
      </c>
      <c r="BI37">
        <v>346</v>
      </c>
      <c r="BJ37">
        <v>136</v>
      </c>
      <c r="BK37">
        <v>137</v>
      </c>
      <c r="BL37">
        <v>133</v>
      </c>
      <c r="BM37">
        <v>127</v>
      </c>
      <c r="BN37">
        <f t="shared" si="7"/>
        <v>556</v>
      </c>
      <c r="BO37">
        <f t="shared" si="0"/>
        <v>683</v>
      </c>
      <c r="BP37">
        <f t="shared" si="1"/>
        <v>563</v>
      </c>
      <c r="BQ37">
        <f t="shared" si="2"/>
        <v>305</v>
      </c>
      <c r="BR37">
        <f>IF(ISNUMBER(VLOOKUP($A37,[1]Blad1!$A$2:$C$116,2,FALSE)),ROUND(VLOOKUP($A37,[1]Blad1!$A$2:$C$116,2,FALSE)*AT37/SUM($AT37:$AW37),0),AT37)</f>
        <v>134</v>
      </c>
      <c r="BS37">
        <f>IF(ISNUMBER(VLOOKUP($A37,[1]Blad1!$A$2:$C$116,2,FALSE)),ROUND(VLOOKUP($A37,[1]Blad1!$A$2:$C$116,2,FALSE)*AU37/SUM($AT37:$AW37),0),AU37)</f>
        <v>136</v>
      </c>
      <c r="BT37">
        <f>IF(ISNUMBER(VLOOKUP($A37,[1]Blad1!$A$2:$C$116,2,FALSE)),ROUND(VLOOKUP($A37,[1]Blad1!$A$2:$C$116,2,FALSE)*AV37/SUM($AT37:$AW37),0),AV37)</f>
        <v>132</v>
      </c>
      <c r="BU37">
        <f>IF(ISNUMBER(VLOOKUP($A37,[1]Blad1!$A$2:$C$116,2,FALSE)),ROUND(VLOOKUP($A37,[1]Blad1!$A$2:$C$116,2,FALSE)*AW37/SUM($AT37:$AW37),0),AW37)</f>
        <v>126</v>
      </c>
      <c r="BV37">
        <f t="shared" si="3"/>
        <v>620</v>
      </c>
      <c r="BW37">
        <f t="shared" si="4"/>
        <v>762</v>
      </c>
      <c r="BX37">
        <f t="shared" si="5"/>
        <v>627</v>
      </c>
      <c r="BY37">
        <f t="shared" si="6"/>
        <v>340</v>
      </c>
      <c r="BZ37">
        <f>IF(ISNUMBER(VLOOKUP($A37,[1]Blad1!$A$2:$C$116,2,FALSE)),ROUND(VLOOKUP($A37,[1]Blad1!$A$2:$C$116,2,FALSE)*BB37/SUM($AT37:$AW37),0),BB37)</f>
        <v>151</v>
      </c>
      <c r="CA37">
        <f>IF(ISNUMBER(VLOOKUP($A37,[1]Blad1!$A$2:$C$116,2,FALSE)),ROUND(VLOOKUP($A37,[1]Blad1!$A$2:$C$116,2,FALSE)*BC37/SUM($AT37:$AW37),0),BC37)</f>
        <v>153</v>
      </c>
      <c r="CB37">
        <f>IF(ISNUMBER(VLOOKUP($A37,[1]Blad1!$A$2:$C$116,2,FALSE)),ROUND(VLOOKUP($A37,[1]Blad1!$A$2:$C$116,2,FALSE)*BD37/SUM($AT37:$AW37),0),BD37)</f>
        <v>148</v>
      </c>
      <c r="CC37">
        <f>IF(ISNUMBER(VLOOKUP($A37,[1]Blad1!$A$2:$C$116,2,FALSE)),ROUND(VLOOKUP($A37,[1]Blad1!$A$2:$C$116,2,FALSE)*BE37/SUM($AT37:$AW37),0),BE37)</f>
        <v>141</v>
      </c>
      <c r="CH37">
        <f>IF(ISNUMBER(VLOOKUP($A37,[1]Blad1!$A$2:$C$116,2,FALSE)),ROUND(VLOOKUP($A37,[1]Blad1!$A$2:$C$116,2,FALSE)*BJ37/SUM($AT37:$AW37),0),BJ37)</f>
        <v>136</v>
      </c>
      <c r="CI37">
        <f>IF(ISNUMBER(VLOOKUP($A37,[1]Blad1!$A$2:$C$116,2,FALSE)),ROUND(VLOOKUP($A37,[1]Blad1!$A$2:$C$116,2,FALSE)*BK37/SUM($AT37:$AW37),0),BK37)</f>
        <v>137</v>
      </c>
      <c r="CJ37">
        <f>IF(ISNUMBER(VLOOKUP($A37,[1]Blad1!$A$2:$C$116,2,FALSE)),ROUND(VLOOKUP($A37,[1]Blad1!$A$2:$C$116,2,FALSE)*BL37/SUM($AT37:$AW37),0),BL37)</f>
        <v>133</v>
      </c>
      <c r="CK37">
        <f>IF(ISNUMBER(VLOOKUP($A37,[1]Blad1!$A$2:$C$116,2,FALSE)),ROUND(VLOOKUP($A37,[1]Blad1!$A$2:$C$116,2,FALSE)*BM37/SUM($AT37:$AW37),0),BM37)</f>
        <v>127</v>
      </c>
    </row>
    <row r="38" spans="1:89" x14ac:dyDescent="0.3">
      <c r="A38">
        <v>37</v>
      </c>
      <c r="B38" t="s">
        <v>101</v>
      </c>
      <c r="C38">
        <v>37</v>
      </c>
      <c r="D38" t="s">
        <v>1271</v>
      </c>
      <c r="E38" t="s">
        <v>1333</v>
      </c>
      <c r="F38" t="s">
        <v>1844</v>
      </c>
      <c r="G38" t="s">
        <v>2324</v>
      </c>
      <c r="I38" t="s">
        <v>3425</v>
      </c>
      <c r="J38" t="s">
        <v>3499</v>
      </c>
      <c r="K38">
        <v>917</v>
      </c>
      <c r="L38">
        <v>110</v>
      </c>
      <c r="M38">
        <v>2</v>
      </c>
      <c r="N38">
        <v>4065</v>
      </c>
      <c r="O38">
        <v>2214</v>
      </c>
      <c r="P38">
        <v>441</v>
      </c>
      <c r="Q38">
        <v>601</v>
      </c>
      <c r="R38">
        <v>590</v>
      </c>
      <c r="S38">
        <v>555</v>
      </c>
      <c r="T38">
        <v>500</v>
      </c>
      <c r="U38">
        <v>79</v>
      </c>
      <c r="V38">
        <v>92</v>
      </c>
      <c r="W38">
        <v>117</v>
      </c>
      <c r="X38">
        <v>146</v>
      </c>
      <c r="Y38">
        <v>8851</v>
      </c>
      <c r="Z38">
        <v>1322</v>
      </c>
      <c r="AA38">
        <v>1590</v>
      </c>
      <c r="AB38">
        <v>1781</v>
      </c>
      <c r="AC38">
        <v>1607</v>
      </c>
      <c r="AD38">
        <v>8667</v>
      </c>
      <c r="AE38">
        <v>9664</v>
      </c>
      <c r="AF38">
        <v>9835</v>
      </c>
      <c r="AG38">
        <v>1.202723146747352</v>
      </c>
      <c r="AH38">
        <v>1.3472012102874431</v>
      </c>
      <c r="AI38">
        <v>1.2155824508320729</v>
      </c>
      <c r="AJ38">
        <v>0.9792113885436674</v>
      </c>
      <c r="AK38">
        <v>1.0918540277934701</v>
      </c>
      <c r="AL38">
        <v>1.1111738786577789</v>
      </c>
      <c r="AM38">
        <v>4516.9218167438703</v>
      </c>
      <c r="AN38">
        <v>536.07186081694408</v>
      </c>
      <c r="AO38">
        <v>2460.1389673483218</v>
      </c>
      <c r="AP38">
        <v>588</v>
      </c>
      <c r="AQ38">
        <v>577</v>
      </c>
      <c r="AR38">
        <v>543</v>
      </c>
      <c r="AS38">
        <v>489</v>
      </c>
      <c r="AT38">
        <v>91</v>
      </c>
      <c r="AU38">
        <v>110</v>
      </c>
      <c r="AV38">
        <v>141</v>
      </c>
      <c r="AW38">
        <v>181</v>
      </c>
      <c r="AX38">
        <v>656</v>
      </c>
      <c r="AY38">
        <v>644</v>
      </c>
      <c r="AZ38">
        <v>605</v>
      </c>
      <c r="BA38">
        <v>545</v>
      </c>
      <c r="BB38">
        <v>104</v>
      </c>
      <c r="BC38">
        <v>123</v>
      </c>
      <c r="BD38">
        <v>158</v>
      </c>
      <c r="BE38">
        <v>202</v>
      </c>
      <c r="BF38">
        <v>667</v>
      </c>
      <c r="BG38">
        <v>655</v>
      </c>
      <c r="BH38">
        <v>616</v>
      </c>
      <c r="BI38">
        <v>555</v>
      </c>
      <c r="BJ38">
        <v>93</v>
      </c>
      <c r="BK38">
        <v>111</v>
      </c>
      <c r="BL38">
        <v>142</v>
      </c>
      <c r="BM38">
        <v>182</v>
      </c>
      <c r="BN38">
        <f t="shared" si="7"/>
        <v>588</v>
      </c>
      <c r="BO38">
        <f t="shared" si="0"/>
        <v>577</v>
      </c>
      <c r="BP38">
        <f t="shared" si="1"/>
        <v>543</v>
      </c>
      <c r="BQ38">
        <f t="shared" si="2"/>
        <v>489</v>
      </c>
      <c r="BR38">
        <f>IF(ISNUMBER(VLOOKUP($A38,[1]Blad1!$A$2:$C$116,2,FALSE)),ROUND(VLOOKUP($A38,[1]Blad1!$A$2:$C$116,2,FALSE)*AT38/SUM($AT38:$AW38),0),AT38)</f>
        <v>91</v>
      </c>
      <c r="BS38">
        <f>IF(ISNUMBER(VLOOKUP($A38,[1]Blad1!$A$2:$C$116,2,FALSE)),ROUND(VLOOKUP($A38,[1]Blad1!$A$2:$C$116,2,FALSE)*AU38/SUM($AT38:$AW38),0),AU38)</f>
        <v>110</v>
      </c>
      <c r="BT38">
        <f>IF(ISNUMBER(VLOOKUP($A38,[1]Blad1!$A$2:$C$116,2,FALSE)),ROUND(VLOOKUP($A38,[1]Blad1!$A$2:$C$116,2,FALSE)*AV38/SUM($AT38:$AW38),0),AV38)</f>
        <v>141</v>
      </c>
      <c r="BU38">
        <f>IF(ISNUMBER(VLOOKUP($A38,[1]Blad1!$A$2:$C$116,2,FALSE)),ROUND(VLOOKUP($A38,[1]Blad1!$A$2:$C$116,2,FALSE)*AW38/SUM($AT38:$AW38),0),AW38)</f>
        <v>181</v>
      </c>
      <c r="BV38">
        <f t="shared" si="3"/>
        <v>656</v>
      </c>
      <c r="BW38">
        <f t="shared" si="4"/>
        <v>644</v>
      </c>
      <c r="BX38">
        <f t="shared" si="5"/>
        <v>605</v>
      </c>
      <c r="BY38">
        <f t="shared" si="6"/>
        <v>545</v>
      </c>
      <c r="BZ38">
        <f>IF(ISNUMBER(VLOOKUP($A38,[1]Blad1!$A$2:$C$116,2,FALSE)),ROUND(VLOOKUP($A38,[1]Blad1!$A$2:$C$116,2,FALSE)*BB38/SUM($AT38:$AW38),0),BB38)</f>
        <v>104</v>
      </c>
      <c r="CA38">
        <f>IF(ISNUMBER(VLOOKUP($A38,[1]Blad1!$A$2:$C$116,2,FALSE)),ROUND(VLOOKUP($A38,[1]Blad1!$A$2:$C$116,2,FALSE)*BC38/SUM($AT38:$AW38),0),BC38)</f>
        <v>123</v>
      </c>
      <c r="CB38">
        <f>IF(ISNUMBER(VLOOKUP($A38,[1]Blad1!$A$2:$C$116,2,FALSE)),ROUND(VLOOKUP($A38,[1]Blad1!$A$2:$C$116,2,FALSE)*BD38/SUM($AT38:$AW38),0),BD38)</f>
        <v>158</v>
      </c>
      <c r="CC38">
        <f>IF(ISNUMBER(VLOOKUP($A38,[1]Blad1!$A$2:$C$116,2,FALSE)),ROUND(VLOOKUP($A38,[1]Blad1!$A$2:$C$116,2,FALSE)*BE38/SUM($AT38:$AW38),0),BE38)</f>
        <v>202</v>
      </c>
      <c r="CH38">
        <f>IF(ISNUMBER(VLOOKUP($A38,[1]Blad1!$A$2:$C$116,2,FALSE)),ROUND(VLOOKUP($A38,[1]Blad1!$A$2:$C$116,2,FALSE)*BJ38/SUM($AT38:$AW38),0),BJ38)</f>
        <v>93</v>
      </c>
      <c r="CI38">
        <f>IF(ISNUMBER(VLOOKUP($A38,[1]Blad1!$A$2:$C$116,2,FALSE)),ROUND(VLOOKUP($A38,[1]Blad1!$A$2:$C$116,2,FALSE)*BK38/SUM($AT38:$AW38),0),BK38)</f>
        <v>111</v>
      </c>
      <c r="CJ38">
        <f>IF(ISNUMBER(VLOOKUP($A38,[1]Blad1!$A$2:$C$116,2,FALSE)),ROUND(VLOOKUP($A38,[1]Blad1!$A$2:$C$116,2,FALSE)*BL38/SUM($AT38:$AW38),0),BL38)</f>
        <v>142</v>
      </c>
      <c r="CK38">
        <f>IF(ISNUMBER(VLOOKUP($A38,[1]Blad1!$A$2:$C$116,2,FALSE)),ROUND(VLOOKUP($A38,[1]Blad1!$A$2:$C$116,2,FALSE)*BM38/SUM($AT38:$AW38),0),BM38)</f>
        <v>182</v>
      </c>
    </row>
    <row r="39" spans="1:89" x14ac:dyDescent="0.3">
      <c r="A39">
        <v>38</v>
      </c>
      <c r="B39" t="s">
        <v>102</v>
      </c>
      <c r="C39">
        <v>38</v>
      </c>
      <c r="D39" t="s">
        <v>1271</v>
      </c>
      <c r="E39" t="s">
        <v>1334</v>
      </c>
      <c r="F39" t="s">
        <v>1845</v>
      </c>
      <c r="G39" t="s">
        <v>2324</v>
      </c>
      <c r="I39" t="s">
        <v>3425</v>
      </c>
      <c r="J39" t="s">
        <v>3499</v>
      </c>
      <c r="K39">
        <v>915</v>
      </c>
      <c r="L39">
        <v>190</v>
      </c>
      <c r="M39">
        <v>3</v>
      </c>
      <c r="N39">
        <v>150</v>
      </c>
      <c r="O39">
        <v>111</v>
      </c>
      <c r="P39">
        <v>506</v>
      </c>
      <c r="Q39">
        <v>23</v>
      </c>
      <c r="R39">
        <v>38</v>
      </c>
      <c r="S39">
        <v>26</v>
      </c>
      <c r="T39">
        <v>7</v>
      </c>
      <c r="U39">
        <v>145</v>
      </c>
      <c r="V39">
        <v>135</v>
      </c>
      <c r="W39">
        <v>122</v>
      </c>
      <c r="X39">
        <v>107</v>
      </c>
      <c r="Y39">
        <v>396</v>
      </c>
      <c r="Z39">
        <v>1011</v>
      </c>
      <c r="AA39">
        <v>1164</v>
      </c>
      <c r="AB39">
        <v>1285</v>
      </c>
      <c r="AC39">
        <v>1162</v>
      </c>
      <c r="AD39">
        <v>510</v>
      </c>
      <c r="AE39">
        <v>570</v>
      </c>
      <c r="AF39">
        <v>548</v>
      </c>
      <c r="AG39">
        <v>1.1513353115727001</v>
      </c>
      <c r="AH39">
        <v>1.271018793273986</v>
      </c>
      <c r="AI39">
        <v>1.1493570722057369</v>
      </c>
      <c r="AJ39">
        <v>1.2878787878787881</v>
      </c>
      <c r="AK39">
        <v>1.439393939393939</v>
      </c>
      <c r="AL39">
        <v>1.3838383838383841</v>
      </c>
      <c r="AM39">
        <v>207.57575757575759</v>
      </c>
      <c r="AN39">
        <v>581.57467853610285</v>
      </c>
      <c r="AO39">
        <v>153.60606060606059</v>
      </c>
      <c r="AP39">
        <v>29</v>
      </c>
      <c r="AQ39">
        <v>48</v>
      </c>
      <c r="AR39">
        <v>33</v>
      </c>
      <c r="AS39">
        <v>9</v>
      </c>
      <c r="AT39">
        <v>161</v>
      </c>
      <c r="AU39">
        <v>154</v>
      </c>
      <c r="AV39">
        <v>142</v>
      </c>
      <c r="AW39">
        <v>126</v>
      </c>
      <c r="AX39">
        <v>33</v>
      </c>
      <c r="AY39">
        <v>54</v>
      </c>
      <c r="AZ39">
        <v>37</v>
      </c>
      <c r="BA39">
        <v>10</v>
      </c>
      <c r="BB39">
        <v>178</v>
      </c>
      <c r="BC39">
        <v>170</v>
      </c>
      <c r="BD39">
        <v>156</v>
      </c>
      <c r="BE39">
        <v>139</v>
      </c>
      <c r="BF39">
        <v>31</v>
      </c>
      <c r="BG39">
        <v>52</v>
      </c>
      <c r="BH39">
        <v>35</v>
      </c>
      <c r="BI39">
        <v>9</v>
      </c>
      <c r="BJ39">
        <v>161</v>
      </c>
      <c r="BK39">
        <v>153</v>
      </c>
      <c r="BL39">
        <v>141</v>
      </c>
      <c r="BM39">
        <v>126</v>
      </c>
      <c r="BN39">
        <f t="shared" si="7"/>
        <v>29</v>
      </c>
      <c r="BO39">
        <f t="shared" si="0"/>
        <v>48</v>
      </c>
      <c r="BP39">
        <f t="shared" si="1"/>
        <v>33</v>
      </c>
      <c r="BQ39">
        <f t="shared" si="2"/>
        <v>9</v>
      </c>
      <c r="BR39">
        <f>IF(ISNUMBER(VLOOKUP($A39,[1]Blad1!$A$2:$C$116,2,FALSE)),ROUND(VLOOKUP($A39,[1]Blad1!$A$2:$C$116,2,FALSE)*AT39/SUM($AT39:$AW39),0),AT39)</f>
        <v>161</v>
      </c>
      <c r="BS39">
        <f>IF(ISNUMBER(VLOOKUP($A39,[1]Blad1!$A$2:$C$116,2,FALSE)),ROUND(VLOOKUP($A39,[1]Blad1!$A$2:$C$116,2,FALSE)*AU39/SUM($AT39:$AW39),0),AU39)</f>
        <v>154</v>
      </c>
      <c r="BT39">
        <f>IF(ISNUMBER(VLOOKUP($A39,[1]Blad1!$A$2:$C$116,2,FALSE)),ROUND(VLOOKUP($A39,[1]Blad1!$A$2:$C$116,2,FALSE)*AV39/SUM($AT39:$AW39),0),AV39)</f>
        <v>142</v>
      </c>
      <c r="BU39">
        <f>IF(ISNUMBER(VLOOKUP($A39,[1]Blad1!$A$2:$C$116,2,FALSE)),ROUND(VLOOKUP($A39,[1]Blad1!$A$2:$C$116,2,FALSE)*AW39/SUM($AT39:$AW39),0),AW39)</f>
        <v>126</v>
      </c>
      <c r="BV39">
        <f t="shared" si="3"/>
        <v>33</v>
      </c>
      <c r="BW39">
        <f t="shared" si="4"/>
        <v>54</v>
      </c>
      <c r="BX39">
        <f t="shared" si="5"/>
        <v>37</v>
      </c>
      <c r="BY39">
        <f t="shared" si="6"/>
        <v>10</v>
      </c>
      <c r="BZ39">
        <f>IF(ISNUMBER(VLOOKUP($A39,[1]Blad1!$A$2:$C$116,2,FALSE)),ROUND(VLOOKUP($A39,[1]Blad1!$A$2:$C$116,2,FALSE)*BB39/SUM($AT39:$AW39),0),BB39)</f>
        <v>178</v>
      </c>
      <c r="CA39">
        <f>IF(ISNUMBER(VLOOKUP($A39,[1]Blad1!$A$2:$C$116,2,FALSE)),ROUND(VLOOKUP($A39,[1]Blad1!$A$2:$C$116,2,FALSE)*BC39/SUM($AT39:$AW39),0),BC39)</f>
        <v>170</v>
      </c>
      <c r="CB39">
        <f>IF(ISNUMBER(VLOOKUP($A39,[1]Blad1!$A$2:$C$116,2,FALSE)),ROUND(VLOOKUP($A39,[1]Blad1!$A$2:$C$116,2,FALSE)*BD39/SUM($AT39:$AW39),0),BD39)</f>
        <v>156</v>
      </c>
      <c r="CC39">
        <f>IF(ISNUMBER(VLOOKUP($A39,[1]Blad1!$A$2:$C$116,2,FALSE)),ROUND(VLOOKUP($A39,[1]Blad1!$A$2:$C$116,2,FALSE)*BE39/SUM($AT39:$AW39),0),BE39)</f>
        <v>139</v>
      </c>
      <c r="CH39">
        <f>IF(ISNUMBER(VLOOKUP($A39,[1]Blad1!$A$2:$C$116,2,FALSE)),ROUND(VLOOKUP($A39,[1]Blad1!$A$2:$C$116,2,FALSE)*BJ39/SUM($AT39:$AW39),0),BJ39)</f>
        <v>161</v>
      </c>
      <c r="CI39">
        <f>IF(ISNUMBER(VLOOKUP($A39,[1]Blad1!$A$2:$C$116,2,FALSE)),ROUND(VLOOKUP($A39,[1]Blad1!$A$2:$C$116,2,FALSE)*BK39/SUM($AT39:$AW39),0),BK39)</f>
        <v>153</v>
      </c>
      <c r="CJ39">
        <f>IF(ISNUMBER(VLOOKUP($A39,[1]Blad1!$A$2:$C$116,2,FALSE)),ROUND(VLOOKUP($A39,[1]Blad1!$A$2:$C$116,2,FALSE)*BL39/SUM($AT39:$AW39),0),BL39)</f>
        <v>141</v>
      </c>
      <c r="CK39">
        <f>IF(ISNUMBER(VLOOKUP($A39,[1]Blad1!$A$2:$C$116,2,FALSE)),ROUND(VLOOKUP($A39,[1]Blad1!$A$2:$C$116,2,FALSE)*BM39/SUM($AT39:$AW39),0),BM39)</f>
        <v>126</v>
      </c>
    </row>
    <row r="40" spans="1:89" x14ac:dyDescent="0.3">
      <c r="A40">
        <v>39</v>
      </c>
      <c r="B40" t="s">
        <v>103</v>
      </c>
      <c r="C40">
        <v>39</v>
      </c>
      <c r="D40" t="s">
        <v>1271</v>
      </c>
      <c r="E40" t="s">
        <v>1335</v>
      </c>
      <c r="F40" t="s">
        <v>1846</v>
      </c>
      <c r="G40" t="s">
        <v>2324</v>
      </c>
      <c r="I40" t="s">
        <v>3425</v>
      </c>
      <c r="J40" t="s">
        <v>3499</v>
      </c>
      <c r="K40">
        <v>918</v>
      </c>
      <c r="L40">
        <v>120</v>
      </c>
      <c r="M40">
        <v>5</v>
      </c>
      <c r="N40">
        <v>60</v>
      </c>
      <c r="O40">
        <v>43</v>
      </c>
      <c r="P40">
        <v>2340</v>
      </c>
      <c r="Q40">
        <v>3</v>
      </c>
      <c r="R40">
        <v>3</v>
      </c>
      <c r="S40">
        <v>3</v>
      </c>
      <c r="T40">
        <v>3</v>
      </c>
      <c r="U40">
        <v>631</v>
      </c>
      <c r="V40">
        <v>594</v>
      </c>
      <c r="W40">
        <v>573</v>
      </c>
      <c r="X40">
        <v>553</v>
      </c>
      <c r="Y40">
        <v>544</v>
      </c>
      <c r="Z40">
        <v>7019</v>
      </c>
      <c r="AA40">
        <v>8209</v>
      </c>
      <c r="AB40">
        <v>8937</v>
      </c>
      <c r="AC40">
        <v>8067</v>
      </c>
      <c r="AD40">
        <v>529</v>
      </c>
      <c r="AE40">
        <v>595</v>
      </c>
      <c r="AF40">
        <v>607</v>
      </c>
      <c r="AG40">
        <v>1.1695398204872489</v>
      </c>
      <c r="AH40">
        <v>1.2732582989029779</v>
      </c>
      <c r="AI40">
        <v>1.149309018378686</v>
      </c>
      <c r="AJ40">
        <v>0.97242647058823528</v>
      </c>
      <c r="AK40">
        <v>1.09375</v>
      </c>
      <c r="AL40">
        <v>1.1158088235294119</v>
      </c>
      <c r="AM40">
        <v>66.948529411764696</v>
      </c>
      <c r="AN40">
        <v>2689.383103006126</v>
      </c>
      <c r="AO40">
        <v>47.979779411764703</v>
      </c>
      <c r="AP40">
        <v>2</v>
      </c>
      <c r="AQ40">
        <v>2</v>
      </c>
      <c r="AR40">
        <v>2</v>
      </c>
      <c r="AS40">
        <v>2</v>
      </c>
      <c r="AT40">
        <v>715</v>
      </c>
      <c r="AU40">
        <v>687</v>
      </c>
      <c r="AV40">
        <v>675</v>
      </c>
      <c r="AW40">
        <v>663</v>
      </c>
      <c r="AX40">
        <v>3</v>
      </c>
      <c r="AY40">
        <v>3</v>
      </c>
      <c r="AZ40">
        <v>3</v>
      </c>
      <c r="BA40">
        <v>3</v>
      </c>
      <c r="BB40">
        <v>778</v>
      </c>
      <c r="BC40">
        <v>749</v>
      </c>
      <c r="BD40">
        <v>735</v>
      </c>
      <c r="BE40">
        <v>721</v>
      </c>
      <c r="BF40">
        <v>3</v>
      </c>
      <c r="BG40">
        <v>3</v>
      </c>
      <c r="BH40">
        <v>3</v>
      </c>
      <c r="BI40">
        <v>3</v>
      </c>
      <c r="BJ40">
        <v>702</v>
      </c>
      <c r="BK40">
        <v>675</v>
      </c>
      <c r="BL40">
        <v>663</v>
      </c>
      <c r="BM40">
        <v>651</v>
      </c>
      <c r="BN40">
        <f t="shared" si="7"/>
        <v>2</v>
      </c>
      <c r="BO40">
        <f t="shared" si="0"/>
        <v>2</v>
      </c>
      <c r="BP40">
        <f t="shared" si="1"/>
        <v>2</v>
      </c>
      <c r="BQ40">
        <f t="shared" si="2"/>
        <v>2</v>
      </c>
      <c r="BR40">
        <f>IF(ISNUMBER(VLOOKUP($A40,[1]Blad1!$A$2:$C$116,2,FALSE)),ROUND(VLOOKUP($A40,[1]Blad1!$A$2:$C$116,2,FALSE)*AT40/SUM($AT40:$AW40),0),AT40)</f>
        <v>715</v>
      </c>
      <c r="BS40">
        <f>IF(ISNUMBER(VLOOKUP($A40,[1]Blad1!$A$2:$C$116,2,FALSE)),ROUND(VLOOKUP($A40,[1]Blad1!$A$2:$C$116,2,FALSE)*AU40/SUM($AT40:$AW40),0),AU40)</f>
        <v>687</v>
      </c>
      <c r="BT40">
        <f>IF(ISNUMBER(VLOOKUP($A40,[1]Blad1!$A$2:$C$116,2,FALSE)),ROUND(VLOOKUP($A40,[1]Blad1!$A$2:$C$116,2,FALSE)*AV40/SUM($AT40:$AW40),0),AV40)</f>
        <v>675</v>
      </c>
      <c r="BU40">
        <f>IF(ISNUMBER(VLOOKUP($A40,[1]Blad1!$A$2:$C$116,2,FALSE)),ROUND(VLOOKUP($A40,[1]Blad1!$A$2:$C$116,2,FALSE)*AW40/SUM($AT40:$AW40),0),AW40)</f>
        <v>663</v>
      </c>
      <c r="BV40">
        <f t="shared" si="3"/>
        <v>3</v>
      </c>
      <c r="BW40">
        <f t="shared" si="4"/>
        <v>3</v>
      </c>
      <c r="BX40">
        <f t="shared" si="5"/>
        <v>3</v>
      </c>
      <c r="BY40">
        <f t="shared" si="6"/>
        <v>3</v>
      </c>
      <c r="BZ40">
        <f>IF(ISNUMBER(VLOOKUP($A40,[1]Blad1!$A$2:$C$116,2,FALSE)),ROUND(VLOOKUP($A40,[1]Blad1!$A$2:$C$116,2,FALSE)*BB40/SUM($AT40:$AW40),0),BB40)</f>
        <v>778</v>
      </c>
      <c r="CA40">
        <f>IF(ISNUMBER(VLOOKUP($A40,[1]Blad1!$A$2:$C$116,2,FALSE)),ROUND(VLOOKUP($A40,[1]Blad1!$A$2:$C$116,2,FALSE)*BC40/SUM($AT40:$AW40),0),BC40)</f>
        <v>749</v>
      </c>
      <c r="CB40">
        <f>IF(ISNUMBER(VLOOKUP($A40,[1]Blad1!$A$2:$C$116,2,FALSE)),ROUND(VLOOKUP($A40,[1]Blad1!$A$2:$C$116,2,FALSE)*BD40/SUM($AT40:$AW40),0),BD40)</f>
        <v>735</v>
      </c>
      <c r="CC40">
        <f>IF(ISNUMBER(VLOOKUP($A40,[1]Blad1!$A$2:$C$116,2,FALSE)),ROUND(VLOOKUP($A40,[1]Blad1!$A$2:$C$116,2,FALSE)*BE40/SUM($AT40:$AW40),0),BE40)</f>
        <v>721</v>
      </c>
      <c r="CH40">
        <f>IF(ISNUMBER(VLOOKUP($A40,[1]Blad1!$A$2:$C$116,2,FALSE)),ROUND(VLOOKUP($A40,[1]Blad1!$A$2:$C$116,2,FALSE)*BJ40/SUM($AT40:$AW40),0),BJ40)</f>
        <v>702</v>
      </c>
      <c r="CI40">
        <f>IF(ISNUMBER(VLOOKUP($A40,[1]Blad1!$A$2:$C$116,2,FALSE)),ROUND(VLOOKUP($A40,[1]Blad1!$A$2:$C$116,2,FALSE)*BK40/SUM($AT40:$AW40),0),BK40)</f>
        <v>675</v>
      </c>
      <c r="CJ40">
        <f>IF(ISNUMBER(VLOOKUP($A40,[1]Blad1!$A$2:$C$116,2,FALSE)),ROUND(VLOOKUP($A40,[1]Blad1!$A$2:$C$116,2,FALSE)*BL40/SUM($AT40:$AW40),0),BL40)</f>
        <v>663</v>
      </c>
      <c r="CK40">
        <f>IF(ISNUMBER(VLOOKUP($A40,[1]Blad1!$A$2:$C$116,2,FALSE)),ROUND(VLOOKUP($A40,[1]Blad1!$A$2:$C$116,2,FALSE)*BM40/SUM($AT40:$AW40),0),BM40)</f>
        <v>651</v>
      </c>
    </row>
    <row r="41" spans="1:89" x14ac:dyDescent="0.3">
      <c r="A41">
        <v>40</v>
      </c>
      <c r="B41" t="s">
        <v>104</v>
      </c>
      <c r="C41">
        <v>40</v>
      </c>
      <c r="D41" t="s">
        <v>1271</v>
      </c>
      <c r="E41" t="s">
        <v>1336</v>
      </c>
      <c r="F41" t="s">
        <v>1847</v>
      </c>
      <c r="G41" t="s">
        <v>2324</v>
      </c>
      <c r="I41" t="s">
        <v>3425</v>
      </c>
      <c r="J41" t="s">
        <v>3499</v>
      </c>
      <c r="K41">
        <v>918</v>
      </c>
      <c r="L41">
        <v>120</v>
      </c>
      <c r="M41">
        <v>4</v>
      </c>
      <c r="N41">
        <v>0</v>
      </c>
      <c r="O41">
        <v>0</v>
      </c>
      <c r="P41">
        <v>2340</v>
      </c>
      <c r="Q41">
        <v>0</v>
      </c>
      <c r="R41">
        <v>0</v>
      </c>
      <c r="S41">
        <v>0</v>
      </c>
      <c r="T41">
        <v>0</v>
      </c>
      <c r="U41">
        <v>752</v>
      </c>
      <c r="V41">
        <v>623</v>
      </c>
      <c r="W41">
        <v>542</v>
      </c>
      <c r="X41">
        <v>460</v>
      </c>
      <c r="Y41">
        <v>544</v>
      </c>
      <c r="Z41">
        <v>7019</v>
      </c>
      <c r="AA41">
        <v>8209</v>
      </c>
      <c r="AB41">
        <v>8937</v>
      </c>
      <c r="AC41">
        <v>8067</v>
      </c>
      <c r="AD41">
        <v>529</v>
      </c>
      <c r="AE41">
        <v>595</v>
      </c>
      <c r="AF41">
        <v>607</v>
      </c>
      <c r="AG41">
        <v>1.1695398204872489</v>
      </c>
      <c r="AH41">
        <v>1.2732582989029779</v>
      </c>
      <c r="AI41">
        <v>1.149309018378686</v>
      </c>
      <c r="AJ41">
        <v>0.97242647058823528</v>
      </c>
      <c r="AK41">
        <v>1.09375</v>
      </c>
      <c r="AL41">
        <v>1.1158088235294119</v>
      </c>
      <c r="AM41">
        <v>0</v>
      </c>
      <c r="AN41">
        <v>2689.383103006126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852</v>
      </c>
      <c r="AU41">
        <v>722</v>
      </c>
      <c r="AV41">
        <v>639</v>
      </c>
      <c r="AW41">
        <v>552</v>
      </c>
      <c r="AX41">
        <v>0</v>
      </c>
      <c r="AY41">
        <v>0</v>
      </c>
      <c r="AZ41">
        <v>0</v>
      </c>
      <c r="BA41">
        <v>0</v>
      </c>
      <c r="BB41">
        <v>929</v>
      </c>
      <c r="BC41">
        <v>786</v>
      </c>
      <c r="BD41">
        <v>695</v>
      </c>
      <c r="BE41">
        <v>600</v>
      </c>
      <c r="BF41">
        <v>0</v>
      </c>
      <c r="BG41">
        <v>0</v>
      </c>
      <c r="BH41">
        <v>0</v>
      </c>
      <c r="BI41">
        <v>0</v>
      </c>
      <c r="BJ41">
        <v>838</v>
      </c>
      <c r="BK41">
        <v>709</v>
      </c>
      <c r="BL41">
        <v>627</v>
      </c>
      <c r="BM41">
        <v>542</v>
      </c>
      <c r="BN41">
        <f t="shared" si="7"/>
        <v>0</v>
      </c>
      <c r="BO41">
        <f t="shared" si="0"/>
        <v>0</v>
      </c>
      <c r="BP41">
        <f t="shared" si="1"/>
        <v>0</v>
      </c>
      <c r="BQ41">
        <f t="shared" si="2"/>
        <v>0</v>
      </c>
      <c r="BR41">
        <f>IF(ISNUMBER(VLOOKUP($A41,[1]Blad1!$A$2:$C$116,2,FALSE)),ROUND(VLOOKUP($A41,[1]Blad1!$A$2:$C$116,2,FALSE)*AT41/SUM($AT41:$AW41),0),AT41)</f>
        <v>852</v>
      </c>
      <c r="BS41">
        <f>IF(ISNUMBER(VLOOKUP($A41,[1]Blad1!$A$2:$C$116,2,FALSE)),ROUND(VLOOKUP($A41,[1]Blad1!$A$2:$C$116,2,FALSE)*AU41/SUM($AT41:$AW41),0),AU41)</f>
        <v>722</v>
      </c>
      <c r="BT41">
        <f>IF(ISNUMBER(VLOOKUP($A41,[1]Blad1!$A$2:$C$116,2,FALSE)),ROUND(VLOOKUP($A41,[1]Blad1!$A$2:$C$116,2,FALSE)*AV41/SUM($AT41:$AW41),0),AV41)</f>
        <v>639</v>
      </c>
      <c r="BU41">
        <f>IF(ISNUMBER(VLOOKUP($A41,[1]Blad1!$A$2:$C$116,2,FALSE)),ROUND(VLOOKUP($A41,[1]Blad1!$A$2:$C$116,2,FALSE)*AW41/SUM($AT41:$AW41),0),AW41)</f>
        <v>552</v>
      </c>
      <c r="BV41">
        <f t="shared" si="3"/>
        <v>0</v>
      </c>
      <c r="BW41">
        <f t="shared" si="4"/>
        <v>0</v>
      </c>
      <c r="BX41">
        <f t="shared" si="5"/>
        <v>0</v>
      </c>
      <c r="BY41">
        <f t="shared" si="6"/>
        <v>0</v>
      </c>
      <c r="BZ41">
        <f>IF(ISNUMBER(VLOOKUP($A41,[1]Blad1!$A$2:$C$116,2,FALSE)),ROUND(VLOOKUP($A41,[1]Blad1!$A$2:$C$116,2,FALSE)*BB41/SUM($AT41:$AW41),0),BB41)</f>
        <v>929</v>
      </c>
      <c r="CA41">
        <f>IF(ISNUMBER(VLOOKUP($A41,[1]Blad1!$A$2:$C$116,2,FALSE)),ROUND(VLOOKUP($A41,[1]Blad1!$A$2:$C$116,2,FALSE)*BC41/SUM($AT41:$AW41),0),BC41)</f>
        <v>786</v>
      </c>
      <c r="CB41">
        <f>IF(ISNUMBER(VLOOKUP($A41,[1]Blad1!$A$2:$C$116,2,FALSE)),ROUND(VLOOKUP($A41,[1]Blad1!$A$2:$C$116,2,FALSE)*BD41/SUM($AT41:$AW41),0),BD41)</f>
        <v>695</v>
      </c>
      <c r="CC41">
        <f>IF(ISNUMBER(VLOOKUP($A41,[1]Blad1!$A$2:$C$116,2,FALSE)),ROUND(VLOOKUP($A41,[1]Blad1!$A$2:$C$116,2,FALSE)*BE41/SUM($AT41:$AW41),0),BE41)</f>
        <v>600</v>
      </c>
      <c r="CH41">
        <f>IF(ISNUMBER(VLOOKUP($A41,[1]Blad1!$A$2:$C$116,2,FALSE)),ROUND(VLOOKUP($A41,[1]Blad1!$A$2:$C$116,2,FALSE)*BJ41/SUM($AT41:$AW41),0),BJ41)</f>
        <v>838</v>
      </c>
      <c r="CI41">
        <f>IF(ISNUMBER(VLOOKUP($A41,[1]Blad1!$A$2:$C$116,2,FALSE)),ROUND(VLOOKUP($A41,[1]Blad1!$A$2:$C$116,2,FALSE)*BK41/SUM($AT41:$AW41),0),BK41)</f>
        <v>709</v>
      </c>
      <c r="CJ41">
        <f>IF(ISNUMBER(VLOOKUP($A41,[1]Blad1!$A$2:$C$116,2,FALSE)),ROUND(VLOOKUP($A41,[1]Blad1!$A$2:$C$116,2,FALSE)*BL41/SUM($AT41:$AW41),0),BL41)</f>
        <v>627</v>
      </c>
      <c r="CK41">
        <f>IF(ISNUMBER(VLOOKUP($A41,[1]Blad1!$A$2:$C$116,2,FALSE)),ROUND(VLOOKUP($A41,[1]Blad1!$A$2:$C$116,2,FALSE)*BM41/SUM($AT41:$AW41),0),BM41)</f>
        <v>542</v>
      </c>
    </row>
    <row r="42" spans="1:89" x14ac:dyDescent="0.3">
      <c r="A42">
        <v>41</v>
      </c>
      <c r="B42" t="s">
        <v>105</v>
      </c>
      <c r="C42">
        <v>41</v>
      </c>
      <c r="D42" t="s">
        <v>1271</v>
      </c>
      <c r="E42" t="s">
        <v>1337</v>
      </c>
      <c r="F42" t="s">
        <v>1848</v>
      </c>
      <c r="G42" t="s">
        <v>2324</v>
      </c>
      <c r="I42" t="s">
        <v>3425</v>
      </c>
      <c r="J42" t="s">
        <v>3499</v>
      </c>
      <c r="K42">
        <v>920</v>
      </c>
      <c r="L42">
        <v>140</v>
      </c>
      <c r="M42">
        <v>3</v>
      </c>
      <c r="N42">
        <v>3430</v>
      </c>
      <c r="O42">
        <v>2083</v>
      </c>
      <c r="P42">
        <v>457</v>
      </c>
      <c r="Q42">
        <v>456</v>
      </c>
      <c r="R42">
        <v>366</v>
      </c>
      <c r="S42">
        <v>447</v>
      </c>
      <c r="T42">
        <v>846</v>
      </c>
      <c r="U42">
        <v>81</v>
      </c>
      <c r="V42">
        <v>101</v>
      </c>
      <c r="W42">
        <v>122</v>
      </c>
      <c r="X42">
        <v>146</v>
      </c>
      <c r="Y42">
        <v>7432</v>
      </c>
      <c r="Z42">
        <v>914</v>
      </c>
      <c r="AA42">
        <v>1117</v>
      </c>
      <c r="AB42">
        <v>1258</v>
      </c>
      <c r="AC42">
        <v>1134</v>
      </c>
      <c r="AD42">
        <v>6163</v>
      </c>
      <c r="AE42">
        <v>5903</v>
      </c>
      <c r="AF42">
        <v>6336</v>
      </c>
      <c r="AG42">
        <v>1.222100656455142</v>
      </c>
      <c r="AH42">
        <v>1.37636761487965</v>
      </c>
      <c r="AI42">
        <v>1.2407002188183811</v>
      </c>
      <c r="AJ42">
        <v>0.82925188374596337</v>
      </c>
      <c r="AK42">
        <v>0.79426803013993541</v>
      </c>
      <c r="AL42">
        <v>0.85252960172228198</v>
      </c>
      <c r="AM42">
        <v>2924.1765339074268</v>
      </c>
      <c r="AN42">
        <v>567</v>
      </c>
      <c r="AO42">
        <v>1775.819160387513</v>
      </c>
      <c r="AP42">
        <v>378</v>
      </c>
      <c r="AQ42">
        <v>303</v>
      </c>
      <c r="AR42">
        <v>370</v>
      </c>
      <c r="AS42">
        <v>701</v>
      </c>
      <c r="AT42">
        <v>95</v>
      </c>
      <c r="AU42">
        <v>122</v>
      </c>
      <c r="AV42">
        <v>150</v>
      </c>
      <c r="AW42">
        <v>184</v>
      </c>
      <c r="AX42">
        <v>362</v>
      </c>
      <c r="AY42">
        <v>290</v>
      </c>
      <c r="AZ42">
        <v>355</v>
      </c>
      <c r="BA42">
        <v>671</v>
      </c>
      <c r="BB42">
        <v>107</v>
      </c>
      <c r="BC42">
        <v>137</v>
      </c>
      <c r="BD42">
        <v>169</v>
      </c>
      <c r="BE42">
        <v>206</v>
      </c>
      <c r="BF42">
        <v>388</v>
      </c>
      <c r="BG42">
        <v>312</v>
      </c>
      <c r="BH42">
        <v>381</v>
      </c>
      <c r="BI42">
        <v>721</v>
      </c>
      <c r="BJ42">
        <v>96</v>
      </c>
      <c r="BK42">
        <v>124</v>
      </c>
      <c r="BL42">
        <v>153</v>
      </c>
      <c r="BM42">
        <v>186</v>
      </c>
      <c r="BN42">
        <f t="shared" si="7"/>
        <v>378</v>
      </c>
      <c r="BO42">
        <f t="shared" si="0"/>
        <v>303</v>
      </c>
      <c r="BP42">
        <f t="shared" si="1"/>
        <v>370</v>
      </c>
      <c r="BQ42">
        <f t="shared" si="2"/>
        <v>701</v>
      </c>
      <c r="BR42">
        <f>IF(ISNUMBER(VLOOKUP($A42,[1]Blad1!$A$2:$C$116,2,FALSE)),ROUND(VLOOKUP($A42,[1]Blad1!$A$2:$C$116,2,FALSE)*AT42/SUM($AT42:$AW42),0),AT42)</f>
        <v>95</v>
      </c>
      <c r="BS42">
        <f>IF(ISNUMBER(VLOOKUP($A42,[1]Blad1!$A$2:$C$116,2,FALSE)),ROUND(VLOOKUP($A42,[1]Blad1!$A$2:$C$116,2,FALSE)*AU42/SUM($AT42:$AW42),0),AU42)</f>
        <v>122</v>
      </c>
      <c r="BT42">
        <f>IF(ISNUMBER(VLOOKUP($A42,[1]Blad1!$A$2:$C$116,2,FALSE)),ROUND(VLOOKUP($A42,[1]Blad1!$A$2:$C$116,2,FALSE)*AV42/SUM($AT42:$AW42),0),AV42)</f>
        <v>150</v>
      </c>
      <c r="BU42">
        <f>IF(ISNUMBER(VLOOKUP($A42,[1]Blad1!$A$2:$C$116,2,FALSE)),ROUND(VLOOKUP($A42,[1]Blad1!$A$2:$C$116,2,FALSE)*AW42/SUM($AT42:$AW42),0),AW42)</f>
        <v>184</v>
      </c>
      <c r="BV42">
        <f t="shared" si="3"/>
        <v>362</v>
      </c>
      <c r="BW42">
        <f t="shared" si="4"/>
        <v>290</v>
      </c>
      <c r="BX42">
        <f t="shared" si="5"/>
        <v>355</v>
      </c>
      <c r="BY42">
        <f t="shared" si="6"/>
        <v>671</v>
      </c>
      <c r="BZ42">
        <f>IF(ISNUMBER(VLOOKUP($A42,[1]Blad1!$A$2:$C$116,2,FALSE)),ROUND(VLOOKUP($A42,[1]Blad1!$A$2:$C$116,2,FALSE)*BB42/SUM($AT42:$AW42),0),BB42)</f>
        <v>107</v>
      </c>
      <c r="CA42">
        <f>IF(ISNUMBER(VLOOKUP($A42,[1]Blad1!$A$2:$C$116,2,FALSE)),ROUND(VLOOKUP($A42,[1]Blad1!$A$2:$C$116,2,FALSE)*BC42/SUM($AT42:$AW42),0),BC42)</f>
        <v>137</v>
      </c>
      <c r="CB42">
        <f>IF(ISNUMBER(VLOOKUP($A42,[1]Blad1!$A$2:$C$116,2,FALSE)),ROUND(VLOOKUP($A42,[1]Blad1!$A$2:$C$116,2,FALSE)*BD42/SUM($AT42:$AW42),0),BD42)</f>
        <v>169</v>
      </c>
      <c r="CC42">
        <f>IF(ISNUMBER(VLOOKUP($A42,[1]Blad1!$A$2:$C$116,2,FALSE)),ROUND(VLOOKUP($A42,[1]Blad1!$A$2:$C$116,2,FALSE)*BE42/SUM($AT42:$AW42),0),BE42)</f>
        <v>206</v>
      </c>
      <c r="CH42">
        <f>IF(ISNUMBER(VLOOKUP($A42,[1]Blad1!$A$2:$C$116,2,FALSE)),ROUND(VLOOKUP($A42,[1]Blad1!$A$2:$C$116,2,FALSE)*BJ42/SUM($AT42:$AW42),0),BJ42)</f>
        <v>96</v>
      </c>
      <c r="CI42">
        <f>IF(ISNUMBER(VLOOKUP($A42,[1]Blad1!$A$2:$C$116,2,FALSE)),ROUND(VLOOKUP($A42,[1]Blad1!$A$2:$C$116,2,FALSE)*BK42/SUM($AT42:$AW42),0),BK42)</f>
        <v>124</v>
      </c>
      <c r="CJ42">
        <f>IF(ISNUMBER(VLOOKUP($A42,[1]Blad1!$A$2:$C$116,2,FALSE)),ROUND(VLOOKUP($A42,[1]Blad1!$A$2:$C$116,2,FALSE)*BL42/SUM($AT42:$AW42),0),BL42)</f>
        <v>153</v>
      </c>
      <c r="CK42">
        <f>IF(ISNUMBER(VLOOKUP($A42,[1]Blad1!$A$2:$C$116,2,FALSE)),ROUND(VLOOKUP($A42,[1]Blad1!$A$2:$C$116,2,FALSE)*BM42/SUM($AT42:$AW42),0),BM42)</f>
        <v>186</v>
      </c>
    </row>
    <row r="43" spans="1:89" x14ac:dyDescent="0.3">
      <c r="A43">
        <v>42</v>
      </c>
      <c r="B43" t="s">
        <v>106</v>
      </c>
      <c r="C43">
        <v>42</v>
      </c>
      <c r="D43" t="s">
        <v>1271</v>
      </c>
      <c r="E43" t="s">
        <v>1338</v>
      </c>
      <c r="F43" t="s">
        <v>1849</v>
      </c>
      <c r="G43" t="s">
        <v>2324</v>
      </c>
      <c r="I43" t="s">
        <v>3425</v>
      </c>
      <c r="J43" t="s">
        <v>3499</v>
      </c>
      <c r="K43">
        <v>920</v>
      </c>
      <c r="L43">
        <v>140</v>
      </c>
      <c r="M43">
        <v>4</v>
      </c>
      <c r="N43">
        <v>3915</v>
      </c>
      <c r="O43">
        <v>2240</v>
      </c>
      <c r="P43">
        <v>457</v>
      </c>
      <c r="Q43">
        <v>479</v>
      </c>
      <c r="R43">
        <v>356</v>
      </c>
      <c r="S43">
        <v>443</v>
      </c>
      <c r="T43">
        <v>944</v>
      </c>
      <c r="U43">
        <v>93</v>
      </c>
      <c r="V43">
        <v>105</v>
      </c>
      <c r="W43">
        <v>119</v>
      </c>
      <c r="X43">
        <v>136</v>
      </c>
      <c r="Y43">
        <v>7432</v>
      </c>
      <c r="Z43">
        <v>914</v>
      </c>
      <c r="AA43">
        <v>1117</v>
      </c>
      <c r="AB43">
        <v>1258</v>
      </c>
      <c r="AC43">
        <v>1134</v>
      </c>
      <c r="AD43">
        <v>6163</v>
      </c>
      <c r="AE43">
        <v>5903</v>
      </c>
      <c r="AF43">
        <v>6336</v>
      </c>
      <c r="AG43">
        <v>1.222100656455142</v>
      </c>
      <c r="AH43">
        <v>1.37636761487965</v>
      </c>
      <c r="AI43">
        <v>1.2407002188183811</v>
      </c>
      <c r="AJ43">
        <v>0.82925188374596337</v>
      </c>
      <c r="AK43">
        <v>0.79426803013993541</v>
      </c>
      <c r="AL43">
        <v>0.85252960172228198</v>
      </c>
      <c r="AM43">
        <v>3337.6533907427338</v>
      </c>
      <c r="AN43">
        <v>567</v>
      </c>
      <c r="AO43">
        <v>1909.666307857912</v>
      </c>
      <c r="AP43">
        <v>397</v>
      </c>
      <c r="AQ43">
        <v>295</v>
      </c>
      <c r="AR43">
        <v>367</v>
      </c>
      <c r="AS43">
        <v>782</v>
      </c>
      <c r="AT43">
        <v>110</v>
      </c>
      <c r="AU43">
        <v>126</v>
      </c>
      <c r="AV43">
        <v>146</v>
      </c>
      <c r="AW43">
        <v>170</v>
      </c>
      <c r="AX43">
        <v>380</v>
      </c>
      <c r="AY43">
        <v>282</v>
      </c>
      <c r="AZ43">
        <v>351</v>
      </c>
      <c r="BA43">
        <v>749</v>
      </c>
      <c r="BB43">
        <v>124</v>
      </c>
      <c r="BC43">
        <v>142</v>
      </c>
      <c r="BD43">
        <v>165</v>
      </c>
      <c r="BE43">
        <v>191</v>
      </c>
      <c r="BF43">
        <v>408</v>
      </c>
      <c r="BG43">
        <v>303</v>
      </c>
      <c r="BH43">
        <v>377</v>
      </c>
      <c r="BI43">
        <v>804</v>
      </c>
      <c r="BJ43">
        <v>112</v>
      </c>
      <c r="BK43">
        <v>128</v>
      </c>
      <c r="BL43">
        <v>149</v>
      </c>
      <c r="BM43">
        <v>172</v>
      </c>
      <c r="BN43">
        <f t="shared" si="7"/>
        <v>397</v>
      </c>
      <c r="BO43">
        <f t="shared" si="0"/>
        <v>295</v>
      </c>
      <c r="BP43">
        <f t="shared" si="1"/>
        <v>367</v>
      </c>
      <c r="BQ43">
        <f t="shared" si="2"/>
        <v>782</v>
      </c>
      <c r="BR43">
        <f>IF(ISNUMBER(VLOOKUP($A43,[1]Blad1!$A$2:$C$116,2,FALSE)),ROUND(VLOOKUP($A43,[1]Blad1!$A$2:$C$116,2,FALSE)*AT43/SUM($AT43:$AW43),0),AT43)</f>
        <v>110</v>
      </c>
      <c r="BS43">
        <f>IF(ISNUMBER(VLOOKUP($A43,[1]Blad1!$A$2:$C$116,2,FALSE)),ROUND(VLOOKUP($A43,[1]Blad1!$A$2:$C$116,2,FALSE)*AU43/SUM($AT43:$AW43),0),AU43)</f>
        <v>126</v>
      </c>
      <c r="BT43">
        <f>IF(ISNUMBER(VLOOKUP($A43,[1]Blad1!$A$2:$C$116,2,FALSE)),ROUND(VLOOKUP($A43,[1]Blad1!$A$2:$C$116,2,FALSE)*AV43/SUM($AT43:$AW43),0),AV43)</f>
        <v>146</v>
      </c>
      <c r="BU43">
        <f>IF(ISNUMBER(VLOOKUP($A43,[1]Blad1!$A$2:$C$116,2,FALSE)),ROUND(VLOOKUP($A43,[1]Blad1!$A$2:$C$116,2,FALSE)*AW43/SUM($AT43:$AW43),0),AW43)</f>
        <v>170</v>
      </c>
      <c r="BV43">
        <f t="shared" si="3"/>
        <v>380</v>
      </c>
      <c r="BW43">
        <f t="shared" si="4"/>
        <v>282</v>
      </c>
      <c r="BX43">
        <f t="shared" si="5"/>
        <v>351</v>
      </c>
      <c r="BY43">
        <f t="shared" si="6"/>
        <v>749</v>
      </c>
      <c r="BZ43">
        <f>IF(ISNUMBER(VLOOKUP($A43,[1]Blad1!$A$2:$C$116,2,FALSE)),ROUND(VLOOKUP($A43,[1]Blad1!$A$2:$C$116,2,FALSE)*BB43/SUM($AT43:$AW43),0),BB43)</f>
        <v>124</v>
      </c>
      <c r="CA43">
        <f>IF(ISNUMBER(VLOOKUP($A43,[1]Blad1!$A$2:$C$116,2,FALSE)),ROUND(VLOOKUP($A43,[1]Blad1!$A$2:$C$116,2,FALSE)*BC43/SUM($AT43:$AW43),0),BC43)</f>
        <v>142</v>
      </c>
      <c r="CB43">
        <f>IF(ISNUMBER(VLOOKUP($A43,[1]Blad1!$A$2:$C$116,2,FALSE)),ROUND(VLOOKUP($A43,[1]Blad1!$A$2:$C$116,2,FALSE)*BD43/SUM($AT43:$AW43),0),BD43)</f>
        <v>165</v>
      </c>
      <c r="CC43">
        <f>IF(ISNUMBER(VLOOKUP($A43,[1]Blad1!$A$2:$C$116,2,FALSE)),ROUND(VLOOKUP($A43,[1]Blad1!$A$2:$C$116,2,FALSE)*BE43/SUM($AT43:$AW43),0),BE43)</f>
        <v>191</v>
      </c>
      <c r="CH43">
        <f>IF(ISNUMBER(VLOOKUP($A43,[1]Blad1!$A$2:$C$116,2,FALSE)),ROUND(VLOOKUP($A43,[1]Blad1!$A$2:$C$116,2,FALSE)*BJ43/SUM($AT43:$AW43),0),BJ43)</f>
        <v>112</v>
      </c>
      <c r="CI43">
        <f>IF(ISNUMBER(VLOOKUP($A43,[1]Blad1!$A$2:$C$116,2,FALSE)),ROUND(VLOOKUP($A43,[1]Blad1!$A$2:$C$116,2,FALSE)*BK43/SUM($AT43:$AW43),0),BK43)</f>
        <v>128</v>
      </c>
      <c r="CJ43">
        <f>IF(ISNUMBER(VLOOKUP($A43,[1]Blad1!$A$2:$C$116,2,FALSE)),ROUND(VLOOKUP($A43,[1]Blad1!$A$2:$C$116,2,FALSE)*BL43/SUM($AT43:$AW43),0),BL43)</f>
        <v>149</v>
      </c>
      <c r="CK43">
        <f>IF(ISNUMBER(VLOOKUP($A43,[1]Blad1!$A$2:$C$116,2,FALSE)),ROUND(VLOOKUP($A43,[1]Blad1!$A$2:$C$116,2,FALSE)*BM43/SUM($AT43:$AW43),0),BM43)</f>
        <v>172</v>
      </c>
    </row>
    <row r="44" spans="1:89" x14ac:dyDescent="0.3">
      <c r="A44">
        <v>43</v>
      </c>
      <c r="B44" t="s">
        <v>107</v>
      </c>
      <c r="C44">
        <v>43</v>
      </c>
      <c r="D44" t="s">
        <v>1271</v>
      </c>
      <c r="E44" t="s">
        <v>1339</v>
      </c>
      <c r="F44" t="s">
        <v>1850</v>
      </c>
      <c r="G44" t="s">
        <v>2324</v>
      </c>
      <c r="I44" t="s">
        <v>3425</v>
      </c>
      <c r="J44" t="s">
        <v>3499</v>
      </c>
      <c r="K44">
        <v>913</v>
      </c>
      <c r="L44">
        <v>140</v>
      </c>
      <c r="M44">
        <v>5</v>
      </c>
      <c r="N44">
        <v>1230</v>
      </c>
      <c r="O44">
        <v>696</v>
      </c>
      <c r="P44">
        <v>1092</v>
      </c>
      <c r="Q44">
        <v>192</v>
      </c>
      <c r="R44">
        <v>163</v>
      </c>
      <c r="S44">
        <v>166</v>
      </c>
      <c r="T44">
        <v>203</v>
      </c>
      <c r="U44">
        <v>328</v>
      </c>
      <c r="V44">
        <v>293</v>
      </c>
      <c r="W44">
        <v>260</v>
      </c>
      <c r="X44">
        <v>223</v>
      </c>
      <c r="Y44">
        <v>822</v>
      </c>
      <c r="Z44">
        <v>1092</v>
      </c>
      <c r="AA44">
        <v>2202</v>
      </c>
      <c r="AB44">
        <v>2420</v>
      </c>
      <c r="AC44">
        <v>2189</v>
      </c>
      <c r="AD44">
        <v>911</v>
      </c>
      <c r="AE44">
        <v>1987</v>
      </c>
      <c r="AF44">
        <v>1667</v>
      </c>
      <c r="AG44">
        <v>2.016483516483516</v>
      </c>
      <c r="AH44">
        <v>2.2161172161172158</v>
      </c>
      <c r="AI44">
        <v>2.004578754578755</v>
      </c>
      <c r="AJ44">
        <v>1.108272506082725</v>
      </c>
      <c r="AK44">
        <v>2.4172749391727488</v>
      </c>
      <c r="AL44">
        <v>2.0279805352798048</v>
      </c>
      <c r="AM44">
        <v>2494.4160583941612</v>
      </c>
      <c r="AN44">
        <v>2189</v>
      </c>
      <c r="AO44">
        <v>1411.4744525547451</v>
      </c>
      <c r="AP44">
        <v>212</v>
      </c>
      <c r="AQ44">
        <v>180</v>
      </c>
      <c r="AR44">
        <v>183</v>
      </c>
      <c r="AS44">
        <v>224</v>
      </c>
      <c r="AT44">
        <v>640</v>
      </c>
      <c r="AU44">
        <v>585</v>
      </c>
      <c r="AV44">
        <v>528</v>
      </c>
      <c r="AW44">
        <v>460</v>
      </c>
      <c r="AX44">
        <v>464</v>
      </c>
      <c r="AY44">
        <v>394</v>
      </c>
      <c r="AZ44">
        <v>401</v>
      </c>
      <c r="BA44">
        <v>490</v>
      </c>
      <c r="BB44">
        <v>705</v>
      </c>
      <c r="BC44">
        <v>643</v>
      </c>
      <c r="BD44">
        <v>580</v>
      </c>
      <c r="BE44">
        <v>506</v>
      </c>
      <c r="BF44">
        <v>389</v>
      </c>
      <c r="BG44">
        <v>330</v>
      </c>
      <c r="BH44">
        <v>336</v>
      </c>
      <c r="BI44">
        <v>411</v>
      </c>
      <c r="BJ44">
        <v>637</v>
      </c>
      <c r="BK44">
        <v>582</v>
      </c>
      <c r="BL44">
        <v>525</v>
      </c>
      <c r="BM44">
        <v>458</v>
      </c>
      <c r="BN44">
        <f t="shared" si="7"/>
        <v>212</v>
      </c>
      <c r="BO44">
        <f t="shared" si="0"/>
        <v>180</v>
      </c>
      <c r="BP44">
        <f t="shared" si="1"/>
        <v>183</v>
      </c>
      <c r="BQ44">
        <f t="shared" si="2"/>
        <v>224</v>
      </c>
      <c r="BR44">
        <f>IF(ISNUMBER(VLOOKUP($A44,[1]Blad1!$A$2:$C$116,2,FALSE)),ROUND(VLOOKUP($A44,[1]Blad1!$A$2:$C$116,2,FALSE)*AT44/SUM($AT44:$AW44),0),AT44)</f>
        <v>640</v>
      </c>
      <c r="BS44">
        <f>IF(ISNUMBER(VLOOKUP($A44,[1]Blad1!$A$2:$C$116,2,FALSE)),ROUND(VLOOKUP($A44,[1]Blad1!$A$2:$C$116,2,FALSE)*AU44/SUM($AT44:$AW44),0),AU44)</f>
        <v>585</v>
      </c>
      <c r="BT44">
        <f>IF(ISNUMBER(VLOOKUP($A44,[1]Blad1!$A$2:$C$116,2,FALSE)),ROUND(VLOOKUP($A44,[1]Blad1!$A$2:$C$116,2,FALSE)*AV44/SUM($AT44:$AW44),0),AV44)</f>
        <v>528</v>
      </c>
      <c r="BU44">
        <f>IF(ISNUMBER(VLOOKUP($A44,[1]Blad1!$A$2:$C$116,2,FALSE)),ROUND(VLOOKUP($A44,[1]Blad1!$A$2:$C$116,2,FALSE)*AW44/SUM($AT44:$AW44),0),AW44)</f>
        <v>460</v>
      </c>
      <c r="BV44">
        <f t="shared" si="3"/>
        <v>464</v>
      </c>
      <c r="BW44">
        <f t="shared" si="4"/>
        <v>394</v>
      </c>
      <c r="BX44">
        <f t="shared" si="5"/>
        <v>401</v>
      </c>
      <c r="BY44">
        <f t="shared" si="6"/>
        <v>490</v>
      </c>
      <c r="BZ44">
        <f>IF(ISNUMBER(VLOOKUP($A44,[1]Blad1!$A$2:$C$116,2,FALSE)),ROUND(VLOOKUP($A44,[1]Blad1!$A$2:$C$116,2,FALSE)*BB44/SUM($AT44:$AW44),0),BB44)</f>
        <v>705</v>
      </c>
      <c r="CA44">
        <f>IF(ISNUMBER(VLOOKUP($A44,[1]Blad1!$A$2:$C$116,2,FALSE)),ROUND(VLOOKUP($A44,[1]Blad1!$A$2:$C$116,2,FALSE)*BC44/SUM($AT44:$AW44),0),BC44)</f>
        <v>643</v>
      </c>
      <c r="CB44">
        <f>IF(ISNUMBER(VLOOKUP($A44,[1]Blad1!$A$2:$C$116,2,FALSE)),ROUND(VLOOKUP($A44,[1]Blad1!$A$2:$C$116,2,FALSE)*BD44/SUM($AT44:$AW44),0),BD44)</f>
        <v>580</v>
      </c>
      <c r="CC44">
        <f>IF(ISNUMBER(VLOOKUP($A44,[1]Blad1!$A$2:$C$116,2,FALSE)),ROUND(VLOOKUP($A44,[1]Blad1!$A$2:$C$116,2,FALSE)*BE44/SUM($AT44:$AW44),0),BE44)</f>
        <v>506</v>
      </c>
      <c r="CH44">
        <f>IF(ISNUMBER(VLOOKUP($A44,[1]Blad1!$A$2:$C$116,2,FALSE)),ROUND(VLOOKUP($A44,[1]Blad1!$A$2:$C$116,2,FALSE)*BJ44/SUM($AT44:$AW44),0),BJ44)</f>
        <v>637</v>
      </c>
      <c r="CI44">
        <f>IF(ISNUMBER(VLOOKUP($A44,[1]Blad1!$A$2:$C$116,2,FALSE)),ROUND(VLOOKUP($A44,[1]Blad1!$A$2:$C$116,2,FALSE)*BK44/SUM($AT44:$AW44),0),BK44)</f>
        <v>582</v>
      </c>
      <c r="CJ44">
        <f>IF(ISNUMBER(VLOOKUP($A44,[1]Blad1!$A$2:$C$116,2,FALSE)),ROUND(VLOOKUP($A44,[1]Blad1!$A$2:$C$116,2,FALSE)*BL44/SUM($AT44:$AW44),0),BL44)</f>
        <v>525</v>
      </c>
      <c r="CK44">
        <f>IF(ISNUMBER(VLOOKUP($A44,[1]Blad1!$A$2:$C$116,2,FALSE)),ROUND(VLOOKUP($A44,[1]Blad1!$A$2:$C$116,2,FALSE)*BM44/SUM($AT44:$AW44),0),BM44)</f>
        <v>458</v>
      </c>
    </row>
    <row r="45" spans="1:89" x14ac:dyDescent="0.3">
      <c r="A45">
        <v>44</v>
      </c>
      <c r="B45" t="s">
        <v>108</v>
      </c>
      <c r="C45">
        <v>44</v>
      </c>
      <c r="D45" t="s">
        <v>1271</v>
      </c>
      <c r="E45" t="s">
        <v>1340</v>
      </c>
      <c r="F45" t="s">
        <v>1851</v>
      </c>
      <c r="G45" t="s">
        <v>2324</v>
      </c>
      <c r="I45" t="s">
        <v>3425</v>
      </c>
      <c r="J45" t="s">
        <v>3499</v>
      </c>
      <c r="K45">
        <v>919</v>
      </c>
      <c r="L45">
        <v>110</v>
      </c>
      <c r="M45">
        <v>3</v>
      </c>
      <c r="N45">
        <v>1440</v>
      </c>
      <c r="O45">
        <v>902</v>
      </c>
      <c r="P45">
        <v>236</v>
      </c>
      <c r="Q45">
        <v>129</v>
      </c>
      <c r="R45">
        <v>165</v>
      </c>
      <c r="S45">
        <v>198</v>
      </c>
      <c r="T45">
        <v>225</v>
      </c>
      <c r="U45">
        <v>51</v>
      </c>
      <c r="V45">
        <v>56</v>
      </c>
      <c r="W45">
        <v>61</v>
      </c>
      <c r="X45">
        <v>65</v>
      </c>
      <c r="Y45">
        <v>1671</v>
      </c>
      <c r="Z45">
        <v>471</v>
      </c>
      <c r="AA45">
        <v>538</v>
      </c>
      <c r="AB45">
        <v>583</v>
      </c>
      <c r="AC45">
        <v>539</v>
      </c>
      <c r="AD45">
        <v>5660</v>
      </c>
      <c r="AE45">
        <v>7541</v>
      </c>
      <c r="AF45">
        <v>5301</v>
      </c>
      <c r="AG45">
        <v>1.142250530785563</v>
      </c>
      <c r="AH45">
        <v>1.2377919320594479</v>
      </c>
      <c r="AI45">
        <v>1.1443736730360929</v>
      </c>
      <c r="AJ45">
        <v>3.3871932974266912</v>
      </c>
      <c r="AK45">
        <v>4.5128665469778566</v>
      </c>
      <c r="AL45">
        <v>3.1723518850987431</v>
      </c>
      <c r="AM45">
        <v>4568.1867145421902</v>
      </c>
      <c r="AN45">
        <v>270.07218683651797</v>
      </c>
      <c r="AO45">
        <v>2861.4614003590659</v>
      </c>
      <c r="AP45">
        <v>436</v>
      </c>
      <c r="AQ45">
        <v>558</v>
      </c>
      <c r="AR45">
        <v>670</v>
      </c>
      <c r="AS45">
        <v>762</v>
      </c>
      <c r="AT45">
        <v>55</v>
      </c>
      <c r="AU45">
        <v>63</v>
      </c>
      <c r="AV45">
        <v>69</v>
      </c>
      <c r="AW45">
        <v>76</v>
      </c>
      <c r="AX45">
        <v>582</v>
      </c>
      <c r="AY45">
        <v>744</v>
      </c>
      <c r="AZ45">
        <v>893</v>
      </c>
      <c r="BA45">
        <v>1015</v>
      </c>
      <c r="BB45">
        <v>60</v>
      </c>
      <c r="BC45">
        <v>69</v>
      </c>
      <c r="BD45">
        <v>75</v>
      </c>
      <c r="BE45">
        <v>82</v>
      </c>
      <c r="BF45">
        <v>409</v>
      </c>
      <c r="BG45">
        <v>523</v>
      </c>
      <c r="BH45">
        <v>628</v>
      </c>
      <c r="BI45">
        <v>713</v>
      </c>
      <c r="BJ45">
        <v>55</v>
      </c>
      <c r="BK45">
        <v>63</v>
      </c>
      <c r="BL45">
        <v>69</v>
      </c>
      <c r="BM45">
        <v>76</v>
      </c>
      <c r="BN45">
        <f t="shared" si="7"/>
        <v>436</v>
      </c>
      <c r="BO45">
        <f t="shared" si="0"/>
        <v>558</v>
      </c>
      <c r="BP45">
        <f t="shared" si="1"/>
        <v>670</v>
      </c>
      <c r="BQ45">
        <f t="shared" si="2"/>
        <v>762</v>
      </c>
      <c r="BR45">
        <f>IF(ISNUMBER(VLOOKUP($A45,[1]Blad1!$A$2:$C$116,2,FALSE)),ROUND(VLOOKUP($A45,[1]Blad1!$A$2:$C$116,2,FALSE)*AT45/SUM($AT45:$AW45),0),AT45)</f>
        <v>55</v>
      </c>
      <c r="BS45">
        <f>IF(ISNUMBER(VLOOKUP($A45,[1]Blad1!$A$2:$C$116,2,FALSE)),ROUND(VLOOKUP($A45,[1]Blad1!$A$2:$C$116,2,FALSE)*AU45/SUM($AT45:$AW45),0),AU45)</f>
        <v>63</v>
      </c>
      <c r="BT45">
        <f>IF(ISNUMBER(VLOOKUP($A45,[1]Blad1!$A$2:$C$116,2,FALSE)),ROUND(VLOOKUP($A45,[1]Blad1!$A$2:$C$116,2,FALSE)*AV45/SUM($AT45:$AW45),0),AV45)</f>
        <v>69</v>
      </c>
      <c r="BU45">
        <f>IF(ISNUMBER(VLOOKUP($A45,[1]Blad1!$A$2:$C$116,2,FALSE)),ROUND(VLOOKUP($A45,[1]Blad1!$A$2:$C$116,2,FALSE)*AW45/SUM($AT45:$AW45),0),AW45)</f>
        <v>76</v>
      </c>
      <c r="BV45">
        <f t="shared" si="3"/>
        <v>582</v>
      </c>
      <c r="BW45">
        <f t="shared" si="4"/>
        <v>744</v>
      </c>
      <c r="BX45">
        <f t="shared" si="5"/>
        <v>893</v>
      </c>
      <c r="BY45">
        <f t="shared" si="6"/>
        <v>1015</v>
      </c>
      <c r="BZ45">
        <f>IF(ISNUMBER(VLOOKUP($A45,[1]Blad1!$A$2:$C$116,2,FALSE)),ROUND(VLOOKUP($A45,[1]Blad1!$A$2:$C$116,2,FALSE)*BB45/SUM($AT45:$AW45),0),BB45)</f>
        <v>60</v>
      </c>
      <c r="CA45">
        <f>IF(ISNUMBER(VLOOKUP($A45,[1]Blad1!$A$2:$C$116,2,FALSE)),ROUND(VLOOKUP($A45,[1]Blad1!$A$2:$C$116,2,FALSE)*BC45/SUM($AT45:$AW45),0),BC45)</f>
        <v>69</v>
      </c>
      <c r="CB45">
        <f>IF(ISNUMBER(VLOOKUP($A45,[1]Blad1!$A$2:$C$116,2,FALSE)),ROUND(VLOOKUP($A45,[1]Blad1!$A$2:$C$116,2,FALSE)*BD45/SUM($AT45:$AW45),0),BD45)</f>
        <v>75</v>
      </c>
      <c r="CC45">
        <f>IF(ISNUMBER(VLOOKUP($A45,[1]Blad1!$A$2:$C$116,2,FALSE)),ROUND(VLOOKUP($A45,[1]Blad1!$A$2:$C$116,2,FALSE)*BE45/SUM($AT45:$AW45),0),BE45)</f>
        <v>82</v>
      </c>
      <c r="CH45">
        <f>IF(ISNUMBER(VLOOKUP($A45,[1]Blad1!$A$2:$C$116,2,FALSE)),ROUND(VLOOKUP($A45,[1]Blad1!$A$2:$C$116,2,FALSE)*BJ45/SUM($AT45:$AW45),0),BJ45)</f>
        <v>55</v>
      </c>
      <c r="CI45">
        <f>IF(ISNUMBER(VLOOKUP($A45,[1]Blad1!$A$2:$C$116,2,FALSE)),ROUND(VLOOKUP($A45,[1]Blad1!$A$2:$C$116,2,FALSE)*BK45/SUM($AT45:$AW45),0),BK45)</f>
        <v>63</v>
      </c>
      <c r="CJ45">
        <f>IF(ISNUMBER(VLOOKUP($A45,[1]Blad1!$A$2:$C$116,2,FALSE)),ROUND(VLOOKUP($A45,[1]Blad1!$A$2:$C$116,2,FALSE)*BL45/SUM($AT45:$AW45),0),BL45)</f>
        <v>69</v>
      </c>
      <c r="CK45">
        <f>IF(ISNUMBER(VLOOKUP($A45,[1]Blad1!$A$2:$C$116,2,FALSE)),ROUND(VLOOKUP($A45,[1]Blad1!$A$2:$C$116,2,FALSE)*BM45/SUM($AT45:$AW45),0),BM45)</f>
        <v>76</v>
      </c>
    </row>
    <row r="46" spans="1:89" x14ac:dyDescent="0.3">
      <c r="A46">
        <v>45</v>
      </c>
      <c r="B46" t="s">
        <v>109</v>
      </c>
      <c r="C46">
        <v>45</v>
      </c>
      <c r="D46" t="s">
        <v>1271</v>
      </c>
      <c r="E46" t="s">
        <v>1341</v>
      </c>
      <c r="F46" t="s">
        <v>1852</v>
      </c>
      <c r="G46" t="s">
        <v>2324</v>
      </c>
      <c r="I46" t="s">
        <v>3425</v>
      </c>
      <c r="J46" t="s">
        <v>3499</v>
      </c>
      <c r="K46">
        <v>917</v>
      </c>
      <c r="L46">
        <v>130</v>
      </c>
      <c r="M46">
        <v>3</v>
      </c>
      <c r="N46">
        <v>1365</v>
      </c>
      <c r="O46">
        <v>793</v>
      </c>
      <c r="P46">
        <v>441</v>
      </c>
      <c r="Q46">
        <v>182</v>
      </c>
      <c r="R46">
        <v>200</v>
      </c>
      <c r="S46">
        <v>214</v>
      </c>
      <c r="T46">
        <v>223</v>
      </c>
      <c r="U46">
        <v>89</v>
      </c>
      <c r="V46">
        <v>102</v>
      </c>
      <c r="W46">
        <v>116</v>
      </c>
      <c r="X46">
        <v>131</v>
      </c>
      <c r="Y46">
        <v>8851</v>
      </c>
      <c r="Z46">
        <v>1322</v>
      </c>
      <c r="AA46">
        <v>1590</v>
      </c>
      <c r="AB46">
        <v>1781</v>
      </c>
      <c r="AC46">
        <v>1607</v>
      </c>
      <c r="AD46">
        <v>8667</v>
      </c>
      <c r="AE46">
        <v>9664</v>
      </c>
      <c r="AF46">
        <v>9835</v>
      </c>
      <c r="AG46">
        <v>1.202723146747352</v>
      </c>
      <c r="AH46">
        <v>1.3472012102874431</v>
      </c>
      <c r="AI46">
        <v>1.2155824508320729</v>
      </c>
      <c r="AJ46">
        <v>0.9792113885436674</v>
      </c>
      <c r="AK46">
        <v>1.0918540277934701</v>
      </c>
      <c r="AL46">
        <v>1.1111738786577789</v>
      </c>
      <c r="AM46">
        <v>1516.7523443678681</v>
      </c>
      <c r="AN46">
        <v>536.07186081694408</v>
      </c>
      <c r="AO46">
        <v>881.16088577561857</v>
      </c>
      <c r="AP46">
        <v>178</v>
      </c>
      <c r="AQ46">
        <v>195</v>
      </c>
      <c r="AR46">
        <v>209</v>
      </c>
      <c r="AS46">
        <v>218</v>
      </c>
      <c r="AT46">
        <v>103</v>
      </c>
      <c r="AU46">
        <v>121</v>
      </c>
      <c r="AV46">
        <v>140</v>
      </c>
      <c r="AW46">
        <v>161</v>
      </c>
      <c r="AX46">
        <v>198</v>
      </c>
      <c r="AY46">
        <v>218</v>
      </c>
      <c r="AZ46">
        <v>233</v>
      </c>
      <c r="BA46">
        <v>243</v>
      </c>
      <c r="BB46">
        <v>116</v>
      </c>
      <c r="BC46">
        <v>136</v>
      </c>
      <c r="BD46">
        <v>156</v>
      </c>
      <c r="BE46">
        <v>180</v>
      </c>
      <c r="BF46">
        <v>202</v>
      </c>
      <c r="BG46">
        <v>222</v>
      </c>
      <c r="BH46">
        <v>237</v>
      </c>
      <c r="BI46">
        <v>247</v>
      </c>
      <c r="BJ46">
        <v>105</v>
      </c>
      <c r="BK46">
        <v>122</v>
      </c>
      <c r="BL46">
        <v>142</v>
      </c>
      <c r="BM46">
        <v>162</v>
      </c>
      <c r="BN46">
        <f t="shared" si="7"/>
        <v>178</v>
      </c>
      <c r="BO46">
        <f t="shared" si="0"/>
        <v>195</v>
      </c>
      <c r="BP46">
        <f t="shared" si="1"/>
        <v>209</v>
      </c>
      <c r="BQ46">
        <f t="shared" si="2"/>
        <v>218</v>
      </c>
      <c r="BR46">
        <f>IF(ISNUMBER(VLOOKUP($A46,[1]Blad1!$A$2:$C$116,2,FALSE)),ROUND(VLOOKUP($A46,[1]Blad1!$A$2:$C$116,2,FALSE)*AT46/SUM($AT46:$AW46),0),AT46)</f>
        <v>103</v>
      </c>
      <c r="BS46">
        <f>IF(ISNUMBER(VLOOKUP($A46,[1]Blad1!$A$2:$C$116,2,FALSE)),ROUND(VLOOKUP($A46,[1]Blad1!$A$2:$C$116,2,FALSE)*AU46/SUM($AT46:$AW46),0),AU46)</f>
        <v>121</v>
      </c>
      <c r="BT46">
        <f>IF(ISNUMBER(VLOOKUP($A46,[1]Blad1!$A$2:$C$116,2,FALSE)),ROUND(VLOOKUP($A46,[1]Blad1!$A$2:$C$116,2,FALSE)*AV46/SUM($AT46:$AW46),0),AV46)</f>
        <v>140</v>
      </c>
      <c r="BU46">
        <f>IF(ISNUMBER(VLOOKUP($A46,[1]Blad1!$A$2:$C$116,2,FALSE)),ROUND(VLOOKUP($A46,[1]Blad1!$A$2:$C$116,2,FALSE)*AW46/SUM($AT46:$AW46),0),AW46)</f>
        <v>161</v>
      </c>
      <c r="BV46">
        <f t="shared" si="3"/>
        <v>198</v>
      </c>
      <c r="BW46">
        <f t="shared" si="4"/>
        <v>218</v>
      </c>
      <c r="BX46">
        <f t="shared" si="5"/>
        <v>233</v>
      </c>
      <c r="BY46">
        <f t="shared" si="6"/>
        <v>243</v>
      </c>
      <c r="BZ46">
        <f>IF(ISNUMBER(VLOOKUP($A46,[1]Blad1!$A$2:$C$116,2,FALSE)),ROUND(VLOOKUP($A46,[1]Blad1!$A$2:$C$116,2,FALSE)*BB46/SUM($AT46:$AW46),0),BB46)</f>
        <v>116</v>
      </c>
      <c r="CA46">
        <f>IF(ISNUMBER(VLOOKUP($A46,[1]Blad1!$A$2:$C$116,2,FALSE)),ROUND(VLOOKUP($A46,[1]Blad1!$A$2:$C$116,2,FALSE)*BC46/SUM($AT46:$AW46),0),BC46)</f>
        <v>136</v>
      </c>
      <c r="CB46">
        <f>IF(ISNUMBER(VLOOKUP($A46,[1]Blad1!$A$2:$C$116,2,FALSE)),ROUND(VLOOKUP($A46,[1]Blad1!$A$2:$C$116,2,FALSE)*BD46/SUM($AT46:$AW46),0),BD46)</f>
        <v>156</v>
      </c>
      <c r="CC46">
        <f>IF(ISNUMBER(VLOOKUP($A46,[1]Blad1!$A$2:$C$116,2,FALSE)),ROUND(VLOOKUP($A46,[1]Blad1!$A$2:$C$116,2,FALSE)*BE46/SUM($AT46:$AW46),0),BE46)</f>
        <v>180</v>
      </c>
      <c r="CH46">
        <f>IF(ISNUMBER(VLOOKUP($A46,[1]Blad1!$A$2:$C$116,2,FALSE)),ROUND(VLOOKUP($A46,[1]Blad1!$A$2:$C$116,2,FALSE)*BJ46/SUM($AT46:$AW46),0),BJ46)</f>
        <v>105</v>
      </c>
      <c r="CI46">
        <f>IF(ISNUMBER(VLOOKUP($A46,[1]Blad1!$A$2:$C$116,2,FALSE)),ROUND(VLOOKUP($A46,[1]Blad1!$A$2:$C$116,2,FALSE)*BK46/SUM($AT46:$AW46),0),BK46)</f>
        <v>122</v>
      </c>
      <c r="CJ46">
        <f>IF(ISNUMBER(VLOOKUP($A46,[1]Blad1!$A$2:$C$116,2,FALSE)),ROUND(VLOOKUP($A46,[1]Blad1!$A$2:$C$116,2,FALSE)*BL46/SUM($AT46:$AW46),0),BL46)</f>
        <v>142</v>
      </c>
      <c r="CK46">
        <f>IF(ISNUMBER(VLOOKUP($A46,[1]Blad1!$A$2:$C$116,2,FALSE)),ROUND(VLOOKUP($A46,[1]Blad1!$A$2:$C$116,2,FALSE)*BM46/SUM($AT46:$AW46),0),BM46)</f>
        <v>162</v>
      </c>
    </row>
    <row r="47" spans="1:89" x14ac:dyDescent="0.3">
      <c r="A47">
        <v>46</v>
      </c>
      <c r="B47" t="s">
        <v>110</v>
      </c>
      <c r="C47">
        <v>46</v>
      </c>
      <c r="D47" t="s">
        <v>1271</v>
      </c>
      <c r="E47" t="s">
        <v>1342</v>
      </c>
      <c r="F47" t="s">
        <v>1853</v>
      </c>
      <c r="G47" t="s">
        <v>2324</v>
      </c>
      <c r="I47" t="s">
        <v>3425</v>
      </c>
      <c r="J47" t="s">
        <v>3499</v>
      </c>
      <c r="K47">
        <v>914</v>
      </c>
      <c r="L47">
        <v>140</v>
      </c>
      <c r="M47">
        <v>5</v>
      </c>
      <c r="N47">
        <v>580</v>
      </c>
      <c r="O47">
        <v>356</v>
      </c>
      <c r="P47">
        <v>594</v>
      </c>
      <c r="Q47">
        <v>45</v>
      </c>
      <c r="R47">
        <v>53</v>
      </c>
      <c r="S47">
        <v>78</v>
      </c>
      <c r="T47">
        <v>170</v>
      </c>
      <c r="U47">
        <v>179</v>
      </c>
      <c r="V47">
        <v>159</v>
      </c>
      <c r="W47">
        <v>141</v>
      </c>
      <c r="X47">
        <v>121</v>
      </c>
      <c r="Y47">
        <v>4329</v>
      </c>
      <c r="Z47">
        <v>1188</v>
      </c>
      <c r="AA47">
        <v>1445</v>
      </c>
      <c r="AB47">
        <v>1618</v>
      </c>
      <c r="AC47">
        <v>1466</v>
      </c>
      <c r="AD47">
        <v>5899</v>
      </c>
      <c r="AE47">
        <v>6883</v>
      </c>
      <c r="AF47">
        <v>6120</v>
      </c>
      <c r="AG47">
        <v>1.216329966329966</v>
      </c>
      <c r="AH47">
        <v>1.361952861952862</v>
      </c>
      <c r="AI47">
        <v>1.234006734006734</v>
      </c>
      <c r="AJ47">
        <v>1.3626703626703629</v>
      </c>
      <c r="AK47">
        <v>1.5899745899745901</v>
      </c>
      <c r="AL47">
        <v>1.413721413721414</v>
      </c>
      <c r="AM47">
        <v>819.95841995842</v>
      </c>
      <c r="AN47">
        <v>733</v>
      </c>
      <c r="AO47">
        <v>503.28482328482329</v>
      </c>
      <c r="AP47">
        <v>61</v>
      </c>
      <c r="AQ47">
        <v>72</v>
      </c>
      <c r="AR47">
        <v>106</v>
      </c>
      <c r="AS47">
        <v>231</v>
      </c>
      <c r="AT47">
        <v>211</v>
      </c>
      <c r="AU47">
        <v>191</v>
      </c>
      <c r="AV47">
        <v>173</v>
      </c>
      <c r="AW47">
        <v>150</v>
      </c>
      <c r="AX47">
        <v>71</v>
      </c>
      <c r="AY47">
        <v>84</v>
      </c>
      <c r="AZ47">
        <v>124</v>
      </c>
      <c r="BA47">
        <v>270</v>
      </c>
      <c r="BB47">
        <v>236</v>
      </c>
      <c r="BC47">
        <v>214</v>
      </c>
      <c r="BD47">
        <v>193</v>
      </c>
      <c r="BE47">
        <v>168</v>
      </c>
      <c r="BF47">
        <v>63</v>
      </c>
      <c r="BG47">
        <v>74</v>
      </c>
      <c r="BH47">
        <v>110</v>
      </c>
      <c r="BI47">
        <v>240</v>
      </c>
      <c r="BJ47">
        <v>213</v>
      </c>
      <c r="BK47">
        <v>194</v>
      </c>
      <c r="BL47">
        <v>176</v>
      </c>
      <c r="BM47">
        <v>153</v>
      </c>
      <c r="BN47">
        <f t="shared" si="7"/>
        <v>61</v>
      </c>
      <c r="BO47">
        <f t="shared" si="0"/>
        <v>72</v>
      </c>
      <c r="BP47">
        <f t="shared" si="1"/>
        <v>106</v>
      </c>
      <c r="BQ47">
        <f t="shared" si="2"/>
        <v>231</v>
      </c>
      <c r="BR47">
        <f>IF(ISNUMBER(VLOOKUP($A47,[1]Blad1!$A$2:$C$116,2,FALSE)),ROUND(VLOOKUP($A47,[1]Blad1!$A$2:$C$116,2,FALSE)*AT47/SUM($AT47:$AW47),0),AT47)</f>
        <v>211</v>
      </c>
      <c r="BS47">
        <f>IF(ISNUMBER(VLOOKUP($A47,[1]Blad1!$A$2:$C$116,2,FALSE)),ROUND(VLOOKUP($A47,[1]Blad1!$A$2:$C$116,2,FALSE)*AU47/SUM($AT47:$AW47),0),AU47)</f>
        <v>191</v>
      </c>
      <c r="BT47">
        <f>IF(ISNUMBER(VLOOKUP($A47,[1]Blad1!$A$2:$C$116,2,FALSE)),ROUND(VLOOKUP($A47,[1]Blad1!$A$2:$C$116,2,FALSE)*AV47/SUM($AT47:$AW47),0),AV47)</f>
        <v>173</v>
      </c>
      <c r="BU47">
        <f>IF(ISNUMBER(VLOOKUP($A47,[1]Blad1!$A$2:$C$116,2,FALSE)),ROUND(VLOOKUP($A47,[1]Blad1!$A$2:$C$116,2,FALSE)*AW47/SUM($AT47:$AW47),0),AW47)</f>
        <v>150</v>
      </c>
      <c r="BV47">
        <f t="shared" si="3"/>
        <v>71</v>
      </c>
      <c r="BW47">
        <f t="shared" si="4"/>
        <v>84</v>
      </c>
      <c r="BX47">
        <f t="shared" si="5"/>
        <v>124</v>
      </c>
      <c r="BY47">
        <f t="shared" si="6"/>
        <v>270</v>
      </c>
      <c r="BZ47">
        <f>IF(ISNUMBER(VLOOKUP($A47,[1]Blad1!$A$2:$C$116,2,FALSE)),ROUND(VLOOKUP($A47,[1]Blad1!$A$2:$C$116,2,FALSE)*BB47/SUM($AT47:$AW47),0),BB47)</f>
        <v>236</v>
      </c>
      <c r="CA47">
        <f>IF(ISNUMBER(VLOOKUP($A47,[1]Blad1!$A$2:$C$116,2,FALSE)),ROUND(VLOOKUP($A47,[1]Blad1!$A$2:$C$116,2,FALSE)*BC47/SUM($AT47:$AW47),0),BC47)</f>
        <v>214</v>
      </c>
      <c r="CB47">
        <f>IF(ISNUMBER(VLOOKUP($A47,[1]Blad1!$A$2:$C$116,2,FALSE)),ROUND(VLOOKUP($A47,[1]Blad1!$A$2:$C$116,2,FALSE)*BD47/SUM($AT47:$AW47),0),BD47)</f>
        <v>193</v>
      </c>
      <c r="CC47">
        <f>IF(ISNUMBER(VLOOKUP($A47,[1]Blad1!$A$2:$C$116,2,FALSE)),ROUND(VLOOKUP($A47,[1]Blad1!$A$2:$C$116,2,FALSE)*BE47/SUM($AT47:$AW47),0),BE47)</f>
        <v>168</v>
      </c>
      <c r="CH47">
        <f>IF(ISNUMBER(VLOOKUP($A47,[1]Blad1!$A$2:$C$116,2,FALSE)),ROUND(VLOOKUP($A47,[1]Blad1!$A$2:$C$116,2,FALSE)*BJ47/SUM($AT47:$AW47),0),BJ47)</f>
        <v>213</v>
      </c>
      <c r="CI47">
        <f>IF(ISNUMBER(VLOOKUP($A47,[1]Blad1!$A$2:$C$116,2,FALSE)),ROUND(VLOOKUP($A47,[1]Blad1!$A$2:$C$116,2,FALSE)*BK47/SUM($AT47:$AW47),0),BK47)</f>
        <v>194</v>
      </c>
      <c r="CJ47">
        <f>IF(ISNUMBER(VLOOKUP($A47,[1]Blad1!$A$2:$C$116,2,FALSE)),ROUND(VLOOKUP($A47,[1]Blad1!$A$2:$C$116,2,FALSE)*BL47/SUM($AT47:$AW47),0),BL47)</f>
        <v>176</v>
      </c>
      <c r="CK47">
        <f>IF(ISNUMBER(VLOOKUP($A47,[1]Blad1!$A$2:$C$116,2,FALSE)),ROUND(VLOOKUP($A47,[1]Blad1!$A$2:$C$116,2,FALSE)*BM47/SUM($AT47:$AW47),0),BM47)</f>
        <v>153</v>
      </c>
    </row>
    <row r="48" spans="1:89" x14ac:dyDescent="0.3">
      <c r="A48">
        <v>47</v>
      </c>
      <c r="B48" t="s">
        <v>111</v>
      </c>
      <c r="C48">
        <v>47</v>
      </c>
      <c r="D48" t="s">
        <v>1271</v>
      </c>
      <c r="E48" t="s">
        <v>1343</v>
      </c>
      <c r="F48" t="s">
        <v>1854</v>
      </c>
      <c r="G48" t="s">
        <v>2324</v>
      </c>
      <c r="I48" t="s">
        <v>3425</v>
      </c>
      <c r="J48" t="s">
        <v>3499</v>
      </c>
      <c r="K48">
        <v>919</v>
      </c>
      <c r="L48">
        <v>210</v>
      </c>
      <c r="M48">
        <v>4</v>
      </c>
      <c r="N48">
        <v>420</v>
      </c>
      <c r="O48">
        <v>259</v>
      </c>
      <c r="P48">
        <v>236</v>
      </c>
      <c r="Q48">
        <v>50</v>
      </c>
      <c r="R48">
        <v>46</v>
      </c>
      <c r="S48">
        <v>54</v>
      </c>
      <c r="T48">
        <v>81</v>
      </c>
      <c r="U48">
        <v>71</v>
      </c>
      <c r="V48">
        <v>64</v>
      </c>
      <c r="W48">
        <v>56</v>
      </c>
      <c r="X48">
        <v>48</v>
      </c>
      <c r="Y48">
        <v>1671</v>
      </c>
      <c r="Z48">
        <v>471</v>
      </c>
      <c r="AA48">
        <v>538</v>
      </c>
      <c r="AB48">
        <v>583</v>
      </c>
      <c r="AC48">
        <v>539</v>
      </c>
      <c r="AD48">
        <v>5660</v>
      </c>
      <c r="AE48">
        <v>7541</v>
      </c>
      <c r="AF48">
        <v>5301</v>
      </c>
      <c r="AG48">
        <v>1.142250530785563</v>
      </c>
      <c r="AH48">
        <v>1.2377919320594479</v>
      </c>
      <c r="AI48">
        <v>1.1443736730360929</v>
      </c>
      <c r="AJ48">
        <v>3.3871932974266912</v>
      </c>
      <c r="AK48">
        <v>4.5128665469778566</v>
      </c>
      <c r="AL48">
        <v>3.1723518850987431</v>
      </c>
      <c r="AM48">
        <v>1332.387791741472</v>
      </c>
      <c r="AN48">
        <v>270.07218683651797</v>
      </c>
      <c r="AO48">
        <v>821.63913824057431</v>
      </c>
      <c r="AP48">
        <v>169</v>
      </c>
      <c r="AQ48">
        <v>155</v>
      </c>
      <c r="AR48">
        <v>182</v>
      </c>
      <c r="AS48">
        <v>274</v>
      </c>
      <c r="AT48">
        <v>78</v>
      </c>
      <c r="AU48">
        <v>71</v>
      </c>
      <c r="AV48">
        <v>64</v>
      </c>
      <c r="AW48">
        <v>55</v>
      </c>
      <c r="AX48">
        <v>225</v>
      </c>
      <c r="AY48">
        <v>207</v>
      </c>
      <c r="AZ48">
        <v>243</v>
      </c>
      <c r="BA48">
        <v>365</v>
      </c>
      <c r="BB48">
        <v>84</v>
      </c>
      <c r="BC48">
        <v>78</v>
      </c>
      <c r="BD48">
        <v>69</v>
      </c>
      <c r="BE48">
        <v>60</v>
      </c>
      <c r="BF48">
        <v>158</v>
      </c>
      <c r="BG48">
        <v>145</v>
      </c>
      <c r="BH48">
        <v>171</v>
      </c>
      <c r="BI48">
        <v>256</v>
      </c>
      <c r="BJ48">
        <v>78</v>
      </c>
      <c r="BK48">
        <v>71</v>
      </c>
      <c r="BL48">
        <v>64</v>
      </c>
      <c r="BM48">
        <v>56</v>
      </c>
      <c r="BN48">
        <f t="shared" si="7"/>
        <v>169</v>
      </c>
      <c r="BO48">
        <f t="shared" si="0"/>
        <v>155</v>
      </c>
      <c r="BP48">
        <f t="shared" si="1"/>
        <v>182</v>
      </c>
      <c r="BQ48">
        <f t="shared" si="2"/>
        <v>274</v>
      </c>
      <c r="BR48">
        <f>IF(ISNUMBER(VLOOKUP($A48,[1]Blad1!$A$2:$C$116,2,FALSE)),ROUND(VLOOKUP($A48,[1]Blad1!$A$2:$C$116,2,FALSE)*AT48/SUM($AT48:$AW48),0),AT48)</f>
        <v>78</v>
      </c>
      <c r="BS48">
        <f>IF(ISNUMBER(VLOOKUP($A48,[1]Blad1!$A$2:$C$116,2,FALSE)),ROUND(VLOOKUP($A48,[1]Blad1!$A$2:$C$116,2,FALSE)*AU48/SUM($AT48:$AW48),0),AU48)</f>
        <v>71</v>
      </c>
      <c r="BT48">
        <f>IF(ISNUMBER(VLOOKUP($A48,[1]Blad1!$A$2:$C$116,2,FALSE)),ROUND(VLOOKUP($A48,[1]Blad1!$A$2:$C$116,2,FALSE)*AV48/SUM($AT48:$AW48),0),AV48)</f>
        <v>64</v>
      </c>
      <c r="BU48">
        <f>IF(ISNUMBER(VLOOKUP($A48,[1]Blad1!$A$2:$C$116,2,FALSE)),ROUND(VLOOKUP($A48,[1]Blad1!$A$2:$C$116,2,FALSE)*AW48/SUM($AT48:$AW48),0),AW48)</f>
        <v>55</v>
      </c>
      <c r="BV48">
        <f t="shared" si="3"/>
        <v>225</v>
      </c>
      <c r="BW48">
        <f t="shared" si="4"/>
        <v>207</v>
      </c>
      <c r="BX48">
        <f t="shared" si="5"/>
        <v>243</v>
      </c>
      <c r="BY48">
        <f t="shared" si="6"/>
        <v>365</v>
      </c>
      <c r="BZ48">
        <f>IF(ISNUMBER(VLOOKUP($A48,[1]Blad1!$A$2:$C$116,2,FALSE)),ROUND(VLOOKUP($A48,[1]Blad1!$A$2:$C$116,2,FALSE)*BB48/SUM($AT48:$AW48),0),BB48)</f>
        <v>84</v>
      </c>
      <c r="CA48">
        <f>IF(ISNUMBER(VLOOKUP($A48,[1]Blad1!$A$2:$C$116,2,FALSE)),ROUND(VLOOKUP($A48,[1]Blad1!$A$2:$C$116,2,FALSE)*BC48/SUM($AT48:$AW48),0),BC48)</f>
        <v>78</v>
      </c>
      <c r="CB48">
        <f>IF(ISNUMBER(VLOOKUP($A48,[1]Blad1!$A$2:$C$116,2,FALSE)),ROUND(VLOOKUP($A48,[1]Blad1!$A$2:$C$116,2,FALSE)*BD48/SUM($AT48:$AW48),0),BD48)</f>
        <v>69</v>
      </c>
      <c r="CC48">
        <f>IF(ISNUMBER(VLOOKUP($A48,[1]Blad1!$A$2:$C$116,2,FALSE)),ROUND(VLOOKUP($A48,[1]Blad1!$A$2:$C$116,2,FALSE)*BE48/SUM($AT48:$AW48),0),BE48)</f>
        <v>60</v>
      </c>
      <c r="CH48">
        <f>IF(ISNUMBER(VLOOKUP($A48,[1]Blad1!$A$2:$C$116,2,FALSE)),ROUND(VLOOKUP($A48,[1]Blad1!$A$2:$C$116,2,FALSE)*BJ48/SUM($AT48:$AW48),0),BJ48)</f>
        <v>78</v>
      </c>
      <c r="CI48">
        <f>IF(ISNUMBER(VLOOKUP($A48,[1]Blad1!$A$2:$C$116,2,FALSE)),ROUND(VLOOKUP($A48,[1]Blad1!$A$2:$C$116,2,FALSE)*BK48/SUM($AT48:$AW48),0),BK48)</f>
        <v>71</v>
      </c>
      <c r="CJ48">
        <f>IF(ISNUMBER(VLOOKUP($A48,[1]Blad1!$A$2:$C$116,2,FALSE)),ROUND(VLOOKUP($A48,[1]Blad1!$A$2:$C$116,2,FALSE)*BL48/SUM($AT48:$AW48),0),BL48)</f>
        <v>64</v>
      </c>
      <c r="CK48">
        <f>IF(ISNUMBER(VLOOKUP($A48,[1]Blad1!$A$2:$C$116,2,FALSE)),ROUND(VLOOKUP($A48,[1]Blad1!$A$2:$C$116,2,FALSE)*BM48/SUM($AT48:$AW48),0),BM48)</f>
        <v>56</v>
      </c>
    </row>
    <row r="49" spans="1:89" x14ac:dyDescent="0.3">
      <c r="A49">
        <v>48</v>
      </c>
      <c r="B49" t="s">
        <v>112</v>
      </c>
      <c r="C49">
        <v>48</v>
      </c>
      <c r="D49" t="s">
        <v>1271</v>
      </c>
      <c r="E49" t="s">
        <v>1344</v>
      </c>
      <c r="F49" t="s">
        <v>1855</v>
      </c>
      <c r="G49" t="s">
        <v>2325</v>
      </c>
      <c r="I49" t="s">
        <v>3426</v>
      </c>
      <c r="J49" t="s">
        <v>3500</v>
      </c>
      <c r="K49">
        <v>941</v>
      </c>
      <c r="L49">
        <v>100</v>
      </c>
      <c r="M49">
        <v>3</v>
      </c>
      <c r="N49">
        <v>6335</v>
      </c>
      <c r="O49">
        <v>3165</v>
      </c>
      <c r="P49">
        <v>3393</v>
      </c>
      <c r="Q49">
        <v>833</v>
      </c>
      <c r="R49">
        <v>866</v>
      </c>
      <c r="S49">
        <v>757</v>
      </c>
      <c r="T49">
        <v>553</v>
      </c>
      <c r="U49">
        <v>796</v>
      </c>
      <c r="V49">
        <v>857</v>
      </c>
      <c r="W49">
        <v>865</v>
      </c>
      <c r="X49">
        <v>863</v>
      </c>
      <c r="Y49">
        <v>5863</v>
      </c>
      <c r="Z49">
        <v>3393</v>
      </c>
      <c r="AA49">
        <v>3581</v>
      </c>
      <c r="AB49">
        <v>3625</v>
      </c>
      <c r="AC49">
        <v>3253</v>
      </c>
      <c r="AD49">
        <v>7145</v>
      </c>
      <c r="AE49">
        <v>7676</v>
      </c>
      <c r="AF49">
        <v>6215</v>
      </c>
      <c r="AG49">
        <v>1.0554081933392281</v>
      </c>
      <c r="AH49">
        <v>1.0683760683760679</v>
      </c>
      <c r="AI49">
        <v>0.95873857942823459</v>
      </c>
      <c r="AJ49">
        <v>1.2186593893910971</v>
      </c>
      <c r="AK49">
        <v>1.309227358007846</v>
      </c>
      <c r="AL49">
        <v>1.060037523452158</v>
      </c>
      <c r="AM49">
        <v>6715.3377110694182</v>
      </c>
      <c r="AN49">
        <v>3253</v>
      </c>
      <c r="AO49">
        <v>3355.018761726079</v>
      </c>
      <c r="AP49">
        <v>1015</v>
      </c>
      <c r="AQ49">
        <v>1055</v>
      </c>
      <c r="AR49">
        <v>922</v>
      </c>
      <c r="AS49">
        <v>673</v>
      </c>
      <c r="AT49">
        <v>814</v>
      </c>
      <c r="AU49">
        <v>895</v>
      </c>
      <c r="AV49">
        <v>920</v>
      </c>
      <c r="AW49">
        <v>935</v>
      </c>
      <c r="AX49">
        <v>1090</v>
      </c>
      <c r="AY49">
        <v>1133</v>
      </c>
      <c r="AZ49">
        <v>991</v>
      </c>
      <c r="BA49">
        <v>724</v>
      </c>
      <c r="BB49">
        <v>824</v>
      </c>
      <c r="BC49">
        <v>907</v>
      </c>
      <c r="BD49">
        <v>931</v>
      </c>
      <c r="BE49">
        <v>946</v>
      </c>
      <c r="BF49">
        <v>883</v>
      </c>
      <c r="BG49">
        <v>917</v>
      </c>
      <c r="BH49">
        <v>802</v>
      </c>
      <c r="BI49">
        <v>586</v>
      </c>
      <c r="BJ49">
        <v>740</v>
      </c>
      <c r="BK49">
        <v>813</v>
      </c>
      <c r="BL49">
        <v>836</v>
      </c>
      <c r="BM49">
        <v>849</v>
      </c>
      <c r="BN49">
        <f t="shared" si="7"/>
        <v>1015</v>
      </c>
      <c r="BO49">
        <f t="shared" si="0"/>
        <v>1055</v>
      </c>
      <c r="BP49">
        <f t="shared" si="1"/>
        <v>922</v>
      </c>
      <c r="BQ49">
        <f t="shared" si="2"/>
        <v>673</v>
      </c>
      <c r="BR49">
        <f>IF(ISNUMBER(VLOOKUP($A49,[1]Blad1!$A$2:$C$116,2,FALSE)),ROUND(VLOOKUP($A49,[1]Blad1!$A$2:$C$116,2,FALSE)*AT49/SUM($AT49:$AW49),0),AT49)</f>
        <v>814</v>
      </c>
      <c r="BS49">
        <f>IF(ISNUMBER(VLOOKUP($A49,[1]Blad1!$A$2:$C$116,2,FALSE)),ROUND(VLOOKUP($A49,[1]Blad1!$A$2:$C$116,2,FALSE)*AU49/SUM($AT49:$AW49),0),AU49)</f>
        <v>895</v>
      </c>
      <c r="BT49">
        <f>IF(ISNUMBER(VLOOKUP($A49,[1]Blad1!$A$2:$C$116,2,FALSE)),ROUND(VLOOKUP($A49,[1]Blad1!$A$2:$C$116,2,FALSE)*AV49/SUM($AT49:$AW49),0),AV49)</f>
        <v>920</v>
      </c>
      <c r="BU49">
        <f>IF(ISNUMBER(VLOOKUP($A49,[1]Blad1!$A$2:$C$116,2,FALSE)),ROUND(VLOOKUP($A49,[1]Blad1!$A$2:$C$116,2,FALSE)*AW49/SUM($AT49:$AW49),0),AW49)</f>
        <v>935</v>
      </c>
      <c r="BV49">
        <f t="shared" si="3"/>
        <v>1090</v>
      </c>
      <c r="BW49">
        <f t="shared" si="4"/>
        <v>1133</v>
      </c>
      <c r="BX49">
        <f t="shared" si="5"/>
        <v>991</v>
      </c>
      <c r="BY49">
        <f t="shared" si="6"/>
        <v>724</v>
      </c>
      <c r="BZ49">
        <f>IF(ISNUMBER(VLOOKUP($A49,[1]Blad1!$A$2:$C$116,2,FALSE)),ROUND(VLOOKUP($A49,[1]Blad1!$A$2:$C$116,2,FALSE)*BB49/SUM($AT49:$AW49),0),BB49)</f>
        <v>824</v>
      </c>
      <c r="CA49">
        <f>IF(ISNUMBER(VLOOKUP($A49,[1]Blad1!$A$2:$C$116,2,FALSE)),ROUND(VLOOKUP($A49,[1]Blad1!$A$2:$C$116,2,FALSE)*BC49/SUM($AT49:$AW49),0),BC49)</f>
        <v>907</v>
      </c>
      <c r="CB49">
        <f>IF(ISNUMBER(VLOOKUP($A49,[1]Blad1!$A$2:$C$116,2,FALSE)),ROUND(VLOOKUP($A49,[1]Blad1!$A$2:$C$116,2,FALSE)*BD49/SUM($AT49:$AW49),0),BD49)</f>
        <v>931</v>
      </c>
      <c r="CC49">
        <f>IF(ISNUMBER(VLOOKUP($A49,[1]Blad1!$A$2:$C$116,2,FALSE)),ROUND(VLOOKUP($A49,[1]Blad1!$A$2:$C$116,2,FALSE)*BE49/SUM($AT49:$AW49),0),BE49)</f>
        <v>946</v>
      </c>
      <c r="CH49">
        <f>IF(ISNUMBER(VLOOKUP($A49,[1]Blad1!$A$2:$C$116,2,FALSE)),ROUND(VLOOKUP($A49,[1]Blad1!$A$2:$C$116,2,FALSE)*BJ49/SUM($AT49:$AW49),0),BJ49)</f>
        <v>740</v>
      </c>
      <c r="CI49">
        <f>IF(ISNUMBER(VLOOKUP($A49,[1]Blad1!$A$2:$C$116,2,FALSE)),ROUND(VLOOKUP($A49,[1]Blad1!$A$2:$C$116,2,FALSE)*BK49/SUM($AT49:$AW49),0),BK49)</f>
        <v>813</v>
      </c>
      <c r="CJ49">
        <f>IF(ISNUMBER(VLOOKUP($A49,[1]Blad1!$A$2:$C$116,2,FALSE)),ROUND(VLOOKUP($A49,[1]Blad1!$A$2:$C$116,2,FALSE)*BL49/SUM($AT49:$AW49),0),BL49)</f>
        <v>836</v>
      </c>
      <c r="CK49">
        <f>IF(ISNUMBER(VLOOKUP($A49,[1]Blad1!$A$2:$C$116,2,FALSE)),ROUND(VLOOKUP($A49,[1]Blad1!$A$2:$C$116,2,FALSE)*BM49/SUM($AT49:$AW49),0),BM49)</f>
        <v>849</v>
      </c>
    </row>
    <row r="50" spans="1:89" x14ac:dyDescent="0.3">
      <c r="A50">
        <v>49</v>
      </c>
      <c r="B50" t="s">
        <v>113</v>
      </c>
      <c r="C50">
        <v>49</v>
      </c>
      <c r="D50" t="s">
        <v>1271</v>
      </c>
      <c r="E50" t="s">
        <v>1345</v>
      </c>
      <c r="F50" t="s">
        <v>1856</v>
      </c>
      <c r="G50" t="s">
        <v>2325</v>
      </c>
      <c r="I50" t="s">
        <v>3426</v>
      </c>
      <c r="J50" t="s">
        <v>3500</v>
      </c>
      <c r="K50">
        <v>947</v>
      </c>
      <c r="L50">
        <v>120</v>
      </c>
      <c r="M50">
        <v>4</v>
      </c>
      <c r="N50">
        <v>2670</v>
      </c>
      <c r="O50">
        <v>1470</v>
      </c>
      <c r="P50">
        <v>1218</v>
      </c>
      <c r="Q50">
        <v>396</v>
      </c>
      <c r="R50">
        <v>398</v>
      </c>
      <c r="S50">
        <v>367</v>
      </c>
      <c r="T50">
        <v>309</v>
      </c>
      <c r="U50">
        <v>246</v>
      </c>
      <c r="V50">
        <v>266</v>
      </c>
      <c r="W50">
        <v>316</v>
      </c>
      <c r="X50">
        <v>378</v>
      </c>
      <c r="Y50">
        <v>3359</v>
      </c>
      <c r="Z50">
        <v>2436</v>
      </c>
      <c r="AA50">
        <v>2353</v>
      </c>
      <c r="AB50">
        <v>2315</v>
      </c>
      <c r="AC50">
        <v>2078</v>
      </c>
      <c r="AD50">
        <v>3611</v>
      </c>
      <c r="AE50">
        <v>3814</v>
      </c>
      <c r="AF50">
        <v>3383</v>
      </c>
      <c r="AG50">
        <v>0.96592775041050905</v>
      </c>
      <c r="AH50">
        <v>0.95032840722495893</v>
      </c>
      <c r="AI50">
        <v>0.85303776683087029</v>
      </c>
      <c r="AJ50">
        <v>1.075022328073832</v>
      </c>
      <c r="AK50">
        <v>1.135456981244418</v>
      </c>
      <c r="AL50">
        <v>1.0071449836260791</v>
      </c>
      <c r="AM50">
        <v>2689.077106281632</v>
      </c>
      <c r="AN50">
        <v>1039</v>
      </c>
      <c r="AO50">
        <v>1480.503125930336</v>
      </c>
      <c r="AP50">
        <v>425</v>
      </c>
      <c r="AQ50">
        <v>427</v>
      </c>
      <c r="AR50">
        <v>394</v>
      </c>
      <c r="AS50">
        <v>332</v>
      </c>
      <c r="AT50">
        <v>230</v>
      </c>
      <c r="AU50">
        <v>255</v>
      </c>
      <c r="AV50">
        <v>307</v>
      </c>
      <c r="AW50">
        <v>374</v>
      </c>
      <c r="AX50">
        <v>449</v>
      </c>
      <c r="AY50">
        <v>451</v>
      </c>
      <c r="AZ50">
        <v>416</v>
      </c>
      <c r="BA50">
        <v>350</v>
      </c>
      <c r="BB50">
        <v>227</v>
      </c>
      <c r="BC50">
        <v>250</v>
      </c>
      <c r="BD50">
        <v>302</v>
      </c>
      <c r="BE50">
        <v>368</v>
      </c>
      <c r="BF50">
        <v>398</v>
      </c>
      <c r="BG50">
        <v>400</v>
      </c>
      <c r="BH50">
        <v>369</v>
      </c>
      <c r="BI50">
        <v>311</v>
      </c>
      <c r="BJ50">
        <v>202</v>
      </c>
      <c r="BK50">
        <v>225</v>
      </c>
      <c r="BL50">
        <v>271</v>
      </c>
      <c r="BM50">
        <v>331</v>
      </c>
      <c r="BN50">
        <f t="shared" si="7"/>
        <v>425</v>
      </c>
      <c r="BO50">
        <f t="shared" si="0"/>
        <v>427</v>
      </c>
      <c r="BP50">
        <f t="shared" si="1"/>
        <v>394</v>
      </c>
      <c r="BQ50">
        <f t="shared" si="2"/>
        <v>332</v>
      </c>
      <c r="BR50">
        <f>IF(ISNUMBER(VLOOKUP($A50,[1]Blad1!$A$2:$C$116,2,FALSE)),ROUND(VLOOKUP($A50,[1]Blad1!$A$2:$C$116,2,FALSE)*AT50/SUM($AT50:$AW50),0),AT50)</f>
        <v>230</v>
      </c>
      <c r="BS50">
        <f>IF(ISNUMBER(VLOOKUP($A50,[1]Blad1!$A$2:$C$116,2,FALSE)),ROUND(VLOOKUP($A50,[1]Blad1!$A$2:$C$116,2,FALSE)*AU50/SUM($AT50:$AW50),0),AU50)</f>
        <v>255</v>
      </c>
      <c r="BT50">
        <f>IF(ISNUMBER(VLOOKUP($A50,[1]Blad1!$A$2:$C$116,2,FALSE)),ROUND(VLOOKUP($A50,[1]Blad1!$A$2:$C$116,2,FALSE)*AV50/SUM($AT50:$AW50),0),AV50)</f>
        <v>307</v>
      </c>
      <c r="BU50">
        <f>IF(ISNUMBER(VLOOKUP($A50,[1]Blad1!$A$2:$C$116,2,FALSE)),ROUND(VLOOKUP($A50,[1]Blad1!$A$2:$C$116,2,FALSE)*AW50/SUM($AT50:$AW50),0),AW50)</f>
        <v>374</v>
      </c>
      <c r="BV50">
        <f t="shared" si="3"/>
        <v>449</v>
      </c>
      <c r="BW50">
        <f t="shared" si="4"/>
        <v>451</v>
      </c>
      <c r="BX50">
        <f t="shared" si="5"/>
        <v>416</v>
      </c>
      <c r="BY50">
        <f t="shared" si="6"/>
        <v>350</v>
      </c>
      <c r="BZ50">
        <f>IF(ISNUMBER(VLOOKUP($A50,[1]Blad1!$A$2:$C$116,2,FALSE)),ROUND(VLOOKUP($A50,[1]Blad1!$A$2:$C$116,2,FALSE)*BB50/SUM($AT50:$AW50),0),BB50)</f>
        <v>227</v>
      </c>
      <c r="CA50">
        <f>IF(ISNUMBER(VLOOKUP($A50,[1]Blad1!$A$2:$C$116,2,FALSE)),ROUND(VLOOKUP($A50,[1]Blad1!$A$2:$C$116,2,FALSE)*BC50/SUM($AT50:$AW50),0),BC50)</f>
        <v>250</v>
      </c>
      <c r="CB50">
        <f>IF(ISNUMBER(VLOOKUP($A50,[1]Blad1!$A$2:$C$116,2,FALSE)),ROUND(VLOOKUP($A50,[1]Blad1!$A$2:$C$116,2,FALSE)*BD50/SUM($AT50:$AW50),0),BD50)</f>
        <v>302</v>
      </c>
      <c r="CC50">
        <f>IF(ISNUMBER(VLOOKUP($A50,[1]Blad1!$A$2:$C$116,2,FALSE)),ROUND(VLOOKUP($A50,[1]Blad1!$A$2:$C$116,2,FALSE)*BE50/SUM($AT50:$AW50),0),BE50)</f>
        <v>368</v>
      </c>
      <c r="CH50">
        <f>IF(ISNUMBER(VLOOKUP($A50,[1]Blad1!$A$2:$C$116,2,FALSE)),ROUND(VLOOKUP($A50,[1]Blad1!$A$2:$C$116,2,FALSE)*BJ50/SUM($AT50:$AW50),0),BJ50)</f>
        <v>202</v>
      </c>
      <c r="CI50">
        <f>IF(ISNUMBER(VLOOKUP($A50,[1]Blad1!$A$2:$C$116,2,FALSE)),ROUND(VLOOKUP($A50,[1]Blad1!$A$2:$C$116,2,FALSE)*BK50/SUM($AT50:$AW50),0),BK50)</f>
        <v>225</v>
      </c>
      <c r="CJ50">
        <f>IF(ISNUMBER(VLOOKUP($A50,[1]Blad1!$A$2:$C$116,2,FALSE)),ROUND(VLOOKUP($A50,[1]Blad1!$A$2:$C$116,2,FALSE)*BL50/SUM($AT50:$AW50),0),BL50)</f>
        <v>271</v>
      </c>
      <c r="CK50">
        <f>IF(ISNUMBER(VLOOKUP($A50,[1]Blad1!$A$2:$C$116,2,FALSE)),ROUND(VLOOKUP($A50,[1]Blad1!$A$2:$C$116,2,FALSE)*BM50/SUM($AT50:$AW50),0),BM50)</f>
        <v>331</v>
      </c>
    </row>
    <row r="51" spans="1:89" x14ac:dyDescent="0.3">
      <c r="A51">
        <v>50</v>
      </c>
      <c r="B51" t="s">
        <v>114</v>
      </c>
      <c r="C51">
        <v>50</v>
      </c>
      <c r="D51" t="s">
        <v>1271</v>
      </c>
      <c r="E51" t="s">
        <v>1346</v>
      </c>
      <c r="F51" t="s">
        <v>1857</v>
      </c>
      <c r="G51" t="s">
        <v>2325</v>
      </c>
      <c r="I51" t="s">
        <v>3426</v>
      </c>
      <c r="J51" t="s">
        <v>3500</v>
      </c>
      <c r="K51">
        <v>948</v>
      </c>
      <c r="L51">
        <v>120</v>
      </c>
      <c r="M51">
        <v>4</v>
      </c>
      <c r="N51">
        <v>1835</v>
      </c>
      <c r="O51">
        <v>988</v>
      </c>
      <c r="P51">
        <v>532</v>
      </c>
      <c r="Q51">
        <v>266</v>
      </c>
      <c r="R51">
        <v>278</v>
      </c>
      <c r="S51">
        <v>254</v>
      </c>
      <c r="T51">
        <v>203</v>
      </c>
      <c r="U51">
        <v>143</v>
      </c>
      <c r="V51">
        <v>138</v>
      </c>
      <c r="W51">
        <v>130</v>
      </c>
      <c r="X51">
        <v>122</v>
      </c>
      <c r="Y51">
        <v>6549</v>
      </c>
      <c r="Z51">
        <v>1064</v>
      </c>
      <c r="AA51">
        <v>1118</v>
      </c>
      <c r="AB51">
        <v>1098</v>
      </c>
      <c r="AC51">
        <v>1005</v>
      </c>
      <c r="AD51">
        <v>6280</v>
      </c>
      <c r="AE51">
        <v>6277</v>
      </c>
      <c r="AF51">
        <v>6315</v>
      </c>
      <c r="AG51">
        <v>1.0507518796992481</v>
      </c>
      <c r="AH51">
        <v>1.0319548872180451</v>
      </c>
      <c r="AI51">
        <v>0.94454887218045114</v>
      </c>
      <c r="AJ51">
        <v>0.95892502672163693</v>
      </c>
      <c r="AK51">
        <v>0.958466941517789</v>
      </c>
      <c r="AL51">
        <v>0.96426935409986259</v>
      </c>
      <c r="AM51">
        <v>1769.4342647732481</v>
      </c>
      <c r="AN51">
        <v>502.5</v>
      </c>
      <c r="AO51">
        <v>952.69812185066417</v>
      </c>
      <c r="AP51">
        <v>255</v>
      </c>
      <c r="AQ51">
        <v>266</v>
      </c>
      <c r="AR51">
        <v>243</v>
      </c>
      <c r="AS51">
        <v>194</v>
      </c>
      <c r="AT51">
        <v>144</v>
      </c>
      <c r="AU51">
        <v>143</v>
      </c>
      <c r="AV51">
        <v>138</v>
      </c>
      <c r="AW51">
        <v>131</v>
      </c>
      <c r="AX51">
        <v>254</v>
      </c>
      <c r="AY51">
        <v>266</v>
      </c>
      <c r="AZ51">
        <v>243</v>
      </c>
      <c r="BA51">
        <v>194</v>
      </c>
      <c r="BB51">
        <v>142</v>
      </c>
      <c r="BC51">
        <v>140</v>
      </c>
      <c r="BD51">
        <v>135</v>
      </c>
      <c r="BE51">
        <v>128</v>
      </c>
      <c r="BF51">
        <v>256</v>
      </c>
      <c r="BG51">
        <v>268</v>
      </c>
      <c r="BH51">
        <v>244</v>
      </c>
      <c r="BI51">
        <v>195</v>
      </c>
      <c r="BJ51">
        <v>130</v>
      </c>
      <c r="BK51">
        <v>128</v>
      </c>
      <c r="BL51">
        <v>124</v>
      </c>
      <c r="BM51">
        <v>118</v>
      </c>
      <c r="BN51">
        <f t="shared" si="7"/>
        <v>255</v>
      </c>
      <c r="BO51">
        <f t="shared" si="0"/>
        <v>266</v>
      </c>
      <c r="BP51">
        <f t="shared" si="1"/>
        <v>243</v>
      </c>
      <c r="BQ51">
        <f t="shared" si="2"/>
        <v>194</v>
      </c>
      <c r="BR51">
        <f>IF(ISNUMBER(VLOOKUP($A51,[1]Blad1!$A$2:$C$116,2,FALSE)),ROUND(VLOOKUP($A51,[1]Blad1!$A$2:$C$116,2,FALSE)*AT51/SUM($AT51:$AW51),0),AT51)</f>
        <v>144</v>
      </c>
      <c r="BS51">
        <f>IF(ISNUMBER(VLOOKUP($A51,[1]Blad1!$A$2:$C$116,2,FALSE)),ROUND(VLOOKUP($A51,[1]Blad1!$A$2:$C$116,2,FALSE)*AU51/SUM($AT51:$AW51),0),AU51)</f>
        <v>143</v>
      </c>
      <c r="BT51">
        <f>IF(ISNUMBER(VLOOKUP($A51,[1]Blad1!$A$2:$C$116,2,FALSE)),ROUND(VLOOKUP($A51,[1]Blad1!$A$2:$C$116,2,FALSE)*AV51/SUM($AT51:$AW51),0),AV51)</f>
        <v>138</v>
      </c>
      <c r="BU51">
        <f>IF(ISNUMBER(VLOOKUP($A51,[1]Blad1!$A$2:$C$116,2,FALSE)),ROUND(VLOOKUP($A51,[1]Blad1!$A$2:$C$116,2,FALSE)*AW51/SUM($AT51:$AW51),0),AW51)</f>
        <v>131</v>
      </c>
      <c r="BV51">
        <f t="shared" si="3"/>
        <v>254</v>
      </c>
      <c r="BW51">
        <f t="shared" si="4"/>
        <v>266</v>
      </c>
      <c r="BX51">
        <f t="shared" si="5"/>
        <v>243</v>
      </c>
      <c r="BY51">
        <f t="shared" si="6"/>
        <v>194</v>
      </c>
      <c r="BZ51">
        <f>IF(ISNUMBER(VLOOKUP($A51,[1]Blad1!$A$2:$C$116,2,FALSE)),ROUND(VLOOKUP($A51,[1]Blad1!$A$2:$C$116,2,FALSE)*BB51/SUM($AT51:$AW51),0),BB51)</f>
        <v>142</v>
      </c>
      <c r="CA51">
        <f>IF(ISNUMBER(VLOOKUP($A51,[1]Blad1!$A$2:$C$116,2,FALSE)),ROUND(VLOOKUP($A51,[1]Blad1!$A$2:$C$116,2,FALSE)*BC51/SUM($AT51:$AW51),0),BC51)</f>
        <v>140</v>
      </c>
      <c r="CB51">
        <f>IF(ISNUMBER(VLOOKUP($A51,[1]Blad1!$A$2:$C$116,2,FALSE)),ROUND(VLOOKUP($A51,[1]Blad1!$A$2:$C$116,2,FALSE)*BD51/SUM($AT51:$AW51),0),BD51)</f>
        <v>135</v>
      </c>
      <c r="CC51">
        <f>IF(ISNUMBER(VLOOKUP($A51,[1]Blad1!$A$2:$C$116,2,FALSE)),ROUND(VLOOKUP($A51,[1]Blad1!$A$2:$C$116,2,FALSE)*BE51/SUM($AT51:$AW51),0),BE51)</f>
        <v>128</v>
      </c>
      <c r="CH51">
        <f>IF(ISNUMBER(VLOOKUP($A51,[1]Blad1!$A$2:$C$116,2,FALSE)),ROUND(VLOOKUP($A51,[1]Blad1!$A$2:$C$116,2,FALSE)*BJ51/SUM($AT51:$AW51),0),BJ51)</f>
        <v>130</v>
      </c>
      <c r="CI51">
        <f>IF(ISNUMBER(VLOOKUP($A51,[1]Blad1!$A$2:$C$116,2,FALSE)),ROUND(VLOOKUP($A51,[1]Blad1!$A$2:$C$116,2,FALSE)*BK51/SUM($AT51:$AW51),0),BK51)</f>
        <v>128</v>
      </c>
      <c r="CJ51">
        <f>IF(ISNUMBER(VLOOKUP($A51,[1]Blad1!$A$2:$C$116,2,FALSE)),ROUND(VLOOKUP($A51,[1]Blad1!$A$2:$C$116,2,FALSE)*BL51/SUM($AT51:$AW51),0),BL51)</f>
        <v>124</v>
      </c>
      <c r="CK51">
        <f>IF(ISNUMBER(VLOOKUP($A51,[1]Blad1!$A$2:$C$116,2,FALSE)),ROUND(VLOOKUP($A51,[1]Blad1!$A$2:$C$116,2,FALSE)*BM51/SUM($AT51:$AW51),0),BM51)</f>
        <v>118</v>
      </c>
    </row>
    <row r="52" spans="1:89" x14ac:dyDescent="0.3">
      <c r="A52">
        <v>51</v>
      </c>
      <c r="B52" t="s">
        <v>115</v>
      </c>
      <c r="C52">
        <v>51</v>
      </c>
      <c r="D52" t="s">
        <v>1271</v>
      </c>
      <c r="E52" t="s">
        <v>1347</v>
      </c>
      <c r="F52" t="s">
        <v>1858</v>
      </c>
      <c r="G52" t="s">
        <v>2325</v>
      </c>
      <c r="I52" t="s">
        <v>3426</v>
      </c>
      <c r="J52" t="s">
        <v>3500</v>
      </c>
      <c r="K52">
        <v>945</v>
      </c>
      <c r="L52">
        <v>150</v>
      </c>
      <c r="M52">
        <v>4</v>
      </c>
      <c r="N52">
        <v>1020</v>
      </c>
      <c r="O52">
        <v>518</v>
      </c>
      <c r="P52">
        <v>492</v>
      </c>
      <c r="Q52">
        <v>125</v>
      </c>
      <c r="R52">
        <v>116</v>
      </c>
      <c r="S52">
        <v>128</v>
      </c>
      <c r="T52">
        <v>169</v>
      </c>
      <c r="U52">
        <v>119</v>
      </c>
      <c r="V52">
        <v>122</v>
      </c>
      <c r="W52">
        <v>124</v>
      </c>
      <c r="X52">
        <v>126</v>
      </c>
      <c r="Y52">
        <v>1677</v>
      </c>
      <c r="Z52">
        <v>492</v>
      </c>
      <c r="AA52">
        <v>548</v>
      </c>
      <c r="AB52">
        <v>532</v>
      </c>
      <c r="AC52">
        <v>492</v>
      </c>
      <c r="AD52">
        <v>1927</v>
      </c>
      <c r="AE52">
        <v>2176</v>
      </c>
      <c r="AF52">
        <v>1909</v>
      </c>
      <c r="AG52">
        <v>1.1138211382113821</v>
      </c>
      <c r="AH52">
        <v>1.0813008130081301</v>
      </c>
      <c r="AI52">
        <v>1</v>
      </c>
      <c r="AJ52">
        <v>1.149075730471079</v>
      </c>
      <c r="AK52">
        <v>1.297555158020274</v>
      </c>
      <c r="AL52">
        <v>1.1383422778771619</v>
      </c>
      <c r="AM52">
        <v>1161.109123434705</v>
      </c>
      <c r="AN52">
        <v>492</v>
      </c>
      <c r="AO52">
        <v>589.66129994036976</v>
      </c>
      <c r="AP52">
        <v>143</v>
      </c>
      <c r="AQ52">
        <v>133</v>
      </c>
      <c r="AR52">
        <v>147</v>
      </c>
      <c r="AS52">
        <v>194</v>
      </c>
      <c r="AT52">
        <v>128</v>
      </c>
      <c r="AU52">
        <v>135</v>
      </c>
      <c r="AV52">
        <v>139</v>
      </c>
      <c r="AW52">
        <v>143</v>
      </c>
      <c r="AX52">
        <v>162</v>
      </c>
      <c r="AY52">
        <v>150</v>
      </c>
      <c r="AZ52">
        <v>166</v>
      </c>
      <c r="BA52">
        <v>219</v>
      </c>
      <c r="BB52">
        <v>124</v>
      </c>
      <c r="BC52">
        <v>130</v>
      </c>
      <c r="BD52">
        <v>134</v>
      </c>
      <c r="BE52">
        <v>139</v>
      </c>
      <c r="BF52">
        <v>142</v>
      </c>
      <c r="BG52">
        <v>132</v>
      </c>
      <c r="BH52">
        <v>145</v>
      </c>
      <c r="BI52">
        <v>192</v>
      </c>
      <c r="BJ52">
        <v>116</v>
      </c>
      <c r="BK52">
        <v>121</v>
      </c>
      <c r="BL52">
        <v>125</v>
      </c>
      <c r="BM52">
        <v>129</v>
      </c>
      <c r="BN52">
        <f t="shared" si="7"/>
        <v>143</v>
      </c>
      <c r="BO52">
        <f t="shared" si="0"/>
        <v>133</v>
      </c>
      <c r="BP52">
        <f t="shared" si="1"/>
        <v>147</v>
      </c>
      <c r="BQ52">
        <f t="shared" si="2"/>
        <v>194</v>
      </c>
      <c r="BR52">
        <f>IF(ISNUMBER(VLOOKUP($A52,[1]Blad1!$A$2:$C$116,2,FALSE)),ROUND(VLOOKUP($A52,[1]Blad1!$A$2:$C$116,2,FALSE)*AT52/SUM($AT52:$AW52),0),AT52)</f>
        <v>128</v>
      </c>
      <c r="BS52">
        <f>IF(ISNUMBER(VLOOKUP($A52,[1]Blad1!$A$2:$C$116,2,FALSE)),ROUND(VLOOKUP($A52,[1]Blad1!$A$2:$C$116,2,FALSE)*AU52/SUM($AT52:$AW52),0),AU52)</f>
        <v>135</v>
      </c>
      <c r="BT52">
        <f>IF(ISNUMBER(VLOOKUP($A52,[1]Blad1!$A$2:$C$116,2,FALSE)),ROUND(VLOOKUP($A52,[1]Blad1!$A$2:$C$116,2,FALSE)*AV52/SUM($AT52:$AW52),0),AV52)</f>
        <v>139</v>
      </c>
      <c r="BU52">
        <f>IF(ISNUMBER(VLOOKUP($A52,[1]Blad1!$A$2:$C$116,2,FALSE)),ROUND(VLOOKUP($A52,[1]Blad1!$A$2:$C$116,2,FALSE)*AW52/SUM($AT52:$AW52),0),AW52)</f>
        <v>143</v>
      </c>
      <c r="BV52">
        <f t="shared" si="3"/>
        <v>162</v>
      </c>
      <c r="BW52">
        <f t="shared" si="4"/>
        <v>150</v>
      </c>
      <c r="BX52">
        <f t="shared" si="5"/>
        <v>166</v>
      </c>
      <c r="BY52">
        <f t="shared" si="6"/>
        <v>219</v>
      </c>
      <c r="BZ52">
        <f>IF(ISNUMBER(VLOOKUP($A52,[1]Blad1!$A$2:$C$116,2,FALSE)),ROUND(VLOOKUP($A52,[1]Blad1!$A$2:$C$116,2,FALSE)*BB52/SUM($AT52:$AW52),0),BB52)</f>
        <v>124</v>
      </c>
      <c r="CA52">
        <f>IF(ISNUMBER(VLOOKUP($A52,[1]Blad1!$A$2:$C$116,2,FALSE)),ROUND(VLOOKUP($A52,[1]Blad1!$A$2:$C$116,2,FALSE)*BC52/SUM($AT52:$AW52),0),BC52)</f>
        <v>130</v>
      </c>
      <c r="CB52">
        <f>IF(ISNUMBER(VLOOKUP($A52,[1]Blad1!$A$2:$C$116,2,FALSE)),ROUND(VLOOKUP($A52,[1]Blad1!$A$2:$C$116,2,FALSE)*BD52/SUM($AT52:$AW52),0),BD52)</f>
        <v>134</v>
      </c>
      <c r="CC52">
        <f>IF(ISNUMBER(VLOOKUP($A52,[1]Blad1!$A$2:$C$116,2,FALSE)),ROUND(VLOOKUP($A52,[1]Blad1!$A$2:$C$116,2,FALSE)*BE52/SUM($AT52:$AW52),0),BE52)</f>
        <v>139</v>
      </c>
      <c r="CH52">
        <f>IF(ISNUMBER(VLOOKUP($A52,[1]Blad1!$A$2:$C$116,2,FALSE)),ROUND(VLOOKUP($A52,[1]Blad1!$A$2:$C$116,2,FALSE)*BJ52/SUM($AT52:$AW52),0),BJ52)</f>
        <v>116</v>
      </c>
      <c r="CI52">
        <f>IF(ISNUMBER(VLOOKUP($A52,[1]Blad1!$A$2:$C$116,2,FALSE)),ROUND(VLOOKUP($A52,[1]Blad1!$A$2:$C$116,2,FALSE)*BK52/SUM($AT52:$AW52),0),BK52)</f>
        <v>121</v>
      </c>
      <c r="CJ52">
        <f>IF(ISNUMBER(VLOOKUP($A52,[1]Blad1!$A$2:$C$116,2,FALSE)),ROUND(VLOOKUP($A52,[1]Blad1!$A$2:$C$116,2,FALSE)*BL52/SUM($AT52:$AW52),0),BL52)</f>
        <v>125</v>
      </c>
      <c r="CK52">
        <f>IF(ISNUMBER(VLOOKUP($A52,[1]Blad1!$A$2:$C$116,2,FALSE)),ROUND(VLOOKUP($A52,[1]Blad1!$A$2:$C$116,2,FALSE)*BM52/SUM($AT52:$AW52),0),BM52)</f>
        <v>129</v>
      </c>
    </row>
    <row r="53" spans="1:89" x14ac:dyDescent="0.3">
      <c r="A53">
        <v>52</v>
      </c>
      <c r="B53" t="s">
        <v>116</v>
      </c>
      <c r="C53">
        <v>52</v>
      </c>
      <c r="D53" t="s">
        <v>1271</v>
      </c>
      <c r="E53" t="s">
        <v>1348</v>
      </c>
      <c r="F53" t="s">
        <v>1859</v>
      </c>
      <c r="G53" t="s">
        <v>2325</v>
      </c>
      <c r="I53" t="s">
        <v>3426</v>
      </c>
      <c r="J53" t="s">
        <v>3500</v>
      </c>
      <c r="K53">
        <v>942</v>
      </c>
      <c r="L53">
        <v>110</v>
      </c>
      <c r="M53">
        <v>3</v>
      </c>
      <c r="N53">
        <v>3985</v>
      </c>
      <c r="O53">
        <v>2112</v>
      </c>
      <c r="P53">
        <v>565</v>
      </c>
      <c r="Q53">
        <v>606</v>
      </c>
      <c r="R53">
        <v>668</v>
      </c>
      <c r="S53">
        <v>551</v>
      </c>
      <c r="T53">
        <v>335</v>
      </c>
      <c r="U53">
        <v>123</v>
      </c>
      <c r="V53">
        <v>134</v>
      </c>
      <c r="W53">
        <v>146</v>
      </c>
      <c r="X53">
        <v>159</v>
      </c>
      <c r="Y53">
        <v>4983</v>
      </c>
      <c r="Z53">
        <v>565</v>
      </c>
      <c r="AA53">
        <v>656</v>
      </c>
      <c r="AB53">
        <v>660</v>
      </c>
      <c r="AC53">
        <v>593</v>
      </c>
      <c r="AD53">
        <v>5146</v>
      </c>
      <c r="AE53">
        <v>5346</v>
      </c>
      <c r="AF53">
        <v>5236</v>
      </c>
      <c r="AG53">
        <v>1.1610619469026551</v>
      </c>
      <c r="AH53">
        <v>1.168141592920354</v>
      </c>
      <c r="AI53">
        <v>1.049557522123894</v>
      </c>
      <c r="AJ53">
        <v>1.032711218141682</v>
      </c>
      <c r="AK53">
        <v>1.072847682119205</v>
      </c>
      <c r="AL53">
        <v>1.0507726269315669</v>
      </c>
      <c r="AM53">
        <v>4187.328918322296</v>
      </c>
      <c r="AN53">
        <v>593</v>
      </c>
      <c r="AO53">
        <v>2219.2317880794699</v>
      </c>
      <c r="AP53">
        <v>625</v>
      </c>
      <c r="AQ53">
        <v>689</v>
      </c>
      <c r="AR53">
        <v>569</v>
      </c>
      <c r="AS53">
        <v>345</v>
      </c>
      <c r="AT53">
        <v>137</v>
      </c>
      <c r="AU53">
        <v>154</v>
      </c>
      <c r="AV53">
        <v>170</v>
      </c>
      <c r="AW53">
        <v>190</v>
      </c>
      <c r="AX53">
        <v>650</v>
      </c>
      <c r="AY53">
        <v>716</v>
      </c>
      <c r="AZ53">
        <v>591</v>
      </c>
      <c r="BA53">
        <v>359</v>
      </c>
      <c r="BB53">
        <v>139</v>
      </c>
      <c r="BC53">
        <v>155</v>
      </c>
      <c r="BD53">
        <v>171</v>
      </c>
      <c r="BE53">
        <v>190</v>
      </c>
      <c r="BF53">
        <v>636</v>
      </c>
      <c r="BG53">
        <v>701</v>
      </c>
      <c r="BH53">
        <v>578</v>
      </c>
      <c r="BI53">
        <v>352</v>
      </c>
      <c r="BJ53">
        <v>124</v>
      </c>
      <c r="BK53">
        <v>139</v>
      </c>
      <c r="BL53">
        <v>154</v>
      </c>
      <c r="BM53">
        <v>171</v>
      </c>
      <c r="BN53">
        <f t="shared" si="7"/>
        <v>625</v>
      </c>
      <c r="BO53">
        <f t="shared" si="0"/>
        <v>689</v>
      </c>
      <c r="BP53">
        <f t="shared" si="1"/>
        <v>569</v>
      </c>
      <c r="BQ53">
        <f t="shared" si="2"/>
        <v>345</v>
      </c>
      <c r="BR53">
        <f>IF(ISNUMBER(VLOOKUP($A53,[1]Blad1!$A$2:$C$116,2,FALSE)),ROUND(VLOOKUP($A53,[1]Blad1!$A$2:$C$116,2,FALSE)*AT53/SUM($AT53:$AW53),0),AT53)</f>
        <v>137</v>
      </c>
      <c r="BS53">
        <f>IF(ISNUMBER(VLOOKUP($A53,[1]Blad1!$A$2:$C$116,2,FALSE)),ROUND(VLOOKUP($A53,[1]Blad1!$A$2:$C$116,2,FALSE)*AU53/SUM($AT53:$AW53),0),AU53)</f>
        <v>154</v>
      </c>
      <c r="BT53">
        <f>IF(ISNUMBER(VLOOKUP($A53,[1]Blad1!$A$2:$C$116,2,FALSE)),ROUND(VLOOKUP($A53,[1]Blad1!$A$2:$C$116,2,FALSE)*AV53/SUM($AT53:$AW53),0),AV53)</f>
        <v>170</v>
      </c>
      <c r="BU53">
        <f>IF(ISNUMBER(VLOOKUP($A53,[1]Blad1!$A$2:$C$116,2,FALSE)),ROUND(VLOOKUP($A53,[1]Blad1!$A$2:$C$116,2,FALSE)*AW53/SUM($AT53:$AW53),0),AW53)</f>
        <v>190</v>
      </c>
      <c r="BV53">
        <f t="shared" si="3"/>
        <v>650</v>
      </c>
      <c r="BW53">
        <f t="shared" si="4"/>
        <v>716</v>
      </c>
      <c r="BX53">
        <f t="shared" si="5"/>
        <v>591</v>
      </c>
      <c r="BY53">
        <f t="shared" si="6"/>
        <v>359</v>
      </c>
      <c r="BZ53">
        <f>IF(ISNUMBER(VLOOKUP($A53,[1]Blad1!$A$2:$C$116,2,FALSE)),ROUND(VLOOKUP($A53,[1]Blad1!$A$2:$C$116,2,FALSE)*BB53/SUM($AT53:$AW53),0),BB53)</f>
        <v>139</v>
      </c>
      <c r="CA53">
        <f>IF(ISNUMBER(VLOOKUP($A53,[1]Blad1!$A$2:$C$116,2,FALSE)),ROUND(VLOOKUP($A53,[1]Blad1!$A$2:$C$116,2,FALSE)*BC53/SUM($AT53:$AW53),0),BC53)</f>
        <v>155</v>
      </c>
      <c r="CB53">
        <f>IF(ISNUMBER(VLOOKUP($A53,[1]Blad1!$A$2:$C$116,2,FALSE)),ROUND(VLOOKUP($A53,[1]Blad1!$A$2:$C$116,2,FALSE)*BD53/SUM($AT53:$AW53),0),BD53)</f>
        <v>171</v>
      </c>
      <c r="CC53">
        <f>IF(ISNUMBER(VLOOKUP($A53,[1]Blad1!$A$2:$C$116,2,FALSE)),ROUND(VLOOKUP($A53,[1]Blad1!$A$2:$C$116,2,FALSE)*BE53/SUM($AT53:$AW53),0),BE53)</f>
        <v>190</v>
      </c>
      <c r="CH53">
        <f>IF(ISNUMBER(VLOOKUP($A53,[1]Blad1!$A$2:$C$116,2,FALSE)),ROUND(VLOOKUP($A53,[1]Blad1!$A$2:$C$116,2,FALSE)*BJ53/SUM($AT53:$AW53),0),BJ53)</f>
        <v>124</v>
      </c>
      <c r="CI53">
        <f>IF(ISNUMBER(VLOOKUP($A53,[1]Blad1!$A$2:$C$116,2,FALSE)),ROUND(VLOOKUP($A53,[1]Blad1!$A$2:$C$116,2,FALSE)*BK53/SUM($AT53:$AW53),0),BK53)</f>
        <v>139</v>
      </c>
      <c r="CJ53">
        <f>IF(ISNUMBER(VLOOKUP($A53,[1]Blad1!$A$2:$C$116,2,FALSE)),ROUND(VLOOKUP($A53,[1]Blad1!$A$2:$C$116,2,FALSE)*BL53/SUM($AT53:$AW53),0),BL53)</f>
        <v>154</v>
      </c>
      <c r="CK53">
        <f>IF(ISNUMBER(VLOOKUP($A53,[1]Blad1!$A$2:$C$116,2,FALSE)),ROUND(VLOOKUP($A53,[1]Blad1!$A$2:$C$116,2,FALSE)*BM53/SUM($AT53:$AW53),0),BM53)</f>
        <v>171</v>
      </c>
    </row>
    <row r="54" spans="1:89" x14ac:dyDescent="0.3">
      <c r="A54">
        <v>53</v>
      </c>
      <c r="B54" t="s">
        <v>117</v>
      </c>
      <c r="C54">
        <v>53</v>
      </c>
      <c r="D54" t="s">
        <v>1271</v>
      </c>
      <c r="E54" t="s">
        <v>1349</v>
      </c>
      <c r="F54" t="s">
        <v>1860</v>
      </c>
      <c r="G54" t="s">
        <v>2325</v>
      </c>
      <c r="I54" t="s">
        <v>3426</v>
      </c>
      <c r="J54" t="s">
        <v>3500</v>
      </c>
      <c r="K54">
        <v>948</v>
      </c>
      <c r="L54">
        <v>120</v>
      </c>
      <c r="M54">
        <v>3</v>
      </c>
      <c r="N54">
        <v>4535</v>
      </c>
      <c r="O54">
        <v>2818</v>
      </c>
      <c r="P54">
        <v>532</v>
      </c>
      <c r="Q54">
        <v>660</v>
      </c>
      <c r="R54">
        <v>764</v>
      </c>
      <c r="S54">
        <v>768</v>
      </c>
      <c r="T54">
        <v>669</v>
      </c>
      <c r="U54">
        <v>112</v>
      </c>
      <c r="V54">
        <v>120</v>
      </c>
      <c r="W54">
        <v>138</v>
      </c>
      <c r="X54">
        <v>159</v>
      </c>
      <c r="Y54">
        <v>6549</v>
      </c>
      <c r="Z54">
        <v>1064</v>
      </c>
      <c r="AA54">
        <v>1118</v>
      </c>
      <c r="AB54">
        <v>1098</v>
      </c>
      <c r="AC54">
        <v>1005</v>
      </c>
      <c r="AD54">
        <v>6280</v>
      </c>
      <c r="AE54">
        <v>6277</v>
      </c>
      <c r="AF54">
        <v>6315</v>
      </c>
      <c r="AG54">
        <v>1.0507518796992481</v>
      </c>
      <c r="AH54">
        <v>1.0319548872180451</v>
      </c>
      <c r="AI54">
        <v>0.94454887218045114</v>
      </c>
      <c r="AJ54">
        <v>0.95892502672163693</v>
      </c>
      <c r="AK54">
        <v>0.958466941517789</v>
      </c>
      <c r="AL54">
        <v>0.96426935409986259</v>
      </c>
      <c r="AM54">
        <v>4372.9615208428768</v>
      </c>
      <c r="AN54">
        <v>502.5</v>
      </c>
      <c r="AO54">
        <v>2717.3110398534131</v>
      </c>
      <c r="AP54">
        <v>632</v>
      </c>
      <c r="AQ54">
        <v>732</v>
      </c>
      <c r="AR54">
        <v>736</v>
      </c>
      <c r="AS54">
        <v>641</v>
      </c>
      <c r="AT54">
        <v>113</v>
      </c>
      <c r="AU54">
        <v>125</v>
      </c>
      <c r="AV54">
        <v>145</v>
      </c>
      <c r="AW54">
        <v>172</v>
      </c>
      <c r="AX54">
        <v>632</v>
      </c>
      <c r="AY54">
        <v>732</v>
      </c>
      <c r="AZ54">
        <v>736</v>
      </c>
      <c r="BA54">
        <v>641</v>
      </c>
      <c r="BB54">
        <v>111</v>
      </c>
      <c r="BC54">
        <v>123</v>
      </c>
      <c r="BD54">
        <v>142</v>
      </c>
      <c r="BE54">
        <v>168</v>
      </c>
      <c r="BF54">
        <v>636</v>
      </c>
      <c r="BG54">
        <v>736</v>
      </c>
      <c r="BH54">
        <v>740</v>
      </c>
      <c r="BI54">
        <v>645</v>
      </c>
      <c r="BJ54">
        <v>102</v>
      </c>
      <c r="BK54">
        <v>112</v>
      </c>
      <c r="BL54">
        <v>130</v>
      </c>
      <c r="BM54">
        <v>153</v>
      </c>
      <c r="BN54">
        <f t="shared" si="7"/>
        <v>632</v>
      </c>
      <c r="BO54">
        <f t="shared" si="0"/>
        <v>732</v>
      </c>
      <c r="BP54">
        <f t="shared" si="1"/>
        <v>736</v>
      </c>
      <c r="BQ54">
        <f t="shared" si="2"/>
        <v>641</v>
      </c>
      <c r="BR54">
        <f>IF(ISNUMBER(VLOOKUP($A54,[1]Blad1!$A$2:$C$116,2,FALSE)),ROUND(VLOOKUP($A54,[1]Blad1!$A$2:$C$116,2,FALSE)*AT54/SUM($AT54:$AW54),0),AT54)</f>
        <v>113</v>
      </c>
      <c r="BS54">
        <f>IF(ISNUMBER(VLOOKUP($A54,[1]Blad1!$A$2:$C$116,2,FALSE)),ROUND(VLOOKUP($A54,[1]Blad1!$A$2:$C$116,2,FALSE)*AU54/SUM($AT54:$AW54),0),AU54)</f>
        <v>125</v>
      </c>
      <c r="BT54">
        <f>IF(ISNUMBER(VLOOKUP($A54,[1]Blad1!$A$2:$C$116,2,FALSE)),ROUND(VLOOKUP($A54,[1]Blad1!$A$2:$C$116,2,FALSE)*AV54/SUM($AT54:$AW54),0),AV54)</f>
        <v>145</v>
      </c>
      <c r="BU54">
        <f>IF(ISNUMBER(VLOOKUP($A54,[1]Blad1!$A$2:$C$116,2,FALSE)),ROUND(VLOOKUP($A54,[1]Blad1!$A$2:$C$116,2,FALSE)*AW54/SUM($AT54:$AW54),0),AW54)</f>
        <v>172</v>
      </c>
      <c r="BV54">
        <f t="shared" si="3"/>
        <v>632</v>
      </c>
      <c r="BW54">
        <f t="shared" si="4"/>
        <v>732</v>
      </c>
      <c r="BX54">
        <f t="shared" si="5"/>
        <v>736</v>
      </c>
      <c r="BY54">
        <f t="shared" si="6"/>
        <v>641</v>
      </c>
      <c r="BZ54">
        <f>IF(ISNUMBER(VLOOKUP($A54,[1]Blad1!$A$2:$C$116,2,FALSE)),ROUND(VLOOKUP($A54,[1]Blad1!$A$2:$C$116,2,FALSE)*BB54/SUM($AT54:$AW54),0),BB54)</f>
        <v>111</v>
      </c>
      <c r="CA54">
        <f>IF(ISNUMBER(VLOOKUP($A54,[1]Blad1!$A$2:$C$116,2,FALSE)),ROUND(VLOOKUP($A54,[1]Blad1!$A$2:$C$116,2,FALSE)*BC54/SUM($AT54:$AW54),0),BC54)</f>
        <v>123</v>
      </c>
      <c r="CB54">
        <f>IF(ISNUMBER(VLOOKUP($A54,[1]Blad1!$A$2:$C$116,2,FALSE)),ROUND(VLOOKUP($A54,[1]Blad1!$A$2:$C$116,2,FALSE)*BD54/SUM($AT54:$AW54),0),BD54)</f>
        <v>142</v>
      </c>
      <c r="CC54">
        <f>IF(ISNUMBER(VLOOKUP($A54,[1]Blad1!$A$2:$C$116,2,FALSE)),ROUND(VLOOKUP($A54,[1]Blad1!$A$2:$C$116,2,FALSE)*BE54/SUM($AT54:$AW54),0),BE54)</f>
        <v>168</v>
      </c>
      <c r="CH54">
        <f>IF(ISNUMBER(VLOOKUP($A54,[1]Blad1!$A$2:$C$116,2,FALSE)),ROUND(VLOOKUP($A54,[1]Blad1!$A$2:$C$116,2,FALSE)*BJ54/SUM($AT54:$AW54),0),BJ54)</f>
        <v>102</v>
      </c>
      <c r="CI54">
        <f>IF(ISNUMBER(VLOOKUP($A54,[1]Blad1!$A$2:$C$116,2,FALSE)),ROUND(VLOOKUP($A54,[1]Blad1!$A$2:$C$116,2,FALSE)*BK54/SUM($AT54:$AW54),0),BK54)</f>
        <v>112</v>
      </c>
      <c r="CJ54">
        <f>IF(ISNUMBER(VLOOKUP($A54,[1]Blad1!$A$2:$C$116,2,FALSE)),ROUND(VLOOKUP($A54,[1]Blad1!$A$2:$C$116,2,FALSE)*BL54/SUM($AT54:$AW54),0),BL54)</f>
        <v>130</v>
      </c>
      <c r="CK54">
        <f>IF(ISNUMBER(VLOOKUP($A54,[1]Blad1!$A$2:$C$116,2,FALSE)),ROUND(VLOOKUP($A54,[1]Blad1!$A$2:$C$116,2,FALSE)*BM54/SUM($AT54:$AW54),0),BM54)</f>
        <v>153</v>
      </c>
    </row>
    <row r="55" spans="1:89" x14ac:dyDescent="0.3">
      <c r="A55">
        <v>54</v>
      </c>
      <c r="B55" t="s">
        <v>118</v>
      </c>
      <c r="C55">
        <v>54</v>
      </c>
      <c r="D55" t="s">
        <v>1271</v>
      </c>
      <c r="E55" t="s">
        <v>1350</v>
      </c>
      <c r="F55" t="s">
        <v>1861</v>
      </c>
      <c r="G55" t="s">
        <v>2325</v>
      </c>
      <c r="I55" t="s">
        <v>3426</v>
      </c>
      <c r="J55" t="s">
        <v>3500</v>
      </c>
      <c r="K55">
        <v>947</v>
      </c>
      <c r="L55">
        <v>229</v>
      </c>
      <c r="M55">
        <v>4</v>
      </c>
      <c r="N55">
        <v>735</v>
      </c>
      <c r="O55">
        <v>451</v>
      </c>
      <c r="P55">
        <v>1218</v>
      </c>
      <c r="Q55">
        <v>87</v>
      </c>
      <c r="R55">
        <v>119</v>
      </c>
      <c r="S55">
        <v>131</v>
      </c>
      <c r="T55">
        <v>117</v>
      </c>
      <c r="U55">
        <v>376</v>
      </c>
      <c r="V55">
        <v>329</v>
      </c>
      <c r="W55">
        <v>287</v>
      </c>
      <c r="X55">
        <v>241</v>
      </c>
      <c r="Y55">
        <v>3359</v>
      </c>
      <c r="Z55">
        <v>2436</v>
      </c>
      <c r="AA55">
        <v>2353</v>
      </c>
      <c r="AB55">
        <v>2315</v>
      </c>
      <c r="AC55">
        <v>2078</v>
      </c>
      <c r="AD55">
        <v>3611</v>
      </c>
      <c r="AE55">
        <v>3814</v>
      </c>
      <c r="AF55">
        <v>3383</v>
      </c>
      <c r="AG55">
        <v>0.96592775041050905</v>
      </c>
      <c r="AH55">
        <v>0.95032840722495893</v>
      </c>
      <c r="AI55">
        <v>0.85303776683087029</v>
      </c>
      <c r="AJ55">
        <v>1.075022328073832</v>
      </c>
      <c r="AK55">
        <v>1.135456981244418</v>
      </c>
      <c r="AL55">
        <v>1.0071449836260791</v>
      </c>
      <c r="AM55">
        <v>740.25156296516832</v>
      </c>
      <c r="AN55">
        <v>1039</v>
      </c>
      <c r="AO55">
        <v>454.22238761536181</v>
      </c>
      <c r="AP55">
        <v>93</v>
      </c>
      <c r="AQ55">
        <v>127</v>
      </c>
      <c r="AR55">
        <v>140</v>
      </c>
      <c r="AS55">
        <v>125</v>
      </c>
      <c r="AT55">
        <v>351</v>
      </c>
      <c r="AU55">
        <v>314</v>
      </c>
      <c r="AV55">
        <v>280</v>
      </c>
      <c r="AW55">
        <v>239</v>
      </c>
      <c r="AX55">
        <v>98</v>
      </c>
      <c r="AY55">
        <v>135</v>
      </c>
      <c r="AZ55">
        <v>148</v>
      </c>
      <c r="BA55">
        <v>132</v>
      </c>
      <c r="BB55">
        <v>346</v>
      </c>
      <c r="BC55">
        <v>310</v>
      </c>
      <c r="BD55">
        <v>275</v>
      </c>
      <c r="BE55">
        <v>234</v>
      </c>
      <c r="BF55">
        <v>87</v>
      </c>
      <c r="BG55">
        <v>119</v>
      </c>
      <c r="BH55">
        <v>131</v>
      </c>
      <c r="BI55">
        <v>117</v>
      </c>
      <c r="BJ55">
        <v>311</v>
      </c>
      <c r="BK55">
        <v>278</v>
      </c>
      <c r="BL55">
        <v>247</v>
      </c>
      <c r="BM55">
        <v>210</v>
      </c>
      <c r="BN55">
        <f t="shared" si="7"/>
        <v>93</v>
      </c>
      <c r="BO55">
        <f t="shared" si="0"/>
        <v>127</v>
      </c>
      <c r="BP55">
        <f t="shared" si="1"/>
        <v>140</v>
      </c>
      <c r="BQ55">
        <f t="shared" si="2"/>
        <v>125</v>
      </c>
      <c r="BR55">
        <f>IF(ISNUMBER(VLOOKUP($A55,[1]Blad1!$A$2:$C$116,2,FALSE)),ROUND(VLOOKUP($A55,[1]Blad1!$A$2:$C$116,2,FALSE)*AT55/SUM($AT55:$AW55),0),AT55)</f>
        <v>351</v>
      </c>
      <c r="BS55">
        <f>IF(ISNUMBER(VLOOKUP($A55,[1]Blad1!$A$2:$C$116,2,FALSE)),ROUND(VLOOKUP($A55,[1]Blad1!$A$2:$C$116,2,FALSE)*AU55/SUM($AT55:$AW55),0),AU55)</f>
        <v>314</v>
      </c>
      <c r="BT55">
        <f>IF(ISNUMBER(VLOOKUP($A55,[1]Blad1!$A$2:$C$116,2,FALSE)),ROUND(VLOOKUP($A55,[1]Blad1!$A$2:$C$116,2,FALSE)*AV55/SUM($AT55:$AW55),0),AV55)</f>
        <v>280</v>
      </c>
      <c r="BU55">
        <f>IF(ISNUMBER(VLOOKUP($A55,[1]Blad1!$A$2:$C$116,2,FALSE)),ROUND(VLOOKUP($A55,[1]Blad1!$A$2:$C$116,2,FALSE)*AW55/SUM($AT55:$AW55),0),AW55)</f>
        <v>239</v>
      </c>
      <c r="BV55">
        <f t="shared" si="3"/>
        <v>98</v>
      </c>
      <c r="BW55">
        <f t="shared" si="4"/>
        <v>135</v>
      </c>
      <c r="BX55">
        <f t="shared" si="5"/>
        <v>148</v>
      </c>
      <c r="BY55">
        <f t="shared" si="6"/>
        <v>132</v>
      </c>
      <c r="BZ55">
        <f>IF(ISNUMBER(VLOOKUP($A55,[1]Blad1!$A$2:$C$116,2,FALSE)),ROUND(VLOOKUP($A55,[1]Blad1!$A$2:$C$116,2,FALSE)*BB55/SUM($AT55:$AW55),0),BB55)</f>
        <v>346</v>
      </c>
      <c r="CA55">
        <f>IF(ISNUMBER(VLOOKUP($A55,[1]Blad1!$A$2:$C$116,2,FALSE)),ROUND(VLOOKUP($A55,[1]Blad1!$A$2:$C$116,2,FALSE)*BC55/SUM($AT55:$AW55),0),BC55)</f>
        <v>310</v>
      </c>
      <c r="CB55">
        <f>IF(ISNUMBER(VLOOKUP($A55,[1]Blad1!$A$2:$C$116,2,FALSE)),ROUND(VLOOKUP($A55,[1]Blad1!$A$2:$C$116,2,FALSE)*BD55/SUM($AT55:$AW55),0),BD55)</f>
        <v>275</v>
      </c>
      <c r="CC55">
        <f>IF(ISNUMBER(VLOOKUP($A55,[1]Blad1!$A$2:$C$116,2,FALSE)),ROUND(VLOOKUP($A55,[1]Blad1!$A$2:$C$116,2,FALSE)*BE55/SUM($AT55:$AW55),0),BE55)</f>
        <v>234</v>
      </c>
      <c r="CH55">
        <f>IF(ISNUMBER(VLOOKUP($A55,[1]Blad1!$A$2:$C$116,2,FALSE)),ROUND(VLOOKUP($A55,[1]Blad1!$A$2:$C$116,2,FALSE)*BJ55/SUM($AT55:$AW55),0),BJ55)</f>
        <v>311</v>
      </c>
      <c r="CI55">
        <f>IF(ISNUMBER(VLOOKUP($A55,[1]Blad1!$A$2:$C$116,2,FALSE)),ROUND(VLOOKUP($A55,[1]Blad1!$A$2:$C$116,2,FALSE)*BK55/SUM($AT55:$AW55),0),BK55)</f>
        <v>278</v>
      </c>
      <c r="CJ55">
        <f>IF(ISNUMBER(VLOOKUP($A55,[1]Blad1!$A$2:$C$116,2,FALSE)),ROUND(VLOOKUP($A55,[1]Blad1!$A$2:$C$116,2,FALSE)*BL55/SUM($AT55:$AW55),0),BL55)</f>
        <v>247</v>
      </c>
      <c r="CK55">
        <f>IF(ISNUMBER(VLOOKUP($A55,[1]Blad1!$A$2:$C$116,2,FALSE)),ROUND(VLOOKUP($A55,[1]Blad1!$A$2:$C$116,2,FALSE)*BM55/SUM($AT55:$AW55),0),BM55)</f>
        <v>210</v>
      </c>
    </row>
    <row r="56" spans="1:89" x14ac:dyDescent="0.3">
      <c r="A56">
        <v>55</v>
      </c>
      <c r="B56" t="s">
        <v>119</v>
      </c>
      <c r="C56">
        <v>55</v>
      </c>
      <c r="D56" t="s">
        <v>1271</v>
      </c>
      <c r="E56" t="s">
        <v>1351</v>
      </c>
      <c r="F56" t="s">
        <v>1862</v>
      </c>
      <c r="G56" t="s">
        <v>2325</v>
      </c>
      <c r="I56" t="s">
        <v>3426</v>
      </c>
      <c r="J56" t="s">
        <v>3500</v>
      </c>
      <c r="K56">
        <v>943</v>
      </c>
      <c r="L56">
        <v>140</v>
      </c>
      <c r="M56">
        <v>4</v>
      </c>
      <c r="N56">
        <v>470</v>
      </c>
      <c r="O56">
        <v>263</v>
      </c>
      <c r="P56">
        <v>1792</v>
      </c>
      <c r="Q56">
        <v>58</v>
      </c>
      <c r="R56">
        <v>52</v>
      </c>
      <c r="S56">
        <v>60</v>
      </c>
      <c r="T56">
        <v>92</v>
      </c>
      <c r="U56">
        <v>329</v>
      </c>
      <c r="V56">
        <v>425</v>
      </c>
      <c r="W56">
        <v>480</v>
      </c>
      <c r="X56">
        <v>532</v>
      </c>
      <c r="Y56">
        <v>1393</v>
      </c>
      <c r="Z56">
        <v>1792</v>
      </c>
      <c r="AA56">
        <v>1868</v>
      </c>
      <c r="AB56">
        <v>1881</v>
      </c>
      <c r="AC56">
        <v>1684</v>
      </c>
      <c r="AD56">
        <v>1495</v>
      </c>
      <c r="AE56">
        <v>1536</v>
      </c>
      <c r="AF56">
        <v>1365</v>
      </c>
      <c r="AG56">
        <v>1.042410714285714</v>
      </c>
      <c r="AH56">
        <v>1.049665178571429</v>
      </c>
      <c r="AI56">
        <v>0.9397321428571429</v>
      </c>
      <c r="AJ56">
        <v>1.0732232591529069</v>
      </c>
      <c r="AK56">
        <v>1.102656137832017</v>
      </c>
      <c r="AL56">
        <v>0.97989949748743721</v>
      </c>
      <c r="AM56">
        <v>460.5527638190955</v>
      </c>
      <c r="AN56">
        <v>1684</v>
      </c>
      <c r="AO56">
        <v>257.713567839196</v>
      </c>
      <c r="AP56">
        <v>62</v>
      </c>
      <c r="AQ56">
        <v>55</v>
      </c>
      <c r="AR56">
        <v>64</v>
      </c>
      <c r="AS56">
        <v>98</v>
      </c>
      <c r="AT56">
        <v>332</v>
      </c>
      <c r="AU56">
        <v>439</v>
      </c>
      <c r="AV56">
        <v>504</v>
      </c>
      <c r="AW56">
        <v>570</v>
      </c>
      <c r="AX56">
        <v>63</v>
      </c>
      <c r="AY56">
        <v>57</v>
      </c>
      <c r="AZ56">
        <v>66</v>
      </c>
      <c r="BA56">
        <v>101</v>
      </c>
      <c r="BB56">
        <v>335</v>
      </c>
      <c r="BC56">
        <v>442</v>
      </c>
      <c r="BD56">
        <v>507</v>
      </c>
      <c r="BE56">
        <v>573</v>
      </c>
      <c r="BF56">
        <v>56</v>
      </c>
      <c r="BG56">
        <v>50</v>
      </c>
      <c r="BH56">
        <v>58</v>
      </c>
      <c r="BI56">
        <v>90</v>
      </c>
      <c r="BJ56">
        <v>300</v>
      </c>
      <c r="BK56">
        <v>396</v>
      </c>
      <c r="BL56">
        <v>454</v>
      </c>
      <c r="BM56">
        <v>513</v>
      </c>
      <c r="BN56">
        <f t="shared" si="7"/>
        <v>62</v>
      </c>
      <c r="BO56">
        <f t="shared" si="0"/>
        <v>55</v>
      </c>
      <c r="BP56">
        <f t="shared" si="1"/>
        <v>64</v>
      </c>
      <c r="BQ56">
        <f t="shared" si="2"/>
        <v>98</v>
      </c>
      <c r="BR56">
        <f>IF(ISNUMBER(VLOOKUP($A56,[1]Blad1!$A$2:$C$116,2,FALSE)),ROUND(VLOOKUP($A56,[1]Blad1!$A$2:$C$116,2,FALSE)*AT56/SUM($AT56:$AW56),0),AT56)</f>
        <v>332</v>
      </c>
      <c r="BS56">
        <f>IF(ISNUMBER(VLOOKUP($A56,[1]Blad1!$A$2:$C$116,2,FALSE)),ROUND(VLOOKUP($A56,[1]Blad1!$A$2:$C$116,2,FALSE)*AU56/SUM($AT56:$AW56),0),AU56)</f>
        <v>439</v>
      </c>
      <c r="BT56">
        <f>IF(ISNUMBER(VLOOKUP($A56,[1]Blad1!$A$2:$C$116,2,FALSE)),ROUND(VLOOKUP($A56,[1]Blad1!$A$2:$C$116,2,FALSE)*AV56/SUM($AT56:$AW56),0),AV56)</f>
        <v>504</v>
      </c>
      <c r="BU56">
        <f>IF(ISNUMBER(VLOOKUP($A56,[1]Blad1!$A$2:$C$116,2,FALSE)),ROUND(VLOOKUP($A56,[1]Blad1!$A$2:$C$116,2,FALSE)*AW56/SUM($AT56:$AW56),0),AW56)</f>
        <v>570</v>
      </c>
      <c r="BV56">
        <f t="shared" si="3"/>
        <v>63</v>
      </c>
      <c r="BW56">
        <f t="shared" si="4"/>
        <v>57</v>
      </c>
      <c r="BX56">
        <f t="shared" si="5"/>
        <v>66</v>
      </c>
      <c r="BY56">
        <f t="shared" si="6"/>
        <v>101</v>
      </c>
      <c r="BZ56">
        <f>IF(ISNUMBER(VLOOKUP($A56,[1]Blad1!$A$2:$C$116,2,FALSE)),ROUND(VLOOKUP($A56,[1]Blad1!$A$2:$C$116,2,FALSE)*BB56/SUM($AT56:$AW56),0),BB56)</f>
        <v>335</v>
      </c>
      <c r="CA56">
        <f>IF(ISNUMBER(VLOOKUP($A56,[1]Blad1!$A$2:$C$116,2,FALSE)),ROUND(VLOOKUP($A56,[1]Blad1!$A$2:$C$116,2,FALSE)*BC56/SUM($AT56:$AW56),0),BC56)</f>
        <v>442</v>
      </c>
      <c r="CB56">
        <f>IF(ISNUMBER(VLOOKUP($A56,[1]Blad1!$A$2:$C$116,2,FALSE)),ROUND(VLOOKUP($A56,[1]Blad1!$A$2:$C$116,2,FALSE)*BD56/SUM($AT56:$AW56),0),BD56)</f>
        <v>507</v>
      </c>
      <c r="CC56">
        <f>IF(ISNUMBER(VLOOKUP($A56,[1]Blad1!$A$2:$C$116,2,FALSE)),ROUND(VLOOKUP($A56,[1]Blad1!$A$2:$C$116,2,FALSE)*BE56/SUM($AT56:$AW56),0),BE56)</f>
        <v>573</v>
      </c>
      <c r="CH56">
        <f>IF(ISNUMBER(VLOOKUP($A56,[1]Blad1!$A$2:$C$116,2,FALSE)),ROUND(VLOOKUP($A56,[1]Blad1!$A$2:$C$116,2,FALSE)*BJ56/SUM($AT56:$AW56),0),BJ56)</f>
        <v>300</v>
      </c>
      <c r="CI56">
        <f>IF(ISNUMBER(VLOOKUP($A56,[1]Blad1!$A$2:$C$116,2,FALSE)),ROUND(VLOOKUP($A56,[1]Blad1!$A$2:$C$116,2,FALSE)*BK56/SUM($AT56:$AW56),0),BK56)</f>
        <v>396</v>
      </c>
      <c r="CJ56">
        <f>IF(ISNUMBER(VLOOKUP($A56,[1]Blad1!$A$2:$C$116,2,FALSE)),ROUND(VLOOKUP($A56,[1]Blad1!$A$2:$C$116,2,FALSE)*BL56/SUM($AT56:$AW56),0),BL56)</f>
        <v>454</v>
      </c>
      <c r="CK56">
        <f>IF(ISNUMBER(VLOOKUP($A56,[1]Blad1!$A$2:$C$116,2,FALSE)),ROUND(VLOOKUP($A56,[1]Blad1!$A$2:$C$116,2,FALSE)*BM56/SUM($AT56:$AW56),0),BM56)</f>
        <v>513</v>
      </c>
    </row>
    <row r="57" spans="1:89" x14ac:dyDescent="0.3">
      <c r="A57">
        <v>56</v>
      </c>
      <c r="B57" t="s">
        <v>120</v>
      </c>
      <c r="C57">
        <v>56</v>
      </c>
      <c r="D57" t="s">
        <v>1271</v>
      </c>
      <c r="E57" t="s">
        <v>1352</v>
      </c>
      <c r="F57" t="s">
        <v>1863</v>
      </c>
      <c r="G57" t="s">
        <v>2325</v>
      </c>
      <c r="I57" t="s">
        <v>3426</v>
      </c>
      <c r="J57" t="s">
        <v>3500</v>
      </c>
      <c r="K57">
        <v>946</v>
      </c>
      <c r="L57">
        <v>140</v>
      </c>
      <c r="M57">
        <v>5</v>
      </c>
      <c r="N57">
        <v>3550</v>
      </c>
      <c r="O57">
        <v>2011</v>
      </c>
      <c r="P57">
        <v>1800</v>
      </c>
      <c r="Q57">
        <v>451</v>
      </c>
      <c r="R57">
        <v>462</v>
      </c>
      <c r="S57">
        <v>503</v>
      </c>
      <c r="T57">
        <v>582</v>
      </c>
      <c r="U57">
        <v>376</v>
      </c>
      <c r="V57">
        <v>406</v>
      </c>
      <c r="W57">
        <v>466</v>
      </c>
      <c r="X57">
        <v>538</v>
      </c>
      <c r="Y57">
        <v>877</v>
      </c>
      <c r="Z57">
        <v>1800</v>
      </c>
      <c r="AA57">
        <v>1817</v>
      </c>
      <c r="AB57">
        <v>1799</v>
      </c>
      <c r="AC57">
        <v>1624</v>
      </c>
      <c r="AD57">
        <v>893</v>
      </c>
      <c r="AE57">
        <v>955</v>
      </c>
      <c r="AF57">
        <v>814</v>
      </c>
      <c r="AG57">
        <v>1.0094444444444439</v>
      </c>
      <c r="AH57">
        <v>0.99944444444444447</v>
      </c>
      <c r="AI57">
        <v>0.90222222222222226</v>
      </c>
      <c r="AJ57">
        <v>1.01824401368301</v>
      </c>
      <c r="AK57">
        <v>1.0889395667046751</v>
      </c>
      <c r="AL57">
        <v>0.92816419612314705</v>
      </c>
      <c r="AM57">
        <v>3294.9828962371721</v>
      </c>
      <c r="AN57">
        <v>1624</v>
      </c>
      <c r="AO57">
        <v>1866.5381984036489</v>
      </c>
      <c r="AP57">
        <v>459</v>
      </c>
      <c r="AQ57">
        <v>470</v>
      </c>
      <c r="AR57">
        <v>512</v>
      </c>
      <c r="AS57">
        <v>592</v>
      </c>
      <c r="AT57">
        <v>367</v>
      </c>
      <c r="AU57">
        <v>406</v>
      </c>
      <c r="AV57">
        <v>473</v>
      </c>
      <c r="AW57">
        <v>558</v>
      </c>
      <c r="AX57">
        <v>491</v>
      </c>
      <c r="AY57">
        <v>503</v>
      </c>
      <c r="AZ57">
        <v>547</v>
      </c>
      <c r="BA57">
        <v>633</v>
      </c>
      <c r="BB57">
        <v>364</v>
      </c>
      <c r="BC57">
        <v>401</v>
      </c>
      <c r="BD57">
        <v>468</v>
      </c>
      <c r="BE57">
        <v>551</v>
      </c>
      <c r="BF57">
        <v>418</v>
      </c>
      <c r="BG57">
        <v>428</v>
      </c>
      <c r="BH57">
        <v>466</v>
      </c>
      <c r="BI57">
        <v>540</v>
      </c>
      <c r="BJ57">
        <v>329</v>
      </c>
      <c r="BK57">
        <v>363</v>
      </c>
      <c r="BL57">
        <v>423</v>
      </c>
      <c r="BM57">
        <v>498</v>
      </c>
      <c r="BN57">
        <f t="shared" si="7"/>
        <v>459</v>
      </c>
      <c r="BO57">
        <f t="shared" si="0"/>
        <v>470</v>
      </c>
      <c r="BP57">
        <f t="shared" si="1"/>
        <v>512</v>
      </c>
      <c r="BQ57">
        <f t="shared" si="2"/>
        <v>592</v>
      </c>
      <c r="BR57">
        <f>IF(ISNUMBER(VLOOKUP($A57,[1]Blad1!$A$2:$C$116,2,FALSE)),ROUND(VLOOKUP($A57,[1]Blad1!$A$2:$C$116,2,FALSE)*AT57/SUM($AT57:$AW57),0),AT57)</f>
        <v>367</v>
      </c>
      <c r="BS57">
        <f>IF(ISNUMBER(VLOOKUP($A57,[1]Blad1!$A$2:$C$116,2,FALSE)),ROUND(VLOOKUP($A57,[1]Blad1!$A$2:$C$116,2,FALSE)*AU57/SUM($AT57:$AW57),0),AU57)</f>
        <v>406</v>
      </c>
      <c r="BT57">
        <f>IF(ISNUMBER(VLOOKUP($A57,[1]Blad1!$A$2:$C$116,2,FALSE)),ROUND(VLOOKUP($A57,[1]Blad1!$A$2:$C$116,2,FALSE)*AV57/SUM($AT57:$AW57),0),AV57)</f>
        <v>473</v>
      </c>
      <c r="BU57">
        <f>IF(ISNUMBER(VLOOKUP($A57,[1]Blad1!$A$2:$C$116,2,FALSE)),ROUND(VLOOKUP($A57,[1]Blad1!$A$2:$C$116,2,FALSE)*AW57/SUM($AT57:$AW57),0),AW57)</f>
        <v>558</v>
      </c>
      <c r="BV57">
        <f t="shared" si="3"/>
        <v>491</v>
      </c>
      <c r="BW57">
        <f t="shared" si="4"/>
        <v>503</v>
      </c>
      <c r="BX57">
        <f t="shared" si="5"/>
        <v>547</v>
      </c>
      <c r="BY57">
        <f t="shared" si="6"/>
        <v>633</v>
      </c>
      <c r="BZ57">
        <f>IF(ISNUMBER(VLOOKUP($A57,[1]Blad1!$A$2:$C$116,2,FALSE)),ROUND(VLOOKUP($A57,[1]Blad1!$A$2:$C$116,2,FALSE)*BB57/SUM($AT57:$AW57),0),BB57)</f>
        <v>364</v>
      </c>
      <c r="CA57">
        <f>IF(ISNUMBER(VLOOKUP($A57,[1]Blad1!$A$2:$C$116,2,FALSE)),ROUND(VLOOKUP($A57,[1]Blad1!$A$2:$C$116,2,FALSE)*BC57/SUM($AT57:$AW57),0),BC57)</f>
        <v>401</v>
      </c>
      <c r="CB57">
        <f>IF(ISNUMBER(VLOOKUP($A57,[1]Blad1!$A$2:$C$116,2,FALSE)),ROUND(VLOOKUP($A57,[1]Blad1!$A$2:$C$116,2,FALSE)*BD57/SUM($AT57:$AW57),0),BD57)</f>
        <v>468</v>
      </c>
      <c r="CC57">
        <f>IF(ISNUMBER(VLOOKUP($A57,[1]Blad1!$A$2:$C$116,2,FALSE)),ROUND(VLOOKUP($A57,[1]Blad1!$A$2:$C$116,2,FALSE)*BE57/SUM($AT57:$AW57),0),BE57)</f>
        <v>551</v>
      </c>
      <c r="CH57">
        <f>IF(ISNUMBER(VLOOKUP($A57,[1]Blad1!$A$2:$C$116,2,FALSE)),ROUND(VLOOKUP($A57,[1]Blad1!$A$2:$C$116,2,FALSE)*BJ57/SUM($AT57:$AW57),0),BJ57)</f>
        <v>329</v>
      </c>
      <c r="CI57">
        <f>IF(ISNUMBER(VLOOKUP($A57,[1]Blad1!$A$2:$C$116,2,FALSE)),ROUND(VLOOKUP($A57,[1]Blad1!$A$2:$C$116,2,FALSE)*BK57/SUM($AT57:$AW57),0),BK57)</f>
        <v>363</v>
      </c>
      <c r="CJ57">
        <f>IF(ISNUMBER(VLOOKUP($A57,[1]Blad1!$A$2:$C$116,2,FALSE)),ROUND(VLOOKUP($A57,[1]Blad1!$A$2:$C$116,2,FALSE)*BL57/SUM($AT57:$AW57),0),BL57)</f>
        <v>423</v>
      </c>
      <c r="CK57">
        <f>IF(ISNUMBER(VLOOKUP($A57,[1]Blad1!$A$2:$C$116,2,FALSE)),ROUND(VLOOKUP($A57,[1]Blad1!$A$2:$C$116,2,FALSE)*BM57/SUM($AT57:$AW57),0),BM57)</f>
        <v>498</v>
      </c>
    </row>
    <row r="58" spans="1:89" x14ac:dyDescent="0.3">
      <c r="A58">
        <v>57</v>
      </c>
      <c r="B58" t="s">
        <v>121</v>
      </c>
      <c r="C58">
        <v>57</v>
      </c>
      <c r="D58" t="s">
        <v>1271</v>
      </c>
      <c r="E58" t="s">
        <v>1353</v>
      </c>
      <c r="F58" t="s">
        <v>1864</v>
      </c>
      <c r="G58" t="s">
        <v>2326</v>
      </c>
      <c r="I58" t="s">
        <v>3426</v>
      </c>
      <c r="J58" t="s">
        <v>3500</v>
      </c>
      <c r="K58">
        <v>949</v>
      </c>
      <c r="L58">
        <v>140</v>
      </c>
      <c r="M58">
        <v>5</v>
      </c>
      <c r="N58">
        <v>1210</v>
      </c>
      <c r="O58">
        <v>686</v>
      </c>
      <c r="P58">
        <v>203</v>
      </c>
      <c r="Q58">
        <v>152</v>
      </c>
      <c r="R58">
        <v>164</v>
      </c>
      <c r="S58">
        <v>177</v>
      </c>
      <c r="T58">
        <v>192</v>
      </c>
      <c r="U58">
        <v>51</v>
      </c>
      <c r="V58">
        <v>51</v>
      </c>
      <c r="W58">
        <v>51</v>
      </c>
      <c r="X58">
        <v>51</v>
      </c>
      <c r="Y58">
        <v>1404</v>
      </c>
      <c r="Z58">
        <v>405</v>
      </c>
      <c r="AA58">
        <v>470</v>
      </c>
      <c r="AB58">
        <v>459</v>
      </c>
      <c r="AC58">
        <v>419</v>
      </c>
      <c r="AD58">
        <v>1347</v>
      </c>
      <c r="AE58">
        <v>1303</v>
      </c>
      <c r="AF58">
        <v>1257</v>
      </c>
      <c r="AG58">
        <v>1.1604938271604941</v>
      </c>
      <c r="AH58">
        <v>1.1333333333333331</v>
      </c>
      <c r="AI58">
        <v>1.0345679012345681</v>
      </c>
      <c r="AJ58">
        <v>0.95940170940170943</v>
      </c>
      <c r="AK58">
        <v>0.92806267806267806</v>
      </c>
      <c r="AL58">
        <v>0.89529914529914534</v>
      </c>
      <c r="AM58">
        <v>1083.311965811966</v>
      </c>
      <c r="AN58">
        <v>210.0172839506173</v>
      </c>
      <c r="AO58">
        <v>614.17521367521363</v>
      </c>
      <c r="AP58">
        <v>145</v>
      </c>
      <c r="AQ58">
        <v>157</v>
      </c>
      <c r="AR58">
        <v>169</v>
      </c>
      <c r="AS58">
        <v>184</v>
      </c>
      <c r="AT58">
        <v>57</v>
      </c>
      <c r="AU58">
        <v>58</v>
      </c>
      <c r="AV58">
        <v>58</v>
      </c>
      <c r="AW58">
        <v>60</v>
      </c>
      <c r="AX58">
        <v>141</v>
      </c>
      <c r="AY58">
        <v>152</v>
      </c>
      <c r="AZ58">
        <v>164</v>
      </c>
      <c r="BA58">
        <v>178</v>
      </c>
      <c r="BB58">
        <v>55</v>
      </c>
      <c r="BC58">
        <v>57</v>
      </c>
      <c r="BD58">
        <v>57</v>
      </c>
      <c r="BE58">
        <v>58</v>
      </c>
      <c r="BF58">
        <v>136</v>
      </c>
      <c r="BG58">
        <v>146</v>
      </c>
      <c r="BH58">
        <v>158</v>
      </c>
      <c r="BI58">
        <v>171</v>
      </c>
      <c r="BJ58">
        <v>51</v>
      </c>
      <c r="BK58">
        <v>51</v>
      </c>
      <c r="BL58">
        <v>52</v>
      </c>
      <c r="BM58">
        <v>53</v>
      </c>
      <c r="BN58">
        <f t="shared" si="7"/>
        <v>145</v>
      </c>
      <c r="BO58">
        <f t="shared" si="0"/>
        <v>157</v>
      </c>
      <c r="BP58">
        <f t="shared" si="1"/>
        <v>169</v>
      </c>
      <c r="BQ58">
        <f t="shared" si="2"/>
        <v>184</v>
      </c>
      <c r="BR58">
        <f>IF(ISNUMBER(VLOOKUP($A58,[1]Blad1!$A$2:$C$116,2,FALSE)),ROUND(VLOOKUP($A58,[1]Blad1!$A$2:$C$116,2,FALSE)*AT58/SUM($AT58:$AW58),0),AT58)</f>
        <v>57</v>
      </c>
      <c r="BS58">
        <f>IF(ISNUMBER(VLOOKUP($A58,[1]Blad1!$A$2:$C$116,2,FALSE)),ROUND(VLOOKUP($A58,[1]Blad1!$A$2:$C$116,2,FALSE)*AU58/SUM($AT58:$AW58),0),AU58)</f>
        <v>58</v>
      </c>
      <c r="BT58">
        <f>IF(ISNUMBER(VLOOKUP($A58,[1]Blad1!$A$2:$C$116,2,FALSE)),ROUND(VLOOKUP($A58,[1]Blad1!$A$2:$C$116,2,FALSE)*AV58/SUM($AT58:$AW58),0),AV58)</f>
        <v>58</v>
      </c>
      <c r="BU58">
        <f>IF(ISNUMBER(VLOOKUP($A58,[1]Blad1!$A$2:$C$116,2,FALSE)),ROUND(VLOOKUP($A58,[1]Blad1!$A$2:$C$116,2,FALSE)*AW58/SUM($AT58:$AW58),0),AW58)</f>
        <v>60</v>
      </c>
      <c r="BV58">
        <f t="shared" si="3"/>
        <v>141</v>
      </c>
      <c r="BW58">
        <f t="shared" si="4"/>
        <v>152</v>
      </c>
      <c r="BX58">
        <f t="shared" si="5"/>
        <v>164</v>
      </c>
      <c r="BY58">
        <f t="shared" si="6"/>
        <v>178</v>
      </c>
      <c r="BZ58">
        <f>IF(ISNUMBER(VLOOKUP($A58,[1]Blad1!$A$2:$C$116,2,FALSE)),ROUND(VLOOKUP($A58,[1]Blad1!$A$2:$C$116,2,FALSE)*BB58/SUM($AT58:$AW58),0),BB58)</f>
        <v>55</v>
      </c>
      <c r="CA58">
        <f>IF(ISNUMBER(VLOOKUP($A58,[1]Blad1!$A$2:$C$116,2,FALSE)),ROUND(VLOOKUP($A58,[1]Blad1!$A$2:$C$116,2,FALSE)*BC58/SUM($AT58:$AW58),0),BC58)</f>
        <v>57</v>
      </c>
      <c r="CB58">
        <f>IF(ISNUMBER(VLOOKUP($A58,[1]Blad1!$A$2:$C$116,2,FALSE)),ROUND(VLOOKUP($A58,[1]Blad1!$A$2:$C$116,2,FALSE)*BD58/SUM($AT58:$AW58),0),BD58)</f>
        <v>57</v>
      </c>
      <c r="CC58">
        <f>IF(ISNUMBER(VLOOKUP($A58,[1]Blad1!$A$2:$C$116,2,FALSE)),ROUND(VLOOKUP($A58,[1]Blad1!$A$2:$C$116,2,FALSE)*BE58/SUM($AT58:$AW58),0),BE58)</f>
        <v>58</v>
      </c>
      <c r="CH58">
        <f>IF(ISNUMBER(VLOOKUP($A58,[1]Blad1!$A$2:$C$116,2,FALSE)),ROUND(VLOOKUP($A58,[1]Blad1!$A$2:$C$116,2,FALSE)*BJ58/SUM($AT58:$AW58),0),BJ58)</f>
        <v>51</v>
      </c>
      <c r="CI58">
        <f>IF(ISNUMBER(VLOOKUP($A58,[1]Blad1!$A$2:$C$116,2,FALSE)),ROUND(VLOOKUP($A58,[1]Blad1!$A$2:$C$116,2,FALSE)*BK58/SUM($AT58:$AW58),0),BK58)</f>
        <v>51</v>
      </c>
      <c r="CJ58">
        <f>IF(ISNUMBER(VLOOKUP($A58,[1]Blad1!$A$2:$C$116,2,FALSE)),ROUND(VLOOKUP($A58,[1]Blad1!$A$2:$C$116,2,FALSE)*BL58/SUM($AT58:$AW58),0),BL58)</f>
        <v>52</v>
      </c>
      <c r="CK58">
        <f>IF(ISNUMBER(VLOOKUP($A58,[1]Blad1!$A$2:$C$116,2,FALSE)),ROUND(VLOOKUP($A58,[1]Blad1!$A$2:$C$116,2,FALSE)*BM58/SUM($AT58:$AW58),0),BM58)</f>
        <v>53</v>
      </c>
    </row>
    <row r="59" spans="1:89" x14ac:dyDescent="0.3">
      <c r="A59">
        <v>58</v>
      </c>
      <c r="B59" t="s">
        <v>122</v>
      </c>
      <c r="C59">
        <v>58</v>
      </c>
      <c r="D59" t="s">
        <v>1271</v>
      </c>
      <c r="E59" t="s">
        <v>1354</v>
      </c>
      <c r="F59" t="s">
        <v>1865</v>
      </c>
      <c r="G59" t="s">
        <v>2326</v>
      </c>
      <c r="I59" t="s">
        <v>3426</v>
      </c>
      <c r="J59" t="s">
        <v>3500</v>
      </c>
      <c r="K59">
        <v>949</v>
      </c>
      <c r="L59">
        <v>150</v>
      </c>
      <c r="M59">
        <v>5</v>
      </c>
      <c r="N59">
        <v>250</v>
      </c>
      <c r="O59">
        <v>153</v>
      </c>
      <c r="P59">
        <v>203</v>
      </c>
      <c r="Q59">
        <v>33</v>
      </c>
      <c r="R59">
        <v>32</v>
      </c>
      <c r="S59">
        <v>35</v>
      </c>
      <c r="T59">
        <v>43</v>
      </c>
      <c r="U59">
        <v>51</v>
      </c>
      <c r="V59">
        <v>51</v>
      </c>
      <c r="W59">
        <v>51</v>
      </c>
      <c r="X59">
        <v>51</v>
      </c>
      <c r="Y59">
        <v>1404</v>
      </c>
      <c r="Z59">
        <v>405</v>
      </c>
      <c r="AA59">
        <v>470</v>
      </c>
      <c r="AB59">
        <v>459</v>
      </c>
      <c r="AC59">
        <v>419</v>
      </c>
      <c r="AD59">
        <v>1347</v>
      </c>
      <c r="AE59">
        <v>1303</v>
      </c>
      <c r="AF59">
        <v>1257</v>
      </c>
      <c r="AG59">
        <v>1.1604938271604941</v>
      </c>
      <c r="AH59">
        <v>1.1333333333333331</v>
      </c>
      <c r="AI59">
        <v>1.0345679012345681</v>
      </c>
      <c r="AJ59">
        <v>0.95940170940170943</v>
      </c>
      <c r="AK59">
        <v>0.92806267806267806</v>
      </c>
      <c r="AL59">
        <v>0.89529914529914534</v>
      </c>
      <c r="AM59">
        <v>223.82478632478629</v>
      </c>
      <c r="AN59">
        <v>210.0172839506173</v>
      </c>
      <c r="AO59">
        <v>136.98076923076931</v>
      </c>
      <c r="AP59">
        <v>31</v>
      </c>
      <c r="AQ59">
        <v>30</v>
      </c>
      <c r="AR59">
        <v>33</v>
      </c>
      <c r="AS59">
        <v>41</v>
      </c>
      <c r="AT59">
        <v>57</v>
      </c>
      <c r="AU59">
        <v>58</v>
      </c>
      <c r="AV59">
        <v>58</v>
      </c>
      <c r="AW59">
        <v>60</v>
      </c>
      <c r="AX59">
        <v>30</v>
      </c>
      <c r="AY59">
        <v>29</v>
      </c>
      <c r="AZ59">
        <v>32</v>
      </c>
      <c r="BA59">
        <v>39</v>
      </c>
      <c r="BB59">
        <v>55</v>
      </c>
      <c r="BC59">
        <v>57</v>
      </c>
      <c r="BD59">
        <v>57</v>
      </c>
      <c r="BE59">
        <v>58</v>
      </c>
      <c r="BF59">
        <v>29</v>
      </c>
      <c r="BG59">
        <v>28</v>
      </c>
      <c r="BH59">
        <v>31</v>
      </c>
      <c r="BI59">
        <v>38</v>
      </c>
      <c r="BJ59">
        <v>51</v>
      </c>
      <c r="BK59">
        <v>51</v>
      </c>
      <c r="BL59">
        <v>52</v>
      </c>
      <c r="BM59">
        <v>53</v>
      </c>
      <c r="BN59">
        <f t="shared" si="7"/>
        <v>31</v>
      </c>
      <c r="BO59">
        <f t="shared" si="0"/>
        <v>30</v>
      </c>
      <c r="BP59">
        <f t="shared" si="1"/>
        <v>33</v>
      </c>
      <c r="BQ59">
        <f t="shared" si="2"/>
        <v>41</v>
      </c>
      <c r="BR59">
        <f>IF(ISNUMBER(VLOOKUP($A59,[1]Blad1!$A$2:$C$116,2,FALSE)),ROUND(VLOOKUP($A59,[1]Blad1!$A$2:$C$116,2,FALSE)*AT59/SUM($AT59:$AW59),0),AT59)</f>
        <v>57</v>
      </c>
      <c r="BS59">
        <f>IF(ISNUMBER(VLOOKUP($A59,[1]Blad1!$A$2:$C$116,2,FALSE)),ROUND(VLOOKUP($A59,[1]Blad1!$A$2:$C$116,2,FALSE)*AU59/SUM($AT59:$AW59),0),AU59)</f>
        <v>58</v>
      </c>
      <c r="BT59">
        <f>IF(ISNUMBER(VLOOKUP($A59,[1]Blad1!$A$2:$C$116,2,FALSE)),ROUND(VLOOKUP($A59,[1]Blad1!$A$2:$C$116,2,FALSE)*AV59/SUM($AT59:$AW59),0),AV59)</f>
        <v>58</v>
      </c>
      <c r="BU59">
        <f>IF(ISNUMBER(VLOOKUP($A59,[1]Blad1!$A$2:$C$116,2,FALSE)),ROUND(VLOOKUP($A59,[1]Blad1!$A$2:$C$116,2,FALSE)*AW59/SUM($AT59:$AW59),0),AW59)</f>
        <v>60</v>
      </c>
      <c r="BV59">
        <f t="shared" si="3"/>
        <v>30</v>
      </c>
      <c r="BW59">
        <f t="shared" si="4"/>
        <v>29</v>
      </c>
      <c r="BX59">
        <f t="shared" si="5"/>
        <v>32</v>
      </c>
      <c r="BY59">
        <f t="shared" si="6"/>
        <v>39</v>
      </c>
      <c r="BZ59">
        <f>IF(ISNUMBER(VLOOKUP($A59,[1]Blad1!$A$2:$C$116,2,FALSE)),ROUND(VLOOKUP($A59,[1]Blad1!$A$2:$C$116,2,FALSE)*BB59/SUM($AT59:$AW59),0),BB59)</f>
        <v>55</v>
      </c>
      <c r="CA59">
        <f>IF(ISNUMBER(VLOOKUP($A59,[1]Blad1!$A$2:$C$116,2,FALSE)),ROUND(VLOOKUP($A59,[1]Blad1!$A$2:$C$116,2,FALSE)*BC59/SUM($AT59:$AW59),0),BC59)</f>
        <v>57</v>
      </c>
      <c r="CB59">
        <f>IF(ISNUMBER(VLOOKUP($A59,[1]Blad1!$A$2:$C$116,2,FALSE)),ROUND(VLOOKUP($A59,[1]Blad1!$A$2:$C$116,2,FALSE)*BD59/SUM($AT59:$AW59),0),BD59)</f>
        <v>57</v>
      </c>
      <c r="CC59">
        <f>IF(ISNUMBER(VLOOKUP($A59,[1]Blad1!$A$2:$C$116,2,FALSE)),ROUND(VLOOKUP($A59,[1]Blad1!$A$2:$C$116,2,FALSE)*BE59/SUM($AT59:$AW59),0),BE59)</f>
        <v>58</v>
      </c>
      <c r="CH59">
        <f>IF(ISNUMBER(VLOOKUP($A59,[1]Blad1!$A$2:$C$116,2,FALSE)),ROUND(VLOOKUP($A59,[1]Blad1!$A$2:$C$116,2,FALSE)*BJ59/SUM($AT59:$AW59),0),BJ59)</f>
        <v>51</v>
      </c>
      <c r="CI59">
        <f>IF(ISNUMBER(VLOOKUP($A59,[1]Blad1!$A$2:$C$116,2,FALSE)),ROUND(VLOOKUP($A59,[1]Blad1!$A$2:$C$116,2,FALSE)*BK59/SUM($AT59:$AW59),0),BK59)</f>
        <v>51</v>
      </c>
      <c r="CJ59">
        <f>IF(ISNUMBER(VLOOKUP($A59,[1]Blad1!$A$2:$C$116,2,FALSE)),ROUND(VLOOKUP($A59,[1]Blad1!$A$2:$C$116,2,FALSE)*BL59/SUM($AT59:$AW59),0),BL59)</f>
        <v>52</v>
      </c>
      <c r="CK59">
        <f>IF(ISNUMBER(VLOOKUP($A59,[1]Blad1!$A$2:$C$116,2,FALSE)),ROUND(VLOOKUP($A59,[1]Blad1!$A$2:$C$116,2,FALSE)*BM59/SUM($AT59:$AW59),0),BM59)</f>
        <v>53</v>
      </c>
    </row>
    <row r="60" spans="1:89" x14ac:dyDescent="0.3">
      <c r="A60">
        <v>59</v>
      </c>
      <c r="B60" t="s">
        <v>123</v>
      </c>
      <c r="C60">
        <v>59</v>
      </c>
      <c r="D60" t="s">
        <v>1271</v>
      </c>
      <c r="E60" t="s">
        <v>1355</v>
      </c>
      <c r="F60" t="s">
        <v>1866</v>
      </c>
      <c r="G60" t="s">
        <v>2327</v>
      </c>
      <c r="I60" t="s">
        <v>3426</v>
      </c>
      <c r="J60" t="s">
        <v>3500</v>
      </c>
      <c r="K60">
        <v>950</v>
      </c>
      <c r="L60">
        <v>130</v>
      </c>
      <c r="M60">
        <v>5</v>
      </c>
      <c r="N60">
        <v>2430</v>
      </c>
      <c r="O60">
        <v>1344</v>
      </c>
      <c r="P60">
        <v>641</v>
      </c>
      <c r="Q60">
        <v>343</v>
      </c>
      <c r="R60">
        <v>398</v>
      </c>
      <c r="S60">
        <v>357</v>
      </c>
      <c r="T60">
        <v>247</v>
      </c>
      <c r="U60">
        <v>184</v>
      </c>
      <c r="V60">
        <v>169</v>
      </c>
      <c r="W60">
        <v>154</v>
      </c>
      <c r="X60">
        <v>139</v>
      </c>
      <c r="Y60">
        <v>3221</v>
      </c>
      <c r="Z60">
        <v>1281</v>
      </c>
      <c r="AA60">
        <v>1281</v>
      </c>
      <c r="AB60">
        <v>1252</v>
      </c>
      <c r="AC60">
        <v>1135</v>
      </c>
      <c r="AD60">
        <v>3124</v>
      </c>
      <c r="AE60">
        <v>3083</v>
      </c>
      <c r="AF60">
        <v>3043</v>
      </c>
      <c r="AG60">
        <v>1</v>
      </c>
      <c r="AH60">
        <v>0.9773614363778298</v>
      </c>
      <c r="AI60">
        <v>0.88602654176424667</v>
      </c>
      <c r="AJ60">
        <v>0.96988512884197453</v>
      </c>
      <c r="AK60">
        <v>0.95715616268239678</v>
      </c>
      <c r="AL60">
        <v>0.94473765911207697</v>
      </c>
      <c r="AM60">
        <v>2295.7125116423472</v>
      </c>
      <c r="AN60">
        <v>567.94301327088215</v>
      </c>
      <c r="AO60">
        <v>1269.727413846631</v>
      </c>
      <c r="AP60">
        <v>332</v>
      </c>
      <c r="AQ60">
        <v>386</v>
      </c>
      <c r="AR60">
        <v>346</v>
      </c>
      <c r="AS60">
        <v>239</v>
      </c>
      <c r="AT60">
        <v>178</v>
      </c>
      <c r="AU60">
        <v>168</v>
      </c>
      <c r="AV60">
        <v>155</v>
      </c>
      <c r="AW60">
        <v>142</v>
      </c>
      <c r="AX60">
        <v>328</v>
      </c>
      <c r="AY60">
        <v>380</v>
      </c>
      <c r="AZ60">
        <v>341</v>
      </c>
      <c r="BA60">
        <v>236</v>
      </c>
      <c r="BB60">
        <v>174</v>
      </c>
      <c r="BC60">
        <v>163</v>
      </c>
      <c r="BD60">
        <v>152</v>
      </c>
      <c r="BE60">
        <v>138</v>
      </c>
      <c r="BF60">
        <v>324</v>
      </c>
      <c r="BG60">
        <v>376</v>
      </c>
      <c r="BH60">
        <v>337</v>
      </c>
      <c r="BI60">
        <v>233</v>
      </c>
      <c r="BJ60">
        <v>158</v>
      </c>
      <c r="BK60">
        <v>148</v>
      </c>
      <c r="BL60">
        <v>137</v>
      </c>
      <c r="BM60">
        <v>125</v>
      </c>
      <c r="BN60">
        <f t="shared" si="7"/>
        <v>332</v>
      </c>
      <c r="BO60">
        <f t="shared" si="0"/>
        <v>386</v>
      </c>
      <c r="BP60">
        <f t="shared" si="1"/>
        <v>346</v>
      </c>
      <c r="BQ60">
        <f t="shared" si="2"/>
        <v>239</v>
      </c>
      <c r="BR60">
        <f>IF(ISNUMBER(VLOOKUP($A60,[1]Blad1!$A$2:$C$116,2,FALSE)),ROUND(VLOOKUP($A60,[1]Blad1!$A$2:$C$116,2,FALSE)*AT60/SUM($AT60:$AW60),0),AT60)</f>
        <v>178</v>
      </c>
      <c r="BS60">
        <f>IF(ISNUMBER(VLOOKUP($A60,[1]Blad1!$A$2:$C$116,2,FALSE)),ROUND(VLOOKUP($A60,[1]Blad1!$A$2:$C$116,2,FALSE)*AU60/SUM($AT60:$AW60),0),AU60)</f>
        <v>168</v>
      </c>
      <c r="BT60">
        <f>IF(ISNUMBER(VLOOKUP($A60,[1]Blad1!$A$2:$C$116,2,FALSE)),ROUND(VLOOKUP($A60,[1]Blad1!$A$2:$C$116,2,FALSE)*AV60/SUM($AT60:$AW60),0),AV60)</f>
        <v>155</v>
      </c>
      <c r="BU60">
        <f>IF(ISNUMBER(VLOOKUP($A60,[1]Blad1!$A$2:$C$116,2,FALSE)),ROUND(VLOOKUP($A60,[1]Blad1!$A$2:$C$116,2,FALSE)*AW60/SUM($AT60:$AW60),0),AW60)</f>
        <v>142</v>
      </c>
      <c r="BV60">
        <f t="shared" si="3"/>
        <v>328</v>
      </c>
      <c r="BW60">
        <f t="shared" si="4"/>
        <v>380</v>
      </c>
      <c r="BX60">
        <f t="shared" si="5"/>
        <v>341</v>
      </c>
      <c r="BY60">
        <f t="shared" si="6"/>
        <v>236</v>
      </c>
      <c r="BZ60">
        <f>IF(ISNUMBER(VLOOKUP($A60,[1]Blad1!$A$2:$C$116,2,FALSE)),ROUND(VLOOKUP($A60,[1]Blad1!$A$2:$C$116,2,FALSE)*BB60/SUM($AT60:$AW60),0),BB60)</f>
        <v>174</v>
      </c>
      <c r="CA60">
        <f>IF(ISNUMBER(VLOOKUP($A60,[1]Blad1!$A$2:$C$116,2,FALSE)),ROUND(VLOOKUP($A60,[1]Blad1!$A$2:$C$116,2,FALSE)*BC60/SUM($AT60:$AW60),0),BC60)</f>
        <v>163</v>
      </c>
      <c r="CB60">
        <f>IF(ISNUMBER(VLOOKUP($A60,[1]Blad1!$A$2:$C$116,2,FALSE)),ROUND(VLOOKUP($A60,[1]Blad1!$A$2:$C$116,2,FALSE)*BD60/SUM($AT60:$AW60),0),BD60)</f>
        <v>152</v>
      </c>
      <c r="CC60">
        <f>IF(ISNUMBER(VLOOKUP($A60,[1]Blad1!$A$2:$C$116,2,FALSE)),ROUND(VLOOKUP($A60,[1]Blad1!$A$2:$C$116,2,FALSE)*BE60/SUM($AT60:$AW60),0),BE60)</f>
        <v>138</v>
      </c>
      <c r="CH60">
        <f>IF(ISNUMBER(VLOOKUP($A60,[1]Blad1!$A$2:$C$116,2,FALSE)),ROUND(VLOOKUP($A60,[1]Blad1!$A$2:$C$116,2,FALSE)*BJ60/SUM($AT60:$AW60),0),BJ60)</f>
        <v>158</v>
      </c>
      <c r="CI60">
        <f>IF(ISNUMBER(VLOOKUP($A60,[1]Blad1!$A$2:$C$116,2,FALSE)),ROUND(VLOOKUP($A60,[1]Blad1!$A$2:$C$116,2,FALSE)*BK60/SUM($AT60:$AW60),0),BK60)</f>
        <v>148</v>
      </c>
      <c r="CJ60">
        <f>IF(ISNUMBER(VLOOKUP($A60,[1]Blad1!$A$2:$C$116,2,FALSE)),ROUND(VLOOKUP($A60,[1]Blad1!$A$2:$C$116,2,FALSE)*BL60/SUM($AT60:$AW60),0),BL60)</f>
        <v>137</v>
      </c>
      <c r="CK60">
        <f>IF(ISNUMBER(VLOOKUP($A60,[1]Blad1!$A$2:$C$116,2,FALSE)),ROUND(VLOOKUP($A60,[1]Blad1!$A$2:$C$116,2,FALSE)*BM60/SUM($AT60:$AW60),0),BM60)</f>
        <v>125</v>
      </c>
    </row>
    <row r="61" spans="1:89" x14ac:dyDescent="0.3">
      <c r="A61">
        <v>60</v>
      </c>
      <c r="B61" t="s">
        <v>124</v>
      </c>
      <c r="C61">
        <v>60</v>
      </c>
      <c r="D61" t="s">
        <v>1271</v>
      </c>
      <c r="E61" t="s">
        <v>1356</v>
      </c>
      <c r="F61" t="s">
        <v>1867</v>
      </c>
      <c r="G61" t="s">
        <v>2327</v>
      </c>
      <c r="I61" t="s">
        <v>3426</v>
      </c>
      <c r="J61" t="s">
        <v>3500</v>
      </c>
      <c r="K61">
        <v>950</v>
      </c>
      <c r="L61">
        <v>140</v>
      </c>
      <c r="M61">
        <v>5</v>
      </c>
      <c r="N61">
        <v>805</v>
      </c>
      <c r="O61">
        <v>472</v>
      </c>
      <c r="P61">
        <v>641</v>
      </c>
      <c r="Q61">
        <v>105</v>
      </c>
      <c r="R61">
        <v>113</v>
      </c>
      <c r="S61">
        <v>121</v>
      </c>
      <c r="T61">
        <v>128</v>
      </c>
      <c r="U61">
        <v>212</v>
      </c>
      <c r="V61">
        <v>177</v>
      </c>
      <c r="W61">
        <v>147</v>
      </c>
      <c r="X61">
        <v>116</v>
      </c>
      <c r="Y61">
        <v>3221</v>
      </c>
      <c r="Z61">
        <v>1281</v>
      </c>
      <c r="AA61">
        <v>1281</v>
      </c>
      <c r="AB61">
        <v>1252</v>
      </c>
      <c r="AC61">
        <v>1135</v>
      </c>
      <c r="AD61">
        <v>3124</v>
      </c>
      <c r="AE61">
        <v>3083</v>
      </c>
      <c r="AF61">
        <v>3043</v>
      </c>
      <c r="AG61">
        <v>1</v>
      </c>
      <c r="AH61">
        <v>0.9773614363778298</v>
      </c>
      <c r="AI61">
        <v>0.88602654176424667</v>
      </c>
      <c r="AJ61">
        <v>0.96988512884197453</v>
      </c>
      <c r="AK61">
        <v>0.95715616268239678</v>
      </c>
      <c r="AL61">
        <v>0.94473765911207697</v>
      </c>
      <c r="AM61">
        <v>760.51381558522201</v>
      </c>
      <c r="AN61">
        <v>567.94301327088215</v>
      </c>
      <c r="AO61">
        <v>445.91617510090032</v>
      </c>
      <c r="AP61">
        <v>101</v>
      </c>
      <c r="AQ61">
        <v>109</v>
      </c>
      <c r="AR61">
        <v>117</v>
      </c>
      <c r="AS61">
        <v>124</v>
      </c>
      <c r="AT61">
        <v>206</v>
      </c>
      <c r="AU61">
        <v>175</v>
      </c>
      <c r="AV61">
        <v>148</v>
      </c>
      <c r="AW61">
        <v>119</v>
      </c>
      <c r="AX61">
        <v>100</v>
      </c>
      <c r="AY61">
        <v>108</v>
      </c>
      <c r="AZ61">
        <v>115</v>
      </c>
      <c r="BA61">
        <v>122</v>
      </c>
      <c r="BB61">
        <v>201</v>
      </c>
      <c r="BC61">
        <v>170</v>
      </c>
      <c r="BD61">
        <v>144</v>
      </c>
      <c r="BE61">
        <v>116</v>
      </c>
      <c r="BF61">
        <v>99</v>
      </c>
      <c r="BG61">
        <v>106</v>
      </c>
      <c r="BH61">
        <v>114</v>
      </c>
      <c r="BI61">
        <v>120</v>
      </c>
      <c r="BJ61">
        <v>182</v>
      </c>
      <c r="BK61">
        <v>155</v>
      </c>
      <c r="BL61">
        <v>130</v>
      </c>
      <c r="BM61">
        <v>105</v>
      </c>
      <c r="BN61">
        <f t="shared" si="7"/>
        <v>101</v>
      </c>
      <c r="BO61">
        <f t="shared" si="0"/>
        <v>109</v>
      </c>
      <c r="BP61">
        <f t="shared" si="1"/>
        <v>117</v>
      </c>
      <c r="BQ61">
        <f t="shared" si="2"/>
        <v>124</v>
      </c>
      <c r="BR61">
        <f>IF(ISNUMBER(VLOOKUP($A61,[1]Blad1!$A$2:$C$116,2,FALSE)),ROUND(VLOOKUP($A61,[1]Blad1!$A$2:$C$116,2,FALSE)*AT61/SUM($AT61:$AW61),0),AT61)</f>
        <v>206</v>
      </c>
      <c r="BS61">
        <f>IF(ISNUMBER(VLOOKUP($A61,[1]Blad1!$A$2:$C$116,2,FALSE)),ROUND(VLOOKUP($A61,[1]Blad1!$A$2:$C$116,2,FALSE)*AU61/SUM($AT61:$AW61),0),AU61)</f>
        <v>175</v>
      </c>
      <c r="BT61">
        <f>IF(ISNUMBER(VLOOKUP($A61,[1]Blad1!$A$2:$C$116,2,FALSE)),ROUND(VLOOKUP($A61,[1]Blad1!$A$2:$C$116,2,FALSE)*AV61/SUM($AT61:$AW61),0),AV61)</f>
        <v>148</v>
      </c>
      <c r="BU61">
        <f>IF(ISNUMBER(VLOOKUP($A61,[1]Blad1!$A$2:$C$116,2,FALSE)),ROUND(VLOOKUP($A61,[1]Blad1!$A$2:$C$116,2,FALSE)*AW61/SUM($AT61:$AW61),0),AW61)</f>
        <v>119</v>
      </c>
      <c r="BV61">
        <f t="shared" si="3"/>
        <v>100</v>
      </c>
      <c r="BW61">
        <f t="shared" si="4"/>
        <v>108</v>
      </c>
      <c r="BX61">
        <f t="shared" si="5"/>
        <v>115</v>
      </c>
      <c r="BY61">
        <f t="shared" si="6"/>
        <v>122</v>
      </c>
      <c r="BZ61">
        <f>IF(ISNUMBER(VLOOKUP($A61,[1]Blad1!$A$2:$C$116,2,FALSE)),ROUND(VLOOKUP($A61,[1]Blad1!$A$2:$C$116,2,FALSE)*BB61/SUM($AT61:$AW61),0),BB61)</f>
        <v>201</v>
      </c>
      <c r="CA61">
        <f>IF(ISNUMBER(VLOOKUP($A61,[1]Blad1!$A$2:$C$116,2,FALSE)),ROUND(VLOOKUP($A61,[1]Blad1!$A$2:$C$116,2,FALSE)*BC61/SUM($AT61:$AW61),0),BC61)</f>
        <v>170</v>
      </c>
      <c r="CB61">
        <f>IF(ISNUMBER(VLOOKUP($A61,[1]Blad1!$A$2:$C$116,2,FALSE)),ROUND(VLOOKUP($A61,[1]Blad1!$A$2:$C$116,2,FALSE)*BD61/SUM($AT61:$AW61),0),BD61)</f>
        <v>144</v>
      </c>
      <c r="CC61">
        <f>IF(ISNUMBER(VLOOKUP($A61,[1]Blad1!$A$2:$C$116,2,FALSE)),ROUND(VLOOKUP($A61,[1]Blad1!$A$2:$C$116,2,FALSE)*BE61/SUM($AT61:$AW61),0),BE61)</f>
        <v>116</v>
      </c>
      <c r="CH61">
        <f>IF(ISNUMBER(VLOOKUP($A61,[1]Blad1!$A$2:$C$116,2,FALSE)),ROUND(VLOOKUP($A61,[1]Blad1!$A$2:$C$116,2,FALSE)*BJ61/SUM($AT61:$AW61),0),BJ61)</f>
        <v>182</v>
      </c>
      <c r="CI61">
        <f>IF(ISNUMBER(VLOOKUP($A61,[1]Blad1!$A$2:$C$116,2,FALSE)),ROUND(VLOOKUP($A61,[1]Blad1!$A$2:$C$116,2,FALSE)*BK61/SUM($AT61:$AW61),0),BK61)</f>
        <v>155</v>
      </c>
      <c r="CJ61">
        <f>IF(ISNUMBER(VLOOKUP($A61,[1]Blad1!$A$2:$C$116,2,FALSE)),ROUND(VLOOKUP($A61,[1]Blad1!$A$2:$C$116,2,FALSE)*BL61/SUM($AT61:$AW61),0),BL61)</f>
        <v>130</v>
      </c>
      <c r="CK61">
        <f>IF(ISNUMBER(VLOOKUP($A61,[1]Blad1!$A$2:$C$116,2,FALSE)),ROUND(VLOOKUP($A61,[1]Blad1!$A$2:$C$116,2,FALSE)*BM61/SUM($AT61:$AW61),0),BM61)</f>
        <v>105</v>
      </c>
    </row>
    <row r="62" spans="1:89" x14ac:dyDescent="0.3">
      <c r="A62">
        <v>61</v>
      </c>
      <c r="B62" t="s">
        <v>125</v>
      </c>
      <c r="C62">
        <v>61</v>
      </c>
      <c r="D62" t="s">
        <v>1271</v>
      </c>
      <c r="E62" t="s">
        <v>1357</v>
      </c>
      <c r="F62" t="s">
        <v>1868</v>
      </c>
      <c r="G62" t="s">
        <v>2328</v>
      </c>
      <c r="I62" t="s">
        <v>3426</v>
      </c>
      <c r="J62" t="s">
        <v>3500</v>
      </c>
      <c r="K62">
        <v>951</v>
      </c>
      <c r="L62">
        <v>140</v>
      </c>
      <c r="M62">
        <v>5</v>
      </c>
      <c r="N62">
        <v>1365</v>
      </c>
      <c r="O62">
        <v>789</v>
      </c>
      <c r="P62">
        <v>230</v>
      </c>
      <c r="Q62">
        <v>203</v>
      </c>
      <c r="R62">
        <v>220</v>
      </c>
      <c r="S62">
        <v>204</v>
      </c>
      <c r="T62">
        <v>161</v>
      </c>
      <c r="U62">
        <v>60</v>
      </c>
      <c r="V62">
        <v>58</v>
      </c>
      <c r="W62">
        <v>57</v>
      </c>
      <c r="X62">
        <v>56</v>
      </c>
      <c r="Y62">
        <v>1883</v>
      </c>
      <c r="Z62">
        <v>459</v>
      </c>
      <c r="AA62">
        <v>518</v>
      </c>
      <c r="AB62">
        <v>508</v>
      </c>
      <c r="AC62">
        <v>462</v>
      </c>
      <c r="AD62">
        <v>1915</v>
      </c>
      <c r="AE62">
        <v>1998</v>
      </c>
      <c r="AF62">
        <v>1902</v>
      </c>
      <c r="AG62">
        <v>1.1285403050108931</v>
      </c>
      <c r="AH62">
        <v>1.106753812636166</v>
      </c>
      <c r="AI62">
        <v>1.0065359477124181</v>
      </c>
      <c r="AJ62">
        <v>1.016994158258099</v>
      </c>
      <c r="AK62">
        <v>1.0610727562400419</v>
      </c>
      <c r="AL62">
        <v>1.010090281465746</v>
      </c>
      <c r="AM62">
        <v>1378.7732342007439</v>
      </c>
      <c r="AN62">
        <v>231.5032679738562</v>
      </c>
      <c r="AO62">
        <v>796.96123207647372</v>
      </c>
      <c r="AP62">
        <v>206</v>
      </c>
      <c r="AQ62">
        <v>223</v>
      </c>
      <c r="AR62">
        <v>207</v>
      </c>
      <c r="AS62">
        <v>163</v>
      </c>
      <c r="AT62">
        <v>65</v>
      </c>
      <c r="AU62">
        <v>65</v>
      </c>
      <c r="AV62">
        <v>64</v>
      </c>
      <c r="AW62">
        <v>64</v>
      </c>
      <c r="AX62">
        <v>215</v>
      </c>
      <c r="AY62">
        <v>233</v>
      </c>
      <c r="AZ62">
        <v>216</v>
      </c>
      <c r="BA62">
        <v>170</v>
      </c>
      <c r="BB62">
        <v>64</v>
      </c>
      <c r="BC62">
        <v>63</v>
      </c>
      <c r="BD62">
        <v>63</v>
      </c>
      <c r="BE62">
        <v>63</v>
      </c>
      <c r="BF62">
        <v>205</v>
      </c>
      <c r="BG62">
        <v>222</v>
      </c>
      <c r="BH62">
        <v>206</v>
      </c>
      <c r="BI62">
        <v>162</v>
      </c>
      <c r="BJ62">
        <v>58</v>
      </c>
      <c r="BK62">
        <v>58</v>
      </c>
      <c r="BL62">
        <v>57</v>
      </c>
      <c r="BM62">
        <v>57</v>
      </c>
      <c r="BN62">
        <f t="shared" si="7"/>
        <v>206</v>
      </c>
      <c r="BO62">
        <f t="shared" si="0"/>
        <v>223</v>
      </c>
      <c r="BP62">
        <f t="shared" si="1"/>
        <v>207</v>
      </c>
      <c r="BQ62">
        <f t="shared" si="2"/>
        <v>163</v>
      </c>
      <c r="BR62">
        <f>IF(ISNUMBER(VLOOKUP($A62,[1]Blad1!$A$2:$C$116,2,FALSE)),ROUND(VLOOKUP($A62,[1]Blad1!$A$2:$C$116,2,FALSE)*AT62/SUM($AT62:$AW62),0),AT62)</f>
        <v>65</v>
      </c>
      <c r="BS62">
        <f>IF(ISNUMBER(VLOOKUP($A62,[1]Blad1!$A$2:$C$116,2,FALSE)),ROUND(VLOOKUP($A62,[1]Blad1!$A$2:$C$116,2,FALSE)*AU62/SUM($AT62:$AW62),0),AU62)</f>
        <v>65</v>
      </c>
      <c r="BT62">
        <f>IF(ISNUMBER(VLOOKUP($A62,[1]Blad1!$A$2:$C$116,2,FALSE)),ROUND(VLOOKUP($A62,[1]Blad1!$A$2:$C$116,2,FALSE)*AV62/SUM($AT62:$AW62),0),AV62)</f>
        <v>64</v>
      </c>
      <c r="BU62">
        <f>IF(ISNUMBER(VLOOKUP($A62,[1]Blad1!$A$2:$C$116,2,FALSE)),ROUND(VLOOKUP($A62,[1]Blad1!$A$2:$C$116,2,FALSE)*AW62/SUM($AT62:$AW62),0),AW62)</f>
        <v>64</v>
      </c>
      <c r="BV62">
        <f t="shared" si="3"/>
        <v>215</v>
      </c>
      <c r="BW62">
        <f t="shared" si="4"/>
        <v>233</v>
      </c>
      <c r="BX62">
        <f t="shared" si="5"/>
        <v>216</v>
      </c>
      <c r="BY62">
        <f t="shared" si="6"/>
        <v>170</v>
      </c>
      <c r="BZ62">
        <f>IF(ISNUMBER(VLOOKUP($A62,[1]Blad1!$A$2:$C$116,2,FALSE)),ROUND(VLOOKUP($A62,[1]Blad1!$A$2:$C$116,2,FALSE)*BB62/SUM($AT62:$AW62),0),BB62)</f>
        <v>64</v>
      </c>
      <c r="CA62">
        <f>IF(ISNUMBER(VLOOKUP($A62,[1]Blad1!$A$2:$C$116,2,FALSE)),ROUND(VLOOKUP($A62,[1]Blad1!$A$2:$C$116,2,FALSE)*BC62/SUM($AT62:$AW62),0),BC62)</f>
        <v>63</v>
      </c>
      <c r="CB62">
        <f>IF(ISNUMBER(VLOOKUP($A62,[1]Blad1!$A$2:$C$116,2,FALSE)),ROUND(VLOOKUP($A62,[1]Blad1!$A$2:$C$116,2,FALSE)*BD62/SUM($AT62:$AW62),0),BD62)</f>
        <v>63</v>
      </c>
      <c r="CC62">
        <f>IF(ISNUMBER(VLOOKUP($A62,[1]Blad1!$A$2:$C$116,2,FALSE)),ROUND(VLOOKUP($A62,[1]Blad1!$A$2:$C$116,2,FALSE)*BE62/SUM($AT62:$AW62),0),BE62)</f>
        <v>63</v>
      </c>
      <c r="CH62">
        <f>IF(ISNUMBER(VLOOKUP($A62,[1]Blad1!$A$2:$C$116,2,FALSE)),ROUND(VLOOKUP($A62,[1]Blad1!$A$2:$C$116,2,FALSE)*BJ62/SUM($AT62:$AW62),0),BJ62)</f>
        <v>58</v>
      </c>
      <c r="CI62">
        <f>IF(ISNUMBER(VLOOKUP($A62,[1]Blad1!$A$2:$C$116,2,FALSE)),ROUND(VLOOKUP($A62,[1]Blad1!$A$2:$C$116,2,FALSE)*BK62/SUM($AT62:$AW62),0),BK62)</f>
        <v>58</v>
      </c>
      <c r="CJ62">
        <f>IF(ISNUMBER(VLOOKUP($A62,[1]Blad1!$A$2:$C$116,2,FALSE)),ROUND(VLOOKUP($A62,[1]Blad1!$A$2:$C$116,2,FALSE)*BL62/SUM($AT62:$AW62),0),BL62)</f>
        <v>57</v>
      </c>
      <c r="CK62">
        <f>IF(ISNUMBER(VLOOKUP($A62,[1]Blad1!$A$2:$C$116,2,FALSE)),ROUND(VLOOKUP($A62,[1]Blad1!$A$2:$C$116,2,FALSE)*BM62/SUM($AT62:$AW62),0),BM62)</f>
        <v>57</v>
      </c>
    </row>
    <row r="63" spans="1:89" x14ac:dyDescent="0.3">
      <c r="A63">
        <v>62</v>
      </c>
      <c r="B63" t="s">
        <v>126</v>
      </c>
      <c r="C63">
        <v>62</v>
      </c>
      <c r="D63" t="s">
        <v>1271</v>
      </c>
      <c r="E63" t="s">
        <v>1358</v>
      </c>
      <c r="F63" t="s">
        <v>1869</v>
      </c>
      <c r="G63" t="s">
        <v>2328</v>
      </c>
      <c r="I63" t="s">
        <v>3426</v>
      </c>
      <c r="J63" t="s">
        <v>3500</v>
      </c>
      <c r="K63">
        <v>951</v>
      </c>
      <c r="L63">
        <v>180</v>
      </c>
      <c r="M63">
        <v>5</v>
      </c>
      <c r="N63">
        <v>535</v>
      </c>
      <c r="O63">
        <v>310</v>
      </c>
      <c r="P63">
        <v>230</v>
      </c>
      <c r="Q63">
        <v>76</v>
      </c>
      <c r="R63">
        <v>78</v>
      </c>
      <c r="S63">
        <v>79</v>
      </c>
      <c r="T63">
        <v>79</v>
      </c>
      <c r="U63">
        <v>74</v>
      </c>
      <c r="V63">
        <v>64</v>
      </c>
      <c r="W63">
        <v>53</v>
      </c>
      <c r="X63">
        <v>42</v>
      </c>
      <c r="Y63">
        <v>1883</v>
      </c>
      <c r="Z63">
        <v>459</v>
      </c>
      <c r="AA63">
        <v>518</v>
      </c>
      <c r="AB63">
        <v>508</v>
      </c>
      <c r="AC63">
        <v>462</v>
      </c>
      <c r="AD63">
        <v>1915</v>
      </c>
      <c r="AE63">
        <v>1998</v>
      </c>
      <c r="AF63">
        <v>1902</v>
      </c>
      <c r="AG63">
        <v>1.1285403050108931</v>
      </c>
      <c r="AH63">
        <v>1.106753812636166</v>
      </c>
      <c r="AI63">
        <v>1.0065359477124181</v>
      </c>
      <c r="AJ63">
        <v>1.016994158258099</v>
      </c>
      <c r="AK63">
        <v>1.0610727562400419</v>
      </c>
      <c r="AL63">
        <v>1.010090281465746</v>
      </c>
      <c r="AM63">
        <v>540.39830058417419</v>
      </c>
      <c r="AN63">
        <v>231.5032679738562</v>
      </c>
      <c r="AO63">
        <v>313.12798725438131</v>
      </c>
      <c r="AP63">
        <v>77</v>
      </c>
      <c r="AQ63">
        <v>79</v>
      </c>
      <c r="AR63">
        <v>80</v>
      </c>
      <c r="AS63">
        <v>80</v>
      </c>
      <c r="AT63">
        <v>81</v>
      </c>
      <c r="AU63">
        <v>71</v>
      </c>
      <c r="AV63">
        <v>60</v>
      </c>
      <c r="AW63">
        <v>48</v>
      </c>
      <c r="AX63">
        <v>80</v>
      </c>
      <c r="AY63">
        <v>82</v>
      </c>
      <c r="AZ63">
        <v>83</v>
      </c>
      <c r="BA63">
        <v>83</v>
      </c>
      <c r="BB63">
        <v>80</v>
      </c>
      <c r="BC63">
        <v>70</v>
      </c>
      <c r="BD63">
        <v>59</v>
      </c>
      <c r="BE63">
        <v>47</v>
      </c>
      <c r="BF63">
        <v>76</v>
      </c>
      <c r="BG63">
        <v>78</v>
      </c>
      <c r="BH63">
        <v>79</v>
      </c>
      <c r="BI63">
        <v>79</v>
      </c>
      <c r="BJ63">
        <v>72</v>
      </c>
      <c r="BK63">
        <v>63</v>
      </c>
      <c r="BL63">
        <v>54</v>
      </c>
      <c r="BM63">
        <v>43</v>
      </c>
      <c r="BN63">
        <f t="shared" si="7"/>
        <v>77</v>
      </c>
      <c r="BO63">
        <f t="shared" si="0"/>
        <v>79</v>
      </c>
      <c r="BP63">
        <f t="shared" si="1"/>
        <v>80</v>
      </c>
      <c r="BQ63">
        <f t="shared" si="2"/>
        <v>80</v>
      </c>
      <c r="BR63">
        <f>IF(ISNUMBER(VLOOKUP($A63,[1]Blad1!$A$2:$C$116,2,FALSE)),ROUND(VLOOKUP($A63,[1]Blad1!$A$2:$C$116,2,FALSE)*AT63/SUM($AT63:$AW63),0),AT63)</f>
        <v>81</v>
      </c>
      <c r="BS63">
        <f>IF(ISNUMBER(VLOOKUP($A63,[1]Blad1!$A$2:$C$116,2,FALSE)),ROUND(VLOOKUP($A63,[1]Blad1!$A$2:$C$116,2,FALSE)*AU63/SUM($AT63:$AW63),0),AU63)</f>
        <v>71</v>
      </c>
      <c r="BT63">
        <f>IF(ISNUMBER(VLOOKUP($A63,[1]Blad1!$A$2:$C$116,2,FALSE)),ROUND(VLOOKUP($A63,[1]Blad1!$A$2:$C$116,2,FALSE)*AV63/SUM($AT63:$AW63),0),AV63)</f>
        <v>60</v>
      </c>
      <c r="BU63">
        <f>IF(ISNUMBER(VLOOKUP($A63,[1]Blad1!$A$2:$C$116,2,FALSE)),ROUND(VLOOKUP($A63,[1]Blad1!$A$2:$C$116,2,FALSE)*AW63/SUM($AT63:$AW63),0),AW63)</f>
        <v>48</v>
      </c>
      <c r="BV63">
        <f t="shared" si="3"/>
        <v>80</v>
      </c>
      <c r="BW63">
        <f t="shared" si="4"/>
        <v>82</v>
      </c>
      <c r="BX63">
        <f t="shared" si="5"/>
        <v>83</v>
      </c>
      <c r="BY63">
        <f t="shared" si="6"/>
        <v>83</v>
      </c>
      <c r="BZ63">
        <f>IF(ISNUMBER(VLOOKUP($A63,[1]Blad1!$A$2:$C$116,2,FALSE)),ROUND(VLOOKUP($A63,[1]Blad1!$A$2:$C$116,2,FALSE)*BB63/SUM($AT63:$AW63),0),BB63)</f>
        <v>80</v>
      </c>
      <c r="CA63">
        <f>IF(ISNUMBER(VLOOKUP($A63,[1]Blad1!$A$2:$C$116,2,FALSE)),ROUND(VLOOKUP($A63,[1]Blad1!$A$2:$C$116,2,FALSE)*BC63/SUM($AT63:$AW63),0),BC63)</f>
        <v>70</v>
      </c>
      <c r="CB63">
        <f>IF(ISNUMBER(VLOOKUP($A63,[1]Blad1!$A$2:$C$116,2,FALSE)),ROUND(VLOOKUP($A63,[1]Blad1!$A$2:$C$116,2,FALSE)*BD63/SUM($AT63:$AW63),0),BD63)</f>
        <v>59</v>
      </c>
      <c r="CC63">
        <f>IF(ISNUMBER(VLOOKUP($A63,[1]Blad1!$A$2:$C$116,2,FALSE)),ROUND(VLOOKUP($A63,[1]Blad1!$A$2:$C$116,2,FALSE)*BE63/SUM($AT63:$AW63),0),BE63)</f>
        <v>47</v>
      </c>
      <c r="CH63">
        <f>IF(ISNUMBER(VLOOKUP($A63,[1]Blad1!$A$2:$C$116,2,FALSE)),ROUND(VLOOKUP($A63,[1]Blad1!$A$2:$C$116,2,FALSE)*BJ63/SUM($AT63:$AW63),0),BJ63)</f>
        <v>72</v>
      </c>
      <c r="CI63">
        <f>IF(ISNUMBER(VLOOKUP($A63,[1]Blad1!$A$2:$C$116,2,FALSE)),ROUND(VLOOKUP($A63,[1]Blad1!$A$2:$C$116,2,FALSE)*BK63/SUM($AT63:$AW63),0),BK63)</f>
        <v>63</v>
      </c>
      <c r="CJ63">
        <f>IF(ISNUMBER(VLOOKUP($A63,[1]Blad1!$A$2:$C$116,2,FALSE)),ROUND(VLOOKUP($A63,[1]Blad1!$A$2:$C$116,2,FALSE)*BL63/SUM($AT63:$AW63),0),BL63)</f>
        <v>54</v>
      </c>
      <c r="CK63">
        <f>IF(ISNUMBER(VLOOKUP($A63,[1]Blad1!$A$2:$C$116,2,FALSE)),ROUND(VLOOKUP($A63,[1]Blad1!$A$2:$C$116,2,FALSE)*BM63/SUM($AT63:$AW63),0),BM63)</f>
        <v>43</v>
      </c>
    </row>
    <row r="64" spans="1:89" x14ac:dyDescent="0.3">
      <c r="A64">
        <v>63</v>
      </c>
      <c r="B64" t="s">
        <v>127</v>
      </c>
      <c r="C64">
        <v>63</v>
      </c>
      <c r="D64" t="s">
        <v>1271</v>
      </c>
      <c r="E64" t="s">
        <v>1359</v>
      </c>
      <c r="F64" t="s">
        <v>1870</v>
      </c>
      <c r="G64" t="s">
        <v>2329</v>
      </c>
      <c r="I64" t="s">
        <v>3426</v>
      </c>
      <c r="J64" t="s">
        <v>3500</v>
      </c>
      <c r="K64">
        <v>952</v>
      </c>
      <c r="L64">
        <v>140</v>
      </c>
      <c r="M64">
        <v>5</v>
      </c>
      <c r="N64">
        <v>680</v>
      </c>
      <c r="O64">
        <v>391</v>
      </c>
      <c r="P64">
        <v>315</v>
      </c>
      <c r="Q64">
        <v>95</v>
      </c>
      <c r="R64">
        <v>100</v>
      </c>
      <c r="S64">
        <v>102</v>
      </c>
      <c r="T64">
        <v>100</v>
      </c>
      <c r="U64">
        <v>104</v>
      </c>
      <c r="V64">
        <v>87</v>
      </c>
      <c r="W64">
        <v>73</v>
      </c>
      <c r="X64">
        <v>57</v>
      </c>
      <c r="Y64">
        <v>940</v>
      </c>
      <c r="Z64">
        <v>630</v>
      </c>
      <c r="AA64">
        <v>695</v>
      </c>
      <c r="AB64">
        <v>677</v>
      </c>
      <c r="AC64">
        <v>627</v>
      </c>
      <c r="AD64">
        <v>1007</v>
      </c>
      <c r="AE64">
        <v>1013</v>
      </c>
      <c r="AF64">
        <v>970</v>
      </c>
      <c r="AG64">
        <v>1.103174603174603</v>
      </c>
      <c r="AH64">
        <v>1.074603174603175</v>
      </c>
      <c r="AI64">
        <v>0.99523809523809526</v>
      </c>
      <c r="AJ64">
        <v>1.071276595744681</v>
      </c>
      <c r="AK64">
        <v>1.077659574468085</v>
      </c>
      <c r="AL64">
        <v>1.031914893617021</v>
      </c>
      <c r="AM64">
        <v>701.70212765957444</v>
      </c>
      <c r="AN64">
        <v>313.5</v>
      </c>
      <c r="AO64">
        <v>403.47872340425528</v>
      </c>
      <c r="AP64">
        <v>101</v>
      </c>
      <c r="AQ64">
        <v>107</v>
      </c>
      <c r="AR64">
        <v>109</v>
      </c>
      <c r="AS64">
        <v>107</v>
      </c>
      <c r="AT64">
        <v>111</v>
      </c>
      <c r="AU64">
        <v>94</v>
      </c>
      <c r="AV64">
        <v>81</v>
      </c>
      <c r="AW64">
        <v>63</v>
      </c>
      <c r="AX64">
        <v>102</v>
      </c>
      <c r="AY64">
        <v>107</v>
      </c>
      <c r="AZ64">
        <v>109</v>
      </c>
      <c r="BA64">
        <v>107</v>
      </c>
      <c r="BB64">
        <v>108</v>
      </c>
      <c r="BC64">
        <v>93</v>
      </c>
      <c r="BD64">
        <v>78</v>
      </c>
      <c r="BE64">
        <v>62</v>
      </c>
      <c r="BF64">
        <v>98</v>
      </c>
      <c r="BG64">
        <v>103</v>
      </c>
      <c r="BH64">
        <v>105</v>
      </c>
      <c r="BI64">
        <v>103</v>
      </c>
      <c r="BJ64">
        <v>100</v>
      </c>
      <c r="BK64">
        <v>85</v>
      </c>
      <c r="BL64">
        <v>72</v>
      </c>
      <c r="BM64">
        <v>57</v>
      </c>
      <c r="BN64">
        <f t="shared" si="7"/>
        <v>101</v>
      </c>
      <c r="BO64">
        <f t="shared" si="0"/>
        <v>107</v>
      </c>
      <c r="BP64">
        <f t="shared" si="1"/>
        <v>109</v>
      </c>
      <c r="BQ64">
        <f t="shared" si="2"/>
        <v>107</v>
      </c>
      <c r="BR64">
        <f>IF(ISNUMBER(VLOOKUP($A64,[1]Blad1!$A$2:$C$116,2,FALSE)),ROUND(VLOOKUP($A64,[1]Blad1!$A$2:$C$116,2,FALSE)*AT64/SUM($AT64:$AW64),0),AT64)</f>
        <v>111</v>
      </c>
      <c r="BS64">
        <f>IF(ISNUMBER(VLOOKUP($A64,[1]Blad1!$A$2:$C$116,2,FALSE)),ROUND(VLOOKUP($A64,[1]Blad1!$A$2:$C$116,2,FALSE)*AU64/SUM($AT64:$AW64),0),AU64)</f>
        <v>94</v>
      </c>
      <c r="BT64">
        <f>IF(ISNUMBER(VLOOKUP($A64,[1]Blad1!$A$2:$C$116,2,FALSE)),ROUND(VLOOKUP($A64,[1]Blad1!$A$2:$C$116,2,FALSE)*AV64/SUM($AT64:$AW64),0),AV64)</f>
        <v>81</v>
      </c>
      <c r="BU64">
        <f>IF(ISNUMBER(VLOOKUP($A64,[1]Blad1!$A$2:$C$116,2,FALSE)),ROUND(VLOOKUP($A64,[1]Blad1!$A$2:$C$116,2,FALSE)*AW64/SUM($AT64:$AW64),0),AW64)</f>
        <v>63</v>
      </c>
      <c r="BV64">
        <f t="shared" si="3"/>
        <v>102</v>
      </c>
      <c r="BW64">
        <f t="shared" si="4"/>
        <v>107</v>
      </c>
      <c r="BX64">
        <f t="shared" si="5"/>
        <v>109</v>
      </c>
      <c r="BY64">
        <f t="shared" si="6"/>
        <v>107</v>
      </c>
      <c r="BZ64">
        <f>IF(ISNUMBER(VLOOKUP($A64,[1]Blad1!$A$2:$C$116,2,FALSE)),ROUND(VLOOKUP($A64,[1]Blad1!$A$2:$C$116,2,FALSE)*BB64/SUM($AT64:$AW64),0),BB64)</f>
        <v>108</v>
      </c>
      <c r="CA64">
        <f>IF(ISNUMBER(VLOOKUP($A64,[1]Blad1!$A$2:$C$116,2,FALSE)),ROUND(VLOOKUP($A64,[1]Blad1!$A$2:$C$116,2,FALSE)*BC64/SUM($AT64:$AW64),0),BC64)</f>
        <v>93</v>
      </c>
      <c r="CB64">
        <f>IF(ISNUMBER(VLOOKUP($A64,[1]Blad1!$A$2:$C$116,2,FALSE)),ROUND(VLOOKUP($A64,[1]Blad1!$A$2:$C$116,2,FALSE)*BD64/SUM($AT64:$AW64),0),BD64)</f>
        <v>78</v>
      </c>
      <c r="CC64">
        <f>IF(ISNUMBER(VLOOKUP($A64,[1]Blad1!$A$2:$C$116,2,FALSE)),ROUND(VLOOKUP($A64,[1]Blad1!$A$2:$C$116,2,FALSE)*BE64/SUM($AT64:$AW64),0),BE64)</f>
        <v>62</v>
      </c>
      <c r="CH64">
        <f>IF(ISNUMBER(VLOOKUP($A64,[1]Blad1!$A$2:$C$116,2,FALSE)),ROUND(VLOOKUP($A64,[1]Blad1!$A$2:$C$116,2,FALSE)*BJ64/SUM($AT64:$AW64),0),BJ64)</f>
        <v>100</v>
      </c>
      <c r="CI64">
        <f>IF(ISNUMBER(VLOOKUP($A64,[1]Blad1!$A$2:$C$116,2,FALSE)),ROUND(VLOOKUP($A64,[1]Blad1!$A$2:$C$116,2,FALSE)*BK64/SUM($AT64:$AW64),0),BK64)</f>
        <v>85</v>
      </c>
      <c r="CJ64">
        <f>IF(ISNUMBER(VLOOKUP($A64,[1]Blad1!$A$2:$C$116,2,FALSE)),ROUND(VLOOKUP($A64,[1]Blad1!$A$2:$C$116,2,FALSE)*BL64/SUM($AT64:$AW64),0),BL64)</f>
        <v>72</v>
      </c>
      <c r="CK64">
        <f>IF(ISNUMBER(VLOOKUP($A64,[1]Blad1!$A$2:$C$116,2,FALSE)),ROUND(VLOOKUP($A64,[1]Blad1!$A$2:$C$116,2,FALSE)*BM64/SUM($AT64:$AW64),0),BM64)</f>
        <v>57</v>
      </c>
    </row>
    <row r="65" spans="1:89" x14ac:dyDescent="0.3">
      <c r="A65">
        <v>64</v>
      </c>
      <c r="B65" t="s">
        <v>128</v>
      </c>
      <c r="C65">
        <v>64</v>
      </c>
      <c r="D65" t="s">
        <v>1271</v>
      </c>
      <c r="E65" t="s">
        <v>1360</v>
      </c>
      <c r="F65" t="s">
        <v>1871</v>
      </c>
      <c r="G65" t="s">
        <v>2329</v>
      </c>
      <c r="I65" t="s">
        <v>3426</v>
      </c>
      <c r="J65" t="s">
        <v>3500</v>
      </c>
      <c r="K65">
        <v>952</v>
      </c>
      <c r="L65">
        <v>150</v>
      </c>
      <c r="M65">
        <v>5</v>
      </c>
      <c r="N65">
        <v>200</v>
      </c>
      <c r="O65">
        <v>120</v>
      </c>
      <c r="P65">
        <v>315</v>
      </c>
      <c r="Q65">
        <v>30</v>
      </c>
      <c r="R65">
        <v>22</v>
      </c>
      <c r="S65">
        <v>24</v>
      </c>
      <c r="T65">
        <v>40</v>
      </c>
      <c r="U65">
        <v>96</v>
      </c>
      <c r="V65">
        <v>85</v>
      </c>
      <c r="W65">
        <v>74</v>
      </c>
      <c r="X65">
        <v>63</v>
      </c>
      <c r="Y65">
        <v>940</v>
      </c>
      <c r="Z65">
        <v>630</v>
      </c>
      <c r="AA65">
        <v>695</v>
      </c>
      <c r="AB65">
        <v>677</v>
      </c>
      <c r="AC65">
        <v>627</v>
      </c>
      <c r="AD65">
        <v>1007</v>
      </c>
      <c r="AE65">
        <v>1013</v>
      </c>
      <c r="AF65">
        <v>970</v>
      </c>
      <c r="AG65">
        <v>1.103174603174603</v>
      </c>
      <c r="AH65">
        <v>1.074603174603175</v>
      </c>
      <c r="AI65">
        <v>0.99523809523809526</v>
      </c>
      <c r="AJ65">
        <v>1.071276595744681</v>
      </c>
      <c r="AK65">
        <v>1.077659574468085</v>
      </c>
      <c r="AL65">
        <v>1.031914893617021</v>
      </c>
      <c r="AM65">
        <v>206.38297872340419</v>
      </c>
      <c r="AN65">
        <v>313.5</v>
      </c>
      <c r="AO65">
        <v>123.8297872340425</v>
      </c>
      <c r="AP65">
        <v>32</v>
      </c>
      <c r="AQ65">
        <v>23</v>
      </c>
      <c r="AR65">
        <v>25</v>
      </c>
      <c r="AS65">
        <v>42</v>
      </c>
      <c r="AT65">
        <v>101</v>
      </c>
      <c r="AU65">
        <v>93</v>
      </c>
      <c r="AV65">
        <v>82</v>
      </c>
      <c r="AW65">
        <v>71</v>
      </c>
      <c r="AX65">
        <v>32</v>
      </c>
      <c r="AY65">
        <v>23</v>
      </c>
      <c r="AZ65">
        <v>25</v>
      </c>
      <c r="BA65">
        <v>43</v>
      </c>
      <c r="BB65">
        <v>99</v>
      </c>
      <c r="BC65">
        <v>90</v>
      </c>
      <c r="BD65">
        <v>80</v>
      </c>
      <c r="BE65">
        <v>69</v>
      </c>
      <c r="BF65">
        <v>30</v>
      </c>
      <c r="BG65">
        <v>22</v>
      </c>
      <c r="BH65">
        <v>24</v>
      </c>
      <c r="BI65">
        <v>41</v>
      </c>
      <c r="BJ65">
        <v>92</v>
      </c>
      <c r="BK65">
        <v>83</v>
      </c>
      <c r="BL65">
        <v>74</v>
      </c>
      <c r="BM65">
        <v>64</v>
      </c>
      <c r="BN65">
        <f t="shared" si="7"/>
        <v>32</v>
      </c>
      <c r="BO65">
        <f t="shared" si="0"/>
        <v>23</v>
      </c>
      <c r="BP65">
        <f t="shared" si="1"/>
        <v>25</v>
      </c>
      <c r="BQ65">
        <f t="shared" si="2"/>
        <v>42</v>
      </c>
      <c r="BR65">
        <f>IF(ISNUMBER(VLOOKUP($A65,[1]Blad1!$A$2:$C$116,2,FALSE)),ROUND(VLOOKUP($A65,[1]Blad1!$A$2:$C$116,2,FALSE)*AT65/SUM($AT65:$AW65),0),AT65)</f>
        <v>101</v>
      </c>
      <c r="BS65">
        <f>IF(ISNUMBER(VLOOKUP($A65,[1]Blad1!$A$2:$C$116,2,FALSE)),ROUND(VLOOKUP($A65,[1]Blad1!$A$2:$C$116,2,FALSE)*AU65/SUM($AT65:$AW65),0),AU65)</f>
        <v>93</v>
      </c>
      <c r="BT65">
        <f>IF(ISNUMBER(VLOOKUP($A65,[1]Blad1!$A$2:$C$116,2,FALSE)),ROUND(VLOOKUP($A65,[1]Blad1!$A$2:$C$116,2,FALSE)*AV65/SUM($AT65:$AW65),0),AV65)</f>
        <v>82</v>
      </c>
      <c r="BU65">
        <f>IF(ISNUMBER(VLOOKUP($A65,[1]Blad1!$A$2:$C$116,2,FALSE)),ROUND(VLOOKUP($A65,[1]Blad1!$A$2:$C$116,2,FALSE)*AW65/SUM($AT65:$AW65),0),AW65)</f>
        <v>71</v>
      </c>
      <c r="BV65">
        <f t="shared" si="3"/>
        <v>32</v>
      </c>
      <c r="BW65">
        <f t="shared" si="4"/>
        <v>23</v>
      </c>
      <c r="BX65">
        <f t="shared" si="5"/>
        <v>25</v>
      </c>
      <c r="BY65">
        <f t="shared" si="6"/>
        <v>43</v>
      </c>
      <c r="BZ65">
        <f>IF(ISNUMBER(VLOOKUP($A65,[1]Blad1!$A$2:$C$116,2,FALSE)),ROUND(VLOOKUP($A65,[1]Blad1!$A$2:$C$116,2,FALSE)*BB65/SUM($AT65:$AW65),0),BB65)</f>
        <v>99</v>
      </c>
      <c r="CA65">
        <f>IF(ISNUMBER(VLOOKUP($A65,[1]Blad1!$A$2:$C$116,2,FALSE)),ROUND(VLOOKUP($A65,[1]Blad1!$A$2:$C$116,2,FALSE)*BC65/SUM($AT65:$AW65),0),BC65)</f>
        <v>90</v>
      </c>
      <c r="CB65">
        <f>IF(ISNUMBER(VLOOKUP($A65,[1]Blad1!$A$2:$C$116,2,FALSE)),ROUND(VLOOKUP($A65,[1]Blad1!$A$2:$C$116,2,FALSE)*BD65/SUM($AT65:$AW65),0),BD65)</f>
        <v>80</v>
      </c>
      <c r="CC65">
        <f>IF(ISNUMBER(VLOOKUP($A65,[1]Blad1!$A$2:$C$116,2,FALSE)),ROUND(VLOOKUP($A65,[1]Blad1!$A$2:$C$116,2,FALSE)*BE65/SUM($AT65:$AW65),0),BE65)</f>
        <v>69</v>
      </c>
      <c r="CH65">
        <f>IF(ISNUMBER(VLOOKUP($A65,[1]Blad1!$A$2:$C$116,2,FALSE)),ROUND(VLOOKUP($A65,[1]Blad1!$A$2:$C$116,2,FALSE)*BJ65/SUM($AT65:$AW65),0),BJ65)</f>
        <v>92</v>
      </c>
      <c r="CI65">
        <f>IF(ISNUMBER(VLOOKUP($A65,[1]Blad1!$A$2:$C$116,2,FALSE)),ROUND(VLOOKUP($A65,[1]Blad1!$A$2:$C$116,2,FALSE)*BK65/SUM($AT65:$AW65),0),BK65)</f>
        <v>83</v>
      </c>
      <c r="CJ65">
        <f>IF(ISNUMBER(VLOOKUP($A65,[1]Blad1!$A$2:$C$116,2,FALSE)),ROUND(VLOOKUP($A65,[1]Blad1!$A$2:$C$116,2,FALSE)*BL65/SUM($AT65:$AW65),0),BL65)</f>
        <v>74</v>
      </c>
      <c r="CK65">
        <f>IF(ISNUMBER(VLOOKUP($A65,[1]Blad1!$A$2:$C$116,2,FALSE)),ROUND(VLOOKUP($A65,[1]Blad1!$A$2:$C$116,2,FALSE)*BM65/SUM($AT65:$AW65),0),BM65)</f>
        <v>64</v>
      </c>
    </row>
    <row r="66" spans="1:89" x14ac:dyDescent="0.3">
      <c r="A66">
        <v>65</v>
      </c>
      <c r="B66" t="s">
        <v>129</v>
      </c>
      <c r="C66">
        <v>65</v>
      </c>
      <c r="D66" t="s">
        <v>1271</v>
      </c>
      <c r="E66" t="s">
        <v>1361</v>
      </c>
      <c r="F66" t="s">
        <v>1872</v>
      </c>
      <c r="G66" t="s">
        <v>2330</v>
      </c>
      <c r="I66" t="s">
        <v>3427</v>
      </c>
      <c r="J66" t="s">
        <v>3501</v>
      </c>
      <c r="K66">
        <v>956</v>
      </c>
      <c r="L66">
        <v>120</v>
      </c>
      <c r="M66">
        <v>3</v>
      </c>
      <c r="N66">
        <v>3015</v>
      </c>
      <c r="O66">
        <v>1506</v>
      </c>
      <c r="P66">
        <v>332</v>
      </c>
      <c r="Q66">
        <v>367</v>
      </c>
      <c r="R66">
        <v>384</v>
      </c>
      <c r="S66">
        <v>385</v>
      </c>
      <c r="T66">
        <v>369</v>
      </c>
      <c r="U66">
        <v>78</v>
      </c>
      <c r="V66">
        <v>83</v>
      </c>
      <c r="W66">
        <v>84</v>
      </c>
      <c r="X66">
        <v>85</v>
      </c>
      <c r="Y66">
        <v>9467</v>
      </c>
      <c r="Z66">
        <v>2984</v>
      </c>
      <c r="AA66">
        <v>3129</v>
      </c>
      <c r="AB66">
        <v>3177</v>
      </c>
      <c r="AC66">
        <v>2867</v>
      </c>
      <c r="AD66">
        <v>11030</v>
      </c>
      <c r="AE66">
        <v>11508</v>
      </c>
      <c r="AF66">
        <v>10239</v>
      </c>
      <c r="AG66">
        <v>1.048592493297587</v>
      </c>
      <c r="AH66">
        <v>1.0646782841823059</v>
      </c>
      <c r="AI66">
        <v>0.96079088471849861</v>
      </c>
      <c r="AJ66">
        <v>1.1650998204288581</v>
      </c>
      <c r="AK66">
        <v>1.2155910003168899</v>
      </c>
      <c r="AL66">
        <v>1.081546424421675</v>
      </c>
      <c r="AM66">
        <v>3260.8624696313509</v>
      </c>
      <c r="AN66">
        <v>318.98257372654149</v>
      </c>
      <c r="AO66">
        <v>1628.808915179043</v>
      </c>
      <c r="AP66">
        <v>427</v>
      </c>
      <c r="AQ66">
        <v>447</v>
      </c>
      <c r="AR66">
        <v>448</v>
      </c>
      <c r="AS66">
        <v>429</v>
      </c>
      <c r="AT66">
        <v>79</v>
      </c>
      <c r="AU66">
        <v>86</v>
      </c>
      <c r="AV66">
        <v>89</v>
      </c>
      <c r="AW66">
        <v>91</v>
      </c>
      <c r="AX66">
        <v>446</v>
      </c>
      <c r="AY66">
        <v>466</v>
      </c>
      <c r="AZ66">
        <v>468</v>
      </c>
      <c r="BA66">
        <v>448</v>
      </c>
      <c r="BB66">
        <v>81</v>
      </c>
      <c r="BC66">
        <v>87</v>
      </c>
      <c r="BD66">
        <v>90</v>
      </c>
      <c r="BE66">
        <v>92</v>
      </c>
      <c r="BF66">
        <v>396</v>
      </c>
      <c r="BG66">
        <v>415</v>
      </c>
      <c r="BH66">
        <v>416</v>
      </c>
      <c r="BI66">
        <v>399</v>
      </c>
      <c r="BJ66">
        <v>72</v>
      </c>
      <c r="BK66">
        <v>79</v>
      </c>
      <c r="BL66">
        <v>81</v>
      </c>
      <c r="BM66">
        <v>83</v>
      </c>
      <c r="BN66">
        <f t="shared" si="7"/>
        <v>427</v>
      </c>
      <c r="BO66">
        <f t="shared" ref="BO66:BO89" si="8">+AQ66</f>
        <v>447</v>
      </c>
      <c r="BP66">
        <f t="shared" ref="BP66:BP89" si="9">+AR66</f>
        <v>448</v>
      </c>
      <c r="BQ66">
        <f t="shared" ref="BQ66:BQ89" si="10">+AS66</f>
        <v>429</v>
      </c>
      <c r="BR66">
        <f>IF(ISNUMBER(VLOOKUP($A66,[1]Blad1!$A$2:$C$116,2,FALSE)),ROUND(VLOOKUP($A66,[1]Blad1!$A$2:$C$116,2,FALSE)*AT66/SUM($AT66:$AW66),0),AT66)</f>
        <v>79</v>
      </c>
      <c r="BS66">
        <f>IF(ISNUMBER(VLOOKUP($A66,[1]Blad1!$A$2:$C$116,2,FALSE)),ROUND(VLOOKUP($A66,[1]Blad1!$A$2:$C$116,2,FALSE)*AU66/SUM($AT66:$AW66),0),AU66)</f>
        <v>86</v>
      </c>
      <c r="BT66">
        <f>IF(ISNUMBER(VLOOKUP($A66,[1]Blad1!$A$2:$C$116,2,FALSE)),ROUND(VLOOKUP($A66,[1]Blad1!$A$2:$C$116,2,FALSE)*AV66/SUM($AT66:$AW66),0),AV66)</f>
        <v>89</v>
      </c>
      <c r="BU66">
        <f>IF(ISNUMBER(VLOOKUP($A66,[1]Blad1!$A$2:$C$116,2,FALSE)),ROUND(VLOOKUP($A66,[1]Blad1!$A$2:$C$116,2,FALSE)*AW66/SUM($AT66:$AW66),0),AW66)</f>
        <v>91</v>
      </c>
      <c r="BV66">
        <f t="shared" ref="BV66:BV89" si="11">+AX66</f>
        <v>446</v>
      </c>
      <c r="BW66">
        <f t="shared" ref="BW66:BW89" si="12">+AY66</f>
        <v>466</v>
      </c>
      <c r="BX66">
        <f t="shared" ref="BX66:BX89" si="13">+AZ66</f>
        <v>468</v>
      </c>
      <c r="BY66">
        <f t="shared" ref="BY66:BY89" si="14">+BA66</f>
        <v>448</v>
      </c>
      <c r="BZ66">
        <f>IF(ISNUMBER(VLOOKUP($A66,[1]Blad1!$A$2:$C$116,2,FALSE)),ROUND(VLOOKUP($A66,[1]Blad1!$A$2:$C$116,2,FALSE)*BB66/SUM($AT66:$AW66),0),BB66)</f>
        <v>81</v>
      </c>
      <c r="CA66">
        <f>IF(ISNUMBER(VLOOKUP($A66,[1]Blad1!$A$2:$C$116,2,FALSE)),ROUND(VLOOKUP($A66,[1]Blad1!$A$2:$C$116,2,FALSE)*BC66/SUM($AT66:$AW66),0),BC66)</f>
        <v>87</v>
      </c>
      <c r="CB66">
        <f>IF(ISNUMBER(VLOOKUP($A66,[1]Blad1!$A$2:$C$116,2,FALSE)),ROUND(VLOOKUP($A66,[1]Blad1!$A$2:$C$116,2,FALSE)*BD66/SUM($AT66:$AW66),0),BD66)</f>
        <v>90</v>
      </c>
      <c r="CC66">
        <f>IF(ISNUMBER(VLOOKUP($A66,[1]Blad1!$A$2:$C$116,2,FALSE)),ROUND(VLOOKUP($A66,[1]Blad1!$A$2:$C$116,2,FALSE)*BE66/SUM($AT66:$AW66),0),BE66)</f>
        <v>92</v>
      </c>
      <c r="CH66">
        <f>IF(ISNUMBER(VLOOKUP($A66,[1]Blad1!$A$2:$C$116,2,FALSE)),ROUND(VLOOKUP($A66,[1]Blad1!$A$2:$C$116,2,FALSE)*BJ66/SUM($AT66:$AW66),0),BJ66)</f>
        <v>72</v>
      </c>
      <c r="CI66">
        <f>IF(ISNUMBER(VLOOKUP($A66,[1]Blad1!$A$2:$C$116,2,FALSE)),ROUND(VLOOKUP($A66,[1]Blad1!$A$2:$C$116,2,FALSE)*BK66/SUM($AT66:$AW66),0),BK66)</f>
        <v>79</v>
      </c>
      <c r="CJ66">
        <f>IF(ISNUMBER(VLOOKUP($A66,[1]Blad1!$A$2:$C$116,2,FALSE)),ROUND(VLOOKUP($A66,[1]Blad1!$A$2:$C$116,2,FALSE)*BL66/SUM($AT66:$AW66),0),BL66)</f>
        <v>81</v>
      </c>
      <c r="CK66">
        <f>IF(ISNUMBER(VLOOKUP($A66,[1]Blad1!$A$2:$C$116,2,FALSE)),ROUND(VLOOKUP($A66,[1]Blad1!$A$2:$C$116,2,FALSE)*BM66/SUM($AT66:$AW66),0),BM66)</f>
        <v>83</v>
      </c>
    </row>
    <row r="67" spans="1:89" x14ac:dyDescent="0.3">
      <c r="A67">
        <v>66</v>
      </c>
      <c r="B67" t="s">
        <v>130</v>
      </c>
      <c r="C67">
        <v>66</v>
      </c>
      <c r="D67" t="s">
        <v>1271</v>
      </c>
      <c r="E67" t="s">
        <v>1362</v>
      </c>
      <c r="F67" t="s">
        <v>1873</v>
      </c>
      <c r="G67" t="s">
        <v>2330</v>
      </c>
      <c r="I67" t="s">
        <v>3427</v>
      </c>
      <c r="J67" t="s">
        <v>3501</v>
      </c>
      <c r="K67">
        <v>956</v>
      </c>
      <c r="L67">
        <v>130</v>
      </c>
      <c r="M67">
        <v>4</v>
      </c>
      <c r="N67">
        <v>975</v>
      </c>
      <c r="O67">
        <v>431</v>
      </c>
      <c r="P67">
        <v>332</v>
      </c>
      <c r="Q67">
        <v>85</v>
      </c>
      <c r="R67">
        <v>65</v>
      </c>
      <c r="S67">
        <v>86</v>
      </c>
      <c r="T67">
        <v>198</v>
      </c>
      <c r="U67">
        <v>50</v>
      </c>
      <c r="V67">
        <v>65</v>
      </c>
      <c r="W67">
        <v>90</v>
      </c>
      <c r="X67">
        <v>121</v>
      </c>
      <c r="Y67">
        <v>9467</v>
      </c>
      <c r="Z67">
        <v>2984</v>
      </c>
      <c r="AA67">
        <v>3129</v>
      </c>
      <c r="AB67">
        <v>3177</v>
      </c>
      <c r="AC67">
        <v>2867</v>
      </c>
      <c r="AD67">
        <v>11030</v>
      </c>
      <c r="AE67">
        <v>11508</v>
      </c>
      <c r="AF67">
        <v>10239</v>
      </c>
      <c r="AG67">
        <v>1.048592493297587</v>
      </c>
      <c r="AH67">
        <v>1.0646782841823059</v>
      </c>
      <c r="AI67">
        <v>0.96079088471849861</v>
      </c>
      <c r="AJ67">
        <v>1.1650998204288581</v>
      </c>
      <c r="AK67">
        <v>1.2155910003168899</v>
      </c>
      <c r="AL67">
        <v>1.081546424421675</v>
      </c>
      <c r="AM67">
        <v>1054.5077638111329</v>
      </c>
      <c r="AN67">
        <v>318.98257372654149</v>
      </c>
      <c r="AO67">
        <v>466.14650892574201</v>
      </c>
      <c r="AP67">
        <v>99</v>
      </c>
      <c r="AQ67">
        <v>75</v>
      </c>
      <c r="AR67">
        <v>100</v>
      </c>
      <c r="AS67">
        <v>230</v>
      </c>
      <c r="AT67">
        <v>49</v>
      </c>
      <c r="AU67">
        <v>67</v>
      </c>
      <c r="AV67">
        <v>94</v>
      </c>
      <c r="AW67">
        <v>130</v>
      </c>
      <c r="AX67">
        <v>103</v>
      </c>
      <c r="AY67">
        <v>79</v>
      </c>
      <c r="AZ67">
        <v>104</v>
      </c>
      <c r="BA67">
        <v>240</v>
      </c>
      <c r="BB67">
        <v>51</v>
      </c>
      <c r="BC67">
        <v>68</v>
      </c>
      <c r="BD67">
        <v>96</v>
      </c>
      <c r="BE67">
        <v>132</v>
      </c>
      <c r="BF67">
        <v>91</v>
      </c>
      <c r="BG67">
        <v>70</v>
      </c>
      <c r="BH67">
        <v>93</v>
      </c>
      <c r="BI67">
        <v>214</v>
      </c>
      <c r="BJ67">
        <v>46</v>
      </c>
      <c r="BK67">
        <v>61</v>
      </c>
      <c r="BL67">
        <v>87</v>
      </c>
      <c r="BM67">
        <v>119</v>
      </c>
      <c r="BN67">
        <f t="shared" ref="BN67:BN89" si="15">+AP67</f>
        <v>99</v>
      </c>
      <c r="BO67">
        <f t="shared" si="8"/>
        <v>75</v>
      </c>
      <c r="BP67">
        <f t="shared" si="9"/>
        <v>100</v>
      </c>
      <c r="BQ67">
        <f t="shared" si="10"/>
        <v>230</v>
      </c>
      <c r="BR67">
        <f>IF(ISNUMBER(VLOOKUP($A67,[1]Blad1!$A$2:$C$116,2,FALSE)),ROUND(VLOOKUP($A67,[1]Blad1!$A$2:$C$116,2,FALSE)*AT67/SUM($AT67:$AW67),0),AT67)</f>
        <v>49</v>
      </c>
      <c r="BS67">
        <f>IF(ISNUMBER(VLOOKUP($A67,[1]Blad1!$A$2:$C$116,2,FALSE)),ROUND(VLOOKUP($A67,[1]Blad1!$A$2:$C$116,2,FALSE)*AU67/SUM($AT67:$AW67),0),AU67)</f>
        <v>67</v>
      </c>
      <c r="BT67">
        <f>IF(ISNUMBER(VLOOKUP($A67,[1]Blad1!$A$2:$C$116,2,FALSE)),ROUND(VLOOKUP($A67,[1]Blad1!$A$2:$C$116,2,FALSE)*AV67/SUM($AT67:$AW67),0),AV67)</f>
        <v>94</v>
      </c>
      <c r="BU67">
        <f>IF(ISNUMBER(VLOOKUP($A67,[1]Blad1!$A$2:$C$116,2,FALSE)),ROUND(VLOOKUP($A67,[1]Blad1!$A$2:$C$116,2,FALSE)*AW67/SUM($AT67:$AW67),0),AW67)</f>
        <v>130</v>
      </c>
      <c r="BV67">
        <f t="shared" si="11"/>
        <v>103</v>
      </c>
      <c r="BW67">
        <f t="shared" si="12"/>
        <v>79</v>
      </c>
      <c r="BX67">
        <f t="shared" si="13"/>
        <v>104</v>
      </c>
      <c r="BY67">
        <f t="shared" si="14"/>
        <v>240</v>
      </c>
      <c r="BZ67">
        <f>IF(ISNUMBER(VLOOKUP($A67,[1]Blad1!$A$2:$C$116,2,FALSE)),ROUND(VLOOKUP($A67,[1]Blad1!$A$2:$C$116,2,FALSE)*BB67/SUM($AT67:$AW67),0),BB67)</f>
        <v>51</v>
      </c>
      <c r="CA67">
        <f>IF(ISNUMBER(VLOOKUP($A67,[1]Blad1!$A$2:$C$116,2,FALSE)),ROUND(VLOOKUP($A67,[1]Blad1!$A$2:$C$116,2,FALSE)*BC67/SUM($AT67:$AW67),0),BC67)</f>
        <v>68</v>
      </c>
      <c r="CB67">
        <f>IF(ISNUMBER(VLOOKUP($A67,[1]Blad1!$A$2:$C$116,2,FALSE)),ROUND(VLOOKUP($A67,[1]Blad1!$A$2:$C$116,2,FALSE)*BD67/SUM($AT67:$AW67),0),BD67)</f>
        <v>96</v>
      </c>
      <c r="CC67">
        <f>IF(ISNUMBER(VLOOKUP($A67,[1]Blad1!$A$2:$C$116,2,FALSE)),ROUND(VLOOKUP($A67,[1]Blad1!$A$2:$C$116,2,FALSE)*BE67/SUM($AT67:$AW67),0),BE67)</f>
        <v>132</v>
      </c>
      <c r="CH67">
        <f>IF(ISNUMBER(VLOOKUP($A67,[1]Blad1!$A$2:$C$116,2,FALSE)),ROUND(VLOOKUP($A67,[1]Blad1!$A$2:$C$116,2,FALSE)*BJ67/SUM($AT67:$AW67),0),BJ67)</f>
        <v>46</v>
      </c>
      <c r="CI67">
        <f>IF(ISNUMBER(VLOOKUP($A67,[1]Blad1!$A$2:$C$116,2,FALSE)),ROUND(VLOOKUP($A67,[1]Blad1!$A$2:$C$116,2,FALSE)*BK67/SUM($AT67:$AW67),0),BK67)</f>
        <v>61</v>
      </c>
      <c r="CJ67">
        <f>IF(ISNUMBER(VLOOKUP($A67,[1]Blad1!$A$2:$C$116,2,FALSE)),ROUND(VLOOKUP($A67,[1]Blad1!$A$2:$C$116,2,FALSE)*BL67/SUM($AT67:$AW67),0),BL67)</f>
        <v>87</v>
      </c>
      <c r="CK67">
        <f>IF(ISNUMBER(VLOOKUP($A67,[1]Blad1!$A$2:$C$116,2,FALSE)),ROUND(VLOOKUP($A67,[1]Blad1!$A$2:$C$116,2,FALSE)*BM67/SUM($AT67:$AW67),0),BM67)</f>
        <v>119</v>
      </c>
    </row>
    <row r="68" spans="1:89" x14ac:dyDescent="0.3">
      <c r="A68">
        <v>67</v>
      </c>
      <c r="B68" t="s">
        <v>131</v>
      </c>
      <c r="C68">
        <v>67</v>
      </c>
      <c r="D68" t="s">
        <v>1271</v>
      </c>
      <c r="E68" t="s">
        <v>1363</v>
      </c>
      <c r="F68" t="s">
        <v>1874</v>
      </c>
      <c r="G68" t="s">
        <v>2330</v>
      </c>
      <c r="I68" t="s">
        <v>3427</v>
      </c>
      <c r="J68" t="s">
        <v>3501</v>
      </c>
      <c r="K68">
        <v>956</v>
      </c>
      <c r="L68">
        <v>120</v>
      </c>
      <c r="M68">
        <v>3</v>
      </c>
      <c r="N68">
        <v>1890</v>
      </c>
      <c r="O68">
        <v>1026</v>
      </c>
      <c r="P68">
        <v>332</v>
      </c>
      <c r="Q68">
        <v>262</v>
      </c>
      <c r="R68">
        <v>306</v>
      </c>
      <c r="S68">
        <v>279</v>
      </c>
      <c r="T68">
        <v>199</v>
      </c>
      <c r="U68">
        <v>63</v>
      </c>
      <c r="V68">
        <v>72</v>
      </c>
      <c r="W68">
        <v>87</v>
      </c>
      <c r="X68">
        <v>106</v>
      </c>
      <c r="Y68">
        <v>9467</v>
      </c>
      <c r="Z68">
        <v>2984</v>
      </c>
      <c r="AA68">
        <v>3129</v>
      </c>
      <c r="AB68">
        <v>3177</v>
      </c>
      <c r="AC68">
        <v>2867</v>
      </c>
      <c r="AD68">
        <v>11030</v>
      </c>
      <c r="AE68">
        <v>11508</v>
      </c>
      <c r="AF68">
        <v>10239</v>
      </c>
      <c r="AG68">
        <v>1.048592493297587</v>
      </c>
      <c r="AH68">
        <v>1.0646782841823059</v>
      </c>
      <c r="AI68">
        <v>0.96079088471849861</v>
      </c>
      <c r="AJ68">
        <v>1.1650998204288581</v>
      </c>
      <c r="AK68">
        <v>1.2155910003168899</v>
      </c>
      <c r="AL68">
        <v>1.081546424421675</v>
      </c>
      <c r="AM68">
        <v>2044.1227421569661</v>
      </c>
      <c r="AN68">
        <v>318.98257372654149</v>
      </c>
      <c r="AO68">
        <v>1109.6666314566389</v>
      </c>
      <c r="AP68">
        <v>305</v>
      </c>
      <c r="AQ68">
        <v>356</v>
      </c>
      <c r="AR68">
        <v>325</v>
      </c>
      <c r="AS68">
        <v>231</v>
      </c>
      <c r="AT68">
        <v>64</v>
      </c>
      <c r="AU68">
        <v>74</v>
      </c>
      <c r="AV68">
        <v>92</v>
      </c>
      <c r="AW68">
        <v>114</v>
      </c>
      <c r="AX68">
        <v>318</v>
      </c>
      <c r="AY68">
        <v>371</v>
      </c>
      <c r="AZ68">
        <v>339</v>
      </c>
      <c r="BA68">
        <v>241</v>
      </c>
      <c r="BB68">
        <v>65</v>
      </c>
      <c r="BC68">
        <v>76</v>
      </c>
      <c r="BD68">
        <v>93</v>
      </c>
      <c r="BE68">
        <v>116</v>
      </c>
      <c r="BF68">
        <v>283</v>
      </c>
      <c r="BG68">
        <v>330</v>
      </c>
      <c r="BH68">
        <v>301</v>
      </c>
      <c r="BI68">
        <v>215</v>
      </c>
      <c r="BJ68">
        <v>59</v>
      </c>
      <c r="BK68">
        <v>68</v>
      </c>
      <c r="BL68">
        <v>84</v>
      </c>
      <c r="BM68">
        <v>104</v>
      </c>
      <c r="BN68">
        <f t="shared" si="15"/>
        <v>305</v>
      </c>
      <c r="BO68">
        <f t="shared" si="8"/>
        <v>356</v>
      </c>
      <c r="BP68">
        <f t="shared" si="9"/>
        <v>325</v>
      </c>
      <c r="BQ68">
        <f t="shared" si="10"/>
        <v>231</v>
      </c>
      <c r="BR68">
        <f>IF(ISNUMBER(VLOOKUP($A68,[1]Blad1!$A$2:$C$116,2,FALSE)),ROUND(VLOOKUP($A68,[1]Blad1!$A$2:$C$116,2,FALSE)*AT68/SUM($AT68:$AW68),0),AT68)</f>
        <v>64</v>
      </c>
      <c r="BS68">
        <f>IF(ISNUMBER(VLOOKUP($A68,[1]Blad1!$A$2:$C$116,2,FALSE)),ROUND(VLOOKUP($A68,[1]Blad1!$A$2:$C$116,2,FALSE)*AU68/SUM($AT68:$AW68),0),AU68)</f>
        <v>74</v>
      </c>
      <c r="BT68">
        <f>IF(ISNUMBER(VLOOKUP($A68,[1]Blad1!$A$2:$C$116,2,FALSE)),ROUND(VLOOKUP($A68,[1]Blad1!$A$2:$C$116,2,FALSE)*AV68/SUM($AT68:$AW68),0),AV68)</f>
        <v>92</v>
      </c>
      <c r="BU68">
        <f>IF(ISNUMBER(VLOOKUP($A68,[1]Blad1!$A$2:$C$116,2,FALSE)),ROUND(VLOOKUP($A68,[1]Blad1!$A$2:$C$116,2,FALSE)*AW68/SUM($AT68:$AW68),0),AW68)</f>
        <v>114</v>
      </c>
      <c r="BV68">
        <f t="shared" si="11"/>
        <v>318</v>
      </c>
      <c r="BW68">
        <f t="shared" si="12"/>
        <v>371</v>
      </c>
      <c r="BX68">
        <f t="shared" si="13"/>
        <v>339</v>
      </c>
      <c r="BY68">
        <f t="shared" si="14"/>
        <v>241</v>
      </c>
      <c r="BZ68">
        <f>IF(ISNUMBER(VLOOKUP($A68,[1]Blad1!$A$2:$C$116,2,FALSE)),ROUND(VLOOKUP($A68,[1]Blad1!$A$2:$C$116,2,FALSE)*BB68/SUM($AT68:$AW68),0),BB68)</f>
        <v>65</v>
      </c>
      <c r="CA68">
        <f>IF(ISNUMBER(VLOOKUP($A68,[1]Blad1!$A$2:$C$116,2,FALSE)),ROUND(VLOOKUP($A68,[1]Blad1!$A$2:$C$116,2,FALSE)*BC68/SUM($AT68:$AW68),0),BC68)</f>
        <v>76</v>
      </c>
      <c r="CB68">
        <f>IF(ISNUMBER(VLOOKUP($A68,[1]Blad1!$A$2:$C$116,2,FALSE)),ROUND(VLOOKUP($A68,[1]Blad1!$A$2:$C$116,2,FALSE)*BD68/SUM($AT68:$AW68),0),BD68)</f>
        <v>93</v>
      </c>
      <c r="CC68">
        <f>IF(ISNUMBER(VLOOKUP($A68,[1]Blad1!$A$2:$C$116,2,FALSE)),ROUND(VLOOKUP($A68,[1]Blad1!$A$2:$C$116,2,FALSE)*BE68/SUM($AT68:$AW68),0),BE68)</f>
        <v>116</v>
      </c>
      <c r="CH68">
        <f>IF(ISNUMBER(VLOOKUP($A68,[1]Blad1!$A$2:$C$116,2,FALSE)),ROUND(VLOOKUP($A68,[1]Blad1!$A$2:$C$116,2,FALSE)*BJ68/SUM($AT68:$AW68),0),BJ68)</f>
        <v>59</v>
      </c>
      <c r="CI68">
        <f>IF(ISNUMBER(VLOOKUP($A68,[1]Blad1!$A$2:$C$116,2,FALSE)),ROUND(VLOOKUP($A68,[1]Blad1!$A$2:$C$116,2,FALSE)*BK68/SUM($AT68:$AW68),0),BK68)</f>
        <v>68</v>
      </c>
      <c r="CJ68">
        <f>IF(ISNUMBER(VLOOKUP($A68,[1]Blad1!$A$2:$C$116,2,FALSE)),ROUND(VLOOKUP($A68,[1]Blad1!$A$2:$C$116,2,FALSE)*BL68/SUM($AT68:$AW68),0),BL68)</f>
        <v>84</v>
      </c>
      <c r="CK68">
        <f>IF(ISNUMBER(VLOOKUP($A68,[1]Blad1!$A$2:$C$116,2,FALSE)),ROUND(VLOOKUP($A68,[1]Blad1!$A$2:$C$116,2,FALSE)*BM68/SUM($AT68:$AW68),0),BM68)</f>
        <v>104</v>
      </c>
    </row>
    <row r="69" spans="1:89" x14ac:dyDescent="0.3">
      <c r="A69">
        <v>68</v>
      </c>
      <c r="B69" t="s">
        <v>132</v>
      </c>
      <c r="C69">
        <v>68</v>
      </c>
      <c r="D69" t="s">
        <v>1271</v>
      </c>
      <c r="E69" t="s">
        <v>1364</v>
      </c>
      <c r="F69" t="s">
        <v>1875</v>
      </c>
      <c r="G69" t="s">
        <v>2330</v>
      </c>
      <c r="I69" t="s">
        <v>3427</v>
      </c>
      <c r="J69" t="s">
        <v>3501</v>
      </c>
      <c r="K69">
        <v>956</v>
      </c>
      <c r="L69">
        <v>120</v>
      </c>
      <c r="M69">
        <v>4</v>
      </c>
      <c r="N69">
        <v>1585</v>
      </c>
      <c r="O69">
        <v>947</v>
      </c>
      <c r="P69">
        <v>332</v>
      </c>
      <c r="Q69">
        <v>229</v>
      </c>
      <c r="R69">
        <v>247</v>
      </c>
      <c r="S69">
        <v>254</v>
      </c>
      <c r="T69">
        <v>250</v>
      </c>
      <c r="U69">
        <v>72</v>
      </c>
      <c r="V69">
        <v>77</v>
      </c>
      <c r="W69">
        <v>85</v>
      </c>
      <c r="X69">
        <v>96</v>
      </c>
      <c r="Y69">
        <v>9467</v>
      </c>
      <c r="Z69">
        <v>2984</v>
      </c>
      <c r="AA69">
        <v>3129</v>
      </c>
      <c r="AB69">
        <v>3177</v>
      </c>
      <c r="AC69">
        <v>2867</v>
      </c>
      <c r="AD69">
        <v>11030</v>
      </c>
      <c r="AE69">
        <v>11508</v>
      </c>
      <c r="AF69">
        <v>10239</v>
      </c>
      <c r="AG69">
        <v>1.048592493297587</v>
      </c>
      <c r="AH69">
        <v>1.0646782841823059</v>
      </c>
      <c r="AI69">
        <v>0.96079088471849861</v>
      </c>
      <c r="AJ69">
        <v>1.1650998204288581</v>
      </c>
      <c r="AK69">
        <v>1.2155910003168899</v>
      </c>
      <c r="AL69">
        <v>1.081546424421675</v>
      </c>
      <c r="AM69">
        <v>1714.2510827083549</v>
      </c>
      <c r="AN69">
        <v>318.98257372654149</v>
      </c>
      <c r="AO69">
        <v>1024.224463927326</v>
      </c>
      <c r="AP69">
        <v>266</v>
      </c>
      <c r="AQ69">
        <v>287</v>
      </c>
      <c r="AR69">
        <v>295</v>
      </c>
      <c r="AS69">
        <v>291</v>
      </c>
      <c r="AT69">
        <v>72</v>
      </c>
      <c r="AU69">
        <v>80</v>
      </c>
      <c r="AV69">
        <v>90</v>
      </c>
      <c r="AW69">
        <v>102</v>
      </c>
      <c r="AX69">
        <v>278</v>
      </c>
      <c r="AY69">
        <v>300</v>
      </c>
      <c r="AZ69">
        <v>308</v>
      </c>
      <c r="BA69">
        <v>303</v>
      </c>
      <c r="BB69">
        <v>74</v>
      </c>
      <c r="BC69">
        <v>81</v>
      </c>
      <c r="BD69">
        <v>92</v>
      </c>
      <c r="BE69">
        <v>104</v>
      </c>
      <c r="BF69">
        <v>247</v>
      </c>
      <c r="BG69">
        <v>267</v>
      </c>
      <c r="BH69">
        <v>274</v>
      </c>
      <c r="BI69">
        <v>270</v>
      </c>
      <c r="BJ69">
        <v>66</v>
      </c>
      <c r="BK69">
        <v>72</v>
      </c>
      <c r="BL69">
        <v>82</v>
      </c>
      <c r="BM69">
        <v>94</v>
      </c>
      <c r="BN69">
        <f t="shared" si="15"/>
        <v>266</v>
      </c>
      <c r="BO69">
        <f t="shared" si="8"/>
        <v>287</v>
      </c>
      <c r="BP69">
        <f t="shared" si="9"/>
        <v>295</v>
      </c>
      <c r="BQ69">
        <f t="shared" si="10"/>
        <v>291</v>
      </c>
      <c r="BR69">
        <f>IF(ISNUMBER(VLOOKUP($A69,[1]Blad1!$A$2:$C$116,2,FALSE)),ROUND(VLOOKUP($A69,[1]Blad1!$A$2:$C$116,2,FALSE)*AT69/SUM($AT69:$AW69),0),AT69)</f>
        <v>72</v>
      </c>
      <c r="BS69">
        <f>IF(ISNUMBER(VLOOKUP($A69,[1]Blad1!$A$2:$C$116,2,FALSE)),ROUND(VLOOKUP($A69,[1]Blad1!$A$2:$C$116,2,FALSE)*AU69/SUM($AT69:$AW69),0),AU69)</f>
        <v>80</v>
      </c>
      <c r="BT69">
        <f>IF(ISNUMBER(VLOOKUP($A69,[1]Blad1!$A$2:$C$116,2,FALSE)),ROUND(VLOOKUP($A69,[1]Blad1!$A$2:$C$116,2,FALSE)*AV69/SUM($AT69:$AW69),0),AV69)</f>
        <v>90</v>
      </c>
      <c r="BU69">
        <f>IF(ISNUMBER(VLOOKUP($A69,[1]Blad1!$A$2:$C$116,2,FALSE)),ROUND(VLOOKUP($A69,[1]Blad1!$A$2:$C$116,2,FALSE)*AW69/SUM($AT69:$AW69),0),AW69)</f>
        <v>102</v>
      </c>
      <c r="BV69">
        <f t="shared" si="11"/>
        <v>278</v>
      </c>
      <c r="BW69">
        <f t="shared" si="12"/>
        <v>300</v>
      </c>
      <c r="BX69">
        <f t="shared" si="13"/>
        <v>308</v>
      </c>
      <c r="BY69">
        <f t="shared" si="14"/>
        <v>303</v>
      </c>
      <c r="BZ69">
        <f>IF(ISNUMBER(VLOOKUP($A69,[1]Blad1!$A$2:$C$116,2,FALSE)),ROUND(VLOOKUP($A69,[1]Blad1!$A$2:$C$116,2,FALSE)*BB69/SUM($AT69:$AW69),0),BB69)</f>
        <v>74</v>
      </c>
      <c r="CA69">
        <f>IF(ISNUMBER(VLOOKUP($A69,[1]Blad1!$A$2:$C$116,2,FALSE)),ROUND(VLOOKUP($A69,[1]Blad1!$A$2:$C$116,2,FALSE)*BC69/SUM($AT69:$AW69),0),BC69)</f>
        <v>81</v>
      </c>
      <c r="CB69">
        <f>IF(ISNUMBER(VLOOKUP($A69,[1]Blad1!$A$2:$C$116,2,FALSE)),ROUND(VLOOKUP($A69,[1]Blad1!$A$2:$C$116,2,FALSE)*BD69/SUM($AT69:$AW69),0),BD69)</f>
        <v>92</v>
      </c>
      <c r="CC69">
        <f>IF(ISNUMBER(VLOOKUP($A69,[1]Blad1!$A$2:$C$116,2,FALSE)),ROUND(VLOOKUP($A69,[1]Blad1!$A$2:$C$116,2,FALSE)*BE69/SUM($AT69:$AW69),0),BE69)</f>
        <v>104</v>
      </c>
      <c r="CH69">
        <f>IF(ISNUMBER(VLOOKUP($A69,[1]Blad1!$A$2:$C$116,2,FALSE)),ROUND(VLOOKUP($A69,[1]Blad1!$A$2:$C$116,2,FALSE)*BJ69/SUM($AT69:$AW69),0),BJ69)</f>
        <v>66</v>
      </c>
      <c r="CI69">
        <f>IF(ISNUMBER(VLOOKUP($A69,[1]Blad1!$A$2:$C$116,2,FALSE)),ROUND(VLOOKUP($A69,[1]Blad1!$A$2:$C$116,2,FALSE)*BK69/SUM($AT69:$AW69),0),BK69)</f>
        <v>72</v>
      </c>
      <c r="CJ69">
        <f>IF(ISNUMBER(VLOOKUP($A69,[1]Blad1!$A$2:$C$116,2,FALSE)),ROUND(VLOOKUP($A69,[1]Blad1!$A$2:$C$116,2,FALSE)*BL69/SUM($AT69:$AW69),0),BL69)</f>
        <v>82</v>
      </c>
      <c r="CK69">
        <f>IF(ISNUMBER(VLOOKUP($A69,[1]Blad1!$A$2:$C$116,2,FALSE)),ROUND(VLOOKUP($A69,[1]Blad1!$A$2:$C$116,2,FALSE)*BM69/SUM($AT69:$AW69),0),BM69)</f>
        <v>94</v>
      </c>
    </row>
    <row r="70" spans="1:89" x14ac:dyDescent="0.3">
      <c r="A70">
        <v>69</v>
      </c>
      <c r="B70" t="s">
        <v>133</v>
      </c>
      <c r="C70">
        <v>69</v>
      </c>
      <c r="D70" t="s">
        <v>1271</v>
      </c>
      <c r="E70" t="s">
        <v>1365</v>
      </c>
      <c r="F70" t="s">
        <v>1876</v>
      </c>
      <c r="G70" t="s">
        <v>2330</v>
      </c>
      <c r="I70" t="s">
        <v>3427</v>
      </c>
      <c r="J70" t="s">
        <v>3501</v>
      </c>
      <c r="K70">
        <v>956</v>
      </c>
      <c r="L70">
        <v>120</v>
      </c>
      <c r="M70">
        <v>4</v>
      </c>
      <c r="N70">
        <v>805</v>
      </c>
      <c r="O70">
        <v>502</v>
      </c>
      <c r="P70">
        <v>332</v>
      </c>
      <c r="Q70">
        <v>119</v>
      </c>
      <c r="R70">
        <v>119</v>
      </c>
      <c r="S70">
        <v>127</v>
      </c>
      <c r="T70">
        <v>146</v>
      </c>
      <c r="U70">
        <v>57</v>
      </c>
      <c r="V70">
        <v>71</v>
      </c>
      <c r="W70">
        <v>89</v>
      </c>
      <c r="X70">
        <v>109</v>
      </c>
      <c r="Y70">
        <v>9467</v>
      </c>
      <c r="Z70">
        <v>2984</v>
      </c>
      <c r="AA70">
        <v>3129</v>
      </c>
      <c r="AB70">
        <v>3177</v>
      </c>
      <c r="AC70">
        <v>2867</v>
      </c>
      <c r="AD70">
        <v>11030</v>
      </c>
      <c r="AE70">
        <v>11508</v>
      </c>
      <c r="AF70">
        <v>10239</v>
      </c>
      <c r="AG70">
        <v>1.048592493297587</v>
      </c>
      <c r="AH70">
        <v>1.0646782841823059</v>
      </c>
      <c r="AI70">
        <v>0.96079088471849861</v>
      </c>
      <c r="AJ70">
        <v>1.1650998204288581</v>
      </c>
      <c r="AK70">
        <v>1.2155910003168899</v>
      </c>
      <c r="AL70">
        <v>1.081546424421675</v>
      </c>
      <c r="AM70">
        <v>870.64487165944854</v>
      </c>
      <c r="AN70">
        <v>318.98257372654149</v>
      </c>
      <c r="AO70">
        <v>542.93630505968099</v>
      </c>
      <c r="AP70">
        <v>138</v>
      </c>
      <c r="AQ70">
        <v>138</v>
      </c>
      <c r="AR70">
        <v>147</v>
      </c>
      <c r="AS70">
        <v>170</v>
      </c>
      <c r="AT70">
        <v>58</v>
      </c>
      <c r="AU70">
        <v>73</v>
      </c>
      <c r="AV70">
        <v>93</v>
      </c>
      <c r="AW70">
        <v>117</v>
      </c>
      <c r="AX70">
        <v>144</v>
      </c>
      <c r="AY70">
        <v>144</v>
      </c>
      <c r="AZ70">
        <v>154</v>
      </c>
      <c r="BA70">
        <v>177</v>
      </c>
      <c r="BB70">
        <v>58</v>
      </c>
      <c r="BC70">
        <v>74</v>
      </c>
      <c r="BD70">
        <v>95</v>
      </c>
      <c r="BE70">
        <v>119</v>
      </c>
      <c r="BF70">
        <v>128</v>
      </c>
      <c r="BG70">
        <v>128</v>
      </c>
      <c r="BH70">
        <v>137</v>
      </c>
      <c r="BI70">
        <v>157</v>
      </c>
      <c r="BJ70">
        <v>53</v>
      </c>
      <c r="BK70">
        <v>67</v>
      </c>
      <c r="BL70">
        <v>86</v>
      </c>
      <c r="BM70">
        <v>107</v>
      </c>
      <c r="BN70">
        <f t="shared" si="15"/>
        <v>138</v>
      </c>
      <c r="BO70">
        <f t="shared" si="8"/>
        <v>138</v>
      </c>
      <c r="BP70">
        <f t="shared" si="9"/>
        <v>147</v>
      </c>
      <c r="BQ70">
        <f t="shared" si="10"/>
        <v>170</v>
      </c>
      <c r="BR70">
        <f>IF(ISNUMBER(VLOOKUP($A70,[1]Blad1!$A$2:$C$116,2,FALSE)),ROUND(VLOOKUP($A70,[1]Blad1!$A$2:$C$116,2,FALSE)*AT70/SUM($AT70:$AW70),0),AT70)</f>
        <v>58</v>
      </c>
      <c r="BS70">
        <f>IF(ISNUMBER(VLOOKUP($A70,[1]Blad1!$A$2:$C$116,2,FALSE)),ROUND(VLOOKUP($A70,[1]Blad1!$A$2:$C$116,2,FALSE)*AU70/SUM($AT70:$AW70),0),AU70)</f>
        <v>73</v>
      </c>
      <c r="BT70">
        <f>IF(ISNUMBER(VLOOKUP($A70,[1]Blad1!$A$2:$C$116,2,FALSE)),ROUND(VLOOKUP($A70,[1]Blad1!$A$2:$C$116,2,FALSE)*AV70/SUM($AT70:$AW70),0),AV70)</f>
        <v>93</v>
      </c>
      <c r="BU70">
        <f>IF(ISNUMBER(VLOOKUP($A70,[1]Blad1!$A$2:$C$116,2,FALSE)),ROUND(VLOOKUP($A70,[1]Blad1!$A$2:$C$116,2,FALSE)*AW70/SUM($AT70:$AW70),0),AW70)</f>
        <v>117</v>
      </c>
      <c r="BV70">
        <f t="shared" si="11"/>
        <v>144</v>
      </c>
      <c r="BW70">
        <f t="shared" si="12"/>
        <v>144</v>
      </c>
      <c r="BX70">
        <f t="shared" si="13"/>
        <v>154</v>
      </c>
      <c r="BY70">
        <f t="shared" si="14"/>
        <v>177</v>
      </c>
      <c r="BZ70">
        <f>IF(ISNUMBER(VLOOKUP($A70,[1]Blad1!$A$2:$C$116,2,FALSE)),ROUND(VLOOKUP($A70,[1]Blad1!$A$2:$C$116,2,FALSE)*BB70/SUM($AT70:$AW70),0),BB70)</f>
        <v>58</v>
      </c>
      <c r="CA70">
        <f>IF(ISNUMBER(VLOOKUP($A70,[1]Blad1!$A$2:$C$116,2,FALSE)),ROUND(VLOOKUP($A70,[1]Blad1!$A$2:$C$116,2,FALSE)*BC70/SUM($AT70:$AW70),0),BC70)</f>
        <v>74</v>
      </c>
      <c r="CB70">
        <f>IF(ISNUMBER(VLOOKUP($A70,[1]Blad1!$A$2:$C$116,2,FALSE)),ROUND(VLOOKUP($A70,[1]Blad1!$A$2:$C$116,2,FALSE)*BD70/SUM($AT70:$AW70),0),BD70)</f>
        <v>95</v>
      </c>
      <c r="CC70">
        <f>IF(ISNUMBER(VLOOKUP($A70,[1]Blad1!$A$2:$C$116,2,FALSE)),ROUND(VLOOKUP($A70,[1]Blad1!$A$2:$C$116,2,FALSE)*BE70/SUM($AT70:$AW70),0),BE70)</f>
        <v>119</v>
      </c>
      <c r="CH70">
        <f>IF(ISNUMBER(VLOOKUP($A70,[1]Blad1!$A$2:$C$116,2,FALSE)),ROUND(VLOOKUP($A70,[1]Blad1!$A$2:$C$116,2,FALSE)*BJ70/SUM($AT70:$AW70),0),BJ70)</f>
        <v>53</v>
      </c>
      <c r="CI70">
        <f>IF(ISNUMBER(VLOOKUP($A70,[1]Blad1!$A$2:$C$116,2,FALSE)),ROUND(VLOOKUP($A70,[1]Blad1!$A$2:$C$116,2,FALSE)*BK70/SUM($AT70:$AW70),0),BK70)</f>
        <v>67</v>
      </c>
      <c r="CJ70">
        <f>IF(ISNUMBER(VLOOKUP($A70,[1]Blad1!$A$2:$C$116,2,FALSE)),ROUND(VLOOKUP($A70,[1]Blad1!$A$2:$C$116,2,FALSE)*BL70/SUM($AT70:$AW70),0),BL70)</f>
        <v>86</v>
      </c>
      <c r="CK70">
        <f>IF(ISNUMBER(VLOOKUP($A70,[1]Blad1!$A$2:$C$116,2,FALSE)),ROUND(VLOOKUP($A70,[1]Blad1!$A$2:$C$116,2,FALSE)*BM70/SUM($AT70:$AW70),0),BM70)</f>
        <v>107</v>
      </c>
    </row>
    <row r="71" spans="1:89" x14ac:dyDescent="0.3">
      <c r="A71">
        <v>70</v>
      </c>
      <c r="B71" t="s">
        <v>134</v>
      </c>
      <c r="C71">
        <v>70</v>
      </c>
      <c r="D71" t="s">
        <v>1271</v>
      </c>
      <c r="E71" t="s">
        <v>1366</v>
      </c>
      <c r="F71" t="s">
        <v>1877</v>
      </c>
      <c r="G71" t="s">
        <v>2330</v>
      </c>
      <c r="I71" t="s">
        <v>3427</v>
      </c>
      <c r="J71" t="s">
        <v>3501</v>
      </c>
      <c r="K71">
        <v>958</v>
      </c>
      <c r="L71">
        <v>130</v>
      </c>
      <c r="M71">
        <v>5</v>
      </c>
      <c r="N71">
        <v>80</v>
      </c>
      <c r="O71">
        <v>57</v>
      </c>
      <c r="P71">
        <v>978</v>
      </c>
      <c r="Q71">
        <v>12</v>
      </c>
      <c r="R71">
        <v>13</v>
      </c>
      <c r="S71">
        <v>13</v>
      </c>
      <c r="T71">
        <v>14</v>
      </c>
      <c r="U71">
        <v>279</v>
      </c>
      <c r="V71">
        <v>251</v>
      </c>
      <c r="W71">
        <v>235</v>
      </c>
      <c r="X71">
        <v>221</v>
      </c>
      <c r="Y71">
        <v>76</v>
      </c>
      <c r="Z71">
        <v>978</v>
      </c>
      <c r="AA71">
        <v>1002</v>
      </c>
      <c r="AB71">
        <v>992</v>
      </c>
      <c r="AC71">
        <v>895</v>
      </c>
      <c r="AD71">
        <v>84</v>
      </c>
      <c r="AE71">
        <v>80</v>
      </c>
      <c r="AF71">
        <v>72</v>
      </c>
      <c r="AG71">
        <v>1.024539877300614</v>
      </c>
      <c r="AH71">
        <v>1.0143149284253581</v>
      </c>
      <c r="AI71">
        <v>0.91513292433537829</v>
      </c>
      <c r="AJ71">
        <v>1.1052631578947369</v>
      </c>
      <c r="AK71">
        <v>1.0526315789473679</v>
      </c>
      <c r="AL71">
        <v>0.94736842105263153</v>
      </c>
      <c r="AM71">
        <v>75.78947368421052</v>
      </c>
      <c r="AN71">
        <v>895</v>
      </c>
      <c r="AO71">
        <v>54</v>
      </c>
      <c r="AP71">
        <v>13</v>
      </c>
      <c r="AQ71">
        <v>14</v>
      </c>
      <c r="AR71">
        <v>14</v>
      </c>
      <c r="AS71">
        <v>15</v>
      </c>
      <c r="AT71">
        <v>277</v>
      </c>
      <c r="AU71">
        <v>254</v>
      </c>
      <c r="AV71">
        <v>242</v>
      </c>
      <c r="AW71">
        <v>232</v>
      </c>
      <c r="AX71">
        <v>12</v>
      </c>
      <c r="AY71">
        <v>13</v>
      </c>
      <c r="AZ71">
        <v>13</v>
      </c>
      <c r="BA71">
        <v>14</v>
      </c>
      <c r="BB71">
        <v>275</v>
      </c>
      <c r="BC71">
        <v>251</v>
      </c>
      <c r="BD71">
        <v>240</v>
      </c>
      <c r="BE71">
        <v>229</v>
      </c>
      <c r="BF71">
        <v>11</v>
      </c>
      <c r="BG71">
        <v>12</v>
      </c>
      <c r="BH71">
        <v>12</v>
      </c>
      <c r="BI71">
        <v>13</v>
      </c>
      <c r="BJ71">
        <v>247</v>
      </c>
      <c r="BK71">
        <v>227</v>
      </c>
      <c r="BL71">
        <v>217</v>
      </c>
      <c r="BM71">
        <v>206</v>
      </c>
      <c r="BN71">
        <f t="shared" si="15"/>
        <v>13</v>
      </c>
      <c r="BO71">
        <f t="shared" si="8"/>
        <v>14</v>
      </c>
      <c r="BP71">
        <f t="shared" si="9"/>
        <v>14</v>
      </c>
      <c r="BQ71">
        <f t="shared" si="10"/>
        <v>15</v>
      </c>
      <c r="BR71">
        <f>IF(ISNUMBER(VLOOKUP($A71,[1]Blad1!$A$2:$C$116,2,FALSE)),ROUND(VLOOKUP($A71,[1]Blad1!$A$2:$C$116,2,FALSE)*AT71/SUM($AT71:$AW71),0),AT71)</f>
        <v>277</v>
      </c>
      <c r="BS71">
        <f>IF(ISNUMBER(VLOOKUP($A71,[1]Blad1!$A$2:$C$116,2,FALSE)),ROUND(VLOOKUP($A71,[1]Blad1!$A$2:$C$116,2,FALSE)*AU71/SUM($AT71:$AW71),0),AU71)</f>
        <v>254</v>
      </c>
      <c r="BT71">
        <f>IF(ISNUMBER(VLOOKUP($A71,[1]Blad1!$A$2:$C$116,2,FALSE)),ROUND(VLOOKUP($A71,[1]Blad1!$A$2:$C$116,2,FALSE)*AV71/SUM($AT71:$AW71),0),AV71)</f>
        <v>242</v>
      </c>
      <c r="BU71">
        <f>IF(ISNUMBER(VLOOKUP($A71,[1]Blad1!$A$2:$C$116,2,FALSE)),ROUND(VLOOKUP($A71,[1]Blad1!$A$2:$C$116,2,FALSE)*AW71/SUM($AT71:$AW71),0),AW71)</f>
        <v>232</v>
      </c>
      <c r="BV71">
        <f t="shared" si="11"/>
        <v>12</v>
      </c>
      <c r="BW71">
        <f t="shared" si="12"/>
        <v>13</v>
      </c>
      <c r="BX71">
        <f t="shared" si="13"/>
        <v>13</v>
      </c>
      <c r="BY71">
        <f t="shared" si="14"/>
        <v>14</v>
      </c>
      <c r="BZ71">
        <f>IF(ISNUMBER(VLOOKUP($A71,[1]Blad1!$A$2:$C$116,2,FALSE)),ROUND(VLOOKUP($A71,[1]Blad1!$A$2:$C$116,2,FALSE)*BB71/SUM($AT71:$AW71),0),BB71)</f>
        <v>275</v>
      </c>
      <c r="CA71">
        <f>IF(ISNUMBER(VLOOKUP($A71,[1]Blad1!$A$2:$C$116,2,FALSE)),ROUND(VLOOKUP($A71,[1]Blad1!$A$2:$C$116,2,FALSE)*BC71/SUM($AT71:$AW71),0),BC71)</f>
        <v>251</v>
      </c>
      <c r="CB71">
        <f>IF(ISNUMBER(VLOOKUP($A71,[1]Blad1!$A$2:$C$116,2,FALSE)),ROUND(VLOOKUP($A71,[1]Blad1!$A$2:$C$116,2,FALSE)*BD71/SUM($AT71:$AW71),0),BD71)</f>
        <v>240</v>
      </c>
      <c r="CC71">
        <f>IF(ISNUMBER(VLOOKUP($A71,[1]Blad1!$A$2:$C$116,2,FALSE)),ROUND(VLOOKUP($A71,[1]Blad1!$A$2:$C$116,2,FALSE)*BE71/SUM($AT71:$AW71),0),BE71)</f>
        <v>229</v>
      </c>
      <c r="CH71">
        <f>IF(ISNUMBER(VLOOKUP($A71,[1]Blad1!$A$2:$C$116,2,FALSE)),ROUND(VLOOKUP($A71,[1]Blad1!$A$2:$C$116,2,FALSE)*BJ71/SUM($AT71:$AW71),0),BJ71)</f>
        <v>247</v>
      </c>
      <c r="CI71">
        <f>IF(ISNUMBER(VLOOKUP($A71,[1]Blad1!$A$2:$C$116,2,FALSE)),ROUND(VLOOKUP($A71,[1]Blad1!$A$2:$C$116,2,FALSE)*BK71/SUM($AT71:$AW71),0),BK71)</f>
        <v>227</v>
      </c>
      <c r="CJ71">
        <f>IF(ISNUMBER(VLOOKUP($A71,[1]Blad1!$A$2:$C$116,2,FALSE)),ROUND(VLOOKUP($A71,[1]Blad1!$A$2:$C$116,2,FALSE)*BL71/SUM($AT71:$AW71),0),BL71)</f>
        <v>217</v>
      </c>
      <c r="CK71">
        <f>IF(ISNUMBER(VLOOKUP($A71,[1]Blad1!$A$2:$C$116,2,FALSE)),ROUND(VLOOKUP($A71,[1]Blad1!$A$2:$C$116,2,FALSE)*BM71/SUM($AT71:$AW71),0),BM71)</f>
        <v>206</v>
      </c>
    </row>
    <row r="72" spans="1:89" x14ac:dyDescent="0.3">
      <c r="A72">
        <v>71</v>
      </c>
      <c r="B72" t="s">
        <v>135</v>
      </c>
      <c r="C72">
        <v>71</v>
      </c>
      <c r="D72" t="s">
        <v>1271</v>
      </c>
      <c r="E72" t="s">
        <v>1367</v>
      </c>
      <c r="F72" t="s">
        <v>1878</v>
      </c>
      <c r="G72" t="s">
        <v>2330</v>
      </c>
      <c r="I72" t="s">
        <v>3427</v>
      </c>
      <c r="J72" t="s">
        <v>3501</v>
      </c>
      <c r="K72">
        <v>956</v>
      </c>
      <c r="L72">
        <v>150</v>
      </c>
      <c r="M72">
        <v>5</v>
      </c>
      <c r="N72">
        <v>145</v>
      </c>
      <c r="O72">
        <v>84</v>
      </c>
      <c r="P72">
        <v>332</v>
      </c>
      <c r="Q72">
        <v>24</v>
      </c>
      <c r="R72">
        <v>22</v>
      </c>
      <c r="S72">
        <v>21</v>
      </c>
      <c r="T72">
        <v>21</v>
      </c>
      <c r="U72">
        <v>88</v>
      </c>
      <c r="V72">
        <v>86</v>
      </c>
      <c r="W72">
        <v>82</v>
      </c>
      <c r="X72">
        <v>77</v>
      </c>
      <c r="Y72">
        <v>9467</v>
      </c>
      <c r="Z72">
        <v>2984</v>
      </c>
      <c r="AA72">
        <v>3129</v>
      </c>
      <c r="AB72">
        <v>3177</v>
      </c>
      <c r="AC72">
        <v>2867</v>
      </c>
      <c r="AD72">
        <v>11030</v>
      </c>
      <c r="AE72">
        <v>11508</v>
      </c>
      <c r="AF72">
        <v>10239</v>
      </c>
      <c r="AG72">
        <v>1.048592493297587</v>
      </c>
      <c r="AH72">
        <v>1.0646782841823059</v>
      </c>
      <c r="AI72">
        <v>0.96079088471849861</v>
      </c>
      <c r="AJ72">
        <v>1.1650998204288581</v>
      </c>
      <c r="AK72">
        <v>1.2155910003168899</v>
      </c>
      <c r="AL72">
        <v>1.081546424421675</v>
      </c>
      <c r="AM72">
        <v>156.82423154114289</v>
      </c>
      <c r="AN72">
        <v>318.98257372654149</v>
      </c>
      <c r="AO72">
        <v>90.849899651420728</v>
      </c>
      <c r="AP72">
        <v>27</v>
      </c>
      <c r="AQ72">
        <v>25</v>
      </c>
      <c r="AR72">
        <v>24</v>
      </c>
      <c r="AS72">
        <v>24</v>
      </c>
      <c r="AT72">
        <v>89</v>
      </c>
      <c r="AU72">
        <v>89</v>
      </c>
      <c r="AV72">
        <v>86</v>
      </c>
      <c r="AW72">
        <v>82</v>
      </c>
      <c r="AX72">
        <v>29</v>
      </c>
      <c r="AY72">
        <v>26</v>
      </c>
      <c r="AZ72">
        <v>25</v>
      </c>
      <c r="BA72">
        <v>25</v>
      </c>
      <c r="BB72">
        <v>90</v>
      </c>
      <c r="BC72">
        <v>91</v>
      </c>
      <c r="BD72">
        <v>87</v>
      </c>
      <c r="BE72">
        <v>84</v>
      </c>
      <c r="BF72">
        <v>25</v>
      </c>
      <c r="BG72">
        <v>23</v>
      </c>
      <c r="BH72">
        <v>22</v>
      </c>
      <c r="BI72">
        <v>22</v>
      </c>
      <c r="BJ72">
        <v>82</v>
      </c>
      <c r="BK72">
        <v>82</v>
      </c>
      <c r="BL72">
        <v>79</v>
      </c>
      <c r="BM72">
        <v>75</v>
      </c>
      <c r="BN72">
        <f t="shared" si="15"/>
        <v>27</v>
      </c>
      <c r="BO72">
        <f t="shared" si="8"/>
        <v>25</v>
      </c>
      <c r="BP72">
        <f t="shared" si="9"/>
        <v>24</v>
      </c>
      <c r="BQ72">
        <f t="shared" si="10"/>
        <v>24</v>
      </c>
      <c r="BR72">
        <f>IF(ISNUMBER(VLOOKUP($A72,[1]Blad1!$A$2:$C$116,2,FALSE)),ROUND(VLOOKUP($A72,[1]Blad1!$A$2:$C$116,2,FALSE)*AT72/SUM($AT72:$AW72),0),AT72)</f>
        <v>89</v>
      </c>
      <c r="BS72">
        <f>IF(ISNUMBER(VLOOKUP($A72,[1]Blad1!$A$2:$C$116,2,FALSE)),ROUND(VLOOKUP($A72,[1]Blad1!$A$2:$C$116,2,FALSE)*AU72/SUM($AT72:$AW72),0),AU72)</f>
        <v>89</v>
      </c>
      <c r="BT72">
        <f>IF(ISNUMBER(VLOOKUP($A72,[1]Blad1!$A$2:$C$116,2,FALSE)),ROUND(VLOOKUP($A72,[1]Blad1!$A$2:$C$116,2,FALSE)*AV72/SUM($AT72:$AW72),0),AV72)</f>
        <v>86</v>
      </c>
      <c r="BU72">
        <f>IF(ISNUMBER(VLOOKUP($A72,[1]Blad1!$A$2:$C$116,2,FALSE)),ROUND(VLOOKUP($A72,[1]Blad1!$A$2:$C$116,2,FALSE)*AW72/SUM($AT72:$AW72),0),AW72)</f>
        <v>82</v>
      </c>
      <c r="BV72">
        <f t="shared" si="11"/>
        <v>29</v>
      </c>
      <c r="BW72">
        <f t="shared" si="12"/>
        <v>26</v>
      </c>
      <c r="BX72">
        <f t="shared" si="13"/>
        <v>25</v>
      </c>
      <c r="BY72">
        <f t="shared" si="14"/>
        <v>25</v>
      </c>
      <c r="BZ72">
        <f>IF(ISNUMBER(VLOOKUP($A72,[1]Blad1!$A$2:$C$116,2,FALSE)),ROUND(VLOOKUP($A72,[1]Blad1!$A$2:$C$116,2,FALSE)*BB72/SUM($AT72:$AW72),0),BB72)</f>
        <v>90</v>
      </c>
      <c r="CA72">
        <f>IF(ISNUMBER(VLOOKUP($A72,[1]Blad1!$A$2:$C$116,2,FALSE)),ROUND(VLOOKUP($A72,[1]Blad1!$A$2:$C$116,2,FALSE)*BC72/SUM($AT72:$AW72),0),BC72)</f>
        <v>91</v>
      </c>
      <c r="CB72">
        <f>IF(ISNUMBER(VLOOKUP($A72,[1]Blad1!$A$2:$C$116,2,FALSE)),ROUND(VLOOKUP($A72,[1]Blad1!$A$2:$C$116,2,FALSE)*BD72/SUM($AT72:$AW72),0),BD72)</f>
        <v>87</v>
      </c>
      <c r="CC72">
        <f>IF(ISNUMBER(VLOOKUP($A72,[1]Blad1!$A$2:$C$116,2,FALSE)),ROUND(VLOOKUP($A72,[1]Blad1!$A$2:$C$116,2,FALSE)*BE72/SUM($AT72:$AW72),0),BE72)</f>
        <v>84</v>
      </c>
      <c r="CH72">
        <f>IF(ISNUMBER(VLOOKUP($A72,[1]Blad1!$A$2:$C$116,2,FALSE)),ROUND(VLOOKUP($A72,[1]Blad1!$A$2:$C$116,2,FALSE)*BJ72/SUM($AT72:$AW72),0),BJ72)</f>
        <v>82</v>
      </c>
      <c r="CI72">
        <f>IF(ISNUMBER(VLOOKUP($A72,[1]Blad1!$A$2:$C$116,2,FALSE)),ROUND(VLOOKUP($A72,[1]Blad1!$A$2:$C$116,2,FALSE)*BK72/SUM($AT72:$AW72),0),BK72)</f>
        <v>82</v>
      </c>
      <c r="CJ72">
        <f>IF(ISNUMBER(VLOOKUP($A72,[1]Blad1!$A$2:$C$116,2,FALSE)),ROUND(VLOOKUP($A72,[1]Blad1!$A$2:$C$116,2,FALSE)*BL72/SUM($AT72:$AW72),0),BL72)</f>
        <v>79</v>
      </c>
      <c r="CK72">
        <f>IF(ISNUMBER(VLOOKUP($A72,[1]Blad1!$A$2:$C$116,2,FALSE)),ROUND(VLOOKUP($A72,[1]Blad1!$A$2:$C$116,2,FALSE)*BM72/SUM($AT72:$AW72),0),BM72)</f>
        <v>75</v>
      </c>
    </row>
    <row r="73" spans="1:89" x14ac:dyDescent="0.3">
      <c r="A73">
        <v>72</v>
      </c>
      <c r="B73" t="s">
        <v>136</v>
      </c>
      <c r="C73">
        <v>72</v>
      </c>
      <c r="D73" t="s">
        <v>1271</v>
      </c>
      <c r="E73" t="s">
        <v>1368</v>
      </c>
      <c r="F73" t="s">
        <v>1879</v>
      </c>
      <c r="G73" t="s">
        <v>2330</v>
      </c>
      <c r="I73" t="s">
        <v>3427</v>
      </c>
      <c r="J73" t="s">
        <v>3501</v>
      </c>
      <c r="K73">
        <v>956</v>
      </c>
      <c r="L73">
        <v>190</v>
      </c>
      <c r="M73">
        <v>5</v>
      </c>
      <c r="N73">
        <v>395</v>
      </c>
      <c r="O73">
        <v>218</v>
      </c>
      <c r="P73">
        <v>332</v>
      </c>
      <c r="Q73">
        <v>46</v>
      </c>
      <c r="R73">
        <v>46</v>
      </c>
      <c r="S73">
        <v>52</v>
      </c>
      <c r="T73">
        <v>68</v>
      </c>
      <c r="U73">
        <v>92</v>
      </c>
      <c r="V73">
        <v>85</v>
      </c>
      <c r="W73">
        <v>81</v>
      </c>
      <c r="X73">
        <v>75</v>
      </c>
      <c r="Y73">
        <v>9467</v>
      </c>
      <c r="Z73">
        <v>2984</v>
      </c>
      <c r="AA73">
        <v>3129</v>
      </c>
      <c r="AB73">
        <v>3177</v>
      </c>
      <c r="AC73">
        <v>2867</v>
      </c>
      <c r="AD73">
        <v>11030</v>
      </c>
      <c r="AE73">
        <v>11508</v>
      </c>
      <c r="AF73">
        <v>10239</v>
      </c>
      <c r="AG73">
        <v>1.048592493297587</v>
      </c>
      <c r="AH73">
        <v>1.0646782841823059</v>
      </c>
      <c r="AI73">
        <v>0.96079088471849861</v>
      </c>
      <c r="AJ73">
        <v>1.1650998204288581</v>
      </c>
      <c r="AK73">
        <v>1.2155910003168899</v>
      </c>
      <c r="AL73">
        <v>1.081546424421675</v>
      </c>
      <c r="AM73">
        <v>427.21083764656169</v>
      </c>
      <c r="AN73">
        <v>318.98257372654149</v>
      </c>
      <c r="AO73">
        <v>235.77712052392519</v>
      </c>
      <c r="AP73">
        <v>53</v>
      </c>
      <c r="AQ73">
        <v>53</v>
      </c>
      <c r="AR73">
        <v>60</v>
      </c>
      <c r="AS73">
        <v>79</v>
      </c>
      <c r="AT73">
        <v>93</v>
      </c>
      <c r="AU73">
        <v>88</v>
      </c>
      <c r="AV73">
        <v>85</v>
      </c>
      <c r="AW73">
        <v>80</v>
      </c>
      <c r="AX73">
        <v>55</v>
      </c>
      <c r="AY73">
        <v>55</v>
      </c>
      <c r="AZ73">
        <v>63</v>
      </c>
      <c r="BA73">
        <v>82</v>
      </c>
      <c r="BB73">
        <v>94</v>
      </c>
      <c r="BC73">
        <v>89</v>
      </c>
      <c r="BD73">
        <v>86</v>
      </c>
      <c r="BE73">
        <v>81</v>
      </c>
      <c r="BF73">
        <v>49</v>
      </c>
      <c r="BG73">
        <v>49</v>
      </c>
      <c r="BH73">
        <v>56</v>
      </c>
      <c r="BI73">
        <v>73</v>
      </c>
      <c r="BJ73">
        <v>86</v>
      </c>
      <c r="BK73">
        <v>81</v>
      </c>
      <c r="BL73">
        <v>78</v>
      </c>
      <c r="BM73">
        <v>73</v>
      </c>
      <c r="BN73">
        <f t="shared" si="15"/>
        <v>53</v>
      </c>
      <c r="BO73">
        <f t="shared" si="8"/>
        <v>53</v>
      </c>
      <c r="BP73">
        <f t="shared" si="9"/>
        <v>60</v>
      </c>
      <c r="BQ73">
        <f t="shared" si="10"/>
        <v>79</v>
      </c>
      <c r="BR73">
        <f>IF(ISNUMBER(VLOOKUP($A73,[1]Blad1!$A$2:$C$116,2,FALSE)),ROUND(VLOOKUP($A73,[1]Blad1!$A$2:$C$116,2,FALSE)*AT73/SUM($AT73:$AW73),0),AT73)</f>
        <v>93</v>
      </c>
      <c r="BS73">
        <f>IF(ISNUMBER(VLOOKUP($A73,[1]Blad1!$A$2:$C$116,2,FALSE)),ROUND(VLOOKUP($A73,[1]Blad1!$A$2:$C$116,2,FALSE)*AU73/SUM($AT73:$AW73),0),AU73)</f>
        <v>88</v>
      </c>
      <c r="BT73">
        <f>IF(ISNUMBER(VLOOKUP($A73,[1]Blad1!$A$2:$C$116,2,FALSE)),ROUND(VLOOKUP($A73,[1]Blad1!$A$2:$C$116,2,FALSE)*AV73/SUM($AT73:$AW73),0),AV73)</f>
        <v>85</v>
      </c>
      <c r="BU73">
        <f>IF(ISNUMBER(VLOOKUP($A73,[1]Blad1!$A$2:$C$116,2,FALSE)),ROUND(VLOOKUP($A73,[1]Blad1!$A$2:$C$116,2,FALSE)*AW73/SUM($AT73:$AW73),0),AW73)</f>
        <v>80</v>
      </c>
      <c r="BV73">
        <f t="shared" si="11"/>
        <v>55</v>
      </c>
      <c r="BW73">
        <f t="shared" si="12"/>
        <v>55</v>
      </c>
      <c r="BX73">
        <f t="shared" si="13"/>
        <v>63</v>
      </c>
      <c r="BY73">
        <f t="shared" si="14"/>
        <v>82</v>
      </c>
      <c r="BZ73">
        <f>IF(ISNUMBER(VLOOKUP($A73,[1]Blad1!$A$2:$C$116,2,FALSE)),ROUND(VLOOKUP($A73,[1]Blad1!$A$2:$C$116,2,FALSE)*BB73/SUM($AT73:$AW73),0),BB73)</f>
        <v>94</v>
      </c>
      <c r="CA73">
        <f>IF(ISNUMBER(VLOOKUP($A73,[1]Blad1!$A$2:$C$116,2,FALSE)),ROUND(VLOOKUP($A73,[1]Blad1!$A$2:$C$116,2,FALSE)*BC73/SUM($AT73:$AW73),0),BC73)</f>
        <v>89</v>
      </c>
      <c r="CB73">
        <f>IF(ISNUMBER(VLOOKUP($A73,[1]Blad1!$A$2:$C$116,2,FALSE)),ROUND(VLOOKUP($A73,[1]Blad1!$A$2:$C$116,2,FALSE)*BD73/SUM($AT73:$AW73),0),BD73)</f>
        <v>86</v>
      </c>
      <c r="CC73">
        <f>IF(ISNUMBER(VLOOKUP($A73,[1]Blad1!$A$2:$C$116,2,FALSE)),ROUND(VLOOKUP($A73,[1]Blad1!$A$2:$C$116,2,FALSE)*BE73/SUM($AT73:$AW73),0),BE73)</f>
        <v>81</v>
      </c>
      <c r="CH73">
        <f>IF(ISNUMBER(VLOOKUP($A73,[1]Blad1!$A$2:$C$116,2,FALSE)),ROUND(VLOOKUP($A73,[1]Blad1!$A$2:$C$116,2,FALSE)*BJ73/SUM($AT73:$AW73),0),BJ73)</f>
        <v>86</v>
      </c>
      <c r="CI73">
        <f>IF(ISNUMBER(VLOOKUP($A73,[1]Blad1!$A$2:$C$116,2,FALSE)),ROUND(VLOOKUP($A73,[1]Blad1!$A$2:$C$116,2,FALSE)*BK73/SUM($AT73:$AW73),0),BK73)</f>
        <v>81</v>
      </c>
      <c r="CJ73">
        <f>IF(ISNUMBER(VLOOKUP($A73,[1]Blad1!$A$2:$C$116,2,FALSE)),ROUND(VLOOKUP($A73,[1]Blad1!$A$2:$C$116,2,FALSE)*BL73/SUM($AT73:$AW73),0),BL73)</f>
        <v>78</v>
      </c>
      <c r="CK73">
        <f>IF(ISNUMBER(VLOOKUP($A73,[1]Blad1!$A$2:$C$116,2,FALSE)),ROUND(VLOOKUP($A73,[1]Blad1!$A$2:$C$116,2,FALSE)*BM73/SUM($AT73:$AW73),0),BM73)</f>
        <v>73</v>
      </c>
    </row>
    <row r="74" spans="1:89" x14ac:dyDescent="0.3">
      <c r="A74">
        <v>73</v>
      </c>
      <c r="B74" t="s">
        <v>137</v>
      </c>
      <c r="C74">
        <v>73</v>
      </c>
      <c r="D74" t="s">
        <v>1271</v>
      </c>
      <c r="E74" t="s">
        <v>1369</v>
      </c>
      <c r="F74" t="s">
        <v>1880</v>
      </c>
      <c r="G74" t="s">
        <v>2330</v>
      </c>
      <c r="I74" t="s">
        <v>3427</v>
      </c>
      <c r="J74" t="s">
        <v>3501</v>
      </c>
      <c r="K74">
        <v>956</v>
      </c>
      <c r="L74">
        <v>180</v>
      </c>
      <c r="M74">
        <v>5</v>
      </c>
      <c r="N74">
        <v>140</v>
      </c>
      <c r="O74">
        <v>87</v>
      </c>
      <c r="P74">
        <v>332</v>
      </c>
      <c r="Q74">
        <v>18</v>
      </c>
      <c r="R74">
        <v>17</v>
      </c>
      <c r="S74">
        <v>19</v>
      </c>
      <c r="T74">
        <v>23</v>
      </c>
      <c r="U74">
        <v>96</v>
      </c>
      <c r="V74">
        <v>91</v>
      </c>
      <c r="W74">
        <v>80</v>
      </c>
      <c r="X74">
        <v>67</v>
      </c>
      <c r="Y74">
        <v>9467</v>
      </c>
      <c r="Z74">
        <v>2984</v>
      </c>
      <c r="AA74">
        <v>3129</v>
      </c>
      <c r="AB74">
        <v>3177</v>
      </c>
      <c r="AC74">
        <v>2867</v>
      </c>
      <c r="AD74">
        <v>11030</v>
      </c>
      <c r="AE74">
        <v>11508</v>
      </c>
      <c r="AF74">
        <v>10239</v>
      </c>
      <c r="AG74">
        <v>1.048592493297587</v>
      </c>
      <c r="AH74">
        <v>1.0646782841823059</v>
      </c>
      <c r="AI74">
        <v>0.96079088471849861</v>
      </c>
      <c r="AJ74">
        <v>1.1650998204288581</v>
      </c>
      <c r="AK74">
        <v>1.2155910003168899</v>
      </c>
      <c r="AL74">
        <v>1.081546424421675</v>
      </c>
      <c r="AM74">
        <v>151.41649941903449</v>
      </c>
      <c r="AN74">
        <v>318.98257372654149</v>
      </c>
      <c r="AO74">
        <v>94.09453892468575</v>
      </c>
      <c r="AP74">
        <v>20</v>
      </c>
      <c r="AQ74">
        <v>19</v>
      </c>
      <c r="AR74">
        <v>22</v>
      </c>
      <c r="AS74">
        <v>26</v>
      </c>
      <c r="AT74">
        <v>96</v>
      </c>
      <c r="AU74">
        <v>93</v>
      </c>
      <c r="AV74">
        <v>84</v>
      </c>
      <c r="AW74">
        <v>72</v>
      </c>
      <c r="AX74">
        <v>21</v>
      </c>
      <c r="AY74">
        <v>20</v>
      </c>
      <c r="AZ74">
        <v>23</v>
      </c>
      <c r="BA74">
        <v>27</v>
      </c>
      <c r="BB74">
        <v>98</v>
      </c>
      <c r="BC74">
        <v>95</v>
      </c>
      <c r="BD74">
        <v>85</v>
      </c>
      <c r="BE74">
        <v>73</v>
      </c>
      <c r="BF74">
        <v>19</v>
      </c>
      <c r="BG74">
        <v>18</v>
      </c>
      <c r="BH74">
        <v>20</v>
      </c>
      <c r="BI74">
        <v>24</v>
      </c>
      <c r="BJ74">
        <v>88</v>
      </c>
      <c r="BK74">
        <v>86</v>
      </c>
      <c r="BL74">
        <v>77</v>
      </c>
      <c r="BM74">
        <v>66</v>
      </c>
      <c r="BN74">
        <f t="shared" si="15"/>
        <v>20</v>
      </c>
      <c r="BO74">
        <f t="shared" si="8"/>
        <v>19</v>
      </c>
      <c r="BP74">
        <f t="shared" si="9"/>
        <v>22</v>
      </c>
      <c r="BQ74">
        <f t="shared" si="10"/>
        <v>26</v>
      </c>
      <c r="BR74">
        <f>IF(ISNUMBER(VLOOKUP($A74,[1]Blad1!$A$2:$C$116,2,FALSE)),ROUND(VLOOKUP($A74,[1]Blad1!$A$2:$C$116,2,FALSE)*AT74/SUM($AT74:$AW74),0),AT74)</f>
        <v>96</v>
      </c>
      <c r="BS74">
        <f>IF(ISNUMBER(VLOOKUP($A74,[1]Blad1!$A$2:$C$116,2,FALSE)),ROUND(VLOOKUP($A74,[1]Blad1!$A$2:$C$116,2,FALSE)*AU74/SUM($AT74:$AW74),0),AU74)</f>
        <v>93</v>
      </c>
      <c r="BT74">
        <f>IF(ISNUMBER(VLOOKUP($A74,[1]Blad1!$A$2:$C$116,2,FALSE)),ROUND(VLOOKUP($A74,[1]Blad1!$A$2:$C$116,2,FALSE)*AV74/SUM($AT74:$AW74),0),AV74)</f>
        <v>84</v>
      </c>
      <c r="BU74">
        <f>IF(ISNUMBER(VLOOKUP($A74,[1]Blad1!$A$2:$C$116,2,FALSE)),ROUND(VLOOKUP($A74,[1]Blad1!$A$2:$C$116,2,FALSE)*AW74/SUM($AT74:$AW74),0),AW74)</f>
        <v>72</v>
      </c>
      <c r="BV74">
        <f t="shared" si="11"/>
        <v>21</v>
      </c>
      <c r="BW74">
        <f t="shared" si="12"/>
        <v>20</v>
      </c>
      <c r="BX74">
        <f t="shared" si="13"/>
        <v>23</v>
      </c>
      <c r="BY74">
        <f t="shared" si="14"/>
        <v>27</v>
      </c>
      <c r="BZ74">
        <f>IF(ISNUMBER(VLOOKUP($A74,[1]Blad1!$A$2:$C$116,2,FALSE)),ROUND(VLOOKUP($A74,[1]Blad1!$A$2:$C$116,2,FALSE)*BB74/SUM($AT74:$AW74),0),BB74)</f>
        <v>98</v>
      </c>
      <c r="CA74">
        <f>IF(ISNUMBER(VLOOKUP($A74,[1]Blad1!$A$2:$C$116,2,FALSE)),ROUND(VLOOKUP($A74,[1]Blad1!$A$2:$C$116,2,FALSE)*BC74/SUM($AT74:$AW74),0),BC74)</f>
        <v>95</v>
      </c>
      <c r="CB74">
        <f>IF(ISNUMBER(VLOOKUP($A74,[1]Blad1!$A$2:$C$116,2,FALSE)),ROUND(VLOOKUP($A74,[1]Blad1!$A$2:$C$116,2,FALSE)*BD74/SUM($AT74:$AW74),0),BD74)</f>
        <v>85</v>
      </c>
      <c r="CC74">
        <f>IF(ISNUMBER(VLOOKUP($A74,[1]Blad1!$A$2:$C$116,2,FALSE)),ROUND(VLOOKUP($A74,[1]Blad1!$A$2:$C$116,2,FALSE)*BE74/SUM($AT74:$AW74),0),BE74)</f>
        <v>73</v>
      </c>
      <c r="CH74">
        <f>IF(ISNUMBER(VLOOKUP($A74,[1]Blad1!$A$2:$C$116,2,FALSE)),ROUND(VLOOKUP($A74,[1]Blad1!$A$2:$C$116,2,FALSE)*BJ74/SUM($AT74:$AW74),0),BJ74)</f>
        <v>88</v>
      </c>
      <c r="CI74">
        <f>IF(ISNUMBER(VLOOKUP($A74,[1]Blad1!$A$2:$C$116,2,FALSE)),ROUND(VLOOKUP($A74,[1]Blad1!$A$2:$C$116,2,FALSE)*BK74/SUM($AT74:$AW74),0),BK74)</f>
        <v>86</v>
      </c>
      <c r="CJ74">
        <f>IF(ISNUMBER(VLOOKUP($A74,[1]Blad1!$A$2:$C$116,2,FALSE)),ROUND(VLOOKUP($A74,[1]Blad1!$A$2:$C$116,2,FALSE)*BL74/SUM($AT74:$AW74),0),BL74)</f>
        <v>77</v>
      </c>
      <c r="CK74">
        <f>IF(ISNUMBER(VLOOKUP($A74,[1]Blad1!$A$2:$C$116,2,FALSE)),ROUND(VLOOKUP($A74,[1]Blad1!$A$2:$C$116,2,FALSE)*BM74/SUM($AT74:$AW74),0),BM74)</f>
        <v>66</v>
      </c>
    </row>
    <row r="75" spans="1:89" x14ac:dyDescent="0.3">
      <c r="A75">
        <v>74</v>
      </c>
      <c r="B75" t="s">
        <v>138</v>
      </c>
      <c r="C75">
        <v>74</v>
      </c>
      <c r="D75" t="s">
        <v>1271</v>
      </c>
      <c r="E75" t="s">
        <v>1370</v>
      </c>
      <c r="F75" t="s">
        <v>1881</v>
      </c>
      <c r="G75" t="s">
        <v>2330</v>
      </c>
      <c r="I75" t="s">
        <v>3427</v>
      </c>
      <c r="J75" t="s">
        <v>3501</v>
      </c>
      <c r="K75">
        <v>957</v>
      </c>
      <c r="L75">
        <v>200</v>
      </c>
      <c r="M75">
        <v>5</v>
      </c>
      <c r="N75">
        <v>390</v>
      </c>
      <c r="O75">
        <v>220</v>
      </c>
      <c r="P75">
        <v>435</v>
      </c>
      <c r="Q75">
        <v>55</v>
      </c>
      <c r="R75">
        <v>46</v>
      </c>
      <c r="S75">
        <v>50</v>
      </c>
      <c r="T75">
        <v>70</v>
      </c>
      <c r="U75">
        <v>144</v>
      </c>
      <c r="V75">
        <v>125</v>
      </c>
      <c r="W75">
        <v>101</v>
      </c>
      <c r="X75">
        <v>73</v>
      </c>
      <c r="Y75">
        <v>637</v>
      </c>
      <c r="Z75">
        <v>435</v>
      </c>
      <c r="AA75">
        <v>532</v>
      </c>
      <c r="AB75">
        <v>539</v>
      </c>
      <c r="AC75">
        <v>489</v>
      </c>
      <c r="AD75">
        <v>588</v>
      </c>
      <c r="AE75">
        <v>543</v>
      </c>
      <c r="AF75">
        <v>588</v>
      </c>
      <c r="AG75">
        <v>1.2229885057471259</v>
      </c>
      <c r="AH75">
        <v>1.2390804597701151</v>
      </c>
      <c r="AI75">
        <v>1.124137931034483</v>
      </c>
      <c r="AJ75">
        <v>0.92307692307692313</v>
      </c>
      <c r="AK75">
        <v>0.85243328100470961</v>
      </c>
      <c r="AL75">
        <v>0.92307692307692313</v>
      </c>
      <c r="AM75">
        <v>360</v>
      </c>
      <c r="AN75">
        <v>489</v>
      </c>
      <c r="AO75">
        <v>203.07692307692309</v>
      </c>
      <c r="AP75">
        <v>50</v>
      </c>
      <c r="AQ75">
        <v>42</v>
      </c>
      <c r="AR75">
        <v>46</v>
      </c>
      <c r="AS75">
        <v>64</v>
      </c>
      <c r="AT75">
        <v>170</v>
      </c>
      <c r="AU75">
        <v>151</v>
      </c>
      <c r="AV75">
        <v>124</v>
      </c>
      <c r="AW75">
        <v>91</v>
      </c>
      <c r="AX75">
        <v>46</v>
      </c>
      <c r="AY75">
        <v>39</v>
      </c>
      <c r="AZ75">
        <v>42</v>
      </c>
      <c r="BA75">
        <v>59</v>
      </c>
      <c r="BB75">
        <v>172</v>
      </c>
      <c r="BC75">
        <v>153</v>
      </c>
      <c r="BD75">
        <v>126</v>
      </c>
      <c r="BE75">
        <v>92</v>
      </c>
      <c r="BF75">
        <v>50</v>
      </c>
      <c r="BG75">
        <v>42</v>
      </c>
      <c r="BH75">
        <v>46</v>
      </c>
      <c r="BI75">
        <v>64</v>
      </c>
      <c r="BJ75">
        <v>157</v>
      </c>
      <c r="BK75">
        <v>138</v>
      </c>
      <c r="BL75">
        <v>114</v>
      </c>
      <c r="BM75">
        <v>84</v>
      </c>
      <c r="BN75">
        <f t="shared" si="15"/>
        <v>50</v>
      </c>
      <c r="BO75">
        <f t="shared" si="8"/>
        <v>42</v>
      </c>
      <c r="BP75">
        <f t="shared" si="9"/>
        <v>46</v>
      </c>
      <c r="BQ75">
        <f t="shared" si="10"/>
        <v>64</v>
      </c>
      <c r="BR75">
        <f>IF(ISNUMBER(VLOOKUP($A75,[1]Blad1!$A$2:$C$116,2,FALSE)),ROUND(VLOOKUP($A75,[1]Blad1!$A$2:$C$116,2,FALSE)*AT75/SUM($AT75:$AW75),0),AT75)</f>
        <v>170</v>
      </c>
      <c r="BS75">
        <f>IF(ISNUMBER(VLOOKUP($A75,[1]Blad1!$A$2:$C$116,2,FALSE)),ROUND(VLOOKUP($A75,[1]Blad1!$A$2:$C$116,2,FALSE)*AU75/SUM($AT75:$AW75),0),AU75)</f>
        <v>151</v>
      </c>
      <c r="BT75">
        <f>IF(ISNUMBER(VLOOKUP($A75,[1]Blad1!$A$2:$C$116,2,FALSE)),ROUND(VLOOKUP($A75,[1]Blad1!$A$2:$C$116,2,FALSE)*AV75/SUM($AT75:$AW75),0),AV75)</f>
        <v>124</v>
      </c>
      <c r="BU75">
        <f>IF(ISNUMBER(VLOOKUP($A75,[1]Blad1!$A$2:$C$116,2,FALSE)),ROUND(VLOOKUP($A75,[1]Blad1!$A$2:$C$116,2,FALSE)*AW75/SUM($AT75:$AW75),0),AW75)</f>
        <v>91</v>
      </c>
      <c r="BV75">
        <f t="shared" si="11"/>
        <v>46</v>
      </c>
      <c r="BW75">
        <f t="shared" si="12"/>
        <v>39</v>
      </c>
      <c r="BX75">
        <f t="shared" si="13"/>
        <v>42</v>
      </c>
      <c r="BY75">
        <f t="shared" si="14"/>
        <v>59</v>
      </c>
      <c r="BZ75">
        <f>IF(ISNUMBER(VLOOKUP($A75,[1]Blad1!$A$2:$C$116,2,FALSE)),ROUND(VLOOKUP($A75,[1]Blad1!$A$2:$C$116,2,FALSE)*BB75/SUM($AT75:$AW75),0),BB75)</f>
        <v>172</v>
      </c>
      <c r="CA75">
        <f>IF(ISNUMBER(VLOOKUP($A75,[1]Blad1!$A$2:$C$116,2,FALSE)),ROUND(VLOOKUP($A75,[1]Blad1!$A$2:$C$116,2,FALSE)*BC75/SUM($AT75:$AW75),0),BC75)</f>
        <v>153</v>
      </c>
      <c r="CB75">
        <f>IF(ISNUMBER(VLOOKUP($A75,[1]Blad1!$A$2:$C$116,2,FALSE)),ROUND(VLOOKUP($A75,[1]Blad1!$A$2:$C$116,2,FALSE)*BD75/SUM($AT75:$AW75),0),BD75)</f>
        <v>126</v>
      </c>
      <c r="CC75">
        <f>IF(ISNUMBER(VLOOKUP($A75,[1]Blad1!$A$2:$C$116,2,FALSE)),ROUND(VLOOKUP($A75,[1]Blad1!$A$2:$C$116,2,FALSE)*BE75/SUM($AT75:$AW75),0),BE75)</f>
        <v>92</v>
      </c>
      <c r="CH75">
        <f>IF(ISNUMBER(VLOOKUP($A75,[1]Blad1!$A$2:$C$116,2,FALSE)),ROUND(VLOOKUP($A75,[1]Blad1!$A$2:$C$116,2,FALSE)*BJ75/SUM($AT75:$AW75),0),BJ75)</f>
        <v>157</v>
      </c>
      <c r="CI75">
        <f>IF(ISNUMBER(VLOOKUP($A75,[1]Blad1!$A$2:$C$116,2,FALSE)),ROUND(VLOOKUP($A75,[1]Blad1!$A$2:$C$116,2,FALSE)*BK75/SUM($AT75:$AW75),0),BK75)</f>
        <v>138</v>
      </c>
      <c r="CJ75">
        <f>IF(ISNUMBER(VLOOKUP($A75,[1]Blad1!$A$2:$C$116,2,FALSE)),ROUND(VLOOKUP($A75,[1]Blad1!$A$2:$C$116,2,FALSE)*BL75/SUM($AT75:$AW75),0),BL75)</f>
        <v>114</v>
      </c>
      <c r="CK75">
        <f>IF(ISNUMBER(VLOOKUP($A75,[1]Blad1!$A$2:$C$116,2,FALSE)),ROUND(VLOOKUP($A75,[1]Blad1!$A$2:$C$116,2,FALSE)*BM75/SUM($AT75:$AW75),0),BM75)</f>
        <v>84</v>
      </c>
    </row>
    <row r="76" spans="1:89" x14ac:dyDescent="0.3">
      <c r="A76">
        <v>75</v>
      </c>
      <c r="B76" t="s">
        <v>139</v>
      </c>
      <c r="C76">
        <v>75</v>
      </c>
      <c r="D76" t="s">
        <v>1271</v>
      </c>
      <c r="E76" t="s">
        <v>1371</v>
      </c>
      <c r="F76" t="s">
        <v>1882</v>
      </c>
      <c r="G76" t="s">
        <v>2330</v>
      </c>
      <c r="I76" t="s">
        <v>3427</v>
      </c>
      <c r="J76" t="s">
        <v>3501</v>
      </c>
      <c r="K76">
        <v>956</v>
      </c>
      <c r="L76">
        <v>110</v>
      </c>
      <c r="M76">
        <v>4</v>
      </c>
      <c r="N76">
        <v>1185</v>
      </c>
      <c r="O76">
        <v>716</v>
      </c>
      <c r="P76">
        <v>332</v>
      </c>
      <c r="Q76">
        <v>118</v>
      </c>
      <c r="R76">
        <v>143</v>
      </c>
      <c r="S76">
        <v>167</v>
      </c>
      <c r="T76">
        <v>190</v>
      </c>
      <c r="U76">
        <v>78</v>
      </c>
      <c r="V76">
        <v>83</v>
      </c>
      <c r="W76">
        <v>84</v>
      </c>
      <c r="X76">
        <v>85</v>
      </c>
      <c r="Y76">
        <v>9467</v>
      </c>
      <c r="Z76">
        <v>2984</v>
      </c>
      <c r="AA76">
        <v>3129</v>
      </c>
      <c r="AB76">
        <v>3177</v>
      </c>
      <c r="AC76">
        <v>2867</v>
      </c>
      <c r="AD76">
        <v>11030</v>
      </c>
      <c r="AE76">
        <v>11508</v>
      </c>
      <c r="AF76">
        <v>10239</v>
      </c>
      <c r="AG76">
        <v>1.048592493297587</v>
      </c>
      <c r="AH76">
        <v>1.0646782841823059</v>
      </c>
      <c r="AI76">
        <v>0.96079088471849861</v>
      </c>
      <c r="AJ76">
        <v>1.1650998204288581</v>
      </c>
      <c r="AK76">
        <v>1.2155910003168899</v>
      </c>
      <c r="AL76">
        <v>1.081546424421675</v>
      </c>
      <c r="AM76">
        <v>1281.6325129396851</v>
      </c>
      <c r="AN76">
        <v>318.98257372654149</v>
      </c>
      <c r="AO76">
        <v>774.3872398859196</v>
      </c>
      <c r="AP76">
        <v>137</v>
      </c>
      <c r="AQ76">
        <v>166</v>
      </c>
      <c r="AR76">
        <v>194</v>
      </c>
      <c r="AS76">
        <v>221</v>
      </c>
      <c r="AT76">
        <v>79</v>
      </c>
      <c r="AU76">
        <v>86</v>
      </c>
      <c r="AV76">
        <v>89</v>
      </c>
      <c r="AW76">
        <v>91</v>
      </c>
      <c r="AX76">
        <v>143</v>
      </c>
      <c r="AY76">
        <v>173</v>
      </c>
      <c r="AZ76">
        <v>203</v>
      </c>
      <c r="BA76">
        <v>230</v>
      </c>
      <c r="BB76">
        <v>81</v>
      </c>
      <c r="BC76">
        <v>87</v>
      </c>
      <c r="BD76">
        <v>90</v>
      </c>
      <c r="BE76">
        <v>92</v>
      </c>
      <c r="BF76">
        <v>127</v>
      </c>
      <c r="BG76">
        <v>154</v>
      </c>
      <c r="BH76">
        <v>180</v>
      </c>
      <c r="BI76">
        <v>205</v>
      </c>
      <c r="BJ76">
        <v>72</v>
      </c>
      <c r="BK76">
        <v>79</v>
      </c>
      <c r="BL76">
        <v>81</v>
      </c>
      <c r="BM76">
        <v>83</v>
      </c>
      <c r="BN76">
        <f t="shared" si="15"/>
        <v>137</v>
      </c>
      <c r="BO76">
        <f t="shared" si="8"/>
        <v>166</v>
      </c>
      <c r="BP76">
        <f t="shared" si="9"/>
        <v>194</v>
      </c>
      <c r="BQ76">
        <f t="shared" si="10"/>
        <v>221</v>
      </c>
      <c r="BR76">
        <f>IF(ISNUMBER(VLOOKUP($A76,[1]Blad1!$A$2:$C$116,2,FALSE)),ROUND(VLOOKUP($A76,[1]Blad1!$A$2:$C$116,2,FALSE)*AT76/SUM($AT76:$AW76),0),AT76)</f>
        <v>79</v>
      </c>
      <c r="BS76">
        <f>IF(ISNUMBER(VLOOKUP($A76,[1]Blad1!$A$2:$C$116,2,FALSE)),ROUND(VLOOKUP($A76,[1]Blad1!$A$2:$C$116,2,FALSE)*AU76/SUM($AT76:$AW76),0),AU76)</f>
        <v>86</v>
      </c>
      <c r="BT76">
        <f>IF(ISNUMBER(VLOOKUP($A76,[1]Blad1!$A$2:$C$116,2,FALSE)),ROUND(VLOOKUP($A76,[1]Blad1!$A$2:$C$116,2,FALSE)*AV76/SUM($AT76:$AW76),0),AV76)</f>
        <v>89</v>
      </c>
      <c r="BU76">
        <f>IF(ISNUMBER(VLOOKUP($A76,[1]Blad1!$A$2:$C$116,2,FALSE)),ROUND(VLOOKUP($A76,[1]Blad1!$A$2:$C$116,2,FALSE)*AW76/SUM($AT76:$AW76),0),AW76)</f>
        <v>91</v>
      </c>
      <c r="BV76">
        <f t="shared" si="11"/>
        <v>143</v>
      </c>
      <c r="BW76">
        <f t="shared" si="12"/>
        <v>173</v>
      </c>
      <c r="BX76">
        <f t="shared" si="13"/>
        <v>203</v>
      </c>
      <c r="BY76">
        <f t="shared" si="14"/>
        <v>230</v>
      </c>
      <c r="BZ76">
        <f>IF(ISNUMBER(VLOOKUP($A76,[1]Blad1!$A$2:$C$116,2,FALSE)),ROUND(VLOOKUP($A76,[1]Blad1!$A$2:$C$116,2,FALSE)*BB76/SUM($AT76:$AW76),0),BB76)</f>
        <v>81</v>
      </c>
      <c r="CA76">
        <f>IF(ISNUMBER(VLOOKUP($A76,[1]Blad1!$A$2:$C$116,2,FALSE)),ROUND(VLOOKUP($A76,[1]Blad1!$A$2:$C$116,2,FALSE)*BC76/SUM($AT76:$AW76),0),BC76)</f>
        <v>87</v>
      </c>
      <c r="CB76">
        <f>IF(ISNUMBER(VLOOKUP($A76,[1]Blad1!$A$2:$C$116,2,FALSE)),ROUND(VLOOKUP($A76,[1]Blad1!$A$2:$C$116,2,FALSE)*BD76/SUM($AT76:$AW76),0),BD76)</f>
        <v>90</v>
      </c>
      <c r="CC76">
        <f>IF(ISNUMBER(VLOOKUP($A76,[1]Blad1!$A$2:$C$116,2,FALSE)),ROUND(VLOOKUP($A76,[1]Blad1!$A$2:$C$116,2,FALSE)*BE76/SUM($AT76:$AW76),0),BE76)</f>
        <v>92</v>
      </c>
      <c r="CH76">
        <f>IF(ISNUMBER(VLOOKUP($A76,[1]Blad1!$A$2:$C$116,2,FALSE)),ROUND(VLOOKUP($A76,[1]Blad1!$A$2:$C$116,2,FALSE)*BJ76/SUM($AT76:$AW76),0),BJ76)</f>
        <v>72</v>
      </c>
      <c r="CI76">
        <f>IF(ISNUMBER(VLOOKUP($A76,[1]Blad1!$A$2:$C$116,2,FALSE)),ROUND(VLOOKUP($A76,[1]Blad1!$A$2:$C$116,2,FALSE)*BK76/SUM($AT76:$AW76),0),BK76)</f>
        <v>79</v>
      </c>
      <c r="CJ76">
        <f>IF(ISNUMBER(VLOOKUP($A76,[1]Blad1!$A$2:$C$116,2,FALSE)),ROUND(VLOOKUP($A76,[1]Blad1!$A$2:$C$116,2,FALSE)*BL76/SUM($AT76:$AW76),0),BL76)</f>
        <v>81</v>
      </c>
      <c r="CK76">
        <f>IF(ISNUMBER(VLOOKUP($A76,[1]Blad1!$A$2:$C$116,2,FALSE)),ROUND(VLOOKUP($A76,[1]Blad1!$A$2:$C$116,2,FALSE)*BM76/SUM($AT76:$AW76),0),BM76)</f>
        <v>83</v>
      </c>
    </row>
    <row r="77" spans="1:89" x14ac:dyDescent="0.3">
      <c r="A77">
        <v>76</v>
      </c>
      <c r="B77" t="s">
        <v>140</v>
      </c>
      <c r="C77">
        <v>76</v>
      </c>
      <c r="D77" t="s">
        <v>1271</v>
      </c>
      <c r="E77" t="s">
        <v>1372</v>
      </c>
      <c r="F77" t="s">
        <v>1883</v>
      </c>
      <c r="G77" t="s">
        <v>2331</v>
      </c>
      <c r="I77" t="s">
        <v>3427</v>
      </c>
      <c r="J77" t="s">
        <v>3501</v>
      </c>
      <c r="K77">
        <v>960</v>
      </c>
      <c r="L77">
        <v>140</v>
      </c>
      <c r="M77">
        <v>5</v>
      </c>
      <c r="N77">
        <v>1565</v>
      </c>
      <c r="O77">
        <v>900</v>
      </c>
      <c r="P77">
        <v>738</v>
      </c>
      <c r="Q77">
        <v>206</v>
      </c>
      <c r="R77">
        <v>216</v>
      </c>
      <c r="S77">
        <v>225</v>
      </c>
      <c r="T77">
        <v>233</v>
      </c>
      <c r="U77">
        <v>194</v>
      </c>
      <c r="V77">
        <v>188</v>
      </c>
      <c r="W77">
        <v>182</v>
      </c>
      <c r="X77">
        <v>177</v>
      </c>
      <c r="Y77">
        <v>1982</v>
      </c>
      <c r="Z77">
        <v>2952</v>
      </c>
      <c r="AA77">
        <v>2985</v>
      </c>
      <c r="AB77">
        <v>3011</v>
      </c>
      <c r="AC77">
        <v>2711</v>
      </c>
      <c r="AD77">
        <v>2098</v>
      </c>
      <c r="AE77">
        <v>2387</v>
      </c>
      <c r="AF77">
        <v>2080</v>
      </c>
      <c r="AG77">
        <v>1.0111788617886179</v>
      </c>
      <c r="AH77">
        <v>1.019986449864499</v>
      </c>
      <c r="AI77">
        <v>0.91836043360433606</v>
      </c>
      <c r="AJ77">
        <v>1.0585267406659939</v>
      </c>
      <c r="AK77">
        <v>1.204339051463168</v>
      </c>
      <c r="AL77">
        <v>1.0494450050454089</v>
      </c>
      <c r="AM77">
        <v>1642.381432896065</v>
      </c>
      <c r="AN77">
        <v>677.75</v>
      </c>
      <c r="AO77">
        <v>944.50050454086772</v>
      </c>
      <c r="AP77">
        <v>218</v>
      </c>
      <c r="AQ77">
        <v>228</v>
      </c>
      <c r="AR77">
        <v>238</v>
      </c>
      <c r="AS77">
        <v>246</v>
      </c>
      <c r="AT77">
        <v>189</v>
      </c>
      <c r="AU77">
        <v>188</v>
      </c>
      <c r="AV77">
        <v>185</v>
      </c>
      <c r="AW77">
        <v>184</v>
      </c>
      <c r="AX77">
        <v>248</v>
      </c>
      <c r="AY77">
        <v>260</v>
      </c>
      <c r="AZ77">
        <v>270</v>
      </c>
      <c r="BA77">
        <v>280</v>
      </c>
      <c r="BB77">
        <v>192</v>
      </c>
      <c r="BC77">
        <v>190</v>
      </c>
      <c r="BD77">
        <v>186</v>
      </c>
      <c r="BE77">
        <v>184</v>
      </c>
      <c r="BF77">
        <v>216</v>
      </c>
      <c r="BG77">
        <v>226</v>
      </c>
      <c r="BH77">
        <v>236</v>
      </c>
      <c r="BI77">
        <v>244</v>
      </c>
      <c r="BJ77">
        <v>172</v>
      </c>
      <c r="BK77">
        <v>170</v>
      </c>
      <c r="BL77">
        <v>167</v>
      </c>
      <c r="BM77">
        <v>166</v>
      </c>
      <c r="BN77">
        <f t="shared" si="15"/>
        <v>218</v>
      </c>
      <c r="BO77">
        <f t="shared" si="8"/>
        <v>228</v>
      </c>
      <c r="BP77">
        <f t="shared" si="9"/>
        <v>238</v>
      </c>
      <c r="BQ77">
        <f t="shared" si="10"/>
        <v>246</v>
      </c>
      <c r="BR77">
        <f>IF(ISNUMBER(VLOOKUP($A77,[1]Blad1!$A$2:$C$116,2,FALSE)),ROUND(VLOOKUP($A77,[1]Blad1!$A$2:$C$116,2,FALSE)*AT77/SUM($AT77:$AW77),0),AT77)</f>
        <v>189</v>
      </c>
      <c r="BS77">
        <f>IF(ISNUMBER(VLOOKUP($A77,[1]Blad1!$A$2:$C$116,2,FALSE)),ROUND(VLOOKUP($A77,[1]Blad1!$A$2:$C$116,2,FALSE)*AU77/SUM($AT77:$AW77),0),AU77)</f>
        <v>188</v>
      </c>
      <c r="BT77">
        <f>IF(ISNUMBER(VLOOKUP($A77,[1]Blad1!$A$2:$C$116,2,FALSE)),ROUND(VLOOKUP($A77,[1]Blad1!$A$2:$C$116,2,FALSE)*AV77/SUM($AT77:$AW77),0),AV77)</f>
        <v>185</v>
      </c>
      <c r="BU77">
        <f>IF(ISNUMBER(VLOOKUP($A77,[1]Blad1!$A$2:$C$116,2,FALSE)),ROUND(VLOOKUP($A77,[1]Blad1!$A$2:$C$116,2,FALSE)*AW77/SUM($AT77:$AW77),0),AW77)</f>
        <v>184</v>
      </c>
      <c r="BV77">
        <f t="shared" si="11"/>
        <v>248</v>
      </c>
      <c r="BW77">
        <f t="shared" si="12"/>
        <v>260</v>
      </c>
      <c r="BX77">
        <f t="shared" si="13"/>
        <v>270</v>
      </c>
      <c r="BY77">
        <f t="shared" si="14"/>
        <v>280</v>
      </c>
      <c r="BZ77">
        <f>IF(ISNUMBER(VLOOKUP($A77,[1]Blad1!$A$2:$C$116,2,FALSE)),ROUND(VLOOKUP($A77,[1]Blad1!$A$2:$C$116,2,FALSE)*BB77/SUM($AT77:$AW77),0),BB77)</f>
        <v>192</v>
      </c>
      <c r="CA77">
        <f>IF(ISNUMBER(VLOOKUP($A77,[1]Blad1!$A$2:$C$116,2,FALSE)),ROUND(VLOOKUP($A77,[1]Blad1!$A$2:$C$116,2,FALSE)*BC77/SUM($AT77:$AW77),0),BC77)</f>
        <v>190</v>
      </c>
      <c r="CB77">
        <f>IF(ISNUMBER(VLOOKUP($A77,[1]Blad1!$A$2:$C$116,2,FALSE)),ROUND(VLOOKUP($A77,[1]Blad1!$A$2:$C$116,2,FALSE)*BD77/SUM($AT77:$AW77),0),BD77)</f>
        <v>186</v>
      </c>
      <c r="CC77">
        <f>IF(ISNUMBER(VLOOKUP($A77,[1]Blad1!$A$2:$C$116,2,FALSE)),ROUND(VLOOKUP($A77,[1]Blad1!$A$2:$C$116,2,FALSE)*BE77/SUM($AT77:$AW77),0),BE77)</f>
        <v>184</v>
      </c>
      <c r="CH77">
        <f>IF(ISNUMBER(VLOOKUP($A77,[1]Blad1!$A$2:$C$116,2,FALSE)),ROUND(VLOOKUP($A77,[1]Blad1!$A$2:$C$116,2,FALSE)*BJ77/SUM($AT77:$AW77),0),BJ77)</f>
        <v>172</v>
      </c>
      <c r="CI77">
        <f>IF(ISNUMBER(VLOOKUP($A77,[1]Blad1!$A$2:$C$116,2,FALSE)),ROUND(VLOOKUP($A77,[1]Blad1!$A$2:$C$116,2,FALSE)*BK77/SUM($AT77:$AW77),0),BK77)</f>
        <v>170</v>
      </c>
      <c r="CJ77">
        <f>IF(ISNUMBER(VLOOKUP($A77,[1]Blad1!$A$2:$C$116,2,FALSE)),ROUND(VLOOKUP($A77,[1]Blad1!$A$2:$C$116,2,FALSE)*BL77/SUM($AT77:$AW77),0),BL77)</f>
        <v>167</v>
      </c>
      <c r="CK77">
        <f>IF(ISNUMBER(VLOOKUP($A77,[1]Blad1!$A$2:$C$116,2,FALSE)),ROUND(VLOOKUP($A77,[1]Blad1!$A$2:$C$116,2,FALSE)*BM77/SUM($AT77:$AW77),0),BM77)</f>
        <v>166</v>
      </c>
    </row>
    <row r="78" spans="1:89" x14ac:dyDescent="0.3">
      <c r="A78">
        <v>77</v>
      </c>
      <c r="B78" t="s">
        <v>141</v>
      </c>
      <c r="C78">
        <v>77</v>
      </c>
      <c r="D78" t="s">
        <v>1271</v>
      </c>
      <c r="E78" t="s">
        <v>1373</v>
      </c>
      <c r="F78" t="s">
        <v>1884</v>
      </c>
      <c r="G78" t="s">
        <v>2331</v>
      </c>
      <c r="I78" t="s">
        <v>3427</v>
      </c>
      <c r="J78" t="s">
        <v>3501</v>
      </c>
      <c r="K78">
        <v>960</v>
      </c>
      <c r="L78">
        <v>140</v>
      </c>
      <c r="M78">
        <v>5</v>
      </c>
      <c r="N78">
        <v>245</v>
      </c>
      <c r="O78">
        <v>171</v>
      </c>
      <c r="P78">
        <v>738</v>
      </c>
      <c r="Q78">
        <v>41</v>
      </c>
      <c r="R78">
        <v>41</v>
      </c>
      <c r="S78">
        <v>43</v>
      </c>
      <c r="T78">
        <v>46</v>
      </c>
      <c r="U78">
        <v>129</v>
      </c>
      <c r="V78">
        <v>178</v>
      </c>
      <c r="W78">
        <v>200</v>
      </c>
      <c r="X78">
        <v>220</v>
      </c>
      <c r="Y78">
        <v>1982</v>
      </c>
      <c r="Z78">
        <v>2952</v>
      </c>
      <c r="AA78">
        <v>2985</v>
      </c>
      <c r="AB78">
        <v>3011</v>
      </c>
      <c r="AC78">
        <v>2711</v>
      </c>
      <c r="AD78">
        <v>2098</v>
      </c>
      <c r="AE78">
        <v>2387</v>
      </c>
      <c r="AF78">
        <v>2080</v>
      </c>
      <c r="AG78">
        <v>1.0111788617886179</v>
      </c>
      <c r="AH78">
        <v>1.019986449864499</v>
      </c>
      <c r="AI78">
        <v>0.91836043360433606</v>
      </c>
      <c r="AJ78">
        <v>1.0585267406659939</v>
      </c>
      <c r="AK78">
        <v>1.204339051463168</v>
      </c>
      <c r="AL78">
        <v>1.0494450050454089</v>
      </c>
      <c r="AM78">
        <v>257.11402623612508</v>
      </c>
      <c r="AN78">
        <v>677.75</v>
      </c>
      <c r="AO78">
        <v>179.45509586276489</v>
      </c>
      <c r="AP78">
        <v>43</v>
      </c>
      <c r="AQ78">
        <v>43</v>
      </c>
      <c r="AR78">
        <v>45</v>
      </c>
      <c r="AS78">
        <v>48</v>
      </c>
      <c r="AT78">
        <v>126</v>
      </c>
      <c r="AU78">
        <v>178</v>
      </c>
      <c r="AV78">
        <v>204</v>
      </c>
      <c r="AW78">
        <v>228</v>
      </c>
      <c r="AX78">
        <v>49</v>
      </c>
      <c r="AY78">
        <v>49</v>
      </c>
      <c r="AZ78">
        <v>51</v>
      </c>
      <c r="BA78">
        <v>55</v>
      </c>
      <c r="BB78">
        <v>128</v>
      </c>
      <c r="BC78">
        <v>179</v>
      </c>
      <c r="BD78">
        <v>205</v>
      </c>
      <c r="BE78">
        <v>229</v>
      </c>
      <c r="BF78">
        <v>43</v>
      </c>
      <c r="BG78">
        <v>43</v>
      </c>
      <c r="BH78">
        <v>45</v>
      </c>
      <c r="BI78">
        <v>48</v>
      </c>
      <c r="BJ78">
        <v>114</v>
      </c>
      <c r="BK78">
        <v>161</v>
      </c>
      <c r="BL78">
        <v>185</v>
      </c>
      <c r="BM78">
        <v>206</v>
      </c>
      <c r="BN78">
        <f t="shared" si="15"/>
        <v>43</v>
      </c>
      <c r="BO78">
        <f t="shared" si="8"/>
        <v>43</v>
      </c>
      <c r="BP78">
        <f t="shared" si="9"/>
        <v>45</v>
      </c>
      <c r="BQ78">
        <f t="shared" si="10"/>
        <v>48</v>
      </c>
      <c r="BR78">
        <f>IF(ISNUMBER(VLOOKUP($A78,[1]Blad1!$A$2:$C$116,2,FALSE)),ROUND(VLOOKUP($A78,[1]Blad1!$A$2:$C$116,2,FALSE)*AT78/SUM($AT78:$AW78),0),AT78)</f>
        <v>126</v>
      </c>
      <c r="BS78">
        <f>IF(ISNUMBER(VLOOKUP($A78,[1]Blad1!$A$2:$C$116,2,FALSE)),ROUND(VLOOKUP($A78,[1]Blad1!$A$2:$C$116,2,FALSE)*AU78/SUM($AT78:$AW78),0),AU78)</f>
        <v>178</v>
      </c>
      <c r="BT78">
        <f>IF(ISNUMBER(VLOOKUP($A78,[1]Blad1!$A$2:$C$116,2,FALSE)),ROUND(VLOOKUP($A78,[1]Blad1!$A$2:$C$116,2,FALSE)*AV78/SUM($AT78:$AW78),0),AV78)</f>
        <v>204</v>
      </c>
      <c r="BU78">
        <f>IF(ISNUMBER(VLOOKUP($A78,[1]Blad1!$A$2:$C$116,2,FALSE)),ROUND(VLOOKUP($A78,[1]Blad1!$A$2:$C$116,2,FALSE)*AW78/SUM($AT78:$AW78),0),AW78)</f>
        <v>228</v>
      </c>
      <c r="BV78">
        <f t="shared" si="11"/>
        <v>49</v>
      </c>
      <c r="BW78">
        <f t="shared" si="12"/>
        <v>49</v>
      </c>
      <c r="BX78">
        <f t="shared" si="13"/>
        <v>51</v>
      </c>
      <c r="BY78">
        <f t="shared" si="14"/>
        <v>55</v>
      </c>
      <c r="BZ78">
        <f>IF(ISNUMBER(VLOOKUP($A78,[1]Blad1!$A$2:$C$116,2,FALSE)),ROUND(VLOOKUP($A78,[1]Blad1!$A$2:$C$116,2,FALSE)*BB78/SUM($AT78:$AW78),0),BB78)</f>
        <v>128</v>
      </c>
      <c r="CA78">
        <f>IF(ISNUMBER(VLOOKUP($A78,[1]Blad1!$A$2:$C$116,2,FALSE)),ROUND(VLOOKUP($A78,[1]Blad1!$A$2:$C$116,2,FALSE)*BC78/SUM($AT78:$AW78),0),BC78)</f>
        <v>179</v>
      </c>
      <c r="CB78">
        <f>IF(ISNUMBER(VLOOKUP($A78,[1]Blad1!$A$2:$C$116,2,FALSE)),ROUND(VLOOKUP($A78,[1]Blad1!$A$2:$C$116,2,FALSE)*BD78/SUM($AT78:$AW78),0),BD78)</f>
        <v>205</v>
      </c>
      <c r="CC78">
        <f>IF(ISNUMBER(VLOOKUP($A78,[1]Blad1!$A$2:$C$116,2,FALSE)),ROUND(VLOOKUP($A78,[1]Blad1!$A$2:$C$116,2,FALSE)*BE78/SUM($AT78:$AW78),0),BE78)</f>
        <v>229</v>
      </c>
      <c r="CH78">
        <f>IF(ISNUMBER(VLOOKUP($A78,[1]Blad1!$A$2:$C$116,2,FALSE)),ROUND(VLOOKUP($A78,[1]Blad1!$A$2:$C$116,2,FALSE)*BJ78/SUM($AT78:$AW78),0),BJ78)</f>
        <v>114</v>
      </c>
      <c r="CI78">
        <f>IF(ISNUMBER(VLOOKUP($A78,[1]Blad1!$A$2:$C$116,2,FALSE)),ROUND(VLOOKUP($A78,[1]Blad1!$A$2:$C$116,2,FALSE)*BK78/SUM($AT78:$AW78),0),BK78)</f>
        <v>161</v>
      </c>
      <c r="CJ78">
        <f>IF(ISNUMBER(VLOOKUP($A78,[1]Blad1!$A$2:$C$116,2,FALSE)),ROUND(VLOOKUP($A78,[1]Blad1!$A$2:$C$116,2,FALSE)*BL78/SUM($AT78:$AW78),0),BL78)</f>
        <v>185</v>
      </c>
      <c r="CK78">
        <f>IF(ISNUMBER(VLOOKUP($A78,[1]Blad1!$A$2:$C$116,2,FALSE)),ROUND(VLOOKUP($A78,[1]Blad1!$A$2:$C$116,2,FALSE)*BM78/SUM($AT78:$AW78),0),BM78)</f>
        <v>206</v>
      </c>
    </row>
    <row r="79" spans="1:89" x14ac:dyDescent="0.3">
      <c r="A79">
        <v>78</v>
      </c>
      <c r="B79" t="s">
        <v>142</v>
      </c>
      <c r="C79">
        <v>78</v>
      </c>
      <c r="D79" t="s">
        <v>1271</v>
      </c>
      <c r="E79" t="s">
        <v>1374</v>
      </c>
      <c r="F79" t="s">
        <v>1885</v>
      </c>
      <c r="G79" t="s">
        <v>2331</v>
      </c>
      <c r="I79" t="s">
        <v>3427</v>
      </c>
      <c r="J79" t="s">
        <v>3501</v>
      </c>
      <c r="K79">
        <v>960</v>
      </c>
      <c r="L79">
        <v>140</v>
      </c>
      <c r="M79">
        <v>5</v>
      </c>
      <c r="N79">
        <v>30</v>
      </c>
      <c r="O79">
        <v>17</v>
      </c>
      <c r="P79">
        <v>738</v>
      </c>
      <c r="Q79">
        <v>5</v>
      </c>
      <c r="R79">
        <v>5</v>
      </c>
      <c r="S79">
        <v>6</v>
      </c>
      <c r="T79">
        <v>6</v>
      </c>
      <c r="U79">
        <v>240</v>
      </c>
      <c r="V79">
        <v>199</v>
      </c>
      <c r="W79">
        <v>170</v>
      </c>
      <c r="X79">
        <v>141</v>
      </c>
      <c r="Y79">
        <v>1982</v>
      </c>
      <c r="Z79">
        <v>2952</v>
      </c>
      <c r="AA79">
        <v>2985</v>
      </c>
      <c r="AB79">
        <v>3011</v>
      </c>
      <c r="AC79">
        <v>2711</v>
      </c>
      <c r="AD79">
        <v>2098</v>
      </c>
      <c r="AE79">
        <v>2387</v>
      </c>
      <c r="AF79">
        <v>2080</v>
      </c>
      <c r="AG79">
        <v>1.0111788617886179</v>
      </c>
      <c r="AH79">
        <v>1.019986449864499</v>
      </c>
      <c r="AI79">
        <v>0.91836043360433606</v>
      </c>
      <c r="AJ79">
        <v>1.0585267406659939</v>
      </c>
      <c r="AK79">
        <v>1.204339051463168</v>
      </c>
      <c r="AL79">
        <v>1.0494450050454089</v>
      </c>
      <c r="AM79">
        <v>31.483350151362259</v>
      </c>
      <c r="AN79">
        <v>677.75</v>
      </c>
      <c r="AO79">
        <v>17.840565085771949</v>
      </c>
      <c r="AP79">
        <v>5</v>
      </c>
      <c r="AQ79">
        <v>5</v>
      </c>
      <c r="AR79">
        <v>6</v>
      </c>
      <c r="AS79">
        <v>6</v>
      </c>
      <c r="AT79">
        <v>235</v>
      </c>
      <c r="AU79">
        <v>199</v>
      </c>
      <c r="AV79">
        <v>173</v>
      </c>
      <c r="AW79">
        <v>145</v>
      </c>
      <c r="AX79">
        <v>6</v>
      </c>
      <c r="AY79">
        <v>6</v>
      </c>
      <c r="AZ79">
        <v>7</v>
      </c>
      <c r="BA79">
        <v>7</v>
      </c>
      <c r="BB79">
        <v>236</v>
      </c>
      <c r="BC79">
        <v>201</v>
      </c>
      <c r="BD79">
        <v>174</v>
      </c>
      <c r="BE79">
        <v>146</v>
      </c>
      <c r="BF79">
        <v>5</v>
      </c>
      <c r="BG79">
        <v>5</v>
      </c>
      <c r="BH79">
        <v>6</v>
      </c>
      <c r="BI79">
        <v>6</v>
      </c>
      <c r="BJ79">
        <v>213</v>
      </c>
      <c r="BK79">
        <v>181</v>
      </c>
      <c r="BL79">
        <v>156</v>
      </c>
      <c r="BM79">
        <v>132</v>
      </c>
      <c r="BN79">
        <f t="shared" si="15"/>
        <v>5</v>
      </c>
      <c r="BO79">
        <f t="shared" si="8"/>
        <v>5</v>
      </c>
      <c r="BP79">
        <f t="shared" si="9"/>
        <v>6</v>
      </c>
      <c r="BQ79">
        <f t="shared" si="10"/>
        <v>6</v>
      </c>
      <c r="BR79">
        <f>IF(ISNUMBER(VLOOKUP($A79,[1]Blad1!$A$2:$C$116,2,FALSE)),ROUND(VLOOKUP($A79,[1]Blad1!$A$2:$C$116,2,FALSE)*AT79/SUM($AT79:$AW79),0),AT79)</f>
        <v>235</v>
      </c>
      <c r="BS79">
        <f>IF(ISNUMBER(VLOOKUP($A79,[1]Blad1!$A$2:$C$116,2,FALSE)),ROUND(VLOOKUP($A79,[1]Blad1!$A$2:$C$116,2,FALSE)*AU79/SUM($AT79:$AW79),0),AU79)</f>
        <v>199</v>
      </c>
      <c r="BT79">
        <f>IF(ISNUMBER(VLOOKUP($A79,[1]Blad1!$A$2:$C$116,2,FALSE)),ROUND(VLOOKUP($A79,[1]Blad1!$A$2:$C$116,2,FALSE)*AV79/SUM($AT79:$AW79),0),AV79)</f>
        <v>173</v>
      </c>
      <c r="BU79">
        <f>IF(ISNUMBER(VLOOKUP($A79,[1]Blad1!$A$2:$C$116,2,FALSE)),ROUND(VLOOKUP($A79,[1]Blad1!$A$2:$C$116,2,FALSE)*AW79/SUM($AT79:$AW79),0),AW79)</f>
        <v>145</v>
      </c>
      <c r="BV79">
        <f t="shared" si="11"/>
        <v>6</v>
      </c>
      <c r="BW79">
        <f t="shared" si="12"/>
        <v>6</v>
      </c>
      <c r="BX79">
        <f t="shared" si="13"/>
        <v>7</v>
      </c>
      <c r="BY79">
        <f t="shared" si="14"/>
        <v>7</v>
      </c>
      <c r="BZ79">
        <f>IF(ISNUMBER(VLOOKUP($A79,[1]Blad1!$A$2:$C$116,2,FALSE)),ROUND(VLOOKUP($A79,[1]Blad1!$A$2:$C$116,2,FALSE)*BB79/SUM($AT79:$AW79),0),BB79)</f>
        <v>236</v>
      </c>
      <c r="CA79">
        <f>IF(ISNUMBER(VLOOKUP($A79,[1]Blad1!$A$2:$C$116,2,FALSE)),ROUND(VLOOKUP($A79,[1]Blad1!$A$2:$C$116,2,FALSE)*BC79/SUM($AT79:$AW79),0),BC79)</f>
        <v>201</v>
      </c>
      <c r="CB79">
        <f>IF(ISNUMBER(VLOOKUP($A79,[1]Blad1!$A$2:$C$116,2,FALSE)),ROUND(VLOOKUP($A79,[1]Blad1!$A$2:$C$116,2,FALSE)*BD79/SUM($AT79:$AW79),0),BD79)</f>
        <v>174</v>
      </c>
      <c r="CC79">
        <f>IF(ISNUMBER(VLOOKUP($A79,[1]Blad1!$A$2:$C$116,2,FALSE)),ROUND(VLOOKUP($A79,[1]Blad1!$A$2:$C$116,2,FALSE)*BE79/SUM($AT79:$AW79),0),BE79)</f>
        <v>146</v>
      </c>
      <c r="CH79">
        <f>IF(ISNUMBER(VLOOKUP($A79,[1]Blad1!$A$2:$C$116,2,FALSE)),ROUND(VLOOKUP($A79,[1]Blad1!$A$2:$C$116,2,FALSE)*BJ79/SUM($AT79:$AW79),0),BJ79)</f>
        <v>213</v>
      </c>
      <c r="CI79">
        <f>IF(ISNUMBER(VLOOKUP($A79,[1]Blad1!$A$2:$C$116,2,FALSE)),ROUND(VLOOKUP($A79,[1]Blad1!$A$2:$C$116,2,FALSE)*BK79/SUM($AT79:$AW79),0),BK79)</f>
        <v>181</v>
      </c>
      <c r="CJ79">
        <f>IF(ISNUMBER(VLOOKUP($A79,[1]Blad1!$A$2:$C$116,2,FALSE)),ROUND(VLOOKUP($A79,[1]Blad1!$A$2:$C$116,2,FALSE)*BL79/SUM($AT79:$AW79),0),BL79)</f>
        <v>156</v>
      </c>
      <c r="CK79">
        <f>IF(ISNUMBER(VLOOKUP($A79,[1]Blad1!$A$2:$C$116,2,FALSE)),ROUND(VLOOKUP($A79,[1]Blad1!$A$2:$C$116,2,FALSE)*BM79/SUM($AT79:$AW79),0),BM79)</f>
        <v>132</v>
      </c>
    </row>
    <row r="80" spans="1:89" x14ac:dyDescent="0.3">
      <c r="A80">
        <v>79</v>
      </c>
      <c r="B80" t="s">
        <v>143</v>
      </c>
      <c r="C80">
        <v>79</v>
      </c>
      <c r="D80" t="s">
        <v>1271</v>
      </c>
      <c r="E80" t="s">
        <v>1375</v>
      </c>
      <c r="F80" t="s">
        <v>1886</v>
      </c>
      <c r="G80" t="s">
        <v>2331</v>
      </c>
      <c r="I80" t="s">
        <v>3427</v>
      </c>
      <c r="J80" t="s">
        <v>3501</v>
      </c>
      <c r="K80">
        <v>960</v>
      </c>
      <c r="L80">
        <v>160</v>
      </c>
      <c r="M80">
        <v>5</v>
      </c>
      <c r="N80">
        <v>195</v>
      </c>
      <c r="O80">
        <v>106</v>
      </c>
      <c r="P80">
        <v>738</v>
      </c>
      <c r="Q80">
        <v>30</v>
      </c>
      <c r="R80">
        <v>22</v>
      </c>
      <c r="S80">
        <v>22</v>
      </c>
      <c r="T80">
        <v>33</v>
      </c>
      <c r="U80">
        <v>226</v>
      </c>
      <c r="V80">
        <v>194</v>
      </c>
      <c r="W80">
        <v>174</v>
      </c>
      <c r="X80">
        <v>152</v>
      </c>
      <c r="Y80">
        <v>1982</v>
      </c>
      <c r="Z80">
        <v>2952</v>
      </c>
      <c r="AA80">
        <v>2985</v>
      </c>
      <c r="AB80">
        <v>3011</v>
      </c>
      <c r="AC80">
        <v>2711</v>
      </c>
      <c r="AD80">
        <v>2098</v>
      </c>
      <c r="AE80">
        <v>2387</v>
      </c>
      <c r="AF80">
        <v>2080</v>
      </c>
      <c r="AG80">
        <v>1.0111788617886179</v>
      </c>
      <c r="AH80">
        <v>1.019986449864499</v>
      </c>
      <c r="AI80">
        <v>0.91836043360433606</v>
      </c>
      <c r="AJ80">
        <v>1.0585267406659939</v>
      </c>
      <c r="AK80">
        <v>1.204339051463168</v>
      </c>
      <c r="AL80">
        <v>1.0494450050454089</v>
      </c>
      <c r="AM80">
        <v>204.6417759838547</v>
      </c>
      <c r="AN80">
        <v>677.75</v>
      </c>
      <c r="AO80">
        <v>111.24117053481331</v>
      </c>
      <c r="AP80">
        <v>31</v>
      </c>
      <c r="AQ80">
        <v>23</v>
      </c>
      <c r="AR80">
        <v>23</v>
      </c>
      <c r="AS80">
        <v>34</v>
      </c>
      <c r="AT80">
        <v>221</v>
      </c>
      <c r="AU80">
        <v>194</v>
      </c>
      <c r="AV80">
        <v>177</v>
      </c>
      <c r="AW80">
        <v>157</v>
      </c>
      <c r="AX80">
        <v>36</v>
      </c>
      <c r="AY80">
        <v>26</v>
      </c>
      <c r="AZ80">
        <v>26</v>
      </c>
      <c r="BA80">
        <v>39</v>
      </c>
      <c r="BB80">
        <v>223</v>
      </c>
      <c r="BC80">
        <v>196</v>
      </c>
      <c r="BD80">
        <v>178</v>
      </c>
      <c r="BE80">
        <v>159</v>
      </c>
      <c r="BF80">
        <v>31</v>
      </c>
      <c r="BG80">
        <v>23</v>
      </c>
      <c r="BH80">
        <v>23</v>
      </c>
      <c r="BI80">
        <v>34</v>
      </c>
      <c r="BJ80">
        <v>201</v>
      </c>
      <c r="BK80">
        <v>176</v>
      </c>
      <c r="BL80">
        <v>160</v>
      </c>
      <c r="BM80">
        <v>143</v>
      </c>
      <c r="BN80">
        <f t="shared" si="15"/>
        <v>31</v>
      </c>
      <c r="BO80">
        <f t="shared" si="8"/>
        <v>23</v>
      </c>
      <c r="BP80">
        <f t="shared" si="9"/>
        <v>23</v>
      </c>
      <c r="BQ80">
        <f t="shared" si="10"/>
        <v>34</v>
      </c>
      <c r="BR80">
        <f>IF(ISNUMBER(VLOOKUP($A80,[1]Blad1!$A$2:$C$116,2,FALSE)),ROUND(VLOOKUP($A80,[1]Blad1!$A$2:$C$116,2,FALSE)*AT80/SUM($AT80:$AW80),0),AT80)</f>
        <v>221</v>
      </c>
      <c r="BS80">
        <f>IF(ISNUMBER(VLOOKUP($A80,[1]Blad1!$A$2:$C$116,2,FALSE)),ROUND(VLOOKUP($A80,[1]Blad1!$A$2:$C$116,2,FALSE)*AU80/SUM($AT80:$AW80),0),AU80)</f>
        <v>194</v>
      </c>
      <c r="BT80">
        <f>IF(ISNUMBER(VLOOKUP($A80,[1]Blad1!$A$2:$C$116,2,FALSE)),ROUND(VLOOKUP($A80,[1]Blad1!$A$2:$C$116,2,FALSE)*AV80/SUM($AT80:$AW80),0),AV80)</f>
        <v>177</v>
      </c>
      <c r="BU80">
        <f>IF(ISNUMBER(VLOOKUP($A80,[1]Blad1!$A$2:$C$116,2,FALSE)),ROUND(VLOOKUP($A80,[1]Blad1!$A$2:$C$116,2,FALSE)*AW80/SUM($AT80:$AW80),0),AW80)</f>
        <v>157</v>
      </c>
      <c r="BV80">
        <f t="shared" si="11"/>
        <v>36</v>
      </c>
      <c r="BW80">
        <f t="shared" si="12"/>
        <v>26</v>
      </c>
      <c r="BX80">
        <f t="shared" si="13"/>
        <v>26</v>
      </c>
      <c r="BY80">
        <f t="shared" si="14"/>
        <v>39</v>
      </c>
      <c r="BZ80">
        <f>IF(ISNUMBER(VLOOKUP($A80,[1]Blad1!$A$2:$C$116,2,FALSE)),ROUND(VLOOKUP($A80,[1]Blad1!$A$2:$C$116,2,FALSE)*BB80/SUM($AT80:$AW80),0),BB80)</f>
        <v>223</v>
      </c>
      <c r="CA80">
        <f>IF(ISNUMBER(VLOOKUP($A80,[1]Blad1!$A$2:$C$116,2,FALSE)),ROUND(VLOOKUP($A80,[1]Blad1!$A$2:$C$116,2,FALSE)*BC80/SUM($AT80:$AW80),0),BC80)</f>
        <v>196</v>
      </c>
      <c r="CB80">
        <f>IF(ISNUMBER(VLOOKUP($A80,[1]Blad1!$A$2:$C$116,2,FALSE)),ROUND(VLOOKUP($A80,[1]Blad1!$A$2:$C$116,2,FALSE)*BD80/SUM($AT80:$AW80),0),BD80)</f>
        <v>178</v>
      </c>
      <c r="CC80">
        <f>IF(ISNUMBER(VLOOKUP($A80,[1]Blad1!$A$2:$C$116,2,FALSE)),ROUND(VLOOKUP($A80,[1]Blad1!$A$2:$C$116,2,FALSE)*BE80/SUM($AT80:$AW80),0),BE80)</f>
        <v>159</v>
      </c>
      <c r="CH80">
        <f>IF(ISNUMBER(VLOOKUP($A80,[1]Blad1!$A$2:$C$116,2,FALSE)),ROUND(VLOOKUP($A80,[1]Blad1!$A$2:$C$116,2,FALSE)*BJ80/SUM($AT80:$AW80),0),BJ80)</f>
        <v>201</v>
      </c>
      <c r="CI80">
        <f>IF(ISNUMBER(VLOOKUP($A80,[1]Blad1!$A$2:$C$116,2,FALSE)),ROUND(VLOOKUP($A80,[1]Blad1!$A$2:$C$116,2,FALSE)*BK80/SUM($AT80:$AW80),0),BK80)</f>
        <v>176</v>
      </c>
      <c r="CJ80">
        <f>IF(ISNUMBER(VLOOKUP($A80,[1]Blad1!$A$2:$C$116,2,FALSE)),ROUND(VLOOKUP($A80,[1]Blad1!$A$2:$C$116,2,FALSE)*BL80/SUM($AT80:$AW80),0),BL80)</f>
        <v>160</v>
      </c>
      <c r="CK80">
        <f>IF(ISNUMBER(VLOOKUP($A80,[1]Blad1!$A$2:$C$116,2,FALSE)),ROUND(VLOOKUP($A80,[1]Blad1!$A$2:$C$116,2,FALSE)*BM80/SUM($AT80:$AW80),0),BM80)</f>
        <v>143</v>
      </c>
    </row>
    <row r="81" spans="1:106" x14ac:dyDescent="0.3">
      <c r="A81">
        <v>80</v>
      </c>
      <c r="B81" t="s">
        <v>144</v>
      </c>
      <c r="C81">
        <v>80</v>
      </c>
      <c r="D81" t="s">
        <v>1271</v>
      </c>
      <c r="E81" t="s">
        <v>1376</v>
      </c>
      <c r="F81" t="s">
        <v>1887</v>
      </c>
      <c r="G81" t="s">
        <v>2332</v>
      </c>
      <c r="I81" t="s">
        <v>3427</v>
      </c>
      <c r="J81" t="s">
        <v>3501</v>
      </c>
      <c r="K81">
        <v>959</v>
      </c>
      <c r="L81">
        <v>140</v>
      </c>
      <c r="M81">
        <v>5</v>
      </c>
      <c r="N81">
        <v>1350</v>
      </c>
      <c r="O81">
        <v>767</v>
      </c>
      <c r="P81">
        <v>136</v>
      </c>
      <c r="Q81">
        <v>169</v>
      </c>
      <c r="R81">
        <v>180</v>
      </c>
      <c r="S81">
        <v>200</v>
      </c>
      <c r="T81">
        <v>232</v>
      </c>
      <c r="U81">
        <v>34</v>
      </c>
      <c r="V81">
        <v>33</v>
      </c>
      <c r="W81">
        <v>34</v>
      </c>
      <c r="X81">
        <v>35</v>
      </c>
      <c r="Y81">
        <v>1439</v>
      </c>
      <c r="Z81">
        <v>272</v>
      </c>
      <c r="AA81">
        <v>358</v>
      </c>
      <c r="AB81">
        <v>359</v>
      </c>
      <c r="AC81">
        <v>327</v>
      </c>
      <c r="AD81">
        <v>1430</v>
      </c>
      <c r="AE81">
        <v>1425</v>
      </c>
      <c r="AF81">
        <v>1442</v>
      </c>
      <c r="AG81">
        <v>1.3161764705882351</v>
      </c>
      <c r="AH81">
        <v>1.319852941176471</v>
      </c>
      <c r="AI81">
        <v>1.2022058823529409</v>
      </c>
      <c r="AJ81">
        <v>0.99374565670604587</v>
      </c>
      <c r="AK81">
        <v>0.99027102154273805</v>
      </c>
      <c r="AL81">
        <v>1.0020847810979849</v>
      </c>
      <c r="AM81">
        <v>1352.814454482279</v>
      </c>
      <c r="AN81">
        <v>163.5</v>
      </c>
      <c r="AO81">
        <v>768.59902710215431</v>
      </c>
      <c r="AP81">
        <v>167</v>
      </c>
      <c r="AQ81">
        <v>178</v>
      </c>
      <c r="AR81">
        <v>198</v>
      </c>
      <c r="AS81">
        <v>230</v>
      </c>
      <c r="AT81">
        <v>42</v>
      </c>
      <c r="AU81">
        <v>43</v>
      </c>
      <c r="AV81">
        <v>44</v>
      </c>
      <c r="AW81">
        <v>47</v>
      </c>
      <c r="AX81">
        <v>167</v>
      </c>
      <c r="AY81">
        <v>178</v>
      </c>
      <c r="AZ81">
        <v>198</v>
      </c>
      <c r="BA81">
        <v>229</v>
      </c>
      <c r="BB81">
        <v>42</v>
      </c>
      <c r="BC81">
        <v>43</v>
      </c>
      <c r="BD81">
        <v>44</v>
      </c>
      <c r="BE81">
        <v>47</v>
      </c>
      <c r="BF81">
        <v>169</v>
      </c>
      <c r="BG81">
        <v>180</v>
      </c>
      <c r="BH81">
        <v>200</v>
      </c>
      <c r="BI81">
        <v>232</v>
      </c>
      <c r="BJ81">
        <v>39</v>
      </c>
      <c r="BK81">
        <v>39</v>
      </c>
      <c r="BL81">
        <v>41</v>
      </c>
      <c r="BM81">
        <v>43</v>
      </c>
      <c r="BN81">
        <f t="shared" si="15"/>
        <v>167</v>
      </c>
      <c r="BO81">
        <f t="shared" si="8"/>
        <v>178</v>
      </c>
      <c r="BP81">
        <f t="shared" si="9"/>
        <v>198</v>
      </c>
      <c r="BQ81">
        <f t="shared" si="10"/>
        <v>230</v>
      </c>
      <c r="BR81">
        <f>IF(ISNUMBER(VLOOKUP($A81,[1]Blad1!$A$2:$C$116,2,FALSE)),ROUND(VLOOKUP($A81,[1]Blad1!$A$2:$C$116,2,FALSE)*AT81/SUM($AT81:$AW81),0),AT81)</f>
        <v>42</v>
      </c>
      <c r="BS81">
        <f>IF(ISNUMBER(VLOOKUP($A81,[1]Blad1!$A$2:$C$116,2,FALSE)),ROUND(VLOOKUP($A81,[1]Blad1!$A$2:$C$116,2,FALSE)*AU81/SUM($AT81:$AW81),0),AU81)</f>
        <v>43</v>
      </c>
      <c r="BT81">
        <f>IF(ISNUMBER(VLOOKUP($A81,[1]Blad1!$A$2:$C$116,2,FALSE)),ROUND(VLOOKUP($A81,[1]Blad1!$A$2:$C$116,2,FALSE)*AV81/SUM($AT81:$AW81),0),AV81)</f>
        <v>44</v>
      </c>
      <c r="BU81">
        <f>IF(ISNUMBER(VLOOKUP($A81,[1]Blad1!$A$2:$C$116,2,FALSE)),ROUND(VLOOKUP($A81,[1]Blad1!$A$2:$C$116,2,FALSE)*AW81/SUM($AT81:$AW81),0),AW81)</f>
        <v>47</v>
      </c>
      <c r="BV81">
        <f t="shared" si="11"/>
        <v>167</v>
      </c>
      <c r="BW81">
        <f t="shared" si="12"/>
        <v>178</v>
      </c>
      <c r="BX81">
        <f t="shared" si="13"/>
        <v>198</v>
      </c>
      <c r="BY81">
        <f t="shared" si="14"/>
        <v>229</v>
      </c>
      <c r="BZ81">
        <f>IF(ISNUMBER(VLOOKUP($A81,[1]Blad1!$A$2:$C$116,2,FALSE)),ROUND(VLOOKUP($A81,[1]Blad1!$A$2:$C$116,2,FALSE)*BB81/SUM($AT81:$AW81),0),BB81)</f>
        <v>42</v>
      </c>
      <c r="CA81">
        <f>IF(ISNUMBER(VLOOKUP($A81,[1]Blad1!$A$2:$C$116,2,FALSE)),ROUND(VLOOKUP($A81,[1]Blad1!$A$2:$C$116,2,FALSE)*BC81/SUM($AT81:$AW81),0),BC81)</f>
        <v>43</v>
      </c>
      <c r="CB81">
        <f>IF(ISNUMBER(VLOOKUP($A81,[1]Blad1!$A$2:$C$116,2,FALSE)),ROUND(VLOOKUP($A81,[1]Blad1!$A$2:$C$116,2,FALSE)*BD81/SUM($AT81:$AW81),0),BD81)</f>
        <v>44</v>
      </c>
      <c r="CC81">
        <f>IF(ISNUMBER(VLOOKUP($A81,[1]Blad1!$A$2:$C$116,2,FALSE)),ROUND(VLOOKUP($A81,[1]Blad1!$A$2:$C$116,2,FALSE)*BE81/SUM($AT81:$AW81),0),BE81)</f>
        <v>47</v>
      </c>
      <c r="CH81">
        <f>IF(ISNUMBER(VLOOKUP($A81,[1]Blad1!$A$2:$C$116,2,FALSE)),ROUND(VLOOKUP($A81,[1]Blad1!$A$2:$C$116,2,FALSE)*BJ81/SUM($AT81:$AW81),0),BJ81)</f>
        <v>39</v>
      </c>
      <c r="CI81">
        <f>IF(ISNUMBER(VLOOKUP($A81,[1]Blad1!$A$2:$C$116,2,FALSE)),ROUND(VLOOKUP($A81,[1]Blad1!$A$2:$C$116,2,FALSE)*BK81/SUM($AT81:$AW81),0),BK81)</f>
        <v>39</v>
      </c>
      <c r="CJ81">
        <f>IF(ISNUMBER(VLOOKUP($A81,[1]Blad1!$A$2:$C$116,2,FALSE)),ROUND(VLOOKUP($A81,[1]Blad1!$A$2:$C$116,2,FALSE)*BL81/SUM($AT81:$AW81),0),BL81)</f>
        <v>41</v>
      </c>
      <c r="CK81">
        <f>IF(ISNUMBER(VLOOKUP($A81,[1]Blad1!$A$2:$C$116,2,FALSE)),ROUND(VLOOKUP($A81,[1]Blad1!$A$2:$C$116,2,FALSE)*BM81/SUM($AT81:$AW81),0),BM81)</f>
        <v>43</v>
      </c>
    </row>
    <row r="82" spans="1:106" x14ac:dyDescent="0.3">
      <c r="A82">
        <v>81</v>
      </c>
      <c r="B82" t="s">
        <v>145</v>
      </c>
      <c r="C82">
        <v>81</v>
      </c>
      <c r="D82" t="s">
        <v>1271</v>
      </c>
      <c r="E82" t="s">
        <v>1377</v>
      </c>
      <c r="F82" t="s">
        <v>1888</v>
      </c>
      <c r="G82" t="s">
        <v>2332</v>
      </c>
      <c r="I82" t="s">
        <v>3427</v>
      </c>
      <c r="J82" t="s">
        <v>3501</v>
      </c>
      <c r="K82">
        <v>959</v>
      </c>
      <c r="L82">
        <v>180</v>
      </c>
      <c r="M82">
        <v>5</v>
      </c>
      <c r="N82">
        <v>140</v>
      </c>
      <c r="O82">
        <v>77</v>
      </c>
      <c r="P82">
        <v>136</v>
      </c>
      <c r="Q82">
        <v>20</v>
      </c>
      <c r="R82">
        <v>17</v>
      </c>
      <c r="S82">
        <v>19</v>
      </c>
      <c r="T82">
        <v>27</v>
      </c>
      <c r="U82">
        <v>38</v>
      </c>
      <c r="V82">
        <v>37</v>
      </c>
      <c r="W82">
        <v>33</v>
      </c>
      <c r="X82">
        <v>28</v>
      </c>
      <c r="Y82">
        <v>1439</v>
      </c>
      <c r="Z82">
        <v>272</v>
      </c>
      <c r="AA82">
        <v>358</v>
      </c>
      <c r="AB82">
        <v>359</v>
      </c>
      <c r="AC82">
        <v>327</v>
      </c>
      <c r="AD82">
        <v>1430</v>
      </c>
      <c r="AE82">
        <v>1425</v>
      </c>
      <c r="AF82">
        <v>1442</v>
      </c>
      <c r="AG82">
        <v>1.3161764705882351</v>
      </c>
      <c r="AH82">
        <v>1.319852941176471</v>
      </c>
      <c r="AI82">
        <v>1.2022058823529409</v>
      </c>
      <c r="AJ82">
        <v>0.99374565670604587</v>
      </c>
      <c r="AK82">
        <v>0.99027102154273805</v>
      </c>
      <c r="AL82">
        <v>1.0020847810979849</v>
      </c>
      <c r="AM82">
        <v>140.29186935371791</v>
      </c>
      <c r="AN82">
        <v>163.5</v>
      </c>
      <c r="AO82">
        <v>77.160528144544827</v>
      </c>
      <c r="AP82">
        <v>19</v>
      </c>
      <c r="AQ82">
        <v>16</v>
      </c>
      <c r="AR82">
        <v>18</v>
      </c>
      <c r="AS82">
        <v>26</v>
      </c>
      <c r="AT82">
        <v>48</v>
      </c>
      <c r="AU82">
        <v>48</v>
      </c>
      <c r="AV82">
        <v>44</v>
      </c>
      <c r="AW82">
        <v>38</v>
      </c>
      <c r="AX82">
        <v>19</v>
      </c>
      <c r="AY82">
        <v>16</v>
      </c>
      <c r="AZ82">
        <v>18</v>
      </c>
      <c r="BA82">
        <v>26</v>
      </c>
      <c r="BB82">
        <v>48</v>
      </c>
      <c r="BC82">
        <v>48</v>
      </c>
      <c r="BD82">
        <v>43</v>
      </c>
      <c r="BE82">
        <v>38</v>
      </c>
      <c r="BF82">
        <v>20</v>
      </c>
      <c r="BG82">
        <v>17</v>
      </c>
      <c r="BH82">
        <v>19</v>
      </c>
      <c r="BI82">
        <v>27</v>
      </c>
      <c r="BJ82">
        <v>45</v>
      </c>
      <c r="BK82">
        <v>44</v>
      </c>
      <c r="BL82">
        <v>40</v>
      </c>
      <c r="BM82">
        <v>34</v>
      </c>
      <c r="BN82">
        <f t="shared" si="15"/>
        <v>19</v>
      </c>
      <c r="BO82">
        <f t="shared" si="8"/>
        <v>16</v>
      </c>
      <c r="BP82">
        <f t="shared" si="9"/>
        <v>18</v>
      </c>
      <c r="BQ82">
        <f t="shared" si="10"/>
        <v>26</v>
      </c>
      <c r="BR82">
        <f>IF(ISNUMBER(VLOOKUP($A82,[1]Blad1!$A$2:$C$116,2,FALSE)),ROUND(VLOOKUP($A82,[1]Blad1!$A$2:$C$116,2,FALSE)*AT82/SUM($AT82:$AW82),0),AT82)</f>
        <v>48</v>
      </c>
      <c r="BS82">
        <f>IF(ISNUMBER(VLOOKUP($A82,[1]Blad1!$A$2:$C$116,2,FALSE)),ROUND(VLOOKUP($A82,[1]Blad1!$A$2:$C$116,2,FALSE)*AU82/SUM($AT82:$AW82),0),AU82)</f>
        <v>48</v>
      </c>
      <c r="BT82">
        <f>IF(ISNUMBER(VLOOKUP($A82,[1]Blad1!$A$2:$C$116,2,FALSE)),ROUND(VLOOKUP($A82,[1]Blad1!$A$2:$C$116,2,FALSE)*AV82/SUM($AT82:$AW82),0),AV82)</f>
        <v>44</v>
      </c>
      <c r="BU82">
        <f>IF(ISNUMBER(VLOOKUP($A82,[1]Blad1!$A$2:$C$116,2,FALSE)),ROUND(VLOOKUP($A82,[1]Blad1!$A$2:$C$116,2,FALSE)*AW82/SUM($AT82:$AW82),0),AW82)</f>
        <v>38</v>
      </c>
      <c r="BV82">
        <f t="shared" si="11"/>
        <v>19</v>
      </c>
      <c r="BW82">
        <f t="shared" si="12"/>
        <v>16</v>
      </c>
      <c r="BX82">
        <f t="shared" si="13"/>
        <v>18</v>
      </c>
      <c r="BY82">
        <f t="shared" si="14"/>
        <v>26</v>
      </c>
      <c r="BZ82">
        <f>IF(ISNUMBER(VLOOKUP($A82,[1]Blad1!$A$2:$C$116,2,FALSE)),ROUND(VLOOKUP($A82,[1]Blad1!$A$2:$C$116,2,FALSE)*BB82/SUM($AT82:$AW82),0),BB82)</f>
        <v>48</v>
      </c>
      <c r="CA82">
        <f>IF(ISNUMBER(VLOOKUP($A82,[1]Blad1!$A$2:$C$116,2,FALSE)),ROUND(VLOOKUP($A82,[1]Blad1!$A$2:$C$116,2,FALSE)*BC82/SUM($AT82:$AW82),0),BC82)</f>
        <v>48</v>
      </c>
      <c r="CB82">
        <f>IF(ISNUMBER(VLOOKUP($A82,[1]Blad1!$A$2:$C$116,2,FALSE)),ROUND(VLOOKUP($A82,[1]Blad1!$A$2:$C$116,2,FALSE)*BD82/SUM($AT82:$AW82),0),BD82)</f>
        <v>43</v>
      </c>
      <c r="CC82">
        <f>IF(ISNUMBER(VLOOKUP($A82,[1]Blad1!$A$2:$C$116,2,FALSE)),ROUND(VLOOKUP($A82,[1]Blad1!$A$2:$C$116,2,FALSE)*BE82/SUM($AT82:$AW82),0),BE82)</f>
        <v>38</v>
      </c>
      <c r="CH82">
        <f>IF(ISNUMBER(VLOOKUP($A82,[1]Blad1!$A$2:$C$116,2,FALSE)),ROUND(VLOOKUP($A82,[1]Blad1!$A$2:$C$116,2,FALSE)*BJ82/SUM($AT82:$AW82),0),BJ82)</f>
        <v>45</v>
      </c>
      <c r="CI82">
        <f>IF(ISNUMBER(VLOOKUP($A82,[1]Blad1!$A$2:$C$116,2,FALSE)),ROUND(VLOOKUP($A82,[1]Blad1!$A$2:$C$116,2,FALSE)*BK82/SUM($AT82:$AW82),0),BK82)</f>
        <v>44</v>
      </c>
      <c r="CJ82">
        <f>IF(ISNUMBER(VLOOKUP($A82,[1]Blad1!$A$2:$C$116,2,FALSE)),ROUND(VLOOKUP($A82,[1]Blad1!$A$2:$C$116,2,FALSE)*BL82/SUM($AT82:$AW82),0),BL82)</f>
        <v>40</v>
      </c>
      <c r="CK82">
        <f>IF(ISNUMBER(VLOOKUP($A82,[1]Blad1!$A$2:$C$116,2,FALSE)),ROUND(VLOOKUP($A82,[1]Blad1!$A$2:$C$116,2,FALSE)*BM82/SUM($AT82:$AW82),0),BM82)</f>
        <v>34</v>
      </c>
    </row>
    <row r="83" spans="1:106" x14ac:dyDescent="0.3">
      <c r="A83">
        <v>82</v>
      </c>
      <c r="B83" t="s">
        <v>146</v>
      </c>
      <c r="C83">
        <v>82</v>
      </c>
      <c r="D83" t="s">
        <v>1271</v>
      </c>
      <c r="E83" t="s">
        <v>1378</v>
      </c>
      <c r="F83" t="s">
        <v>1889</v>
      </c>
      <c r="G83" t="s">
        <v>2333</v>
      </c>
      <c r="I83" t="s">
        <v>3427</v>
      </c>
      <c r="J83" t="s">
        <v>3501</v>
      </c>
      <c r="K83">
        <v>954</v>
      </c>
      <c r="L83">
        <v>160</v>
      </c>
      <c r="M83">
        <v>5</v>
      </c>
      <c r="N83">
        <v>1765</v>
      </c>
      <c r="O83">
        <v>964</v>
      </c>
      <c r="P83">
        <v>654</v>
      </c>
      <c r="Q83">
        <v>230</v>
      </c>
      <c r="R83">
        <v>229</v>
      </c>
      <c r="S83">
        <v>240</v>
      </c>
      <c r="T83">
        <v>262</v>
      </c>
      <c r="U83">
        <v>127</v>
      </c>
      <c r="V83">
        <v>151</v>
      </c>
      <c r="W83">
        <v>173</v>
      </c>
      <c r="X83">
        <v>196</v>
      </c>
      <c r="Y83">
        <v>2120</v>
      </c>
      <c r="Z83">
        <v>1307</v>
      </c>
      <c r="AA83">
        <v>1431</v>
      </c>
      <c r="AB83">
        <v>1454</v>
      </c>
      <c r="AC83">
        <v>1316</v>
      </c>
      <c r="AD83">
        <v>2076</v>
      </c>
      <c r="AE83">
        <v>2222</v>
      </c>
      <c r="AF83">
        <v>2103</v>
      </c>
      <c r="AG83">
        <v>1.0948737566947211</v>
      </c>
      <c r="AH83">
        <v>1.1124713083397091</v>
      </c>
      <c r="AI83">
        <v>1.006885998469778</v>
      </c>
      <c r="AJ83">
        <v>0.97924528301886793</v>
      </c>
      <c r="AK83">
        <v>1.04811320754717</v>
      </c>
      <c r="AL83">
        <v>0.99198113207547167</v>
      </c>
      <c r="AM83">
        <v>1750.846698113208</v>
      </c>
      <c r="AN83">
        <v>658.50344299923495</v>
      </c>
      <c r="AO83">
        <v>956.26981132075468</v>
      </c>
      <c r="AP83">
        <v>225</v>
      </c>
      <c r="AQ83">
        <v>224</v>
      </c>
      <c r="AR83">
        <v>235</v>
      </c>
      <c r="AS83">
        <v>256</v>
      </c>
      <c r="AT83">
        <v>134</v>
      </c>
      <c r="AU83">
        <v>163</v>
      </c>
      <c r="AV83">
        <v>190</v>
      </c>
      <c r="AW83">
        <v>221</v>
      </c>
      <c r="AX83">
        <v>241</v>
      </c>
      <c r="AY83">
        <v>240</v>
      </c>
      <c r="AZ83">
        <v>251</v>
      </c>
      <c r="BA83">
        <v>274</v>
      </c>
      <c r="BB83">
        <v>136</v>
      </c>
      <c r="BC83">
        <v>166</v>
      </c>
      <c r="BD83">
        <v>193</v>
      </c>
      <c r="BE83">
        <v>223</v>
      </c>
      <c r="BF83">
        <v>228</v>
      </c>
      <c r="BG83">
        <v>227</v>
      </c>
      <c r="BH83">
        <v>238</v>
      </c>
      <c r="BI83">
        <v>259</v>
      </c>
      <c r="BJ83">
        <v>123</v>
      </c>
      <c r="BK83">
        <v>150</v>
      </c>
      <c r="BL83">
        <v>175</v>
      </c>
      <c r="BM83">
        <v>202</v>
      </c>
      <c r="BN83">
        <f t="shared" si="15"/>
        <v>225</v>
      </c>
      <c r="BO83">
        <f t="shared" si="8"/>
        <v>224</v>
      </c>
      <c r="BP83">
        <f t="shared" si="9"/>
        <v>235</v>
      </c>
      <c r="BQ83">
        <f t="shared" si="10"/>
        <v>256</v>
      </c>
      <c r="BR83">
        <f>IF(ISNUMBER(VLOOKUP($A83,[1]Blad1!$A$2:$C$116,2,FALSE)),ROUND(VLOOKUP($A83,[1]Blad1!$A$2:$C$116,2,FALSE)*AT83/SUM($AT83:$AW83),0),AT83)</f>
        <v>134</v>
      </c>
      <c r="BS83">
        <f>IF(ISNUMBER(VLOOKUP($A83,[1]Blad1!$A$2:$C$116,2,FALSE)),ROUND(VLOOKUP($A83,[1]Blad1!$A$2:$C$116,2,FALSE)*AU83/SUM($AT83:$AW83),0),AU83)</f>
        <v>163</v>
      </c>
      <c r="BT83">
        <f>IF(ISNUMBER(VLOOKUP($A83,[1]Blad1!$A$2:$C$116,2,FALSE)),ROUND(VLOOKUP($A83,[1]Blad1!$A$2:$C$116,2,FALSE)*AV83/SUM($AT83:$AW83),0),AV83)</f>
        <v>190</v>
      </c>
      <c r="BU83">
        <f>IF(ISNUMBER(VLOOKUP($A83,[1]Blad1!$A$2:$C$116,2,FALSE)),ROUND(VLOOKUP($A83,[1]Blad1!$A$2:$C$116,2,FALSE)*AW83/SUM($AT83:$AW83),0),AW83)</f>
        <v>221</v>
      </c>
      <c r="BV83">
        <f t="shared" si="11"/>
        <v>241</v>
      </c>
      <c r="BW83">
        <f t="shared" si="12"/>
        <v>240</v>
      </c>
      <c r="BX83">
        <f t="shared" si="13"/>
        <v>251</v>
      </c>
      <c r="BY83">
        <f t="shared" si="14"/>
        <v>274</v>
      </c>
      <c r="BZ83">
        <f>IF(ISNUMBER(VLOOKUP($A83,[1]Blad1!$A$2:$C$116,2,FALSE)),ROUND(VLOOKUP($A83,[1]Blad1!$A$2:$C$116,2,FALSE)*BB83/SUM($AT83:$AW83),0),BB83)</f>
        <v>136</v>
      </c>
      <c r="CA83">
        <f>IF(ISNUMBER(VLOOKUP($A83,[1]Blad1!$A$2:$C$116,2,FALSE)),ROUND(VLOOKUP($A83,[1]Blad1!$A$2:$C$116,2,FALSE)*BC83/SUM($AT83:$AW83),0),BC83)</f>
        <v>166</v>
      </c>
      <c r="CB83">
        <f>IF(ISNUMBER(VLOOKUP($A83,[1]Blad1!$A$2:$C$116,2,FALSE)),ROUND(VLOOKUP($A83,[1]Blad1!$A$2:$C$116,2,FALSE)*BD83/SUM($AT83:$AW83),0),BD83)</f>
        <v>193</v>
      </c>
      <c r="CC83">
        <f>IF(ISNUMBER(VLOOKUP($A83,[1]Blad1!$A$2:$C$116,2,FALSE)),ROUND(VLOOKUP($A83,[1]Blad1!$A$2:$C$116,2,FALSE)*BE83/SUM($AT83:$AW83),0),BE83)</f>
        <v>223</v>
      </c>
      <c r="CH83">
        <f>IF(ISNUMBER(VLOOKUP($A83,[1]Blad1!$A$2:$C$116,2,FALSE)),ROUND(VLOOKUP($A83,[1]Blad1!$A$2:$C$116,2,FALSE)*BJ83/SUM($AT83:$AW83),0),BJ83)</f>
        <v>123</v>
      </c>
      <c r="CI83">
        <f>IF(ISNUMBER(VLOOKUP($A83,[1]Blad1!$A$2:$C$116,2,FALSE)),ROUND(VLOOKUP($A83,[1]Blad1!$A$2:$C$116,2,FALSE)*BK83/SUM($AT83:$AW83),0),BK83)</f>
        <v>150</v>
      </c>
      <c r="CJ83">
        <f>IF(ISNUMBER(VLOOKUP($A83,[1]Blad1!$A$2:$C$116,2,FALSE)),ROUND(VLOOKUP($A83,[1]Blad1!$A$2:$C$116,2,FALSE)*BL83/SUM($AT83:$AW83),0),BL83)</f>
        <v>175</v>
      </c>
      <c r="CK83">
        <f>IF(ISNUMBER(VLOOKUP($A83,[1]Blad1!$A$2:$C$116,2,FALSE)),ROUND(VLOOKUP($A83,[1]Blad1!$A$2:$C$116,2,FALSE)*BM83/SUM($AT83:$AW83),0),BM83)</f>
        <v>202</v>
      </c>
    </row>
    <row r="84" spans="1:106" x14ac:dyDescent="0.3">
      <c r="A84">
        <v>83</v>
      </c>
      <c r="B84" t="s">
        <v>147</v>
      </c>
      <c r="C84">
        <v>83</v>
      </c>
      <c r="D84" t="s">
        <v>1271</v>
      </c>
      <c r="E84" t="s">
        <v>1379</v>
      </c>
      <c r="F84" t="s">
        <v>1890</v>
      </c>
      <c r="G84" t="s">
        <v>2333</v>
      </c>
      <c r="I84" t="s">
        <v>3427</v>
      </c>
      <c r="J84" t="s">
        <v>3501</v>
      </c>
      <c r="K84">
        <v>954</v>
      </c>
      <c r="L84">
        <v>140</v>
      </c>
      <c r="M84">
        <v>5</v>
      </c>
      <c r="N84">
        <v>415</v>
      </c>
      <c r="O84">
        <v>244</v>
      </c>
      <c r="P84">
        <v>654</v>
      </c>
      <c r="Q84">
        <v>52</v>
      </c>
      <c r="R84">
        <v>48</v>
      </c>
      <c r="S84">
        <v>56</v>
      </c>
      <c r="T84">
        <v>83</v>
      </c>
      <c r="U84">
        <v>218</v>
      </c>
      <c r="V84">
        <v>184</v>
      </c>
      <c r="W84">
        <v>151</v>
      </c>
      <c r="X84">
        <v>113</v>
      </c>
      <c r="Y84">
        <v>2120</v>
      </c>
      <c r="Z84">
        <v>1307</v>
      </c>
      <c r="AA84">
        <v>1431</v>
      </c>
      <c r="AB84">
        <v>1454</v>
      </c>
      <c r="AC84">
        <v>1316</v>
      </c>
      <c r="AD84">
        <v>2076</v>
      </c>
      <c r="AE84">
        <v>2222</v>
      </c>
      <c r="AF84">
        <v>2103</v>
      </c>
      <c r="AG84">
        <v>1.0948737566947211</v>
      </c>
      <c r="AH84">
        <v>1.1124713083397091</v>
      </c>
      <c r="AI84">
        <v>1.006885998469778</v>
      </c>
      <c r="AJ84">
        <v>0.97924528301886793</v>
      </c>
      <c r="AK84">
        <v>1.04811320754717</v>
      </c>
      <c r="AL84">
        <v>0.99198113207547167</v>
      </c>
      <c r="AM84">
        <v>411.67216981132083</v>
      </c>
      <c r="AN84">
        <v>658.50344299923495</v>
      </c>
      <c r="AO84">
        <v>242.0433962264151</v>
      </c>
      <c r="AP84">
        <v>50</v>
      </c>
      <c r="AQ84">
        <v>47</v>
      </c>
      <c r="AR84">
        <v>54</v>
      </c>
      <c r="AS84">
        <v>81</v>
      </c>
      <c r="AT84">
        <v>231</v>
      </c>
      <c r="AU84">
        <v>199</v>
      </c>
      <c r="AV84">
        <v>166</v>
      </c>
      <c r="AW84">
        <v>127</v>
      </c>
      <c r="AX84">
        <v>54</v>
      </c>
      <c r="AY84">
        <v>50</v>
      </c>
      <c r="AZ84">
        <v>58</v>
      </c>
      <c r="BA84">
        <v>86</v>
      </c>
      <c r="BB84">
        <v>235</v>
      </c>
      <c r="BC84">
        <v>203</v>
      </c>
      <c r="BD84">
        <v>168</v>
      </c>
      <c r="BE84">
        <v>129</v>
      </c>
      <c r="BF84">
        <v>51</v>
      </c>
      <c r="BG84">
        <v>47</v>
      </c>
      <c r="BH84">
        <v>55</v>
      </c>
      <c r="BI84">
        <v>82</v>
      </c>
      <c r="BJ84">
        <v>213</v>
      </c>
      <c r="BK84">
        <v>183</v>
      </c>
      <c r="BL84">
        <v>153</v>
      </c>
      <c r="BM84">
        <v>116</v>
      </c>
      <c r="BN84">
        <f t="shared" si="15"/>
        <v>50</v>
      </c>
      <c r="BO84">
        <f t="shared" si="8"/>
        <v>47</v>
      </c>
      <c r="BP84">
        <f t="shared" si="9"/>
        <v>54</v>
      </c>
      <c r="BQ84">
        <f t="shared" si="10"/>
        <v>81</v>
      </c>
      <c r="BR84">
        <f>IF(ISNUMBER(VLOOKUP($A84,[1]Blad1!$A$2:$C$116,2,FALSE)),ROUND(VLOOKUP($A84,[1]Blad1!$A$2:$C$116,2,FALSE)*AT84/SUM($AT84:$AW84),0),AT84)</f>
        <v>231</v>
      </c>
      <c r="BS84">
        <f>IF(ISNUMBER(VLOOKUP($A84,[1]Blad1!$A$2:$C$116,2,FALSE)),ROUND(VLOOKUP($A84,[1]Blad1!$A$2:$C$116,2,FALSE)*AU84/SUM($AT84:$AW84),0),AU84)</f>
        <v>199</v>
      </c>
      <c r="BT84">
        <f>IF(ISNUMBER(VLOOKUP($A84,[1]Blad1!$A$2:$C$116,2,FALSE)),ROUND(VLOOKUP($A84,[1]Blad1!$A$2:$C$116,2,FALSE)*AV84/SUM($AT84:$AW84),0),AV84)</f>
        <v>166</v>
      </c>
      <c r="BU84">
        <f>IF(ISNUMBER(VLOOKUP($A84,[1]Blad1!$A$2:$C$116,2,FALSE)),ROUND(VLOOKUP($A84,[1]Blad1!$A$2:$C$116,2,FALSE)*AW84/SUM($AT84:$AW84),0),AW84)</f>
        <v>127</v>
      </c>
      <c r="BV84">
        <f t="shared" si="11"/>
        <v>54</v>
      </c>
      <c r="BW84">
        <f t="shared" si="12"/>
        <v>50</v>
      </c>
      <c r="BX84">
        <f t="shared" si="13"/>
        <v>58</v>
      </c>
      <c r="BY84">
        <f t="shared" si="14"/>
        <v>86</v>
      </c>
      <c r="BZ84">
        <f>IF(ISNUMBER(VLOOKUP($A84,[1]Blad1!$A$2:$C$116,2,FALSE)),ROUND(VLOOKUP($A84,[1]Blad1!$A$2:$C$116,2,FALSE)*BB84/SUM($AT84:$AW84),0),BB84)</f>
        <v>235</v>
      </c>
      <c r="CA84">
        <f>IF(ISNUMBER(VLOOKUP($A84,[1]Blad1!$A$2:$C$116,2,FALSE)),ROUND(VLOOKUP($A84,[1]Blad1!$A$2:$C$116,2,FALSE)*BC84/SUM($AT84:$AW84),0),BC84)</f>
        <v>203</v>
      </c>
      <c r="CB84">
        <f>IF(ISNUMBER(VLOOKUP($A84,[1]Blad1!$A$2:$C$116,2,FALSE)),ROUND(VLOOKUP($A84,[1]Blad1!$A$2:$C$116,2,FALSE)*BD84/SUM($AT84:$AW84),0),BD84)</f>
        <v>168</v>
      </c>
      <c r="CC84">
        <f>IF(ISNUMBER(VLOOKUP($A84,[1]Blad1!$A$2:$C$116,2,FALSE)),ROUND(VLOOKUP($A84,[1]Blad1!$A$2:$C$116,2,FALSE)*BE84/SUM($AT84:$AW84),0),BE84)</f>
        <v>129</v>
      </c>
      <c r="CH84">
        <f>IF(ISNUMBER(VLOOKUP($A84,[1]Blad1!$A$2:$C$116,2,FALSE)),ROUND(VLOOKUP($A84,[1]Blad1!$A$2:$C$116,2,FALSE)*BJ84/SUM($AT84:$AW84),0),BJ84)</f>
        <v>213</v>
      </c>
      <c r="CI84">
        <f>IF(ISNUMBER(VLOOKUP($A84,[1]Blad1!$A$2:$C$116,2,FALSE)),ROUND(VLOOKUP($A84,[1]Blad1!$A$2:$C$116,2,FALSE)*BK84/SUM($AT84:$AW84),0),BK84)</f>
        <v>183</v>
      </c>
      <c r="CJ84">
        <f>IF(ISNUMBER(VLOOKUP($A84,[1]Blad1!$A$2:$C$116,2,FALSE)),ROUND(VLOOKUP($A84,[1]Blad1!$A$2:$C$116,2,FALSE)*BL84/SUM($AT84:$AW84),0),BL84)</f>
        <v>153</v>
      </c>
      <c r="CK84">
        <f>IF(ISNUMBER(VLOOKUP($A84,[1]Blad1!$A$2:$C$116,2,FALSE)),ROUND(VLOOKUP($A84,[1]Blad1!$A$2:$C$116,2,FALSE)*BM84/SUM($AT84:$AW84),0),BM84)</f>
        <v>116</v>
      </c>
    </row>
    <row r="85" spans="1:106" x14ac:dyDescent="0.3">
      <c r="A85">
        <v>84</v>
      </c>
      <c r="B85" t="s">
        <v>148</v>
      </c>
      <c r="C85">
        <v>84</v>
      </c>
      <c r="D85" t="s">
        <v>1271</v>
      </c>
      <c r="E85" t="s">
        <v>1380</v>
      </c>
      <c r="F85" t="s">
        <v>1891</v>
      </c>
      <c r="G85" t="s">
        <v>2334</v>
      </c>
      <c r="I85" t="s">
        <v>3427</v>
      </c>
      <c r="J85" t="s">
        <v>3501</v>
      </c>
      <c r="K85">
        <v>955</v>
      </c>
      <c r="L85">
        <v>130</v>
      </c>
      <c r="M85">
        <v>5</v>
      </c>
      <c r="N85">
        <v>1420</v>
      </c>
      <c r="O85">
        <v>793</v>
      </c>
      <c r="P85">
        <v>303</v>
      </c>
      <c r="Q85">
        <v>171</v>
      </c>
      <c r="R85">
        <v>198</v>
      </c>
      <c r="S85">
        <v>209</v>
      </c>
      <c r="T85">
        <v>200</v>
      </c>
      <c r="U85">
        <v>91</v>
      </c>
      <c r="V85">
        <v>80</v>
      </c>
      <c r="W85">
        <v>73</v>
      </c>
      <c r="X85">
        <v>63</v>
      </c>
      <c r="Y85">
        <v>2005</v>
      </c>
      <c r="Z85">
        <v>606</v>
      </c>
      <c r="AA85">
        <v>683</v>
      </c>
      <c r="AB85">
        <v>681</v>
      </c>
      <c r="AC85">
        <v>623</v>
      </c>
      <c r="AD85">
        <v>2000</v>
      </c>
      <c r="AE85">
        <v>2053</v>
      </c>
      <c r="AF85">
        <v>2041</v>
      </c>
      <c r="AG85">
        <v>1.1270627062706271</v>
      </c>
      <c r="AH85">
        <v>1.1237623762376241</v>
      </c>
      <c r="AI85">
        <v>1.028052805280528</v>
      </c>
      <c r="AJ85">
        <v>0.99750623441396513</v>
      </c>
      <c r="AK85">
        <v>1.023940149625935</v>
      </c>
      <c r="AL85">
        <v>1.017955112219451</v>
      </c>
      <c r="AM85">
        <v>1445.4962593516209</v>
      </c>
      <c r="AN85">
        <v>311.5</v>
      </c>
      <c r="AO85">
        <v>807.23840399002506</v>
      </c>
      <c r="AP85">
        <v>170</v>
      </c>
      <c r="AQ85">
        <v>197</v>
      </c>
      <c r="AR85">
        <v>208</v>
      </c>
      <c r="AS85">
        <v>199</v>
      </c>
      <c r="AT85">
        <v>99</v>
      </c>
      <c r="AU85">
        <v>90</v>
      </c>
      <c r="AV85">
        <v>82</v>
      </c>
      <c r="AW85">
        <v>73</v>
      </c>
      <c r="AX85">
        <v>175</v>
      </c>
      <c r="AY85">
        <v>202</v>
      </c>
      <c r="AZ85">
        <v>214</v>
      </c>
      <c r="BA85">
        <v>204</v>
      </c>
      <c r="BB85">
        <v>99</v>
      </c>
      <c r="BC85">
        <v>89</v>
      </c>
      <c r="BD85">
        <v>81</v>
      </c>
      <c r="BE85">
        <v>73</v>
      </c>
      <c r="BF85">
        <v>174</v>
      </c>
      <c r="BG85">
        <v>201</v>
      </c>
      <c r="BH85">
        <v>212</v>
      </c>
      <c r="BI85">
        <v>203</v>
      </c>
      <c r="BJ85">
        <v>90</v>
      </c>
      <c r="BK85">
        <v>82</v>
      </c>
      <c r="BL85">
        <v>75</v>
      </c>
      <c r="BM85">
        <v>66</v>
      </c>
      <c r="BN85">
        <f t="shared" si="15"/>
        <v>170</v>
      </c>
      <c r="BO85">
        <f t="shared" si="8"/>
        <v>197</v>
      </c>
      <c r="BP85">
        <f t="shared" si="9"/>
        <v>208</v>
      </c>
      <c r="BQ85">
        <f t="shared" si="10"/>
        <v>199</v>
      </c>
      <c r="BR85">
        <f>IF(ISNUMBER(VLOOKUP($A85,[1]Blad1!$A$2:$C$116,2,FALSE)),ROUND(VLOOKUP($A85,[1]Blad1!$A$2:$C$116,2,FALSE)*AT85/SUM($AT85:$AW85),0),AT85)</f>
        <v>99</v>
      </c>
      <c r="BS85">
        <f>IF(ISNUMBER(VLOOKUP($A85,[1]Blad1!$A$2:$C$116,2,FALSE)),ROUND(VLOOKUP($A85,[1]Blad1!$A$2:$C$116,2,FALSE)*AU85/SUM($AT85:$AW85),0),AU85)</f>
        <v>90</v>
      </c>
      <c r="BT85">
        <f>IF(ISNUMBER(VLOOKUP($A85,[1]Blad1!$A$2:$C$116,2,FALSE)),ROUND(VLOOKUP($A85,[1]Blad1!$A$2:$C$116,2,FALSE)*AV85/SUM($AT85:$AW85),0),AV85)</f>
        <v>82</v>
      </c>
      <c r="BU85">
        <f>IF(ISNUMBER(VLOOKUP($A85,[1]Blad1!$A$2:$C$116,2,FALSE)),ROUND(VLOOKUP($A85,[1]Blad1!$A$2:$C$116,2,FALSE)*AW85/SUM($AT85:$AW85),0),AW85)</f>
        <v>73</v>
      </c>
      <c r="BV85">
        <f t="shared" si="11"/>
        <v>175</v>
      </c>
      <c r="BW85">
        <f t="shared" si="12"/>
        <v>202</v>
      </c>
      <c r="BX85">
        <f t="shared" si="13"/>
        <v>214</v>
      </c>
      <c r="BY85">
        <f t="shared" si="14"/>
        <v>204</v>
      </c>
      <c r="BZ85">
        <f>IF(ISNUMBER(VLOOKUP($A85,[1]Blad1!$A$2:$C$116,2,FALSE)),ROUND(VLOOKUP($A85,[1]Blad1!$A$2:$C$116,2,FALSE)*BB85/SUM($AT85:$AW85),0),BB85)</f>
        <v>99</v>
      </c>
      <c r="CA85">
        <f>IF(ISNUMBER(VLOOKUP($A85,[1]Blad1!$A$2:$C$116,2,FALSE)),ROUND(VLOOKUP($A85,[1]Blad1!$A$2:$C$116,2,FALSE)*BC85/SUM($AT85:$AW85),0),BC85)</f>
        <v>89</v>
      </c>
      <c r="CB85">
        <f>IF(ISNUMBER(VLOOKUP($A85,[1]Blad1!$A$2:$C$116,2,FALSE)),ROUND(VLOOKUP($A85,[1]Blad1!$A$2:$C$116,2,FALSE)*BD85/SUM($AT85:$AW85),0),BD85)</f>
        <v>81</v>
      </c>
      <c r="CC85">
        <f>IF(ISNUMBER(VLOOKUP($A85,[1]Blad1!$A$2:$C$116,2,FALSE)),ROUND(VLOOKUP($A85,[1]Blad1!$A$2:$C$116,2,FALSE)*BE85/SUM($AT85:$AW85),0),BE85)</f>
        <v>73</v>
      </c>
      <c r="CH85">
        <f>IF(ISNUMBER(VLOOKUP($A85,[1]Blad1!$A$2:$C$116,2,FALSE)),ROUND(VLOOKUP($A85,[1]Blad1!$A$2:$C$116,2,FALSE)*BJ85/SUM($AT85:$AW85),0),BJ85)</f>
        <v>90</v>
      </c>
      <c r="CI85">
        <f>IF(ISNUMBER(VLOOKUP($A85,[1]Blad1!$A$2:$C$116,2,FALSE)),ROUND(VLOOKUP($A85,[1]Blad1!$A$2:$C$116,2,FALSE)*BK85/SUM($AT85:$AW85),0),BK85)</f>
        <v>82</v>
      </c>
      <c r="CJ85">
        <f>IF(ISNUMBER(VLOOKUP($A85,[1]Blad1!$A$2:$C$116,2,FALSE)),ROUND(VLOOKUP($A85,[1]Blad1!$A$2:$C$116,2,FALSE)*BL85/SUM($AT85:$AW85),0),BL85)</f>
        <v>75</v>
      </c>
      <c r="CK85">
        <f>IF(ISNUMBER(VLOOKUP($A85,[1]Blad1!$A$2:$C$116,2,FALSE)),ROUND(VLOOKUP($A85,[1]Blad1!$A$2:$C$116,2,FALSE)*BM85/SUM($AT85:$AW85),0),BM85)</f>
        <v>66</v>
      </c>
    </row>
    <row r="86" spans="1:106" x14ac:dyDescent="0.3">
      <c r="A86">
        <v>85</v>
      </c>
      <c r="B86" t="s">
        <v>149</v>
      </c>
      <c r="C86">
        <v>85</v>
      </c>
      <c r="D86" t="s">
        <v>1271</v>
      </c>
      <c r="E86" t="s">
        <v>1381</v>
      </c>
      <c r="F86" t="s">
        <v>1892</v>
      </c>
      <c r="G86" t="s">
        <v>2334</v>
      </c>
      <c r="I86" t="s">
        <v>3427</v>
      </c>
      <c r="J86" t="s">
        <v>3501</v>
      </c>
      <c r="K86">
        <v>955</v>
      </c>
      <c r="L86">
        <v>160</v>
      </c>
      <c r="M86">
        <v>5</v>
      </c>
      <c r="N86">
        <v>680</v>
      </c>
      <c r="O86">
        <v>376</v>
      </c>
      <c r="P86">
        <v>303</v>
      </c>
      <c r="Q86">
        <v>88</v>
      </c>
      <c r="R86">
        <v>83</v>
      </c>
      <c r="S86">
        <v>88</v>
      </c>
      <c r="T86">
        <v>107</v>
      </c>
      <c r="U86">
        <v>93</v>
      </c>
      <c r="V86">
        <v>83</v>
      </c>
      <c r="W86">
        <v>72</v>
      </c>
      <c r="X86">
        <v>59</v>
      </c>
      <c r="Y86">
        <v>2005</v>
      </c>
      <c r="Z86">
        <v>606</v>
      </c>
      <c r="AA86">
        <v>683</v>
      </c>
      <c r="AB86">
        <v>681</v>
      </c>
      <c r="AC86">
        <v>623</v>
      </c>
      <c r="AD86">
        <v>2000</v>
      </c>
      <c r="AE86">
        <v>2053</v>
      </c>
      <c r="AF86">
        <v>2041</v>
      </c>
      <c r="AG86">
        <v>1.1270627062706271</v>
      </c>
      <c r="AH86">
        <v>1.1237623762376241</v>
      </c>
      <c r="AI86">
        <v>1.028052805280528</v>
      </c>
      <c r="AJ86">
        <v>0.99750623441396513</v>
      </c>
      <c r="AK86">
        <v>1.023940149625935</v>
      </c>
      <c r="AL86">
        <v>1.017955112219451</v>
      </c>
      <c r="AM86">
        <v>692.20947630922694</v>
      </c>
      <c r="AN86">
        <v>311.5</v>
      </c>
      <c r="AO86">
        <v>382.75112219451381</v>
      </c>
      <c r="AP86">
        <v>87</v>
      </c>
      <c r="AQ86">
        <v>82</v>
      </c>
      <c r="AR86">
        <v>87</v>
      </c>
      <c r="AS86">
        <v>106</v>
      </c>
      <c r="AT86">
        <v>101</v>
      </c>
      <c r="AU86">
        <v>93</v>
      </c>
      <c r="AV86">
        <v>81</v>
      </c>
      <c r="AW86">
        <v>67</v>
      </c>
      <c r="AX86">
        <v>90</v>
      </c>
      <c r="AY86">
        <v>84</v>
      </c>
      <c r="AZ86">
        <v>90</v>
      </c>
      <c r="BA86">
        <v>109</v>
      </c>
      <c r="BB86">
        <v>101</v>
      </c>
      <c r="BC86">
        <v>93</v>
      </c>
      <c r="BD86">
        <v>80</v>
      </c>
      <c r="BE86">
        <v>67</v>
      </c>
      <c r="BF86">
        <v>89</v>
      </c>
      <c r="BG86">
        <v>84</v>
      </c>
      <c r="BH86">
        <v>89</v>
      </c>
      <c r="BI86">
        <v>108</v>
      </c>
      <c r="BJ86">
        <v>93</v>
      </c>
      <c r="BK86">
        <v>84</v>
      </c>
      <c r="BL86">
        <v>74</v>
      </c>
      <c r="BM86">
        <v>61</v>
      </c>
      <c r="BN86">
        <f t="shared" si="15"/>
        <v>87</v>
      </c>
      <c r="BO86">
        <f t="shared" si="8"/>
        <v>82</v>
      </c>
      <c r="BP86">
        <f t="shared" si="9"/>
        <v>87</v>
      </c>
      <c r="BQ86">
        <f t="shared" si="10"/>
        <v>106</v>
      </c>
      <c r="BR86">
        <f>IF(ISNUMBER(VLOOKUP($A86,[1]Blad1!$A$2:$C$116,2,FALSE)),ROUND(VLOOKUP($A86,[1]Blad1!$A$2:$C$116,2,FALSE)*AT86/SUM($AT86:$AW86),0),AT86)</f>
        <v>101</v>
      </c>
      <c r="BS86">
        <f>IF(ISNUMBER(VLOOKUP($A86,[1]Blad1!$A$2:$C$116,2,FALSE)),ROUND(VLOOKUP($A86,[1]Blad1!$A$2:$C$116,2,FALSE)*AU86/SUM($AT86:$AW86),0),AU86)</f>
        <v>93</v>
      </c>
      <c r="BT86">
        <f>IF(ISNUMBER(VLOOKUP($A86,[1]Blad1!$A$2:$C$116,2,FALSE)),ROUND(VLOOKUP($A86,[1]Blad1!$A$2:$C$116,2,FALSE)*AV86/SUM($AT86:$AW86),0),AV86)</f>
        <v>81</v>
      </c>
      <c r="BU86">
        <f>IF(ISNUMBER(VLOOKUP($A86,[1]Blad1!$A$2:$C$116,2,FALSE)),ROUND(VLOOKUP($A86,[1]Blad1!$A$2:$C$116,2,FALSE)*AW86/SUM($AT86:$AW86),0),AW86)</f>
        <v>67</v>
      </c>
      <c r="BV86">
        <f t="shared" si="11"/>
        <v>90</v>
      </c>
      <c r="BW86">
        <f t="shared" si="12"/>
        <v>84</v>
      </c>
      <c r="BX86">
        <f t="shared" si="13"/>
        <v>90</v>
      </c>
      <c r="BY86">
        <f t="shared" si="14"/>
        <v>109</v>
      </c>
      <c r="BZ86">
        <f>IF(ISNUMBER(VLOOKUP($A86,[1]Blad1!$A$2:$C$116,2,FALSE)),ROUND(VLOOKUP($A86,[1]Blad1!$A$2:$C$116,2,FALSE)*BB86/SUM($AT86:$AW86),0),BB86)</f>
        <v>101</v>
      </c>
      <c r="CA86">
        <f>IF(ISNUMBER(VLOOKUP($A86,[1]Blad1!$A$2:$C$116,2,FALSE)),ROUND(VLOOKUP($A86,[1]Blad1!$A$2:$C$116,2,FALSE)*BC86/SUM($AT86:$AW86),0),BC86)</f>
        <v>93</v>
      </c>
      <c r="CB86">
        <f>IF(ISNUMBER(VLOOKUP($A86,[1]Blad1!$A$2:$C$116,2,FALSE)),ROUND(VLOOKUP($A86,[1]Blad1!$A$2:$C$116,2,FALSE)*BD86/SUM($AT86:$AW86),0),BD86)</f>
        <v>80</v>
      </c>
      <c r="CC86">
        <f>IF(ISNUMBER(VLOOKUP($A86,[1]Blad1!$A$2:$C$116,2,FALSE)),ROUND(VLOOKUP($A86,[1]Blad1!$A$2:$C$116,2,FALSE)*BE86/SUM($AT86:$AW86),0),BE86)</f>
        <v>67</v>
      </c>
      <c r="CH86">
        <f>IF(ISNUMBER(VLOOKUP($A86,[1]Blad1!$A$2:$C$116,2,FALSE)),ROUND(VLOOKUP($A86,[1]Blad1!$A$2:$C$116,2,FALSE)*BJ86/SUM($AT86:$AW86),0),BJ86)</f>
        <v>93</v>
      </c>
      <c r="CI86">
        <f>IF(ISNUMBER(VLOOKUP($A86,[1]Blad1!$A$2:$C$116,2,FALSE)),ROUND(VLOOKUP($A86,[1]Blad1!$A$2:$C$116,2,FALSE)*BK86/SUM($AT86:$AW86),0),BK86)</f>
        <v>84</v>
      </c>
      <c r="CJ86">
        <f>IF(ISNUMBER(VLOOKUP($A86,[1]Blad1!$A$2:$C$116,2,FALSE)),ROUND(VLOOKUP($A86,[1]Blad1!$A$2:$C$116,2,FALSE)*BL86/SUM($AT86:$AW86),0),BL86)</f>
        <v>74</v>
      </c>
      <c r="CK86">
        <f>IF(ISNUMBER(VLOOKUP($A86,[1]Blad1!$A$2:$C$116,2,FALSE)),ROUND(VLOOKUP($A86,[1]Blad1!$A$2:$C$116,2,FALSE)*BM86/SUM($AT86:$AW86),0),BM86)</f>
        <v>61</v>
      </c>
    </row>
    <row r="87" spans="1:106" x14ac:dyDescent="0.3">
      <c r="A87">
        <v>86</v>
      </c>
      <c r="B87" t="s">
        <v>150</v>
      </c>
      <c r="C87">
        <v>86</v>
      </c>
      <c r="D87" t="s">
        <v>1271</v>
      </c>
      <c r="E87" t="s">
        <v>1382</v>
      </c>
      <c r="F87" t="s">
        <v>1893</v>
      </c>
      <c r="G87" t="s">
        <v>2335</v>
      </c>
      <c r="I87" t="s">
        <v>3427</v>
      </c>
      <c r="J87" t="s">
        <v>3501</v>
      </c>
      <c r="K87">
        <v>953</v>
      </c>
      <c r="L87">
        <v>140</v>
      </c>
      <c r="M87">
        <v>5</v>
      </c>
      <c r="N87">
        <v>880</v>
      </c>
      <c r="O87">
        <v>519</v>
      </c>
      <c r="P87">
        <v>116</v>
      </c>
      <c r="Q87">
        <v>102</v>
      </c>
      <c r="R87">
        <v>121</v>
      </c>
      <c r="S87">
        <v>143</v>
      </c>
      <c r="T87">
        <v>173</v>
      </c>
      <c r="U87">
        <v>29</v>
      </c>
      <c r="V87">
        <v>29</v>
      </c>
      <c r="W87">
        <v>28</v>
      </c>
      <c r="X87">
        <v>29</v>
      </c>
      <c r="Y87">
        <v>1382</v>
      </c>
      <c r="Z87">
        <v>348</v>
      </c>
      <c r="AA87">
        <v>436</v>
      </c>
      <c r="AB87">
        <v>438</v>
      </c>
      <c r="AC87">
        <v>399</v>
      </c>
      <c r="AD87">
        <v>1383</v>
      </c>
      <c r="AE87">
        <v>1542</v>
      </c>
      <c r="AF87">
        <v>1420</v>
      </c>
      <c r="AG87">
        <v>1.2528735632183909</v>
      </c>
      <c r="AH87">
        <v>1.2586206896551719</v>
      </c>
      <c r="AI87">
        <v>1.146551724137931</v>
      </c>
      <c r="AJ87">
        <v>1.000723589001447</v>
      </c>
      <c r="AK87">
        <v>1.115774240231548</v>
      </c>
      <c r="AL87">
        <v>1.0274963820549929</v>
      </c>
      <c r="AM87">
        <v>904.19681620839356</v>
      </c>
      <c r="AN87">
        <v>133</v>
      </c>
      <c r="AO87">
        <v>533.2706222865412</v>
      </c>
      <c r="AP87">
        <v>102</v>
      </c>
      <c r="AQ87">
        <v>121</v>
      </c>
      <c r="AR87">
        <v>143</v>
      </c>
      <c r="AS87">
        <v>173</v>
      </c>
      <c r="AT87">
        <v>34</v>
      </c>
      <c r="AU87">
        <v>35</v>
      </c>
      <c r="AV87">
        <v>35</v>
      </c>
      <c r="AW87">
        <v>37</v>
      </c>
      <c r="AX87">
        <v>113</v>
      </c>
      <c r="AY87">
        <v>135</v>
      </c>
      <c r="AZ87">
        <v>159</v>
      </c>
      <c r="BA87">
        <v>193</v>
      </c>
      <c r="BB87">
        <v>34</v>
      </c>
      <c r="BC87">
        <v>36</v>
      </c>
      <c r="BD87">
        <v>36</v>
      </c>
      <c r="BE87">
        <v>37</v>
      </c>
      <c r="BF87">
        <v>104</v>
      </c>
      <c r="BG87">
        <v>124</v>
      </c>
      <c r="BH87">
        <v>146</v>
      </c>
      <c r="BI87">
        <v>177</v>
      </c>
      <c r="BJ87">
        <v>31</v>
      </c>
      <c r="BK87">
        <v>32</v>
      </c>
      <c r="BL87">
        <v>32</v>
      </c>
      <c r="BM87">
        <v>34</v>
      </c>
      <c r="BN87">
        <f t="shared" si="15"/>
        <v>102</v>
      </c>
      <c r="BO87">
        <f t="shared" si="8"/>
        <v>121</v>
      </c>
      <c r="BP87">
        <f t="shared" si="9"/>
        <v>143</v>
      </c>
      <c r="BQ87">
        <f t="shared" si="10"/>
        <v>173</v>
      </c>
      <c r="BR87">
        <f>IF(ISNUMBER(VLOOKUP($A87,[1]Blad1!$A$2:$C$116,2,FALSE)),ROUND(VLOOKUP($A87,[1]Blad1!$A$2:$C$116,2,FALSE)*AT87/SUM($AT87:$AW87),0),AT87)</f>
        <v>34</v>
      </c>
      <c r="BS87">
        <f>IF(ISNUMBER(VLOOKUP($A87,[1]Blad1!$A$2:$C$116,2,FALSE)),ROUND(VLOOKUP($A87,[1]Blad1!$A$2:$C$116,2,FALSE)*AU87/SUM($AT87:$AW87),0),AU87)</f>
        <v>35</v>
      </c>
      <c r="BT87">
        <f>IF(ISNUMBER(VLOOKUP($A87,[1]Blad1!$A$2:$C$116,2,FALSE)),ROUND(VLOOKUP($A87,[1]Blad1!$A$2:$C$116,2,FALSE)*AV87/SUM($AT87:$AW87),0),AV87)</f>
        <v>35</v>
      </c>
      <c r="BU87">
        <f>IF(ISNUMBER(VLOOKUP($A87,[1]Blad1!$A$2:$C$116,2,FALSE)),ROUND(VLOOKUP($A87,[1]Blad1!$A$2:$C$116,2,FALSE)*AW87/SUM($AT87:$AW87),0),AW87)</f>
        <v>37</v>
      </c>
      <c r="BV87">
        <f t="shared" si="11"/>
        <v>113</v>
      </c>
      <c r="BW87">
        <f t="shared" si="12"/>
        <v>135</v>
      </c>
      <c r="BX87">
        <f t="shared" si="13"/>
        <v>159</v>
      </c>
      <c r="BY87">
        <f t="shared" si="14"/>
        <v>193</v>
      </c>
      <c r="BZ87">
        <f>IF(ISNUMBER(VLOOKUP($A87,[1]Blad1!$A$2:$C$116,2,FALSE)),ROUND(VLOOKUP($A87,[1]Blad1!$A$2:$C$116,2,FALSE)*BB87/SUM($AT87:$AW87),0),BB87)</f>
        <v>34</v>
      </c>
      <c r="CA87">
        <f>IF(ISNUMBER(VLOOKUP($A87,[1]Blad1!$A$2:$C$116,2,FALSE)),ROUND(VLOOKUP($A87,[1]Blad1!$A$2:$C$116,2,FALSE)*BC87/SUM($AT87:$AW87),0),BC87)</f>
        <v>36</v>
      </c>
      <c r="CB87">
        <f>IF(ISNUMBER(VLOOKUP($A87,[1]Blad1!$A$2:$C$116,2,FALSE)),ROUND(VLOOKUP($A87,[1]Blad1!$A$2:$C$116,2,FALSE)*BD87/SUM($AT87:$AW87),0),BD87)</f>
        <v>36</v>
      </c>
      <c r="CC87">
        <f>IF(ISNUMBER(VLOOKUP($A87,[1]Blad1!$A$2:$C$116,2,FALSE)),ROUND(VLOOKUP($A87,[1]Blad1!$A$2:$C$116,2,FALSE)*BE87/SUM($AT87:$AW87),0),BE87)</f>
        <v>37</v>
      </c>
      <c r="CH87">
        <f>IF(ISNUMBER(VLOOKUP($A87,[1]Blad1!$A$2:$C$116,2,FALSE)),ROUND(VLOOKUP($A87,[1]Blad1!$A$2:$C$116,2,FALSE)*BJ87/SUM($AT87:$AW87),0),BJ87)</f>
        <v>31</v>
      </c>
      <c r="CI87">
        <f>IF(ISNUMBER(VLOOKUP($A87,[1]Blad1!$A$2:$C$116,2,FALSE)),ROUND(VLOOKUP($A87,[1]Blad1!$A$2:$C$116,2,FALSE)*BK87/SUM($AT87:$AW87),0),BK87)</f>
        <v>32</v>
      </c>
      <c r="CJ87">
        <f>IF(ISNUMBER(VLOOKUP($A87,[1]Blad1!$A$2:$C$116,2,FALSE)),ROUND(VLOOKUP($A87,[1]Blad1!$A$2:$C$116,2,FALSE)*BL87/SUM($AT87:$AW87),0),BL87)</f>
        <v>32</v>
      </c>
      <c r="CK87">
        <f>IF(ISNUMBER(VLOOKUP($A87,[1]Blad1!$A$2:$C$116,2,FALSE)),ROUND(VLOOKUP($A87,[1]Blad1!$A$2:$C$116,2,FALSE)*BM87/SUM($AT87:$AW87),0),BM87)</f>
        <v>34</v>
      </c>
    </row>
    <row r="88" spans="1:106" x14ac:dyDescent="0.3">
      <c r="A88">
        <v>87</v>
      </c>
      <c r="B88" t="s">
        <v>151</v>
      </c>
      <c r="C88">
        <v>87</v>
      </c>
      <c r="D88" t="s">
        <v>1271</v>
      </c>
      <c r="E88" t="s">
        <v>1383</v>
      </c>
      <c r="F88" t="s">
        <v>1894</v>
      </c>
      <c r="G88" t="s">
        <v>2335</v>
      </c>
      <c r="I88" t="s">
        <v>3427</v>
      </c>
      <c r="J88" t="s">
        <v>3501</v>
      </c>
      <c r="K88">
        <v>953</v>
      </c>
      <c r="L88">
        <v>180</v>
      </c>
      <c r="M88">
        <v>5</v>
      </c>
      <c r="N88">
        <v>215</v>
      </c>
      <c r="O88">
        <v>121</v>
      </c>
      <c r="P88">
        <v>116</v>
      </c>
      <c r="Q88">
        <v>22</v>
      </c>
      <c r="R88">
        <v>15</v>
      </c>
      <c r="S88">
        <v>20</v>
      </c>
      <c r="T88">
        <v>59</v>
      </c>
      <c r="U88">
        <v>27</v>
      </c>
      <c r="V88">
        <v>28</v>
      </c>
      <c r="W88">
        <v>29</v>
      </c>
      <c r="X88">
        <v>31</v>
      </c>
      <c r="Y88">
        <v>1382</v>
      </c>
      <c r="Z88">
        <v>348</v>
      </c>
      <c r="AA88">
        <v>436</v>
      </c>
      <c r="AB88">
        <v>438</v>
      </c>
      <c r="AC88">
        <v>399</v>
      </c>
      <c r="AD88">
        <v>1383</v>
      </c>
      <c r="AE88">
        <v>1542</v>
      </c>
      <c r="AF88">
        <v>1420</v>
      </c>
      <c r="AG88">
        <v>1.2528735632183909</v>
      </c>
      <c r="AH88">
        <v>1.2586206896551719</v>
      </c>
      <c r="AI88">
        <v>1.146551724137931</v>
      </c>
      <c r="AJ88">
        <v>1.000723589001447</v>
      </c>
      <c r="AK88">
        <v>1.115774240231548</v>
      </c>
      <c r="AL88">
        <v>1.0274963820549929</v>
      </c>
      <c r="AM88">
        <v>220.91172214182339</v>
      </c>
      <c r="AN88">
        <v>133</v>
      </c>
      <c r="AO88">
        <v>124.3270622286541</v>
      </c>
      <c r="AP88">
        <v>22</v>
      </c>
      <c r="AQ88">
        <v>15</v>
      </c>
      <c r="AR88">
        <v>20</v>
      </c>
      <c r="AS88">
        <v>59</v>
      </c>
      <c r="AT88">
        <v>32</v>
      </c>
      <c r="AU88">
        <v>34</v>
      </c>
      <c r="AV88">
        <v>37</v>
      </c>
      <c r="AW88">
        <v>40</v>
      </c>
      <c r="AX88">
        <v>24</v>
      </c>
      <c r="AY88">
        <v>16</v>
      </c>
      <c r="AZ88">
        <v>22</v>
      </c>
      <c r="BA88">
        <v>65</v>
      </c>
      <c r="BB88">
        <v>33</v>
      </c>
      <c r="BC88">
        <v>34</v>
      </c>
      <c r="BD88">
        <v>37</v>
      </c>
      <c r="BE88">
        <v>40</v>
      </c>
      <c r="BF88">
        <v>22</v>
      </c>
      <c r="BG88">
        <v>15</v>
      </c>
      <c r="BH88">
        <v>20</v>
      </c>
      <c r="BI88">
        <v>60</v>
      </c>
      <c r="BJ88">
        <v>30</v>
      </c>
      <c r="BK88">
        <v>31</v>
      </c>
      <c r="BL88">
        <v>33</v>
      </c>
      <c r="BM88">
        <v>36</v>
      </c>
      <c r="BN88">
        <f t="shared" si="15"/>
        <v>22</v>
      </c>
      <c r="BO88">
        <f t="shared" si="8"/>
        <v>15</v>
      </c>
      <c r="BP88">
        <f t="shared" si="9"/>
        <v>20</v>
      </c>
      <c r="BQ88">
        <f t="shared" si="10"/>
        <v>59</v>
      </c>
      <c r="BR88">
        <f>IF(ISNUMBER(VLOOKUP($A88,[1]Blad1!$A$2:$C$116,2,FALSE)),ROUND(VLOOKUP($A88,[1]Blad1!$A$2:$C$116,2,FALSE)*AT88/SUM($AT88:$AW88),0),AT88)</f>
        <v>32</v>
      </c>
      <c r="BS88">
        <f>IF(ISNUMBER(VLOOKUP($A88,[1]Blad1!$A$2:$C$116,2,FALSE)),ROUND(VLOOKUP($A88,[1]Blad1!$A$2:$C$116,2,FALSE)*AU88/SUM($AT88:$AW88),0),AU88)</f>
        <v>34</v>
      </c>
      <c r="BT88">
        <f>IF(ISNUMBER(VLOOKUP($A88,[1]Blad1!$A$2:$C$116,2,FALSE)),ROUND(VLOOKUP($A88,[1]Blad1!$A$2:$C$116,2,FALSE)*AV88/SUM($AT88:$AW88),0),AV88)</f>
        <v>37</v>
      </c>
      <c r="BU88">
        <f>IF(ISNUMBER(VLOOKUP($A88,[1]Blad1!$A$2:$C$116,2,FALSE)),ROUND(VLOOKUP($A88,[1]Blad1!$A$2:$C$116,2,FALSE)*AW88/SUM($AT88:$AW88),0),AW88)</f>
        <v>40</v>
      </c>
      <c r="BV88">
        <f t="shared" si="11"/>
        <v>24</v>
      </c>
      <c r="BW88">
        <f t="shared" si="12"/>
        <v>16</v>
      </c>
      <c r="BX88">
        <f t="shared" si="13"/>
        <v>22</v>
      </c>
      <c r="BY88">
        <f t="shared" si="14"/>
        <v>65</v>
      </c>
      <c r="BZ88">
        <f>IF(ISNUMBER(VLOOKUP($A88,[1]Blad1!$A$2:$C$116,2,FALSE)),ROUND(VLOOKUP($A88,[1]Blad1!$A$2:$C$116,2,FALSE)*BB88/SUM($AT88:$AW88),0),BB88)</f>
        <v>33</v>
      </c>
      <c r="CA88">
        <f>IF(ISNUMBER(VLOOKUP($A88,[1]Blad1!$A$2:$C$116,2,FALSE)),ROUND(VLOOKUP($A88,[1]Blad1!$A$2:$C$116,2,FALSE)*BC88/SUM($AT88:$AW88),0),BC88)</f>
        <v>34</v>
      </c>
      <c r="CB88">
        <f>IF(ISNUMBER(VLOOKUP($A88,[1]Blad1!$A$2:$C$116,2,FALSE)),ROUND(VLOOKUP($A88,[1]Blad1!$A$2:$C$116,2,FALSE)*BD88/SUM($AT88:$AW88),0),BD88)</f>
        <v>37</v>
      </c>
      <c r="CC88">
        <f>IF(ISNUMBER(VLOOKUP($A88,[1]Blad1!$A$2:$C$116,2,FALSE)),ROUND(VLOOKUP($A88,[1]Blad1!$A$2:$C$116,2,FALSE)*BE88/SUM($AT88:$AW88),0),BE88)</f>
        <v>40</v>
      </c>
      <c r="CH88">
        <f>IF(ISNUMBER(VLOOKUP($A88,[1]Blad1!$A$2:$C$116,2,FALSE)),ROUND(VLOOKUP($A88,[1]Blad1!$A$2:$C$116,2,FALSE)*BJ88/SUM($AT88:$AW88),0),BJ88)</f>
        <v>30</v>
      </c>
      <c r="CI88">
        <f>IF(ISNUMBER(VLOOKUP($A88,[1]Blad1!$A$2:$C$116,2,FALSE)),ROUND(VLOOKUP($A88,[1]Blad1!$A$2:$C$116,2,FALSE)*BK88/SUM($AT88:$AW88),0),BK88)</f>
        <v>31</v>
      </c>
      <c r="CJ88">
        <f>IF(ISNUMBER(VLOOKUP($A88,[1]Blad1!$A$2:$C$116,2,FALSE)),ROUND(VLOOKUP($A88,[1]Blad1!$A$2:$C$116,2,FALSE)*BL88/SUM($AT88:$AW88),0),BL88)</f>
        <v>33</v>
      </c>
      <c r="CK88">
        <f>IF(ISNUMBER(VLOOKUP($A88,[1]Blad1!$A$2:$C$116,2,FALSE)),ROUND(VLOOKUP($A88,[1]Blad1!$A$2:$C$116,2,FALSE)*BM88/SUM($AT88:$AW88),0),BM88)</f>
        <v>36</v>
      </c>
    </row>
    <row r="89" spans="1:106" x14ac:dyDescent="0.3">
      <c r="A89">
        <v>88</v>
      </c>
      <c r="B89" t="s">
        <v>152</v>
      </c>
      <c r="C89">
        <v>88</v>
      </c>
      <c r="D89" t="s">
        <v>1271</v>
      </c>
      <c r="E89" t="s">
        <v>1384</v>
      </c>
      <c r="F89" t="s">
        <v>1895</v>
      </c>
      <c r="G89" t="s">
        <v>2335</v>
      </c>
      <c r="I89" t="s">
        <v>3427</v>
      </c>
      <c r="J89" t="s">
        <v>3501</v>
      </c>
      <c r="K89">
        <v>953</v>
      </c>
      <c r="L89">
        <v>160</v>
      </c>
      <c r="M89">
        <v>5</v>
      </c>
      <c r="N89">
        <v>335</v>
      </c>
      <c r="O89">
        <v>185</v>
      </c>
      <c r="P89">
        <v>116</v>
      </c>
      <c r="Q89">
        <v>46</v>
      </c>
      <c r="R89">
        <v>37</v>
      </c>
      <c r="S89">
        <v>38</v>
      </c>
      <c r="T89">
        <v>48</v>
      </c>
      <c r="U89">
        <v>31</v>
      </c>
      <c r="V89">
        <v>30</v>
      </c>
      <c r="W89">
        <v>28</v>
      </c>
      <c r="X89">
        <v>26</v>
      </c>
      <c r="Y89">
        <v>1382</v>
      </c>
      <c r="Z89">
        <v>348</v>
      </c>
      <c r="AA89">
        <v>436</v>
      </c>
      <c r="AB89">
        <v>438</v>
      </c>
      <c r="AC89">
        <v>399</v>
      </c>
      <c r="AD89">
        <v>1383</v>
      </c>
      <c r="AE89">
        <v>1542</v>
      </c>
      <c r="AF89">
        <v>1420</v>
      </c>
      <c r="AG89">
        <v>1.2528735632183909</v>
      </c>
      <c r="AH89">
        <v>1.2586206896551719</v>
      </c>
      <c r="AI89">
        <v>1.146551724137931</v>
      </c>
      <c r="AJ89">
        <v>1.000723589001447</v>
      </c>
      <c r="AK89">
        <v>1.115774240231548</v>
      </c>
      <c r="AL89">
        <v>1.0274963820549929</v>
      </c>
      <c r="AM89">
        <v>344.21128798842261</v>
      </c>
      <c r="AN89">
        <v>133</v>
      </c>
      <c r="AO89">
        <v>190.08683068017359</v>
      </c>
      <c r="AP89">
        <v>46</v>
      </c>
      <c r="AQ89">
        <v>37</v>
      </c>
      <c r="AR89">
        <v>38</v>
      </c>
      <c r="AS89">
        <v>48</v>
      </c>
      <c r="AT89">
        <v>37</v>
      </c>
      <c r="AU89">
        <v>37</v>
      </c>
      <c r="AV89">
        <v>35</v>
      </c>
      <c r="AW89">
        <v>33</v>
      </c>
      <c r="AX89">
        <v>51</v>
      </c>
      <c r="AY89">
        <v>41</v>
      </c>
      <c r="AZ89">
        <v>42</v>
      </c>
      <c r="BA89">
        <v>53</v>
      </c>
      <c r="BB89">
        <v>37</v>
      </c>
      <c r="BC89">
        <v>37</v>
      </c>
      <c r="BD89">
        <v>36</v>
      </c>
      <c r="BE89">
        <v>33</v>
      </c>
      <c r="BF89">
        <v>47</v>
      </c>
      <c r="BG89">
        <v>38</v>
      </c>
      <c r="BH89">
        <v>39</v>
      </c>
      <c r="BI89">
        <v>49</v>
      </c>
      <c r="BJ89">
        <v>34</v>
      </c>
      <c r="BK89">
        <v>33</v>
      </c>
      <c r="BL89">
        <v>32</v>
      </c>
      <c r="BM89">
        <v>30</v>
      </c>
      <c r="BN89">
        <f t="shared" si="15"/>
        <v>46</v>
      </c>
      <c r="BO89">
        <f t="shared" si="8"/>
        <v>37</v>
      </c>
      <c r="BP89">
        <f t="shared" si="9"/>
        <v>38</v>
      </c>
      <c r="BQ89">
        <f t="shared" si="10"/>
        <v>48</v>
      </c>
      <c r="BR89">
        <f>IF(ISNUMBER(VLOOKUP($A89,[1]Blad1!$A$2:$C$116,2,FALSE)),ROUND(VLOOKUP($A89,[1]Blad1!$A$2:$C$116,2,FALSE)*AT89/SUM($AT89:$AW89),0),AT89)</f>
        <v>37</v>
      </c>
      <c r="BS89">
        <f>IF(ISNUMBER(VLOOKUP($A89,[1]Blad1!$A$2:$C$116,2,FALSE)),ROUND(VLOOKUP($A89,[1]Blad1!$A$2:$C$116,2,FALSE)*AU89/SUM($AT89:$AW89),0),AU89)</f>
        <v>37</v>
      </c>
      <c r="BT89">
        <f>IF(ISNUMBER(VLOOKUP($A89,[1]Blad1!$A$2:$C$116,2,FALSE)),ROUND(VLOOKUP($A89,[1]Blad1!$A$2:$C$116,2,FALSE)*AV89/SUM($AT89:$AW89),0),AV89)</f>
        <v>35</v>
      </c>
      <c r="BU89">
        <f>IF(ISNUMBER(VLOOKUP($A89,[1]Blad1!$A$2:$C$116,2,FALSE)),ROUND(VLOOKUP($A89,[1]Blad1!$A$2:$C$116,2,FALSE)*AW89/SUM($AT89:$AW89),0),AW89)</f>
        <v>33</v>
      </c>
      <c r="BV89">
        <f t="shared" si="11"/>
        <v>51</v>
      </c>
      <c r="BW89">
        <f t="shared" si="12"/>
        <v>41</v>
      </c>
      <c r="BX89">
        <f t="shared" si="13"/>
        <v>42</v>
      </c>
      <c r="BY89">
        <f t="shared" si="14"/>
        <v>53</v>
      </c>
      <c r="BZ89">
        <f>IF(ISNUMBER(VLOOKUP($A89,[1]Blad1!$A$2:$C$116,2,FALSE)),ROUND(VLOOKUP($A89,[1]Blad1!$A$2:$C$116,2,FALSE)*BB89/SUM($AT89:$AW89),0),BB89)</f>
        <v>37</v>
      </c>
      <c r="CA89">
        <f>IF(ISNUMBER(VLOOKUP($A89,[1]Blad1!$A$2:$C$116,2,FALSE)),ROUND(VLOOKUP($A89,[1]Blad1!$A$2:$C$116,2,FALSE)*BC89/SUM($AT89:$AW89),0),BC89)</f>
        <v>37</v>
      </c>
      <c r="CB89">
        <f>IF(ISNUMBER(VLOOKUP($A89,[1]Blad1!$A$2:$C$116,2,FALSE)),ROUND(VLOOKUP($A89,[1]Blad1!$A$2:$C$116,2,FALSE)*BD89/SUM($AT89:$AW89),0),BD89)</f>
        <v>36</v>
      </c>
      <c r="CC89">
        <f>IF(ISNUMBER(VLOOKUP($A89,[1]Blad1!$A$2:$C$116,2,FALSE)),ROUND(VLOOKUP($A89,[1]Blad1!$A$2:$C$116,2,FALSE)*BE89/SUM($AT89:$AW89),0),BE89)</f>
        <v>33</v>
      </c>
      <c r="CH89">
        <f>IF(ISNUMBER(VLOOKUP($A89,[1]Blad1!$A$2:$C$116,2,FALSE)),ROUND(VLOOKUP($A89,[1]Blad1!$A$2:$C$116,2,FALSE)*BJ89/SUM($AT89:$AW89),0),BJ89)</f>
        <v>34</v>
      </c>
      <c r="CI89">
        <f>IF(ISNUMBER(VLOOKUP($A89,[1]Blad1!$A$2:$C$116,2,FALSE)),ROUND(VLOOKUP($A89,[1]Blad1!$A$2:$C$116,2,FALSE)*BK89/SUM($AT89:$AW89),0),BK89)</f>
        <v>33</v>
      </c>
      <c r="CJ89">
        <f>IF(ISNUMBER(VLOOKUP($A89,[1]Blad1!$A$2:$C$116,2,FALSE)),ROUND(VLOOKUP($A89,[1]Blad1!$A$2:$C$116,2,FALSE)*BL89/SUM($AT89:$AW89),0),BL89)</f>
        <v>32</v>
      </c>
      <c r="CK89">
        <f>IF(ISNUMBER(VLOOKUP($A89,[1]Blad1!$A$2:$C$116,2,FALSE)),ROUND(VLOOKUP($A89,[1]Blad1!$A$2:$C$116,2,FALSE)*BM89/SUM($AT89:$AW89),0),BM89)</f>
        <v>30</v>
      </c>
    </row>
    <row r="90" spans="1:106" x14ac:dyDescent="0.3">
      <c r="A90">
        <v>89</v>
      </c>
      <c r="B90" t="s">
        <v>153</v>
      </c>
      <c r="C90">
        <v>89</v>
      </c>
      <c r="D90" t="s">
        <v>1271</v>
      </c>
      <c r="E90" t="s">
        <v>1385</v>
      </c>
      <c r="F90" t="s">
        <v>1896</v>
      </c>
      <c r="G90" t="s">
        <v>2336</v>
      </c>
      <c r="I90" t="s">
        <v>3428</v>
      </c>
      <c r="J90" t="s">
        <v>3502</v>
      </c>
      <c r="K90">
        <v>961</v>
      </c>
      <c r="L90">
        <v>50</v>
      </c>
      <c r="M90">
        <v>1</v>
      </c>
      <c r="N90">
        <v>3895</v>
      </c>
      <c r="O90">
        <v>2575</v>
      </c>
      <c r="P90">
        <v>12119</v>
      </c>
      <c r="Q90">
        <v>613</v>
      </c>
      <c r="R90">
        <v>583</v>
      </c>
      <c r="S90">
        <v>647</v>
      </c>
      <c r="T90">
        <v>842</v>
      </c>
      <c r="U90">
        <v>2939</v>
      </c>
      <c r="V90">
        <v>3073</v>
      </c>
      <c r="W90">
        <v>3070</v>
      </c>
      <c r="X90">
        <v>3037</v>
      </c>
      <c r="Y90">
        <v>13222</v>
      </c>
      <c r="Z90">
        <v>23426</v>
      </c>
      <c r="AA90">
        <v>25918</v>
      </c>
      <c r="AB90">
        <v>26641</v>
      </c>
      <c r="AC90">
        <v>24078</v>
      </c>
      <c r="AD90">
        <v>19173</v>
      </c>
      <c r="AE90">
        <v>19851</v>
      </c>
      <c r="AF90">
        <v>15211</v>
      </c>
      <c r="AG90">
        <v>1.1063775292410141</v>
      </c>
      <c r="AH90">
        <v>1.1372406727567661</v>
      </c>
      <c r="AI90">
        <v>1.0278323230598481</v>
      </c>
      <c r="AJ90">
        <v>1.450083194675541</v>
      </c>
      <c r="AK90">
        <v>1.50136136741794</v>
      </c>
      <c r="AL90">
        <v>1.1504310996823479</v>
      </c>
      <c r="AM90">
        <v>4480.9291332627436</v>
      </c>
      <c r="AN90">
        <v>3440.154785281311</v>
      </c>
      <c r="AO90">
        <v>2962.3600816820449</v>
      </c>
      <c r="AP90">
        <v>888</v>
      </c>
      <c r="AQ90">
        <v>845</v>
      </c>
      <c r="AR90">
        <v>938</v>
      </c>
      <c r="AS90">
        <v>1220</v>
      </c>
      <c r="AT90">
        <v>869</v>
      </c>
      <c r="AU90">
        <v>928</v>
      </c>
      <c r="AV90">
        <v>942</v>
      </c>
      <c r="AW90">
        <v>951</v>
      </c>
      <c r="AX90">
        <v>920</v>
      </c>
      <c r="AY90">
        <v>875</v>
      </c>
      <c r="AZ90">
        <v>971</v>
      </c>
      <c r="BA90">
        <v>1264</v>
      </c>
      <c r="BB90">
        <v>894</v>
      </c>
      <c r="BC90">
        <v>954</v>
      </c>
      <c r="BD90">
        <v>969</v>
      </c>
      <c r="BE90">
        <v>976</v>
      </c>
      <c r="BF90">
        <v>705</v>
      </c>
      <c r="BG90">
        <v>670</v>
      </c>
      <c r="BH90">
        <v>744</v>
      </c>
      <c r="BI90">
        <v>968</v>
      </c>
      <c r="BJ90">
        <v>808</v>
      </c>
      <c r="BK90">
        <v>862</v>
      </c>
      <c r="BL90">
        <v>875</v>
      </c>
      <c r="BM90">
        <v>882</v>
      </c>
      <c r="BN90">
        <f>IF(ISTEXT(VLOOKUP($F90,[2]Blad1!$A$2:$C$19,1,FALSE)),ROUND(($N90+VLOOKUP($F90,[2]Blad1!$A$2:$C$19,2,FALSE)*2)*Q90/$O90,0),Q90)</f>
        <v>2832</v>
      </c>
      <c r="BO90">
        <f>IF(ISTEXT(VLOOKUP($F90,[2]Blad1!$A$2:$C$19,1,FALSE)),ROUND(($N90+VLOOKUP($F90,[2]Blad1!$A$2:$C$19,2,FALSE)*2)*R90/$O90,0),R90)</f>
        <v>2693</v>
      </c>
      <c r="BP90">
        <f>IF(ISTEXT(VLOOKUP($F90,[2]Blad1!$A$2:$C$19,1,FALSE)),ROUND(($N90+VLOOKUP($F90,[2]Blad1!$A$2:$C$19,2,FALSE)*2)*S90/$O90,0),S90)</f>
        <v>2989</v>
      </c>
      <c r="BQ90">
        <f>IF(ISTEXT(VLOOKUP($F90,[2]Blad1!$A$2:$C$19,1,FALSE)),ROUND(($N90+VLOOKUP($F90,[2]Blad1!$A$2:$C$19,2,FALSE)*2)*T90/$O90,0),T90)</f>
        <v>3890</v>
      </c>
      <c r="BR90">
        <v>2966</v>
      </c>
      <c r="BS90">
        <v>3101</v>
      </c>
      <c r="BT90">
        <v>3098</v>
      </c>
      <c r="BU90">
        <v>3065</v>
      </c>
      <c r="BV90">
        <f>IF(ISTEXT(VLOOKUP($F90,[2]Blad1!$A$2:$C$19,1,FALSE)),ROUND(($N90+VLOOKUP($F90,[2]Blad1!$A$2:$C$19,3,FALSE)*2)*Q90/$O90,0),Q90)</f>
        <v>2832</v>
      </c>
      <c r="BW90">
        <f>IF(ISTEXT(VLOOKUP($F90,[2]Blad1!$A$2:$C$19,1,FALSE)),ROUND(($N90+VLOOKUP($F90,[2]Blad1!$A$2:$C$19,3,FALSE)*2)*R90/$O90,0),R90)</f>
        <v>2693</v>
      </c>
      <c r="BX90">
        <f>IF(ISTEXT(VLOOKUP($F90,[2]Blad1!$A$2:$C$19,1,FALSE)),ROUND(($N90+VLOOKUP($F90,[2]Blad1!$A$2:$C$19,3,FALSE)*2)*S90/$O90,0),S90)</f>
        <v>2989</v>
      </c>
      <c r="BY90">
        <f>IF(ISTEXT(VLOOKUP($F90,[2]Blad1!$A$2:$C$19,1,FALSE)),ROUND(($N90+VLOOKUP($F90,[2]Blad1!$A$2:$C$19,3,FALSE)*2)*T90/$O90,0),T90)</f>
        <v>3890</v>
      </c>
      <c r="BZ90">
        <f>ROUND(BN90/SUM($CM90:$CP90)*$CX90,0)</f>
        <v>2864</v>
      </c>
      <c r="CA90">
        <f t="shared" ref="CA90:CA153" si="16">ROUND(BO90/SUM($CM90:$CP90)*$CX90,0)</f>
        <v>2724</v>
      </c>
      <c r="CB90">
        <f t="shared" ref="CB90:CB153" si="17">ROUND(BP90/SUM($CM90:$CP90)*$CX90,0)</f>
        <v>3023</v>
      </c>
      <c r="CC90">
        <f t="shared" ref="CC90:CC153" si="18">ROUND(BQ90/SUM($CM90:$CP90)*$CX90,0)</f>
        <v>3935</v>
      </c>
      <c r="CH90">
        <f>IF(ISNUMBER(VLOOKUP($A90,[1]Blad1!$A$2:$C$116,2,FALSE)),ROUND(VLOOKUP($A90,[1]Blad1!$A$2:$C$116,2,FALSE)*BJ90/SUM($AT90:$AW90),0),BJ90)</f>
        <v>2678</v>
      </c>
      <c r="CI90">
        <f>IF(ISNUMBER(VLOOKUP($A90,[1]Blad1!$A$2:$C$116,2,FALSE)),ROUND(VLOOKUP($A90,[1]Blad1!$A$2:$C$116,2,FALSE)*BK90/SUM($AT90:$AW90),0),BK90)</f>
        <v>2857</v>
      </c>
      <c r="CJ90">
        <f>IF(ISNUMBER(VLOOKUP($A90,[1]Blad1!$A$2:$C$116,2,FALSE)),ROUND(VLOOKUP($A90,[1]Blad1!$A$2:$C$116,2,FALSE)*BL90/SUM($AT90:$AW90),0),BL90)</f>
        <v>2900</v>
      </c>
      <c r="CK90">
        <f>IF(ISNUMBER(VLOOKUP($A90,[1]Blad1!$A$2:$C$116,2,FALSE)),ROUND(VLOOKUP($A90,[1]Blad1!$A$2:$C$116,2,FALSE)*BM90/SUM($AT90:$AW90),0),BM90)</f>
        <v>2924</v>
      </c>
      <c r="CM90">
        <f>ROUND(U90/SUM($U90:$X90)*$P90,0)</f>
        <v>2939</v>
      </c>
      <c r="CN90">
        <f t="shared" ref="CN90:CN153" si="19">ROUND(V90/SUM($U90:$X90)*$P90,0)</f>
        <v>3073</v>
      </c>
      <c r="CO90">
        <f t="shared" ref="CO90:CO153" si="20">ROUND(W90/SUM($U90:$X90)*$P90,0)</f>
        <v>3070</v>
      </c>
      <c r="CP90">
        <f t="shared" ref="CP90:CP153" si="21">ROUND(X90/SUM($U90:$X90)*$P90,0)</f>
        <v>3037</v>
      </c>
      <c r="CR90">
        <v>12231</v>
      </c>
      <c r="CS90">
        <f>ROUND(CM90/SUM($CM90:$CP90)*$CR90,0)</f>
        <v>2966</v>
      </c>
      <c r="CT90">
        <f t="shared" ref="CT90:CT153" si="22">ROUND(CN90/SUM($CM90:$CP90)*$CR90,0)</f>
        <v>3101</v>
      </c>
      <c r="CU90">
        <f t="shared" ref="CU90:CU153" si="23">ROUND(CO90/SUM($CM90:$CP90)*$CR90,0)</f>
        <v>3098</v>
      </c>
      <c r="CV90">
        <f t="shared" ref="CV90:CV153" si="24">ROUND(CP90/SUM($CM90:$CP90)*$CR90,0)</f>
        <v>3065</v>
      </c>
      <c r="CX90">
        <v>12258</v>
      </c>
      <c r="CY90">
        <f>ROUND(CM90/SUM($CM90:$CP90)*$CX90,0)</f>
        <v>2973</v>
      </c>
      <c r="CZ90">
        <f t="shared" ref="CZ90:CZ146" si="25">ROUND(CN90/SUM($CM90:$CP90)*$CX90,0)</f>
        <v>3108</v>
      </c>
      <c r="DA90">
        <f t="shared" ref="DA90:DA146" si="26">ROUND(CO90/SUM($CM90:$CP90)*$CX90,0)</f>
        <v>3105</v>
      </c>
      <c r="DB90">
        <f t="shared" ref="DB90:DB146" si="27">ROUND(CP90/SUM($CM90:$CP90)*$CX90,0)</f>
        <v>3072</v>
      </c>
    </row>
    <row r="91" spans="1:106" x14ac:dyDescent="0.3">
      <c r="A91">
        <v>90</v>
      </c>
      <c r="B91" t="s">
        <v>154</v>
      </c>
      <c r="C91">
        <v>90</v>
      </c>
      <c r="D91" t="s">
        <v>1271</v>
      </c>
      <c r="E91" t="s">
        <v>1386</v>
      </c>
      <c r="F91" t="s">
        <v>1897</v>
      </c>
      <c r="G91" t="s">
        <v>2336</v>
      </c>
      <c r="I91" t="s">
        <v>3428</v>
      </c>
      <c r="J91" t="s">
        <v>3502</v>
      </c>
      <c r="K91">
        <v>961</v>
      </c>
      <c r="L91">
        <v>50</v>
      </c>
      <c r="M91">
        <v>1</v>
      </c>
      <c r="N91">
        <v>2790</v>
      </c>
      <c r="O91">
        <v>1980</v>
      </c>
      <c r="P91">
        <v>3230</v>
      </c>
      <c r="Q91">
        <v>364</v>
      </c>
      <c r="R91">
        <v>362</v>
      </c>
      <c r="S91">
        <v>455</v>
      </c>
      <c r="T91">
        <v>743</v>
      </c>
      <c r="U91">
        <v>678</v>
      </c>
      <c r="V91">
        <v>788</v>
      </c>
      <c r="W91">
        <v>852</v>
      </c>
      <c r="X91">
        <v>911</v>
      </c>
      <c r="Y91">
        <v>13222</v>
      </c>
      <c r="Z91">
        <v>23426</v>
      </c>
      <c r="AA91">
        <v>25918</v>
      </c>
      <c r="AB91">
        <v>26641</v>
      </c>
      <c r="AC91">
        <v>24078</v>
      </c>
      <c r="AD91">
        <v>19173</v>
      </c>
      <c r="AE91">
        <v>19851</v>
      </c>
      <c r="AF91">
        <v>15211</v>
      </c>
      <c r="AG91">
        <v>1.1063775292410141</v>
      </c>
      <c r="AH91">
        <v>1.1372406727567661</v>
      </c>
      <c r="AI91">
        <v>1.0278323230598481</v>
      </c>
      <c r="AJ91">
        <v>1.450083194675541</v>
      </c>
      <c r="AK91">
        <v>1.50136136741794</v>
      </c>
      <c r="AL91">
        <v>1.1504310996823479</v>
      </c>
      <c r="AM91">
        <v>3209.7027681137502</v>
      </c>
      <c r="AN91">
        <v>3440.154785281311</v>
      </c>
      <c r="AO91">
        <v>2277.8535773710478</v>
      </c>
      <c r="AP91">
        <v>527</v>
      </c>
      <c r="AQ91">
        <v>524</v>
      </c>
      <c r="AR91">
        <v>659</v>
      </c>
      <c r="AS91">
        <v>1077</v>
      </c>
      <c r="AT91">
        <v>746</v>
      </c>
      <c r="AU91">
        <v>887</v>
      </c>
      <c r="AV91">
        <v>975</v>
      </c>
      <c r="AW91">
        <v>1062</v>
      </c>
      <c r="AX91">
        <v>546</v>
      </c>
      <c r="AY91">
        <v>543</v>
      </c>
      <c r="AZ91">
        <v>683</v>
      </c>
      <c r="BA91">
        <v>1115</v>
      </c>
      <c r="BB91">
        <v>768</v>
      </c>
      <c r="BC91">
        <v>912</v>
      </c>
      <c r="BD91">
        <v>1001</v>
      </c>
      <c r="BE91">
        <v>1091</v>
      </c>
      <c r="BF91">
        <v>418</v>
      </c>
      <c r="BG91">
        <v>416</v>
      </c>
      <c r="BH91">
        <v>523</v>
      </c>
      <c r="BI91">
        <v>854</v>
      </c>
      <c r="BJ91">
        <v>694</v>
      </c>
      <c r="BK91">
        <v>824</v>
      </c>
      <c r="BL91">
        <v>905</v>
      </c>
      <c r="BM91">
        <v>986</v>
      </c>
      <c r="BN91">
        <f>IF(ISTEXT(VLOOKUP($F91,[2]Blad1!$A$2:$C$19,1,FALSE)),ROUND(($N91+VLOOKUP($F91,[2]Blad1!$A$2:$C$19,2,FALSE)*2)*Q91/$O91,0),Q91)</f>
        <v>623</v>
      </c>
      <c r="BO91">
        <f>IF(ISTEXT(VLOOKUP($F91,[2]Blad1!$A$2:$C$19,1,FALSE)),ROUND(($N91+VLOOKUP($F91,[2]Blad1!$A$2:$C$19,2,FALSE)*2)*R91/$O91,0),R91)</f>
        <v>620</v>
      </c>
      <c r="BP91">
        <f>IF(ISTEXT(VLOOKUP($F91,[2]Blad1!$A$2:$C$19,1,FALSE)),ROUND(($N91+VLOOKUP($F91,[2]Blad1!$A$2:$C$19,2,FALSE)*2)*S91/$O91,0),S91)</f>
        <v>779</v>
      </c>
      <c r="BQ91">
        <f>IF(ISTEXT(VLOOKUP($F91,[2]Blad1!$A$2:$C$19,1,FALSE)),ROUND(($N91+VLOOKUP($F91,[2]Blad1!$A$2:$C$19,2,FALSE)*2)*T91/$O91,0),T91)</f>
        <v>1272</v>
      </c>
      <c r="BR91">
        <v>696</v>
      </c>
      <c r="BS91">
        <v>809</v>
      </c>
      <c r="BT91">
        <v>875</v>
      </c>
      <c r="BU91">
        <v>935</v>
      </c>
      <c r="BV91">
        <f>IF(ISTEXT(VLOOKUP($F91,[2]Blad1!$A$2:$C$19,1,FALSE)),ROUND(($N91+VLOOKUP($F91,[2]Blad1!$A$2:$C$19,3,FALSE)*2)*Q91/$O91,0),Q91)</f>
        <v>623</v>
      </c>
      <c r="BW91">
        <f>IF(ISTEXT(VLOOKUP($F91,[2]Blad1!$A$2:$C$19,1,FALSE)),ROUND(($N91+VLOOKUP($F91,[2]Blad1!$A$2:$C$19,3,FALSE)*2)*R91/$O91,0),R91)</f>
        <v>620</v>
      </c>
      <c r="BX91">
        <f>IF(ISTEXT(VLOOKUP($F91,[2]Blad1!$A$2:$C$19,1,FALSE)),ROUND(($N91+VLOOKUP($F91,[2]Blad1!$A$2:$C$19,3,FALSE)*2)*S91/$O91,0),S91)</f>
        <v>779</v>
      </c>
      <c r="BY91">
        <f>IF(ISTEXT(VLOOKUP($F91,[2]Blad1!$A$2:$C$19,1,FALSE)),ROUND(($N91+VLOOKUP($F91,[2]Blad1!$A$2:$C$19,3,FALSE)*2)*T91/$O91,0),T91)</f>
        <v>1272</v>
      </c>
      <c r="BZ91">
        <f t="shared" ref="BZ91:BZ154" si="28">ROUND(BN91/SUM($CM91:$CP91)*$CX91,0)</f>
        <v>642</v>
      </c>
      <c r="CA91">
        <f t="shared" si="16"/>
        <v>639</v>
      </c>
      <c r="CB91">
        <f t="shared" si="17"/>
        <v>803</v>
      </c>
      <c r="CC91">
        <f t="shared" si="18"/>
        <v>1311</v>
      </c>
      <c r="CH91">
        <f>IF(ISNUMBER(VLOOKUP($A91,[1]Blad1!$A$2:$C$116,2,FALSE)),ROUND(VLOOKUP($A91,[1]Blad1!$A$2:$C$116,2,FALSE)*BJ91/SUM($AT91:$AW91),0),BJ91)</f>
        <v>627</v>
      </c>
      <c r="CI91">
        <f>IF(ISNUMBER(VLOOKUP($A91,[1]Blad1!$A$2:$C$116,2,FALSE)),ROUND(VLOOKUP($A91,[1]Blad1!$A$2:$C$116,2,FALSE)*BK91/SUM($AT91:$AW91),0),BK91)</f>
        <v>744</v>
      </c>
      <c r="CJ91">
        <f>IF(ISNUMBER(VLOOKUP($A91,[1]Blad1!$A$2:$C$116,2,FALSE)),ROUND(VLOOKUP($A91,[1]Blad1!$A$2:$C$116,2,FALSE)*BL91/SUM($AT91:$AW91),0),BL91)</f>
        <v>817</v>
      </c>
      <c r="CK91">
        <f>IF(ISNUMBER(VLOOKUP($A91,[1]Blad1!$A$2:$C$116,2,FALSE)),ROUND(VLOOKUP($A91,[1]Blad1!$A$2:$C$116,2,FALSE)*BM91/SUM($AT91:$AW91),0),BM91)</f>
        <v>891</v>
      </c>
      <c r="CM91">
        <f t="shared" ref="CM91:CM145" si="29">ROUND(U91/SUM($U91:$X91)*$P91,0)</f>
        <v>678</v>
      </c>
      <c r="CN91">
        <f t="shared" si="19"/>
        <v>788</v>
      </c>
      <c r="CO91">
        <f t="shared" si="20"/>
        <v>852</v>
      </c>
      <c r="CP91">
        <f t="shared" si="21"/>
        <v>911</v>
      </c>
      <c r="CR91">
        <v>3315</v>
      </c>
      <c r="CS91">
        <f t="shared" ref="CS91:CS154" si="30">ROUND(CM91/SUM($CM91:$CP91)*$CR91,0)</f>
        <v>696</v>
      </c>
      <c r="CT91">
        <f t="shared" si="22"/>
        <v>809</v>
      </c>
      <c r="CU91">
        <f t="shared" si="23"/>
        <v>875</v>
      </c>
      <c r="CV91">
        <f t="shared" si="24"/>
        <v>935</v>
      </c>
      <c r="CX91">
        <v>3328</v>
      </c>
      <c r="CY91">
        <f t="shared" ref="CY91:CY146" si="31">ROUND(CM91/SUM($CM91:$CP91)*$CX91,0)</f>
        <v>699</v>
      </c>
      <c r="CZ91">
        <f t="shared" si="25"/>
        <v>812</v>
      </c>
      <c r="DA91">
        <f t="shared" si="26"/>
        <v>878</v>
      </c>
      <c r="DB91">
        <f t="shared" si="27"/>
        <v>939</v>
      </c>
    </row>
    <row r="92" spans="1:106" x14ac:dyDescent="0.3">
      <c r="A92">
        <v>91</v>
      </c>
      <c r="B92" t="s">
        <v>155</v>
      </c>
      <c r="C92">
        <v>91</v>
      </c>
      <c r="D92" t="s">
        <v>1271</v>
      </c>
      <c r="E92" t="s">
        <v>1387</v>
      </c>
      <c r="F92" t="s">
        <v>1898</v>
      </c>
      <c r="G92" t="s">
        <v>2336</v>
      </c>
      <c r="I92" t="s">
        <v>3428</v>
      </c>
      <c r="J92" t="s">
        <v>3502</v>
      </c>
      <c r="K92">
        <v>961</v>
      </c>
      <c r="L92">
        <v>40</v>
      </c>
      <c r="M92">
        <v>1</v>
      </c>
      <c r="N92">
        <v>2255</v>
      </c>
      <c r="O92">
        <v>1685</v>
      </c>
      <c r="P92">
        <v>3270</v>
      </c>
      <c r="Q92">
        <v>292</v>
      </c>
      <c r="R92">
        <v>284</v>
      </c>
      <c r="S92">
        <v>374</v>
      </c>
      <c r="T92">
        <v>702</v>
      </c>
      <c r="U92">
        <v>605</v>
      </c>
      <c r="V92">
        <v>744</v>
      </c>
      <c r="W92">
        <v>883</v>
      </c>
      <c r="X92">
        <v>1037</v>
      </c>
      <c r="Y92">
        <v>13222</v>
      </c>
      <c r="Z92">
        <v>23426</v>
      </c>
      <c r="AA92">
        <v>25918</v>
      </c>
      <c r="AB92">
        <v>26641</v>
      </c>
      <c r="AC92">
        <v>24078</v>
      </c>
      <c r="AD92">
        <v>19173</v>
      </c>
      <c r="AE92">
        <v>19851</v>
      </c>
      <c r="AF92">
        <v>15211</v>
      </c>
      <c r="AG92">
        <v>1.1063775292410141</v>
      </c>
      <c r="AH92">
        <v>1.1372406727567661</v>
      </c>
      <c r="AI92">
        <v>1.0278323230598481</v>
      </c>
      <c r="AJ92">
        <v>1.450083194675541</v>
      </c>
      <c r="AK92">
        <v>1.50136136741794</v>
      </c>
      <c r="AL92">
        <v>1.1504310996823479</v>
      </c>
      <c r="AM92">
        <v>2594.2221297836941</v>
      </c>
      <c r="AN92">
        <v>3440.154785281311</v>
      </c>
      <c r="AO92">
        <v>1938.4764029647561</v>
      </c>
      <c r="AP92">
        <v>423</v>
      </c>
      <c r="AQ92">
        <v>411</v>
      </c>
      <c r="AR92">
        <v>542</v>
      </c>
      <c r="AS92">
        <v>1017</v>
      </c>
      <c r="AT92">
        <v>655</v>
      </c>
      <c r="AU92">
        <v>823</v>
      </c>
      <c r="AV92">
        <v>993</v>
      </c>
      <c r="AW92">
        <v>1190</v>
      </c>
      <c r="AX92">
        <v>438</v>
      </c>
      <c r="AY92">
        <v>426</v>
      </c>
      <c r="AZ92">
        <v>561</v>
      </c>
      <c r="BA92">
        <v>1053</v>
      </c>
      <c r="BB92">
        <v>674</v>
      </c>
      <c r="BC92">
        <v>846</v>
      </c>
      <c r="BD92">
        <v>1021</v>
      </c>
      <c r="BE92">
        <v>1221</v>
      </c>
      <c r="BF92">
        <v>335</v>
      </c>
      <c r="BG92">
        <v>326</v>
      </c>
      <c r="BH92">
        <v>430</v>
      </c>
      <c r="BI92">
        <v>807</v>
      </c>
      <c r="BJ92">
        <v>608</v>
      </c>
      <c r="BK92">
        <v>764</v>
      </c>
      <c r="BL92">
        <v>922</v>
      </c>
      <c r="BM92">
        <v>1103</v>
      </c>
      <c r="BN92">
        <f>IF(ISTEXT(VLOOKUP($F92,[2]Blad1!$A$2:$C$19,1,FALSE)),ROUND(($N92+VLOOKUP($F92,[2]Blad1!$A$2:$C$19,2,FALSE)*2)*Q92/$O92,0),Q92)</f>
        <v>720</v>
      </c>
      <c r="BO92">
        <f>IF(ISTEXT(VLOOKUP($F92,[2]Blad1!$A$2:$C$19,1,FALSE)),ROUND(($N92+VLOOKUP($F92,[2]Blad1!$A$2:$C$19,2,FALSE)*2)*R92/$O92,0),R92)</f>
        <v>700</v>
      </c>
      <c r="BP92">
        <f>IF(ISTEXT(VLOOKUP($F92,[2]Blad1!$A$2:$C$19,1,FALSE)),ROUND(($N92+VLOOKUP($F92,[2]Blad1!$A$2:$C$19,2,FALSE)*2)*S92/$O92,0),S92)</f>
        <v>922</v>
      </c>
      <c r="BQ92">
        <f>IF(ISTEXT(VLOOKUP($F92,[2]Blad1!$A$2:$C$19,1,FALSE)),ROUND(($N92+VLOOKUP($F92,[2]Blad1!$A$2:$C$19,2,FALSE)*2)*T92/$O92,0),T92)</f>
        <v>1731</v>
      </c>
      <c r="BR92">
        <v>621</v>
      </c>
      <c r="BS92">
        <v>764</v>
      </c>
      <c r="BT92">
        <v>906</v>
      </c>
      <c r="BU92">
        <v>1065</v>
      </c>
      <c r="BV92">
        <f>IF(ISTEXT(VLOOKUP($F92,[2]Blad1!$A$2:$C$19,1,FALSE)),ROUND(($N92+VLOOKUP($F92,[2]Blad1!$A$2:$C$19,3,FALSE)*2)*Q92/$O92,0),Q92)</f>
        <v>720</v>
      </c>
      <c r="BW92">
        <f>IF(ISTEXT(VLOOKUP($F92,[2]Blad1!$A$2:$C$19,1,FALSE)),ROUND(($N92+VLOOKUP($F92,[2]Blad1!$A$2:$C$19,3,FALSE)*2)*R92/$O92,0),R92)</f>
        <v>700</v>
      </c>
      <c r="BX92">
        <f>IF(ISTEXT(VLOOKUP($F92,[2]Blad1!$A$2:$C$19,1,FALSE)),ROUND(($N92+VLOOKUP($F92,[2]Blad1!$A$2:$C$19,3,FALSE)*2)*S92/$O92,0),S92)</f>
        <v>922</v>
      </c>
      <c r="BY92">
        <f>IF(ISTEXT(VLOOKUP($F92,[2]Blad1!$A$2:$C$19,1,FALSE)),ROUND(($N92+VLOOKUP($F92,[2]Blad1!$A$2:$C$19,3,FALSE)*2)*T92/$O92,0),T92)</f>
        <v>1731</v>
      </c>
      <c r="BZ92">
        <f t="shared" si="28"/>
        <v>741</v>
      </c>
      <c r="CA92">
        <f t="shared" si="16"/>
        <v>720</v>
      </c>
      <c r="CB92">
        <f t="shared" si="17"/>
        <v>949</v>
      </c>
      <c r="CC92">
        <f t="shared" si="18"/>
        <v>1781</v>
      </c>
      <c r="CH92">
        <f>IF(ISNUMBER(VLOOKUP($A92,[1]Blad1!$A$2:$C$116,2,FALSE)),ROUND(VLOOKUP($A92,[1]Blad1!$A$2:$C$116,2,FALSE)*BJ92/SUM($AT92:$AW92),0),BJ92)</f>
        <v>557</v>
      </c>
      <c r="CI92">
        <f>IF(ISNUMBER(VLOOKUP($A92,[1]Blad1!$A$2:$C$116,2,FALSE)),ROUND(VLOOKUP($A92,[1]Blad1!$A$2:$C$116,2,FALSE)*BK92/SUM($AT92:$AW92),0),BK92)</f>
        <v>700</v>
      </c>
      <c r="CJ92">
        <f>IF(ISNUMBER(VLOOKUP($A92,[1]Blad1!$A$2:$C$116,2,FALSE)),ROUND(VLOOKUP($A92,[1]Blad1!$A$2:$C$116,2,FALSE)*BL92/SUM($AT92:$AW92),0),BL92)</f>
        <v>845</v>
      </c>
      <c r="CK92">
        <f>IF(ISNUMBER(VLOOKUP($A92,[1]Blad1!$A$2:$C$116,2,FALSE)),ROUND(VLOOKUP($A92,[1]Blad1!$A$2:$C$116,2,FALSE)*BM92/SUM($AT92:$AW92),0),BM92)</f>
        <v>1011</v>
      </c>
      <c r="CM92">
        <f t="shared" si="29"/>
        <v>605</v>
      </c>
      <c r="CN92">
        <f t="shared" si="19"/>
        <v>744</v>
      </c>
      <c r="CO92">
        <f t="shared" si="20"/>
        <v>883</v>
      </c>
      <c r="CP92">
        <f t="shared" si="21"/>
        <v>1037</v>
      </c>
      <c r="CR92">
        <v>3356</v>
      </c>
      <c r="CS92">
        <f t="shared" si="30"/>
        <v>621</v>
      </c>
      <c r="CT92">
        <f t="shared" si="22"/>
        <v>764</v>
      </c>
      <c r="CU92">
        <f t="shared" si="23"/>
        <v>906</v>
      </c>
      <c r="CV92">
        <f t="shared" si="24"/>
        <v>1065</v>
      </c>
      <c r="CX92">
        <v>3364</v>
      </c>
      <c r="CY92">
        <f t="shared" si="31"/>
        <v>623</v>
      </c>
      <c r="CZ92">
        <f t="shared" si="25"/>
        <v>766</v>
      </c>
      <c r="DA92">
        <f t="shared" si="26"/>
        <v>909</v>
      </c>
      <c r="DB92">
        <f t="shared" si="27"/>
        <v>1067</v>
      </c>
    </row>
    <row r="93" spans="1:106" x14ac:dyDescent="0.3">
      <c r="A93">
        <v>92</v>
      </c>
      <c r="B93" t="s">
        <v>156</v>
      </c>
      <c r="C93">
        <v>92</v>
      </c>
      <c r="D93" t="s">
        <v>1271</v>
      </c>
      <c r="E93" t="s">
        <v>1388</v>
      </c>
      <c r="F93" t="s">
        <v>1899</v>
      </c>
      <c r="G93" t="s">
        <v>2336</v>
      </c>
      <c r="I93" t="s">
        <v>3428</v>
      </c>
      <c r="J93" t="s">
        <v>3502</v>
      </c>
      <c r="K93">
        <v>961</v>
      </c>
      <c r="L93">
        <v>80</v>
      </c>
      <c r="M93">
        <v>1</v>
      </c>
      <c r="N93">
        <v>180</v>
      </c>
      <c r="O93">
        <v>127</v>
      </c>
      <c r="P93">
        <v>6225</v>
      </c>
      <c r="Q93">
        <v>24</v>
      </c>
      <c r="R93">
        <v>30</v>
      </c>
      <c r="S93">
        <v>35</v>
      </c>
      <c r="T93">
        <v>38</v>
      </c>
      <c r="U93">
        <v>1221</v>
      </c>
      <c r="V93">
        <v>1417</v>
      </c>
      <c r="W93">
        <v>1655</v>
      </c>
      <c r="X93">
        <v>1932</v>
      </c>
      <c r="Y93">
        <v>13222</v>
      </c>
      <c r="Z93">
        <v>23426</v>
      </c>
      <c r="AA93">
        <v>25918</v>
      </c>
      <c r="AB93">
        <v>26641</v>
      </c>
      <c r="AC93">
        <v>24078</v>
      </c>
      <c r="AD93">
        <v>19173</v>
      </c>
      <c r="AE93">
        <v>19851</v>
      </c>
      <c r="AF93">
        <v>15211</v>
      </c>
      <c r="AG93">
        <v>1.1063775292410141</v>
      </c>
      <c r="AH93">
        <v>1.1372406727567661</v>
      </c>
      <c r="AI93">
        <v>1.0278323230598481</v>
      </c>
      <c r="AJ93">
        <v>1.450083194675541</v>
      </c>
      <c r="AK93">
        <v>1.50136136741794</v>
      </c>
      <c r="AL93">
        <v>1.1504310996823479</v>
      </c>
      <c r="AM93">
        <v>207.07759794282259</v>
      </c>
      <c r="AN93">
        <v>3440.154785281311</v>
      </c>
      <c r="AO93">
        <v>146.10474965965821</v>
      </c>
      <c r="AP93">
        <v>34</v>
      </c>
      <c r="AQ93">
        <v>43</v>
      </c>
      <c r="AR93">
        <v>50</v>
      </c>
      <c r="AS93">
        <v>55</v>
      </c>
      <c r="AT93">
        <v>696</v>
      </c>
      <c r="AU93">
        <v>824</v>
      </c>
      <c r="AV93">
        <v>980</v>
      </c>
      <c r="AW93">
        <v>1167</v>
      </c>
      <c r="AX93">
        <v>36</v>
      </c>
      <c r="AY93">
        <v>45</v>
      </c>
      <c r="AZ93">
        <v>52</v>
      </c>
      <c r="BA93">
        <v>57</v>
      </c>
      <c r="BB93">
        <v>716</v>
      </c>
      <c r="BC93">
        <v>848</v>
      </c>
      <c r="BD93">
        <v>1008</v>
      </c>
      <c r="BE93">
        <v>1198</v>
      </c>
      <c r="BF93">
        <v>27</v>
      </c>
      <c r="BG93">
        <v>34</v>
      </c>
      <c r="BH93">
        <v>40</v>
      </c>
      <c r="BI93">
        <v>43</v>
      </c>
      <c r="BJ93">
        <v>647</v>
      </c>
      <c r="BK93">
        <v>766</v>
      </c>
      <c r="BL93">
        <v>911</v>
      </c>
      <c r="BM93">
        <v>1083</v>
      </c>
      <c r="BN93">
        <f>IF(ISTEXT(VLOOKUP($F93,[2]Blad1!$A$2:$C$19,1,FALSE)),ROUND(($N93+VLOOKUP($F93,[2]Blad1!$A$2:$C$19,2,FALSE)*2)*Q93/$O93,0),Q93)</f>
        <v>1262</v>
      </c>
      <c r="BO93">
        <f>IF(ISTEXT(VLOOKUP($F93,[2]Blad1!$A$2:$C$19,1,FALSE)),ROUND(($N93+VLOOKUP($F93,[2]Blad1!$A$2:$C$19,2,FALSE)*2)*R93/$O93,0),R93)</f>
        <v>1578</v>
      </c>
      <c r="BP93">
        <f>IF(ISTEXT(VLOOKUP($F93,[2]Blad1!$A$2:$C$19,1,FALSE)),ROUND(($N93+VLOOKUP($F93,[2]Blad1!$A$2:$C$19,2,FALSE)*2)*S93/$O93,0),S93)</f>
        <v>1841</v>
      </c>
      <c r="BQ93">
        <f>IF(ISTEXT(VLOOKUP($F93,[2]Blad1!$A$2:$C$19,1,FALSE)),ROUND(($N93+VLOOKUP($F93,[2]Blad1!$A$2:$C$19,2,FALSE)*2)*T93/$O93,0),T93)</f>
        <v>1999</v>
      </c>
      <c r="BR93">
        <v>1444</v>
      </c>
      <c r="BS93">
        <v>1675</v>
      </c>
      <c r="BT93">
        <v>1957</v>
      </c>
      <c r="BU93">
        <v>2284</v>
      </c>
      <c r="BV93">
        <f>IF(ISTEXT(VLOOKUP($F93,[2]Blad1!$A$2:$C$19,1,FALSE)),ROUND(($N93+VLOOKUP($F93,[2]Blad1!$A$2:$C$19,3,FALSE)*2)*Q93/$O93,0),Q93)</f>
        <v>2321</v>
      </c>
      <c r="BW93">
        <f>IF(ISTEXT(VLOOKUP($F93,[2]Blad1!$A$2:$C$19,1,FALSE)),ROUND(($N93+VLOOKUP($F93,[2]Blad1!$A$2:$C$19,3,FALSE)*2)*R93/$O93,0),R93)</f>
        <v>2901</v>
      </c>
      <c r="BX93">
        <f>IF(ISTEXT(VLOOKUP($F93,[2]Blad1!$A$2:$C$19,1,FALSE)),ROUND(($N93+VLOOKUP($F93,[2]Blad1!$A$2:$C$19,3,FALSE)*2)*S93/$O93,0),S93)</f>
        <v>3384</v>
      </c>
      <c r="BY93">
        <f>IF(ISTEXT(VLOOKUP($F93,[2]Blad1!$A$2:$C$19,1,FALSE)),ROUND(($N93+VLOOKUP($F93,[2]Blad1!$A$2:$C$19,3,FALSE)*2)*T93/$O93,0),T93)</f>
        <v>3674</v>
      </c>
      <c r="BZ93">
        <f t="shared" si="28"/>
        <v>2224</v>
      </c>
      <c r="CA93">
        <f t="shared" si="16"/>
        <v>2781</v>
      </c>
      <c r="CB93">
        <f t="shared" si="17"/>
        <v>3245</v>
      </c>
      <c r="CC93">
        <f t="shared" si="18"/>
        <v>3523</v>
      </c>
      <c r="CH93">
        <f>IF(ISNUMBER(VLOOKUP($A93,[1]Blad1!$A$2:$C$116,2,FALSE)),ROUND(VLOOKUP($A93,[1]Blad1!$A$2:$C$116,2,FALSE)*BJ93/SUM($AT93:$AW93),0),BJ93)</f>
        <v>1299</v>
      </c>
      <c r="CI93">
        <f>IF(ISNUMBER(VLOOKUP($A93,[1]Blad1!$A$2:$C$116,2,FALSE)),ROUND(VLOOKUP($A93,[1]Blad1!$A$2:$C$116,2,FALSE)*BK93/SUM($AT93:$AW93),0),BK93)</f>
        <v>1537</v>
      </c>
      <c r="CJ93">
        <f>IF(ISNUMBER(VLOOKUP($A93,[1]Blad1!$A$2:$C$116,2,FALSE)),ROUND(VLOOKUP($A93,[1]Blad1!$A$2:$C$116,2,FALSE)*BL93/SUM($AT93:$AW93),0),BL93)</f>
        <v>1828</v>
      </c>
      <c r="CK93">
        <f>IF(ISNUMBER(VLOOKUP($A93,[1]Blad1!$A$2:$C$116,2,FALSE)),ROUND(VLOOKUP($A93,[1]Blad1!$A$2:$C$116,2,FALSE)*BM93/SUM($AT93:$AW93),0),BM93)</f>
        <v>2174</v>
      </c>
      <c r="CM93">
        <f t="shared" si="29"/>
        <v>1221</v>
      </c>
      <c r="CN93">
        <f t="shared" si="19"/>
        <v>1417</v>
      </c>
      <c r="CO93">
        <f t="shared" si="20"/>
        <v>1655</v>
      </c>
      <c r="CP93">
        <f t="shared" si="21"/>
        <v>1932</v>
      </c>
      <c r="CR93">
        <v>7360</v>
      </c>
      <c r="CS93">
        <f t="shared" si="30"/>
        <v>1444</v>
      </c>
      <c r="CT93">
        <f t="shared" si="22"/>
        <v>1675</v>
      </c>
      <c r="CU93">
        <f t="shared" si="23"/>
        <v>1957</v>
      </c>
      <c r="CV93">
        <f t="shared" si="24"/>
        <v>2284</v>
      </c>
      <c r="CX93">
        <v>10972</v>
      </c>
      <c r="CY93">
        <f t="shared" si="31"/>
        <v>2152</v>
      </c>
      <c r="CZ93">
        <f t="shared" si="25"/>
        <v>2498</v>
      </c>
      <c r="DA93">
        <f t="shared" si="26"/>
        <v>2917</v>
      </c>
      <c r="DB93">
        <f t="shared" si="27"/>
        <v>3405</v>
      </c>
    </row>
    <row r="94" spans="1:106" x14ac:dyDescent="0.3">
      <c r="A94">
        <v>93</v>
      </c>
      <c r="B94" t="s">
        <v>157</v>
      </c>
      <c r="C94">
        <v>93</v>
      </c>
      <c r="D94" t="s">
        <v>1271</v>
      </c>
      <c r="E94" t="s">
        <v>1389</v>
      </c>
      <c r="F94" t="s">
        <v>1900</v>
      </c>
      <c r="G94" t="s">
        <v>2336</v>
      </c>
      <c r="I94" t="s">
        <v>3428</v>
      </c>
      <c r="J94" t="s">
        <v>3502</v>
      </c>
      <c r="K94">
        <v>963</v>
      </c>
      <c r="L94">
        <v>10</v>
      </c>
      <c r="M94">
        <v>2</v>
      </c>
      <c r="N94">
        <v>745</v>
      </c>
      <c r="O94">
        <v>421</v>
      </c>
      <c r="P94">
        <v>6347</v>
      </c>
      <c r="Q94">
        <v>142</v>
      </c>
      <c r="R94">
        <v>153</v>
      </c>
      <c r="S94">
        <v>100</v>
      </c>
      <c r="T94">
        <v>33</v>
      </c>
      <c r="U94">
        <v>763</v>
      </c>
      <c r="V94">
        <v>1095</v>
      </c>
      <c r="W94">
        <v>1806</v>
      </c>
      <c r="X94">
        <v>2683</v>
      </c>
      <c r="Y94">
        <v>2332</v>
      </c>
      <c r="Z94">
        <v>8361</v>
      </c>
      <c r="AA94">
        <v>9234</v>
      </c>
      <c r="AB94">
        <v>9520</v>
      </c>
      <c r="AC94">
        <v>8582</v>
      </c>
      <c r="AD94">
        <v>2936</v>
      </c>
      <c r="AE94">
        <v>3313</v>
      </c>
      <c r="AF94">
        <v>2766</v>
      </c>
      <c r="AG94">
        <v>1.104413347685683</v>
      </c>
      <c r="AH94">
        <v>1.1386197823226889</v>
      </c>
      <c r="AI94">
        <v>1.0264322449467771</v>
      </c>
      <c r="AJ94">
        <v>1.259005145797599</v>
      </c>
      <c r="AK94">
        <v>1.4206689536878221</v>
      </c>
      <c r="AL94">
        <v>1.1861063464837049</v>
      </c>
      <c r="AM94">
        <v>883.64922813036014</v>
      </c>
      <c r="AN94">
        <v>4291.5132161224728</v>
      </c>
      <c r="AO94">
        <v>499.35077186963969</v>
      </c>
      <c r="AP94">
        <v>178</v>
      </c>
      <c r="AQ94">
        <v>192</v>
      </c>
      <c r="AR94">
        <v>125</v>
      </c>
      <c r="AS94">
        <v>41</v>
      </c>
      <c r="AT94">
        <v>525</v>
      </c>
      <c r="AU94">
        <v>769</v>
      </c>
      <c r="AV94">
        <v>1289</v>
      </c>
      <c r="AW94">
        <v>1954</v>
      </c>
      <c r="AX94">
        <v>201</v>
      </c>
      <c r="AY94">
        <v>217</v>
      </c>
      <c r="AZ94">
        <v>142</v>
      </c>
      <c r="BA94">
        <v>46</v>
      </c>
      <c r="BB94">
        <v>541</v>
      </c>
      <c r="BC94">
        <v>793</v>
      </c>
      <c r="BD94">
        <v>1329</v>
      </c>
      <c r="BE94">
        <v>2011</v>
      </c>
      <c r="BF94">
        <v>168</v>
      </c>
      <c r="BG94">
        <v>181</v>
      </c>
      <c r="BH94">
        <v>118</v>
      </c>
      <c r="BI94">
        <v>39</v>
      </c>
      <c r="BJ94">
        <v>488</v>
      </c>
      <c r="BK94">
        <v>715</v>
      </c>
      <c r="BL94">
        <v>1198</v>
      </c>
      <c r="BM94">
        <v>1814</v>
      </c>
      <c r="BN94">
        <f>IF(ISTEXT(VLOOKUP($F94,[2]Blad1!$A$2:$C$19,1,FALSE)),ROUND(($N94+VLOOKUP($F94,[2]Blad1!$A$2:$C$19,2,FALSE)*2)*Q94/$O94,0),Q94)</f>
        <v>454</v>
      </c>
      <c r="BO94">
        <f>IF(ISTEXT(VLOOKUP($F94,[2]Blad1!$A$2:$C$19,1,FALSE)),ROUND(($N94+VLOOKUP($F94,[2]Blad1!$A$2:$C$19,2,FALSE)*2)*R94/$O94,0),R94)</f>
        <v>489</v>
      </c>
      <c r="BP94">
        <f>IF(ISTEXT(VLOOKUP($F94,[2]Blad1!$A$2:$C$19,1,FALSE)),ROUND(($N94+VLOOKUP($F94,[2]Blad1!$A$2:$C$19,2,FALSE)*2)*S94/$O94,0),S94)</f>
        <v>319</v>
      </c>
      <c r="BQ94">
        <f>IF(ISTEXT(VLOOKUP($F94,[2]Blad1!$A$2:$C$19,1,FALSE)),ROUND(($N94+VLOOKUP($F94,[2]Blad1!$A$2:$C$19,2,FALSE)*2)*T94/$O94,0),T94)</f>
        <v>105</v>
      </c>
      <c r="BR94">
        <v>1116</v>
      </c>
      <c r="BS94">
        <v>1601</v>
      </c>
      <c r="BT94">
        <v>2641</v>
      </c>
      <c r="BU94">
        <v>3923</v>
      </c>
      <c r="BV94">
        <f>IF(ISTEXT(VLOOKUP($F94,[2]Blad1!$A$2:$C$19,1,FALSE)),ROUND(($N94+VLOOKUP($F94,[2]Blad1!$A$2:$C$19,3,FALSE)*2)*Q94/$O94,0),Q94)</f>
        <v>454</v>
      </c>
      <c r="BW94">
        <f>IF(ISTEXT(VLOOKUP($F94,[2]Blad1!$A$2:$C$19,1,FALSE)),ROUND(($N94+VLOOKUP($F94,[2]Blad1!$A$2:$C$19,3,FALSE)*2)*R94/$O94,0),R94)</f>
        <v>489</v>
      </c>
      <c r="BX94">
        <f>IF(ISTEXT(VLOOKUP($F94,[2]Blad1!$A$2:$C$19,1,FALSE)),ROUND(($N94+VLOOKUP($F94,[2]Blad1!$A$2:$C$19,3,FALSE)*2)*S94/$O94,0),S94)</f>
        <v>319</v>
      </c>
      <c r="BY94">
        <f>IF(ISTEXT(VLOOKUP($F94,[2]Blad1!$A$2:$C$19,1,FALSE)),ROUND(($N94+VLOOKUP($F94,[2]Blad1!$A$2:$C$19,3,FALSE)*2)*T94/$O94,0),T94)</f>
        <v>105</v>
      </c>
      <c r="BZ94">
        <f t="shared" si="28"/>
        <v>808</v>
      </c>
      <c r="CA94">
        <f t="shared" si="16"/>
        <v>870</v>
      </c>
      <c r="CB94">
        <f t="shared" si="17"/>
        <v>567</v>
      </c>
      <c r="CC94">
        <f t="shared" si="18"/>
        <v>187</v>
      </c>
      <c r="CH94">
        <f>IF(ISNUMBER(VLOOKUP($A94,[1]Blad1!$A$2:$C$116,2,FALSE)),ROUND(VLOOKUP($A94,[1]Blad1!$A$2:$C$116,2,FALSE)*BJ94/SUM($AT94:$AW94),0),BJ94)</f>
        <v>998</v>
      </c>
      <c r="CI94">
        <f>IF(ISNUMBER(VLOOKUP($A94,[1]Blad1!$A$2:$C$116,2,FALSE)),ROUND(VLOOKUP($A94,[1]Blad1!$A$2:$C$116,2,FALSE)*BK94/SUM($AT94:$AW94),0),BK94)</f>
        <v>1462</v>
      </c>
      <c r="CJ94">
        <f>IF(ISNUMBER(VLOOKUP($A94,[1]Blad1!$A$2:$C$116,2,FALSE)),ROUND(VLOOKUP($A94,[1]Blad1!$A$2:$C$116,2,FALSE)*BL94/SUM($AT94:$AW94),0),BL94)</f>
        <v>2450</v>
      </c>
      <c r="CK94">
        <f>IF(ISNUMBER(VLOOKUP($A94,[1]Blad1!$A$2:$C$116,2,FALSE)),ROUND(VLOOKUP($A94,[1]Blad1!$A$2:$C$116,2,FALSE)*BM94/SUM($AT94:$AW94),0),BM94)</f>
        <v>3710</v>
      </c>
      <c r="CM94">
        <f t="shared" si="29"/>
        <v>763</v>
      </c>
      <c r="CN94">
        <f t="shared" si="19"/>
        <v>1095</v>
      </c>
      <c r="CO94">
        <f t="shared" si="20"/>
        <v>1806</v>
      </c>
      <c r="CP94">
        <f t="shared" si="21"/>
        <v>2683</v>
      </c>
      <c r="CR94">
        <v>9280</v>
      </c>
      <c r="CS94">
        <f t="shared" si="30"/>
        <v>1116</v>
      </c>
      <c r="CT94">
        <f t="shared" si="22"/>
        <v>1601</v>
      </c>
      <c r="CU94">
        <f t="shared" si="23"/>
        <v>2641</v>
      </c>
      <c r="CV94">
        <f t="shared" si="24"/>
        <v>3923</v>
      </c>
      <c r="CX94">
        <v>11291</v>
      </c>
      <c r="CY94">
        <f t="shared" si="31"/>
        <v>1357</v>
      </c>
      <c r="CZ94">
        <f t="shared" si="25"/>
        <v>1948</v>
      </c>
      <c r="DA94">
        <f t="shared" si="26"/>
        <v>3213</v>
      </c>
      <c r="DB94">
        <f t="shared" si="27"/>
        <v>4773</v>
      </c>
    </row>
    <row r="95" spans="1:106" x14ac:dyDescent="0.3">
      <c r="A95">
        <v>94</v>
      </c>
      <c r="B95" t="s">
        <v>158</v>
      </c>
      <c r="C95">
        <v>94</v>
      </c>
      <c r="D95" t="s">
        <v>1271</v>
      </c>
      <c r="E95" t="s">
        <v>1390</v>
      </c>
      <c r="F95" t="s">
        <v>1901</v>
      </c>
      <c r="G95" t="s">
        <v>2337</v>
      </c>
      <c r="I95" t="s">
        <v>3428</v>
      </c>
      <c r="J95" t="s">
        <v>3502</v>
      </c>
      <c r="K95">
        <v>961</v>
      </c>
      <c r="L95">
        <v>70</v>
      </c>
      <c r="M95">
        <v>1</v>
      </c>
      <c r="N95">
        <v>2585</v>
      </c>
      <c r="O95">
        <v>1760</v>
      </c>
      <c r="P95">
        <v>1710</v>
      </c>
      <c r="Q95">
        <v>319</v>
      </c>
      <c r="R95">
        <v>309</v>
      </c>
      <c r="S95">
        <v>383</v>
      </c>
      <c r="T95">
        <v>627</v>
      </c>
      <c r="U95">
        <v>355</v>
      </c>
      <c r="V95">
        <v>412</v>
      </c>
      <c r="W95">
        <v>451</v>
      </c>
      <c r="X95">
        <v>491</v>
      </c>
      <c r="Y95">
        <v>13222</v>
      </c>
      <c r="Z95">
        <v>23426</v>
      </c>
      <c r="AA95">
        <v>25918</v>
      </c>
      <c r="AB95">
        <v>26641</v>
      </c>
      <c r="AC95">
        <v>24078</v>
      </c>
      <c r="AD95">
        <v>19173</v>
      </c>
      <c r="AE95">
        <v>19851</v>
      </c>
      <c r="AF95">
        <v>15211</v>
      </c>
      <c r="AG95">
        <v>1.1063775292410141</v>
      </c>
      <c r="AH95">
        <v>1.1372406727567661</v>
      </c>
      <c r="AI95">
        <v>1.0278323230598481</v>
      </c>
      <c r="AJ95">
        <v>1.450083194675541</v>
      </c>
      <c r="AK95">
        <v>1.50136136741794</v>
      </c>
      <c r="AL95">
        <v>1.1504310996823479</v>
      </c>
      <c r="AM95">
        <v>2973.8643926788691</v>
      </c>
      <c r="AN95">
        <v>3440.154785281311</v>
      </c>
      <c r="AO95">
        <v>2024.758735440932</v>
      </c>
      <c r="AP95">
        <v>462</v>
      </c>
      <c r="AQ95">
        <v>448</v>
      </c>
      <c r="AR95">
        <v>555</v>
      </c>
      <c r="AS95">
        <v>909</v>
      </c>
      <c r="AT95">
        <v>737</v>
      </c>
      <c r="AU95">
        <v>875</v>
      </c>
      <c r="AV95">
        <v>976</v>
      </c>
      <c r="AW95">
        <v>1081</v>
      </c>
      <c r="AX95">
        <v>478</v>
      </c>
      <c r="AY95">
        <v>463</v>
      </c>
      <c r="AZ95">
        <v>575</v>
      </c>
      <c r="BA95">
        <v>941</v>
      </c>
      <c r="BB95">
        <v>759</v>
      </c>
      <c r="BC95">
        <v>900</v>
      </c>
      <c r="BD95">
        <v>1002</v>
      </c>
      <c r="BE95">
        <v>1110</v>
      </c>
      <c r="BF95">
        <v>366</v>
      </c>
      <c r="BG95">
        <v>355</v>
      </c>
      <c r="BH95">
        <v>440</v>
      </c>
      <c r="BI95">
        <v>721</v>
      </c>
      <c r="BJ95">
        <v>685</v>
      </c>
      <c r="BK95">
        <v>814</v>
      </c>
      <c r="BL95">
        <v>906</v>
      </c>
      <c r="BM95">
        <v>1004</v>
      </c>
      <c r="BN95">
        <f>IF(ISTEXT(VLOOKUP($F95,[2]Blad1!$A$2:$C$19,1,FALSE)),ROUND(($N95+VLOOKUP($F95,[2]Blad1!$A$2:$C$19,2,FALSE)*2)*Q95/$O95,0),Q95)</f>
        <v>469</v>
      </c>
      <c r="BO95">
        <f>IF(ISTEXT(VLOOKUP($F95,[2]Blad1!$A$2:$C$19,1,FALSE)),ROUND(($N95+VLOOKUP($F95,[2]Blad1!$A$2:$C$19,2,FALSE)*2)*R95/$O95,0),R95)</f>
        <v>454</v>
      </c>
      <c r="BP95">
        <f>IF(ISTEXT(VLOOKUP($F95,[2]Blad1!$A$2:$C$19,1,FALSE)),ROUND(($N95+VLOOKUP($F95,[2]Blad1!$A$2:$C$19,2,FALSE)*2)*S95/$O95,0),S95)</f>
        <v>563</v>
      </c>
      <c r="BQ95">
        <f>IF(ISTEXT(VLOOKUP($F95,[2]Blad1!$A$2:$C$19,1,FALSE)),ROUND(($N95+VLOOKUP($F95,[2]Blad1!$A$2:$C$19,2,FALSE)*2)*T95/$O95,0),T95)</f>
        <v>921</v>
      </c>
      <c r="BR95">
        <v>351</v>
      </c>
      <c r="BS95">
        <v>408</v>
      </c>
      <c r="BT95">
        <v>447</v>
      </c>
      <c r="BU95">
        <v>486</v>
      </c>
      <c r="BV95">
        <f>IF(ISTEXT(VLOOKUP($F95,[2]Blad1!$A$2:$C$19,1,FALSE)),ROUND(($N95+VLOOKUP($F95,[2]Blad1!$A$2:$C$19,3,FALSE)*2)*Q95/$O95,0),Q95)</f>
        <v>1012</v>
      </c>
      <c r="BW95">
        <f>IF(ISTEXT(VLOOKUP($F95,[2]Blad1!$A$2:$C$19,1,FALSE)),ROUND(($N95+VLOOKUP($F95,[2]Blad1!$A$2:$C$19,3,FALSE)*2)*R95/$O95,0),R95)</f>
        <v>981</v>
      </c>
      <c r="BX95">
        <f>IF(ISTEXT(VLOOKUP($F95,[2]Blad1!$A$2:$C$19,1,FALSE)),ROUND(($N95+VLOOKUP($F95,[2]Blad1!$A$2:$C$19,3,FALSE)*2)*S95/$O95,0),S95)</f>
        <v>1215</v>
      </c>
      <c r="BY95">
        <f>IF(ISTEXT(VLOOKUP($F95,[2]Blad1!$A$2:$C$19,1,FALSE)),ROUND(($N95+VLOOKUP($F95,[2]Blad1!$A$2:$C$19,3,FALSE)*2)*T95/$O95,0),T95)</f>
        <v>1990</v>
      </c>
      <c r="BZ95">
        <f t="shared" si="28"/>
        <v>466</v>
      </c>
      <c r="CA95">
        <f t="shared" si="16"/>
        <v>451</v>
      </c>
      <c r="CB95">
        <f t="shared" si="17"/>
        <v>559</v>
      </c>
      <c r="CC95">
        <f t="shared" si="18"/>
        <v>915</v>
      </c>
      <c r="CH95">
        <f>IF(ISNUMBER(VLOOKUP($A95,[1]Blad1!$A$2:$C$116,2,FALSE)),ROUND(VLOOKUP($A95,[1]Blad1!$A$2:$C$116,2,FALSE)*BJ95/SUM($AT95:$AW95),0),BJ95)</f>
        <v>316</v>
      </c>
      <c r="CI95">
        <f>IF(ISNUMBER(VLOOKUP($A95,[1]Blad1!$A$2:$C$116,2,FALSE)),ROUND(VLOOKUP($A95,[1]Blad1!$A$2:$C$116,2,FALSE)*BK95/SUM($AT95:$AW95),0),BK95)</f>
        <v>375</v>
      </c>
      <c r="CJ95">
        <f>IF(ISNUMBER(VLOOKUP($A95,[1]Blad1!$A$2:$C$116,2,FALSE)),ROUND(VLOOKUP($A95,[1]Blad1!$A$2:$C$116,2,FALSE)*BL95/SUM($AT95:$AW95),0),BL95)</f>
        <v>418</v>
      </c>
      <c r="CK95">
        <f>IF(ISNUMBER(VLOOKUP($A95,[1]Blad1!$A$2:$C$116,2,FALSE)),ROUND(VLOOKUP($A95,[1]Blad1!$A$2:$C$116,2,FALSE)*BM95/SUM($AT95:$AW95),0),BM95)</f>
        <v>463</v>
      </c>
      <c r="CM95">
        <f t="shared" si="29"/>
        <v>355</v>
      </c>
      <c r="CN95">
        <f t="shared" si="19"/>
        <v>412</v>
      </c>
      <c r="CO95">
        <f t="shared" si="20"/>
        <v>451</v>
      </c>
      <c r="CP95">
        <f t="shared" si="21"/>
        <v>491</v>
      </c>
      <c r="CR95">
        <v>1692</v>
      </c>
      <c r="CS95">
        <f t="shared" si="30"/>
        <v>351</v>
      </c>
      <c r="CT95">
        <f t="shared" si="22"/>
        <v>408</v>
      </c>
      <c r="CU95">
        <f t="shared" si="23"/>
        <v>447</v>
      </c>
      <c r="CV95">
        <f t="shared" si="24"/>
        <v>486</v>
      </c>
      <c r="CX95">
        <v>1698</v>
      </c>
      <c r="CY95">
        <f t="shared" si="31"/>
        <v>353</v>
      </c>
      <c r="CZ95">
        <f t="shared" si="25"/>
        <v>409</v>
      </c>
      <c r="DA95">
        <f t="shared" si="26"/>
        <v>448</v>
      </c>
      <c r="DB95">
        <f t="shared" si="27"/>
        <v>488</v>
      </c>
    </row>
    <row r="96" spans="1:106" x14ac:dyDescent="0.3">
      <c r="A96">
        <v>95</v>
      </c>
      <c r="B96" t="s">
        <v>159</v>
      </c>
      <c r="C96">
        <v>95</v>
      </c>
      <c r="D96" t="s">
        <v>1271</v>
      </c>
      <c r="E96" t="s">
        <v>1391</v>
      </c>
      <c r="F96" t="s">
        <v>1902</v>
      </c>
      <c r="G96" t="s">
        <v>2337</v>
      </c>
      <c r="I96" t="s">
        <v>3428</v>
      </c>
      <c r="J96" t="s">
        <v>3502</v>
      </c>
      <c r="K96">
        <v>961</v>
      </c>
      <c r="L96">
        <v>40</v>
      </c>
      <c r="M96">
        <v>1</v>
      </c>
      <c r="N96">
        <v>1785</v>
      </c>
      <c r="O96">
        <v>1143</v>
      </c>
      <c r="P96">
        <v>594</v>
      </c>
      <c r="Q96">
        <v>278</v>
      </c>
      <c r="R96">
        <v>272</v>
      </c>
      <c r="S96">
        <v>287</v>
      </c>
      <c r="T96">
        <v>326</v>
      </c>
      <c r="U96">
        <v>109</v>
      </c>
      <c r="V96">
        <v>133</v>
      </c>
      <c r="W96">
        <v>161</v>
      </c>
      <c r="X96">
        <v>192</v>
      </c>
      <c r="Y96">
        <v>13222</v>
      </c>
      <c r="Z96">
        <v>23426</v>
      </c>
      <c r="AA96">
        <v>25918</v>
      </c>
      <c r="AB96">
        <v>26641</v>
      </c>
      <c r="AC96">
        <v>24078</v>
      </c>
      <c r="AD96">
        <v>19173</v>
      </c>
      <c r="AE96">
        <v>19851</v>
      </c>
      <c r="AF96">
        <v>15211</v>
      </c>
      <c r="AG96">
        <v>1.1063775292410141</v>
      </c>
      <c r="AH96">
        <v>1.1372406727567661</v>
      </c>
      <c r="AI96">
        <v>1.0278323230598481</v>
      </c>
      <c r="AJ96">
        <v>1.450083194675541</v>
      </c>
      <c r="AK96">
        <v>1.50136136741794</v>
      </c>
      <c r="AL96">
        <v>1.1504310996823479</v>
      </c>
      <c r="AM96">
        <v>2053.51951293299</v>
      </c>
      <c r="AN96">
        <v>3440.154785281311</v>
      </c>
      <c r="AO96">
        <v>1314.942746936923</v>
      </c>
      <c r="AP96">
        <v>403</v>
      </c>
      <c r="AQ96">
        <v>394</v>
      </c>
      <c r="AR96">
        <v>416</v>
      </c>
      <c r="AS96">
        <v>472</v>
      </c>
      <c r="AT96">
        <v>646</v>
      </c>
      <c r="AU96">
        <v>811</v>
      </c>
      <c r="AV96">
        <v>994</v>
      </c>
      <c r="AW96">
        <v>1211</v>
      </c>
      <c r="AX96">
        <v>417</v>
      </c>
      <c r="AY96">
        <v>408</v>
      </c>
      <c r="AZ96">
        <v>430</v>
      </c>
      <c r="BA96">
        <v>489</v>
      </c>
      <c r="BB96">
        <v>665</v>
      </c>
      <c r="BC96">
        <v>833</v>
      </c>
      <c r="BD96">
        <v>1021</v>
      </c>
      <c r="BE96">
        <v>1242</v>
      </c>
      <c r="BF96">
        <v>319</v>
      </c>
      <c r="BG96">
        <v>312</v>
      </c>
      <c r="BH96">
        <v>330</v>
      </c>
      <c r="BI96">
        <v>375</v>
      </c>
      <c r="BJ96">
        <v>601</v>
      </c>
      <c r="BK96">
        <v>753</v>
      </c>
      <c r="BL96">
        <v>923</v>
      </c>
      <c r="BM96">
        <v>1123</v>
      </c>
      <c r="BN96">
        <f>IF(ISTEXT(VLOOKUP($F96,[2]Blad1!$A$2:$C$19,1,FALSE)),ROUND(($N96+VLOOKUP($F96,[2]Blad1!$A$2:$C$19,2,FALSE)*2)*Q96/$O96,0),Q96)</f>
        <v>278</v>
      </c>
      <c r="BO96">
        <f>IF(ISTEXT(VLOOKUP($F96,[2]Blad1!$A$2:$C$19,1,FALSE)),ROUND(($N96+VLOOKUP($F96,[2]Blad1!$A$2:$C$19,2,FALSE)*2)*R96/$O96,0),R96)</f>
        <v>272</v>
      </c>
      <c r="BP96">
        <f>IF(ISTEXT(VLOOKUP($F96,[2]Blad1!$A$2:$C$19,1,FALSE)),ROUND(($N96+VLOOKUP($F96,[2]Blad1!$A$2:$C$19,2,FALSE)*2)*S96/$O96,0),S96)</f>
        <v>287</v>
      </c>
      <c r="BQ96">
        <f>IF(ISTEXT(VLOOKUP($F96,[2]Blad1!$A$2:$C$19,1,FALSE)),ROUND(($N96+VLOOKUP($F96,[2]Blad1!$A$2:$C$19,2,FALSE)*2)*T96/$O96,0),T96)</f>
        <v>326</v>
      </c>
      <c r="BR96">
        <v>108</v>
      </c>
      <c r="BS96">
        <v>132</v>
      </c>
      <c r="BT96">
        <v>159</v>
      </c>
      <c r="BU96">
        <v>190</v>
      </c>
      <c r="BV96">
        <f>IF(ISTEXT(VLOOKUP($F96,[2]Blad1!$A$2:$C$19,1,FALSE)),ROUND(($N96+VLOOKUP($F96,[2]Blad1!$A$2:$C$19,3,FALSE)*2)*Q96/$O96,0),Q96)</f>
        <v>278</v>
      </c>
      <c r="BW96">
        <f>IF(ISTEXT(VLOOKUP($F96,[2]Blad1!$A$2:$C$19,1,FALSE)),ROUND(($N96+VLOOKUP($F96,[2]Blad1!$A$2:$C$19,3,FALSE)*2)*R96/$O96,0),R96)</f>
        <v>272</v>
      </c>
      <c r="BX96">
        <f>IF(ISTEXT(VLOOKUP($F96,[2]Blad1!$A$2:$C$19,1,FALSE)),ROUND(($N96+VLOOKUP($F96,[2]Blad1!$A$2:$C$19,3,FALSE)*2)*S96/$O96,0),S96)</f>
        <v>287</v>
      </c>
      <c r="BY96">
        <f>IF(ISTEXT(VLOOKUP($F96,[2]Blad1!$A$2:$C$19,1,FALSE)),ROUND(($N96+VLOOKUP($F96,[2]Blad1!$A$2:$C$19,3,FALSE)*2)*T96/$O96,0),T96)</f>
        <v>326</v>
      </c>
      <c r="BZ96">
        <f t="shared" si="28"/>
        <v>277</v>
      </c>
      <c r="CA96">
        <f t="shared" si="16"/>
        <v>271</v>
      </c>
      <c r="CB96">
        <f t="shared" si="17"/>
        <v>286</v>
      </c>
      <c r="CC96">
        <f t="shared" si="18"/>
        <v>325</v>
      </c>
      <c r="CH96">
        <f>IF(ISNUMBER(VLOOKUP($A96,[1]Blad1!$A$2:$C$116,2,FALSE)),ROUND(VLOOKUP($A96,[1]Blad1!$A$2:$C$116,2,FALSE)*BJ96/SUM($AT96:$AW96),0),BJ96)</f>
        <v>97</v>
      </c>
      <c r="CI96">
        <f>IF(ISNUMBER(VLOOKUP($A96,[1]Blad1!$A$2:$C$116,2,FALSE)),ROUND(VLOOKUP($A96,[1]Blad1!$A$2:$C$116,2,FALSE)*BK96/SUM($AT96:$AW96),0),BK96)</f>
        <v>121</v>
      </c>
      <c r="CJ96">
        <f>IF(ISNUMBER(VLOOKUP($A96,[1]Blad1!$A$2:$C$116,2,FALSE)),ROUND(VLOOKUP($A96,[1]Blad1!$A$2:$C$116,2,FALSE)*BL96/SUM($AT96:$AW96),0),BL96)</f>
        <v>148</v>
      </c>
      <c r="CK96">
        <f>IF(ISNUMBER(VLOOKUP($A96,[1]Blad1!$A$2:$C$116,2,FALSE)),ROUND(VLOOKUP($A96,[1]Blad1!$A$2:$C$116,2,FALSE)*BM96/SUM($AT96:$AW96),0),BM96)</f>
        <v>181</v>
      </c>
      <c r="CM96">
        <f t="shared" si="29"/>
        <v>109</v>
      </c>
      <c r="CN96">
        <f t="shared" si="19"/>
        <v>133</v>
      </c>
      <c r="CO96">
        <f t="shared" si="20"/>
        <v>161</v>
      </c>
      <c r="CP96">
        <f t="shared" si="21"/>
        <v>192</v>
      </c>
      <c r="CR96">
        <v>589</v>
      </c>
      <c r="CS96">
        <f t="shared" si="30"/>
        <v>108</v>
      </c>
      <c r="CT96">
        <f t="shared" si="22"/>
        <v>132</v>
      </c>
      <c r="CU96">
        <f t="shared" si="23"/>
        <v>159</v>
      </c>
      <c r="CV96">
        <f t="shared" si="24"/>
        <v>190</v>
      </c>
      <c r="CX96">
        <v>593</v>
      </c>
      <c r="CY96">
        <f t="shared" si="31"/>
        <v>109</v>
      </c>
      <c r="CZ96">
        <f t="shared" si="25"/>
        <v>133</v>
      </c>
      <c r="DA96">
        <f t="shared" si="26"/>
        <v>160</v>
      </c>
      <c r="DB96">
        <f t="shared" si="27"/>
        <v>191</v>
      </c>
    </row>
    <row r="97" spans="1:106" x14ac:dyDescent="0.3">
      <c r="A97">
        <v>96</v>
      </c>
      <c r="B97" t="s">
        <v>160</v>
      </c>
      <c r="C97">
        <v>96</v>
      </c>
      <c r="D97" t="s">
        <v>1271</v>
      </c>
      <c r="E97" t="s">
        <v>1392</v>
      </c>
      <c r="F97" t="s">
        <v>1903</v>
      </c>
      <c r="G97" t="s">
        <v>2337</v>
      </c>
      <c r="I97" t="s">
        <v>3428</v>
      </c>
      <c r="J97" t="s">
        <v>3502</v>
      </c>
      <c r="K97">
        <v>961</v>
      </c>
      <c r="L97">
        <v>90</v>
      </c>
      <c r="M97">
        <v>1</v>
      </c>
      <c r="N97">
        <v>1050</v>
      </c>
      <c r="O97">
        <v>621</v>
      </c>
      <c r="P97">
        <v>607</v>
      </c>
      <c r="Q97">
        <v>114</v>
      </c>
      <c r="R97">
        <v>80</v>
      </c>
      <c r="S97">
        <v>109</v>
      </c>
      <c r="T97">
        <v>312</v>
      </c>
      <c r="U97">
        <v>114</v>
      </c>
      <c r="V97">
        <v>140</v>
      </c>
      <c r="W97">
        <v>163</v>
      </c>
      <c r="X97">
        <v>190</v>
      </c>
      <c r="Y97">
        <v>13222</v>
      </c>
      <c r="Z97">
        <v>23426</v>
      </c>
      <c r="AA97">
        <v>25918</v>
      </c>
      <c r="AB97">
        <v>26641</v>
      </c>
      <c r="AC97">
        <v>24078</v>
      </c>
      <c r="AD97">
        <v>19173</v>
      </c>
      <c r="AE97">
        <v>19851</v>
      </c>
      <c r="AF97">
        <v>15211</v>
      </c>
      <c r="AG97">
        <v>1.1063775292410141</v>
      </c>
      <c r="AH97">
        <v>1.1372406727567661</v>
      </c>
      <c r="AI97">
        <v>1.0278323230598481</v>
      </c>
      <c r="AJ97">
        <v>1.450083194675541</v>
      </c>
      <c r="AK97">
        <v>1.50136136741794</v>
      </c>
      <c r="AL97">
        <v>1.1504310996823479</v>
      </c>
      <c r="AM97">
        <v>1207.9526546664649</v>
      </c>
      <c r="AN97">
        <v>3440.154785281311</v>
      </c>
      <c r="AO97">
        <v>714.41771290273789</v>
      </c>
      <c r="AP97">
        <v>165</v>
      </c>
      <c r="AQ97">
        <v>116</v>
      </c>
      <c r="AR97">
        <v>158</v>
      </c>
      <c r="AS97">
        <v>452</v>
      </c>
      <c r="AT97">
        <v>666</v>
      </c>
      <c r="AU97">
        <v>832</v>
      </c>
      <c r="AV97">
        <v>990</v>
      </c>
      <c r="AW97">
        <v>1173</v>
      </c>
      <c r="AX97">
        <v>171</v>
      </c>
      <c r="AY97">
        <v>120</v>
      </c>
      <c r="AZ97">
        <v>163</v>
      </c>
      <c r="BA97">
        <v>468</v>
      </c>
      <c r="BB97">
        <v>684</v>
      </c>
      <c r="BC97">
        <v>855</v>
      </c>
      <c r="BD97">
        <v>1018</v>
      </c>
      <c r="BE97">
        <v>1204</v>
      </c>
      <c r="BF97">
        <v>131</v>
      </c>
      <c r="BG97">
        <v>92</v>
      </c>
      <c r="BH97">
        <v>125</v>
      </c>
      <c r="BI97">
        <v>358</v>
      </c>
      <c r="BJ97">
        <v>618</v>
      </c>
      <c r="BK97">
        <v>773</v>
      </c>
      <c r="BL97">
        <v>920</v>
      </c>
      <c r="BM97">
        <v>1088</v>
      </c>
      <c r="BN97">
        <f>IF(ISTEXT(VLOOKUP($F97,[2]Blad1!$A$2:$C$19,1,FALSE)),ROUND(($N97+VLOOKUP($F97,[2]Blad1!$A$2:$C$19,2,FALSE)*2)*Q97/$O97,0),Q97)</f>
        <v>114</v>
      </c>
      <c r="BO97">
        <f>IF(ISTEXT(VLOOKUP($F97,[2]Blad1!$A$2:$C$19,1,FALSE)),ROUND(($N97+VLOOKUP($F97,[2]Blad1!$A$2:$C$19,2,FALSE)*2)*R97/$O97,0),R97)</f>
        <v>80</v>
      </c>
      <c r="BP97">
        <f>IF(ISTEXT(VLOOKUP($F97,[2]Blad1!$A$2:$C$19,1,FALSE)),ROUND(($N97+VLOOKUP($F97,[2]Blad1!$A$2:$C$19,2,FALSE)*2)*S97/$O97,0),S97)</f>
        <v>109</v>
      </c>
      <c r="BQ97">
        <f>IF(ISTEXT(VLOOKUP($F97,[2]Blad1!$A$2:$C$19,1,FALSE)),ROUND(($N97+VLOOKUP($F97,[2]Blad1!$A$2:$C$19,2,FALSE)*2)*T97/$O97,0),T97)</f>
        <v>312</v>
      </c>
      <c r="BR97">
        <v>135</v>
      </c>
      <c r="BS97">
        <v>166</v>
      </c>
      <c r="BT97">
        <v>194</v>
      </c>
      <c r="BU97">
        <v>226</v>
      </c>
      <c r="BV97">
        <f>IF(ISTEXT(VLOOKUP($F97,[2]Blad1!$A$2:$C$19,1,FALSE)),ROUND(($N97+VLOOKUP($F97,[2]Blad1!$A$2:$C$19,3,FALSE)*2)*Q97/$O97,0),Q97)</f>
        <v>114</v>
      </c>
      <c r="BW97">
        <f>IF(ISTEXT(VLOOKUP($F97,[2]Blad1!$A$2:$C$19,1,FALSE)),ROUND(($N97+VLOOKUP($F97,[2]Blad1!$A$2:$C$19,3,FALSE)*2)*R97/$O97,0),R97)</f>
        <v>80</v>
      </c>
      <c r="BX97">
        <f>IF(ISTEXT(VLOOKUP($F97,[2]Blad1!$A$2:$C$19,1,FALSE)),ROUND(($N97+VLOOKUP($F97,[2]Blad1!$A$2:$C$19,3,FALSE)*2)*S97/$O97,0),S97)</f>
        <v>109</v>
      </c>
      <c r="BY97">
        <f>IF(ISTEXT(VLOOKUP($F97,[2]Blad1!$A$2:$C$19,1,FALSE)),ROUND(($N97+VLOOKUP($F97,[2]Blad1!$A$2:$C$19,3,FALSE)*2)*T97/$O97,0),T97)</f>
        <v>312</v>
      </c>
      <c r="BZ97">
        <f t="shared" si="28"/>
        <v>136</v>
      </c>
      <c r="CA97">
        <f t="shared" si="16"/>
        <v>96</v>
      </c>
      <c r="CB97">
        <f t="shared" si="17"/>
        <v>130</v>
      </c>
      <c r="CC97">
        <f t="shared" si="18"/>
        <v>373</v>
      </c>
      <c r="CH97">
        <f>IF(ISNUMBER(VLOOKUP($A97,[1]Blad1!$A$2:$C$116,2,FALSE)),ROUND(VLOOKUP($A97,[1]Blad1!$A$2:$C$116,2,FALSE)*BJ97/SUM($AT97:$AW97),0),BJ97)</f>
        <v>122</v>
      </c>
      <c r="CI97">
        <f>IF(ISNUMBER(VLOOKUP($A97,[1]Blad1!$A$2:$C$116,2,FALSE)),ROUND(VLOOKUP($A97,[1]Blad1!$A$2:$C$116,2,FALSE)*BK97/SUM($AT97:$AW97),0),BK97)</f>
        <v>152</v>
      </c>
      <c r="CJ97">
        <f>IF(ISNUMBER(VLOOKUP($A97,[1]Blad1!$A$2:$C$116,2,FALSE)),ROUND(VLOOKUP($A97,[1]Blad1!$A$2:$C$116,2,FALSE)*BL97/SUM($AT97:$AW97),0),BL97)</f>
        <v>181</v>
      </c>
      <c r="CK97">
        <f>IF(ISNUMBER(VLOOKUP($A97,[1]Blad1!$A$2:$C$116,2,FALSE)),ROUND(VLOOKUP($A97,[1]Blad1!$A$2:$C$116,2,FALSE)*BM97/SUM($AT97:$AW97),0),BM97)</f>
        <v>214</v>
      </c>
      <c r="CM97">
        <f t="shared" si="29"/>
        <v>114</v>
      </c>
      <c r="CN97">
        <f t="shared" si="19"/>
        <v>140</v>
      </c>
      <c r="CO97">
        <f t="shared" si="20"/>
        <v>163</v>
      </c>
      <c r="CP97">
        <f t="shared" si="21"/>
        <v>190</v>
      </c>
      <c r="CR97">
        <v>721</v>
      </c>
      <c r="CS97">
        <f t="shared" si="30"/>
        <v>135</v>
      </c>
      <c r="CT97">
        <f t="shared" si="22"/>
        <v>166</v>
      </c>
      <c r="CU97">
        <f t="shared" si="23"/>
        <v>194</v>
      </c>
      <c r="CV97">
        <f t="shared" si="24"/>
        <v>226</v>
      </c>
      <c r="CX97">
        <v>725</v>
      </c>
      <c r="CY97">
        <f t="shared" si="31"/>
        <v>136</v>
      </c>
      <c r="CZ97">
        <f t="shared" si="25"/>
        <v>167</v>
      </c>
      <c r="DA97">
        <f t="shared" si="26"/>
        <v>195</v>
      </c>
      <c r="DB97">
        <f t="shared" si="27"/>
        <v>227</v>
      </c>
    </row>
    <row r="98" spans="1:106" x14ac:dyDescent="0.3">
      <c r="A98">
        <v>97</v>
      </c>
      <c r="B98" t="s">
        <v>161</v>
      </c>
      <c r="C98">
        <v>97</v>
      </c>
      <c r="D98" t="s">
        <v>1271</v>
      </c>
      <c r="E98" t="s">
        <v>1393</v>
      </c>
      <c r="F98" t="s">
        <v>1904</v>
      </c>
      <c r="G98" t="s">
        <v>2337</v>
      </c>
      <c r="I98" t="s">
        <v>3428</v>
      </c>
      <c r="J98" t="s">
        <v>3502</v>
      </c>
      <c r="K98">
        <v>965</v>
      </c>
      <c r="L98">
        <v>70</v>
      </c>
      <c r="M98">
        <v>1</v>
      </c>
      <c r="N98">
        <v>2895</v>
      </c>
      <c r="O98">
        <v>1610</v>
      </c>
      <c r="P98">
        <v>803</v>
      </c>
      <c r="Q98">
        <v>344</v>
      </c>
      <c r="R98">
        <v>309</v>
      </c>
      <c r="S98">
        <v>366</v>
      </c>
      <c r="T98">
        <v>576</v>
      </c>
      <c r="U98">
        <v>135</v>
      </c>
      <c r="V98">
        <v>178</v>
      </c>
      <c r="W98">
        <v>220</v>
      </c>
      <c r="X98">
        <v>270</v>
      </c>
      <c r="Y98">
        <v>3859</v>
      </c>
      <c r="Z98">
        <v>726</v>
      </c>
      <c r="AA98">
        <v>798</v>
      </c>
      <c r="AB98">
        <v>819</v>
      </c>
      <c r="AC98">
        <v>739</v>
      </c>
      <c r="AD98">
        <v>3884</v>
      </c>
      <c r="AE98">
        <v>3908</v>
      </c>
      <c r="AF98">
        <v>3746</v>
      </c>
      <c r="AG98">
        <v>1.0991735537190079</v>
      </c>
      <c r="AH98">
        <v>1.1280991735537189</v>
      </c>
      <c r="AI98">
        <v>1.017906336088154</v>
      </c>
      <c r="AJ98">
        <v>1.006478362270018</v>
      </c>
      <c r="AK98">
        <v>1.0126975900492361</v>
      </c>
      <c r="AL98">
        <v>0.970717802539518</v>
      </c>
      <c r="AM98">
        <v>2810.2280383519051</v>
      </c>
      <c r="AN98">
        <v>369.49999999999989</v>
      </c>
      <c r="AO98">
        <v>1562.8556620886241</v>
      </c>
      <c r="AP98">
        <v>346</v>
      </c>
      <c r="AQ98">
        <v>311</v>
      </c>
      <c r="AR98">
        <v>368</v>
      </c>
      <c r="AS98">
        <v>579</v>
      </c>
      <c r="AT98">
        <v>63</v>
      </c>
      <c r="AU98">
        <v>85</v>
      </c>
      <c r="AV98">
        <v>108</v>
      </c>
      <c r="AW98">
        <v>135</v>
      </c>
      <c r="AX98">
        <v>348</v>
      </c>
      <c r="AY98">
        <v>312</v>
      </c>
      <c r="AZ98">
        <v>370</v>
      </c>
      <c r="BA98">
        <v>583</v>
      </c>
      <c r="BB98">
        <v>65</v>
      </c>
      <c r="BC98">
        <v>87</v>
      </c>
      <c r="BD98">
        <v>111</v>
      </c>
      <c r="BE98">
        <v>138</v>
      </c>
      <c r="BF98">
        <v>333</v>
      </c>
      <c r="BG98">
        <v>299</v>
      </c>
      <c r="BH98">
        <v>355</v>
      </c>
      <c r="BI98">
        <v>559</v>
      </c>
      <c r="BJ98">
        <v>58</v>
      </c>
      <c r="BK98">
        <v>79</v>
      </c>
      <c r="BL98">
        <v>100</v>
      </c>
      <c r="BM98">
        <v>125</v>
      </c>
      <c r="BN98">
        <f>IF(ISTEXT(VLOOKUP($F98,[2]Blad1!$A$2:$C$19,1,FALSE)),ROUND(($N98+VLOOKUP($F98,[2]Blad1!$A$2:$C$19,2,FALSE)*2)*Q98/$O98,0),Q98)</f>
        <v>344</v>
      </c>
      <c r="BO98">
        <f>IF(ISTEXT(VLOOKUP($F98,[2]Blad1!$A$2:$C$19,1,FALSE)),ROUND(($N98+VLOOKUP($F98,[2]Blad1!$A$2:$C$19,2,FALSE)*2)*R98/$O98,0),R98)</f>
        <v>309</v>
      </c>
      <c r="BP98">
        <f>IF(ISTEXT(VLOOKUP($F98,[2]Blad1!$A$2:$C$19,1,FALSE)),ROUND(($N98+VLOOKUP($F98,[2]Blad1!$A$2:$C$19,2,FALSE)*2)*S98/$O98,0),S98)</f>
        <v>366</v>
      </c>
      <c r="BQ98">
        <f>IF(ISTEXT(VLOOKUP($F98,[2]Blad1!$A$2:$C$19,1,FALSE)),ROUND(($N98+VLOOKUP($F98,[2]Blad1!$A$2:$C$19,2,FALSE)*2)*T98/$O98,0),T98)</f>
        <v>576</v>
      </c>
      <c r="BR98">
        <v>133</v>
      </c>
      <c r="BS98">
        <v>176</v>
      </c>
      <c r="BT98">
        <v>218</v>
      </c>
      <c r="BU98">
        <v>267</v>
      </c>
      <c r="BV98">
        <f>IF(ISTEXT(VLOOKUP($F98,[2]Blad1!$A$2:$C$19,1,FALSE)),ROUND(($N98+VLOOKUP($F98,[2]Blad1!$A$2:$C$19,3,FALSE)*2)*Q98/$O98,0),Q98)</f>
        <v>344</v>
      </c>
      <c r="BW98">
        <f>IF(ISTEXT(VLOOKUP($F98,[2]Blad1!$A$2:$C$19,1,FALSE)),ROUND(($N98+VLOOKUP($F98,[2]Blad1!$A$2:$C$19,3,FALSE)*2)*R98/$O98,0),R98)</f>
        <v>309</v>
      </c>
      <c r="BX98">
        <f>IF(ISTEXT(VLOOKUP($F98,[2]Blad1!$A$2:$C$19,1,FALSE)),ROUND(($N98+VLOOKUP($F98,[2]Blad1!$A$2:$C$19,3,FALSE)*2)*S98/$O98,0),S98)</f>
        <v>366</v>
      </c>
      <c r="BY98">
        <f>IF(ISTEXT(VLOOKUP($F98,[2]Blad1!$A$2:$C$19,1,FALSE)),ROUND(($N98+VLOOKUP($F98,[2]Blad1!$A$2:$C$19,3,FALSE)*2)*T98/$O98,0),T98)</f>
        <v>576</v>
      </c>
      <c r="BZ98">
        <f t="shared" si="28"/>
        <v>343</v>
      </c>
      <c r="CA98">
        <f t="shared" si="16"/>
        <v>308</v>
      </c>
      <c r="CB98">
        <f t="shared" si="17"/>
        <v>365</v>
      </c>
      <c r="CC98">
        <f t="shared" si="18"/>
        <v>575</v>
      </c>
      <c r="CH98">
        <f>IF(ISNUMBER(VLOOKUP($A98,[1]Blad1!$A$2:$C$116,2,FALSE)),ROUND(VLOOKUP($A98,[1]Blad1!$A$2:$C$116,2,FALSE)*BJ98/SUM($AT98:$AW98),0),BJ98)</f>
        <v>118</v>
      </c>
      <c r="CI98">
        <f>IF(ISNUMBER(VLOOKUP($A98,[1]Blad1!$A$2:$C$116,2,FALSE)),ROUND(VLOOKUP($A98,[1]Blad1!$A$2:$C$116,2,FALSE)*BK98/SUM($AT98:$AW98),0),BK98)</f>
        <v>160</v>
      </c>
      <c r="CJ98">
        <f>IF(ISNUMBER(VLOOKUP($A98,[1]Blad1!$A$2:$C$116,2,FALSE)),ROUND(VLOOKUP($A98,[1]Blad1!$A$2:$C$116,2,FALSE)*BL98/SUM($AT98:$AW98),0),BL98)</f>
        <v>203</v>
      </c>
      <c r="CK98">
        <f>IF(ISNUMBER(VLOOKUP($A98,[1]Blad1!$A$2:$C$116,2,FALSE)),ROUND(VLOOKUP($A98,[1]Blad1!$A$2:$C$116,2,FALSE)*BM98/SUM($AT98:$AW98),0),BM98)</f>
        <v>254</v>
      </c>
      <c r="CM98">
        <f t="shared" si="29"/>
        <v>135</v>
      </c>
      <c r="CN98">
        <f t="shared" si="19"/>
        <v>178</v>
      </c>
      <c r="CO98">
        <f t="shared" si="20"/>
        <v>220</v>
      </c>
      <c r="CP98">
        <f t="shared" si="21"/>
        <v>270</v>
      </c>
      <c r="CR98">
        <v>794</v>
      </c>
      <c r="CS98">
        <f t="shared" si="30"/>
        <v>133</v>
      </c>
      <c r="CT98">
        <f t="shared" si="22"/>
        <v>176</v>
      </c>
      <c r="CU98">
        <f t="shared" si="23"/>
        <v>218</v>
      </c>
      <c r="CV98">
        <f t="shared" si="24"/>
        <v>267</v>
      </c>
      <c r="CX98">
        <v>801</v>
      </c>
      <c r="CY98">
        <f t="shared" si="31"/>
        <v>135</v>
      </c>
      <c r="CZ98">
        <f t="shared" si="25"/>
        <v>178</v>
      </c>
      <c r="DA98">
        <f t="shared" si="26"/>
        <v>219</v>
      </c>
      <c r="DB98">
        <f t="shared" si="27"/>
        <v>269</v>
      </c>
    </row>
    <row r="99" spans="1:106" x14ac:dyDescent="0.3">
      <c r="A99">
        <v>98</v>
      </c>
      <c r="B99" t="s">
        <v>162</v>
      </c>
      <c r="C99">
        <v>98</v>
      </c>
      <c r="D99" t="s">
        <v>1271</v>
      </c>
      <c r="E99" t="s">
        <v>1394</v>
      </c>
      <c r="F99" t="s">
        <v>1905</v>
      </c>
      <c r="G99" t="s">
        <v>2337</v>
      </c>
      <c r="I99" t="s">
        <v>3428</v>
      </c>
      <c r="J99" t="s">
        <v>3502</v>
      </c>
      <c r="K99">
        <v>965</v>
      </c>
      <c r="L99">
        <v>60</v>
      </c>
      <c r="M99">
        <v>1</v>
      </c>
      <c r="N99">
        <v>1290</v>
      </c>
      <c r="O99">
        <v>810</v>
      </c>
      <c r="P99">
        <v>300</v>
      </c>
      <c r="Q99">
        <v>186</v>
      </c>
      <c r="R99">
        <v>189</v>
      </c>
      <c r="S99">
        <v>205</v>
      </c>
      <c r="T99">
        <v>238</v>
      </c>
      <c r="U99">
        <v>70</v>
      </c>
      <c r="V99">
        <v>73</v>
      </c>
      <c r="W99">
        <v>77</v>
      </c>
      <c r="X99">
        <v>80</v>
      </c>
      <c r="Y99">
        <v>3859</v>
      </c>
      <c r="Z99">
        <v>726</v>
      </c>
      <c r="AA99">
        <v>798</v>
      </c>
      <c r="AB99">
        <v>819</v>
      </c>
      <c r="AC99">
        <v>739</v>
      </c>
      <c r="AD99">
        <v>3884</v>
      </c>
      <c r="AE99">
        <v>3908</v>
      </c>
      <c r="AF99">
        <v>3746</v>
      </c>
      <c r="AG99">
        <v>1.0991735537190079</v>
      </c>
      <c r="AH99">
        <v>1.1280991735537189</v>
      </c>
      <c r="AI99">
        <v>1.017906336088154</v>
      </c>
      <c r="AJ99">
        <v>1.006478362270018</v>
      </c>
      <c r="AK99">
        <v>1.0126975900492361</v>
      </c>
      <c r="AL99">
        <v>0.970717802539518</v>
      </c>
      <c r="AM99">
        <v>1252.2259652759781</v>
      </c>
      <c r="AN99">
        <v>369.49999999999989</v>
      </c>
      <c r="AO99">
        <v>786.28142005700965</v>
      </c>
      <c r="AP99">
        <v>187</v>
      </c>
      <c r="AQ99">
        <v>190</v>
      </c>
      <c r="AR99">
        <v>206</v>
      </c>
      <c r="AS99">
        <v>239</v>
      </c>
      <c r="AT99">
        <v>89</v>
      </c>
      <c r="AU99">
        <v>95</v>
      </c>
      <c r="AV99">
        <v>103</v>
      </c>
      <c r="AW99">
        <v>108</v>
      </c>
      <c r="AX99">
        <v>188</v>
      </c>
      <c r="AY99">
        <v>191</v>
      </c>
      <c r="AZ99">
        <v>207</v>
      </c>
      <c r="BA99">
        <v>241</v>
      </c>
      <c r="BB99">
        <v>92</v>
      </c>
      <c r="BC99">
        <v>98</v>
      </c>
      <c r="BD99">
        <v>105</v>
      </c>
      <c r="BE99">
        <v>111</v>
      </c>
      <c r="BF99">
        <v>180</v>
      </c>
      <c r="BG99">
        <v>183</v>
      </c>
      <c r="BH99">
        <v>198</v>
      </c>
      <c r="BI99">
        <v>231</v>
      </c>
      <c r="BJ99">
        <v>83</v>
      </c>
      <c r="BK99">
        <v>88</v>
      </c>
      <c r="BL99">
        <v>94</v>
      </c>
      <c r="BM99">
        <v>100</v>
      </c>
      <c r="BN99">
        <f>IF(ISTEXT(VLOOKUP($F99,[2]Blad1!$A$2:$C$19,1,FALSE)),ROUND(($N99+VLOOKUP($F99,[2]Blad1!$A$2:$C$19,2,FALSE)*2)*Q99/$O99,0),Q99)</f>
        <v>186</v>
      </c>
      <c r="BO99">
        <f>IF(ISTEXT(VLOOKUP($F99,[2]Blad1!$A$2:$C$19,1,FALSE)),ROUND(($N99+VLOOKUP($F99,[2]Blad1!$A$2:$C$19,2,FALSE)*2)*R99/$O99,0),R99)</f>
        <v>189</v>
      </c>
      <c r="BP99">
        <f>IF(ISTEXT(VLOOKUP($F99,[2]Blad1!$A$2:$C$19,1,FALSE)),ROUND(($N99+VLOOKUP($F99,[2]Blad1!$A$2:$C$19,2,FALSE)*2)*S99/$O99,0),S99)</f>
        <v>205</v>
      </c>
      <c r="BQ99">
        <f>IF(ISTEXT(VLOOKUP($F99,[2]Blad1!$A$2:$C$19,1,FALSE)),ROUND(($N99+VLOOKUP($F99,[2]Blad1!$A$2:$C$19,2,FALSE)*2)*T99/$O99,0),T99)</f>
        <v>238</v>
      </c>
      <c r="BR99">
        <v>69</v>
      </c>
      <c r="BS99">
        <v>72</v>
      </c>
      <c r="BT99">
        <v>76</v>
      </c>
      <c r="BU99">
        <v>79</v>
      </c>
      <c r="BV99">
        <f>IF(ISTEXT(VLOOKUP($F99,[2]Blad1!$A$2:$C$19,1,FALSE)),ROUND(($N99+VLOOKUP($F99,[2]Blad1!$A$2:$C$19,3,FALSE)*2)*Q99/$O99,0),Q99)</f>
        <v>186</v>
      </c>
      <c r="BW99">
        <f>IF(ISTEXT(VLOOKUP($F99,[2]Blad1!$A$2:$C$19,1,FALSE)),ROUND(($N99+VLOOKUP($F99,[2]Blad1!$A$2:$C$19,3,FALSE)*2)*R99/$O99,0),R99)</f>
        <v>189</v>
      </c>
      <c r="BX99">
        <f>IF(ISTEXT(VLOOKUP($F99,[2]Blad1!$A$2:$C$19,1,FALSE)),ROUND(($N99+VLOOKUP($F99,[2]Blad1!$A$2:$C$19,3,FALSE)*2)*S99/$O99,0),S99)</f>
        <v>205</v>
      </c>
      <c r="BY99">
        <f>IF(ISTEXT(VLOOKUP($F99,[2]Blad1!$A$2:$C$19,1,FALSE)),ROUND(($N99+VLOOKUP($F99,[2]Blad1!$A$2:$C$19,3,FALSE)*2)*T99/$O99,0),T99)</f>
        <v>238</v>
      </c>
      <c r="BZ99">
        <f t="shared" si="28"/>
        <v>185</v>
      </c>
      <c r="CA99">
        <f t="shared" si="16"/>
        <v>188</v>
      </c>
      <c r="CB99">
        <f t="shared" si="17"/>
        <v>204</v>
      </c>
      <c r="CC99">
        <f t="shared" si="18"/>
        <v>237</v>
      </c>
      <c r="CH99">
        <f>IF(ISNUMBER(VLOOKUP($A99,[1]Blad1!$A$2:$C$116,2,FALSE)),ROUND(VLOOKUP($A99,[1]Blad1!$A$2:$C$116,2,FALSE)*BJ99/SUM($AT99:$AW99),0),BJ99)</f>
        <v>62</v>
      </c>
      <c r="CI99">
        <f>IF(ISNUMBER(VLOOKUP($A99,[1]Blad1!$A$2:$C$116,2,FALSE)),ROUND(VLOOKUP($A99,[1]Blad1!$A$2:$C$116,2,FALSE)*BK99/SUM($AT99:$AW99),0),BK99)</f>
        <v>66</v>
      </c>
      <c r="CJ99">
        <f>IF(ISNUMBER(VLOOKUP($A99,[1]Blad1!$A$2:$C$116,2,FALSE)),ROUND(VLOOKUP($A99,[1]Blad1!$A$2:$C$116,2,FALSE)*BL99/SUM($AT99:$AW99),0),BL99)</f>
        <v>70</v>
      </c>
      <c r="CK99">
        <f>IF(ISNUMBER(VLOOKUP($A99,[1]Blad1!$A$2:$C$116,2,FALSE)),ROUND(VLOOKUP($A99,[1]Blad1!$A$2:$C$116,2,FALSE)*BM99/SUM($AT99:$AW99),0),BM99)</f>
        <v>75</v>
      </c>
      <c r="CM99">
        <f t="shared" si="29"/>
        <v>70</v>
      </c>
      <c r="CN99">
        <f t="shared" si="19"/>
        <v>73</v>
      </c>
      <c r="CO99">
        <f t="shared" si="20"/>
        <v>77</v>
      </c>
      <c r="CP99">
        <f t="shared" si="21"/>
        <v>80</v>
      </c>
      <c r="CR99">
        <v>296</v>
      </c>
      <c r="CS99">
        <f t="shared" si="30"/>
        <v>69</v>
      </c>
      <c r="CT99">
        <f t="shared" si="22"/>
        <v>72</v>
      </c>
      <c r="CU99">
        <f t="shared" si="23"/>
        <v>76</v>
      </c>
      <c r="CV99">
        <f t="shared" si="24"/>
        <v>79</v>
      </c>
      <c r="CX99">
        <v>299</v>
      </c>
      <c r="CY99">
        <f t="shared" si="31"/>
        <v>70</v>
      </c>
      <c r="CZ99">
        <f t="shared" si="25"/>
        <v>73</v>
      </c>
      <c r="DA99">
        <f t="shared" si="26"/>
        <v>77</v>
      </c>
      <c r="DB99">
        <f t="shared" si="27"/>
        <v>80</v>
      </c>
    </row>
    <row r="100" spans="1:106" x14ac:dyDescent="0.3">
      <c r="A100">
        <v>99</v>
      </c>
      <c r="B100" t="s">
        <v>163</v>
      </c>
      <c r="C100">
        <v>99</v>
      </c>
      <c r="D100" t="s">
        <v>1271</v>
      </c>
      <c r="E100" t="s">
        <v>1395</v>
      </c>
      <c r="F100" t="s">
        <v>1906</v>
      </c>
      <c r="G100" t="s">
        <v>2337</v>
      </c>
      <c r="I100" t="s">
        <v>3428</v>
      </c>
      <c r="J100" t="s">
        <v>3502</v>
      </c>
      <c r="K100">
        <v>966</v>
      </c>
      <c r="L100">
        <v>60</v>
      </c>
      <c r="M100">
        <v>1</v>
      </c>
      <c r="N100">
        <v>1220</v>
      </c>
      <c r="O100">
        <v>815</v>
      </c>
      <c r="P100">
        <v>762</v>
      </c>
      <c r="Q100">
        <v>202</v>
      </c>
      <c r="R100">
        <v>211</v>
      </c>
      <c r="S100">
        <v>199</v>
      </c>
      <c r="T100">
        <v>170</v>
      </c>
      <c r="U100">
        <v>181</v>
      </c>
      <c r="V100">
        <v>187</v>
      </c>
      <c r="W100">
        <v>193</v>
      </c>
      <c r="X100">
        <v>201</v>
      </c>
      <c r="Y100">
        <v>7863</v>
      </c>
      <c r="Z100">
        <v>2905</v>
      </c>
      <c r="AA100">
        <v>3194</v>
      </c>
      <c r="AB100">
        <v>3274</v>
      </c>
      <c r="AC100">
        <v>2962</v>
      </c>
      <c r="AD100">
        <v>6997</v>
      </c>
      <c r="AE100">
        <v>7210</v>
      </c>
      <c r="AF100">
        <v>7076</v>
      </c>
      <c r="AG100">
        <v>1.099483648881239</v>
      </c>
      <c r="AH100">
        <v>1.127022375215146</v>
      </c>
      <c r="AI100">
        <v>1.019621342512909</v>
      </c>
      <c r="AJ100">
        <v>0.88986391962355338</v>
      </c>
      <c r="AK100">
        <v>0.91695281699097042</v>
      </c>
      <c r="AL100">
        <v>0.89991097545466103</v>
      </c>
      <c r="AM100">
        <v>1097.891390054687</v>
      </c>
      <c r="AN100">
        <v>592.4</v>
      </c>
      <c r="AO100">
        <v>733.42744499554874</v>
      </c>
      <c r="AP100">
        <v>179</v>
      </c>
      <c r="AQ100">
        <v>187</v>
      </c>
      <c r="AR100">
        <v>177</v>
      </c>
      <c r="AS100">
        <v>151</v>
      </c>
      <c r="AT100">
        <v>147</v>
      </c>
      <c r="AU100">
        <v>154</v>
      </c>
      <c r="AV100">
        <v>162</v>
      </c>
      <c r="AW100">
        <v>173</v>
      </c>
      <c r="AX100">
        <v>185</v>
      </c>
      <c r="AY100">
        <v>193</v>
      </c>
      <c r="AZ100">
        <v>182</v>
      </c>
      <c r="BA100">
        <v>155</v>
      </c>
      <c r="BB100">
        <v>151</v>
      </c>
      <c r="BC100">
        <v>158</v>
      </c>
      <c r="BD100">
        <v>167</v>
      </c>
      <c r="BE100">
        <v>176</v>
      </c>
      <c r="BF100">
        <v>181</v>
      </c>
      <c r="BG100">
        <v>189</v>
      </c>
      <c r="BH100">
        <v>179</v>
      </c>
      <c r="BI100">
        <v>152</v>
      </c>
      <c r="BJ100">
        <v>136</v>
      </c>
      <c r="BK100">
        <v>143</v>
      </c>
      <c r="BL100">
        <v>151</v>
      </c>
      <c r="BM100">
        <v>160</v>
      </c>
      <c r="BN100">
        <f>IF(ISTEXT(VLOOKUP($F100,[2]Blad1!$A$2:$C$19,1,FALSE)),ROUND(($N100+VLOOKUP($F100,[2]Blad1!$A$2:$C$19,2,FALSE)*2)*Q100/$O100,0),Q100)</f>
        <v>202</v>
      </c>
      <c r="BO100">
        <f>IF(ISTEXT(VLOOKUP($F100,[2]Blad1!$A$2:$C$19,1,FALSE)),ROUND(($N100+VLOOKUP($F100,[2]Blad1!$A$2:$C$19,2,FALSE)*2)*R100/$O100,0),R100)</f>
        <v>211</v>
      </c>
      <c r="BP100">
        <f>IF(ISTEXT(VLOOKUP($F100,[2]Blad1!$A$2:$C$19,1,FALSE)),ROUND(($N100+VLOOKUP($F100,[2]Blad1!$A$2:$C$19,2,FALSE)*2)*S100/$O100,0),S100)</f>
        <v>199</v>
      </c>
      <c r="BQ100">
        <f>IF(ISTEXT(VLOOKUP($F100,[2]Blad1!$A$2:$C$19,1,FALSE)),ROUND(($N100+VLOOKUP($F100,[2]Blad1!$A$2:$C$19,2,FALSE)*2)*T100/$O100,0),T100)</f>
        <v>170</v>
      </c>
      <c r="BR100">
        <v>179</v>
      </c>
      <c r="BS100">
        <v>185</v>
      </c>
      <c r="BT100">
        <v>191</v>
      </c>
      <c r="BU100">
        <v>199</v>
      </c>
      <c r="BV100">
        <f>IF(ISTEXT(VLOOKUP($F100,[2]Blad1!$A$2:$C$19,1,FALSE)),ROUND(($N100+VLOOKUP($F100,[2]Blad1!$A$2:$C$19,3,FALSE)*2)*Q100/$O100,0),Q100)</f>
        <v>202</v>
      </c>
      <c r="BW100">
        <f>IF(ISTEXT(VLOOKUP($F100,[2]Blad1!$A$2:$C$19,1,FALSE)),ROUND(($N100+VLOOKUP($F100,[2]Blad1!$A$2:$C$19,3,FALSE)*2)*R100/$O100,0),R100)</f>
        <v>211</v>
      </c>
      <c r="BX100">
        <f>IF(ISTEXT(VLOOKUP($F100,[2]Blad1!$A$2:$C$19,1,FALSE)),ROUND(($N100+VLOOKUP($F100,[2]Blad1!$A$2:$C$19,3,FALSE)*2)*S100/$O100,0),S100)</f>
        <v>199</v>
      </c>
      <c r="BY100">
        <f>IF(ISTEXT(VLOOKUP($F100,[2]Blad1!$A$2:$C$19,1,FALSE)),ROUND(($N100+VLOOKUP($F100,[2]Blad1!$A$2:$C$19,3,FALSE)*2)*T100/$O100,0),T100)</f>
        <v>170</v>
      </c>
      <c r="BZ100">
        <f t="shared" si="28"/>
        <v>201</v>
      </c>
      <c r="CA100">
        <f t="shared" si="16"/>
        <v>210</v>
      </c>
      <c r="CB100">
        <f t="shared" si="17"/>
        <v>198</v>
      </c>
      <c r="CC100">
        <f t="shared" si="18"/>
        <v>169</v>
      </c>
      <c r="CH100">
        <f>IF(ISNUMBER(VLOOKUP($A100,[1]Blad1!$A$2:$C$116,2,FALSE)),ROUND(VLOOKUP($A100,[1]Blad1!$A$2:$C$116,2,FALSE)*BJ100/SUM($AT100:$AW100),0),BJ100)</f>
        <v>161</v>
      </c>
      <c r="CI100">
        <f>IF(ISNUMBER(VLOOKUP($A100,[1]Blad1!$A$2:$C$116,2,FALSE)),ROUND(VLOOKUP($A100,[1]Blad1!$A$2:$C$116,2,FALSE)*BK100/SUM($AT100:$AW100),0),BK100)</f>
        <v>170</v>
      </c>
      <c r="CJ100">
        <f>IF(ISNUMBER(VLOOKUP($A100,[1]Blad1!$A$2:$C$116,2,FALSE)),ROUND(VLOOKUP($A100,[1]Blad1!$A$2:$C$116,2,FALSE)*BL100/SUM($AT100:$AW100),0),BL100)</f>
        <v>179</v>
      </c>
      <c r="CK100">
        <f>IF(ISNUMBER(VLOOKUP($A100,[1]Blad1!$A$2:$C$116,2,FALSE)),ROUND(VLOOKUP($A100,[1]Blad1!$A$2:$C$116,2,FALSE)*BM100/SUM($AT100:$AW100),0),BM100)</f>
        <v>190</v>
      </c>
      <c r="CM100">
        <f t="shared" si="29"/>
        <v>181</v>
      </c>
      <c r="CN100">
        <f t="shared" si="19"/>
        <v>187</v>
      </c>
      <c r="CO100">
        <f t="shared" si="20"/>
        <v>193</v>
      </c>
      <c r="CP100">
        <f t="shared" si="21"/>
        <v>201</v>
      </c>
      <c r="CR100">
        <v>754</v>
      </c>
      <c r="CS100">
        <f t="shared" si="30"/>
        <v>179</v>
      </c>
      <c r="CT100">
        <f t="shared" si="22"/>
        <v>185</v>
      </c>
      <c r="CU100">
        <f t="shared" si="23"/>
        <v>191</v>
      </c>
      <c r="CV100">
        <f t="shared" si="24"/>
        <v>199</v>
      </c>
      <c r="CX100">
        <v>758</v>
      </c>
      <c r="CY100">
        <f t="shared" si="31"/>
        <v>180</v>
      </c>
      <c r="CZ100">
        <f t="shared" si="25"/>
        <v>186</v>
      </c>
      <c r="DA100">
        <f t="shared" si="26"/>
        <v>192</v>
      </c>
      <c r="DB100">
        <f t="shared" si="27"/>
        <v>200</v>
      </c>
    </row>
    <row r="101" spans="1:106" x14ac:dyDescent="0.3">
      <c r="A101">
        <v>100</v>
      </c>
      <c r="B101" t="s">
        <v>164</v>
      </c>
      <c r="C101">
        <v>100</v>
      </c>
      <c r="D101" t="s">
        <v>1271</v>
      </c>
      <c r="E101" t="s">
        <v>1396</v>
      </c>
      <c r="F101" t="s">
        <v>1907</v>
      </c>
      <c r="G101" t="s">
        <v>2337</v>
      </c>
      <c r="I101" t="s">
        <v>3428</v>
      </c>
      <c r="J101" t="s">
        <v>3502</v>
      </c>
      <c r="K101">
        <v>966</v>
      </c>
      <c r="L101">
        <v>60</v>
      </c>
      <c r="M101">
        <v>1</v>
      </c>
      <c r="N101">
        <v>700</v>
      </c>
      <c r="O101">
        <v>435</v>
      </c>
      <c r="P101">
        <v>433</v>
      </c>
      <c r="Q101">
        <v>82</v>
      </c>
      <c r="R101">
        <v>88</v>
      </c>
      <c r="S101">
        <v>106</v>
      </c>
      <c r="T101">
        <v>144</v>
      </c>
      <c r="U101">
        <v>86</v>
      </c>
      <c r="V101">
        <v>100</v>
      </c>
      <c r="W101">
        <v>115</v>
      </c>
      <c r="X101">
        <v>132</v>
      </c>
      <c r="Y101">
        <v>7863</v>
      </c>
      <c r="Z101">
        <v>2905</v>
      </c>
      <c r="AA101">
        <v>3194</v>
      </c>
      <c r="AB101">
        <v>3274</v>
      </c>
      <c r="AC101">
        <v>2962</v>
      </c>
      <c r="AD101">
        <v>6997</v>
      </c>
      <c r="AE101">
        <v>7210</v>
      </c>
      <c r="AF101">
        <v>7076</v>
      </c>
      <c r="AG101">
        <v>1.099483648881239</v>
      </c>
      <c r="AH101">
        <v>1.127022375215146</v>
      </c>
      <c r="AI101">
        <v>1.019621342512909</v>
      </c>
      <c r="AJ101">
        <v>0.88986391962355338</v>
      </c>
      <c r="AK101">
        <v>0.91695281699097042</v>
      </c>
      <c r="AL101">
        <v>0.89991097545466103</v>
      </c>
      <c r="AM101">
        <v>629.93768281826272</v>
      </c>
      <c r="AN101">
        <v>592.4</v>
      </c>
      <c r="AO101">
        <v>391.46127432277751</v>
      </c>
      <c r="AP101">
        <v>72</v>
      </c>
      <c r="AQ101">
        <v>78</v>
      </c>
      <c r="AR101">
        <v>94</v>
      </c>
      <c r="AS101">
        <v>128</v>
      </c>
      <c r="AT101">
        <v>122</v>
      </c>
      <c r="AU101">
        <v>145</v>
      </c>
      <c r="AV101">
        <v>168</v>
      </c>
      <c r="AW101">
        <v>197</v>
      </c>
      <c r="AX101">
        <v>75</v>
      </c>
      <c r="AY101">
        <v>80</v>
      </c>
      <c r="AZ101">
        <v>97</v>
      </c>
      <c r="BA101">
        <v>132</v>
      </c>
      <c r="BB101">
        <v>124</v>
      </c>
      <c r="BC101">
        <v>148</v>
      </c>
      <c r="BD101">
        <v>173</v>
      </c>
      <c r="BE101">
        <v>201</v>
      </c>
      <c r="BF101">
        <v>73</v>
      </c>
      <c r="BG101">
        <v>79</v>
      </c>
      <c r="BH101">
        <v>95</v>
      </c>
      <c r="BI101">
        <v>129</v>
      </c>
      <c r="BJ101">
        <v>112</v>
      </c>
      <c r="BK101">
        <v>134</v>
      </c>
      <c r="BL101">
        <v>156</v>
      </c>
      <c r="BM101">
        <v>182</v>
      </c>
      <c r="BN101">
        <f>IF(ISTEXT(VLOOKUP($F101,[2]Blad1!$A$2:$C$19,1,FALSE)),ROUND(($N101+VLOOKUP($F101,[2]Blad1!$A$2:$C$19,2,FALSE)*2)*Q101/$O101,0),Q101)</f>
        <v>82</v>
      </c>
      <c r="BO101">
        <f>IF(ISTEXT(VLOOKUP($F101,[2]Blad1!$A$2:$C$19,1,FALSE)),ROUND(($N101+VLOOKUP($F101,[2]Blad1!$A$2:$C$19,2,FALSE)*2)*R101/$O101,0),R101)</f>
        <v>88</v>
      </c>
      <c r="BP101">
        <f>IF(ISTEXT(VLOOKUP($F101,[2]Blad1!$A$2:$C$19,1,FALSE)),ROUND(($N101+VLOOKUP($F101,[2]Blad1!$A$2:$C$19,2,FALSE)*2)*S101/$O101,0),S101)</f>
        <v>106</v>
      </c>
      <c r="BQ101">
        <f>IF(ISTEXT(VLOOKUP($F101,[2]Blad1!$A$2:$C$19,1,FALSE)),ROUND(($N101+VLOOKUP($F101,[2]Blad1!$A$2:$C$19,2,FALSE)*2)*T101/$O101,0),T101)</f>
        <v>144</v>
      </c>
      <c r="BR101">
        <v>85</v>
      </c>
      <c r="BS101">
        <v>99</v>
      </c>
      <c r="BT101">
        <v>114</v>
      </c>
      <c r="BU101">
        <v>131</v>
      </c>
      <c r="BV101">
        <f>IF(ISTEXT(VLOOKUP($F101,[2]Blad1!$A$2:$C$19,1,FALSE)),ROUND(($N101+VLOOKUP($F101,[2]Blad1!$A$2:$C$19,3,FALSE)*2)*Q101/$O101,0),Q101)</f>
        <v>82</v>
      </c>
      <c r="BW101">
        <f>IF(ISTEXT(VLOOKUP($F101,[2]Blad1!$A$2:$C$19,1,FALSE)),ROUND(($N101+VLOOKUP($F101,[2]Blad1!$A$2:$C$19,3,FALSE)*2)*R101/$O101,0),R101)</f>
        <v>88</v>
      </c>
      <c r="BX101">
        <f>IF(ISTEXT(VLOOKUP($F101,[2]Blad1!$A$2:$C$19,1,FALSE)),ROUND(($N101+VLOOKUP($F101,[2]Blad1!$A$2:$C$19,3,FALSE)*2)*S101/$O101,0),S101)</f>
        <v>106</v>
      </c>
      <c r="BY101">
        <f>IF(ISTEXT(VLOOKUP($F101,[2]Blad1!$A$2:$C$19,1,FALSE)),ROUND(($N101+VLOOKUP($F101,[2]Blad1!$A$2:$C$19,3,FALSE)*2)*T101/$O101,0),T101)</f>
        <v>144</v>
      </c>
      <c r="BZ101">
        <f t="shared" si="28"/>
        <v>82</v>
      </c>
      <c r="CA101">
        <f t="shared" si="16"/>
        <v>88</v>
      </c>
      <c r="CB101">
        <f t="shared" si="17"/>
        <v>106</v>
      </c>
      <c r="CC101">
        <f t="shared" si="18"/>
        <v>143</v>
      </c>
      <c r="CH101">
        <f>IF(ISNUMBER(VLOOKUP($A101,[1]Blad1!$A$2:$C$116,2,FALSE)),ROUND(VLOOKUP($A101,[1]Blad1!$A$2:$C$116,2,FALSE)*BJ101/SUM($AT101:$AW101),0),BJ101)</f>
        <v>76</v>
      </c>
      <c r="CI101">
        <f>IF(ISNUMBER(VLOOKUP($A101,[1]Blad1!$A$2:$C$116,2,FALSE)),ROUND(VLOOKUP($A101,[1]Blad1!$A$2:$C$116,2,FALSE)*BK101/SUM($AT101:$AW101),0),BK101)</f>
        <v>91</v>
      </c>
      <c r="CJ101">
        <f>IF(ISNUMBER(VLOOKUP($A101,[1]Blad1!$A$2:$C$116,2,FALSE)),ROUND(VLOOKUP($A101,[1]Blad1!$A$2:$C$116,2,FALSE)*BL101/SUM($AT101:$AW101),0),BL101)</f>
        <v>106</v>
      </c>
      <c r="CK101">
        <f>IF(ISNUMBER(VLOOKUP($A101,[1]Blad1!$A$2:$C$116,2,FALSE)),ROUND(VLOOKUP($A101,[1]Blad1!$A$2:$C$116,2,FALSE)*BM101/SUM($AT101:$AW101),0),BM101)</f>
        <v>124</v>
      </c>
      <c r="CM101">
        <f t="shared" si="29"/>
        <v>86</v>
      </c>
      <c r="CN101">
        <f t="shared" si="19"/>
        <v>100</v>
      </c>
      <c r="CO101">
        <f t="shared" si="20"/>
        <v>115</v>
      </c>
      <c r="CP101">
        <f t="shared" si="21"/>
        <v>132</v>
      </c>
      <c r="CR101">
        <v>429</v>
      </c>
      <c r="CS101">
        <f t="shared" si="30"/>
        <v>85</v>
      </c>
      <c r="CT101">
        <f t="shared" si="22"/>
        <v>99</v>
      </c>
      <c r="CU101">
        <f t="shared" si="23"/>
        <v>114</v>
      </c>
      <c r="CV101">
        <f t="shared" si="24"/>
        <v>131</v>
      </c>
      <c r="CX101">
        <v>431</v>
      </c>
      <c r="CY101">
        <f t="shared" si="31"/>
        <v>86</v>
      </c>
      <c r="CZ101">
        <f t="shared" si="25"/>
        <v>100</v>
      </c>
      <c r="DA101">
        <f t="shared" si="26"/>
        <v>114</v>
      </c>
      <c r="DB101">
        <f t="shared" si="27"/>
        <v>131</v>
      </c>
    </row>
    <row r="102" spans="1:106" x14ac:dyDescent="0.3">
      <c r="A102">
        <v>101</v>
      </c>
      <c r="B102" t="s">
        <v>165</v>
      </c>
      <c r="C102">
        <v>101</v>
      </c>
      <c r="D102" t="s">
        <v>1271</v>
      </c>
      <c r="E102" t="s">
        <v>1397</v>
      </c>
      <c r="F102" t="s">
        <v>1908</v>
      </c>
      <c r="G102" t="s">
        <v>2337</v>
      </c>
      <c r="I102" t="s">
        <v>3428</v>
      </c>
      <c r="J102" t="s">
        <v>3502</v>
      </c>
      <c r="K102">
        <v>966</v>
      </c>
      <c r="L102">
        <v>140</v>
      </c>
      <c r="M102">
        <v>1</v>
      </c>
      <c r="N102">
        <v>295</v>
      </c>
      <c r="O102">
        <v>148</v>
      </c>
      <c r="P102">
        <v>73</v>
      </c>
      <c r="Q102">
        <v>34</v>
      </c>
      <c r="R102">
        <v>16</v>
      </c>
      <c r="S102">
        <v>21</v>
      </c>
      <c r="T102">
        <v>85</v>
      </c>
      <c r="U102">
        <v>18</v>
      </c>
      <c r="V102">
        <v>18</v>
      </c>
      <c r="W102">
        <v>18</v>
      </c>
      <c r="X102">
        <v>18</v>
      </c>
      <c r="Y102">
        <v>7863</v>
      </c>
      <c r="Z102">
        <v>2905</v>
      </c>
      <c r="AA102">
        <v>3194</v>
      </c>
      <c r="AB102">
        <v>3274</v>
      </c>
      <c r="AC102">
        <v>2962</v>
      </c>
      <c r="AD102">
        <v>6997</v>
      </c>
      <c r="AE102">
        <v>7210</v>
      </c>
      <c r="AF102">
        <v>7076</v>
      </c>
      <c r="AG102">
        <v>1.099483648881239</v>
      </c>
      <c r="AH102">
        <v>1.127022375215146</v>
      </c>
      <c r="AI102">
        <v>1.019621342512909</v>
      </c>
      <c r="AJ102">
        <v>0.88986391962355338</v>
      </c>
      <c r="AK102">
        <v>0.91695281699097042</v>
      </c>
      <c r="AL102">
        <v>0.89991097545466103</v>
      </c>
      <c r="AM102">
        <v>265.47373775912502</v>
      </c>
      <c r="AN102">
        <v>592.4</v>
      </c>
      <c r="AO102">
        <v>133.1868243672898</v>
      </c>
      <c r="AP102">
        <v>30</v>
      </c>
      <c r="AQ102">
        <v>14</v>
      </c>
      <c r="AR102">
        <v>18</v>
      </c>
      <c r="AS102">
        <v>75</v>
      </c>
      <c r="AT102">
        <v>153</v>
      </c>
      <c r="AU102">
        <v>158</v>
      </c>
      <c r="AV102">
        <v>161</v>
      </c>
      <c r="AW102">
        <v>162</v>
      </c>
      <c r="AX102">
        <v>31</v>
      </c>
      <c r="AY102">
        <v>14</v>
      </c>
      <c r="AZ102">
        <v>19</v>
      </c>
      <c r="BA102">
        <v>77</v>
      </c>
      <c r="BB102">
        <v>157</v>
      </c>
      <c r="BC102">
        <v>163</v>
      </c>
      <c r="BD102">
        <v>166</v>
      </c>
      <c r="BE102">
        <v>166</v>
      </c>
      <c r="BF102">
        <v>30</v>
      </c>
      <c r="BG102">
        <v>14</v>
      </c>
      <c r="BH102">
        <v>18</v>
      </c>
      <c r="BI102">
        <v>76</v>
      </c>
      <c r="BJ102">
        <v>142</v>
      </c>
      <c r="BK102">
        <v>148</v>
      </c>
      <c r="BL102">
        <v>150</v>
      </c>
      <c r="BM102">
        <v>150</v>
      </c>
      <c r="BN102">
        <f>IF(ISTEXT(VLOOKUP($F102,[2]Blad1!$A$2:$C$19,1,FALSE)),ROUND(($N102+VLOOKUP($F102,[2]Blad1!$A$2:$C$19,2,FALSE)*2)*Q102/$O102,0),Q102)</f>
        <v>34</v>
      </c>
      <c r="BO102">
        <f>IF(ISTEXT(VLOOKUP($F102,[2]Blad1!$A$2:$C$19,1,FALSE)),ROUND(($N102+VLOOKUP($F102,[2]Blad1!$A$2:$C$19,2,FALSE)*2)*R102/$O102,0),R102)</f>
        <v>16</v>
      </c>
      <c r="BP102">
        <f>IF(ISTEXT(VLOOKUP($F102,[2]Blad1!$A$2:$C$19,1,FALSE)),ROUND(($N102+VLOOKUP($F102,[2]Blad1!$A$2:$C$19,2,FALSE)*2)*S102/$O102,0),S102)</f>
        <v>21</v>
      </c>
      <c r="BQ102">
        <f>IF(ISTEXT(VLOOKUP($F102,[2]Blad1!$A$2:$C$19,1,FALSE)),ROUND(($N102+VLOOKUP($F102,[2]Blad1!$A$2:$C$19,2,FALSE)*2)*T102/$O102,0),T102)</f>
        <v>85</v>
      </c>
      <c r="BR102">
        <v>18</v>
      </c>
      <c r="BS102">
        <v>18</v>
      </c>
      <c r="BT102">
        <v>18</v>
      </c>
      <c r="BU102">
        <v>18</v>
      </c>
      <c r="BV102">
        <f>IF(ISTEXT(VLOOKUP($F102,[2]Blad1!$A$2:$C$19,1,FALSE)),ROUND(($N102+VLOOKUP($F102,[2]Blad1!$A$2:$C$19,3,FALSE)*2)*Q102/$O102,0),Q102)</f>
        <v>34</v>
      </c>
      <c r="BW102">
        <f>IF(ISTEXT(VLOOKUP($F102,[2]Blad1!$A$2:$C$19,1,FALSE)),ROUND(($N102+VLOOKUP($F102,[2]Blad1!$A$2:$C$19,3,FALSE)*2)*R102/$O102,0),R102)</f>
        <v>16</v>
      </c>
      <c r="BX102">
        <f>IF(ISTEXT(VLOOKUP($F102,[2]Blad1!$A$2:$C$19,1,FALSE)),ROUND(($N102+VLOOKUP($F102,[2]Blad1!$A$2:$C$19,3,FALSE)*2)*S102/$O102,0),S102)</f>
        <v>21</v>
      </c>
      <c r="BY102">
        <f>IF(ISTEXT(VLOOKUP($F102,[2]Blad1!$A$2:$C$19,1,FALSE)),ROUND(($N102+VLOOKUP($F102,[2]Blad1!$A$2:$C$19,3,FALSE)*2)*T102/$O102,0),T102)</f>
        <v>85</v>
      </c>
      <c r="BZ102">
        <f t="shared" si="28"/>
        <v>34</v>
      </c>
      <c r="CA102">
        <f t="shared" si="16"/>
        <v>16</v>
      </c>
      <c r="CB102">
        <f t="shared" si="17"/>
        <v>21</v>
      </c>
      <c r="CC102">
        <f t="shared" si="18"/>
        <v>86</v>
      </c>
      <c r="CH102">
        <f>IF(ISNUMBER(VLOOKUP($A102,[1]Blad1!$A$2:$C$116,2,FALSE)),ROUND(VLOOKUP($A102,[1]Blad1!$A$2:$C$116,2,FALSE)*BJ102/SUM($AT102:$AW102),0),BJ102)</f>
        <v>16</v>
      </c>
      <c r="CI102">
        <f>IF(ISNUMBER(VLOOKUP($A102,[1]Blad1!$A$2:$C$116,2,FALSE)),ROUND(VLOOKUP($A102,[1]Blad1!$A$2:$C$116,2,FALSE)*BK102/SUM($AT102:$AW102),0),BK102)</f>
        <v>17</v>
      </c>
      <c r="CJ102">
        <f>IF(ISNUMBER(VLOOKUP($A102,[1]Blad1!$A$2:$C$116,2,FALSE)),ROUND(VLOOKUP($A102,[1]Blad1!$A$2:$C$116,2,FALSE)*BL102/SUM($AT102:$AW102),0),BL102)</f>
        <v>17</v>
      </c>
      <c r="CK102">
        <f>IF(ISNUMBER(VLOOKUP($A102,[1]Blad1!$A$2:$C$116,2,FALSE)),ROUND(VLOOKUP($A102,[1]Blad1!$A$2:$C$116,2,FALSE)*BM102/SUM($AT102:$AW102),0),BM102)</f>
        <v>17</v>
      </c>
      <c r="CM102">
        <f t="shared" si="29"/>
        <v>18</v>
      </c>
      <c r="CN102">
        <f t="shared" si="19"/>
        <v>18</v>
      </c>
      <c r="CO102">
        <f t="shared" si="20"/>
        <v>18</v>
      </c>
      <c r="CP102">
        <f t="shared" si="21"/>
        <v>18</v>
      </c>
      <c r="CR102">
        <v>72</v>
      </c>
      <c r="CS102">
        <f t="shared" si="30"/>
        <v>18</v>
      </c>
      <c r="CT102">
        <f t="shared" si="22"/>
        <v>18</v>
      </c>
      <c r="CU102">
        <f t="shared" si="23"/>
        <v>18</v>
      </c>
      <c r="CV102">
        <f t="shared" si="24"/>
        <v>18</v>
      </c>
      <c r="CX102">
        <v>73</v>
      </c>
      <c r="CY102">
        <f t="shared" si="31"/>
        <v>18</v>
      </c>
      <c r="CZ102">
        <f t="shared" si="25"/>
        <v>18</v>
      </c>
      <c r="DA102">
        <f t="shared" si="26"/>
        <v>18</v>
      </c>
      <c r="DB102">
        <f t="shared" si="27"/>
        <v>18</v>
      </c>
    </row>
    <row r="103" spans="1:106" x14ac:dyDescent="0.3">
      <c r="A103">
        <v>102</v>
      </c>
      <c r="B103" t="s">
        <v>166</v>
      </c>
      <c r="C103">
        <v>102</v>
      </c>
      <c r="D103" t="s">
        <v>1271</v>
      </c>
      <c r="E103" t="s">
        <v>1398</v>
      </c>
      <c r="F103" t="s">
        <v>1909</v>
      </c>
      <c r="G103" t="s">
        <v>2338</v>
      </c>
      <c r="I103" t="s">
        <v>3428</v>
      </c>
      <c r="J103" t="s">
        <v>3502</v>
      </c>
      <c r="K103">
        <v>990</v>
      </c>
      <c r="L103">
        <v>70</v>
      </c>
      <c r="M103">
        <v>1</v>
      </c>
      <c r="N103">
        <v>1855</v>
      </c>
      <c r="O103">
        <v>1169</v>
      </c>
      <c r="P103">
        <v>410</v>
      </c>
      <c r="Q103">
        <v>347</v>
      </c>
      <c r="R103">
        <v>353</v>
      </c>
      <c r="S103">
        <v>293</v>
      </c>
      <c r="T103">
        <v>195</v>
      </c>
      <c r="U103">
        <v>97</v>
      </c>
      <c r="V103">
        <v>102</v>
      </c>
      <c r="W103">
        <v>105</v>
      </c>
      <c r="X103">
        <v>106</v>
      </c>
      <c r="Y103">
        <v>7437</v>
      </c>
      <c r="Z103">
        <v>1922</v>
      </c>
      <c r="AA103">
        <v>2113</v>
      </c>
      <c r="AB103">
        <v>2167</v>
      </c>
      <c r="AC103">
        <v>1960</v>
      </c>
      <c r="AD103">
        <v>7083</v>
      </c>
      <c r="AE103">
        <v>7243</v>
      </c>
      <c r="AF103">
        <v>7045</v>
      </c>
      <c r="AG103">
        <v>1.099375650364204</v>
      </c>
      <c r="AH103">
        <v>1.1274713839750261</v>
      </c>
      <c r="AI103">
        <v>1.019771071800208</v>
      </c>
      <c r="AJ103">
        <v>0.95240016135538519</v>
      </c>
      <c r="AK103">
        <v>0.97391421272018286</v>
      </c>
      <c r="AL103">
        <v>0.94729057415624585</v>
      </c>
      <c r="AM103">
        <v>1757.2240150598359</v>
      </c>
      <c r="AN103">
        <v>490.50988553590008</v>
      </c>
      <c r="AO103">
        <v>1107.382681188652</v>
      </c>
      <c r="AP103">
        <v>330</v>
      </c>
      <c r="AQ103">
        <v>336</v>
      </c>
      <c r="AR103">
        <v>279</v>
      </c>
      <c r="AS103">
        <v>185</v>
      </c>
      <c r="AT103">
        <v>120</v>
      </c>
      <c r="AU103">
        <v>129</v>
      </c>
      <c r="AV103">
        <v>135</v>
      </c>
      <c r="AW103">
        <v>139</v>
      </c>
      <c r="AX103">
        <v>337</v>
      </c>
      <c r="AY103">
        <v>343</v>
      </c>
      <c r="AZ103">
        <v>285</v>
      </c>
      <c r="BA103">
        <v>189</v>
      </c>
      <c r="BB103">
        <v>123</v>
      </c>
      <c r="BC103">
        <v>133</v>
      </c>
      <c r="BD103">
        <v>138</v>
      </c>
      <c r="BE103">
        <v>143</v>
      </c>
      <c r="BF103">
        <v>328</v>
      </c>
      <c r="BG103">
        <v>334</v>
      </c>
      <c r="BH103">
        <v>277</v>
      </c>
      <c r="BI103">
        <v>184</v>
      </c>
      <c r="BJ103">
        <v>111</v>
      </c>
      <c r="BK103">
        <v>120</v>
      </c>
      <c r="BL103">
        <v>125</v>
      </c>
      <c r="BM103">
        <v>129</v>
      </c>
      <c r="BN103">
        <f>IF(ISTEXT(VLOOKUP($F103,[2]Blad1!$A$2:$C$19,1,FALSE)),ROUND(($N103+VLOOKUP($F103,[2]Blad1!$A$2:$C$19,2,FALSE)*2)*Q103/$O103,0),Q103)</f>
        <v>347</v>
      </c>
      <c r="BO103">
        <f>IF(ISTEXT(VLOOKUP($F103,[2]Blad1!$A$2:$C$19,1,FALSE)),ROUND(($N103+VLOOKUP($F103,[2]Blad1!$A$2:$C$19,2,FALSE)*2)*R103/$O103,0),R103)</f>
        <v>353</v>
      </c>
      <c r="BP103">
        <f>IF(ISTEXT(VLOOKUP($F103,[2]Blad1!$A$2:$C$19,1,FALSE)),ROUND(($N103+VLOOKUP($F103,[2]Blad1!$A$2:$C$19,2,FALSE)*2)*S103/$O103,0),S103)</f>
        <v>293</v>
      </c>
      <c r="BQ103">
        <f>IF(ISTEXT(VLOOKUP($F103,[2]Blad1!$A$2:$C$19,1,FALSE)),ROUND(($N103+VLOOKUP($F103,[2]Blad1!$A$2:$C$19,2,FALSE)*2)*T103/$O103,0),T103)</f>
        <v>195</v>
      </c>
      <c r="BR103">
        <v>96</v>
      </c>
      <c r="BS103">
        <v>101</v>
      </c>
      <c r="BT103">
        <v>104</v>
      </c>
      <c r="BU103">
        <v>105</v>
      </c>
      <c r="BV103">
        <f>IF(ISTEXT(VLOOKUP($F103,[2]Blad1!$A$2:$C$19,1,FALSE)),ROUND(($N103+VLOOKUP($F103,[2]Blad1!$A$2:$C$19,3,FALSE)*2)*Q103/$O103,0),Q103)</f>
        <v>347</v>
      </c>
      <c r="BW103">
        <f>IF(ISTEXT(VLOOKUP($F103,[2]Blad1!$A$2:$C$19,1,FALSE)),ROUND(($N103+VLOOKUP($F103,[2]Blad1!$A$2:$C$19,3,FALSE)*2)*R103/$O103,0),R103)</f>
        <v>353</v>
      </c>
      <c r="BX103">
        <f>IF(ISTEXT(VLOOKUP($F103,[2]Blad1!$A$2:$C$19,1,FALSE)),ROUND(($N103+VLOOKUP($F103,[2]Blad1!$A$2:$C$19,3,FALSE)*2)*S103/$O103,0),S103)</f>
        <v>293</v>
      </c>
      <c r="BY103">
        <f>IF(ISTEXT(VLOOKUP($F103,[2]Blad1!$A$2:$C$19,1,FALSE)),ROUND(($N103+VLOOKUP($F103,[2]Blad1!$A$2:$C$19,3,FALSE)*2)*T103/$O103,0),T103)</f>
        <v>195</v>
      </c>
      <c r="BZ103">
        <f t="shared" si="28"/>
        <v>346</v>
      </c>
      <c r="CA103">
        <f t="shared" si="16"/>
        <v>352</v>
      </c>
      <c r="CB103">
        <f t="shared" si="17"/>
        <v>292</v>
      </c>
      <c r="CC103">
        <f t="shared" si="18"/>
        <v>195</v>
      </c>
      <c r="CH103">
        <f>IF(ISNUMBER(VLOOKUP($A103,[1]Blad1!$A$2:$C$116,2,FALSE)),ROUND(VLOOKUP($A103,[1]Blad1!$A$2:$C$116,2,FALSE)*BJ103/SUM($AT103:$AW103),0),BJ103)</f>
        <v>86</v>
      </c>
      <c r="CI103">
        <f>IF(ISNUMBER(VLOOKUP($A103,[1]Blad1!$A$2:$C$116,2,FALSE)),ROUND(VLOOKUP($A103,[1]Blad1!$A$2:$C$116,2,FALSE)*BK103/SUM($AT103:$AW103),0),BK103)</f>
        <v>93</v>
      </c>
      <c r="CJ103">
        <f>IF(ISNUMBER(VLOOKUP($A103,[1]Blad1!$A$2:$C$116,2,FALSE)),ROUND(VLOOKUP($A103,[1]Blad1!$A$2:$C$116,2,FALSE)*BL103/SUM($AT103:$AW103),0),BL103)</f>
        <v>97</v>
      </c>
      <c r="CK103">
        <f>IF(ISNUMBER(VLOOKUP($A103,[1]Blad1!$A$2:$C$116,2,FALSE)),ROUND(VLOOKUP($A103,[1]Blad1!$A$2:$C$116,2,FALSE)*BM103/SUM($AT103:$AW103),0),BM103)</f>
        <v>100</v>
      </c>
      <c r="CM103">
        <f t="shared" si="29"/>
        <v>97</v>
      </c>
      <c r="CN103">
        <f t="shared" si="19"/>
        <v>102</v>
      </c>
      <c r="CO103">
        <f t="shared" si="20"/>
        <v>105</v>
      </c>
      <c r="CP103">
        <f t="shared" si="21"/>
        <v>106</v>
      </c>
      <c r="CR103">
        <v>405</v>
      </c>
      <c r="CS103">
        <f t="shared" si="30"/>
        <v>96</v>
      </c>
      <c r="CT103">
        <f t="shared" si="22"/>
        <v>101</v>
      </c>
      <c r="CU103">
        <f t="shared" si="23"/>
        <v>104</v>
      </c>
      <c r="CV103">
        <f t="shared" si="24"/>
        <v>105</v>
      </c>
      <c r="CX103">
        <v>409</v>
      </c>
      <c r="CY103">
        <f t="shared" si="31"/>
        <v>97</v>
      </c>
      <c r="CZ103">
        <f t="shared" si="25"/>
        <v>102</v>
      </c>
      <c r="DA103">
        <f t="shared" si="26"/>
        <v>105</v>
      </c>
      <c r="DB103">
        <f t="shared" si="27"/>
        <v>106</v>
      </c>
    </row>
    <row r="104" spans="1:106" x14ac:dyDescent="0.3">
      <c r="A104">
        <v>103</v>
      </c>
      <c r="B104" t="s">
        <v>167</v>
      </c>
      <c r="C104">
        <v>103</v>
      </c>
      <c r="D104" t="s">
        <v>1271</v>
      </c>
      <c r="E104" t="s">
        <v>1399</v>
      </c>
      <c r="F104" t="s">
        <v>1910</v>
      </c>
      <c r="G104" t="s">
        <v>2338</v>
      </c>
      <c r="I104" t="s">
        <v>3428</v>
      </c>
      <c r="J104" t="s">
        <v>3502</v>
      </c>
      <c r="K104">
        <v>990</v>
      </c>
      <c r="L104">
        <v>80</v>
      </c>
      <c r="M104">
        <v>1</v>
      </c>
      <c r="N104">
        <v>3355</v>
      </c>
      <c r="O104">
        <v>2013</v>
      </c>
      <c r="P104">
        <v>1045</v>
      </c>
      <c r="Q104">
        <v>453</v>
      </c>
      <c r="R104">
        <v>400</v>
      </c>
      <c r="S104">
        <v>459</v>
      </c>
      <c r="T104">
        <v>691</v>
      </c>
      <c r="U104">
        <v>228</v>
      </c>
      <c r="V104">
        <v>252</v>
      </c>
      <c r="W104">
        <v>272</v>
      </c>
      <c r="X104">
        <v>294</v>
      </c>
      <c r="Y104">
        <v>7437</v>
      </c>
      <c r="Z104">
        <v>1922</v>
      </c>
      <c r="AA104">
        <v>2113</v>
      </c>
      <c r="AB104">
        <v>2167</v>
      </c>
      <c r="AC104">
        <v>1960</v>
      </c>
      <c r="AD104">
        <v>7083</v>
      </c>
      <c r="AE104">
        <v>7243</v>
      </c>
      <c r="AF104">
        <v>7045</v>
      </c>
      <c r="AG104">
        <v>1.099375650364204</v>
      </c>
      <c r="AH104">
        <v>1.1274713839750261</v>
      </c>
      <c r="AI104">
        <v>1.019771071800208</v>
      </c>
      <c r="AJ104">
        <v>0.95240016135538519</v>
      </c>
      <c r="AK104">
        <v>0.97391421272018286</v>
      </c>
      <c r="AL104">
        <v>0.94729057415624585</v>
      </c>
      <c r="AM104">
        <v>3178.1598762942049</v>
      </c>
      <c r="AN104">
        <v>490.50988553590008</v>
      </c>
      <c r="AO104">
        <v>1906.895925776523</v>
      </c>
      <c r="AP104">
        <v>431</v>
      </c>
      <c r="AQ104">
        <v>380</v>
      </c>
      <c r="AR104">
        <v>437</v>
      </c>
      <c r="AS104">
        <v>658</v>
      </c>
      <c r="AT104">
        <v>111</v>
      </c>
      <c r="AU104">
        <v>125</v>
      </c>
      <c r="AV104">
        <v>137</v>
      </c>
      <c r="AW104">
        <v>150</v>
      </c>
      <c r="AX104">
        <v>441</v>
      </c>
      <c r="AY104">
        <v>389</v>
      </c>
      <c r="AZ104">
        <v>447</v>
      </c>
      <c r="BA104">
        <v>672</v>
      </c>
      <c r="BB104">
        <v>113</v>
      </c>
      <c r="BC104">
        <v>127</v>
      </c>
      <c r="BD104">
        <v>141</v>
      </c>
      <c r="BE104">
        <v>154</v>
      </c>
      <c r="BF104">
        <v>429</v>
      </c>
      <c r="BG104">
        <v>378</v>
      </c>
      <c r="BH104">
        <v>434</v>
      </c>
      <c r="BI104">
        <v>654</v>
      </c>
      <c r="BJ104">
        <v>102</v>
      </c>
      <c r="BK104">
        <v>115</v>
      </c>
      <c r="BL104">
        <v>127</v>
      </c>
      <c r="BM104">
        <v>139</v>
      </c>
      <c r="BN104">
        <f>IF(ISTEXT(VLOOKUP($F104,[2]Blad1!$A$2:$C$19,1,FALSE)),ROUND(($N104+VLOOKUP($F104,[2]Blad1!$A$2:$C$19,2,FALSE)*2)*Q104/$O104,0),Q104)</f>
        <v>453</v>
      </c>
      <c r="BO104">
        <f>IF(ISTEXT(VLOOKUP($F104,[2]Blad1!$A$2:$C$19,1,FALSE)),ROUND(($N104+VLOOKUP($F104,[2]Blad1!$A$2:$C$19,2,FALSE)*2)*R104/$O104,0),R104)</f>
        <v>400</v>
      </c>
      <c r="BP104">
        <f>IF(ISTEXT(VLOOKUP($F104,[2]Blad1!$A$2:$C$19,1,FALSE)),ROUND(($N104+VLOOKUP($F104,[2]Blad1!$A$2:$C$19,2,FALSE)*2)*S104/$O104,0),S104)</f>
        <v>459</v>
      </c>
      <c r="BQ104">
        <f>IF(ISTEXT(VLOOKUP($F104,[2]Blad1!$A$2:$C$19,1,FALSE)),ROUND(($N104+VLOOKUP($F104,[2]Blad1!$A$2:$C$19,2,FALSE)*2)*T104/$O104,0),T104)</f>
        <v>691</v>
      </c>
      <c r="BR104">
        <v>225</v>
      </c>
      <c r="BS104">
        <v>249</v>
      </c>
      <c r="BT104">
        <v>269</v>
      </c>
      <c r="BU104">
        <v>291</v>
      </c>
      <c r="BV104">
        <f>IF(ISTEXT(VLOOKUP($F104,[2]Blad1!$A$2:$C$19,1,FALSE)),ROUND(($N104+VLOOKUP($F104,[2]Blad1!$A$2:$C$19,3,FALSE)*2)*Q104/$O104,0),Q104)</f>
        <v>453</v>
      </c>
      <c r="BW104">
        <f>IF(ISTEXT(VLOOKUP($F104,[2]Blad1!$A$2:$C$19,1,FALSE)),ROUND(($N104+VLOOKUP($F104,[2]Blad1!$A$2:$C$19,3,FALSE)*2)*R104/$O104,0),R104)</f>
        <v>400</v>
      </c>
      <c r="BX104">
        <f>IF(ISTEXT(VLOOKUP($F104,[2]Blad1!$A$2:$C$19,1,FALSE)),ROUND(($N104+VLOOKUP($F104,[2]Blad1!$A$2:$C$19,3,FALSE)*2)*S104/$O104,0),S104)</f>
        <v>459</v>
      </c>
      <c r="BY104">
        <f>IF(ISTEXT(VLOOKUP($F104,[2]Blad1!$A$2:$C$19,1,FALSE)),ROUND(($N104+VLOOKUP($F104,[2]Blad1!$A$2:$C$19,3,FALSE)*2)*T104/$O104,0),T104)</f>
        <v>691</v>
      </c>
      <c r="BZ104">
        <f t="shared" si="28"/>
        <v>450</v>
      </c>
      <c r="CA104">
        <f t="shared" si="16"/>
        <v>398</v>
      </c>
      <c r="CB104">
        <f t="shared" si="17"/>
        <v>456</v>
      </c>
      <c r="CC104">
        <f t="shared" si="18"/>
        <v>687</v>
      </c>
      <c r="CH104">
        <f>IF(ISNUMBER(VLOOKUP($A104,[1]Blad1!$A$2:$C$116,2,FALSE)),ROUND(VLOOKUP($A104,[1]Blad1!$A$2:$C$116,2,FALSE)*BJ104/SUM($AT104:$AW104),0),BJ104)</f>
        <v>202</v>
      </c>
      <c r="CI104">
        <f>IF(ISNUMBER(VLOOKUP($A104,[1]Blad1!$A$2:$C$116,2,FALSE)),ROUND(VLOOKUP($A104,[1]Blad1!$A$2:$C$116,2,FALSE)*BK104/SUM($AT104:$AW104),0),BK104)</f>
        <v>227</v>
      </c>
      <c r="CJ104">
        <f>IF(ISNUMBER(VLOOKUP($A104,[1]Blad1!$A$2:$C$116,2,FALSE)),ROUND(VLOOKUP($A104,[1]Blad1!$A$2:$C$116,2,FALSE)*BL104/SUM($AT104:$AW104),0),BL104)</f>
        <v>251</v>
      </c>
      <c r="CK104">
        <f>IF(ISNUMBER(VLOOKUP($A104,[1]Blad1!$A$2:$C$116,2,FALSE)),ROUND(VLOOKUP($A104,[1]Blad1!$A$2:$C$116,2,FALSE)*BM104/SUM($AT104:$AW104),0),BM104)</f>
        <v>275</v>
      </c>
      <c r="CM104">
        <f t="shared" si="29"/>
        <v>228</v>
      </c>
      <c r="CN104">
        <f t="shared" si="19"/>
        <v>252</v>
      </c>
      <c r="CO104">
        <f t="shared" si="20"/>
        <v>272</v>
      </c>
      <c r="CP104">
        <f t="shared" si="21"/>
        <v>294</v>
      </c>
      <c r="CR104">
        <v>1034</v>
      </c>
      <c r="CS104">
        <f t="shared" si="30"/>
        <v>225</v>
      </c>
      <c r="CT104">
        <f t="shared" si="22"/>
        <v>249</v>
      </c>
      <c r="CU104">
        <f t="shared" si="23"/>
        <v>269</v>
      </c>
      <c r="CV104">
        <f t="shared" si="24"/>
        <v>291</v>
      </c>
      <c r="CX104">
        <v>1040</v>
      </c>
      <c r="CY104">
        <f t="shared" si="31"/>
        <v>227</v>
      </c>
      <c r="CZ104">
        <f t="shared" si="25"/>
        <v>251</v>
      </c>
      <c r="DA104">
        <f t="shared" si="26"/>
        <v>270</v>
      </c>
      <c r="DB104">
        <f t="shared" si="27"/>
        <v>292</v>
      </c>
    </row>
    <row r="105" spans="1:106" x14ac:dyDescent="0.3">
      <c r="A105">
        <v>104</v>
      </c>
      <c r="B105" t="s">
        <v>168</v>
      </c>
      <c r="C105">
        <v>104</v>
      </c>
      <c r="D105" t="s">
        <v>1271</v>
      </c>
      <c r="E105" t="s">
        <v>1400</v>
      </c>
      <c r="F105" t="s">
        <v>1911</v>
      </c>
      <c r="G105" t="s">
        <v>2338</v>
      </c>
      <c r="I105" t="s">
        <v>3428</v>
      </c>
      <c r="J105" t="s">
        <v>3502</v>
      </c>
      <c r="K105">
        <v>991</v>
      </c>
      <c r="L105">
        <v>80</v>
      </c>
      <c r="M105">
        <v>2</v>
      </c>
      <c r="N105">
        <v>1355</v>
      </c>
      <c r="O105">
        <v>566</v>
      </c>
      <c r="P105">
        <v>137</v>
      </c>
      <c r="Q105">
        <v>131</v>
      </c>
      <c r="R105">
        <v>110</v>
      </c>
      <c r="S105">
        <v>124</v>
      </c>
      <c r="T105">
        <v>192</v>
      </c>
      <c r="U105">
        <v>24</v>
      </c>
      <c r="V105">
        <v>33</v>
      </c>
      <c r="W105">
        <v>38</v>
      </c>
      <c r="X105">
        <v>42</v>
      </c>
      <c r="Y105">
        <v>1434</v>
      </c>
      <c r="Z105">
        <v>1759</v>
      </c>
      <c r="AA105">
        <v>1930</v>
      </c>
      <c r="AB105">
        <v>1984</v>
      </c>
      <c r="AC105">
        <v>1791</v>
      </c>
      <c r="AD105">
        <v>1433</v>
      </c>
      <c r="AE105">
        <v>1463</v>
      </c>
      <c r="AF105">
        <v>1429</v>
      </c>
      <c r="AG105">
        <v>1.097214326321774</v>
      </c>
      <c r="AH105">
        <v>1.127913587265492</v>
      </c>
      <c r="AI105">
        <v>1.0181921546333139</v>
      </c>
      <c r="AJ105">
        <v>0.99930264993026496</v>
      </c>
      <c r="AK105">
        <v>1.0202231520223151</v>
      </c>
      <c r="AL105">
        <v>0.99651324965132493</v>
      </c>
      <c r="AM105">
        <v>1350.275453277545</v>
      </c>
      <c r="AN105">
        <v>596.66060261512223</v>
      </c>
      <c r="AO105">
        <v>564.02649930264988</v>
      </c>
      <c r="AP105">
        <v>130</v>
      </c>
      <c r="AQ105">
        <v>109</v>
      </c>
      <c r="AR105">
        <v>123</v>
      </c>
      <c r="AS105">
        <v>191</v>
      </c>
      <c r="AT105">
        <v>110</v>
      </c>
      <c r="AU105">
        <v>150</v>
      </c>
      <c r="AV105">
        <v>174</v>
      </c>
      <c r="AW105">
        <v>198</v>
      </c>
      <c r="AX105">
        <v>133</v>
      </c>
      <c r="AY105">
        <v>112</v>
      </c>
      <c r="AZ105">
        <v>126</v>
      </c>
      <c r="BA105">
        <v>195</v>
      </c>
      <c r="BB105">
        <v>112</v>
      </c>
      <c r="BC105">
        <v>155</v>
      </c>
      <c r="BD105">
        <v>179</v>
      </c>
      <c r="BE105">
        <v>203</v>
      </c>
      <c r="BF105">
        <v>130</v>
      </c>
      <c r="BG105">
        <v>109</v>
      </c>
      <c r="BH105">
        <v>123</v>
      </c>
      <c r="BI105">
        <v>191</v>
      </c>
      <c r="BJ105">
        <v>101</v>
      </c>
      <c r="BK105">
        <v>139</v>
      </c>
      <c r="BL105">
        <v>162</v>
      </c>
      <c r="BM105">
        <v>183</v>
      </c>
      <c r="BN105">
        <f>IF(ISTEXT(VLOOKUP($F105,[2]Blad1!$A$2:$C$19,1,FALSE)),ROUND(($N105+VLOOKUP($F105,[2]Blad1!$A$2:$C$19,2,FALSE)*2)*Q105/$O105,0),Q105)</f>
        <v>131</v>
      </c>
      <c r="BO105">
        <f>IF(ISTEXT(VLOOKUP($F105,[2]Blad1!$A$2:$C$19,1,FALSE)),ROUND(($N105+VLOOKUP($F105,[2]Blad1!$A$2:$C$19,2,FALSE)*2)*R105/$O105,0),R105)</f>
        <v>110</v>
      </c>
      <c r="BP105">
        <f>IF(ISTEXT(VLOOKUP($F105,[2]Blad1!$A$2:$C$19,1,FALSE)),ROUND(($N105+VLOOKUP($F105,[2]Blad1!$A$2:$C$19,2,FALSE)*2)*S105/$O105,0),S105)</f>
        <v>124</v>
      </c>
      <c r="BQ105">
        <f>IF(ISTEXT(VLOOKUP($F105,[2]Blad1!$A$2:$C$19,1,FALSE)),ROUND(($N105+VLOOKUP($F105,[2]Blad1!$A$2:$C$19,2,FALSE)*2)*T105/$O105,0),T105)</f>
        <v>192</v>
      </c>
      <c r="BR105">
        <v>24</v>
      </c>
      <c r="BS105">
        <v>33</v>
      </c>
      <c r="BT105">
        <v>38</v>
      </c>
      <c r="BU105">
        <v>42</v>
      </c>
      <c r="BV105">
        <f>IF(ISTEXT(VLOOKUP($F105,[2]Blad1!$A$2:$C$19,1,FALSE)),ROUND(($N105+VLOOKUP($F105,[2]Blad1!$A$2:$C$19,3,FALSE)*2)*Q105/$O105,0),Q105)</f>
        <v>131</v>
      </c>
      <c r="BW105">
        <f>IF(ISTEXT(VLOOKUP($F105,[2]Blad1!$A$2:$C$19,1,FALSE)),ROUND(($N105+VLOOKUP($F105,[2]Blad1!$A$2:$C$19,3,FALSE)*2)*R105/$O105,0),R105)</f>
        <v>110</v>
      </c>
      <c r="BX105">
        <f>IF(ISTEXT(VLOOKUP($F105,[2]Blad1!$A$2:$C$19,1,FALSE)),ROUND(($N105+VLOOKUP($F105,[2]Blad1!$A$2:$C$19,3,FALSE)*2)*S105/$O105,0),S105)</f>
        <v>124</v>
      </c>
      <c r="BY105">
        <f>IF(ISTEXT(VLOOKUP($F105,[2]Blad1!$A$2:$C$19,1,FALSE)),ROUND(($N105+VLOOKUP($F105,[2]Blad1!$A$2:$C$19,3,FALSE)*2)*T105/$O105,0),T105)</f>
        <v>192</v>
      </c>
      <c r="BZ105">
        <f t="shared" si="28"/>
        <v>131</v>
      </c>
      <c r="CA105">
        <f t="shared" si="16"/>
        <v>110</v>
      </c>
      <c r="CB105">
        <f t="shared" si="17"/>
        <v>124</v>
      </c>
      <c r="CC105">
        <f t="shared" si="18"/>
        <v>192</v>
      </c>
      <c r="CH105">
        <f>IF(ISNUMBER(VLOOKUP($A105,[1]Blad1!$A$2:$C$116,2,FALSE)),ROUND(VLOOKUP($A105,[1]Blad1!$A$2:$C$116,2,FALSE)*BJ105/SUM($AT105:$AW105),0),BJ105)</f>
        <v>22</v>
      </c>
      <c r="CI105">
        <f>IF(ISNUMBER(VLOOKUP($A105,[1]Blad1!$A$2:$C$116,2,FALSE)),ROUND(VLOOKUP($A105,[1]Blad1!$A$2:$C$116,2,FALSE)*BK105/SUM($AT105:$AW105),0),BK105)</f>
        <v>30</v>
      </c>
      <c r="CJ105">
        <f>IF(ISNUMBER(VLOOKUP($A105,[1]Blad1!$A$2:$C$116,2,FALSE)),ROUND(VLOOKUP($A105,[1]Blad1!$A$2:$C$116,2,FALSE)*BL105/SUM($AT105:$AW105),0),BL105)</f>
        <v>35</v>
      </c>
      <c r="CK105">
        <f>IF(ISNUMBER(VLOOKUP($A105,[1]Blad1!$A$2:$C$116,2,FALSE)),ROUND(VLOOKUP($A105,[1]Blad1!$A$2:$C$116,2,FALSE)*BM105/SUM($AT105:$AW105),0),BM105)</f>
        <v>39</v>
      </c>
      <c r="CM105">
        <f t="shared" si="29"/>
        <v>24</v>
      </c>
      <c r="CN105">
        <f t="shared" si="19"/>
        <v>33</v>
      </c>
      <c r="CO105">
        <f t="shared" si="20"/>
        <v>38</v>
      </c>
      <c r="CP105">
        <f t="shared" si="21"/>
        <v>42</v>
      </c>
      <c r="CR105">
        <v>136</v>
      </c>
      <c r="CS105">
        <f t="shared" si="30"/>
        <v>24</v>
      </c>
      <c r="CT105">
        <f t="shared" si="22"/>
        <v>33</v>
      </c>
      <c r="CU105">
        <f t="shared" si="23"/>
        <v>38</v>
      </c>
      <c r="CV105">
        <f t="shared" si="24"/>
        <v>42</v>
      </c>
      <c r="CX105">
        <v>137</v>
      </c>
      <c r="CY105">
        <f t="shared" si="31"/>
        <v>24</v>
      </c>
      <c r="CZ105">
        <f t="shared" si="25"/>
        <v>33</v>
      </c>
      <c r="DA105">
        <f t="shared" si="26"/>
        <v>38</v>
      </c>
      <c r="DB105">
        <f t="shared" si="27"/>
        <v>42</v>
      </c>
    </row>
    <row r="106" spans="1:106" x14ac:dyDescent="0.3">
      <c r="A106">
        <v>105</v>
      </c>
      <c r="B106" t="s">
        <v>169</v>
      </c>
      <c r="C106">
        <v>105</v>
      </c>
      <c r="D106" t="s">
        <v>1271</v>
      </c>
      <c r="E106" t="s">
        <v>1401</v>
      </c>
      <c r="F106" t="s">
        <v>1912</v>
      </c>
      <c r="G106" t="s">
        <v>2338</v>
      </c>
      <c r="I106" t="s">
        <v>3428</v>
      </c>
      <c r="J106" t="s">
        <v>3502</v>
      </c>
      <c r="K106">
        <v>990</v>
      </c>
      <c r="L106">
        <v>150</v>
      </c>
      <c r="M106">
        <v>3</v>
      </c>
      <c r="N106">
        <v>750</v>
      </c>
      <c r="O106">
        <v>361</v>
      </c>
      <c r="P106">
        <v>138</v>
      </c>
      <c r="Q106">
        <v>70</v>
      </c>
      <c r="R106">
        <v>32</v>
      </c>
      <c r="S106">
        <v>45</v>
      </c>
      <c r="T106">
        <v>202</v>
      </c>
      <c r="U106">
        <v>25</v>
      </c>
      <c r="V106">
        <v>31</v>
      </c>
      <c r="W106">
        <v>38</v>
      </c>
      <c r="X106">
        <v>44</v>
      </c>
      <c r="Y106">
        <v>7437</v>
      </c>
      <c r="Z106">
        <v>1922</v>
      </c>
      <c r="AA106">
        <v>2113</v>
      </c>
      <c r="AB106">
        <v>2167</v>
      </c>
      <c r="AC106">
        <v>1960</v>
      </c>
      <c r="AD106">
        <v>7083</v>
      </c>
      <c r="AE106">
        <v>7243</v>
      </c>
      <c r="AF106">
        <v>7045</v>
      </c>
      <c r="AG106">
        <v>1.099375650364204</v>
      </c>
      <c r="AH106">
        <v>1.1274713839750261</v>
      </c>
      <c r="AI106">
        <v>1.019771071800208</v>
      </c>
      <c r="AJ106">
        <v>0.95240016135538519</v>
      </c>
      <c r="AK106">
        <v>0.97391421272018286</v>
      </c>
      <c r="AL106">
        <v>0.94729057415624585</v>
      </c>
      <c r="AM106">
        <v>710.46793061718438</v>
      </c>
      <c r="AN106">
        <v>490.50988553590008</v>
      </c>
      <c r="AO106">
        <v>341.97189727040472</v>
      </c>
      <c r="AP106">
        <v>66</v>
      </c>
      <c r="AQ106">
        <v>30</v>
      </c>
      <c r="AR106">
        <v>42</v>
      </c>
      <c r="AS106">
        <v>192</v>
      </c>
      <c r="AT106">
        <v>91</v>
      </c>
      <c r="AU106">
        <v>116</v>
      </c>
      <c r="AV106">
        <v>142</v>
      </c>
      <c r="AW106">
        <v>171</v>
      </c>
      <c r="AX106">
        <v>68</v>
      </c>
      <c r="AY106">
        <v>31</v>
      </c>
      <c r="AZ106">
        <v>43</v>
      </c>
      <c r="BA106">
        <v>196</v>
      </c>
      <c r="BB106">
        <v>94</v>
      </c>
      <c r="BC106">
        <v>119</v>
      </c>
      <c r="BD106">
        <v>145</v>
      </c>
      <c r="BE106">
        <v>174</v>
      </c>
      <c r="BF106">
        <v>66</v>
      </c>
      <c r="BG106">
        <v>30</v>
      </c>
      <c r="BH106">
        <v>42</v>
      </c>
      <c r="BI106">
        <v>191</v>
      </c>
      <c r="BJ106">
        <v>86</v>
      </c>
      <c r="BK106">
        <v>108</v>
      </c>
      <c r="BL106">
        <v>131</v>
      </c>
      <c r="BM106">
        <v>158</v>
      </c>
      <c r="BN106">
        <f>IF(ISTEXT(VLOOKUP($F106,[2]Blad1!$A$2:$C$19,1,FALSE)),ROUND(($N106+VLOOKUP($F106,[2]Blad1!$A$2:$C$19,2,FALSE)*2)*Q106/$O106,0),Q106)</f>
        <v>70</v>
      </c>
      <c r="BO106">
        <f>IF(ISTEXT(VLOOKUP($F106,[2]Blad1!$A$2:$C$19,1,FALSE)),ROUND(($N106+VLOOKUP($F106,[2]Blad1!$A$2:$C$19,2,FALSE)*2)*R106/$O106,0),R106)</f>
        <v>32</v>
      </c>
      <c r="BP106">
        <f>IF(ISTEXT(VLOOKUP($F106,[2]Blad1!$A$2:$C$19,1,FALSE)),ROUND(($N106+VLOOKUP($F106,[2]Blad1!$A$2:$C$19,2,FALSE)*2)*S106/$O106,0),S106)</f>
        <v>45</v>
      </c>
      <c r="BQ106">
        <f>IF(ISTEXT(VLOOKUP($F106,[2]Blad1!$A$2:$C$19,1,FALSE)),ROUND(($N106+VLOOKUP($F106,[2]Blad1!$A$2:$C$19,2,FALSE)*2)*T106/$O106,0),T106)</f>
        <v>202</v>
      </c>
      <c r="BR106">
        <v>25</v>
      </c>
      <c r="BS106">
        <v>31</v>
      </c>
      <c r="BT106">
        <v>38</v>
      </c>
      <c r="BU106">
        <v>44</v>
      </c>
      <c r="BV106">
        <f>IF(ISTEXT(VLOOKUP($F106,[2]Blad1!$A$2:$C$19,1,FALSE)),ROUND(($N106+VLOOKUP($F106,[2]Blad1!$A$2:$C$19,3,FALSE)*2)*Q106/$O106,0),Q106)</f>
        <v>70</v>
      </c>
      <c r="BW106">
        <f>IF(ISTEXT(VLOOKUP($F106,[2]Blad1!$A$2:$C$19,1,FALSE)),ROUND(($N106+VLOOKUP($F106,[2]Blad1!$A$2:$C$19,3,FALSE)*2)*R106/$O106,0),R106)</f>
        <v>32</v>
      </c>
      <c r="BX106">
        <f>IF(ISTEXT(VLOOKUP($F106,[2]Blad1!$A$2:$C$19,1,FALSE)),ROUND(($N106+VLOOKUP($F106,[2]Blad1!$A$2:$C$19,3,FALSE)*2)*S106/$O106,0),S106)</f>
        <v>45</v>
      </c>
      <c r="BY106">
        <f>IF(ISTEXT(VLOOKUP($F106,[2]Blad1!$A$2:$C$19,1,FALSE)),ROUND(($N106+VLOOKUP($F106,[2]Blad1!$A$2:$C$19,3,FALSE)*2)*T106/$O106,0),T106)</f>
        <v>202</v>
      </c>
      <c r="BZ106">
        <f t="shared" si="28"/>
        <v>70</v>
      </c>
      <c r="CA106">
        <f t="shared" si="16"/>
        <v>32</v>
      </c>
      <c r="CB106">
        <f t="shared" si="17"/>
        <v>45</v>
      </c>
      <c r="CC106">
        <f t="shared" si="18"/>
        <v>202</v>
      </c>
      <c r="CH106">
        <f>IF(ISNUMBER(VLOOKUP($A106,[1]Blad1!$A$2:$C$116,2,FALSE)),ROUND(VLOOKUP($A106,[1]Blad1!$A$2:$C$116,2,FALSE)*BJ106/SUM($AT106:$AW106),0),BJ106)</f>
        <v>23</v>
      </c>
      <c r="CI106">
        <f>IF(ISNUMBER(VLOOKUP($A106,[1]Blad1!$A$2:$C$116,2,FALSE)),ROUND(VLOOKUP($A106,[1]Blad1!$A$2:$C$116,2,FALSE)*BK106/SUM($AT106:$AW106),0),BK106)</f>
        <v>28</v>
      </c>
      <c r="CJ106">
        <f>IF(ISNUMBER(VLOOKUP($A106,[1]Blad1!$A$2:$C$116,2,FALSE)),ROUND(VLOOKUP($A106,[1]Blad1!$A$2:$C$116,2,FALSE)*BL106/SUM($AT106:$AW106),0),BL106)</f>
        <v>35</v>
      </c>
      <c r="CK106">
        <f>IF(ISNUMBER(VLOOKUP($A106,[1]Blad1!$A$2:$C$116,2,FALSE)),ROUND(VLOOKUP($A106,[1]Blad1!$A$2:$C$116,2,FALSE)*BM106/SUM($AT106:$AW106),0),BM106)</f>
        <v>42</v>
      </c>
      <c r="CM106">
        <f t="shared" si="29"/>
        <v>25</v>
      </c>
      <c r="CN106">
        <f t="shared" si="19"/>
        <v>31</v>
      </c>
      <c r="CO106">
        <f t="shared" si="20"/>
        <v>38</v>
      </c>
      <c r="CP106">
        <f t="shared" si="21"/>
        <v>44</v>
      </c>
      <c r="CR106">
        <v>137</v>
      </c>
      <c r="CS106">
        <f t="shared" si="30"/>
        <v>25</v>
      </c>
      <c r="CT106">
        <f t="shared" si="22"/>
        <v>31</v>
      </c>
      <c r="CU106">
        <f t="shared" si="23"/>
        <v>38</v>
      </c>
      <c r="CV106">
        <f t="shared" si="24"/>
        <v>44</v>
      </c>
      <c r="CX106">
        <v>138</v>
      </c>
      <c r="CY106">
        <f t="shared" si="31"/>
        <v>25</v>
      </c>
      <c r="CZ106">
        <f t="shared" si="25"/>
        <v>31</v>
      </c>
      <c r="DA106">
        <f t="shared" si="26"/>
        <v>38</v>
      </c>
      <c r="DB106">
        <f t="shared" si="27"/>
        <v>44</v>
      </c>
    </row>
    <row r="107" spans="1:106" x14ac:dyDescent="0.3">
      <c r="A107">
        <v>106</v>
      </c>
      <c r="B107" t="s">
        <v>170</v>
      </c>
      <c r="C107">
        <v>106</v>
      </c>
      <c r="D107" t="s">
        <v>1271</v>
      </c>
      <c r="E107" t="s">
        <v>1402</v>
      </c>
      <c r="F107" t="s">
        <v>1913</v>
      </c>
      <c r="G107" t="s">
        <v>2338</v>
      </c>
      <c r="I107" t="s">
        <v>3428</v>
      </c>
      <c r="J107" t="s">
        <v>3502</v>
      </c>
      <c r="K107">
        <v>990</v>
      </c>
      <c r="L107">
        <v>110</v>
      </c>
      <c r="M107">
        <v>3</v>
      </c>
      <c r="N107">
        <v>1540</v>
      </c>
      <c r="O107">
        <v>866</v>
      </c>
      <c r="P107">
        <v>652</v>
      </c>
      <c r="Q107">
        <v>172</v>
      </c>
      <c r="R107">
        <v>111</v>
      </c>
      <c r="S107">
        <v>146</v>
      </c>
      <c r="T107">
        <v>417</v>
      </c>
      <c r="U107">
        <v>108</v>
      </c>
      <c r="V107">
        <v>135</v>
      </c>
      <c r="W107">
        <v>178</v>
      </c>
      <c r="X107">
        <v>232</v>
      </c>
      <c r="Y107">
        <v>7437</v>
      </c>
      <c r="Z107">
        <v>1922</v>
      </c>
      <c r="AA107">
        <v>2113</v>
      </c>
      <c r="AB107">
        <v>2167</v>
      </c>
      <c r="AC107">
        <v>1960</v>
      </c>
      <c r="AD107">
        <v>7083</v>
      </c>
      <c r="AE107">
        <v>7243</v>
      </c>
      <c r="AF107">
        <v>7045</v>
      </c>
      <c r="AG107">
        <v>1.099375650364204</v>
      </c>
      <c r="AH107">
        <v>1.1274713839750261</v>
      </c>
      <c r="AI107">
        <v>1.019771071800208</v>
      </c>
      <c r="AJ107">
        <v>0.95240016135538519</v>
      </c>
      <c r="AK107">
        <v>0.97391421272018286</v>
      </c>
      <c r="AL107">
        <v>0.94729057415624585</v>
      </c>
      <c r="AM107">
        <v>1458.827484200619</v>
      </c>
      <c r="AN107">
        <v>490.50988553590008</v>
      </c>
      <c r="AO107">
        <v>820.35363721930889</v>
      </c>
      <c r="AP107">
        <v>163</v>
      </c>
      <c r="AQ107">
        <v>105</v>
      </c>
      <c r="AR107">
        <v>139</v>
      </c>
      <c r="AS107">
        <v>397</v>
      </c>
      <c r="AT107">
        <v>83</v>
      </c>
      <c r="AU107">
        <v>106</v>
      </c>
      <c r="AV107">
        <v>143</v>
      </c>
      <c r="AW107">
        <v>190</v>
      </c>
      <c r="AX107">
        <v>167</v>
      </c>
      <c r="AY107">
        <v>108</v>
      </c>
      <c r="AZ107">
        <v>142</v>
      </c>
      <c r="BA107">
        <v>406</v>
      </c>
      <c r="BB107">
        <v>86</v>
      </c>
      <c r="BC107">
        <v>109</v>
      </c>
      <c r="BD107">
        <v>146</v>
      </c>
      <c r="BE107">
        <v>193</v>
      </c>
      <c r="BF107">
        <v>162</v>
      </c>
      <c r="BG107">
        <v>105</v>
      </c>
      <c r="BH107">
        <v>138</v>
      </c>
      <c r="BI107">
        <v>395</v>
      </c>
      <c r="BJ107">
        <v>77</v>
      </c>
      <c r="BK107">
        <v>99</v>
      </c>
      <c r="BL107">
        <v>132</v>
      </c>
      <c r="BM107">
        <v>175</v>
      </c>
      <c r="BN107">
        <f>IF(ISTEXT(VLOOKUP($F107,[2]Blad1!$A$2:$C$19,1,FALSE)),ROUND(($N107+VLOOKUP($F107,[2]Blad1!$A$2:$C$19,2,FALSE)*2)*Q107/$O107,0),Q107)</f>
        <v>172</v>
      </c>
      <c r="BO107">
        <f>IF(ISTEXT(VLOOKUP($F107,[2]Blad1!$A$2:$C$19,1,FALSE)),ROUND(($N107+VLOOKUP($F107,[2]Blad1!$A$2:$C$19,2,FALSE)*2)*R107/$O107,0),R107)</f>
        <v>111</v>
      </c>
      <c r="BP107">
        <f>IF(ISTEXT(VLOOKUP($F107,[2]Blad1!$A$2:$C$19,1,FALSE)),ROUND(($N107+VLOOKUP($F107,[2]Blad1!$A$2:$C$19,2,FALSE)*2)*S107/$O107,0),S107)</f>
        <v>146</v>
      </c>
      <c r="BQ107">
        <f>IF(ISTEXT(VLOOKUP($F107,[2]Blad1!$A$2:$C$19,1,FALSE)),ROUND(($N107+VLOOKUP($F107,[2]Blad1!$A$2:$C$19,2,FALSE)*2)*T107/$O107,0),T107)</f>
        <v>417</v>
      </c>
      <c r="BR107">
        <v>107</v>
      </c>
      <c r="BS107">
        <v>134</v>
      </c>
      <c r="BT107">
        <v>176</v>
      </c>
      <c r="BU107">
        <v>230</v>
      </c>
      <c r="BV107">
        <f>IF(ISTEXT(VLOOKUP($F107,[2]Blad1!$A$2:$C$19,1,FALSE)),ROUND(($N107+VLOOKUP($F107,[2]Blad1!$A$2:$C$19,3,FALSE)*2)*Q107/$O107,0),Q107)</f>
        <v>172</v>
      </c>
      <c r="BW107">
        <f>IF(ISTEXT(VLOOKUP($F107,[2]Blad1!$A$2:$C$19,1,FALSE)),ROUND(($N107+VLOOKUP($F107,[2]Blad1!$A$2:$C$19,3,FALSE)*2)*R107/$O107,0),R107)</f>
        <v>111</v>
      </c>
      <c r="BX107">
        <f>IF(ISTEXT(VLOOKUP($F107,[2]Blad1!$A$2:$C$19,1,FALSE)),ROUND(($N107+VLOOKUP($F107,[2]Blad1!$A$2:$C$19,3,FALSE)*2)*S107/$O107,0),S107)</f>
        <v>146</v>
      </c>
      <c r="BY107">
        <f>IF(ISTEXT(VLOOKUP($F107,[2]Blad1!$A$2:$C$19,1,FALSE)),ROUND(($N107+VLOOKUP($F107,[2]Blad1!$A$2:$C$19,3,FALSE)*2)*T107/$O107,0),T107)</f>
        <v>417</v>
      </c>
      <c r="BZ107">
        <f t="shared" si="28"/>
        <v>171</v>
      </c>
      <c r="CA107">
        <f t="shared" si="16"/>
        <v>110</v>
      </c>
      <c r="CB107">
        <f t="shared" si="17"/>
        <v>145</v>
      </c>
      <c r="CC107">
        <f t="shared" si="18"/>
        <v>414</v>
      </c>
      <c r="CH107">
        <f>IF(ISNUMBER(VLOOKUP($A107,[1]Blad1!$A$2:$C$116,2,FALSE)),ROUND(VLOOKUP($A107,[1]Blad1!$A$2:$C$116,2,FALSE)*BJ107/SUM($AT107:$AW107),0),BJ107)</f>
        <v>95</v>
      </c>
      <c r="CI107">
        <f>IF(ISNUMBER(VLOOKUP($A107,[1]Blad1!$A$2:$C$116,2,FALSE)),ROUND(VLOOKUP($A107,[1]Blad1!$A$2:$C$116,2,FALSE)*BK107/SUM($AT107:$AW107),0),BK107)</f>
        <v>123</v>
      </c>
      <c r="CJ107">
        <f>IF(ISNUMBER(VLOOKUP($A107,[1]Blad1!$A$2:$C$116,2,FALSE)),ROUND(VLOOKUP($A107,[1]Blad1!$A$2:$C$116,2,FALSE)*BL107/SUM($AT107:$AW107),0),BL107)</f>
        <v>163</v>
      </c>
      <c r="CK107">
        <f>IF(ISNUMBER(VLOOKUP($A107,[1]Blad1!$A$2:$C$116,2,FALSE)),ROUND(VLOOKUP($A107,[1]Blad1!$A$2:$C$116,2,FALSE)*BM107/SUM($AT107:$AW107),0),BM107)</f>
        <v>217</v>
      </c>
      <c r="CM107">
        <f t="shared" si="29"/>
        <v>108</v>
      </c>
      <c r="CN107">
        <f t="shared" si="19"/>
        <v>135</v>
      </c>
      <c r="CO107">
        <f t="shared" si="20"/>
        <v>178</v>
      </c>
      <c r="CP107">
        <f t="shared" si="21"/>
        <v>232</v>
      </c>
      <c r="CR107">
        <v>646</v>
      </c>
      <c r="CS107">
        <f t="shared" si="30"/>
        <v>107</v>
      </c>
      <c r="CT107">
        <f t="shared" si="22"/>
        <v>134</v>
      </c>
      <c r="CU107">
        <f t="shared" si="23"/>
        <v>176</v>
      </c>
      <c r="CV107">
        <f t="shared" si="24"/>
        <v>230</v>
      </c>
      <c r="CX107">
        <v>648</v>
      </c>
      <c r="CY107">
        <f t="shared" si="31"/>
        <v>107</v>
      </c>
      <c r="CZ107">
        <f t="shared" si="25"/>
        <v>134</v>
      </c>
      <c r="DA107">
        <f t="shared" si="26"/>
        <v>177</v>
      </c>
      <c r="DB107">
        <f t="shared" si="27"/>
        <v>230</v>
      </c>
    </row>
    <row r="108" spans="1:106" x14ac:dyDescent="0.3">
      <c r="A108">
        <v>107</v>
      </c>
      <c r="B108" t="s">
        <v>171</v>
      </c>
      <c r="C108">
        <v>107</v>
      </c>
      <c r="D108" t="s">
        <v>1271</v>
      </c>
      <c r="E108" t="s">
        <v>1403</v>
      </c>
      <c r="F108" t="s">
        <v>1914</v>
      </c>
      <c r="G108" t="s">
        <v>2338</v>
      </c>
      <c r="I108" t="s">
        <v>3428</v>
      </c>
      <c r="J108" t="s">
        <v>3502</v>
      </c>
      <c r="K108">
        <v>991</v>
      </c>
      <c r="L108">
        <v>90</v>
      </c>
      <c r="M108">
        <v>4</v>
      </c>
      <c r="N108">
        <v>20</v>
      </c>
      <c r="O108">
        <v>6</v>
      </c>
      <c r="P108">
        <v>1020</v>
      </c>
      <c r="Q108">
        <v>1</v>
      </c>
      <c r="R108">
        <v>1</v>
      </c>
      <c r="S108">
        <v>1</v>
      </c>
      <c r="T108">
        <v>2</v>
      </c>
      <c r="U108">
        <v>226</v>
      </c>
      <c r="V108">
        <v>245</v>
      </c>
      <c r="W108">
        <v>264</v>
      </c>
      <c r="X108">
        <v>285</v>
      </c>
      <c r="Y108">
        <v>1434</v>
      </c>
      <c r="Z108">
        <v>1759</v>
      </c>
      <c r="AA108">
        <v>1930</v>
      </c>
      <c r="AB108">
        <v>1984</v>
      </c>
      <c r="AC108">
        <v>1791</v>
      </c>
      <c r="AD108">
        <v>1433</v>
      </c>
      <c r="AE108">
        <v>1463</v>
      </c>
      <c r="AF108">
        <v>1429</v>
      </c>
      <c r="AG108">
        <v>1.097214326321774</v>
      </c>
      <c r="AH108">
        <v>1.127913587265492</v>
      </c>
      <c r="AI108">
        <v>1.0181921546333139</v>
      </c>
      <c r="AJ108">
        <v>0.99930264993026496</v>
      </c>
      <c r="AK108">
        <v>1.0202231520223151</v>
      </c>
      <c r="AL108">
        <v>0.99651324965132493</v>
      </c>
      <c r="AM108">
        <v>19.930264993026501</v>
      </c>
      <c r="AN108">
        <v>596.66060261512223</v>
      </c>
      <c r="AO108">
        <v>5.9790794979079491</v>
      </c>
      <c r="AP108">
        <v>0</v>
      </c>
      <c r="AQ108">
        <v>0</v>
      </c>
      <c r="AR108">
        <v>0</v>
      </c>
      <c r="AS108">
        <v>1</v>
      </c>
      <c r="AT108">
        <v>137</v>
      </c>
      <c r="AU108">
        <v>151</v>
      </c>
      <c r="AV108">
        <v>166</v>
      </c>
      <c r="AW108">
        <v>184</v>
      </c>
      <c r="AX108">
        <v>1</v>
      </c>
      <c r="AY108">
        <v>1</v>
      </c>
      <c r="AZ108">
        <v>1</v>
      </c>
      <c r="BA108">
        <v>2</v>
      </c>
      <c r="BB108">
        <v>141</v>
      </c>
      <c r="BC108">
        <v>156</v>
      </c>
      <c r="BD108">
        <v>170</v>
      </c>
      <c r="BE108">
        <v>188</v>
      </c>
      <c r="BF108">
        <v>0</v>
      </c>
      <c r="BG108">
        <v>0</v>
      </c>
      <c r="BH108">
        <v>0</v>
      </c>
      <c r="BI108">
        <v>1</v>
      </c>
      <c r="BJ108">
        <v>126</v>
      </c>
      <c r="BK108">
        <v>140</v>
      </c>
      <c r="BL108">
        <v>154</v>
      </c>
      <c r="BM108">
        <v>170</v>
      </c>
      <c r="BN108">
        <f>IF(ISTEXT(VLOOKUP($F108,[2]Blad1!$A$2:$C$19,1,FALSE)),ROUND(($N108+VLOOKUP($F108,[2]Blad1!$A$2:$C$19,2,FALSE)*2)*Q108/$O108,0),Q108)</f>
        <v>1</v>
      </c>
      <c r="BO108">
        <f>IF(ISTEXT(VLOOKUP($F108,[2]Blad1!$A$2:$C$19,1,FALSE)),ROUND(($N108+VLOOKUP($F108,[2]Blad1!$A$2:$C$19,2,FALSE)*2)*R108/$O108,0),R108)</f>
        <v>1</v>
      </c>
      <c r="BP108">
        <f>IF(ISTEXT(VLOOKUP($F108,[2]Blad1!$A$2:$C$19,1,FALSE)),ROUND(($N108+VLOOKUP($F108,[2]Blad1!$A$2:$C$19,2,FALSE)*2)*S108/$O108,0),S108)</f>
        <v>1</v>
      </c>
      <c r="BQ108">
        <f>IF(ISTEXT(VLOOKUP($F108,[2]Blad1!$A$2:$C$19,1,FALSE)),ROUND(($N108+VLOOKUP($F108,[2]Blad1!$A$2:$C$19,2,FALSE)*2)*T108/$O108,0),T108)</f>
        <v>2</v>
      </c>
      <c r="BR108">
        <v>224</v>
      </c>
      <c r="BS108">
        <v>242</v>
      </c>
      <c r="BT108">
        <v>261</v>
      </c>
      <c r="BU108">
        <v>282</v>
      </c>
      <c r="BV108">
        <f>IF(ISTEXT(VLOOKUP($F108,[2]Blad1!$A$2:$C$19,1,FALSE)),ROUND(($N108+VLOOKUP($F108,[2]Blad1!$A$2:$C$19,3,FALSE)*2)*Q108/$O108,0),Q108)</f>
        <v>1</v>
      </c>
      <c r="BW108">
        <f>IF(ISTEXT(VLOOKUP($F108,[2]Blad1!$A$2:$C$19,1,FALSE)),ROUND(($N108+VLOOKUP($F108,[2]Blad1!$A$2:$C$19,3,FALSE)*2)*R108/$O108,0),R108)</f>
        <v>1</v>
      </c>
      <c r="BX108">
        <f>IF(ISTEXT(VLOOKUP($F108,[2]Blad1!$A$2:$C$19,1,FALSE)),ROUND(($N108+VLOOKUP($F108,[2]Blad1!$A$2:$C$19,3,FALSE)*2)*S108/$O108,0),S108)</f>
        <v>1</v>
      </c>
      <c r="BY108">
        <f>IF(ISTEXT(VLOOKUP($F108,[2]Blad1!$A$2:$C$19,1,FALSE)),ROUND(($N108+VLOOKUP($F108,[2]Blad1!$A$2:$C$19,3,FALSE)*2)*T108/$O108,0),T108)</f>
        <v>2</v>
      </c>
      <c r="BZ108">
        <f t="shared" si="28"/>
        <v>1</v>
      </c>
      <c r="CA108">
        <f t="shared" si="16"/>
        <v>1</v>
      </c>
      <c r="CB108">
        <f t="shared" si="17"/>
        <v>1</v>
      </c>
      <c r="CC108">
        <f t="shared" si="18"/>
        <v>2</v>
      </c>
      <c r="CH108">
        <f>IF(ISNUMBER(VLOOKUP($A108,[1]Blad1!$A$2:$C$116,2,FALSE)),ROUND(VLOOKUP($A108,[1]Blad1!$A$2:$C$116,2,FALSE)*BJ108/SUM($AT108:$AW108),0),BJ108)</f>
        <v>199</v>
      </c>
      <c r="CI108">
        <f>IF(ISNUMBER(VLOOKUP($A108,[1]Blad1!$A$2:$C$116,2,FALSE)),ROUND(VLOOKUP($A108,[1]Blad1!$A$2:$C$116,2,FALSE)*BK108/SUM($AT108:$AW108),0),BK108)</f>
        <v>221</v>
      </c>
      <c r="CJ108">
        <f>IF(ISNUMBER(VLOOKUP($A108,[1]Blad1!$A$2:$C$116,2,FALSE)),ROUND(VLOOKUP($A108,[1]Blad1!$A$2:$C$116,2,FALSE)*BL108/SUM($AT108:$AW108),0),BL108)</f>
        <v>244</v>
      </c>
      <c r="CK108">
        <f>IF(ISNUMBER(VLOOKUP($A108,[1]Blad1!$A$2:$C$116,2,FALSE)),ROUND(VLOOKUP($A108,[1]Blad1!$A$2:$C$116,2,FALSE)*BM108/SUM($AT108:$AW108),0),BM108)</f>
        <v>269</v>
      </c>
      <c r="CM108">
        <f t="shared" si="29"/>
        <v>226</v>
      </c>
      <c r="CN108">
        <f t="shared" si="19"/>
        <v>245</v>
      </c>
      <c r="CO108">
        <f t="shared" si="20"/>
        <v>264</v>
      </c>
      <c r="CP108">
        <f t="shared" si="21"/>
        <v>285</v>
      </c>
      <c r="CR108">
        <v>1009</v>
      </c>
      <c r="CS108">
        <f t="shared" si="30"/>
        <v>224</v>
      </c>
      <c r="CT108">
        <f t="shared" si="22"/>
        <v>242</v>
      </c>
      <c r="CU108">
        <f t="shared" si="23"/>
        <v>261</v>
      </c>
      <c r="CV108">
        <f t="shared" si="24"/>
        <v>282</v>
      </c>
      <c r="CX108">
        <v>1011</v>
      </c>
      <c r="CY108">
        <f t="shared" si="31"/>
        <v>224</v>
      </c>
      <c r="CZ108">
        <f t="shared" si="25"/>
        <v>243</v>
      </c>
      <c r="DA108">
        <f t="shared" si="26"/>
        <v>262</v>
      </c>
      <c r="DB108">
        <f t="shared" si="27"/>
        <v>282</v>
      </c>
    </row>
    <row r="109" spans="1:106" x14ac:dyDescent="0.3">
      <c r="A109">
        <v>108</v>
      </c>
      <c r="B109" t="s">
        <v>172</v>
      </c>
      <c r="C109">
        <v>108</v>
      </c>
      <c r="D109" t="s">
        <v>1271</v>
      </c>
      <c r="E109" t="s">
        <v>1404</v>
      </c>
      <c r="F109" t="s">
        <v>1915</v>
      </c>
      <c r="G109" t="s">
        <v>2339</v>
      </c>
      <c r="I109" t="s">
        <v>3428</v>
      </c>
      <c r="J109" t="s">
        <v>3502</v>
      </c>
      <c r="K109">
        <v>992</v>
      </c>
      <c r="L109">
        <v>110</v>
      </c>
      <c r="M109">
        <v>2</v>
      </c>
      <c r="N109">
        <v>1295</v>
      </c>
      <c r="O109">
        <v>781</v>
      </c>
      <c r="P109">
        <v>194</v>
      </c>
      <c r="Q109">
        <v>129</v>
      </c>
      <c r="R109">
        <v>126</v>
      </c>
      <c r="S109">
        <v>170</v>
      </c>
      <c r="T109">
        <v>341</v>
      </c>
      <c r="U109">
        <v>35</v>
      </c>
      <c r="V109">
        <v>43</v>
      </c>
      <c r="W109">
        <v>52</v>
      </c>
      <c r="X109">
        <v>63</v>
      </c>
      <c r="Y109">
        <v>3722</v>
      </c>
      <c r="Z109">
        <v>484</v>
      </c>
      <c r="AA109">
        <v>528</v>
      </c>
      <c r="AB109">
        <v>538</v>
      </c>
      <c r="AC109">
        <v>489</v>
      </c>
      <c r="AD109">
        <v>3773</v>
      </c>
      <c r="AE109">
        <v>4043</v>
      </c>
      <c r="AF109">
        <v>3990</v>
      </c>
      <c r="AG109">
        <v>1.0909090909090911</v>
      </c>
      <c r="AH109">
        <v>1.111570247933884</v>
      </c>
      <c r="AI109">
        <v>1.010330578512397</v>
      </c>
      <c r="AJ109">
        <v>1.013702310585707</v>
      </c>
      <c r="AK109">
        <v>1.086243954862977</v>
      </c>
      <c r="AL109">
        <v>1.072004298764105</v>
      </c>
      <c r="AM109">
        <v>1388.245566899516</v>
      </c>
      <c r="AN109">
        <v>162.66322314049589</v>
      </c>
      <c r="AO109">
        <v>837.23535733476626</v>
      </c>
      <c r="AP109">
        <v>130</v>
      </c>
      <c r="AQ109">
        <v>127</v>
      </c>
      <c r="AR109">
        <v>172</v>
      </c>
      <c r="AS109">
        <v>345</v>
      </c>
      <c r="AT109">
        <v>30</v>
      </c>
      <c r="AU109">
        <v>38</v>
      </c>
      <c r="AV109">
        <v>47</v>
      </c>
      <c r="AW109">
        <v>57</v>
      </c>
      <c r="AX109">
        <v>140</v>
      </c>
      <c r="AY109">
        <v>136</v>
      </c>
      <c r="AZ109">
        <v>184</v>
      </c>
      <c r="BA109">
        <v>370</v>
      </c>
      <c r="BB109">
        <v>30</v>
      </c>
      <c r="BC109">
        <v>38</v>
      </c>
      <c r="BD109">
        <v>48</v>
      </c>
      <c r="BE109">
        <v>58</v>
      </c>
      <c r="BF109">
        <v>138</v>
      </c>
      <c r="BG109">
        <v>135</v>
      </c>
      <c r="BH109">
        <v>182</v>
      </c>
      <c r="BI109">
        <v>365</v>
      </c>
      <c r="BJ109">
        <v>28</v>
      </c>
      <c r="BK109">
        <v>35</v>
      </c>
      <c r="BL109">
        <v>43</v>
      </c>
      <c r="BM109">
        <v>53</v>
      </c>
      <c r="BN109">
        <f>IF(ISTEXT(VLOOKUP($F109,[2]Blad1!$A$2:$C$19,1,FALSE)),ROUND(($N109+VLOOKUP($F109,[2]Blad1!$A$2:$C$19,2,FALSE)*2)*Q109/$O109,0),Q109)</f>
        <v>129</v>
      </c>
      <c r="BO109">
        <f>IF(ISTEXT(VLOOKUP($F109,[2]Blad1!$A$2:$C$19,1,FALSE)),ROUND(($N109+VLOOKUP($F109,[2]Blad1!$A$2:$C$19,2,FALSE)*2)*R109/$O109,0),R109)</f>
        <v>126</v>
      </c>
      <c r="BP109">
        <f>IF(ISTEXT(VLOOKUP($F109,[2]Blad1!$A$2:$C$19,1,FALSE)),ROUND(($N109+VLOOKUP($F109,[2]Blad1!$A$2:$C$19,2,FALSE)*2)*S109/$O109,0),S109)</f>
        <v>170</v>
      </c>
      <c r="BQ109">
        <f>IF(ISTEXT(VLOOKUP($F109,[2]Blad1!$A$2:$C$19,1,FALSE)),ROUND(($N109+VLOOKUP($F109,[2]Blad1!$A$2:$C$19,2,FALSE)*2)*T109/$O109,0),T109)</f>
        <v>341</v>
      </c>
      <c r="BR109">
        <v>35</v>
      </c>
      <c r="BS109">
        <v>43</v>
      </c>
      <c r="BT109">
        <v>52</v>
      </c>
      <c r="BU109">
        <v>63</v>
      </c>
      <c r="BV109">
        <f>IF(ISTEXT(VLOOKUP($F109,[2]Blad1!$A$2:$C$19,1,FALSE)),ROUND(($N109+VLOOKUP($F109,[2]Blad1!$A$2:$C$19,3,FALSE)*2)*Q109/$O109,0),Q109)</f>
        <v>129</v>
      </c>
      <c r="BW109">
        <f>IF(ISTEXT(VLOOKUP($F109,[2]Blad1!$A$2:$C$19,1,FALSE)),ROUND(($N109+VLOOKUP($F109,[2]Blad1!$A$2:$C$19,3,FALSE)*2)*R109/$O109,0),R109)</f>
        <v>126</v>
      </c>
      <c r="BX109">
        <f>IF(ISTEXT(VLOOKUP($F109,[2]Blad1!$A$2:$C$19,1,FALSE)),ROUND(($N109+VLOOKUP($F109,[2]Blad1!$A$2:$C$19,3,FALSE)*2)*S109/$O109,0),S109)</f>
        <v>170</v>
      </c>
      <c r="BY109">
        <f>IF(ISTEXT(VLOOKUP($F109,[2]Blad1!$A$2:$C$19,1,FALSE)),ROUND(($N109+VLOOKUP($F109,[2]Blad1!$A$2:$C$19,3,FALSE)*2)*T109/$O109,0),T109)</f>
        <v>341</v>
      </c>
      <c r="BZ109">
        <f t="shared" si="28"/>
        <v>130</v>
      </c>
      <c r="CA109">
        <f t="shared" si="16"/>
        <v>127</v>
      </c>
      <c r="CB109">
        <f t="shared" si="17"/>
        <v>171</v>
      </c>
      <c r="CC109">
        <f t="shared" si="18"/>
        <v>343</v>
      </c>
      <c r="CH109">
        <f>IF(ISNUMBER(VLOOKUP($A109,[1]Blad1!$A$2:$C$116,2,FALSE)),ROUND(VLOOKUP($A109,[1]Blad1!$A$2:$C$116,2,FALSE)*BJ109/SUM($AT109:$AW109),0),BJ109)</f>
        <v>31</v>
      </c>
      <c r="CI109">
        <f>IF(ISNUMBER(VLOOKUP($A109,[1]Blad1!$A$2:$C$116,2,FALSE)),ROUND(VLOOKUP($A109,[1]Blad1!$A$2:$C$116,2,FALSE)*BK109/SUM($AT109:$AW109),0),BK109)</f>
        <v>39</v>
      </c>
      <c r="CJ109">
        <f>IF(ISNUMBER(VLOOKUP($A109,[1]Blad1!$A$2:$C$116,2,FALSE)),ROUND(VLOOKUP($A109,[1]Blad1!$A$2:$C$116,2,FALSE)*BL109/SUM($AT109:$AW109),0),BL109)</f>
        <v>48</v>
      </c>
      <c r="CK109">
        <f>IF(ISNUMBER(VLOOKUP($A109,[1]Blad1!$A$2:$C$116,2,FALSE)),ROUND(VLOOKUP($A109,[1]Blad1!$A$2:$C$116,2,FALSE)*BM109/SUM($AT109:$AW109),0),BM109)</f>
        <v>59</v>
      </c>
      <c r="CM109">
        <f t="shared" si="29"/>
        <v>35</v>
      </c>
      <c r="CN109">
        <f t="shared" si="19"/>
        <v>43</v>
      </c>
      <c r="CO109">
        <f t="shared" si="20"/>
        <v>52</v>
      </c>
      <c r="CP109">
        <f t="shared" si="21"/>
        <v>63</v>
      </c>
      <c r="CR109">
        <v>192</v>
      </c>
      <c r="CS109">
        <f t="shared" si="30"/>
        <v>35</v>
      </c>
      <c r="CT109">
        <f t="shared" si="22"/>
        <v>43</v>
      </c>
      <c r="CU109">
        <f t="shared" si="23"/>
        <v>52</v>
      </c>
      <c r="CV109">
        <f t="shared" si="24"/>
        <v>63</v>
      </c>
      <c r="CX109">
        <v>194</v>
      </c>
      <c r="CY109">
        <f t="shared" si="31"/>
        <v>35</v>
      </c>
      <c r="CZ109">
        <f t="shared" si="25"/>
        <v>43</v>
      </c>
      <c r="DA109">
        <f t="shared" si="26"/>
        <v>52</v>
      </c>
      <c r="DB109">
        <f t="shared" si="27"/>
        <v>63</v>
      </c>
    </row>
    <row r="110" spans="1:106" x14ac:dyDescent="0.3">
      <c r="A110">
        <v>109</v>
      </c>
      <c r="B110" t="s">
        <v>173</v>
      </c>
      <c r="C110">
        <v>109</v>
      </c>
      <c r="D110" t="s">
        <v>1271</v>
      </c>
      <c r="E110" t="s">
        <v>1405</v>
      </c>
      <c r="F110" t="s">
        <v>1916</v>
      </c>
      <c r="G110" t="s">
        <v>2339</v>
      </c>
      <c r="I110" t="s">
        <v>3428</v>
      </c>
      <c r="J110" t="s">
        <v>3502</v>
      </c>
      <c r="K110">
        <v>992</v>
      </c>
      <c r="L110">
        <v>90</v>
      </c>
      <c r="M110">
        <v>2</v>
      </c>
      <c r="N110">
        <v>0</v>
      </c>
      <c r="O110">
        <v>0</v>
      </c>
      <c r="P110">
        <v>5489</v>
      </c>
      <c r="Q110">
        <v>0</v>
      </c>
      <c r="R110">
        <v>0</v>
      </c>
      <c r="S110">
        <v>0</v>
      </c>
      <c r="T110">
        <v>0</v>
      </c>
      <c r="U110">
        <v>1785</v>
      </c>
      <c r="V110">
        <v>1448</v>
      </c>
      <c r="W110">
        <v>1246</v>
      </c>
      <c r="X110">
        <v>1010</v>
      </c>
      <c r="Y110">
        <v>3722</v>
      </c>
      <c r="Z110">
        <v>484</v>
      </c>
      <c r="AA110">
        <v>528</v>
      </c>
      <c r="AB110">
        <v>538</v>
      </c>
      <c r="AC110">
        <v>489</v>
      </c>
      <c r="AD110">
        <v>3773</v>
      </c>
      <c r="AE110">
        <v>4043</v>
      </c>
      <c r="AF110">
        <v>3990</v>
      </c>
      <c r="AG110">
        <v>1.0909090909090911</v>
      </c>
      <c r="AH110">
        <v>1.111570247933884</v>
      </c>
      <c r="AI110">
        <v>1.010330578512397</v>
      </c>
      <c r="AJ110">
        <v>1.013702310585707</v>
      </c>
      <c r="AK110">
        <v>1.086243954862977</v>
      </c>
      <c r="AL110">
        <v>1.072004298764105</v>
      </c>
      <c r="AM110">
        <v>0</v>
      </c>
      <c r="AN110">
        <v>162.66322314049589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55</v>
      </c>
      <c r="AU110">
        <v>47</v>
      </c>
      <c r="AV110">
        <v>40</v>
      </c>
      <c r="AW110">
        <v>33</v>
      </c>
      <c r="AX110">
        <v>0</v>
      </c>
      <c r="AY110">
        <v>0</v>
      </c>
      <c r="AZ110">
        <v>0</v>
      </c>
      <c r="BA110">
        <v>0</v>
      </c>
      <c r="BB110">
        <v>57</v>
      </c>
      <c r="BC110">
        <v>48</v>
      </c>
      <c r="BD110">
        <v>41</v>
      </c>
      <c r="BE110">
        <v>34</v>
      </c>
      <c r="BF110">
        <v>0</v>
      </c>
      <c r="BG110">
        <v>0</v>
      </c>
      <c r="BH110">
        <v>0</v>
      </c>
      <c r="BI110">
        <v>0</v>
      </c>
      <c r="BJ110">
        <v>52</v>
      </c>
      <c r="BK110">
        <v>43</v>
      </c>
      <c r="BL110">
        <v>37</v>
      </c>
      <c r="BM110">
        <v>31</v>
      </c>
      <c r="BN110">
        <f>IF(ISTEXT(VLOOKUP($F110,[2]Blad1!$A$2:$C$19,1,FALSE)),ROUND(($N110+VLOOKUP($F110,[2]Blad1!$A$2:$C$19,2,FALSE)*2)*Q110/$O110,0),Q110)</f>
        <v>0</v>
      </c>
      <c r="BO110">
        <f>IF(ISTEXT(VLOOKUP($F110,[2]Blad1!$A$2:$C$19,1,FALSE)),ROUND(($N110+VLOOKUP($F110,[2]Blad1!$A$2:$C$19,2,FALSE)*2)*R110/$O110,0),R110)</f>
        <v>0</v>
      </c>
      <c r="BP110">
        <f>IF(ISTEXT(VLOOKUP($F110,[2]Blad1!$A$2:$C$19,1,FALSE)),ROUND(($N110+VLOOKUP($F110,[2]Blad1!$A$2:$C$19,2,FALSE)*2)*S110/$O110,0),S110)</f>
        <v>0</v>
      </c>
      <c r="BQ110">
        <f>IF(ISTEXT(VLOOKUP($F110,[2]Blad1!$A$2:$C$19,1,FALSE)),ROUND(($N110+VLOOKUP($F110,[2]Blad1!$A$2:$C$19,2,FALSE)*2)*T110/$O110,0),T110)</f>
        <v>0</v>
      </c>
      <c r="BR110">
        <v>1766</v>
      </c>
      <c r="BS110">
        <v>1433</v>
      </c>
      <c r="BT110">
        <v>1233</v>
      </c>
      <c r="BU110">
        <v>999</v>
      </c>
      <c r="BV110">
        <f>IF(ISTEXT(VLOOKUP($F110,[2]Blad1!$A$2:$C$19,1,FALSE)),ROUND(($N110+VLOOKUP($F110,[2]Blad1!$A$2:$C$19,3,FALSE)*2)*Q110/$O110,0),Q110)</f>
        <v>0</v>
      </c>
      <c r="BW110">
        <f>IF(ISTEXT(VLOOKUP($F110,[2]Blad1!$A$2:$C$19,1,FALSE)),ROUND(($N110+VLOOKUP($F110,[2]Blad1!$A$2:$C$19,3,FALSE)*2)*R110/$O110,0),R110)</f>
        <v>0</v>
      </c>
      <c r="BX110">
        <f>IF(ISTEXT(VLOOKUP($F110,[2]Blad1!$A$2:$C$19,1,FALSE)),ROUND(($N110+VLOOKUP($F110,[2]Blad1!$A$2:$C$19,3,FALSE)*2)*S110/$O110,0),S110)</f>
        <v>0</v>
      </c>
      <c r="BY110">
        <f>IF(ISTEXT(VLOOKUP($F110,[2]Blad1!$A$2:$C$19,1,FALSE)),ROUND(($N110+VLOOKUP($F110,[2]Blad1!$A$2:$C$19,3,FALSE)*2)*T110/$O110,0),T110)</f>
        <v>0</v>
      </c>
      <c r="BZ110">
        <f t="shared" si="28"/>
        <v>0</v>
      </c>
      <c r="CA110">
        <f t="shared" si="16"/>
        <v>0</v>
      </c>
      <c r="CB110">
        <f t="shared" si="17"/>
        <v>0</v>
      </c>
      <c r="CC110">
        <f t="shared" si="18"/>
        <v>0</v>
      </c>
      <c r="CH110">
        <f>IF(ISNUMBER(VLOOKUP($A110,[1]Blad1!$A$2:$C$116,2,FALSE)),ROUND(VLOOKUP($A110,[1]Blad1!$A$2:$C$116,2,FALSE)*BJ110/SUM($AT110:$AW110),0),BJ110)</f>
        <v>1614</v>
      </c>
      <c r="CI110">
        <f>IF(ISNUMBER(VLOOKUP($A110,[1]Blad1!$A$2:$C$116,2,FALSE)),ROUND(VLOOKUP($A110,[1]Blad1!$A$2:$C$116,2,FALSE)*BK110/SUM($AT110:$AW110),0),BK110)</f>
        <v>1334</v>
      </c>
      <c r="CJ110">
        <f>IF(ISNUMBER(VLOOKUP($A110,[1]Blad1!$A$2:$C$116,2,FALSE)),ROUND(VLOOKUP($A110,[1]Blad1!$A$2:$C$116,2,FALSE)*BL110/SUM($AT110:$AW110),0),BL110)</f>
        <v>1148</v>
      </c>
      <c r="CK110">
        <f>IF(ISNUMBER(VLOOKUP($A110,[1]Blad1!$A$2:$C$116,2,FALSE)),ROUND(VLOOKUP($A110,[1]Blad1!$A$2:$C$116,2,FALSE)*BM110/SUM($AT110:$AW110),0),BM110)</f>
        <v>962</v>
      </c>
      <c r="CM110">
        <f t="shared" si="29"/>
        <v>1785</v>
      </c>
      <c r="CN110">
        <f t="shared" si="19"/>
        <v>1448</v>
      </c>
      <c r="CO110">
        <f t="shared" si="20"/>
        <v>1246</v>
      </c>
      <c r="CP110">
        <f t="shared" si="21"/>
        <v>1010</v>
      </c>
      <c r="CR110">
        <v>5431</v>
      </c>
      <c r="CS110">
        <f t="shared" si="30"/>
        <v>1766</v>
      </c>
      <c r="CT110">
        <f t="shared" si="22"/>
        <v>1433</v>
      </c>
      <c r="CU110">
        <f t="shared" si="23"/>
        <v>1233</v>
      </c>
      <c r="CV110">
        <f t="shared" si="24"/>
        <v>999</v>
      </c>
      <c r="CX110">
        <v>5441</v>
      </c>
      <c r="CY110">
        <f t="shared" si="31"/>
        <v>1769</v>
      </c>
      <c r="CZ110">
        <f t="shared" si="25"/>
        <v>1435</v>
      </c>
      <c r="DA110">
        <f t="shared" si="26"/>
        <v>1235</v>
      </c>
      <c r="DB110">
        <f t="shared" si="27"/>
        <v>1001</v>
      </c>
    </row>
    <row r="111" spans="1:106" x14ac:dyDescent="0.3">
      <c r="A111">
        <v>110</v>
      </c>
      <c r="B111" t="s">
        <v>174</v>
      </c>
      <c r="C111">
        <v>110</v>
      </c>
      <c r="D111" t="s">
        <v>1271</v>
      </c>
      <c r="E111" t="s">
        <v>1406</v>
      </c>
      <c r="F111" t="s">
        <v>1917</v>
      </c>
      <c r="G111" t="s">
        <v>2339</v>
      </c>
      <c r="I111" t="s">
        <v>3428</v>
      </c>
      <c r="J111" t="s">
        <v>3502</v>
      </c>
      <c r="K111">
        <v>992</v>
      </c>
      <c r="L111">
        <v>70</v>
      </c>
      <c r="M111">
        <v>2</v>
      </c>
      <c r="N111">
        <v>2935</v>
      </c>
      <c r="O111">
        <v>1858</v>
      </c>
      <c r="P111">
        <v>1401</v>
      </c>
      <c r="Q111">
        <v>512</v>
      </c>
      <c r="R111">
        <v>547</v>
      </c>
      <c r="S111">
        <v>477</v>
      </c>
      <c r="T111">
        <v>337</v>
      </c>
      <c r="U111">
        <v>306</v>
      </c>
      <c r="V111">
        <v>324</v>
      </c>
      <c r="W111">
        <v>359</v>
      </c>
      <c r="X111">
        <v>412</v>
      </c>
      <c r="Y111">
        <v>3722</v>
      </c>
      <c r="Z111">
        <v>484</v>
      </c>
      <c r="AA111">
        <v>528</v>
      </c>
      <c r="AB111">
        <v>538</v>
      </c>
      <c r="AC111">
        <v>489</v>
      </c>
      <c r="AD111">
        <v>3773</v>
      </c>
      <c r="AE111">
        <v>4043</v>
      </c>
      <c r="AF111">
        <v>3990</v>
      </c>
      <c r="AG111">
        <v>1.0909090909090911</v>
      </c>
      <c r="AH111">
        <v>1.111570247933884</v>
      </c>
      <c r="AI111">
        <v>1.010330578512397</v>
      </c>
      <c r="AJ111">
        <v>1.013702310585707</v>
      </c>
      <c r="AK111">
        <v>1.086243954862977</v>
      </c>
      <c r="AL111">
        <v>1.072004298764105</v>
      </c>
      <c r="AM111">
        <v>3146.3326168726489</v>
      </c>
      <c r="AN111">
        <v>162.66322314049589</v>
      </c>
      <c r="AO111">
        <v>1991.7839871037079</v>
      </c>
      <c r="AP111">
        <v>519</v>
      </c>
      <c r="AQ111">
        <v>554</v>
      </c>
      <c r="AR111">
        <v>483</v>
      </c>
      <c r="AS111">
        <v>341</v>
      </c>
      <c r="AT111">
        <v>36</v>
      </c>
      <c r="AU111">
        <v>39</v>
      </c>
      <c r="AV111">
        <v>45</v>
      </c>
      <c r="AW111">
        <v>52</v>
      </c>
      <c r="AX111">
        <v>556</v>
      </c>
      <c r="AY111">
        <v>594</v>
      </c>
      <c r="AZ111">
        <v>518</v>
      </c>
      <c r="BA111">
        <v>366</v>
      </c>
      <c r="BB111">
        <v>37</v>
      </c>
      <c r="BC111">
        <v>40</v>
      </c>
      <c r="BD111">
        <v>46</v>
      </c>
      <c r="BE111">
        <v>53</v>
      </c>
      <c r="BF111">
        <v>548</v>
      </c>
      <c r="BG111">
        <v>586</v>
      </c>
      <c r="BH111">
        <v>511</v>
      </c>
      <c r="BI111">
        <v>361</v>
      </c>
      <c r="BJ111">
        <v>34</v>
      </c>
      <c r="BK111">
        <v>37</v>
      </c>
      <c r="BL111">
        <v>42</v>
      </c>
      <c r="BM111">
        <v>48</v>
      </c>
      <c r="BN111">
        <f>IF(ISTEXT(VLOOKUP($F111,[2]Blad1!$A$2:$C$19,1,FALSE)),ROUND(($N111+VLOOKUP($F111,[2]Blad1!$A$2:$C$19,2,FALSE)*2)*Q111/$O111,0),Q111)</f>
        <v>512</v>
      </c>
      <c r="BO111">
        <f>IF(ISTEXT(VLOOKUP($F111,[2]Blad1!$A$2:$C$19,1,FALSE)),ROUND(($N111+VLOOKUP($F111,[2]Blad1!$A$2:$C$19,2,FALSE)*2)*R111/$O111,0),R111)</f>
        <v>547</v>
      </c>
      <c r="BP111">
        <f>IF(ISTEXT(VLOOKUP($F111,[2]Blad1!$A$2:$C$19,1,FALSE)),ROUND(($N111+VLOOKUP($F111,[2]Blad1!$A$2:$C$19,2,FALSE)*2)*S111/$O111,0),S111)</f>
        <v>477</v>
      </c>
      <c r="BQ111">
        <f>IF(ISTEXT(VLOOKUP($F111,[2]Blad1!$A$2:$C$19,1,FALSE)),ROUND(($N111+VLOOKUP($F111,[2]Blad1!$A$2:$C$19,2,FALSE)*2)*T111/$O111,0),T111)</f>
        <v>337</v>
      </c>
      <c r="BR111">
        <v>302</v>
      </c>
      <c r="BS111">
        <v>320</v>
      </c>
      <c r="BT111">
        <v>355</v>
      </c>
      <c r="BU111">
        <v>407</v>
      </c>
      <c r="BV111">
        <f>IF(ISTEXT(VLOOKUP($F111,[2]Blad1!$A$2:$C$19,1,FALSE)),ROUND(($N111+VLOOKUP($F111,[2]Blad1!$A$2:$C$19,3,FALSE)*2)*Q111/$O111,0),Q111)</f>
        <v>512</v>
      </c>
      <c r="BW111">
        <f>IF(ISTEXT(VLOOKUP($F111,[2]Blad1!$A$2:$C$19,1,FALSE)),ROUND(($N111+VLOOKUP($F111,[2]Blad1!$A$2:$C$19,3,FALSE)*2)*R111/$O111,0),R111)</f>
        <v>547</v>
      </c>
      <c r="BX111">
        <f>IF(ISTEXT(VLOOKUP($F111,[2]Blad1!$A$2:$C$19,1,FALSE)),ROUND(($N111+VLOOKUP($F111,[2]Blad1!$A$2:$C$19,3,FALSE)*2)*S111/$O111,0),S111)</f>
        <v>477</v>
      </c>
      <c r="BY111">
        <f>IF(ISTEXT(VLOOKUP($F111,[2]Blad1!$A$2:$C$19,1,FALSE)),ROUND(($N111+VLOOKUP($F111,[2]Blad1!$A$2:$C$19,3,FALSE)*2)*T111/$O111,0),T111)</f>
        <v>337</v>
      </c>
      <c r="BZ111">
        <f t="shared" si="28"/>
        <v>509</v>
      </c>
      <c r="CA111">
        <f t="shared" si="16"/>
        <v>543</v>
      </c>
      <c r="CB111">
        <f t="shared" si="17"/>
        <v>474</v>
      </c>
      <c r="CC111">
        <f t="shared" si="18"/>
        <v>335</v>
      </c>
      <c r="CH111">
        <f>IF(ISNUMBER(VLOOKUP($A111,[1]Blad1!$A$2:$C$116,2,FALSE)),ROUND(VLOOKUP($A111,[1]Blad1!$A$2:$C$116,2,FALSE)*BJ111/SUM($AT111:$AW111),0),BJ111)</f>
        <v>274</v>
      </c>
      <c r="CI111">
        <f>IF(ISNUMBER(VLOOKUP($A111,[1]Blad1!$A$2:$C$116,2,FALSE)),ROUND(VLOOKUP($A111,[1]Blad1!$A$2:$C$116,2,FALSE)*BK111/SUM($AT111:$AW111),0),BK111)</f>
        <v>298</v>
      </c>
      <c r="CJ111">
        <f>IF(ISNUMBER(VLOOKUP($A111,[1]Blad1!$A$2:$C$116,2,FALSE)),ROUND(VLOOKUP($A111,[1]Blad1!$A$2:$C$116,2,FALSE)*BL111/SUM($AT111:$AW111),0),BL111)</f>
        <v>338</v>
      </c>
      <c r="CK111">
        <f>IF(ISNUMBER(VLOOKUP($A111,[1]Blad1!$A$2:$C$116,2,FALSE)),ROUND(VLOOKUP($A111,[1]Blad1!$A$2:$C$116,2,FALSE)*BM111/SUM($AT111:$AW111),0),BM111)</f>
        <v>386</v>
      </c>
      <c r="CM111">
        <f t="shared" si="29"/>
        <v>306</v>
      </c>
      <c r="CN111">
        <f t="shared" si="19"/>
        <v>324</v>
      </c>
      <c r="CO111">
        <f t="shared" si="20"/>
        <v>359</v>
      </c>
      <c r="CP111">
        <f t="shared" si="21"/>
        <v>412</v>
      </c>
      <c r="CR111">
        <v>1384</v>
      </c>
      <c r="CS111">
        <f t="shared" si="30"/>
        <v>302</v>
      </c>
      <c r="CT111">
        <f t="shared" si="22"/>
        <v>320</v>
      </c>
      <c r="CU111">
        <f t="shared" si="23"/>
        <v>355</v>
      </c>
      <c r="CV111">
        <f t="shared" si="24"/>
        <v>407</v>
      </c>
      <c r="CX111">
        <v>1392</v>
      </c>
      <c r="CY111">
        <f t="shared" si="31"/>
        <v>304</v>
      </c>
      <c r="CZ111">
        <f t="shared" si="25"/>
        <v>322</v>
      </c>
      <c r="DA111">
        <f t="shared" si="26"/>
        <v>357</v>
      </c>
      <c r="DB111">
        <f t="shared" si="27"/>
        <v>409</v>
      </c>
    </row>
    <row r="112" spans="1:106" x14ac:dyDescent="0.3">
      <c r="A112">
        <v>111</v>
      </c>
      <c r="B112" t="s">
        <v>175</v>
      </c>
      <c r="C112">
        <v>111</v>
      </c>
      <c r="D112" t="s">
        <v>1271</v>
      </c>
      <c r="E112" t="s">
        <v>1407</v>
      </c>
      <c r="F112" t="s">
        <v>1918</v>
      </c>
      <c r="G112" t="s">
        <v>2339</v>
      </c>
      <c r="I112" t="s">
        <v>3428</v>
      </c>
      <c r="J112" t="s">
        <v>3502</v>
      </c>
      <c r="K112">
        <v>988</v>
      </c>
      <c r="L112">
        <v>80</v>
      </c>
      <c r="M112">
        <v>1</v>
      </c>
      <c r="N112">
        <v>1825</v>
      </c>
      <c r="O112">
        <v>1094</v>
      </c>
      <c r="P112">
        <v>353</v>
      </c>
      <c r="Q112">
        <v>258</v>
      </c>
      <c r="R112">
        <v>264</v>
      </c>
      <c r="S112">
        <v>276</v>
      </c>
      <c r="T112">
        <v>293</v>
      </c>
      <c r="U112">
        <v>60</v>
      </c>
      <c r="V112">
        <v>74</v>
      </c>
      <c r="W112">
        <v>96</v>
      </c>
      <c r="X112">
        <v>122</v>
      </c>
      <c r="Y112">
        <v>7769</v>
      </c>
      <c r="Z112">
        <v>1376</v>
      </c>
      <c r="AA112">
        <v>1504</v>
      </c>
      <c r="AB112">
        <v>1542</v>
      </c>
      <c r="AC112">
        <v>1392</v>
      </c>
      <c r="AD112">
        <v>6896</v>
      </c>
      <c r="AE112">
        <v>7084</v>
      </c>
      <c r="AF112">
        <v>7020</v>
      </c>
      <c r="AG112">
        <v>1.093023255813953</v>
      </c>
      <c r="AH112">
        <v>1.120639534883721</v>
      </c>
      <c r="AI112">
        <v>1.011627906976744</v>
      </c>
      <c r="AJ112">
        <v>0.88763032565323718</v>
      </c>
      <c r="AK112">
        <v>0.91182906422963061</v>
      </c>
      <c r="AL112">
        <v>0.90359119577809244</v>
      </c>
      <c r="AM112">
        <v>1649.053932295019</v>
      </c>
      <c r="AN112">
        <v>464.33720930232562</v>
      </c>
      <c r="AO112">
        <v>988.52876818123309</v>
      </c>
      <c r="AP112">
        <v>229</v>
      </c>
      <c r="AQ112">
        <v>234</v>
      </c>
      <c r="AR112">
        <v>244</v>
      </c>
      <c r="AS112">
        <v>260</v>
      </c>
      <c r="AT112">
        <v>81</v>
      </c>
      <c r="AU112">
        <v>103</v>
      </c>
      <c r="AV112">
        <v>135</v>
      </c>
      <c r="AW112">
        <v>175</v>
      </c>
      <c r="AX112">
        <v>235</v>
      </c>
      <c r="AY112">
        <v>240</v>
      </c>
      <c r="AZ112">
        <v>251</v>
      </c>
      <c r="BA112">
        <v>267</v>
      </c>
      <c r="BB112">
        <v>83</v>
      </c>
      <c r="BC112">
        <v>105</v>
      </c>
      <c r="BD112">
        <v>139</v>
      </c>
      <c r="BE112">
        <v>179</v>
      </c>
      <c r="BF112">
        <v>233</v>
      </c>
      <c r="BG112">
        <v>238</v>
      </c>
      <c r="BH112">
        <v>249</v>
      </c>
      <c r="BI112">
        <v>264</v>
      </c>
      <c r="BJ112">
        <v>75</v>
      </c>
      <c r="BK112">
        <v>95</v>
      </c>
      <c r="BL112">
        <v>125</v>
      </c>
      <c r="BM112">
        <v>161</v>
      </c>
      <c r="BN112">
        <f>IF(ISTEXT(VLOOKUP($F112,[2]Blad1!$A$2:$C$19,1,FALSE)),ROUND(($N112+VLOOKUP($F112,[2]Blad1!$A$2:$C$19,2,FALSE)*2)*Q112/$O112,0),Q112)</f>
        <v>258</v>
      </c>
      <c r="BO112">
        <f>IF(ISTEXT(VLOOKUP($F112,[2]Blad1!$A$2:$C$19,1,FALSE)),ROUND(($N112+VLOOKUP($F112,[2]Blad1!$A$2:$C$19,2,FALSE)*2)*R112/$O112,0),R112)</f>
        <v>264</v>
      </c>
      <c r="BP112">
        <f>IF(ISTEXT(VLOOKUP($F112,[2]Blad1!$A$2:$C$19,1,FALSE)),ROUND(($N112+VLOOKUP($F112,[2]Blad1!$A$2:$C$19,2,FALSE)*2)*S112/$O112,0),S112)</f>
        <v>276</v>
      </c>
      <c r="BQ112">
        <f>IF(ISTEXT(VLOOKUP($F112,[2]Blad1!$A$2:$C$19,1,FALSE)),ROUND(($N112+VLOOKUP($F112,[2]Blad1!$A$2:$C$19,2,FALSE)*2)*T112/$O112,0),T112)</f>
        <v>293</v>
      </c>
      <c r="BR112">
        <v>58</v>
      </c>
      <c r="BS112">
        <v>71</v>
      </c>
      <c r="BT112">
        <v>92</v>
      </c>
      <c r="BU112">
        <v>117</v>
      </c>
      <c r="BV112">
        <f>IF(ISTEXT(VLOOKUP($F112,[2]Blad1!$A$2:$C$19,1,FALSE)),ROUND(($N112+VLOOKUP($F112,[2]Blad1!$A$2:$C$19,3,FALSE)*2)*Q112/$O112,0),Q112)</f>
        <v>258</v>
      </c>
      <c r="BW112">
        <f>IF(ISTEXT(VLOOKUP($F112,[2]Blad1!$A$2:$C$19,1,FALSE)),ROUND(($N112+VLOOKUP($F112,[2]Blad1!$A$2:$C$19,3,FALSE)*2)*R112/$O112,0),R112)</f>
        <v>264</v>
      </c>
      <c r="BX112">
        <f>IF(ISTEXT(VLOOKUP($F112,[2]Blad1!$A$2:$C$19,1,FALSE)),ROUND(($N112+VLOOKUP($F112,[2]Blad1!$A$2:$C$19,3,FALSE)*2)*S112/$O112,0),S112)</f>
        <v>276</v>
      </c>
      <c r="BY112">
        <f>IF(ISTEXT(VLOOKUP($F112,[2]Blad1!$A$2:$C$19,1,FALSE)),ROUND(($N112+VLOOKUP($F112,[2]Blad1!$A$2:$C$19,3,FALSE)*2)*T112/$O112,0),T112)</f>
        <v>293</v>
      </c>
      <c r="BZ112">
        <f t="shared" si="28"/>
        <v>251</v>
      </c>
      <c r="CA112">
        <f t="shared" si="16"/>
        <v>257</v>
      </c>
      <c r="CB112">
        <f t="shared" si="17"/>
        <v>268</v>
      </c>
      <c r="CC112">
        <f t="shared" si="18"/>
        <v>285</v>
      </c>
      <c r="CH112">
        <f>IF(ISNUMBER(VLOOKUP($A112,[1]Blad1!$A$2:$C$116,2,FALSE)),ROUND(VLOOKUP($A112,[1]Blad1!$A$2:$C$116,2,FALSE)*BJ112/SUM($AT112:$AW112),0),BJ112)</f>
        <v>51</v>
      </c>
      <c r="CI112">
        <f>IF(ISNUMBER(VLOOKUP($A112,[1]Blad1!$A$2:$C$116,2,FALSE)),ROUND(VLOOKUP($A112,[1]Blad1!$A$2:$C$116,2,FALSE)*BK112/SUM($AT112:$AW112),0),BK112)</f>
        <v>65</v>
      </c>
      <c r="CJ112">
        <f>IF(ISNUMBER(VLOOKUP($A112,[1]Blad1!$A$2:$C$116,2,FALSE)),ROUND(VLOOKUP($A112,[1]Blad1!$A$2:$C$116,2,FALSE)*BL112/SUM($AT112:$AW112),0),BL112)</f>
        <v>86</v>
      </c>
      <c r="CK112">
        <f>IF(ISNUMBER(VLOOKUP($A112,[1]Blad1!$A$2:$C$116,2,FALSE)),ROUND(VLOOKUP($A112,[1]Blad1!$A$2:$C$116,2,FALSE)*BM112/SUM($AT112:$AW112),0),BM112)</f>
        <v>110</v>
      </c>
      <c r="CM112">
        <f t="shared" si="29"/>
        <v>60</v>
      </c>
      <c r="CN112">
        <f t="shared" si="19"/>
        <v>74</v>
      </c>
      <c r="CO112">
        <f t="shared" si="20"/>
        <v>96</v>
      </c>
      <c r="CP112">
        <f t="shared" si="21"/>
        <v>122</v>
      </c>
      <c r="CR112">
        <v>339</v>
      </c>
      <c r="CS112">
        <f t="shared" si="30"/>
        <v>58</v>
      </c>
      <c r="CT112">
        <f t="shared" si="22"/>
        <v>71</v>
      </c>
      <c r="CU112">
        <f t="shared" si="23"/>
        <v>92</v>
      </c>
      <c r="CV112">
        <f t="shared" si="24"/>
        <v>117</v>
      </c>
      <c r="CX112">
        <v>342</v>
      </c>
      <c r="CY112">
        <f t="shared" si="31"/>
        <v>58</v>
      </c>
      <c r="CZ112">
        <f t="shared" si="25"/>
        <v>72</v>
      </c>
      <c r="DA112">
        <f t="shared" si="26"/>
        <v>93</v>
      </c>
      <c r="DB112">
        <f t="shared" si="27"/>
        <v>119</v>
      </c>
    </row>
    <row r="113" spans="1:106" x14ac:dyDescent="0.3">
      <c r="A113">
        <v>112</v>
      </c>
      <c r="B113" t="s">
        <v>176</v>
      </c>
      <c r="C113">
        <v>112</v>
      </c>
      <c r="D113" t="s">
        <v>1271</v>
      </c>
      <c r="E113" t="s">
        <v>1408</v>
      </c>
      <c r="F113" t="s">
        <v>1919</v>
      </c>
      <c r="G113" t="s">
        <v>2339</v>
      </c>
      <c r="I113" t="s">
        <v>3428</v>
      </c>
      <c r="J113" t="s">
        <v>3502</v>
      </c>
      <c r="K113">
        <v>993</v>
      </c>
      <c r="L113">
        <v>70</v>
      </c>
      <c r="M113">
        <v>2</v>
      </c>
      <c r="N113">
        <v>1505</v>
      </c>
      <c r="O113">
        <v>916</v>
      </c>
      <c r="P113">
        <v>112</v>
      </c>
      <c r="Q113">
        <v>336</v>
      </c>
      <c r="R113">
        <v>328</v>
      </c>
      <c r="S113">
        <v>206</v>
      </c>
      <c r="T113">
        <v>63</v>
      </c>
      <c r="U113">
        <v>30</v>
      </c>
      <c r="V113">
        <v>28</v>
      </c>
      <c r="W113">
        <v>28</v>
      </c>
      <c r="X113">
        <v>26</v>
      </c>
      <c r="Y113">
        <v>2410</v>
      </c>
      <c r="Z113">
        <v>219</v>
      </c>
      <c r="AA113">
        <v>240</v>
      </c>
      <c r="AB113">
        <v>247</v>
      </c>
      <c r="AC113">
        <v>223</v>
      </c>
      <c r="AD113">
        <v>2412</v>
      </c>
      <c r="AE113">
        <v>2526</v>
      </c>
      <c r="AF113">
        <v>2404</v>
      </c>
      <c r="AG113">
        <v>1.095890410958904</v>
      </c>
      <c r="AH113">
        <v>1.127853881278539</v>
      </c>
      <c r="AI113">
        <v>1.018264840182648</v>
      </c>
      <c r="AJ113">
        <v>1.000829875518672</v>
      </c>
      <c r="AK113">
        <v>1.048132780082988</v>
      </c>
      <c r="AL113">
        <v>0.99751037344398341</v>
      </c>
      <c r="AM113">
        <v>1501.2531120331951</v>
      </c>
      <c r="AN113">
        <v>56.00456621004566</v>
      </c>
      <c r="AO113">
        <v>913.71950207468888</v>
      </c>
      <c r="AP113">
        <v>336</v>
      </c>
      <c r="AQ113">
        <v>328</v>
      </c>
      <c r="AR113">
        <v>206</v>
      </c>
      <c r="AS113">
        <v>63</v>
      </c>
      <c r="AT113">
        <v>16</v>
      </c>
      <c r="AU113">
        <v>15</v>
      </c>
      <c r="AV113">
        <v>15</v>
      </c>
      <c r="AW113">
        <v>14</v>
      </c>
      <c r="AX113">
        <v>352</v>
      </c>
      <c r="AY113">
        <v>343</v>
      </c>
      <c r="AZ113">
        <v>215</v>
      </c>
      <c r="BA113">
        <v>66</v>
      </c>
      <c r="BB113">
        <v>16</v>
      </c>
      <c r="BC113">
        <v>15</v>
      </c>
      <c r="BD113">
        <v>15</v>
      </c>
      <c r="BE113">
        <v>14</v>
      </c>
      <c r="BF113">
        <v>335</v>
      </c>
      <c r="BG113">
        <v>327</v>
      </c>
      <c r="BH113">
        <v>205</v>
      </c>
      <c r="BI113">
        <v>62</v>
      </c>
      <c r="BJ113">
        <v>14</v>
      </c>
      <c r="BK113">
        <v>14</v>
      </c>
      <c r="BL113">
        <v>14</v>
      </c>
      <c r="BM113">
        <v>13</v>
      </c>
      <c r="BN113">
        <f>IF(ISTEXT(VLOOKUP($F113,[2]Blad1!$A$2:$C$19,1,FALSE)),ROUND(($N113+VLOOKUP($F113,[2]Blad1!$A$2:$C$19,2,FALSE)*2)*Q113/$O113,0),Q113)</f>
        <v>336</v>
      </c>
      <c r="BO113">
        <f>IF(ISTEXT(VLOOKUP($F113,[2]Blad1!$A$2:$C$19,1,FALSE)),ROUND(($N113+VLOOKUP($F113,[2]Blad1!$A$2:$C$19,2,FALSE)*2)*R113/$O113,0),R113)</f>
        <v>328</v>
      </c>
      <c r="BP113">
        <f>IF(ISTEXT(VLOOKUP($F113,[2]Blad1!$A$2:$C$19,1,FALSE)),ROUND(($N113+VLOOKUP($F113,[2]Blad1!$A$2:$C$19,2,FALSE)*2)*S113/$O113,0),S113)</f>
        <v>206</v>
      </c>
      <c r="BQ113">
        <f>IF(ISTEXT(VLOOKUP($F113,[2]Blad1!$A$2:$C$19,1,FALSE)),ROUND(($N113+VLOOKUP($F113,[2]Blad1!$A$2:$C$19,2,FALSE)*2)*T113/$O113,0),T113)</f>
        <v>63</v>
      </c>
      <c r="BR113">
        <v>30</v>
      </c>
      <c r="BS113">
        <v>28</v>
      </c>
      <c r="BT113">
        <v>28</v>
      </c>
      <c r="BU113">
        <v>26</v>
      </c>
      <c r="BV113">
        <f>IF(ISTEXT(VLOOKUP($F113,[2]Blad1!$A$2:$C$19,1,FALSE)),ROUND(($N113+VLOOKUP($F113,[2]Blad1!$A$2:$C$19,3,FALSE)*2)*Q113/$O113,0),Q113)</f>
        <v>336</v>
      </c>
      <c r="BW113">
        <f>IF(ISTEXT(VLOOKUP($F113,[2]Blad1!$A$2:$C$19,1,FALSE)),ROUND(($N113+VLOOKUP($F113,[2]Blad1!$A$2:$C$19,3,FALSE)*2)*R113/$O113,0),R113)</f>
        <v>328</v>
      </c>
      <c r="BX113">
        <f>IF(ISTEXT(VLOOKUP($F113,[2]Blad1!$A$2:$C$19,1,FALSE)),ROUND(($N113+VLOOKUP($F113,[2]Blad1!$A$2:$C$19,3,FALSE)*2)*S113/$O113,0),S113)</f>
        <v>206</v>
      </c>
      <c r="BY113">
        <f>IF(ISTEXT(VLOOKUP($F113,[2]Blad1!$A$2:$C$19,1,FALSE)),ROUND(($N113+VLOOKUP($F113,[2]Blad1!$A$2:$C$19,3,FALSE)*2)*T113/$O113,0),T113)</f>
        <v>63</v>
      </c>
      <c r="BZ113">
        <f t="shared" si="28"/>
        <v>336</v>
      </c>
      <c r="CA113">
        <f t="shared" si="16"/>
        <v>328</v>
      </c>
      <c r="CB113">
        <f t="shared" si="17"/>
        <v>206</v>
      </c>
      <c r="CC113">
        <f t="shared" si="18"/>
        <v>63</v>
      </c>
      <c r="CH113">
        <f>IF(ISNUMBER(VLOOKUP($A113,[1]Blad1!$A$2:$C$116,2,FALSE)),ROUND(VLOOKUP($A113,[1]Blad1!$A$2:$C$116,2,FALSE)*BJ113/SUM($AT113:$AW113),0),BJ113)</f>
        <v>26</v>
      </c>
      <c r="CI113">
        <f>IF(ISNUMBER(VLOOKUP($A113,[1]Blad1!$A$2:$C$116,2,FALSE)),ROUND(VLOOKUP($A113,[1]Blad1!$A$2:$C$116,2,FALSE)*BK113/SUM($AT113:$AW113),0),BK113)</f>
        <v>26</v>
      </c>
      <c r="CJ113">
        <f>IF(ISNUMBER(VLOOKUP($A113,[1]Blad1!$A$2:$C$116,2,FALSE)),ROUND(VLOOKUP($A113,[1]Blad1!$A$2:$C$116,2,FALSE)*BL113/SUM($AT113:$AW113),0),BL113)</f>
        <v>26</v>
      </c>
      <c r="CK113">
        <f>IF(ISNUMBER(VLOOKUP($A113,[1]Blad1!$A$2:$C$116,2,FALSE)),ROUND(VLOOKUP($A113,[1]Blad1!$A$2:$C$116,2,FALSE)*BM113/SUM($AT113:$AW113),0),BM113)</f>
        <v>24</v>
      </c>
      <c r="CM113">
        <f t="shared" si="29"/>
        <v>30</v>
      </c>
      <c r="CN113">
        <f t="shared" si="19"/>
        <v>28</v>
      </c>
      <c r="CO113">
        <f t="shared" si="20"/>
        <v>28</v>
      </c>
      <c r="CP113">
        <f t="shared" si="21"/>
        <v>26</v>
      </c>
      <c r="CR113">
        <v>111</v>
      </c>
      <c r="CS113">
        <f t="shared" si="30"/>
        <v>30</v>
      </c>
      <c r="CT113">
        <f t="shared" si="22"/>
        <v>28</v>
      </c>
      <c r="CU113">
        <f t="shared" si="23"/>
        <v>28</v>
      </c>
      <c r="CV113">
        <f t="shared" si="24"/>
        <v>26</v>
      </c>
      <c r="CX113">
        <v>112</v>
      </c>
      <c r="CY113">
        <f t="shared" si="31"/>
        <v>30</v>
      </c>
      <c r="CZ113">
        <f t="shared" si="25"/>
        <v>28</v>
      </c>
      <c r="DA113">
        <f t="shared" si="26"/>
        <v>28</v>
      </c>
      <c r="DB113">
        <f t="shared" si="27"/>
        <v>26</v>
      </c>
    </row>
    <row r="114" spans="1:106" x14ac:dyDescent="0.3">
      <c r="A114">
        <v>113</v>
      </c>
      <c r="B114" t="s">
        <v>177</v>
      </c>
      <c r="C114">
        <v>113</v>
      </c>
      <c r="D114" t="s">
        <v>1271</v>
      </c>
      <c r="E114" t="s">
        <v>1409</v>
      </c>
      <c r="F114" t="s">
        <v>1920</v>
      </c>
      <c r="G114" t="s">
        <v>2339</v>
      </c>
      <c r="I114" t="s">
        <v>3428</v>
      </c>
      <c r="J114" t="s">
        <v>3502</v>
      </c>
      <c r="K114">
        <v>993</v>
      </c>
      <c r="L114">
        <v>130</v>
      </c>
      <c r="M114">
        <v>3</v>
      </c>
      <c r="N114">
        <v>1790</v>
      </c>
      <c r="O114">
        <v>1023</v>
      </c>
      <c r="P114">
        <v>299</v>
      </c>
      <c r="Q114">
        <v>206</v>
      </c>
      <c r="R114">
        <v>170</v>
      </c>
      <c r="S114">
        <v>217</v>
      </c>
      <c r="T114">
        <v>441</v>
      </c>
      <c r="U114">
        <v>50</v>
      </c>
      <c r="V114">
        <v>61</v>
      </c>
      <c r="W114">
        <v>83</v>
      </c>
      <c r="X114">
        <v>105</v>
      </c>
      <c r="Y114">
        <v>2410</v>
      </c>
      <c r="Z114">
        <v>219</v>
      </c>
      <c r="AA114">
        <v>240</v>
      </c>
      <c r="AB114">
        <v>247</v>
      </c>
      <c r="AC114">
        <v>223</v>
      </c>
      <c r="AD114">
        <v>2412</v>
      </c>
      <c r="AE114">
        <v>2526</v>
      </c>
      <c r="AF114">
        <v>2404</v>
      </c>
      <c r="AG114">
        <v>1.095890410958904</v>
      </c>
      <c r="AH114">
        <v>1.127853881278539</v>
      </c>
      <c r="AI114">
        <v>1.018264840182648</v>
      </c>
      <c r="AJ114">
        <v>1.000829875518672</v>
      </c>
      <c r="AK114">
        <v>1.048132780082988</v>
      </c>
      <c r="AL114">
        <v>0.99751037344398341</v>
      </c>
      <c r="AM114">
        <v>1785.54356846473</v>
      </c>
      <c r="AN114">
        <v>56.00456621004566</v>
      </c>
      <c r="AO114">
        <v>1020.453112033195</v>
      </c>
      <c r="AP114">
        <v>206</v>
      </c>
      <c r="AQ114">
        <v>170</v>
      </c>
      <c r="AR114">
        <v>217</v>
      </c>
      <c r="AS114">
        <v>441</v>
      </c>
      <c r="AT114">
        <v>8</v>
      </c>
      <c r="AU114">
        <v>12</v>
      </c>
      <c r="AV114">
        <v>16</v>
      </c>
      <c r="AW114">
        <v>20</v>
      </c>
      <c r="AX114">
        <v>215</v>
      </c>
      <c r="AY114">
        <v>178</v>
      </c>
      <c r="AZ114">
        <v>227</v>
      </c>
      <c r="BA114">
        <v>462</v>
      </c>
      <c r="BB114">
        <v>8</v>
      </c>
      <c r="BC114">
        <v>12</v>
      </c>
      <c r="BD114">
        <v>17</v>
      </c>
      <c r="BE114">
        <v>21</v>
      </c>
      <c r="BF114">
        <v>205</v>
      </c>
      <c r="BG114">
        <v>169</v>
      </c>
      <c r="BH114">
        <v>216</v>
      </c>
      <c r="BI114">
        <v>439</v>
      </c>
      <c r="BJ114">
        <v>8</v>
      </c>
      <c r="BK114">
        <v>11</v>
      </c>
      <c r="BL114">
        <v>15</v>
      </c>
      <c r="BM114">
        <v>19</v>
      </c>
      <c r="BN114">
        <f>IF(ISTEXT(VLOOKUP($F114,[2]Blad1!$A$2:$C$19,1,FALSE)),ROUND(($N114+VLOOKUP($F114,[2]Blad1!$A$2:$C$19,2,FALSE)*2)*Q114/$O114,0),Q114)</f>
        <v>206</v>
      </c>
      <c r="BO114">
        <f>IF(ISTEXT(VLOOKUP($F114,[2]Blad1!$A$2:$C$19,1,FALSE)),ROUND(($N114+VLOOKUP($F114,[2]Blad1!$A$2:$C$19,2,FALSE)*2)*R114/$O114,0),R114)</f>
        <v>170</v>
      </c>
      <c r="BP114">
        <f>IF(ISTEXT(VLOOKUP($F114,[2]Blad1!$A$2:$C$19,1,FALSE)),ROUND(($N114+VLOOKUP($F114,[2]Blad1!$A$2:$C$19,2,FALSE)*2)*S114/$O114,0),S114)</f>
        <v>217</v>
      </c>
      <c r="BQ114">
        <f>IF(ISTEXT(VLOOKUP($F114,[2]Blad1!$A$2:$C$19,1,FALSE)),ROUND(($N114+VLOOKUP($F114,[2]Blad1!$A$2:$C$19,2,FALSE)*2)*T114/$O114,0),T114)</f>
        <v>441</v>
      </c>
      <c r="BR114">
        <v>50</v>
      </c>
      <c r="BS114">
        <v>61</v>
      </c>
      <c r="BT114">
        <v>83</v>
      </c>
      <c r="BU114">
        <v>105</v>
      </c>
      <c r="BV114">
        <f>IF(ISTEXT(VLOOKUP($F114,[2]Blad1!$A$2:$C$19,1,FALSE)),ROUND(($N114+VLOOKUP($F114,[2]Blad1!$A$2:$C$19,3,FALSE)*2)*Q114/$O114,0),Q114)</f>
        <v>206</v>
      </c>
      <c r="BW114">
        <f>IF(ISTEXT(VLOOKUP($F114,[2]Blad1!$A$2:$C$19,1,FALSE)),ROUND(($N114+VLOOKUP($F114,[2]Blad1!$A$2:$C$19,3,FALSE)*2)*R114/$O114,0),R114)</f>
        <v>170</v>
      </c>
      <c r="BX114">
        <f>IF(ISTEXT(VLOOKUP($F114,[2]Blad1!$A$2:$C$19,1,FALSE)),ROUND(($N114+VLOOKUP($F114,[2]Blad1!$A$2:$C$19,3,FALSE)*2)*S114/$O114,0),S114)</f>
        <v>217</v>
      </c>
      <c r="BY114">
        <f>IF(ISTEXT(VLOOKUP($F114,[2]Blad1!$A$2:$C$19,1,FALSE)),ROUND(($N114+VLOOKUP($F114,[2]Blad1!$A$2:$C$19,3,FALSE)*2)*T114/$O114,0),T114)</f>
        <v>441</v>
      </c>
      <c r="BZ114">
        <f t="shared" si="28"/>
        <v>205</v>
      </c>
      <c r="CA114">
        <f t="shared" si="16"/>
        <v>169</v>
      </c>
      <c r="CB114">
        <f t="shared" si="17"/>
        <v>216</v>
      </c>
      <c r="CC114">
        <f t="shared" si="18"/>
        <v>440</v>
      </c>
      <c r="CH114">
        <f>IF(ISNUMBER(VLOOKUP($A114,[1]Blad1!$A$2:$C$116,2,FALSE)),ROUND(VLOOKUP($A114,[1]Blad1!$A$2:$C$116,2,FALSE)*BJ114/SUM($AT114:$AW114),0),BJ114)</f>
        <v>43</v>
      </c>
      <c r="CI114">
        <f>IF(ISNUMBER(VLOOKUP($A114,[1]Blad1!$A$2:$C$116,2,FALSE)),ROUND(VLOOKUP($A114,[1]Blad1!$A$2:$C$116,2,FALSE)*BK114/SUM($AT114:$AW114),0),BK114)</f>
        <v>59</v>
      </c>
      <c r="CJ114">
        <f>IF(ISNUMBER(VLOOKUP($A114,[1]Blad1!$A$2:$C$116,2,FALSE)),ROUND(VLOOKUP($A114,[1]Blad1!$A$2:$C$116,2,FALSE)*BL114/SUM($AT114:$AW114),0),BL114)</f>
        <v>80</v>
      </c>
      <c r="CK114">
        <f>IF(ISNUMBER(VLOOKUP($A114,[1]Blad1!$A$2:$C$116,2,FALSE)),ROUND(VLOOKUP($A114,[1]Blad1!$A$2:$C$116,2,FALSE)*BM114/SUM($AT114:$AW114),0),BM114)</f>
        <v>101</v>
      </c>
      <c r="CM114">
        <f t="shared" si="29"/>
        <v>50</v>
      </c>
      <c r="CN114">
        <f t="shared" si="19"/>
        <v>61</v>
      </c>
      <c r="CO114">
        <f t="shared" si="20"/>
        <v>83</v>
      </c>
      <c r="CP114">
        <f t="shared" si="21"/>
        <v>105</v>
      </c>
      <c r="CR114">
        <v>298</v>
      </c>
      <c r="CS114">
        <f t="shared" si="30"/>
        <v>50</v>
      </c>
      <c r="CT114">
        <f t="shared" si="22"/>
        <v>61</v>
      </c>
      <c r="CU114">
        <f t="shared" si="23"/>
        <v>83</v>
      </c>
      <c r="CV114">
        <f t="shared" si="24"/>
        <v>105</v>
      </c>
      <c r="CX114">
        <v>298</v>
      </c>
      <c r="CY114">
        <f t="shared" si="31"/>
        <v>50</v>
      </c>
      <c r="CZ114">
        <f t="shared" si="25"/>
        <v>61</v>
      </c>
      <c r="DA114">
        <f t="shared" si="26"/>
        <v>83</v>
      </c>
      <c r="DB114">
        <f t="shared" si="27"/>
        <v>105</v>
      </c>
    </row>
    <row r="115" spans="1:106" x14ac:dyDescent="0.3">
      <c r="A115">
        <v>114</v>
      </c>
      <c r="B115" t="s">
        <v>178</v>
      </c>
      <c r="C115">
        <v>114</v>
      </c>
      <c r="D115" t="s">
        <v>1271</v>
      </c>
      <c r="E115" t="s">
        <v>1410</v>
      </c>
      <c r="F115" t="s">
        <v>1921</v>
      </c>
      <c r="G115" t="s">
        <v>2339</v>
      </c>
      <c r="I115" t="s">
        <v>3428</v>
      </c>
      <c r="J115" t="s">
        <v>3502</v>
      </c>
      <c r="K115">
        <v>988</v>
      </c>
      <c r="L115">
        <v>60</v>
      </c>
      <c r="M115">
        <v>1</v>
      </c>
      <c r="N115">
        <v>1140</v>
      </c>
      <c r="O115">
        <v>709</v>
      </c>
      <c r="P115">
        <v>578</v>
      </c>
      <c r="Q115">
        <v>190</v>
      </c>
      <c r="R115">
        <v>203</v>
      </c>
      <c r="S115">
        <v>166</v>
      </c>
      <c r="T115">
        <v>102</v>
      </c>
      <c r="U115">
        <v>129</v>
      </c>
      <c r="V115">
        <v>139</v>
      </c>
      <c r="W115">
        <v>149</v>
      </c>
      <c r="X115">
        <v>161</v>
      </c>
      <c r="Y115">
        <v>7769</v>
      </c>
      <c r="Z115">
        <v>1376</v>
      </c>
      <c r="AA115">
        <v>1504</v>
      </c>
      <c r="AB115">
        <v>1542</v>
      </c>
      <c r="AC115">
        <v>1392</v>
      </c>
      <c r="AD115">
        <v>6896</v>
      </c>
      <c r="AE115">
        <v>7084</v>
      </c>
      <c r="AF115">
        <v>7020</v>
      </c>
      <c r="AG115">
        <v>1.093023255813953</v>
      </c>
      <c r="AH115">
        <v>1.120639534883721</v>
      </c>
      <c r="AI115">
        <v>1.011627906976744</v>
      </c>
      <c r="AJ115">
        <v>0.88763032565323718</v>
      </c>
      <c r="AK115">
        <v>0.91182906422963061</v>
      </c>
      <c r="AL115">
        <v>0.90359119577809244</v>
      </c>
      <c r="AM115">
        <v>1030.0939631870251</v>
      </c>
      <c r="AN115">
        <v>464.33720930232562</v>
      </c>
      <c r="AO115">
        <v>640.64615780666747</v>
      </c>
      <c r="AP115">
        <v>168</v>
      </c>
      <c r="AQ115">
        <v>180</v>
      </c>
      <c r="AR115">
        <v>147</v>
      </c>
      <c r="AS115">
        <v>90</v>
      </c>
      <c r="AT115">
        <v>107</v>
      </c>
      <c r="AU115">
        <v>119</v>
      </c>
      <c r="AV115">
        <v>129</v>
      </c>
      <c r="AW115">
        <v>142</v>
      </c>
      <c r="AX115">
        <v>173</v>
      </c>
      <c r="AY115">
        <v>185</v>
      </c>
      <c r="AZ115">
        <v>151</v>
      </c>
      <c r="BA115">
        <v>93</v>
      </c>
      <c r="BB115">
        <v>110</v>
      </c>
      <c r="BC115">
        <v>122</v>
      </c>
      <c r="BD115">
        <v>132</v>
      </c>
      <c r="BE115">
        <v>145</v>
      </c>
      <c r="BF115">
        <v>171</v>
      </c>
      <c r="BG115">
        <v>183</v>
      </c>
      <c r="BH115">
        <v>149</v>
      </c>
      <c r="BI115">
        <v>92</v>
      </c>
      <c r="BJ115">
        <v>99</v>
      </c>
      <c r="BK115">
        <v>110</v>
      </c>
      <c r="BL115">
        <v>119</v>
      </c>
      <c r="BM115">
        <v>131</v>
      </c>
      <c r="BN115">
        <f>IF(ISTEXT(VLOOKUP($F115,[2]Blad1!$A$2:$C$19,1,FALSE)),ROUND(($N115+VLOOKUP($F115,[2]Blad1!$A$2:$C$19,2,FALSE)*2)*Q115/$O115,0),Q115)</f>
        <v>190</v>
      </c>
      <c r="BO115">
        <f>IF(ISTEXT(VLOOKUP($F115,[2]Blad1!$A$2:$C$19,1,FALSE)),ROUND(($N115+VLOOKUP($F115,[2]Blad1!$A$2:$C$19,2,FALSE)*2)*R115/$O115,0),R115)</f>
        <v>203</v>
      </c>
      <c r="BP115">
        <f>IF(ISTEXT(VLOOKUP($F115,[2]Blad1!$A$2:$C$19,1,FALSE)),ROUND(($N115+VLOOKUP($F115,[2]Blad1!$A$2:$C$19,2,FALSE)*2)*S115/$O115,0),S115)</f>
        <v>166</v>
      </c>
      <c r="BQ115">
        <f>IF(ISTEXT(VLOOKUP($F115,[2]Blad1!$A$2:$C$19,1,FALSE)),ROUND(($N115+VLOOKUP($F115,[2]Blad1!$A$2:$C$19,2,FALSE)*2)*T115/$O115,0),T115)</f>
        <v>102</v>
      </c>
      <c r="BR115">
        <v>128</v>
      </c>
      <c r="BS115">
        <v>138</v>
      </c>
      <c r="BT115">
        <v>147</v>
      </c>
      <c r="BU115">
        <v>159</v>
      </c>
      <c r="BV115">
        <f>IF(ISTEXT(VLOOKUP($F115,[2]Blad1!$A$2:$C$19,1,FALSE)),ROUND(($N115+VLOOKUP($F115,[2]Blad1!$A$2:$C$19,3,FALSE)*2)*Q115/$O115,0),Q115)</f>
        <v>190</v>
      </c>
      <c r="BW115">
        <f>IF(ISTEXT(VLOOKUP($F115,[2]Blad1!$A$2:$C$19,1,FALSE)),ROUND(($N115+VLOOKUP($F115,[2]Blad1!$A$2:$C$19,3,FALSE)*2)*R115/$O115,0),R115)</f>
        <v>203</v>
      </c>
      <c r="BX115">
        <f>IF(ISTEXT(VLOOKUP($F115,[2]Blad1!$A$2:$C$19,1,FALSE)),ROUND(($N115+VLOOKUP($F115,[2]Blad1!$A$2:$C$19,3,FALSE)*2)*S115/$O115,0),S115)</f>
        <v>166</v>
      </c>
      <c r="BY115">
        <f>IF(ISTEXT(VLOOKUP($F115,[2]Blad1!$A$2:$C$19,1,FALSE)),ROUND(($N115+VLOOKUP($F115,[2]Blad1!$A$2:$C$19,3,FALSE)*2)*T115/$O115,0),T115)</f>
        <v>102</v>
      </c>
      <c r="BZ115">
        <f t="shared" si="28"/>
        <v>189</v>
      </c>
      <c r="CA115">
        <f t="shared" si="16"/>
        <v>202</v>
      </c>
      <c r="CB115">
        <f t="shared" si="17"/>
        <v>165</v>
      </c>
      <c r="CC115">
        <f t="shared" si="18"/>
        <v>102</v>
      </c>
      <c r="CH115">
        <f>IF(ISNUMBER(VLOOKUP($A115,[1]Blad1!$A$2:$C$116,2,FALSE)),ROUND(VLOOKUP($A115,[1]Blad1!$A$2:$C$116,2,FALSE)*BJ115/SUM($AT115:$AW115),0),BJ115)</f>
        <v>114</v>
      </c>
      <c r="CI115">
        <f>IF(ISNUMBER(VLOOKUP($A115,[1]Blad1!$A$2:$C$116,2,FALSE)),ROUND(VLOOKUP($A115,[1]Blad1!$A$2:$C$116,2,FALSE)*BK115/SUM($AT115:$AW115),0),BK115)</f>
        <v>127</v>
      </c>
      <c r="CJ115">
        <f>IF(ISNUMBER(VLOOKUP($A115,[1]Blad1!$A$2:$C$116,2,FALSE)),ROUND(VLOOKUP($A115,[1]Blad1!$A$2:$C$116,2,FALSE)*BL115/SUM($AT115:$AW115),0),BL115)</f>
        <v>137</v>
      </c>
      <c r="CK115">
        <f>IF(ISNUMBER(VLOOKUP($A115,[1]Blad1!$A$2:$C$116,2,FALSE)),ROUND(VLOOKUP($A115,[1]Blad1!$A$2:$C$116,2,FALSE)*BM115/SUM($AT115:$AW115),0),BM115)</f>
        <v>151</v>
      </c>
      <c r="CM115">
        <f t="shared" si="29"/>
        <v>129</v>
      </c>
      <c r="CN115">
        <f t="shared" si="19"/>
        <v>139</v>
      </c>
      <c r="CO115">
        <f t="shared" si="20"/>
        <v>149</v>
      </c>
      <c r="CP115">
        <f t="shared" si="21"/>
        <v>161</v>
      </c>
      <c r="CR115">
        <v>572</v>
      </c>
      <c r="CS115">
        <f t="shared" si="30"/>
        <v>128</v>
      </c>
      <c r="CT115">
        <f t="shared" si="22"/>
        <v>138</v>
      </c>
      <c r="CU115">
        <f t="shared" si="23"/>
        <v>147</v>
      </c>
      <c r="CV115">
        <f t="shared" si="24"/>
        <v>159</v>
      </c>
      <c r="CX115">
        <v>576</v>
      </c>
      <c r="CY115">
        <f t="shared" si="31"/>
        <v>129</v>
      </c>
      <c r="CZ115">
        <f t="shared" si="25"/>
        <v>139</v>
      </c>
      <c r="DA115">
        <f t="shared" si="26"/>
        <v>148</v>
      </c>
      <c r="DB115">
        <f t="shared" si="27"/>
        <v>160</v>
      </c>
    </row>
    <row r="116" spans="1:106" x14ac:dyDescent="0.3">
      <c r="A116">
        <v>115</v>
      </c>
      <c r="B116" t="s">
        <v>179</v>
      </c>
      <c r="C116">
        <v>115</v>
      </c>
      <c r="D116" t="s">
        <v>1271</v>
      </c>
      <c r="E116" t="s">
        <v>1411</v>
      </c>
      <c r="F116" t="s">
        <v>1820</v>
      </c>
      <c r="G116" t="s">
        <v>2339</v>
      </c>
      <c r="I116" t="s">
        <v>3428</v>
      </c>
      <c r="J116" t="s">
        <v>3502</v>
      </c>
      <c r="K116">
        <v>988</v>
      </c>
      <c r="L116">
        <v>90</v>
      </c>
      <c r="M116">
        <v>1</v>
      </c>
      <c r="N116">
        <v>3135</v>
      </c>
      <c r="O116">
        <v>1910</v>
      </c>
      <c r="P116">
        <v>460</v>
      </c>
      <c r="Q116">
        <v>481</v>
      </c>
      <c r="R116">
        <v>470</v>
      </c>
      <c r="S116">
        <v>474</v>
      </c>
      <c r="T116">
        <v>494</v>
      </c>
      <c r="U116">
        <v>97</v>
      </c>
      <c r="V116">
        <v>107</v>
      </c>
      <c r="W116">
        <v>120</v>
      </c>
      <c r="X116">
        <v>136</v>
      </c>
      <c r="Y116">
        <v>7769</v>
      </c>
      <c r="Z116">
        <v>1376</v>
      </c>
      <c r="AA116">
        <v>1504</v>
      </c>
      <c r="AB116">
        <v>1542</v>
      </c>
      <c r="AC116">
        <v>1392</v>
      </c>
      <c r="AD116">
        <v>6896</v>
      </c>
      <c r="AE116">
        <v>7084</v>
      </c>
      <c r="AF116">
        <v>7020</v>
      </c>
      <c r="AG116">
        <v>1.093023255813953</v>
      </c>
      <c r="AH116">
        <v>1.120639534883721</v>
      </c>
      <c r="AI116">
        <v>1.011627906976744</v>
      </c>
      <c r="AJ116">
        <v>0.88763032565323718</v>
      </c>
      <c r="AK116">
        <v>0.91182906422963061</v>
      </c>
      <c r="AL116">
        <v>0.90359119577809244</v>
      </c>
      <c r="AM116">
        <v>2832.7583987643202</v>
      </c>
      <c r="AN116">
        <v>464.33720930232562</v>
      </c>
      <c r="AO116">
        <v>1725.8591839361559</v>
      </c>
      <c r="AP116">
        <v>426</v>
      </c>
      <c r="AQ116">
        <v>417</v>
      </c>
      <c r="AR116">
        <v>420</v>
      </c>
      <c r="AS116">
        <v>438</v>
      </c>
      <c r="AT116">
        <v>101</v>
      </c>
      <c r="AU116">
        <v>115</v>
      </c>
      <c r="AV116">
        <v>131</v>
      </c>
      <c r="AW116">
        <v>150</v>
      </c>
      <c r="AX116">
        <v>438</v>
      </c>
      <c r="AY116">
        <v>428</v>
      </c>
      <c r="AZ116">
        <v>432</v>
      </c>
      <c r="BA116">
        <v>450</v>
      </c>
      <c r="BB116">
        <v>104</v>
      </c>
      <c r="BC116">
        <v>117</v>
      </c>
      <c r="BD116">
        <v>134</v>
      </c>
      <c r="BE116">
        <v>154</v>
      </c>
      <c r="BF116">
        <v>434</v>
      </c>
      <c r="BG116">
        <v>424</v>
      </c>
      <c r="BH116">
        <v>428</v>
      </c>
      <c r="BI116">
        <v>446</v>
      </c>
      <c r="BJ116">
        <v>93</v>
      </c>
      <c r="BK116">
        <v>106</v>
      </c>
      <c r="BL116">
        <v>121</v>
      </c>
      <c r="BM116">
        <v>139</v>
      </c>
      <c r="BN116">
        <f>IF(ISTEXT(VLOOKUP($F116,[2]Blad1!$A$2:$C$19,1,FALSE)),ROUND(($N116+VLOOKUP($F116,[2]Blad1!$A$2:$C$19,2,FALSE)*2)*Q116/$O116,0),Q116)</f>
        <v>481</v>
      </c>
      <c r="BO116">
        <f>IF(ISTEXT(VLOOKUP($F116,[2]Blad1!$A$2:$C$19,1,FALSE)),ROUND(($N116+VLOOKUP($F116,[2]Blad1!$A$2:$C$19,2,FALSE)*2)*R116/$O116,0),R116)</f>
        <v>470</v>
      </c>
      <c r="BP116">
        <f>IF(ISTEXT(VLOOKUP($F116,[2]Blad1!$A$2:$C$19,1,FALSE)),ROUND(($N116+VLOOKUP($F116,[2]Blad1!$A$2:$C$19,2,FALSE)*2)*S116/$O116,0),S116)</f>
        <v>474</v>
      </c>
      <c r="BQ116">
        <f>IF(ISTEXT(VLOOKUP($F116,[2]Blad1!$A$2:$C$19,1,FALSE)),ROUND(($N116+VLOOKUP($F116,[2]Blad1!$A$2:$C$19,2,FALSE)*2)*T116/$O116,0),T116)</f>
        <v>494</v>
      </c>
      <c r="BR116">
        <v>96</v>
      </c>
      <c r="BS116">
        <v>106</v>
      </c>
      <c r="BT116">
        <v>118</v>
      </c>
      <c r="BU116">
        <v>134</v>
      </c>
      <c r="BV116">
        <f>IF(ISTEXT(VLOOKUP($F116,[2]Blad1!$A$2:$C$19,1,FALSE)),ROUND(($N116+VLOOKUP($F116,[2]Blad1!$A$2:$C$19,3,FALSE)*2)*Q116/$O116,0),Q116)</f>
        <v>481</v>
      </c>
      <c r="BW116">
        <f>IF(ISTEXT(VLOOKUP($F116,[2]Blad1!$A$2:$C$19,1,FALSE)),ROUND(($N116+VLOOKUP($F116,[2]Blad1!$A$2:$C$19,3,FALSE)*2)*R116/$O116,0),R116)</f>
        <v>470</v>
      </c>
      <c r="BX116">
        <f>IF(ISTEXT(VLOOKUP($F116,[2]Blad1!$A$2:$C$19,1,FALSE)),ROUND(($N116+VLOOKUP($F116,[2]Blad1!$A$2:$C$19,3,FALSE)*2)*S116/$O116,0),S116)</f>
        <v>474</v>
      </c>
      <c r="BY116">
        <f>IF(ISTEXT(VLOOKUP($F116,[2]Blad1!$A$2:$C$19,1,FALSE)),ROUND(($N116+VLOOKUP($F116,[2]Blad1!$A$2:$C$19,3,FALSE)*2)*T116/$O116,0),T116)</f>
        <v>494</v>
      </c>
      <c r="BZ116">
        <f t="shared" si="28"/>
        <v>481</v>
      </c>
      <c r="CA116">
        <f t="shared" si="16"/>
        <v>470</v>
      </c>
      <c r="CB116">
        <f t="shared" si="17"/>
        <v>474</v>
      </c>
      <c r="CC116">
        <f t="shared" si="18"/>
        <v>494</v>
      </c>
      <c r="CH116">
        <f>IF(ISNUMBER(VLOOKUP($A116,[1]Blad1!$A$2:$C$116,2,FALSE)),ROUND(VLOOKUP($A116,[1]Blad1!$A$2:$C$116,2,FALSE)*BJ116/SUM($AT116:$AW116),0),BJ116)</f>
        <v>85</v>
      </c>
      <c r="CI116">
        <f>IF(ISNUMBER(VLOOKUP($A116,[1]Blad1!$A$2:$C$116,2,FALSE)),ROUND(VLOOKUP($A116,[1]Blad1!$A$2:$C$116,2,FALSE)*BK116/SUM($AT116:$AW116),0),BK116)</f>
        <v>97</v>
      </c>
      <c r="CJ116">
        <f>IF(ISNUMBER(VLOOKUP($A116,[1]Blad1!$A$2:$C$116,2,FALSE)),ROUND(VLOOKUP($A116,[1]Blad1!$A$2:$C$116,2,FALSE)*BL116/SUM($AT116:$AW116),0),BL116)</f>
        <v>111</v>
      </c>
      <c r="CK116">
        <f>IF(ISNUMBER(VLOOKUP($A116,[1]Blad1!$A$2:$C$116,2,FALSE)),ROUND(VLOOKUP($A116,[1]Blad1!$A$2:$C$116,2,FALSE)*BM116/SUM($AT116:$AW116),0),BM116)</f>
        <v>127</v>
      </c>
      <c r="CM116">
        <f t="shared" si="29"/>
        <v>97</v>
      </c>
      <c r="CN116">
        <f t="shared" si="19"/>
        <v>107</v>
      </c>
      <c r="CO116">
        <f t="shared" si="20"/>
        <v>120</v>
      </c>
      <c r="CP116">
        <f t="shared" si="21"/>
        <v>136</v>
      </c>
      <c r="CR116">
        <v>454</v>
      </c>
      <c r="CS116">
        <f t="shared" si="30"/>
        <v>96</v>
      </c>
      <c r="CT116">
        <f t="shared" si="22"/>
        <v>106</v>
      </c>
      <c r="CU116">
        <f t="shared" si="23"/>
        <v>118</v>
      </c>
      <c r="CV116">
        <f t="shared" si="24"/>
        <v>134</v>
      </c>
      <c r="CX116">
        <v>460</v>
      </c>
      <c r="CY116">
        <f t="shared" si="31"/>
        <v>97</v>
      </c>
      <c r="CZ116">
        <f t="shared" si="25"/>
        <v>107</v>
      </c>
      <c r="DA116">
        <f t="shared" si="26"/>
        <v>120</v>
      </c>
      <c r="DB116">
        <f t="shared" si="27"/>
        <v>136</v>
      </c>
    </row>
    <row r="117" spans="1:106" x14ac:dyDescent="0.3">
      <c r="A117">
        <v>116</v>
      </c>
      <c r="B117" t="s">
        <v>180</v>
      </c>
      <c r="C117">
        <v>116</v>
      </c>
      <c r="D117" t="s">
        <v>1271</v>
      </c>
      <c r="E117" t="s">
        <v>1412</v>
      </c>
      <c r="F117" t="s">
        <v>1922</v>
      </c>
      <c r="G117" t="s">
        <v>2339</v>
      </c>
      <c r="I117" t="s">
        <v>3428</v>
      </c>
      <c r="J117" t="s">
        <v>3502</v>
      </c>
      <c r="K117">
        <v>993</v>
      </c>
      <c r="L117">
        <v>110</v>
      </c>
      <c r="M117">
        <v>2</v>
      </c>
      <c r="N117">
        <v>630</v>
      </c>
      <c r="O117">
        <v>298</v>
      </c>
      <c r="P117">
        <v>84</v>
      </c>
      <c r="Q117">
        <v>64</v>
      </c>
      <c r="R117">
        <v>52</v>
      </c>
      <c r="S117">
        <v>63</v>
      </c>
      <c r="T117">
        <v>117</v>
      </c>
      <c r="U117">
        <v>17</v>
      </c>
      <c r="V117">
        <v>20</v>
      </c>
      <c r="W117">
        <v>22</v>
      </c>
      <c r="X117">
        <v>25</v>
      </c>
      <c r="Y117">
        <v>2410</v>
      </c>
      <c r="Z117">
        <v>219</v>
      </c>
      <c r="AA117">
        <v>240</v>
      </c>
      <c r="AB117">
        <v>247</v>
      </c>
      <c r="AC117">
        <v>223</v>
      </c>
      <c r="AD117">
        <v>2412</v>
      </c>
      <c r="AE117">
        <v>2526</v>
      </c>
      <c r="AF117">
        <v>2404</v>
      </c>
      <c r="AG117">
        <v>1.095890410958904</v>
      </c>
      <c r="AH117">
        <v>1.127853881278539</v>
      </c>
      <c r="AI117">
        <v>1.018264840182648</v>
      </c>
      <c r="AJ117">
        <v>1.000829875518672</v>
      </c>
      <c r="AK117">
        <v>1.048132780082988</v>
      </c>
      <c r="AL117">
        <v>0.99751037344398341</v>
      </c>
      <c r="AM117">
        <v>628.43153526970957</v>
      </c>
      <c r="AN117">
        <v>56.00456621004566</v>
      </c>
      <c r="AO117">
        <v>297.25809128630709</v>
      </c>
      <c r="AP117">
        <v>64</v>
      </c>
      <c r="AQ117">
        <v>52</v>
      </c>
      <c r="AR117">
        <v>63</v>
      </c>
      <c r="AS117">
        <v>117</v>
      </c>
      <c r="AT117">
        <v>11</v>
      </c>
      <c r="AU117">
        <v>14</v>
      </c>
      <c r="AV117">
        <v>16</v>
      </c>
      <c r="AW117">
        <v>18</v>
      </c>
      <c r="AX117">
        <v>67</v>
      </c>
      <c r="AY117">
        <v>54</v>
      </c>
      <c r="AZ117">
        <v>66</v>
      </c>
      <c r="BA117">
        <v>122</v>
      </c>
      <c r="BB117">
        <v>12</v>
      </c>
      <c r="BC117">
        <v>14</v>
      </c>
      <c r="BD117">
        <v>17</v>
      </c>
      <c r="BE117">
        <v>19</v>
      </c>
      <c r="BF117">
        <v>63</v>
      </c>
      <c r="BG117">
        <v>51</v>
      </c>
      <c r="BH117">
        <v>62</v>
      </c>
      <c r="BI117">
        <v>116</v>
      </c>
      <c r="BJ117">
        <v>11</v>
      </c>
      <c r="BK117">
        <v>13</v>
      </c>
      <c r="BL117">
        <v>15</v>
      </c>
      <c r="BM117">
        <v>17</v>
      </c>
      <c r="BN117">
        <f>IF(ISTEXT(VLOOKUP($F117,[2]Blad1!$A$2:$C$19,1,FALSE)),ROUND(($N117+VLOOKUP($F117,[2]Blad1!$A$2:$C$19,2,FALSE)*2)*Q117/$O117,0),Q117)</f>
        <v>64</v>
      </c>
      <c r="BO117">
        <f>IF(ISTEXT(VLOOKUP($F117,[2]Blad1!$A$2:$C$19,1,FALSE)),ROUND(($N117+VLOOKUP($F117,[2]Blad1!$A$2:$C$19,2,FALSE)*2)*R117/$O117,0),R117)</f>
        <v>52</v>
      </c>
      <c r="BP117">
        <f>IF(ISTEXT(VLOOKUP($F117,[2]Blad1!$A$2:$C$19,1,FALSE)),ROUND(($N117+VLOOKUP($F117,[2]Blad1!$A$2:$C$19,2,FALSE)*2)*S117/$O117,0),S117)</f>
        <v>63</v>
      </c>
      <c r="BQ117">
        <f>IF(ISTEXT(VLOOKUP($F117,[2]Blad1!$A$2:$C$19,1,FALSE)),ROUND(($N117+VLOOKUP($F117,[2]Blad1!$A$2:$C$19,2,FALSE)*2)*T117/$O117,0),T117)</f>
        <v>117</v>
      </c>
      <c r="BR117">
        <v>17</v>
      </c>
      <c r="BS117">
        <v>20</v>
      </c>
      <c r="BT117">
        <v>22</v>
      </c>
      <c r="BU117">
        <v>25</v>
      </c>
      <c r="BV117">
        <f>IF(ISTEXT(VLOOKUP($F117,[2]Blad1!$A$2:$C$19,1,FALSE)),ROUND(($N117+VLOOKUP($F117,[2]Blad1!$A$2:$C$19,3,FALSE)*2)*Q117/$O117,0),Q117)</f>
        <v>64</v>
      </c>
      <c r="BW117">
        <f>IF(ISTEXT(VLOOKUP($F117,[2]Blad1!$A$2:$C$19,1,FALSE)),ROUND(($N117+VLOOKUP($F117,[2]Blad1!$A$2:$C$19,3,FALSE)*2)*R117/$O117,0),R117)</f>
        <v>52</v>
      </c>
      <c r="BX117">
        <f>IF(ISTEXT(VLOOKUP($F117,[2]Blad1!$A$2:$C$19,1,FALSE)),ROUND(($N117+VLOOKUP($F117,[2]Blad1!$A$2:$C$19,3,FALSE)*2)*S117/$O117,0),S117)</f>
        <v>63</v>
      </c>
      <c r="BY117">
        <f>IF(ISTEXT(VLOOKUP($F117,[2]Blad1!$A$2:$C$19,1,FALSE)),ROUND(($N117+VLOOKUP($F117,[2]Blad1!$A$2:$C$19,3,FALSE)*2)*T117/$O117,0),T117)</f>
        <v>117</v>
      </c>
      <c r="BZ117">
        <f t="shared" si="28"/>
        <v>64</v>
      </c>
      <c r="CA117">
        <f t="shared" si="16"/>
        <v>52</v>
      </c>
      <c r="CB117">
        <f t="shared" si="17"/>
        <v>63</v>
      </c>
      <c r="CC117">
        <f t="shared" si="18"/>
        <v>117</v>
      </c>
      <c r="CH117">
        <f>IF(ISNUMBER(VLOOKUP($A117,[1]Blad1!$A$2:$C$116,2,FALSE)),ROUND(VLOOKUP($A117,[1]Blad1!$A$2:$C$116,2,FALSE)*BJ117/SUM($AT117:$AW117),0),BJ117)</f>
        <v>15</v>
      </c>
      <c r="CI117">
        <f>IF(ISNUMBER(VLOOKUP($A117,[1]Blad1!$A$2:$C$116,2,FALSE)),ROUND(VLOOKUP($A117,[1]Blad1!$A$2:$C$116,2,FALSE)*BK117/SUM($AT117:$AW117),0),BK117)</f>
        <v>18</v>
      </c>
      <c r="CJ117">
        <f>IF(ISNUMBER(VLOOKUP($A117,[1]Blad1!$A$2:$C$116,2,FALSE)),ROUND(VLOOKUP($A117,[1]Blad1!$A$2:$C$116,2,FALSE)*BL117/SUM($AT117:$AW117),0),BL117)</f>
        <v>21</v>
      </c>
      <c r="CK117">
        <f>IF(ISNUMBER(VLOOKUP($A117,[1]Blad1!$A$2:$C$116,2,FALSE)),ROUND(VLOOKUP($A117,[1]Blad1!$A$2:$C$116,2,FALSE)*BM117/SUM($AT117:$AW117),0),BM117)</f>
        <v>24</v>
      </c>
      <c r="CM117">
        <f t="shared" si="29"/>
        <v>17</v>
      </c>
      <c r="CN117">
        <f t="shared" si="19"/>
        <v>20</v>
      </c>
      <c r="CO117">
        <f t="shared" si="20"/>
        <v>22</v>
      </c>
      <c r="CP117">
        <f t="shared" si="21"/>
        <v>25</v>
      </c>
      <c r="CR117">
        <v>83</v>
      </c>
      <c r="CS117">
        <f t="shared" si="30"/>
        <v>17</v>
      </c>
      <c r="CT117">
        <f t="shared" si="22"/>
        <v>20</v>
      </c>
      <c r="CU117">
        <f t="shared" si="23"/>
        <v>22</v>
      </c>
      <c r="CV117">
        <f t="shared" si="24"/>
        <v>25</v>
      </c>
      <c r="CX117">
        <v>84</v>
      </c>
      <c r="CY117">
        <f t="shared" si="31"/>
        <v>17</v>
      </c>
      <c r="CZ117">
        <f t="shared" si="25"/>
        <v>20</v>
      </c>
      <c r="DA117">
        <f t="shared" si="26"/>
        <v>22</v>
      </c>
      <c r="DB117">
        <f t="shared" si="27"/>
        <v>25</v>
      </c>
    </row>
    <row r="118" spans="1:106" x14ac:dyDescent="0.3">
      <c r="A118">
        <v>117</v>
      </c>
      <c r="B118" t="s">
        <v>181</v>
      </c>
      <c r="C118">
        <v>117</v>
      </c>
      <c r="D118" t="s">
        <v>1271</v>
      </c>
      <c r="E118" t="s">
        <v>1413</v>
      </c>
      <c r="F118" t="s">
        <v>1923</v>
      </c>
      <c r="G118" t="s">
        <v>2339</v>
      </c>
      <c r="I118" t="s">
        <v>3428</v>
      </c>
      <c r="J118" t="s">
        <v>3502</v>
      </c>
      <c r="K118">
        <v>993</v>
      </c>
      <c r="L118">
        <v>90</v>
      </c>
      <c r="M118">
        <v>5</v>
      </c>
      <c r="N118">
        <v>0</v>
      </c>
      <c r="O118">
        <v>0</v>
      </c>
      <c r="P118">
        <v>48</v>
      </c>
      <c r="Q118">
        <v>0</v>
      </c>
      <c r="R118">
        <v>0</v>
      </c>
      <c r="S118">
        <v>0</v>
      </c>
      <c r="T118">
        <v>0</v>
      </c>
      <c r="U118">
        <v>14</v>
      </c>
      <c r="V118">
        <v>11</v>
      </c>
      <c r="W118">
        <v>11</v>
      </c>
      <c r="X118">
        <v>12</v>
      </c>
      <c r="Y118">
        <v>2410</v>
      </c>
      <c r="Z118">
        <v>219</v>
      </c>
      <c r="AA118">
        <v>240</v>
      </c>
      <c r="AB118">
        <v>247</v>
      </c>
      <c r="AC118">
        <v>223</v>
      </c>
      <c r="AD118">
        <v>2412</v>
      </c>
      <c r="AE118">
        <v>2526</v>
      </c>
      <c r="AF118">
        <v>2404</v>
      </c>
      <c r="AG118">
        <v>1.095890410958904</v>
      </c>
      <c r="AH118">
        <v>1.127853881278539</v>
      </c>
      <c r="AI118">
        <v>1.018264840182648</v>
      </c>
      <c r="AJ118">
        <v>1.000829875518672</v>
      </c>
      <c r="AK118">
        <v>1.048132780082988</v>
      </c>
      <c r="AL118">
        <v>0.99751037344398341</v>
      </c>
      <c r="AM118">
        <v>0</v>
      </c>
      <c r="AN118">
        <v>56.00456621004566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18</v>
      </c>
      <c r="AU118">
        <v>14</v>
      </c>
      <c r="AV118">
        <v>14</v>
      </c>
      <c r="AW118">
        <v>15</v>
      </c>
      <c r="AX118">
        <v>0</v>
      </c>
      <c r="AY118">
        <v>0</v>
      </c>
      <c r="AZ118">
        <v>0</v>
      </c>
      <c r="BA118">
        <v>0</v>
      </c>
      <c r="BB118">
        <v>18</v>
      </c>
      <c r="BC118">
        <v>14</v>
      </c>
      <c r="BD118">
        <v>14</v>
      </c>
      <c r="BE118">
        <v>15</v>
      </c>
      <c r="BF118">
        <v>0</v>
      </c>
      <c r="BG118">
        <v>0</v>
      </c>
      <c r="BH118">
        <v>0</v>
      </c>
      <c r="BI118">
        <v>0</v>
      </c>
      <c r="BJ118">
        <v>17</v>
      </c>
      <c r="BK118">
        <v>13</v>
      </c>
      <c r="BL118">
        <v>13</v>
      </c>
      <c r="BM118">
        <v>14</v>
      </c>
      <c r="BN118">
        <f>IF(ISTEXT(VLOOKUP($F118,[2]Blad1!$A$2:$C$19,1,FALSE)),ROUND(($N118+VLOOKUP($F118,[2]Blad1!$A$2:$C$19,2,FALSE)*2)*Q118/$O118,0),Q118)</f>
        <v>0</v>
      </c>
      <c r="BO118">
        <f>IF(ISTEXT(VLOOKUP($F118,[2]Blad1!$A$2:$C$19,1,FALSE)),ROUND(($N118+VLOOKUP($F118,[2]Blad1!$A$2:$C$19,2,FALSE)*2)*R118/$O118,0),R118)</f>
        <v>0</v>
      </c>
      <c r="BP118">
        <f>IF(ISTEXT(VLOOKUP($F118,[2]Blad1!$A$2:$C$19,1,FALSE)),ROUND(($N118+VLOOKUP($F118,[2]Blad1!$A$2:$C$19,2,FALSE)*2)*S118/$O118,0),S118)</f>
        <v>0</v>
      </c>
      <c r="BQ118">
        <f>IF(ISTEXT(VLOOKUP($F118,[2]Blad1!$A$2:$C$19,1,FALSE)),ROUND(($N118+VLOOKUP($F118,[2]Blad1!$A$2:$C$19,2,FALSE)*2)*T118/$O118,0),T118)</f>
        <v>0</v>
      </c>
      <c r="BR118">
        <v>14</v>
      </c>
      <c r="BS118">
        <v>11</v>
      </c>
      <c r="BT118">
        <v>11</v>
      </c>
      <c r="BU118">
        <v>12</v>
      </c>
      <c r="BV118">
        <f>IF(ISTEXT(VLOOKUP($F118,[2]Blad1!$A$2:$C$19,1,FALSE)),ROUND(($N118+VLOOKUP($F118,[2]Blad1!$A$2:$C$19,3,FALSE)*2)*Q118/$O118,0),Q118)</f>
        <v>0</v>
      </c>
      <c r="BW118">
        <f>IF(ISTEXT(VLOOKUP($F118,[2]Blad1!$A$2:$C$19,1,FALSE)),ROUND(($N118+VLOOKUP($F118,[2]Blad1!$A$2:$C$19,3,FALSE)*2)*R118/$O118,0),R118)</f>
        <v>0</v>
      </c>
      <c r="BX118">
        <f>IF(ISTEXT(VLOOKUP($F118,[2]Blad1!$A$2:$C$19,1,FALSE)),ROUND(($N118+VLOOKUP($F118,[2]Blad1!$A$2:$C$19,3,FALSE)*2)*S118/$O118,0),S118)</f>
        <v>0</v>
      </c>
      <c r="BY118">
        <f>IF(ISTEXT(VLOOKUP($F118,[2]Blad1!$A$2:$C$19,1,FALSE)),ROUND(($N118+VLOOKUP($F118,[2]Blad1!$A$2:$C$19,3,FALSE)*2)*T118/$O118,0),T118)</f>
        <v>0</v>
      </c>
      <c r="BZ118">
        <f t="shared" si="28"/>
        <v>0</v>
      </c>
      <c r="CA118">
        <f t="shared" si="16"/>
        <v>0</v>
      </c>
      <c r="CB118">
        <f t="shared" si="17"/>
        <v>0</v>
      </c>
      <c r="CC118">
        <f t="shared" si="18"/>
        <v>0</v>
      </c>
      <c r="CH118">
        <f>IF(ISNUMBER(VLOOKUP($A118,[1]Blad1!$A$2:$C$116,2,FALSE)),ROUND(VLOOKUP($A118,[1]Blad1!$A$2:$C$116,2,FALSE)*BJ118/SUM($AT118:$AW118),0),BJ118)</f>
        <v>13</v>
      </c>
      <c r="CI118">
        <f>IF(ISNUMBER(VLOOKUP($A118,[1]Blad1!$A$2:$C$116,2,FALSE)),ROUND(VLOOKUP($A118,[1]Blad1!$A$2:$C$116,2,FALSE)*BK118/SUM($AT118:$AW118),0),BK118)</f>
        <v>10</v>
      </c>
      <c r="CJ118">
        <f>IF(ISNUMBER(VLOOKUP($A118,[1]Blad1!$A$2:$C$116,2,FALSE)),ROUND(VLOOKUP($A118,[1]Blad1!$A$2:$C$116,2,FALSE)*BL118/SUM($AT118:$AW118),0),BL118)</f>
        <v>10</v>
      </c>
      <c r="CK118">
        <f>IF(ISNUMBER(VLOOKUP($A118,[1]Blad1!$A$2:$C$116,2,FALSE)),ROUND(VLOOKUP($A118,[1]Blad1!$A$2:$C$116,2,FALSE)*BM118/SUM($AT118:$AW118),0),BM118)</f>
        <v>11</v>
      </c>
      <c r="CM118">
        <f t="shared" si="29"/>
        <v>14</v>
      </c>
      <c r="CN118">
        <f t="shared" si="19"/>
        <v>11</v>
      </c>
      <c r="CO118">
        <f t="shared" si="20"/>
        <v>11</v>
      </c>
      <c r="CP118">
        <f t="shared" si="21"/>
        <v>12</v>
      </c>
      <c r="CR118">
        <v>47</v>
      </c>
      <c r="CS118">
        <f t="shared" si="30"/>
        <v>14</v>
      </c>
      <c r="CT118">
        <f t="shared" si="22"/>
        <v>11</v>
      </c>
      <c r="CU118">
        <f t="shared" si="23"/>
        <v>11</v>
      </c>
      <c r="CV118">
        <f t="shared" si="24"/>
        <v>12</v>
      </c>
      <c r="CX118">
        <v>48</v>
      </c>
      <c r="CY118">
        <f t="shared" si="31"/>
        <v>14</v>
      </c>
      <c r="CZ118">
        <f t="shared" si="25"/>
        <v>11</v>
      </c>
      <c r="DA118">
        <f t="shared" si="26"/>
        <v>11</v>
      </c>
      <c r="DB118">
        <f t="shared" si="27"/>
        <v>12</v>
      </c>
    </row>
    <row r="119" spans="1:106" x14ac:dyDescent="0.3">
      <c r="A119">
        <v>118</v>
      </c>
      <c r="B119" t="s">
        <v>182</v>
      </c>
      <c r="C119">
        <v>118</v>
      </c>
      <c r="D119" t="s">
        <v>1271</v>
      </c>
      <c r="E119" t="s">
        <v>1414</v>
      </c>
      <c r="F119" t="s">
        <v>1924</v>
      </c>
      <c r="G119" t="s">
        <v>2339</v>
      </c>
      <c r="I119" t="s">
        <v>3428</v>
      </c>
      <c r="J119" t="s">
        <v>3502</v>
      </c>
      <c r="K119">
        <v>994</v>
      </c>
      <c r="L119">
        <v>180</v>
      </c>
      <c r="M119">
        <v>4</v>
      </c>
      <c r="N119">
        <v>130</v>
      </c>
      <c r="O119">
        <v>72</v>
      </c>
      <c r="P119">
        <v>25</v>
      </c>
      <c r="Q119">
        <v>18</v>
      </c>
      <c r="R119">
        <v>9</v>
      </c>
      <c r="S119">
        <v>11</v>
      </c>
      <c r="T119">
        <v>35</v>
      </c>
      <c r="U119">
        <v>6</v>
      </c>
      <c r="V119">
        <v>6</v>
      </c>
      <c r="W119">
        <v>6</v>
      </c>
      <c r="X119">
        <v>6</v>
      </c>
      <c r="Y119">
        <v>52</v>
      </c>
      <c r="Z119">
        <v>24</v>
      </c>
      <c r="AA119">
        <v>25</v>
      </c>
      <c r="AB119">
        <v>25</v>
      </c>
      <c r="AC119">
        <v>23</v>
      </c>
      <c r="AD119">
        <v>43</v>
      </c>
      <c r="AE119">
        <v>41</v>
      </c>
      <c r="AF119">
        <v>39</v>
      </c>
      <c r="AG119">
        <v>1.041666666666667</v>
      </c>
      <c r="AH119">
        <v>1.041666666666667</v>
      </c>
      <c r="AI119">
        <v>0.95833333333333337</v>
      </c>
      <c r="AJ119">
        <v>0.82692307692307687</v>
      </c>
      <c r="AK119">
        <v>0.78846153846153844</v>
      </c>
      <c r="AL119">
        <v>0.75</v>
      </c>
      <c r="AM119">
        <v>97.5</v>
      </c>
      <c r="AN119">
        <v>23</v>
      </c>
      <c r="AO119">
        <v>54</v>
      </c>
      <c r="AP119">
        <v>14</v>
      </c>
      <c r="AQ119">
        <v>7</v>
      </c>
      <c r="AR119">
        <v>9</v>
      </c>
      <c r="AS119">
        <v>28</v>
      </c>
      <c r="AT119">
        <v>6</v>
      </c>
      <c r="AU119">
        <v>5</v>
      </c>
      <c r="AV119">
        <v>6</v>
      </c>
      <c r="AW119">
        <v>6</v>
      </c>
      <c r="AX119">
        <v>14</v>
      </c>
      <c r="AY119">
        <v>7</v>
      </c>
      <c r="AZ119">
        <v>8</v>
      </c>
      <c r="BA119">
        <v>27</v>
      </c>
      <c r="BB119">
        <v>6</v>
      </c>
      <c r="BC119">
        <v>5</v>
      </c>
      <c r="BD119">
        <v>6</v>
      </c>
      <c r="BE119">
        <v>6</v>
      </c>
      <c r="BF119">
        <v>13</v>
      </c>
      <c r="BG119">
        <v>6</v>
      </c>
      <c r="BH119">
        <v>8</v>
      </c>
      <c r="BI119">
        <v>26</v>
      </c>
      <c r="BJ119">
        <v>5</v>
      </c>
      <c r="BK119">
        <v>5</v>
      </c>
      <c r="BL119">
        <v>6</v>
      </c>
      <c r="BM119">
        <v>5</v>
      </c>
      <c r="BN119">
        <f>IF(ISTEXT(VLOOKUP($F119,[2]Blad1!$A$2:$C$19,1,FALSE)),ROUND(($N119+VLOOKUP($F119,[2]Blad1!$A$2:$C$19,2,FALSE)*2)*Q119/$O119,0),Q119)</f>
        <v>18</v>
      </c>
      <c r="BO119">
        <f>IF(ISTEXT(VLOOKUP($F119,[2]Blad1!$A$2:$C$19,1,FALSE)),ROUND(($N119+VLOOKUP($F119,[2]Blad1!$A$2:$C$19,2,FALSE)*2)*R119/$O119,0),R119)</f>
        <v>9</v>
      </c>
      <c r="BP119">
        <f>IF(ISTEXT(VLOOKUP($F119,[2]Blad1!$A$2:$C$19,1,FALSE)),ROUND(($N119+VLOOKUP($F119,[2]Blad1!$A$2:$C$19,2,FALSE)*2)*S119/$O119,0),S119)</f>
        <v>11</v>
      </c>
      <c r="BQ119">
        <f>IF(ISTEXT(VLOOKUP($F119,[2]Blad1!$A$2:$C$19,1,FALSE)),ROUND(($N119+VLOOKUP($F119,[2]Blad1!$A$2:$C$19,2,FALSE)*2)*T119/$O119,0),T119)</f>
        <v>35</v>
      </c>
      <c r="BR119">
        <v>6</v>
      </c>
      <c r="BS119">
        <v>6</v>
      </c>
      <c r="BT119">
        <v>6</v>
      </c>
      <c r="BU119">
        <v>6</v>
      </c>
      <c r="BV119">
        <f>IF(ISTEXT(VLOOKUP($F119,[2]Blad1!$A$2:$C$19,1,FALSE)),ROUND(($N119+VLOOKUP($F119,[2]Blad1!$A$2:$C$19,3,FALSE)*2)*Q119/$O119,0),Q119)</f>
        <v>18</v>
      </c>
      <c r="BW119">
        <f>IF(ISTEXT(VLOOKUP($F119,[2]Blad1!$A$2:$C$19,1,FALSE)),ROUND(($N119+VLOOKUP($F119,[2]Blad1!$A$2:$C$19,3,FALSE)*2)*R119/$O119,0),R119)</f>
        <v>9</v>
      </c>
      <c r="BX119">
        <f>IF(ISTEXT(VLOOKUP($F119,[2]Blad1!$A$2:$C$19,1,FALSE)),ROUND(($N119+VLOOKUP($F119,[2]Blad1!$A$2:$C$19,3,FALSE)*2)*S119/$O119,0),S119)</f>
        <v>11</v>
      </c>
      <c r="BY119">
        <f>IF(ISTEXT(VLOOKUP($F119,[2]Blad1!$A$2:$C$19,1,FALSE)),ROUND(($N119+VLOOKUP($F119,[2]Blad1!$A$2:$C$19,3,FALSE)*2)*T119/$O119,0),T119)</f>
        <v>35</v>
      </c>
      <c r="BZ119">
        <f t="shared" si="28"/>
        <v>19</v>
      </c>
      <c r="CA119">
        <f t="shared" si="16"/>
        <v>9</v>
      </c>
      <c r="CB119">
        <f t="shared" si="17"/>
        <v>11</v>
      </c>
      <c r="CC119">
        <f t="shared" si="18"/>
        <v>36</v>
      </c>
      <c r="CH119">
        <f>IF(ISNUMBER(VLOOKUP($A119,[1]Blad1!$A$2:$C$116,2,FALSE)),ROUND(VLOOKUP($A119,[1]Blad1!$A$2:$C$116,2,FALSE)*BJ119/SUM($AT119:$AW119),0),BJ119)</f>
        <v>5</v>
      </c>
      <c r="CI119">
        <f>IF(ISNUMBER(VLOOKUP($A119,[1]Blad1!$A$2:$C$116,2,FALSE)),ROUND(VLOOKUP($A119,[1]Blad1!$A$2:$C$116,2,FALSE)*BK119/SUM($AT119:$AW119),0),BK119)</f>
        <v>5</v>
      </c>
      <c r="CJ119">
        <f>IF(ISNUMBER(VLOOKUP($A119,[1]Blad1!$A$2:$C$116,2,FALSE)),ROUND(VLOOKUP($A119,[1]Blad1!$A$2:$C$116,2,FALSE)*BL119/SUM($AT119:$AW119),0),BL119)</f>
        <v>7</v>
      </c>
      <c r="CK119">
        <f>IF(ISNUMBER(VLOOKUP($A119,[1]Blad1!$A$2:$C$116,2,FALSE)),ROUND(VLOOKUP($A119,[1]Blad1!$A$2:$C$116,2,FALSE)*BM119/SUM($AT119:$AW119),0),BM119)</f>
        <v>5</v>
      </c>
      <c r="CM119">
        <f t="shared" si="29"/>
        <v>6</v>
      </c>
      <c r="CN119">
        <f t="shared" si="19"/>
        <v>6</v>
      </c>
      <c r="CO119">
        <f t="shared" si="20"/>
        <v>6</v>
      </c>
      <c r="CP119">
        <f t="shared" si="21"/>
        <v>6</v>
      </c>
      <c r="CR119">
        <v>25</v>
      </c>
      <c r="CS119">
        <f t="shared" si="30"/>
        <v>6</v>
      </c>
      <c r="CT119">
        <f t="shared" si="22"/>
        <v>6</v>
      </c>
      <c r="CU119">
        <f t="shared" si="23"/>
        <v>6</v>
      </c>
      <c r="CV119">
        <f t="shared" si="24"/>
        <v>6</v>
      </c>
      <c r="CX119">
        <v>25</v>
      </c>
      <c r="CY119">
        <f t="shared" si="31"/>
        <v>6</v>
      </c>
      <c r="CZ119">
        <f t="shared" si="25"/>
        <v>6</v>
      </c>
      <c r="DA119">
        <f t="shared" si="26"/>
        <v>6</v>
      </c>
      <c r="DB119">
        <f t="shared" si="27"/>
        <v>6</v>
      </c>
    </row>
    <row r="120" spans="1:106" x14ac:dyDescent="0.3">
      <c r="A120">
        <v>119</v>
      </c>
      <c r="B120" t="s">
        <v>183</v>
      </c>
      <c r="C120">
        <v>119</v>
      </c>
      <c r="D120" t="s">
        <v>1271</v>
      </c>
      <c r="E120" t="s">
        <v>1415</v>
      </c>
      <c r="F120" t="s">
        <v>1925</v>
      </c>
      <c r="G120" t="s">
        <v>2340</v>
      </c>
      <c r="I120" t="s">
        <v>3428</v>
      </c>
      <c r="J120" t="s">
        <v>3502</v>
      </c>
      <c r="K120">
        <v>964</v>
      </c>
      <c r="L120">
        <v>90</v>
      </c>
      <c r="M120">
        <v>1</v>
      </c>
      <c r="N120">
        <v>2430</v>
      </c>
      <c r="O120">
        <v>1485</v>
      </c>
      <c r="P120">
        <v>2022</v>
      </c>
      <c r="Q120">
        <v>280</v>
      </c>
      <c r="R120">
        <v>206</v>
      </c>
      <c r="S120">
        <v>279</v>
      </c>
      <c r="T120">
        <v>738</v>
      </c>
      <c r="U120">
        <v>362</v>
      </c>
      <c r="V120">
        <v>466</v>
      </c>
      <c r="W120">
        <v>551</v>
      </c>
      <c r="X120">
        <v>643</v>
      </c>
      <c r="Y120">
        <v>5919</v>
      </c>
      <c r="Z120">
        <v>6011</v>
      </c>
      <c r="AA120">
        <v>6582</v>
      </c>
      <c r="AB120">
        <v>6755</v>
      </c>
      <c r="AC120">
        <v>6101</v>
      </c>
      <c r="AD120">
        <v>7721</v>
      </c>
      <c r="AE120">
        <v>8523</v>
      </c>
      <c r="AF120">
        <v>7426</v>
      </c>
      <c r="AG120">
        <v>1.094992513724838</v>
      </c>
      <c r="AH120">
        <v>1.12377308268175</v>
      </c>
      <c r="AI120">
        <v>1.0149725503244049</v>
      </c>
      <c r="AJ120">
        <v>1.3044433181280619</v>
      </c>
      <c r="AK120">
        <v>1.4399391789153571</v>
      </c>
      <c r="AL120">
        <v>1.2546038182125361</v>
      </c>
      <c r="AM120">
        <v>3048.6872782564619</v>
      </c>
      <c r="AN120">
        <v>3051.007486275163</v>
      </c>
      <c r="AO120">
        <v>1863.0866700456161</v>
      </c>
      <c r="AP120">
        <v>365</v>
      </c>
      <c r="AQ120">
        <v>268</v>
      </c>
      <c r="AR120">
        <v>363</v>
      </c>
      <c r="AS120">
        <v>962</v>
      </c>
      <c r="AT120">
        <v>562</v>
      </c>
      <c r="AU120">
        <v>739</v>
      </c>
      <c r="AV120">
        <v>889</v>
      </c>
      <c r="AW120">
        <v>1057</v>
      </c>
      <c r="AX120">
        <v>403</v>
      </c>
      <c r="AY120">
        <v>296</v>
      </c>
      <c r="AZ120">
        <v>401</v>
      </c>
      <c r="BA120">
        <v>1062</v>
      </c>
      <c r="BB120">
        <v>577</v>
      </c>
      <c r="BC120">
        <v>759</v>
      </c>
      <c r="BD120">
        <v>912</v>
      </c>
      <c r="BE120">
        <v>1084</v>
      </c>
      <c r="BF120">
        <v>351</v>
      </c>
      <c r="BG120">
        <v>258</v>
      </c>
      <c r="BH120">
        <v>350</v>
      </c>
      <c r="BI120">
        <v>925</v>
      </c>
      <c r="BJ120">
        <v>522</v>
      </c>
      <c r="BK120">
        <v>686</v>
      </c>
      <c r="BL120">
        <v>824</v>
      </c>
      <c r="BM120">
        <v>979</v>
      </c>
      <c r="BN120">
        <f>IF(ISTEXT(VLOOKUP($F120,[2]Blad1!$A$2:$C$19,1,FALSE)),ROUND(($N120+VLOOKUP($F120,[2]Blad1!$A$2:$C$19,2,FALSE)*2)*Q120/$O120,0),Q120)</f>
        <v>647</v>
      </c>
      <c r="BO120">
        <f>IF(ISTEXT(VLOOKUP($F120,[2]Blad1!$A$2:$C$19,1,FALSE)),ROUND(($N120+VLOOKUP($F120,[2]Blad1!$A$2:$C$19,2,FALSE)*2)*R120/$O120,0),R120)</f>
        <v>476</v>
      </c>
      <c r="BP120">
        <f>IF(ISTEXT(VLOOKUP($F120,[2]Blad1!$A$2:$C$19,1,FALSE)),ROUND(($N120+VLOOKUP($F120,[2]Blad1!$A$2:$C$19,2,FALSE)*2)*S120/$O120,0),S120)</f>
        <v>644</v>
      </c>
      <c r="BQ120">
        <f>IF(ISTEXT(VLOOKUP($F120,[2]Blad1!$A$2:$C$19,1,FALSE)),ROUND(($N120+VLOOKUP($F120,[2]Blad1!$A$2:$C$19,2,FALSE)*2)*T120/$O120,0),T120)</f>
        <v>1705</v>
      </c>
      <c r="BR120">
        <v>358</v>
      </c>
      <c r="BS120">
        <v>461</v>
      </c>
      <c r="BT120">
        <v>545</v>
      </c>
      <c r="BU120">
        <v>636</v>
      </c>
      <c r="BV120">
        <f>IF(ISTEXT(VLOOKUP($F120,[2]Blad1!$A$2:$C$19,1,FALSE)),ROUND(($N120+VLOOKUP($F120,[2]Blad1!$A$2:$C$19,3,FALSE)*2)*Q120/$O120,0),Q120)</f>
        <v>647</v>
      </c>
      <c r="BW120">
        <f>IF(ISTEXT(VLOOKUP($F120,[2]Blad1!$A$2:$C$19,1,FALSE)),ROUND(($N120+VLOOKUP($F120,[2]Blad1!$A$2:$C$19,3,FALSE)*2)*R120/$O120,0),R120)</f>
        <v>476</v>
      </c>
      <c r="BX120">
        <f>IF(ISTEXT(VLOOKUP($F120,[2]Blad1!$A$2:$C$19,1,FALSE)),ROUND(($N120+VLOOKUP($F120,[2]Blad1!$A$2:$C$19,3,FALSE)*2)*S120/$O120,0),S120)</f>
        <v>644</v>
      </c>
      <c r="BY120">
        <f>IF(ISTEXT(VLOOKUP($F120,[2]Blad1!$A$2:$C$19,1,FALSE)),ROUND(($N120+VLOOKUP($F120,[2]Blad1!$A$2:$C$19,3,FALSE)*2)*T120/$O120,0),T120)</f>
        <v>1705</v>
      </c>
      <c r="BZ120">
        <f t="shared" si="28"/>
        <v>643</v>
      </c>
      <c r="CA120">
        <f t="shared" si="16"/>
        <v>473</v>
      </c>
      <c r="CB120">
        <f t="shared" si="17"/>
        <v>640</v>
      </c>
      <c r="CC120">
        <f t="shared" si="18"/>
        <v>1695</v>
      </c>
      <c r="CH120">
        <f>IF(ISNUMBER(VLOOKUP($A120,[1]Blad1!$A$2:$C$116,2,FALSE)),ROUND(VLOOKUP($A120,[1]Blad1!$A$2:$C$116,2,FALSE)*BJ120/SUM($AT120:$AW120),0),BJ120)</f>
        <v>322</v>
      </c>
      <c r="CI120">
        <f>IF(ISNUMBER(VLOOKUP($A120,[1]Blad1!$A$2:$C$116,2,FALSE)),ROUND(VLOOKUP($A120,[1]Blad1!$A$2:$C$116,2,FALSE)*BK120/SUM($AT120:$AW120),0),BK120)</f>
        <v>423</v>
      </c>
      <c r="CJ120">
        <f>IF(ISNUMBER(VLOOKUP($A120,[1]Blad1!$A$2:$C$116,2,FALSE)),ROUND(VLOOKUP($A120,[1]Blad1!$A$2:$C$116,2,FALSE)*BL120/SUM($AT120:$AW120),0),BL120)</f>
        <v>508</v>
      </c>
      <c r="CK120">
        <f>IF(ISNUMBER(VLOOKUP($A120,[1]Blad1!$A$2:$C$116,2,FALSE)),ROUND(VLOOKUP($A120,[1]Blad1!$A$2:$C$116,2,FALSE)*BM120/SUM($AT120:$AW120),0),BM120)</f>
        <v>603</v>
      </c>
      <c r="CM120">
        <f t="shared" si="29"/>
        <v>362</v>
      </c>
      <c r="CN120">
        <f t="shared" si="19"/>
        <v>466</v>
      </c>
      <c r="CO120">
        <f t="shared" si="20"/>
        <v>551</v>
      </c>
      <c r="CP120">
        <f t="shared" si="21"/>
        <v>643</v>
      </c>
      <c r="CR120">
        <v>2000</v>
      </c>
      <c r="CS120">
        <f t="shared" si="30"/>
        <v>358</v>
      </c>
      <c r="CT120">
        <f t="shared" si="22"/>
        <v>461</v>
      </c>
      <c r="CU120">
        <f t="shared" si="23"/>
        <v>545</v>
      </c>
      <c r="CV120">
        <f t="shared" si="24"/>
        <v>636</v>
      </c>
      <c r="CX120">
        <v>2010</v>
      </c>
      <c r="CY120">
        <f t="shared" si="31"/>
        <v>360</v>
      </c>
      <c r="CZ120">
        <f t="shared" si="25"/>
        <v>463</v>
      </c>
      <c r="DA120">
        <f t="shared" si="26"/>
        <v>548</v>
      </c>
      <c r="DB120">
        <f t="shared" si="27"/>
        <v>639</v>
      </c>
    </row>
    <row r="121" spans="1:106" x14ac:dyDescent="0.3">
      <c r="A121">
        <v>120</v>
      </c>
      <c r="B121" t="s">
        <v>184</v>
      </c>
      <c r="C121">
        <v>120</v>
      </c>
      <c r="D121" t="s">
        <v>1271</v>
      </c>
      <c r="E121" t="s">
        <v>1416</v>
      </c>
      <c r="F121" t="s">
        <v>1926</v>
      </c>
      <c r="G121" t="s">
        <v>2340</v>
      </c>
      <c r="I121" t="s">
        <v>3428</v>
      </c>
      <c r="J121" t="s">
        <v>3502</v>
      </c>
      <c r="K121">
        <v>964</v>
      </c>
      <c r="L121">
        <v>70</v>
      </c>
      <c r="M121">
        <v>1</v>
      </c>
      <c r="N121">
        <v>3245</v>
      </c>
      <c r="O121">
        <v>2100</v>
      </c>
      <c r="P121">
        <v>1476</v>
      </c>
      <c r="Q121">
        <v>554</v>
      </c>
      <c r="R121">
        <v>578</v>
      </c>
      <c r="S121">
        <v>526</v>
      </c>
      <c r="T121">
        <v>418</v>
      </c>
      <c r="U121">
        <v>428</v>
      </c>
      <c r="V121">
        <v>388</v>
      </c>
      <c r="W121">
        <v>350</v>
      </c>
      <c r="X121">
        <v>310</v>
      </c>
      <c r="Y121">
        <v>5919</v>
      </c>
      <c r="Z121">
        <v>6011</v>
      </c>
      <c r="AA121">
        <v>6582</v>
      </c>
      <c r="AB121">
        <v>6755</v>
      </c>
      <c r="AC121">
        <v>6101</v>
      </c>
      <c r="AD121">
        <v>7721</v>
      </c>
      <c r="AE121">
        <v>8523</v>
      </c>
      <c r="AF121">
        <v>7426</v>
      </c>
      <c r="AG121">
        <v>1.094992513724838</v>
      </c>
      <c r="AH121">
        <v>1.12377308268175</v>
      </c>
      <c r="AI121">
        <v>1.0149725503244049</v>
      </c>
      <c r="AJ121">
        <v>1.3044433181280619</v>
      </c>
      <c r="AK121">
        <v>1.4399391789153571</v>
      </c>
      <c r="AL121">
        <v>1.2546038182125361</v>
      </c>
      <c r="AM121">
        <v>4071.1893900996788</v>
      </c>
      <c r="AN121">
        <v>3051.007486275163</v>
      </c>
      <c r="AO121">
        <v>2634.6680182463251</v>
      </c>
      <c r="AP121">
        <v>722</v>
      </c>
      <c r="AQ121">
        <v>753</v>
      </c>
      <c r="AR121">
        <v>686</v>
      </c>
      <c r="AS121">
        <v>545</v>
      </c>
      <c r="AT121">
        <v>934</v>
      </c>
      <c r="AU121">
        <v>864</v>
      </c>
      <c r="AV121">
        <v>794</v>
      </c>
      <c r="AW121">
        <v>714</v>
      </c>
      <c r="AX121">
        <v>797</v>
      </c>
      <c r="AY121">
        <v>832</v>
      </c>
      <c r="AZ121">
        <v>757</v>
      </c>
      <c r="BA121">
        <v>601</v>
      </c>
      <c r="BB121">
        <v>959</v>
      </c>
      <c r="BC121">
        <v>887</v>
      </c>
      <c r="BD121">
        <v>815</v>
      </c>
      <c r="BE121">
        <v>732</v>
      </c>
      <c r="BF121">
        <v>695</v>
      </c>
      <c r="BG121">
        <v>725</v>
      </c>
      <c r="BH121">
        <v>659</v>
      </c>
      <c r="BI121">
        <v>524</v>
      </c>
      <c r="BJ121">
        <v>866</v>
      </c>
      <c r="BK121">
        <v>801</v>
      </c>
      <c r="BL121">
        <v>736</v>
      </c>
      <c r="BM121">
        <v>661</v>
      </c>
      <c r="BN121">
        <f>IF(ISTEXT(VLOOKUP($F121,[2]Blad1!$A$2:$C$19,1,FALSE)),ROUND(($N121+VLOOKUP($F121,[2]Blad1!$A$2:$C$19,2,FALSE)*2)*Q121/$O121,0),Q121)</f>
        <v>554</v>
      </c>
      <c r="BO121">
        <f>IF(ISTEXT(VLOOKUP($F121,[2]Blad1!$A$2:$C$19,1,FALSE)),ROUND(($N121+VLOOKUP($F121,[2]Blad1!$A$2:$C$19,2,FALSE)*2)*R121/$O121,0),R121)</f>
        <v>578</v>
      </c>
      <c r="BP121">
        <f>IF(ISTEXT(VLOOKUP($F121,[2]Blad1!$A$2:$C$19,1,FALSE)),ROUND(($N121+VLOOKUP($F121,[2]Blad1!$A$2:$C$19,2,FALSE)*2)*S121/$O121,0),S121)</f>
        <v>526</v>
      </c>
      <c r="BQ121">
        <f>IF(ISTEXT(VLOOKUP($F121,[2]Blad1!$A$2:$C$19,1,FALSE)),ROUND(($N121+VLOOKUP($F121,[2]Blad1!$A$2:$C$19,2,FALSE)*2)*T121/$O121,0),T121)</f>
        <v>418</v>
      </c>
      <c r="BR121">
        <v>467</v>
      </c>
      <c r="BS121">
        <v>423</v>
      </c>
      <c r="BT121">
        <v>382</v>
      </c>
      <c r="BU121">
        <v>338</v>
      </c>
      <c r="BV121">
        <f>IF(ISTEXT(VLOOKUP($F121,[2]Blad1!$A$2:$C$19,1,FALSE)),ROUND(($N121+VLOOKUP($F121,[2]Blad1!$A$2:$C$19,3,FALSE)*2)*Q121/$O121,0),Q121)</f>
        <v>554</v>
      </c>
      <c r="BW121">
        <f>IF(ISTEXT(VLOOKUP($F121,[2]Blad1!$A$2:$C$19,1,FALSE)),ROUND(($N121+VLOOKUP($F121,[2]Blad1!$A$2:$C$19,3,FALSE)*2)*R121/$O121,0),R121)</f>
        <v>578</v>
      </c>
      <c r="BX121">
        <f>IF(ISTEXT(VLOOKUP($F121,[2]Blad1!$A$2:$C$19,1,FALSE)),ROUND(($N121+VLOOKUP($F121,[2]Blad1!$A$2:$C$19,3,FALSE)*2)*S121/$O121,0),S121)</f>
        <v>526</v>
      </c>
      <c r="BY121">
        <f>IF(ISTEXT(VLOOKUP($F121,[2]Blad1!$A$2:$C$19,1,FALSE)),ROUND(($N121+VLOOKUP($F121,[2]Blad1!$A$2:$C$19,3,FALSE)*2)*T121/$O121,0),T121)</f>
        <v>418</v>
      </c>
      <c r="BZ121">
        <f t="shared" si="28"/>
        <v>608</v>
      </c>
      <c r="CA121">
        <f t="shared" si="16"/>
        <v>634</v>
      </c>
      <c r="CB121">
        <f t="shared" si="17"/>
        <v>577</v>
      </c>
      <c r="CC121">
        <f t="shared" si="18"/>
        <v>458</v>
      </c>
      <c r="CH121">
        <f>IF(ISNUMBER(VLOOKUP($A121,[1]Blad1!$A$2:$C$116,2,FALSE)),ROUND(VLOOKUP($A121,[1]Blad1!$A$2:$C$116,2,FALSE)*BJ121/SUM($AT121:$AW121),0),BJ121)</f>
        <v>422</v>
      </c>
      <c r="CI121">
        <f>IF(ISNUMBER(VLOOKUP($A121,[1]Blad1!$A$2:$C$116,2,FALSE)),ROUND(VLOOKUP($A121,[1]Blad1!$A$2:$C$116,2,FALSE)*BK121/SUM($AT121:$AW121),0),BK121)</f>
        <v>390</v>
      </c>
      <c r="CJ121">
        <f>IF(ISNUMBER(VLOOKUP($A121,[1]Blad1!$A$2:$C$116,2,FALSE)),ROUND(VLOOKUP($A121,[1]Blad1!$A$2:$C$116,2,FALSE)*BL121/SUM($AT121:$AW121),0),BL121)</f>
        <v>358</v>
      </c>
      <c r="CK121">
        <f>IF(ISNUMBER(VLOOKUP($A121,[1]Blad1!$A$2:$C$116,2,FALSE)),ROUND(VLOOKUP($A121,[1]Blad1!$A$2:$C$116,2,FALSE)*BM121/SUM($AT121:$AW121),0),BM121)</f>
        <v>322</v>
      </c>
      <c r="CM121">
        <f t="shared" si="29"/>
        <v>428</v>
      </c>
      <c r="CN121">
        <f t="shared" si="19"/>
        <v>388</v>
      </c>
      <c r="CO121">
        <f t="shared" si="20"/>
        <v>350</v>
      </c>
      <c r="CP121">
        <f t="shared" si="21"/>
        <v>310</v>
      </c>
      <c r="CR121">
        <v>1610</v>
      </c>
      <c r="CS121">
        <f t="shared" si="30"/>
        <v>467</v>
      </c>
      <c r="CT121">
        <f t="shared" si="22"/>
        <v>423</v>
      </c>
      <c r="CU121">
        <f t="shared" si="23"/>
        <v>382</v>
      </c>
      <c r="CV121">
        <f t="shared" si="24"/>
        <v>338</v>
      </c>
      <c r="CX121">
        <v>1619</v>
      </c>
      <c r="CY121">
        <f t="shared" si="31"/>
        <v>469</v>
      </c>
      <c r="CZ121">
        <f t="shared" si="25"/>
        <v>426</v>
      </c>
      <c r="DA121">
        <f t="shared" si="26"/>
        <v>384</v>
      </c>
      <c r="DB121">
        <f t="shared" si="27"/>
        <v>340</v>
      </c>
    </row>
    <row r="122" spans="1:106" x14ac:dyDescent="0.3">
      <c r="A122">
        <v>121</v>
      </c>
      <c r="B122" t="s">
        <v>185</v>
      </c>
      <c r="C122">
        <v>121</v>
      </c>
      <c r="D122" t="s">
        <v>1271</v>
      </c>
      <c r="E122" t="s">
        <v>1417</v>
      </c>
      <c r="F122" t="s">
        <v>1927</v>
      </c>
      <c r="G122" t="s">
        <v>2341</v>
      </c>
      <c r="I122" t="s">
        <v>3428</v>
      </c>
      <c r="J122" t="s">
        <v>3502</v>
      </c>
      <c r="K122">
        <v>987</v>
      </c>
      <c r="L122">
        <v>80</v>
      </c>
      <c r="M122">
        <v>2</v>
      </c>
      <c r="N122">
        <v>3525</v>
      </c>
      <c r="O122">
        <v>2137</v>
      </c>
      <c r="P122">
        <v>1270</v>
      </c>
      <c r="Q122">
        <v>610</v>
      </c>
      <c r="R122">
        <v>626</v>
      </c>
      <c r="S122">
        <v>534</v>
      </c>
      <c r="T122">
        <v>375</v>
      </c>
      <c r="U122">
        <v>312</v>
      </c>
      <c r="V122">
        <v>309</v>
      </c>
      <c r="W122">
        <v>319</v>
      </c>
      <c r="X122">
        <v>331</v>
      </c>
      <c r="Y122">
        <v>7562</v>
      </c>
      <c r="Z122">
        <v>1594</v>
      </c>
      <c r="AA122">
        <v>1685</v>
      </c>
      <c r="AB122">
        <v>1711</v>
      </c>
      <c r="AC122">
        <v>1546</v>
      </c>
      <c r="AD122">
        <v>9937</v>
      </c>
      <c r="AE122">
        <v>11032</v>
      </c>
      <c r="AF122">
        <v>9471</v>
      </c>
      <c r="AG122">
        <v>1.0570890840652449</v>
      </c>
      <c r="AH122">
        <v>1.073400250941029</v>
      </c>
      <c r="AI122">
        <v>0.96988707653701378</v>
      </c>
      <c r="AJ122">
        <v>1.3140703517587939</v>
      </c>
      <c r="AK122">
        <v>1.458873313938112</v>
      </c>
      <c r="AL122">
        <v>1.2524464427400159</v>
      </c>
      <c r="AM122">
        <v>4414.8737106585559</v>
      </c>
      <c r="AN122">
        <v>515.01003764115433</v>
      </c>
      <c r="AO122">
        <v>2676.4780481354142</v>
      </c>
      <c r="AP122">
        <v>801</v>
      </c>
      <c r="AQ122">
        <v>822</v>
      </c>
      <c r="AR122">
        <v>701</v>
      </c>
      <c r="AS122">
        <v>492</v>
      </c>
      <c r="AT122">
        <v>132</v>
      </c>
      <c r="AU122">
        <v>135</v>
      </c>
      <c r="AV122">
        <v>142</v>
      </c>
      <c r="AW122">
        <v>149</v>
      </c>
      <c r="AX122">
        <v>889</v>
      </c>
      <c r="AY122">
        <v>913</v>
      </c>
      <c r="AZ122">
        <v>779</v>
      </c>
      <c r="BA122">
        <v>547</v>
      </c>
      <c r="BB122">
        <v>135</v>
      </c>
      <c r="BC122">
        <v>137</v>
      </c>
      <c r="BD122">
        <v>143</v>
      </c>
      <c r="BE122">
        <v>151</v>
      </c>
      <c r="BF122">
        <v>763</v>
      </c>
      <c r="BG122">
        <v>784</v>
      </c>
      <c r="BH122">
        <v>668</v>
      </c>
      <c r="BI122">
        <v>469</v>
      </c>
      <c r="BJ122">
        <v>122</v>
      </c>
      <c r="BK122">
        <v>124</v>
      </c>
      <c r="BL122">
        <v>130</v>
      </c>
      <c r="BM122">
        <v>136</v>
      </c>
      <c r="BN122">
        <f>IF(ISTEXT(VLOOKUP($F122,[2]Blad1!$A$2:$C$19,1,FALSE)),ROUND(($N122+VLOOKUP($F122,[2]Blad1!$A$2:$C$19,2,FALSE)*2)*Q122/$O122,0),Q122)</f>
        <v>610</v>
      </c>
      <c r="BO122">
        <f>IF(ISTEXT(VLOOKUP($F122,[2]Blad1!$A$2:$C$19,1,FALSE)),ROUND(($N122+VLOOKUP($F122,[2]Blad1!$A$2:$C$19,2,FALSE)*2)*R122/$O122,0),R122)</f>
        <v>626</v>
      </c>
      <c r="BP122">
        <f>IF(ISTEXT(VLOOKUP($F122,[2]Blad1!$A$2:$C$19,1,FALSE)),ROUND(($N122+VLOOKUP($F122,[2]Blad1!$A$2:$C$19,2,FALSE)*2)*S122/$O122,0),S122)</f>
        <v>534</v>
      </c>
      <c r="BQ122">
        <f>IF(ISTEXT(VLOOKUP($F122,[2]Blad1!$A$2:$C$19,1,FALSE)),ROUND(($N122+VLOOKUP($F122,[2]Blad1!$A$2:$C$19,2,FALSE)*2)*T122/$O122,0),T122)</f>
        <v>375</v>
      </c>
      <c r="BR122">
        <v>308</v>
      </c>
      <c r="BS122">
        <v>305</v>
      </c>
      <c r="BT122">
        <v>315</v>
      </c>
      <c r="BU122">
        <v>327</v>
      </c>
      <c r="BV122">
        <f>IF(ISTEXT(VLOOKUP($F122,[2]Blad1!$A$2:$C$19,1,FALSE)),ROUND(($N122+VLOOKUP($F122,[2]Blad1!$A$2:$C$19,3,FALSE)*2)*Q122/$O122,0),Q122)</f>
        <v>610</v>
      </c>
      <c r="BW122">
        <f>IF(ISTEXT(VLOOKUP($F122,[2]Blad1!$A$2:$C$19,1,FALSE)),ROUND(($N122+VLOOKUP($F122,[2]Blad1!$A$2:$C$19,3,FALSE)*2)*R122/$O122,0),R122)</f>
        <v>626</v>
      </c>
      <c r="BX122">
        <f>IF(ISTEXT(VLOOKUP($F122,[2]Blad1!$A$2:$C$19,1,FALSE)),ROUND(($N122+VLOOKUP($F122,[2]Blad1!$A$2:$C$19,3,FALSE)*2)*S122/$O122,0),S122)</f>
        <v>534</v>
      </c>
      <c r="BY122">
        <f>IF(ISTEXT(VLOOKUP($F122,[2]Blad1!$A$2:$C$19,1,FALSE)),ROUND(($N122+VLOOKUP($F122,[2]Blad1!$A$2:$C$19,3,FALSE)*2)*T122/$O122,0),T122)</f>
        <v>375</v>
      </c>
      <c r="BZ122">
        <f t="shared" si="28"/>
        <v>607</v>
      </c>
      <c r="CA122">
        <f t="shared" si="16"/>
        <v>623</v>
      </c>
      <c r="CB122">
        <f t="shared" si="17"/>
        <v>531</v>
      </c>
      <c r="CC122">
        <f t="shared" si="18"/>
        <v>373</v>
      </c>
      <c r="CH122">
        <f>IF(ISNUMBER(VLOOKUP($A122,[1]Blad1!$A$2:$C$116,2,FALSE)),ROUND(VLOOKUP($A122,[1]Blad1!$A$2:$C$116,2,FALSE)*BJ122/SUM($AT122:$AW122),0),BJ122)</f>
        <v>274</v>
      </c>
      <c r="CI122">
        <f>IF(ISNUMBER(VLOOKUP($A122,[1]Blad1!$A$2:$C$116,2,FALSE)),ROUND(VLOOKUP($A122,[1]Blad1!$A$2:$C$116,2,FALSE)*BK122/SUM($AT122:$AW122),0),BK122)</f>
        <v>279</v>
      </c>
      <c r="CJ122">
        <f>IF(ISNUMBER(VLOOKUP($A122,[1]Blad1!$A$2:$C$116,2,FALSE)),ROUND(VLOOKUP($A122,[1]Blad1!$A$2:$C$116,2,FALSE)*BL122/SUM($AT122:$AW122),0),BL122)</f>
        <v>292</v>
      </c>
      <c r="CK122">
        <f>IF(ISNUMBER(VLOOKUP($A122,[1]Blad1!$A$2:$C$116,2,FALSE)),ROUND(VLOOKUP($A122,[1]Blad1!$A$2:$C$116,2,FALSE)*BM122/SUM($AT122:$AW122),0),BM122)</f>
        <v>306</v>
      </c>
      <c r="CM122">
        <f t="shared" si="29"/>
        <v>312</v>
      </c>
      <c r="CN122">
        <f t="shared" si="19"/>
        <v>309</v>
      </c>
      <c r="CO122">
        <f t="shared" si="20"/>
        <v>319</v>
      </c>
      <c r="CP122">
        <f t="shared" si="21"/>
        <v>331</v>
      </c>
      <c r="CR122">
        <v>1254</v>
      </c>
      <c r="CS122">
        <f t="shared" si="30"/>
        <v>308</v>
      </c>
      <c r="CT122">
        <f t="shared" si="22"/>
        <v>305</v>
      </c>
      <c r="CU122">
        <f t="shared" si="23"/>
        <v>315</v>
      </c>
      <c r="CV122">
        <f t="shared" si="24"/>
        <v>327</v>
      </c>
      <c r="CX122">
        <v>1265</v>
      </c>
      <c r="CY122">
        <f t="shared" si="31"/>
        <v>311</v>
      </c>
      <c r="CZ122">
        <f t="shared" si="25"/>
        <v>308</v>
      </c>
      <c r="DA122">
        <f t="shared" si="26"/>
        <v>317</v>
      </c>
      <c r="DB122">
        <f t="shared" si="27"/>
        <v>329</v>
      </c>
    </row>
    <row r="123" spans="1:106" x14ac:dyDescent="0.3">
      <c r="A123">
        <v>122</v>
      </c>
      <c r="B123" t="s">
        <v>186</v>
      </c>
      <c r="C123">
        <v>122</v>
      </c>
      <c r="D123" t="s">
        <v>1271</v>
      </c>
      <c r="E123" t="s">
        <v>1418</v>
      </c>
      <c r="F123" t="s">
        <v>1928</v>
      </c>
      <c r="G123" t="s">
        <v>2341</v>
      </c>
      <c r="I123" t="s">
        <v>3428</v>
      </c>
      <c r="J123" t="s">
        <v>3502</v>
      </c>
      <c r="K123">
        <v>987</v>
      </c>
      <c r="L123">
        <v>70</v>
      </c>
      <c r="M123">
        <v>2</v>
      </c>
      <c r="N123">
        <v>2880</v>
      </c>
      <c r="O123">
        <v>1689</v>
      </c>
      <c r="P123">
        <v>579</v>
      </c>
      <c r="Q123">
        <v>575</v>
      </c>
      <c r="R123">
        <v>565</v>
      </c>
      <c r="S123">
        <v>397</v>
      </c>
      <c r="T123">
        <v>180</v>
      </c>
      <c r="U123">
        <v>128</v>
      </c>
      <c r="V123">
        <v>140</v>
      </c>
      <c r="W123">
        <v>150</v>
      </c>
      <c r="X123">
        <v>161</v>
      </c>
      <c r="Y123">
        <v>7562</v>
      </c>
      <c r="Z123">
        <v>1594</v>
      </c>
      <c r="AA123">
        <v>1685</v>
      </c>
      <c r="AB123">
        <v>1711</v>
      </c>
      <c r="AC123">
        <v>1546</v>
      </c>
      <c r="AD123">
        <v>9937</v>
      </c>
      <c r="AE123">
        <v>11032</v>
      </c>
      <c r="AF123">
        <v>9471</v>
      </c>
      <c r="AG123">
        <v>1.0570890840652449</v>
      </c>
      <c r="AH123">
        <v>1.073400250941029</v>
      </c>
      <c r="AI123">
        <v>0.96988707653701378</v>
      </c>
      <c r="AJ123">
        <v>1.3140703517587939</v>
      </c>
      <c r="AK123">
        <v>1.458873313938112</v>
      </c>
      <c r="AL123">
        <v>1.2524464427400159</v>
      </c>
      <c r="AM123">
        <v>3607.0457550912461</v>
      </c>
      <c r="AN123">
        <v>515.01003764115433</v>
      </c>
      <c r="AO123">
        <v>2115.3820417878869</v>
      </c>
      <c r="AP123">
        <v>755</v>
      </c>
      <c r="AQ123">
        <v>742</v>
      </c>
      <c r="AR123">
        <v>521</v>
      </c>
      <c r="AS123">
        <v>236</v>
      </c>
      <c r="AT123">
        <v>119</v>
      </c>
      <c r="AU123">
        <v>133</v>
      </c>
      <c r="AV123">
        <v>145</v>
      </c>
      <c r="AW123">
        <v>159</v>
      </c>
      <c r="AX123">
        <v>838</v>
      </c>
      <c r="AY123">
        <v>824</v>
      </c>
      <c r="AZ123">
        <v>579</v>
      </c>
      <c r="BA123">
        <v>262</v>
      </c>
      <c r="BB123">
        <v>121</v>
      </c>
      <c r="BC123">
        <v>136</v>
      </c>
      <c r="BD123">
        <v>147</v>
      </c>
      <c r="BE123">
        <v>162</v>
      </c>
      <c r="BF123">
        <v>720</v>
      </c>
      <c r="BG123">
        <v>707</v>
      </c>
      <c r="BH123">
        <v>497</v>
      </c>
      <c r="BI123">
        <v>225</v>
      </c>
      <c r="BJ123">
        <v>110</v>
      </c>
      <c r="BK123">
        <v>122</v>
      </c>
      <c r="BL123">
        <v>133</v>
      </c>
      <c r="BM123">
        <v>146</v>
      </c>
      <c r="BN123">
        <f>IF(ISTEXT(VLOOKUP($F123,[2]Blad1!$A$2:$C$19,1,FALSE)),ROUND(($N123+VLOOKUP($F123,[2]Blad1!$A$2:$C$19,2,FALSE)*2)*Q123/$O123,0),Q123)</f>
        <v>575</v>
      </c>
      <c r="BO123">
        <f>IF(ISTEXT(VLOOKUP($F123,[2]Blad1!$A$2:$C$19,1,FALSE)),ROUND(($N123+VLOOKUP($F123,[2]Blad1!$A$2:$C$19,2,FALSE)*2)*R123/$O123,0),R123)</f>
        <v>565</v>
      </c>
      <c r="BP123">
        <f>IF(ISTEXT(VLOOKUP($F123,[2]Blad1!$A$2:$C$19,1,FALSE)),ROUND(($N123+VLOOKUP($F123,[2]Blad1!$A$2:$C$19,2,FALSE)*2)*S123/$O123,0),S123)</f>
        <v>397</v>
      </c>
      <c r="BQ123">
        <f>IF(ISTEXT(VLOOKUP($F123,[2]Blad1!$A$2:$C$19,1,FALSE)),ROUND(($N123+VLOOKUP($F123,[2]Blad1!$A$2:$C$19,2,FALSE)*2)*T123/$O123,0),T123)</f>
        <v>180</v>
      </c>
      <c r="BR123">
        <v>126</v>
      </c>
      <c r="BS123">
        <v>138</v>
      </c>
      <c r="BT123">
        <v>148</v>
      </c>
      <c r="BU123">
        <v>159</v>
      </c>
      <c r="BV123">
        <f>IF(ISTEXT(VLOOKUP($F123,[2]Blad1!$A$2:$C$19,1,FALSE)),ROUND(($N123+VLOOKUP($F123,[2]Blad1!$A$2:$C$19,3,FALSE)*2)*Q123/$O123,0),Q123)</f>
        <v>575</v>
      </c>
      <c r="BW123">
        <f>IF(ISTEXT(VLOOKUP($F123,[2]Blad1!$A$2:$C$19,1,FALSE)),ROUND(($N123+VLOOKUP($F123,[2]Blad1!$A$2:$C$19,3,FALSE)*2)*R123/$O123,0),R123)</f>
        <v>565</v>
      </c>
      <c r="BX123">
        <f>IF(ISTEXT(VLOOKUP($F123,[2]Blad1!$A$2:$C$19,1,FALSE)),ROUND(($N123+VLOOKUP($F123,[2]Blad1!$A$2:$C$19,3,FALSE)*2)*S123/$O123,0),S123)</f>
        <v>397</v>
      </c>
      <c r="BY123">
        <f>IF(ISTEXT(VLOOKUP($F123,[2]Blad1!$A$2:$C$19,1,FALSE)),ROUND(($N123+VLOOKUP($F123,[2]Blad1!$A$2:$C$19,3,FALSE)*2)*T123/$O123,0),T123)</f>
        <v>180</v>
      </c>
      <c r="BZ123">
        <f t="shared" si="28"/>
        <v>572</v>
      </c>
      <c r="CA123">
        <f t="shared" si="16"/>
        <v>562</v>
      </c>
      <c r="CB123">
        <f t="shared" si="17"/>
        <v>395</v>
      </c>
      <c r="CC123">
        <f t="shared" si="18"/>
        <v>179</v>
      </c>
      <c r="CH123">
        <f>IF(ISNUMBER(VLOOKUP($A123,[1]Blad1!$A$2:$C$116,2,FALSE)),ROUND(VLOOKUP($A123,[1]Blad1!$A$2:$C$116,2,FALSE)*BJ123/SUM($AT123:$AW123),0),BJ123)</f>
        <v>113</v>
      </c>
      <c r="CI123">
        <f>IF(ISNUMBER(VLOOKUP($A123,[1]Blad1!$A$2:$C$116,2,FALSE)),ROUND(VLOOKUP($A123,[1]Blad1!$A$2:$C$116,2,FALSE)*BK123/SUM($AT123:$AW123),0),BK123)</f>
        <v>126</v>
      </c>
      <c r="CJ123">
        <f>IF(ISNUMBER(VLOOKUP($A123,[1]Blad1!$A$2:$C$116,2,FALSE)),ROUND(VLOOKUP($A123,[1]Blad1!$A$2:$C$116,2,FALSE)*BL123/SUM($AT123:$AW123),0),BL123)</f>
        <v>137</v>
      </c>
      <c r="CK123">
        <f>IF(ISNUMBER(VLOOKUP($A123,[1]Blad1!$A$2:$C$116,2,FALSE)),ROUND(VLOOKUP($A123,[1]Blad1!$A$2:$C$116,2,FALSE)*BM123/SUM($AT123:$AW123),0),BM123)</f>
        <v>150</v>
      </c>
      <c r="CM123">
        <f t="shared" si="29"/>
        <v>128</v>
      </c>
      <c r="CN123">
        <f t="shared" si="19"/>
        <v>140</v>
      </c>
      <c r="CO123">
        <f t="shared" si="20"/>
        <v>150</v>
      </c>
      <c r="CP123">
        <f t="shared" si="21"/>
        <v>161</v>
      </c>
      <c r="CR123">
        <v>572</v>
      </c>
      <c r="CS123">
        <f t="shared" si="30"/>
        <v>126</v>
      </c>
      <c r="CT123">
        <f t="shared" si="22"/>
        <v>138</v>
      </c>
      <c r="CU123">
        <f t="shared" si="23"/>
        <v>148</v>
      </c>
      <c r="CV123">
        <f t="shared" si="24"/>
        <v>159</v>
      </c>
      <c r="CX123">
        <v>576</v>
      </c>
      <c r="CY123">
        <f t="shared" si="31"/>
        <v>127</v>
      </c>
      <c r="CZ123">
        <f t="shared" si="25"/>
        <v>139</v>
      </c>
      <c r="DA123">
        <f t="shared" si="26"/>
        <v>149</v>
      </c>
      <c r="DB123">
        <f t="shared" si="27"/>
        <v>160</v>
      </c>
    </row>
    <row r="124" spans="1:106" x14ac:dyDescent="0.3">
      <c r="A124">
        <v>123</v>
      </c>
      <c r="B124" t="s">
        <v>187</v>
      </c>
      <c r="C124">
        <v>123</v>
      </c>
      <c r="D124" t="s">
        <v>1271</v>
      </c>
      <c r="E124" t="s">
        <v>1419</v>
      </c>
      <c r="F124" t="s">
        <v>1929</v>
      </c>
      <c r="G124" t="s">
        <v>2341</v>
      </c>
      <c r="I124" t="s">
        <v>3428</v>
      </c>
      <c r="J124" t="s">
        <v>3502</v>
      </c>
      <c r="K124">
        <v>987</v>
      </c>
      <c r="L124">
        <v>110</v>
      </c>
      <c r="M124">
        <v>2</v>
      </c>
      <c r="N124">
        <v>1890</v>
      </c>
      <c r="O124">
        <v>1158</v>
      </c>
      <c r="P124">
        <v>270</v>
      </c>
      <c r="Q124">
        <v>177</v>
      </c>
      <c r="R124">
        <v>160</v>
      </c>
      <c r="S124">
        <v>219</v>
      </c>
      <c r="T124">
        <v>488</v>
      </c>
      <c r="U124">
        <v>72</v>
      </c>
      <c r="V124">
        <v>71</v>
      </c>
      <c r="W124">
        <v>66</v>
      </c>
      <c r="X124">
        <v>61</v>
      </c>
      <c r="Y124">
        <v>7562</v>
      </c>
      <c r="Z124">
        <v>1594</v>
      </c>
      <c r="AA124">
        <v>1685</v>
      </c>
      <c r="AB124">
        <v>1711</v>
      </c>
      <c r="AC124">
        <v>1546</v>
      </c>
      <c r="AD124">
        <v>9937</v>
      </c>
      <c r="AE124">
        <v>11032</v>
      </c>
      <c r="AF124">
        <v>9471</v>
      </c>
      <c r="AG124">
        <v>1.0570890840652449</v>
      </c>
      <c r="AH124">
        <v>1.073400250941029</v>
      </c>
      <c r="AI124">
        <v>0.96988707653701378</v>
      </c>
      <c r="AJ124">
        <v>1.3140703517587939</v>
      </c>
      <c r="AK124">
        <v>1.458873313938112</v>
      </c>
      <c r="AL124">
        <v>1.2524464427400159</v>
      </c>
      <c r="AM124">
        <v>2367.1237767786301</v>
      </c>
      <c r="AN124">
        <v>515.01003764115433</v>
      </c>
      <c r="AO124">
        <v>1450.332980692938</v>
      </c>
      <c r="AP124">
        <v>232</v>
      </c>
      <c r="AQ124">
        <v>210</v>
      </c>
      <c r="AR124">
        <v>287</v>
      </c>
      <c r="AS124">
        <v>641</v>
      </c>
      <c r="AT124">
        <v>144</v>
      </c>
      <c r="AU124">
        <v>146</v>
      </c>
      <c r="AV124">
        <v>140</v>
      </c>
      <c r="AW124">
        <v>130</v>
      </c>
      <c r="AX124">
        <v>258</v>
      </c>
      <c r="AY124">
        <v>233</v>
      </c>
      <c r="AZ124">
        <v>319</v>
      </c>
      <c r="BA124">
        <v>711</v>
      </c>
      <c r="BB124">
        <v>147</v>
      </c>
      <c r="BC124">
        <v>148</v>
      </c>
      <c r="BD124">
        <v>142</v>
      </c>
      <c r="BE124">
        <v>132</v>
      </c>
      <c r="BF124">
        <v>221</v>
      </c>
      <c r="BG124">
        <v>200</v>
      </c>
      <c r="BH124">
        <v>274</v>
      </c>
      <c r="BI124">
        <v>611</v>
      </c>
      <c r="BJ124">
        <v>132</v>
      </c>
      <c r="BK124">
        <v>134</v>
      </c>
      <c r="BL124">
        <v>128</v>
      </c>
      <c r="BM124">
        <v>119</v>
      </c>
      <c r="BN124">
        <f>IF(ISTEXT(VLOOKUP($F124,[2]Blad1!$A$2:$C$19,1,FALSE)),ROUND(($N124+VLOOKUP($F124,[2]Blad1!$A$2:$C$19,2,FALSE)*2)*Q124/$O124,0),Q124)</f>
        <v>177</v>
      </c>
      <c r="BO124">
        <f>IF(ISTEXT(VLOOKUP($F124,[2]Blad1!$A$2:$C$19,1,FALSE)),ROUND(($N124+VLOOKUP($F124,[2]Blad1!$A$2:$C$19,2,FALSE)*2)*R124/$O124,0),R124)</f>
        <v>160</v>
      </c>
      <c r="BP124">
        <f>IF(ISTEXT(VLOOKUP($F124,[2]Blad1!$A$2:$C$19,1,FALSE)),ROUND(($N124+VLOOKUP($F124,[2]Blad1!$A$2:$C$19,2,FALSE)*2)*S124/$O124,0),S124)</f>
        <v>219</v>
      </c>
      <c r="BQ124">
        <f>IF(ISTEXT(VLOOKUP($F124,[2]Blad1!$A$2:$C$19,1,FALSE)),ROUND(($N124+VLOOKUP($F124,[2]Blad1!$A$2:$C$19,2,FALSE)*2)*T124/$O124,0),T124)</f>
        <v>488</v>
      </c>
      <c r="BR124">
        <v>71</v>
      </c>
      <c r="BS124">
        <v>70</v>
      </c>
      <c r="BT124">
        <v>66</v>
      </c>
      <c r="BU124">
        <v>61</v>
      </c>
      <c r="BV124">
        <f>IF(ISTEXT(VLOOKUP($F124,[2]Blad1!$A$2:$C$19,1,FALSE)),ROUND(($N124+VLOOKUP($F124,[2]Blad1!$A$2:$C$19,3,FALSE)*2)*Q124/$O124,0),Q124)</f>
        <v>177</v>
      </c>
      <c r="BW124">
        <f>IF(ISTEXT(VLOOKUP($F124,[2]Blad1!$A$2:$C$19,1,FALSE)),ROUND(($N124+VLOOKUP($F124,[2]Blad1!$A$2:$C$19,3,FALSE)*2)*R124/$O124,0),R124)</f>
        <v>160</v>
      </c>
      <c r="BX124">
        <f>IF(ISTEXT(VLOOKUP($F124,[2]Blad1!$A$2:$C$19,1,FALSE)),ROUND(($N124+VLOOKUP($F124,[2]Blad1!$A$2:$C$19,3,FALSE)*2)*S124/$O124,0),S124)</f>
        <v>219</v>
      </c>
      <c r="BY124">
        <f>IF(ISTEXT(VLOOKUP($F124,[2]Blad1!$A$2:$C$19,1,FALSE)),ROUND(($N124+VLOOKUP($F124,[2]Blad1!$A$2:$C$19,3,FALSE)*2)*T124/$O124,0),T124)</f>
        <v>488</v>
      </c>
      <c r="BZ124">
        <f t="shared" si="28"/>
        <v>176</v>
      </c>
      <c r="CA124">
        <f t="shared" si="16"/>
        <v>159</v>
      </c>
      <c r="CB124">
        <f t="shared" si="17"/>
        <v>218</v>
      </c>
      <c r="CC124">
        <f t="shared" si="18"/>
        <v>486</v>
      </c>
      <c r="CH124">
        <f>IF(ISNUMBER(VLOOKUP($A124,[1]Blad1!$A$2:$C$116,2,FALSE)),ROUND(VLOOKUP($A124,[1]Blad1!$A$2:$C$116,2,FALSE)*BJ124/SUM($AT124:$AW124),0),BJ124)</f>
        <v>63</v>
      </c>
      <c r="CI124">
        <f>IF(ISNUMBER(VLOOKUP($A124,[1]Blad1!$A$2:$C$116,2,FALSE)),ROUND(VLOOKUP($A124,[1]Blad1!$A$2:$C$116,2,FALSE)*BK124/SUM($AT124:$AW124),0),BK124)</f>
        <v>64</v>
      </c>
      <c r="CJ124">
        <f>IF(ISNUMBER(VLOOKUP($A124,[1]Blad1!$A$2:$C$116,2,FALSE)),ROUND(VLOOKUP($A124,[1]Blad1!$A$2:$C$116,2,FALSE)*BL124/SUM($AT124:$AW124),0),BL124)</f>
        <v>61</v>
      </c>
      <c r="CK124">
        <f>IF(ISNUMBER(VLOOKUP($A124,[1]Blad1!$A$2:$C$116,2,FALSE)),ROUND(VLOOKUP($A124,[1]Blad1!$A$2:$C$116,2,FALSE)*BM124/SUM($AT124:$AW124),0),BM124)</f>
        <v>57</v>
      </c>
      <c r="CM124">
        <f t="shared" si="29"/>
        <v>72</v>
      </c>
      <c r="CN124">
        <f t="shared" si="19"/>
        <v>71</v>
      </c>
      <c r="CO124">
        <f t="shared" si="20"/>
        <v>66</v>
      </c>
      <c r="CP124">
        <f t="shared" si="21"/>
        <v>61</v>
      </c>
      <c r="CR124">
        <v>268</v>
      </c>
      <c r="CS124">
        <f t="shared" si="30"/>
        <v>71</v>
      </c>
      <c r="CT124">
        <f t="shared" si="22"/>
        <v>70</v>
      </c>
      <c r="CU124">
        <f t="shared" si="23"/>
        <v>66</v>
      </c>
      <c r="CV124">
        <f t="shared" si="24"/>
        <v>61</v>
      </c>
      <c r="CX124">
        <v>269</v>
      </c>
      <c r="CY124">
        <f t="shared" si="31"/>
        <v>72</v>
      </c>
      <c r="CZ124">
        <f t="shared" si="25"/>
        <v>71</v>
      </c>
      <c r="DA124">
        <f t="shared" si="26"/>
        <v>66</v>
      </c>
      <c r="DB124">
        <f t="shared" si="27"/>
        <v>61</v>
      </c>
    </row>
    <row r="125" spans="1:106" x14ac:dyDescent="0.3">
      <c r="A125">
        <v>124</v>
      </c>
      <c r="B125" t="s">
        <v>188</v>
      </c>
      <c r="C125">
        <v>124</v>
      </c>
      <c r="D125" t="s">
        <v>1271</v>
      </c>
      <c r="E125" t="s">
        <v>1420</v>
      </c>
      <c r="F125" t="s">
        <v>1930</v>
      </c>
      <c r="G125" t="s">
        <v>2342</v>
      </c>
      <c r="I125" t="s">
        <v>3428</v>
      </c>
      <c r="J125" t="s">
        <v>3502</v>
      </c>
      <c r="K125">
        <v>986</v>
      </c>
      <c r="L125">
        <v>90</v>
      </c>
      <c r="M125">
        <v>2</v>
      </c>
      <c r="N125">
        <v>3885</v>
      </c>
      <c r="O125">
        <v>2289</v>
      </c>
      <c r="P125">
        <v>638</v>
      </c>
      <c r="Q125">
        <v>634</v>
      </c>
      <c r="R125">
        <v>677</v>
      </c>
      <c r="S125">
        <v>583</v>
      </c>
      <c r="T125">
        <v>402</v>
      </c>
      <c r="U125">
        <v>154</v>
      </c>
      <c r="V125">
        <v>152</v>
      </c>
      <c r="W125">
        <v>161</v>
      </c>
      <c r="X125">
        <v>171</v>
      </c>
      <c r="Y125">
        <v>4117</v>
      </c>
      <c r="Z125">
        <v>1007</v>
      </c>
      <c r="AA125">
        <v>1094</v>
      </c>
      <c r="AB125">
        <v>1120</v>
      </c>
      <c r="AC125">
        <v>1012</v>
      </c>
      <c r="AD125">
        <v>4353</v>
      </c>
      <c r="AE125">
        <v>4568</v>
      </c>
      <c r="AF125">
        <v>4414</v>
      </c>
      <c r="AG125">
        <v>1.0863952333664351</v>
      </c>
      <c r="AH125">
        <v>1.112214498510427</v>
      </c>
      <c r="AI125">
        <v>1.0049652432969221</v>
      </c>
      <c r="AJ125">
        <v>1.057323293660432</v>
      </c>
      <c r="AK125">
        <v>1.1095457857663349</v>
      </c>
      <c r="AL125">
        <v>1.0721399076997811</v>
      </c>
      <c r="AM125">
        <v>4165.2635414136503</v>
      </c>
      <c r="AN125">
        <v>506.50248262164848</v>
      </c>
      <c r="AO125">
        <v>2454.1282487247991</v>
      </c>
      <c r="AP125">
        <v>670</v>
      </c>
      <c r="AQ125">
        <v>715</v>
      </c>
      <c r="AR125">
        <v>616</v>
      </c>
      <c r="AS125">
        <v>425</v>
      </c>
      <c r="AT125">
        <v>128</v>
      </c>
      <c r="AU125">
        <v>129</v>
      </c>
      <c r="AV125">
        <v>138</v>
      </c>
      <c r="AW125">
        <v>149</v>
      </c>
      <c r="AX125">
        <v>703</v>
      </c>
      <c r="AY125">
        <v>751</v>
      </c>
      <c r="AZ125">
        <v>646</v>
      </c>
      <c r="BA125">
        <v>446</v>
      </c>
      <c r="BB125">
        <v>130</v>
      </c>
      <c r="BC125">
        <v>132</v>
      </c>
      <c r="BD125">
        <v>142</v>
      </c>
      <c r="BE125">
        <v>153</v>
      </c>
      <c r="BF125">
        <v>679</v>
      </c>
      <c r="BG125">
        <v>725</v>
      </c>
      <c r="BH125">
        <v>625</v>
      </c>
      <c r="BI125">
        <v>431</v>
      </c>
      <c r="BJ125">
        <v>118</v>
      </c>
      <c r="BK125">
        <v>119</v>
      </c>
      <c r="BL125">
        <v>128</v>
      </c>
      <c r="BM125">
        <v>138</v>
      </c>
      <c r="BN125">
        <f>IF(ISTEXT(VLOOKUP($F125,[2]Blad1!$A$2:$C$19,1,FALSE)),ROUND(($N125+VLOOKUP($F125,[2]Blad1!$A$2:$C$19,2,FALSE)*2)*Q125/$O125,0),Q125)</f>
        <v>634</v>
      </c>
      <c r="BO125">
        <f>IF(ISTEXT(VLOOKUP($F125,[2]Blad1!$A$2:$C$19,1,FALSE)),ROUND(($N125+VLOOKUP($F125,[2]Blad1!$A$2:$C$19,2,FALSE)*2)*R125/$O125,0),R125)</f>
        <v>677</v>
      </c>
      <c r="BP125">
        <f>IF(ISTEXT(VLOOKUP($F125,[2]Blad1!$A$2:$C$19,1,FALSE)),ROUND(($N125+VLOOKUP($F125,[2]Blad1!$A$2:$C$19,2,FALSE)*2)*S125/$O125,0),S125)</f>
        <v>583</v>
      </c>
      <c r="BQ125">
        <f>IF(ISTEXT(VLOOKUP($F125,[2]Blad1!$A$2:$C$19,1,FALSE)),ROUND(($N125+VLOOKUP($F125,[2]Blad1!$A$2:$C$19,2,FALSE)*2)*T125/$O125,0),T125)</f>
        <v>402</v>
      </c>
      <c r="BR125">
        <v>152</v>
      </c>
      <c r="BS125">
        <v>150</v>
      </c>
      <c r="BT125">
        <v>159</v>
      </c>
      <c r="BU125">
        <v>169</v>
      </c>
      <c r="BV125">
        <f>IF(ISTEXT(VLOOKUP($F125,[2]Blad1!$A$2:$C$19,1,FALSE)),ROUND(($N125+VLOOKUP($F125,[2]Blad1!$A$2:$C$19,3,FALSE)*2)*Q125/$O125,0),Q125)</f>
        <v>634</v>
      </c>
      <c r="BW125">
        <f>IF(ISTEXT(VLOOKUP($F125,[2]Blad1!$A$2:$C$19,1,FALSE)),ROUND(($N125+VLOOKUP($F125,[2]Blad1!$A$2:$C$19,3,FALSE)*2)*R125/$O125,0),R125)</f>
        <v>677</v>
      </c>
      <c r="BX125">
        <f>IF(ISTEXT(VLOOKUP($F125,[2]Blad1!$A$2:$C$19,1,FALSE)),ROUND(($N125+VLOOKUP($F125,[2]Blad1!$A$2:$C$19,3,FALSE)*2)*S125/$O125,0),S125)</f>
        <v>583</v>
      </c>
      <c r="BY125">
        <f>IF(ISTEXT(VLOOKUP($F125,[2]Blad1!$A$2:$C$19,1,FALSE)),ROUND(($N125+VLOOKUP($F125,[2]Blad1!$A$2:$C$19,3,FALSE)*2)*T125/$O125,0),T125)</f>
        <v>402</v>
      </c>
      <c r="BZ125">
        <f t="shared" si="28"/>
        <v>632</v>
      </c>
      <c r="CA125">
        <f t="shared" si="16"/>
        <v>675</v>
      </c>
      <c r="CB125">
        <f t="shared" si="17"/>
        <v>581</v>
      </c>
      <c r="CC125">
        <f t="shared" si="18"/>
        <v>401</v>
      </c>
      <c r="CH125">
        <f>IF(ISNUMBER(VLOOKUP($A125,[1]Blad1!$A$2:$C$116,2,FALSE)),ROUND(VLOOKUP($A125,[1]Blad1!$A$2:$C$116,2,FALSE)*BJ125/SUM($AT125:$AW125),0),BJ125)</f>
        <v>137</v>
      </c>
      <c r="CI125">
        <f>IF(ISNUMBER(VLOOKUP($A125,[1]Blad1!$A$2:$C$116,2,FALSE)),ROUND(VLOOKUP($A125,[1]Blad1!$A$2:$C$116,2,FALSE)*BK125/SUM($AT125:$AW125),0),BK125)</f>
        <v>138</v>
      </c>
      <c r="CJ125">
        <f>IF(ISNUMBER(VLOOKUP($A125,[1]Blad1!$A$2:$C$116,2,FALSE)),ROUND(VLOOKUP($A125,[1]Blad1!$A$2:$C$116,2,FALSE)*BL125/SUM($AT125:$AW125),0),BL125)</f>
        <v>148</v>
      </c>
      <c r="CK125">
        <f>IF(ISNUMBER(VLOOKUP($A125,[1]Blad1!$A$2:$C$116,2,FALSE)),ROUND(VLOOKUP($A125,[1]Blad1!$A$2:$C$116,2,FALSE)*BM125/SUM($AT125:$AW125),0),BM125)</f>
        <v>160</v>
      </c>
      <c r="CM125">
        <f t="shared" si="29"/>
        <v>154</v>
      </c>
      <c r="CN125">
        <f t="shared" si="19"/>
        <v>152</v>
      </c>
      <c r="CO125">
        <f t="shared" si="20"/>
        <v>161</v>
      </c>
      <c r="CP125">
        <f t="shared" si="21"/>
        <v>171</v>
      </c>
      <c r="CR125">
        <v>631</v>
      </c>
      <c r="CS125">
        <f t="shared" si="30"/>
        <v>152</v>
      </c>
      <c r="CT125">
        <f t="shared" si="22"/>
        <v>150</v>
      </c>
      <c r="CU125">
        <f t="shared" si="23"/>
        <v>159</v>
      </c>
      <c r="CV125">
        <f t="shared" si="24"/>
        <v>169</v>
      </c>
      <c r="CX125">
        <v>636</v>
      </c>
      <c r="CY125">
        <f t="shared" si="31"/>
        <v>154</v>
      </c>
      <c r="CZ125">
        <f t="shared" si="25"/>
        <v>152</v>
      </c>
      <c r="DA125">
        <f t="shared" si="26"/>
        <v>160</v>
      </c>
      <c r="DB125">
        <f t="shared" si="27"/>
        <v>170</v>
      </c>
    </row>
    <row r="126" spans="1:106" x14ac:dyDescent="0.3">
      <c r="A126">
        <v>125</v>
      </c>
      <c r="B126" t="s">
        <v>189</v>
      </c>
      <c r="C126">
        <v>125</v>
      </c>
      <c r="D126" t="s">
        <v>1271</v>
      </c>
      <c r="E126" t="s">
        <v>1421</v>
      </c>
      <c r="F126" t="s">
        <v>1931</v>
      </c>
      <c r="G126" t="s">
        <v>2342</v>
      </c>
      <c r="I126" t="s">
        <v>3428</v>
      </c>
      <c r="J126" t="s">
        <v>3502</v>
      </c>
      <c r="K126">
        <v>986</v>
      </c>
      <c r="L126">
        <v>110</v>
      </c>
      <c r="M126">
        <v>3</v>
      </c>
      <c r="N126">
        <v>165</v>
      </c>
      <c r="O126">
        <v>93</v>
      </c>
      <c r="P126">
        <v>496</v>
      </c>
      <c r="Q126">
        <v>34</v>
      </c>
      <c r="R126">
        <v>24</v>
      </c>
      <c r="S126">
        <v>19</v>
      </c>
      <c r="T126">
        <v>16</v>
      </c>
      <c r="U126">
        <v>144</v>
      </c>
      <c r="V126">
        <v>135</v>
      </c>
      <c r="W126">
        <v>118</v>
      </c>
      <c r="X126">
        <v>98</v>
      </c>
      <c r="Y126">
        <v>4117</v>
      </c>
      <c r="Z126">
        <v>1007</v>
      </c>
      <c r="AA126">
        <v>1094</v>
      </c>
      <c r="AB126">
        <v>1120</v>
      </c>
      <c r="AC126">
        <v>1012</v>
      </c>
      <c r="AD126">
        <v>4353</v>
      </c>
      <c r="AE126">
        <v>4568</v>
      </c>
      <c r="AF126">
        <v>4414</v>
      </c>
      <c r="AG126">
        <v>1.0863952333664351</v>
      </c>
      <c r="AH126">
        <v>1.112214498510427</v>
      </c>
      <c r="AI126">
        <v>1.0049652432969221</v>
      </c>
      <c r="AJ126">
        <v>1.057323293660432</v>
      </c>
      <c r="AK126">
        <v>1.1095457857663349</v>
      </c>
      <c r="AL126">
        <v>1.0721399076997811</v>
      </c>
      <c r="AM126">
        <v>176.90308477046389</v>
      </c>
      <c r="AN126">
        <v>506.50248262164848</v>
      </c>
      <c r="AO126">
        <v>99.709011416079676</v>
      </c>
      <c r="AP126">
        <v>35</v>
      </c>
      <c r="AQ126">
        <v>25</v>
      </c>
      <c r="AR126">
        <v>20</v>
      </c>
      <c r="AS126">
        <v>16</v>
      </c>
      <c r="AT126">
        <v>155</v>
      </c>
      <c r="AU126">
        <v>148</v>
      </c>
      <c r="AV126">
        <v>132</v>
      </c>
      <c r="AW126">
        <v>111</v>
      </c>
      <c r="AX126">
        <v>37</v>
      </c>
      <c r="AY126">
        <v>26</v>
      </c>
      <c r="AZ126">
        <v>21</v>
      </c>
      <c r="BA126">
        <v>17</v>
      </c>
      <c r="BB126">
        <v>159</v>
      </c>
      <c r="BC126">
        <v>152</v>
      </c>
      <c r="BD126">
        <v>135</v>
      </c>
      <c r="BE126">
        <v>114</v>
      </c>
      <c r="BF126">
        <v>36</v>
      </c>
      <c r="BG126">
        <v>25</v>
      </c>
      <c r="BH126">
        <v>20</v>
      </c>
      <c r="BI126">
        <v>17</v>
      </c>
      <c r="BJ126">
        <v>143</v>
      </c>
      <c r="BK126">
        <v>137</v>
      </c>
      <c r="BL126">
        <v>122</v>
      </c>
      <c r="BM126">
        <v>103</v>
      </c>
      <c r="BN126">
        <f>IF(ISTEXT(VLOOKUP($F126,[2]Blad1!$A$2:$C$19,1,FALSE)),ROUND(($N126+VLOOKUP($F126,[2]Blad1!$A$2:$C$19,2,FALSE)*2)*Q126/$O126,0),Q126)</f>
        <v>34</v>
      </c>
      <c r="BO126">
        <f>IF(ISTEXT(VLOOKUP($F126,[2]Blad1!$A$2:$C$19,1,FALSE)),ROUND(($N126+VLOOKUP($F126,[2]Blad1!$A$2:$C$19,2,FALSE)*2)*R126/$O126,0),R126)</f>
        <v>24</v>
      </c>
      <c r="BP126">
        <f>IF(ISTEXT(VLOOKUP($F126,[2]Blad1!$A$2:$C$19,1,FALSE)),ROUND(($N126+VLOOKUP($F126,[2]Blad1!$A$2:$C$19,2,FALSE)*2)*S126/$O126,0),S126)</f>
        <v>19</v>
      </c>
      <c r="BQ126">
        <f>IF(ISTEXT(VLOOKUP($F126,[2]Blad1!$A$2:$C$19,1,FALSE)),ROUND(($N126+VLOOKUP($F126,[2]Blad1!$A$2:$C$19,2,FALSE)*2)*T126/$O126,0),T126)</f>
        <v>16</v>
      </c>
      <c r="BR126">
        <v>143</v>
      </c>
      <c r="BS126">
        <v>134</v>
      </c>
      <c r="BT126">
        <v>117</v>
      </c>
      <c r="BU126">
        <v>97</v>
      </c>
      <c r="BV126">
        <f>IF(ISTEXT(VLOOKUP($F126,[2]Blad1!$A$2:$C$19,1,FALSE)),ROUND(($N126+VLOOKUP($F126,[2]Blad1!$A$2:$C$19,3,FALSE)*2)*Q126/$O126,0),Q126)</f>
        <v>34</v>
      </c>
      <c r="BW126">
        <f>IF(ISTEXT(VLOOKUP($F126,[2]Blad1!$A$2:$C$19,1,FALSE)),ROUND(($N126+VLOOKUP($F126,[2]Blad1!$A$2:$C$19,3,FALSE)*2)*R126/$O126,0),R126)</f>
        <v>24</v>
      </c>
      <c r="BX126">
        <f>IF(ISTEXT(VLOOKUP($F126,[2]Blad1!$A$2:$C$19,1,FALSE)),ROUND(($N126+VLOOKUP($F126,[2]Blad1!$A$2:$C$19,3,FALSE)*2)*S126/$O126,0),S126)</f>
        <v>19</v>
      </c>
      <c r="BY126">
        <f>IF(ISTEXT(VLOOKUP($F126,[2]Blad1!$A$2:$C$19,1,FALSE)),ROUND(($N126+VLOOKUP($F126,[2]Blad1!$A$2:$C$19,3,FALSE)*2)*T126/$O126,0),T126)</f>
        <v>16</v>
      </c>
      <c r="BZ126">
        <f t="shared" si="28"/>
        <v>34</v>
      </c>
      <c r="CA126">
        <f t="shared" si="16"/>
        <v>24</v>
      </c>
      <c r="CB126">
        <f t="shared" si="17"/>
        <v>19</v>
      </c>
      <c r="CC126">
        <f t="shared" si="18"/>
        <v>16</v>
      </c>
      <c r="CH126">
        <f>IF(ISNUMBER(VLOOKUP($A126,[1]Blad1!$A$2:$C$116,2,FALSE)),ROUND(VLOOKUP($A126,[1]Blad1!$A$2:$C$116,2,FALSE)*BJ126/SUM($AT126:$AW126),0),BJ126)</f>
        <v>129</v>
      </c>
      <c r="CI126">
        <f>IF(ISNUMBER(VLOOKUP($A126,[1]Blad1!$A$2:$C$116,2,FALSE)),ROUND(VLOOKUP($A126,[1]Blad1!$A$2:$C$116,2,FALSE)*BK126/SUM($AT126:$AW126),0),BK126)</f>
        <v>123</v>
      </c>
      <c r="CJ126">
        <f>IF(ISNUMBER(VLOOKUP($A126,[1]Blad1!$A$2:$C$116,2,FALSE)),ROUND(VLOOKUP($A126,[1]Blad1!$A$2:$C$116,2,FALSE)*BL126/SUM($AT126:$AW126),0),BL126)</f>
        <v>110</v>
      </c>
      <c r="CK126">
        <f>IF(ISNUMBER(VLOOKUP($A126,[1]Blad1!$A$2:$C$116,2,FALSE)),ROUND(VLOOKUP($A126,[1]Blad1!$A$2:$C$116,2,FALSE)*BM126/SUM($AT126:$AW126),0),BM126)</f>
        <v>93</v>
      </c>
      <c r="CM126">
        <f t="shared" si="29"/>
        <v>144</v>
      </c>
      <c r="CN126">
        <f t="shared" si="19"/>
        <v>135</v>
      </c>
      <c r="CO126">
        <f t="shared" si="20"/>
        <v>118</v>
      </c>
      <c r="CP126">
        <f t="shared" si="21"/>
        <v>98</v>
      </c>
      <c r="CR126">
        <v>491</v>
      </c>
      <c r="CS126">
        <f t="shared" si="30"/>
        <v>143</v>
      </c>
      <c r="CT126">
        <f t="shared" si="22"/>
        <v>134</v>
      </c>
      <c r="CU126">
        <f t="shared" si="23"/>
        <v>117</v>
      </c>
      <c r="CV126">
        <f t="shared" si="24"/>
        <v>97</v>
      </c>
      <c r="CX126">
        <v>492</v>
      </c>
      <c r="CY126">
        <f t="shared" si="31"/>
        <v>143</v>
      </c>
      <c r="CZ126">
        <f t="shared" si="25"/>
        <v>134</v>
      </c>
      <c r="DA126">
        <f t="shared" si="26"/>
        <v>117</v>
      </c>
      <c r="DB126">
        <f t="shared" si="27"/>
        <v>97</v>
      </c>
    </row>
    <row r="127" spans="1:106" x14ac:dyDescent="0.3">
      <c r="A127">
        <v>126</v>
      </c>
      <c r="B127" t="s">
        <v>190</v>
      </c>
      <c r="C127">
        <v>126</v>
      </c>
      <c r="D127" t="s">
        <v>1271</v>
      </c>
      <c r="E127" t="s">
        <v>1422</v>
      </c>
      <c r="F127" t="s">
        <v>1932</v>
      </c>
      <c r="G127" t="s">
        <v>2342</v>
      </c>
      <c r="I127" t="s">
        <v>3428</v>
      </c>
      <c r="J127" t="s">
        <v>3502</v>
      </c>
      <c r="K127">
        <v>985</v>
      </c>
      <c r="L127">
        <v>80</v>
      </c>
      <c r="M127">
        <v>3</v>
      </c>
      <c r="N127">
        <v>3740</v>
      </c>
      <c r="O127">
        <v>2078</v>
      </c>
      <c r="P127">
        <v>920</v>
      </c>
      <c r="Q127">
        <v>606</v>
      </c>
      <c r="R127">
        <v>582</v>
      </c>
      <c r="S127">
        <v>499</v>
      </c>
      <c r="T127">
        <v>380</v>
      </c>
      <c r="U127">
        <v>196</v>
      </c>
      <c r="V127">
        <v>216</v>
      </c>
      <c r="W127">
        <v>240</v>
      </c>
      <c r="X127">
        <v>268</v>
      </c>
      <c r="Y127">
        <v>3549</v>
      </c>
      <c r="Z127">
        <v>752</v>
      </c>
      <c r="AA127">
        <v>817</v>
      </c>
      <c r="AB127">
        <v>834</v>
      </c>
      <c r="AC127">
        <v>756</v>
      </c>
      <c r="AD127">
        <v>3484</v>
      </c>
      <c r="AE127">
        <v>3687</v>
      </c>
      <c r="AF127">
        <v>3488</v>
      </c>
      <c r="AG127">
        <v>1.0864361702127661</v>
      </c>
      <c r="AH127">
        <v>1.1090425531914889</v>
      </c>
      <c r="AI127">
        <v>1.0053191489361699</v>
      </c>
      <c r="AJ127">
        <v>0.98168498168498164</v>
      </c>
      <c r="AK127">
        <v>1.038884192730346</v>
      </c>
      <c r="AL127">
        <v>0.98281205973513663</v>
      </c>
      <c r="AM127">
        <v>3675.7171034094108</v>
      </c>
      <c r="AN127">
        <v>756</v>
      </c>
      <c r="AO127">
        <v>2042.283460129614</v>
      </c>
      <c r="AP127">
        <v>594</v>
      </c>
      <c r="AQ127">
        <v>571</v>
      </c>
      <c r="AR127">
        <v>489</v>
      </c>
      <c r="AS127">
        <v>373</v>
      </c>
      <c r="AT127">
        <v>167</v>
      </c>
      <c r="AU127">
        <v>188</v>
      </c>
      <c r="AV127">
        <v>213</v>
      </c>
      <c r="AW127">
        <v>243</v>
      </c>
      <c r="AX127">
        <v>629</v>
      </c>
      <c r="AY127">
        <v>604</v>
      </c>
      <c r="AZ127">
        <v>518</v>
      </c>
      <c r="BA127">
        <v>394</v>
      </c>
      <c r="BB127">
        <v>170</v>
      </c>
      <c r="BC127">
        <v>192</v>
      </c>
      <c r="BD127">
        <v>217</v>
      </c>
      <c r="BE127">
        <v>247</v>
      </c>
      <c r="BF127">
        <v>595</v>
      </c>
      <c r="BG127">
        <v>571</v>
      </c>
      <c r="BH127">
        <v>490</v>
      </c>
      <c r="BI127">
        <v>373</v>
      </c>
      <c r="BJ127">
        <v>154</v>
      </c>
      <c r="BK127">
        <v>174</v>
      </c>
      <c r="BL127">
        <v>197</v>
      </c>
      <c r="BM127">
        <v>224</v>
      </c>
      <c r="BN127">
        <f>IF(ISTEXT(VLOOKUP($F127,[2]Blad1!$A$2:$C$19,1,FALSE)),ROUND(($N127+VLOOKUP($F127,[2]Blad1!$A$2:$C$19,2,FALSE)*2)*Q127/$O127,0),Q127)</f>
        <v>606</v>
      </c>
      <c r="BO127">
        <f>IF(ISTEXT(VLOOKUP($F127,[2]Blad1!$A$2:$C$19,1,FALSE)),ROUND(($N127+VLOOKUP($F127,[2]Blad1!$A$2:$C$19,2,FALSE)*2)*R127/$O127,0),R127)</f>
        <v>582</v>
      </c>
      <c r="BP127">
        <f>IF(ISTEXT(VLOOKUP($F127,[2]Blad1!$A$2:$C$19,1,FALSE)),ROUND(($N127+VLOOKUP($F127,[2]Blad1!$A$2:$C$19,2,FALSE)*2)*S127/$O127,0),S127)</f>
        <v>499</v>
      </c>
      <c r="BQ127">
        <f>IF(ISTEXT(VLOOKUP($F127,[2]Blad1!$A$2:$C$19,1,FALSE)),ROUND(($N127+VLOOKUP($F127,[2]Blad1!$A$2:$C$19,2,FALSE)*2)*T127/$O127,0),T127)</f>
        <v>380</v>
      </c>
      <c r="BR127">
        <v>193</v>
      </c>
      <c r="BS127">
        <v>213</v>
      </c>
      <c r="BT127">
        <v>237</v>
      </c>
      <c r="BU127">
        <v>265</v>
      </c>
      <c r="BV127">
        <f>IF(ISTEXT(VLOOKUP($F127,[2]Blad1!$A$2:$C$19,1,FALSE)),ROUND(($N127+VLOOKUP($F127,[2]Blad1!$A$2:$C$19,3,FALSE)*2)*Q127/$O127,0),Q127)</f>
        <v>606</v>
      </c>
      <c r="BW127">
        <f>IF(ISTEXT(VLOOKUP($F127,[2]Blad1!$A$2:$C$19,1,FALSE)),ROUND(($N127+VLOOKUP($F127,[2]Blad1!$A$2:$C$19,3,FALSE)*2)*R127/$O127,0),R127)</f>
        <v>582</v>
      </c>
      <c r="BX127">
        <f>IF(ISTEXT(VLOOKUP($F127,[2]Blad1!$A$2:$C$19,1,FALSE)),ROUND(($N127+VLOOKUP($F127,[2]Blad1!$A$2:$C$19,3,FALSE)*2)*S127/$O127,0),S127)</f>
        <v>499</v>
      </c>
      <c r="BY127">
        <f>IF(ISTEXT(VLOOKUP($F127,[2]Blad1!$A$2:$C$19,1,FALSE)),ROUND(($N127+VLOOKUP($F127,[2]Blad1!$A$2:$C$19,3,FALSE)*2)*T127/$O127,0),T127)</f>
        <v>380</v>
      </c>
      <c r="BZ127">
        <f t="shared" si="28"/>
        <v>604</v>
      </c>
      <c r="CA127">
        <f t="shared" si="16"/>
        <v>580</v>
      </c>
      <c r="CB127">
        <f t="shared" si="17"/>
        <v>497</v>
      </c>
      <c r="CC127">
        <f t="shared" si="18"/>
        <v>379</v>
      </c>
      <c r="CH127">
        <f>IF(ISNUMBER(VLOOKUP($A127,[1]Blad1!$A$2:$C$116,2,FALSE)),ROUND(VLOOKUP($A127,[1]Blad1!$A$2:$C$116,2,FALSE)*BJ127/SUM($AT127:$AW127),0),BJ127)</f>
        <v>172</v>
      </c>
      <c r="CI127">
        <f>IF(ISNUMBER(VLOOKUP($A127,[1]Blad1!$A$2:$C$116,2,FALSE)),ROUND(VLOOKUP($A127,[1]Blad1!$A$2:$C$116,2,FALSE)*BK127/SUM($AT127:$AW127),0),BK127)</f>
        <v>195</v>
      </c>
      <c r="CJ127">
        <f>IF(ISNUMBER(VLOOKUP($A127,[1]Blad1!$A$2:$C$116,2,FALSE)),ROUND(VLOOKUP($A127,[1]Blad1!$A$2:$C$116,2,FALSE)*BL127/SUM($AT127:$AW127),0),BL127)</f>
        <v>221</v>
      </c>
      <c r="CK127">
        <f>IF(ISNUMBER(VLOOKUP($A127,[1]Blad1!$A$2:$C$116,2,FALSE)),ROUND(VLOOKUP($A127,[1]Blad1!$A$2:$C$116,2,FALSE)*BM127/SUM($AT127:$AW127),0),BM127)</f>
        <v>251</v>
      </c>
      <c r="CM127">
        <f t="shared" si="29"/>
        <v>196</v>
      </c>
      <c r="CN127">
        <f t="shared" si="19"/>
        <v>216</v>
      </c>
      <c r="CO127">
        <f t="shared" si="20"/>
        <v>240</v>
      </c>
      <c r="CP127">
        <f t="shared" si="21"/>
        <v>268</v>
      </c>
      <c r="CR127">
        <v>908</v>
      </c>
      <c r="CS127">
        <f t="shared" si="30"/>
        <v>193</v>
      </c>
      <c r="CT127">
        <f t="shared" si="22"/>
        <v>213</v>
      </c>
      <c r="CU127">
        <f t="shared" si="23"/>
        <v>237</v>
      </c>
      <c r="CV127">
        <f t="shared" si="24"/>
        <v>265</v>
      </c>
      <c r="CX127">
        <v>917</v>
      </c>
      <c r="CY127">
        <f t="shared" si="31"/>
        <v>195</v>
      </c>
      <c r="CZ127">
        <f t="shared" si="25"/>
        <v>215</v>
      </c>
      <c r="DA127">
        <f t="shared" si="26"/>
        <v>239</v>
      </c>
      <c r="DB127">
        <f t="shared" si="27"/>
        <v>267</v>
      </c>
    </row>
    <row r="128" spans="1:106" x14ac:dyDescent="0.3">
      <c r="A128">
        <v>127</v>
      </c>
      <c r="B128" t="s">
        <v>191</v>
      </c>
      <c r="C128">
        <v>127</v>
      </c>
      <c r="D128" t="s">
        <v>1271</v>
      </c>
      <c r="E128" t="s">
        <v>1423</v>
      </c>
      <c r="F128" t="s">
        <v>1933</v>
      </c>
      <c r="G128" t="s">
        <v>2342</v>
      </c>
      <c r="I128" t="s">
        <v>3428</v>
      </c>
      <c r="J128" t="s">
        <v>3502</v>
      </c>
      <c r="K128">
        <v>981</v>
      </c>
      <c r="L128">
        <v>160</v>
      </c>
      <c r="M128">
        <v>4</v>
      </c>
      <c r="N128">
        <v>450</v>
      </c>
      <c r="O128">
        <v>224</v>
      </c>
      <c r="P128">
        <v>168</v>
      </c>
      <c r="Q128">
        <v>43</v>
      </c>
      <c r="R128">
        <v>14</v>
      </c>
      <c r="S128">
        <v>21</v>
      </c>
      <c r="T128">
        <v>150</v>
      </c>
      <c r="U128">
        <v>36</v>
      </c>
      <c r="V128">
        <v>40</v>
      </c>
      <c r="W128">
        <v>44</v>
      </c>
      <c r="X128">
        <v>48</v>
      </c>
      <c r="Y128">
        <v>5713</v>
      </c>
      <c r="Z128">
        <v>4272</v>
      </c>
      <c r="AA128">
        <v>4709</v>
      </c>
      <c r="AB128">
        <v>4851</v>
      </c>
      <c r="AC128">
        <v>4374</v>
      </c>
      <c r="AD128">
        <v>5936</v>
      </c>
      <c r="AE128">
        <v>6169</v>
      </c>
      <c r="AF128">
        <v>6076</v>
      </c>
      <c r="AG128">
        <v>1.1022940074906371</v>
      </c>
      <c r="AH128">
        <v>1.1355337078651691</v>
      </c>
      <c r="AI128">
        <v>1.023876404494382</v>
      </c>
      <c r="AJ128">
        <v>1.0390337826010849</v>
      </c>
      <c r="AK128">
        <v>1.0798179590407839</v>
      </c>
      <c r="AL128">
        <v>1.063539296341677</v>
      </c>
      <c r="AM128">
        <v>478.59268335375458</v>
      </c>
      <c r="AN128">
        <v>729</v>
      </c>
      <c r="AO128">
        <v>238.23280238053559</v>
      </c>
      <c r="AP128">
        <v>44</v>
      </c>
      <c r="AQ128">
        <v>14</v>
      </c>
      <c r="AR128">
        <v>21</v>
      </c>
      <c r="AS128">
        <v>155</v>
      </c>
      <c r="AT128">
        <v>161</v>
      </c>
      <c r="AU128">
        <v>182</v>
      </c>
      <c r="AV128">
        <v>205</v>
      </c>
      <c r="AW128">
        <v>231</v>
      </c>
      <c r="AX128">
        <v>46</v>
      </c>
      <c r="AY128">
        <v>15</v>
      </c>
      <c r="AZ128">
        <v>22</v>
      </c>
      <c r="BA128">
        <v>161</v>
      </c>
      <c r="BB128">
        <v>166</v>
      </c>
      <c r="BC128">
        <v>188</v>
      </c>
      <c r="BD128">
        <v>211</v>
      </c>
      <c r="BE128">
        <v>237</v>
      </c>
      <c r="BF128">
        <v>45</v>
      </c>
      <c r="BG128">
        <v>14</v>
      </c>
      <c r="BH128">
        <v>22</v>
      </c>
      <c r="BI128">
        <v>159</v>
      </c>
      <c r="BJ128">
        <v>149</v>
      </c>
      <c r="BK128">
        <v>170</v>
      </c>
      <c r="BL128">
        <v>190</v>
      </c>
      <c r="BM128">
        <v>213</v>
      </c>
      <c r="BN128">
        <f>IF(ISTEXT(VLOOKUP($F128,[2]Blad1!$A$2:$C$19,1,FALSE)),ROUND(($N128+VLOOKUP($F128,[2]Blad1!$A$2:$C$19,2,FALSE)*2)*Q128/$O128,0),Q128)</f>
        <v>43</v>
      </c>
      <c r="BO128">
        <f>IF(ISTEXT(VLOOKUP($F128,[2]Blad1!$A$2:$C$19,1,FALSE)),ROUND(($N128+VLOOKUP($F128,[2]Blad1!$A$2:$C$19,2,FALSE)*2)*R128/$O128,0),R128)</f>
        <v>14</v>
      </c>
      <c r="BP128">
        <f>IF(ISTEXT(VLOOKUP($F128,[2]Blad1!$A$2:$C$19,1,FALSE)),ROUND(($N128+VLOOKUP($F128,[2]Blad1!$A$2:$C$19,2,FALSE)*2)*S128/$O128,0),S128)</f>
        <v>21</v>
      </c>
      <c r="BQ128">
        <f>IF(ISTEXT(VLOOKUP($F128,[2]Blad1!$A$2:$C$19,1,FALSE)),ROUND(($N128+VLOOKUP($F128,[2]Blad1!$A$2:$C$19,2,FALSE)*2)*T128/$O128,0),T128)</f>
        <v>150</v>
      </c>
      <c r="BR128">
        <v>36</v>
      </c>
      <c r="BS128">
        <v>40</v>
      </c>
      <c r="BT128">
        <v>43</v>
      </c>
      <c r="BU128">
        <v>47</v>
      </c>
      <c r="BV128">
        <f>IF(ISTEXT(VLOOKUP($F128,[2]Blad1!$A$2:$C$19,1,FALSE)),ROUND(($N128+VLOOKUP($F128,[2]Blad1!$A$2:$C$19,3,FALSE)*2)*Q128/$O128,0),Q128)</f>
        <v>43</v>
      </c>
      <c r="BW128">
        <f>IF(ISTEXT(VLOOKUP($F128,[2]Blad1!$A$2:$C$19,1,FALSE)),ROUND(($N128+VLOOKUP($F128,[2]Blad1!$A$2:$C$19,3,FALSE)*2)*R128/$O128,0),R128)</f>
        <v>14</v>
      </c>
      <c r="BX128">
        <f>IF(ISTEXT(VLOOKUP($F128,[2]Blad1!$A$2:$C$19,1,FALSE)),ROUND(($N128+VLOOKUP($F128,[2]Blad1!$A$2:$C$19,3,FALSE)*2)*S128/$O128,0),S128)</f>
        <v>21</v>
      </c>
      <c r="BY128">
        <f>IF(ISTEXT(VLOOKUP($F128,[2]Blad1!$A$2:$C$19,1,FALSE)),ROUND(($N128+VLOOKUP($F128,[2]Blad1!$A$2:$C$19,3,FALSE)*2)*T128/$O128,0),T128)</f>
        <v>150</v>
      </c>
      <c r="BZ128">
        <f t="shared" si="28"/>
        <v>43</v>
      </c>
      <c r="CA128">
        <f t="shared" si="16"/>
        <v>14</v>
      </c>
      <c r="CB128">
        <f t="shared" si="17"/>
        <v>21</v>
      </c>
      <c r="CC128">
        <f t="shared" si="18"/>
        <v>150</v>
      </c>
      <c r="CH128">
        <f>IF(ISNUMBER(VLOOKUP($A128,[1]Blad1!$A$2:$C$116,2,FALSE)),ROUND(VLOOKUP($A128,[1]Blad1!$A$2:$C$116,2,FALSE)*BJ128/SUM($AT128:$AW128),0),BJ128)</f>
        <v>32</v>
      </c>
      <c r="CI128">
        <f>IF(ISNUMBER(VLOOKUP($A128,[1]Blad1!$A$2:$C$116,2,FALSE)),ROUND(VLOOKUP($A128,[1]Blad1!$A$2:$C$116,2,FALSE)*BK128/SUM($AT128:$AW128),0),BK128)</f>
        <v>36</v>
      </c>
      <c r="CJ128">
        <f>IF(ISNUMBER(VLOOKUP($A128,[1]Blad1!$A$2:$C$116,2,FALSE)),ROUND(VLOOKUP($A128,[1]Blad1!$A$2:$C$116,2,FALSE)*BL128/SUM($AT128:$AW128),0),BL128)</f>
        <v>40</v>
      </c>
      <c r="CK128">
        <f>IF(ISNUMBER(VLOOKUP($A128,[1]Blad1!$A$2:$C$116,2,FALSE)),ROUND(VLOOKUP($A128,[1]Blad1!$A$2:$C$116,2,FALSE)*BM128/SUM($AT128:$AW128),0),BM128)</f>
        <v>45</v>
      </c>
      <c r="CM128">
        <f t="shared" si="29"/>
        <v>36</v>
      </c>
      <c r="CN128">
        <f t="shared" si="19"/>
        <v>40</v>
      </c>
      <c r="CO128">
        <f t="shared" si="20"/>
        <v>44</v>
      </c>
      <c r="CP128">
        <f t="shared" si="21"/>
        <v>48</v>
      </c>
      <c r="CR128">
        <v>166</v>
      </c>
      <c r="CS128">
        <f t="shared" si="30"/>
        <v>36</v>
      </c>
      <c r="CT128">
        <f t="shared" si="22"/>
        <v>40</v>
      </c>
      <c r="CU128">
        <f t="shared" si="23"/>
        <v>43</v>
      </c>
      <c r="CV128">
        <f t="shared" si="24"/>
        <v>47</v>
      </c>
      <c r="CX128">
        <v>168</v>
      </c>
      <c r="CY128">
        <f t="shared" si="31"/>
        <v>36</v>
      </c>
      <c r="CZ128">
        <f t="shared" si="25"/>
        <v>40</v>
      </c>
      <c r="DA128">
        <f t="shared" si="26"/>
        <v>44</v>
      </c>
      <c r="DB128">
        <f t="shared" si="27"/>
        <v>48</v>
      </c>
    </row>
    <row r="129" spans="1:106" x14ac:dyDescent="0.3">
      <c r="A129">
        <v>128</v>
      </c>
      <c r="B129" t="s">
        <v>192</v>
      </c>
      <c r="C129">
        <v>128</v>
      </c>
      <c r="D129" t="s">
        <v>1271</v>
      </c>
      <c r="E129" t="s">
        <v>1424</v>
      </c>
      <c r="F129" t="s">
        <v>1934</v>
      </c>
      <c r="G129" t="s">
        <v>2342</v>
      </c>
      <c r="I129" t="s">
        <v>3428</v>
      </c>
      <c r="J129" t="s">
        <v>3502</v>
      </c>
      <c r="K129">
        <v>981</v>
      </c>
      <c r="L129">
        <v>140</v>
      </c>
      <c r="M129">
        <v>4</v>
      </c>
      <c r="N129">
        <v>525</v>
      </c>
      <c r="O129">
        <v>254</v>
      </c>
      <c r="P129">
        <v>984</v>
      </c>
      <c r="Q129">
        <v>41</v>
      </c>
      <c r="R129">
        <v>31</v>
      </c>
      <c r="S129">
        <v>45</v>
      </c>
      <c r="T129">
        <v>136</v>
      </c>
      <c r="U129">
        <v>233</v>
      </c>
      <c r="V129">
        <v>241</v>
      </c>
      <c r="W129">
        <v>250</v>
      </c>
      <c r="X129">
        <v>260</v>
      </c>
      <c r="Y129">
        <v>5713</v>
      </c>
      <c r="Z129">
        <v>4272</v>
      </c>
      <c r="AA129">
        <v>4709</v>
      </c>
      <c r="AB129">
        <v>4851</v>
      </c>
      <c r="AC129">
        <v>4374</v>
      </c>
      <c r="AD129">
        <v>5936</v>
      </c>
      <c r="AE129">
        <v>6169</v>
      </c>
      <c r="AF129">
        <v>6076</v>
      </c>
      <c r="AG129">
        <v>1.1022940074906371</v>
      </c>
      <c r="AH129">
        <v>1.1355337078651691</v>
      </c>
      <c r="AI129">
        <v>1.023876404494382</v>
      </c>
      <c r="AJ129">
        <v>1.0390337826010849</v>
      </c>
      <c r="AK129">
        <v>1.0798179590407839</v>
      </c>
      <c r="AL129">
        <v>1.063539296341677</v>
      </c>
      <c r="AM129">
        <v>558.35813057938037</v>
      </c>
      <c r="AN129">
        <v>729</v>
      </c>
      <c r="AO129">
        <v>270.13898127078602</v>
      </c>
      <c r="AP129">
        <v>42</v>
      </c>
      <c r="AQ129">
        <v>32</v>
      </c>
      <c r="AR129">
        <v>46</v>
      </c>
      <c r="AS129">
        <v>141</v>
      </c>
      <c r="AT129">
        <v>178</v>
      </c>
      <c r="AU129">
        <v>190</v>
      </c>
      <c r="AV129">
        <v>201</v>
      </c>
      <c r="AW129">
        <v>213</v>
      </c>
      <c r="AX129">
        <v>44</v>
      </c>
      <c r="AY129">
        <v>33</v>
      </c>
      <c r="AZ129">
        <v>48</v>
      </c>
      <c r="BA129">
        <v>146</v>
      </c>
      <c r="BB129">
        <v>184</v>
      </c>
      <c r="BC129">
        <v>195</v>
      </c>
      <c r="BD129">
        <v>206</v>
      </c>
      <c r="BE129">
        <v>219</v>
      </c>
      <c r="BF129">
        <v>43</v>
      </c>
      <c r="BG129">
        <v>32</v>
      </c>
      <c r="BH129">
        <v>47</v>
      </c>
      <c r="BI129">
        <v>144</v>
      </c>
      <c r="BJ129">
        <v>166</v>
      </c>
      <c r="BK129">
        <v>176</v>
      </c>
      <c r="BL129">
        <v>186</v>
      </c>
      <c r="BM129">
        <v>197</v>
      </c>
      <c r="BN129">
        <f>IF(ISTEXT(VLOOKUP($F129,[2]Blad1!$A$2:$C$19,1,FALSE)),ROUND(($N129+VLOOKUP($F129,[2]Blad1!$A$2:$C$19,2,FALSE)*2)*Q129/$O129,0),Q129)</f>
        <v>41</v>
      </c>
      <c r="BO129">
        <f>IF(ISTEXT(VLOOKUP($F129,[2]Blad1!$A$2:$C$19,1,FALSE)),ROUND(($N129+VLOOKUP($F129,[2]Blad1!$A$2:$C$19,2,FALSE)*2)*R129/$O129,0),R129)</f>
        <v>31</v>
      </c>
      <c r="BP129">
        <f>IF(ISTEXT(VLOOKUP($F129,[2]Blad1!$A$2:$C$19,1,FALSE)),ROUND(($N129+VLOOKUP($F129,[2]Blad1!$A$2:$C$19,2,FALSE)*2)*S129/$O129,0),S129)</f>
        <v>45</v>
      </c>
      <c r="BQ129">
        <f>IF(ISTEXT(VLOOKUP($F129,[2]Blad1!$A$2:$C$19,1,FALSE)),ROUND(($N129+VLOOKUP($F129,[2]Blad1!$A$2:$C$19,2,FALSE)*2)*T129/$O129,0),T129)</f>
        <v>136</v>
      </c>
      <c r="BR129">
        <v>230</v>
      </c>
      <c r="BS129">
        <v>238</v>
      </c>
      <c r="BT129">
        <v>247</v>
      </c>
      <c r="BU129">
        <v>257</v>
      </c>
      <c r="BV129">
        <f>IF(ISTEXT(VLOOKUP($F129,[2]Blad1!$A$2:$C$19,1,FALSE)),ROUND(($N129+VLOOKUP($F129,[2]Blad1!$A$2:$C$19,3,FALSE)*2)*Q129/$O129,0),Q129)</f>
        <v>41</v>
      </c>
      <c r="BW129">
        <f>IF(ISTEXT(VLOOKUP($F129,[2]Blad1!$A$2:$C$19,1,FALSE)),ROUND(($N129+VLOOKUP($F129,[2]Blad1!$A$2:$C$19,3,FALSE)*2)*R129/$O129,0),R129)</f>
        <v>31</v>
      </c>
      <c r="BX129">
        <f>IF(ISTEXT(VLOOKUP($F129,[2]Blad1!$A$2:$C$19,1,FALSE)),ROUND(($N129+VLOOKUP($F129,[2]Blad1!$A$2:$C$19,3,FALSE)*2)*S129/$O129,0),S129)</f>
        <v>45</v>
      </c>
      <c r="BY129">
        <f>IF(ISTEXT(VLOOKUP($F129,[2]Blad1!$A$2:$C$19,1,FALSE)),ROUND(($N129+VLOOKUP($F129,[2]Blad1!$A$2:$C$19,3,FALSE)*2)*T129/$O129,0),T129)</f>
        <v>136</v>
      </c>
      <c r="BZ129">
        <f t="shared" si="28"/>
        <v>41</v>
      </c>
      <c r="CA129">
        <f t="shared" si="16"/>
        <v>31</v>
      </c>
      <c r="CB129">
        <f t="shared" si="17"/>
        <v>45</v>
      </c>
      <c r="CC129">
        <f t="shared" si="18"/>
        <v>135</v>
      </c>
      <c r="CH129">
        <f>IF(ISNUMBER(VLOOKUP($A129,[1]Blad1!$A$2:$C$116,2,FALSE)),ROUND(VLOOKUP($A129,[1]Blad1!$A$2:$C$116,2,FALSE)*BJ129/SUM($AT129:$AW129),0),BJ129)</f>
        <v>207</v>
      </c>
      <c r="CI129">
        <f>IF(ISNUMBER(VLOOKUP($A129,[1]Blad1!$A$2:$C$116,2,FALSE)),ROUND(VLOOKUP($A129,[1]Blad1!$A$2:$C$116,2,FALSE)*BK129/SUM($AT129:$AW129),0),BK129)</f>
        <v>219</v>
      </c>
      <c r="CJ129">
        <f>IF(ISNUMBER(VLOOKUP($A129,[1]Blad1!$A$2:$C$116,2,FALSE)),ROUND(VLOOKUP($A129,[1]Blad1!$A$2:$C$116,2,FALSE)*BL129/SUM($AT129:$AW129),0),BL129)</f>
        <v>231</v>
      </c>
      <c r="CK129">
        <f>IF(ISNUMBER(VLOOKUP($A129,[1]Blad1!$A$2:$C$116,2,FALSE)),ROUND(VLOOKUP($A129,[1]Blad1!$A$2:$C$116,2,FALSE)*BM129/SUM($AT129:$AW129),0),BM129)</f>
        <v>245</v>
      </c>
      <c r="CM129">
        <f t="shared" si="29"/>
        <v>233</v>
      </c>
      <c r="CN129">
        <f t="shared" si="19"/>
        <v>241</v>
      </c>
      <c r="CO129">
        <f t="shared" si="20"/>
        <v>250</v>
      </c>
      <c r="CP129">
        <f t="shared" si="21"/>
        <v>260</v>
      </c>
      <c r="CR129">
        <v>973</v>
      </c>
      <c r="CS129">
        <f t="shared" si="30"/>
        <v>230</v>
      </c>
      <c r="CT129">
        <f t="shared" si="22"/>
        <v>238</v>
      </c>
      <c r="CU129">
        <f t="shared" si="23"/>
        <v>247</v>
      </c>
      <c r="CV129">
        <f t="shared" si="24"/>
        <v>257</v>
      </c>
      <c r="CX129">
        <v>976</v>
      </c>
      <c r="CY129">
        <f t="shared" si="31"/>
        <v>231</v>
      </c>
      <c r="CZ129">
        <f t="shared" si="25"/>
        <v>239</v>
      </c>
      <c r="DA129">
        <f t="shared" si="26"/>
        <v>248</v>
      </c>
      <c r="DB129">
        <f t="shared" si="27"/>
        <v>258</v>
      </c>
    </row>
    <row r="130" spans="1:106" x14ac:dyDescent="0.3">
      <c r="A130">
        <v>129</v>
      </c>
      <c r="B130" t="s">
        <v>193</v>
      </c>
      <c r="C130">
        <v>129</v>
      </c>
      <c r="D130" t="s">
        <v>1271</v>
      </c>
      <c r="E130" t="s">
        <v>1425</v>
      </c>
      <c r="F130" t="s">
        <v>1935</v>
      </c>
      <c r="G130" t="s">
        <v>2343</v>
      </c>
      <c r="I130" t="s">
        <v>3428</v>
      </c>
      <c r="J130" t="s">
        <v>3502</v>
      </c>
      <c r="K130">
        <v>962</v>
      </c>
      <c r="L130">
        <v>60</v>
      </c>
      <c r="M130">
        <v>1</v>
      </c>
      <c r="N130">
        <v>1370</v>
      </c>
      <c r="O130">
        <v>869</v>
      </c>
      <c r="P130">
        <v>395</v>
      </c>
      <c r="Q130">
        <v>265</v>
      </c>
      <c r="R130">
        <v>264</v>
      </c>
      <c r="S130">
        <v>219</v>
      </c>
      <c r="T130">
        <v>149</v>
      </c>
      <c r="U130">
        <v>66</v>
      </c>
      <c r="V130">
        <v>87</v>
      </c>
      <c r="W130">
        <v>109</v>
      </c>
      <c r="X130">
        <v>134</v>
      </c>
      <c r="Y130">
        <v>9223</v>
      </c>
      <c r="Z130">
        <v>3746</v>
      </c>
      <c r="AA130">
        <v>4071</v>
      </c>
      <c r="AB130">
        <v>4158</v>
      </c>
      <c r="AC130">
        <v>3763</v>
      </c>
      <c r="AD130">
        <v>9339</v>
      </c>
      <c r="AE130">
        <v>9769</v>
      </c>
      <c r="AF130">
        <v>8845</v>
      </c>
      <c r="AG130">
        <v>1.0867592098238119</v>
      </c>
      <c r="AH130">
        <v>1.109983982915109</v>
      </c>
      <c r="AI130">
        <v>1.004538174052322</v>
      </c>
      <c r="AJ130">
        <v>1.0125772525208721</v>
      </c>
      <c r="AK130">
        <v>1.059199826520655</v>
      </c>
      <c r="AL130">
        <v>0.95901550471646968</v>
      </c>
      <c r="AM130">
        <v>1313.8512414615629</v>
      </c>
      <c r="AN130">
        <v>941.25226908702621</v>
      </c>
      <c r="AO130">
        <v>833.38447359861209</v>
      </c>
      <c r="AP130">
        <v>268</v>
      </c>
      <c r="AQ130">
        <v>267</v>
      </c>
      <c r="AR130">
        <v>221</v>
      </c>
      <c r="AS130">
        <v>150</v>
      </c>
      <c r="AT130">
        <v>161</v>
      </c>
      <c r="AU130">
        <v>216</v>
      </c>
      <c r="AV130">
        <v>277</v>
      </c>
      <c r="AW130">
        <v>347</v>
      </c>
      <c r="AX130">
        <v>280</v>
      </c>
      <c r="AY130">
        <v>279</v>
      </c>
      <c r="AZ130">
        <v>231</v>
      </c>
      <c r="BA130">
        <v>157</v>
      </c>
      <c r="BB130">
        <v>165</v>
      </c>
      <c r="BC130">
        <v>221</v>
      </c>
      <c r="BD130">
        <v>283</v>
      </c>
      <c r="BE130">
        <v>355</v>
      </c>
      <c r="BF130">
        <v>254</v>
      </c>
      <c r="BG130">
        <v>253</v>
      </c>
      <c r="BH130">
        <v>210</v>
      </c>
      <c r="BI130">
        <v>142</v>
      </c>
      <c r="BJ130">
        <v>149</v>
      </c>
      <c r="BK130">
        <v>200</v>
      </c>
      <c r="BL130">
        <v>256</v>
      </c>
      <c r="BM130">
        <v>321</v>
      </c>
      <c r="BN130">
        <f>IF(ISTEXT(VLOOKUP($F130,[2]Blad1!$A$2:$C$19,1,FALSE)),ROUND(($N130+VLOOKUP($F130,[2]Blad1!$A$2:$C$19,2,FALSE)*2)*Q130/$O130,0),Q130)</f>
        <v>601</v>
      </c>
      <c r="BO130">
        <f>IF(ISTEXT(VLOOKUP($F130,[2]Blad1!$A$2:$C$19,1,FALSE)),ROUND(($N130+VLOOKUP($F130,[2]Blad1!$A$2:$C$19,2,FALSE)*2)*R130/$O130,0),R130)</f>
        <v>598</v>
      </c>
      <c r="BP130">
        <f>IF(ISTEXT(VLOOKUP($F130,[2]Blad1!$A$2:$C$19,1,FALSE)),ROUND(($N130+VLOOKUP($F130,[2]Blad1!$A$2:$C$19,2,FALSE)*2)*S130/$O130,0),S130)</f>
        <v>496</v>
      </c>
      <c r="BQ130">
        <f>IF(ISTEXT(VLOOKUP($F130,[2]Blad1!$A$2:$C$19,1,FALSE)),ROUND(($N130+VLOOKUP($F130,[2]Blad1!$A$2:$C$19,2,FALSE)*2)*T130/$O130,0),T130)</f>
        <v>338</v>
      </c>
      <c r="BR130">
        <v>65</v>
      </c>
      <c r="BS130">
        <v>86</v>
      </c>
      <c r="BT130">
        <v>108</v>
      </c>
      <c r="BU130">
        <v>132</v>
      </c>
      <c r="BV130">
        <f>IF(ISTEXT(VLOOKUP($F130,[2]Blad1!$A$2:$C$19,1,FALSE)),ROUND(($N130+VLOOKUP($F130,[2]Blad1!$A$2:$C$19,3,FALSE)*2)*Q130/$O130,0),Q130)</f>
        <v>601</v>
      </c>
      <c r="BW130">
        <f>IF(ISTEXT(VLOOKUP($F130,[2]Blad1!$A$2:$C$19,1,FALSE)),ROUND(($N130+VLOOKUP($F130,[2]Blad1!$A$2:$C$19,3,FALSE)*2)*R130/$O130,0),R130)</f>
        <v>598</v>
      </c>
      <c r="BX130">
        <f>IF(ISTEXT(VLOOKUP($F130,[2]Blad1!$A$2:$C$19,1,FALSE)),ROUND(($N130+VLOOKUP($F130,[2]Blad1!$A$2:$C$19,3,FALSE)*2)*S130/$O130,0),S130)</f>
        <v>496</v>
      </c>
      <c r="BY130">
        <f>IF(ISTEXT(VLOOKUP($F130,[2]Blad1!$A$2:$C$19,1,FALSE)),ROUND(($N130+VLOOKUP($F130,[2]Blad1!$A$2:$C$19,3,FALSE)*2)*T130/$O130,0),T130)</f>
        <v>338</v>
      </c>
      <c r="BZ130">
        <f t="shared" si="28"/>
        <v>596</v>
      </c>
      <c r="CA130">
        <f t="shared" si="16"/>
        <v>593</v>
      </c>
      <c r="CB130">
        <f t="shared" si="17"/>
        <v>492</v>
      </c>
      <c r="CC130">
        <f t="shared" si="18"/>
        <v>335</v>
      </c>
      <c r="CH130">
        <f>IF(ISNUMBER(VLOOKUP($A130,[1]Blad1!$A$2:$C$116,2,FALSE)),ROUND(VLOOKUP($A130,[1]Blad1!$A$2:$C$116,2,FALSE)*BJ130/SUM($AT130:$AW130),0),BJ130)</f>
        <v>58</v>
      </c>
      <c r="CI130">
        <f>IF(ISNUMBER(VLOOKUP($A130,[1]Blad1!$A$2:$C$116,2,FALSE)),ROUND(VLOOKUP($A130,[1]Blad1!$A$2:$C$116,2,FALSE)*BK130/SUM($AT130:$AW130),0),BK130)</f>
        <v>78</v>
      </c>
      <c r="CJ130">
        <f>IF(ISNUMBER(VLOOKUP($A130,[1]Blad1!$A$2:$C$116,2,FALSE)),ROUND(VLOOKUP($A130,[1]Blad1!$A$2:$C$116,2,FALSE)*BL130/SUM($AT130:$AW130),0),BL130)</f>
        <v>100</v>
      </c>
      <c r="CK130">
        <f>IF(ISNUMBER(VLOOKUP($A130,[1]Blad1!$A$2:$C$116,2,FALSE)),ROUND(VLOOKUP($A130,[1]Blad1!$A$2:$C$116,2,FALSE)*BM130/SUM($AT130:$AW130),0),BM130)</f>
        <v>125</v>
      </c>
      <c r="CM130">
        <f t="shared" si="29"/>
        <v>66</v>
      </c>
      <c r="CN130">
        <f t="shared" si="19"/>
        <v>87</v>
      </c>
      <c r="CO130">
        <f t="shared" si="20"/>
        <v>109</v>
      </c>
      <c r="CP130">
        <f t="shared" si="21"/>
        <v>134</v>
      </c>
      <c r="CR130">
        <v>391</v>
      </c>
      <c r="CS130">
        <f t="shared" si="30"/>
        <v>65</v>
      </c>
      <c r="CT130">
        <f t="shared" si="22"/>
        <v>86</v>
      </c>
      <c r="CU130">
        <f t="shared" si="23"/>
        <v>108</v>
      </c>
      <c r="CV130">
        <f t="shared" si="24"/>
        <v>132</v>
      </c>
      <c r="CX130">
        <v>393</v>
      </c>
      <c r="CY130">
        <f t="shared" si="31"/>
        <v>66</v>
      </c>
      <c r="CZ130">
        <f t="shared" si="25"/>
        <v>86</v>
      </c>
      <c r="DA130">
        <f t="shared" si="26"/>
        <v>108</v>
      </c>
      <c r="DB130">
        <f t="shared" si="27"/>
        <v>133</v>
      </c>
    </row>
    <row r="131" spans="1:106" x14ac:dyDescent="0.3">
      <c r="A131">
        <v>130</v>
      </c>
      <c r="B131" t="s">
        <v>194</v>
      </c>
      <c r="C131">
        <v>130</v>
      </c>
      <c r="D131" t="s">
        <v>1271</v>
      </c>
      <c r="E131" t="s">
        <v>1426</v>
      </c>
      <c r="F131" t="s">
        <v>1936</v>
      </c>
      <c r="G131" t="s">
        <v>2343</v>
      </c>
      <c r="I131" t="s">
        <v>3428</v>
      </c>
      <c r="J131" t="s">
        <v>3502</v>
      </c>
      <c r="K131">
        <v>962</v>
      </c>
      <c r="L131">
        <v>40</v>
      </c>
      <c r="M131">
        <v>1</v>
      </c>
      <c r="N131">
        <v>2440</v>
      </c>
      <c r="O131">
        <v>1631</v>
      </c>
      <c r="P131">
        <v>773</v>
      </c>
      <c r="Q131">
        <v>456</v>
      </c>
      <c r="R131">
        <v>490</v>
      </c>
      <c r="S131">
        <v>407</v>
      </c>
      <c r="T131">
        <v>258</v>
      </c>
      <c r="U131">
        <v>212</v>
      </c>
      <c r="V131">
        <v>204</v>
      </c>
      <c r="W131">
        <v>188</v>
      </c>
      <c r="X131">
        <v>170</v>
      </c>
      <c r="Y131">
        <v>9223</v>
      </c>
      <c r="Z131">
        <v>3746</v>
      </c>
      <c r="AA131">
        <v>4071</v>
      </c>
      <c r="AB131">
        <v>4158</v>
      </c>
      <c r="AC131">
        <v>3763</v>
      </c>
      <c r="AD131">
        <v>9339</v>
      </c>
      <c r="AE131">
        <v>9769</v>
      </c>
      <c r="AF131">
        <v>8845</v>
      </c>
      <c r="AG131">
        <v>1.0867592098238119</v>
      </c>
      <c r="AH131">
        <v>1.109983982915109</v>
      </c>
      <c r="AI131">
        <v>1.004538174052322</v>
      </c>
      <c r="AJ131">
        <v>1.0125772525208721</v>
      </c>
      <c r="AK131">
        <v>1.059199826520655</v>
      </c>
      <c r="AL131">
        <v>0.95901550471646968</v>
      </c>
      <c r="AM131">
        <v>2339.9978315081862</v>
      </c>
      <c r="AN131">
        <v>941.25226908702621</v>
      </c>
      <c r="AO131">
        <v>1564.154288192562</v>
      </c>
      <c r="AP131">
        <v>461</v>
      </c>
      <c r="AQ131">
        <v>496</v>
      </c>
      <c r="AR131">
        <v>412</v>
      </c>
      <c r="AS131">
        <v>261</v>
      </c>
      <c r="AT131">
        <v>272</v>
      </c>
      <c r="AU131">
        <v>267</v>
      </c>
      <c r="AV131">
        <v>250</v>
      </c>
      <c r="AW131">
        <v>231</v>
      </c>
      <c r="AX131">
        <v>482</v>
      </c>
      <c r="AY131">
        <v>519</v>
      </c>
      <c r="AZ131">
        <v>431</v>
      </c>
      <c r="BA131">
        <v>273</v>
      </c>
      <c r="BB131">
        <v>277</v>
      </c>
      <c r="BC131">
        <v>272</v>
      </c>
      <c r="BD131">
        <v>255</v>
      </c>
      <c r="BE131">
        <v>235</v>
      </c>
      <c r="BF131">
        <v>437</v>
      </c>
      <c r="BG131">
        <v>469</v>
      </c>
      <c r="BH131">
        <v>390</v>
      </c>
      <c r="BI131">
        <v>247</v>
      </c>
      <c r="BJ131">
        <v>251</v>
      </c>
      <c r="BK131">
        <v>247</v>
      </c>
      <c r="BL131">
        <v>231</v>
      </c>
      <c r="BM131">
        <v>212</v>
      </c>
      <c r="BN131">
        <f>IF(ISTEXT(VLOOKUP($F131,[2]Blad1!$A$2:$C$19,1,FALSE)),ROUND(($N131+VLOOKUP($F131,[2]Blad1!$A$2:$C$19,2,FALSE)*2)*Q131/$O131,0),Q131)</f>
        <v>456</v>
      </c>
      <c r="BO131">
        <f>IF(ISTEXT(VLOOKUP($F131,[2]Blad1!$A$2:$C$19,1,FALSE)),ROUND(($N131+VLOOKUP($F131,[2]Blad1!$A$2:$C$19,2,FALSE)*2)*R131/$O131,0),R131)</f>
        <v>490</v>
      </c>
      <c r="BP131">
        <f>IF(ISTEXT(VLOOKUP($F131,[2]Blad1!$A$2:$C$19,1,FALSE)),ROUND(($N131+VLOOKUP($F131,[2]Blad1!$A$2:$C$19,2,FALSE)*2)*S131/$O131,0),S131)</f>
        <v>407</v>
      </c>
      <c r="BQ131">
        <f>IF(ISTEXT(VLOOKUP($F131,[2]Blad1!$A$2:$C$19,1,FALSE)),ROUND(($N131+VLOOKUP($F131,[2]Blad1!$A$2:$C$19,2,FALSE)*2)*T131/$O131,0),T131)</f>
        <v>258</v>
      </c>
      <c r="BR131">
        <v>210</v>
      </c>
      <c r="BS131">
        <v>202</v>
      </c>
      <c r="BT131">
        <v>186</v>
      </c>
      <c r="BU131">
        <v>168</v>
      </c>
      <c r="BV131">
        <f>IF(ISTEXT(VLOOKUP($F131,[2]Blad1!$A$2:$C$19,1,FALSE)),ROUND(($N131+VLOOKUP($F131,[2]Blad1!$A$2:$C$19,3,FALSE)*2)*Q131/$O131,0),Q131)</f>
        <v>456</v>
      </c>
      <c r="BW131">
        <f>IF(ISTEXT(VLOOKUP($F131,[2]Blad1!$A$2:$C$19,1,FALSE)),ROUND(($N131+VLOOKUP($F131,[2]Blad1!$A$2:$C$19,3,FALSE)*2)*R131/$O131,0),R131)</f>
        <v>490</v>
      </c>
      <c r="BX131">
        <f>IF(ISTEXT(VLOOKUP($F131,[2]Blad1!$A$2:$C$19,1,FALSE)),ROUND(($N131+VLOOKUP($F131,[2]Blad1!$A$2:$C$19,3,FALSE)*2)*S131/$O131,0),S131)</f>
        <v>407</v>
      </c>
      <c r="BY131">
        <f>IF(ISTEXT(VLOOKUP($F131,[2]Blad1!$A$2:$C$19,1,FALSE)),ROUND(($N131+VLOOKUP($F131,[2]Blad1!$A$2:$C$19,3,FALSE)*2)*T131/$O131,0),T131)</f>
        <v>258</v>
      </c>
      <c r="BZ131">
        <f t="shared" si="28"/>
        <v>454</v>
      </c>
      <c r="CA131">
        <f t="shared" si="16"/>
        <v>487</v>
      </c>
      <c r="CB131">
        <f t="shared" si="17"/>
        <v>405</v>
      </c>
      <c r="CC131">
        <f t="shared" si="18"/>
        <v>257</v>
      </c>
      <c r="CH131">
        <f>IF(ISNUMBER(VLOOKUP($A131,[1]Blad1!$A$2:$C$116,2,FALSE)),ROUND(VLOOKUP($A131,[1]Blad1!$A$2:$C$116,2,FALSE)*BJ131/SUM($AT131:$AW131),0),BJ131)</f>
        <v>188</v>
      </c>
      <c r="CI131">
        <f>IF(ISNUMBER(VLOOKUP($A131,[1]Blad1!$A$2:$C$116,2,FALSE)),ROUND(VLOOKUP($A131,[1]Blad1!$A$2:$C$116,2,FALSE)*BK131/SUM($AT131:$AW131),0),BK131)</f>
        <v>185</v>
      </c>
      <c r="CJ131">
        <f>IF(ISNUMBER(VLOOKUP($A131,[1]Blad1!$A$2:$C$116,2,FALSE)),ROUND(VLOOKUP($A131,[1]Blad1!$A$2:$C$116,2,FALSE)*BL131/SUM($AT131:$AW131),0),BL131)</f>
        <v>173</v>
      </c>
      <c r="CK131">
        <f>IF(ISNUMBER(VLOOKUP($A131,[1]Blad1!$A$2:$C$116,2,FALSE)),ROUND(VLOOKUP($A131,[1]Blad1!$A$2:$C$116,2,FALSE)*BM131/SUM($AT131:$AW131),0),BM131)</f>
        <v>159</v>
      </c>
      <c r="CM131">
        <f t="shared" si="29"/>
        <v>212</v>
      </c>
      <c r="CN131">
        <f t="shared" si="19"/>
        <v>204</v>
      </c>
      <c r="CO131">
        <f t="shared" si="20"/>
        <v>188</v>
      </c>
      <c r="CP131">
        <f t="shared" si="21"/>
        <v>170</v>
      </c>
      <c r="CR131">
        <v>765</v>
      </c>
      <c r="CS131">
        <f t="shared" si="30"/>
        <v>210</v>
      </c>
      <c r="CT131">
        <f t="shared" si="22"/>
        <v>202</v>
      </c>
      <c r="CU131">
        <f t="shared" si="23"/>
        <v>186</v>
      </c>
      <c r="CV131">
        <f t="shared" si="24"/>
        <v>168</v>
      </c>
      <c r="CX131">
        <v>770</v>
      </c>
      <c r="CY131">
        <f t="shared" si="31"/>
        <v>211</v>
      </c>
      <c r="CZ131">
        <f t="shared" si="25"/>
        <v>203</v>
      </c>
      <c r="DA131">
        <f t="shared" si="26"/>
        <v>187</v>
      </c>
      <c r="DB131">
        <f t="shared" si="27"/>
        <v>169</v>
      </c>
    </row>
    <row r="132" spans="1:106" x14ac:dyDescent="0.3">
      <c r="A132">
        <v>131</v>
      </c>
      <c r="B132" t="s">
        <v>195</v>
      </c>
      <c r="C132">
        <v>131</v>
      </c>
      <c r="D132" t="s">
        <v>1271</v>
      </c>
      <c r="E132" t="s">
        <v>1427</v>
      </c>
      <c r="F132" t="s">
        <v>1937</v>
      </c>
      <c r="G132" t="s">
        <v>2343</v>
      </c>
      <c r="I132" t="s">
        <v>3428</v>
      </c>
      <c r="J132" t="s">
        <v>3502</v>
      </c>
      <c r="K132">
        <v>962</v>
      </c>
      <c r="L132">
        <v>40</v>
      </c>
      <c r="M132">
        <v>1</v>
      </c>
      <c r="N132">
        <v>4000</v>
      </c>
      <c r="O132">
        <v>2456</v>
      </c>
      <c r="P132">
        <v>2089</v>
      </c>
      <c r="Q132">
        <v>794</v>
      </c>
      <c r="R132">
        <v>741</v>
      </c>
      <c r="S132">
        <v>565</v>
      </c>
      <c r="T132">
        <v>338</v>
      </c>
      <c r="U132">
        <v>459</v>
      </c>
      <c r="V132">
        <v>519</v>
      </c>
      <c r="W132">
        <v>544</v>
      </c>
      <c r="X132">
        <v>567</v>
      </c>
      <c r="Y132">
        <v>9223</v>
      </c>
      <c r="Z132">
        <v>3746</v>
      </c>
      <c r="AA132">
        <v>4071</v>
      </c>
      <c r="AB132">
        <v>4158</v>
      </c>
      <c r="AC132">
        <v>3763</v>
      </c>
      <c r="AD132">
        <v>9339</v>
      </c>
      <c r="AE132">
        <v>9769</v>
      </c>
      <c r="AF132">
        <v>8845</v>
      </c>
      <c r="AG132">
        <v>1.0867592098238119</v>
      </c>
      <c r="AH132">
        <v>1.109983982915109</v>
      </c>
      <c r="AI132">
        <v>1.004538174052322</v>
      </c>
      <c r="AJ132">
        <v>1.0125772525208721</v>
      </c>
      <c r="AK132">
        <v>1.059199826520655</v>
      </c>
      <c r="AL132">
        <v>0.95901550471646968</v>
      </c>
      <c r="AM132">
        <v>3836.0620188658791</v>
      </c>
      <c r="AN132">
        <v>941.25226908702621</v>
      </c>
      <c r="AO132">
        <v>2355.34207958365</v>
      </c>
      <c r="AP132">
        <v>803</v>
      </c>
      <c r="AQ132">
        <v>750</v>
      </c>
      <c r="AR132">
        <v>572</v>
      </c>
      <c r="AS132">
        <v>342</v>
      </c>
      <c r="AT132">
        <v>214</v>
      </c>
      <c r="AU132">
        <v>248</v>
      </c>
      <c r="AV132">
        <v>265</v>
      </c>
      <c r="AW132">
        <v>281</v>
      </c>
      <c r="AX132">
        <v>841</v>
      </c>
      <c r="AY132">
        <v>784</v>
      </c>
      <c r="AZ132">
        <v>598</v>
      </c>
      <c r="BA132">
        <v>358</v>
      </c>
      <c r="BB132">
        <v>219</v>
      </c>
      <c r="BC132">
        <v>254</v>
      </c>
      <c r="BD132">
        <v>271</v>
      </c>
      <c r="BE132">
        <v>286</v>
      </c>
      <c r="BF132">
        <v>761</v>
      </c>
      <c r="BG132">
        <v>710</v>
      </c>
      <c r="BH132">
        <v>541</v>
      </c>
      <c r="BI132">
        <v>324</v>
      </c>
      <c r="BJ132">
        <v>198</v>
      </c>
      <c r="BK132">
        <v>230</v>
      </c>
      <c r="BL132">
        <v>245</v>
      </c>
      <c r="BM132">
        <v>260</v>
      </c>
      <c r="BN132">
        <f>IF(ISTEXT(VLOOKUP($F132,[2]Blad1!$A$2:$C$19,1,FALSE)),ROUND(($N132+VLOOKUP($F132,[2]Blad1!$A$2:$C$19,2,FALSE)*2)*Q132/$O132,0),Q132)</f>
        <v>794</v>
      </c>
      <c r="BO132">
        <f>IF(ISTEXT(VLOOKUP($F132,[2]Blad1!$A$2:$C$19,1,FALSE)),ROUND(($N132+VLOOKUP($F132,[2]Blad1!$A$2:$C$19,2,FALSE)*2)*R132/$O132,0),R132)</f>
        <v>741</v>
      </c>
      <c r="BP132">
        <f>IF(ISTEXT(VLOOKUP($F132,[2]Blad1!$A$2:$C$19,1,FALSE)),ROUND(($N132+VLOOKUP($F132,[2]Blad1!$A$2:$C$19,2,FALSE)*2)*S132/$O132,0),S132)</f>
        <v>565</v>
      </c>
      <c r="BQ132">
        <f>IF(ISTEXT(VLOOKUP($F132,[2]Blad1!$A$2:$C$19,1,FALSE)),ROUND(($N132+VLOOKUP($F132,[2]Blad1!$A$2:$C$19,2,FALSE)*2)*T132/$O132,0),T132)</f>
        <v>338</v>
      </c>
      <c r="BR132">
        <v>454</v>
      </c>
      <c r="BS132">
        <v>514</v>
      </c>
      <c r="BT132">
        <v>539</v>
      </c>
      <c r="BU132">
        <v>561</v>
      </c>
      <c r="BV132">
        <f>IF(ISTEXT(VLOOKUP($F132,[2]Blad1!$A$2:$C$19,1,FALSE)),ROUND(($N132+VLOOKUP($F132,[2]Blad1!$A$2:$C$19,3,FALSE)*2)*Q132/$O132,0),Q132)</f>
        <v>794</v>
      </c>
      <c r="BW132">
        <f>IF(ISTEXT(VLOOKUP($F132,[2]Blad1!$A$2:$C$19,1,FALSE)),ROUND(($N132+VLOOKUP($F132,[2]Blad1!$A$2:$C$19,3,FALSE)*2)*R132/$O132,0),R132)</f>
        <v>741</v>
      </c>
      <c r="BX132">
        <f>IF(ISTEXT(VLOOKUP($F132,[2]Blad1!$A$2:$C$19,1,FALSE)),ROUND(($N132+VLOOKUP($F132,[2]Blad1!$A$2:$C$19,3,FALSE)*2)*S132/$O132,0),S132)</f>
        <v>565</v>
      </c>
      <c r="BY132">
        <f>IF(ISTEXT(VLOOKUP($F132,[2]Blad1!$A$2:$C$19,1,FALSE)),ROUND(($N132+VLOOKUP($F132,[2]Blad1!$A$2:$C$19,3,FALSE)*2)*T132/$O132,0),T132)</f>
        <v>338</v>
      </c>
      <c r="BZ132">
        <f t="shared" si="28"/>
        <v>790</v>
      </c>
      <c r="CA132">
        <f t="shared" si="16"/>
        <v>737</v>
      </c>
      <c r="CB132">
        <f t="shared" si="17"/>
        <v>562</v>
      </c>
      <c r="CC132">
        <f t="shared" si="18"/>
        <v>336</v>
      </c>
      <c r="CH132">
        <f>IF(ISNUMBER(VLOOKUP($A132,[1]Blad1!$A$2:$C$116,2,FALSE)),ROUND(VLOOKUP($A132,[1]Blad1!$A$2:$C$116,2,FALSE)*BJ132/SUM($AT132:$AW132),0),BJ132)</f>
        <v>406</v>
      </c>
      <c r="CI132">
        <f>IF(ISNUMBER(VLOOKUP($A132,[1]Blad1!$A$2:$C$116,2,FALSE)),ROUND(VLOOKUP($A132,[1]Blad1!$A$2:$C$116,2,FALSE)*BK132/SUM($AT132:$AW132),0),BK132)</f>
        <v>472</v>
      </c>
      <c r="CJ132">
        <f>IF(ISNUMBER(VLOOKUP($A132,[1]Blad1!$A$2:$C$116,2,FALSE)),ROUND(VLOOKUP($A132,[1]Blad1!$A$2:$C$116,2,FALSE)*BL132/SUM($AT132:$AW132),0),BL132)</f>
        <v>503</v>
      </c>
      <c r="CK132">
        <f>IF(ISNUMBER(VLOOKUP($A132,[1]Blad1!$A$2:$C$116,2,FALSE)),ROUND(VLOOKUP($A132,[1]Blad1!$A$2:$C$116,2,FALSE)*BM132/SUM($AT132:$AW132),0),BM132)</f>
        <v>533</v>
      </c>
      <c r="CM132">
        <f t="shared" si="29"/>
        <v>459</v>
      </c>
      <c r="CN132">
        <f t="shared" si="19"/>
        <v>519</v>
      </c>
      <c r="CO132">
        <f t="shared" si="20"/>
        <v>544</v>
      </c>
      <c r="CP132">
        <f t="shared" si="21"/>
        <v>567</v>
      </c>
      <c r="CR132">
        <v>2068</v>
      </c>
      <c r="CS132">
        <f t="shared" si="30"/>
        <v>454</v>
      </c>
      <c r="CT132">
        <f t="shared" si="22"/>
        <v>514</v>
      </c>
      <c r="CU132">
        <f t="shared" si="23"/>
        <v>539</v>
      </c>
      <c r="CV132">
        <f t="shared" si="24"/>
        <v>561</v>
      </c>
      <c r="CX132">
        <v>2079</v>
      </c>
      <c r="CY132">
        <f t="shared" si="31"/>
        <v>457</v>
      </c>
      <c r="CZ132">
        <f t="shared" si="25"/>
        <v>517</v>
      </c>
      <c r="DA132">
        <f t="shared" si="26"/>
        <v>541</v>
      </c>
      <c r="DB132">
        <f t="shared" si="27"/>
        <v>564</v>
      </c>
    </row>
    <row r="133" spans="1:106" x14ac:dyDescent="0.3">
      <c r="A133">
        <v>132</v>
      </c>
      <c r="B133" t="s">
        <v>196</v>
      </c>
      <c r="C133">
        <v>132</v>
      </c>
      <c r="D133" t="s">
        <v>1271</v>
      </c>
      <c r="E133" t="s">
        <v>1428</v>
      </c>
      <c r="F133" t="s">
        <v>1938</v>
      </c>
      <c r="G133" t="s">
        <v>2343</v>
      </c>
      <c r="I133" t="s">
        <v>3428</v>
      </c>
      <c r="J133" t="s">
        <v>3502</v>
      </c>
      <c r="K133">
        <v>962</v>
      </c>
      <c r="L133">
        <v>50</v>
      </c>
      <c r="M133">
        <v>1</v>
      </c>
      <c r="N133">
        <v>2055</v>
      </c>
      <c r="O133">
        <v>1293</v>
      </c>
      <c r="P133">
        <v>883</v>
      </c>
      <c r="Q133">
        <v>277</v>
      </c>
      <c r="R133">
        <v>256</v>
      </c>
      <c r="S133">
        <v>233</v>
      </c>
      <c r="T133">
        <v>210</v>
      </c>
      <c r="U133">
        <v>218</v>
      </c>
      <c r="V133">
        <v>224</v>
      </c>
      <c r="W133">
        <v>223</v>
      </c>
      <c r="X133">
        <v>219</v>
      </c>
      <c r="Y133">
        <v>9223</v>
      </c>
      <c r="Z133">
        <v>3746</v>
      </c>
      <c r="AA133">
        <v>4071</v>
      </c>
      <c r="AB133">
        <v>4158</v>
      </c>
      <c r="AC133">
        <v>3763</v>
      </c>
      <c r="AD133">
        <v>9339</v>
      </c>
      <c r="AE133">
        <v>9769</v>
      </c>
      <c r="AF133">
        <v>8845</v>
      </c>
      <c r="AG133">
        <v>1.0867592098238119</v>
      </c>
      <c r="AH133">
        <v>1.109983982915109</v>
      </c>
      <c r="AI133">
        <v>1.004538174052322</v>
      </c>
      <c r="AJ133">
        <v>1.0125772525208721</v>
      </c>
      <c r="AK133">
        <v>1.059199826520655</v>
      </c>
      <c r="AL133">
        <v>0.95901550471646968</v>
      </c>
      <c r="AM133">
        <v>1970.7768621923451</v>
      </c>
      <c r="AN133">
        <v>941.25226908702621</v>
      </c>
      <c r="AO133">
        <v>1240.007047598395</v>
      </c>
      <c r="AP133">
        <v>280</v>
      </c>
      <c r="AQ133">
        <v>259</v>
      </c>
      <c r="AR133">
        <v>235</v>
      </c>
      <c r="AS133">
        <v>212</v>
      </c>
      <c r="AT133">
        <v>243</v>
      </c>
      <c r="AU133">
        <v>255</v>
      </c>
      <c r="AV133">
        <v>258</v>
      </c>
      <c r="AW133">
        <v>259</v>
      </c>
      <c r="AX133">
        <v>293</v>
      </c>
      <c r="AY133">
        <v>271</v>
      </c>
      <c r="AZ133">
        <v>246</v>
      </c>
      <c r="BA133">
        <v>222</v>
      </c>
      <c r="BB133">
        <v>248</v>
      </c>
      <c r="BC133">
        <v>260</v>
      </c>
      <c r="BD133">
        <v>264</v>
      </c>
      <c r="BE133">
        <v>264</v>
      </c>
      <c r="BF133">
        <v>265</v>
      </c>
      <c r="BG133">
        <v>245</v>
      </c>
      <c r="BH133">
        <v>223</v>
      </c>
      <c r="BI133">
        <v>201</v>
      </c>
      <c r="BJ133">
        <v>224</v>
      </c>
      <c r="BK133">
        <v>236</v>
      </c>
      <c r="BL133">
        <v>239</v>
      </c>
      <c r="BM133">
        <v>239</v>
      </c>
      <c r="BN133">
        <f>IF(ISTEXT(VLOOKUP($F133,[2]Blad1!$A$2:$C$19,1,FALSE)),ROUND(($N133+VLOOKUP($F133,[2]Blad1!$A$2:$C$19,2,FALSE)*2)*Q133/$O133,0),Q133)</f>
        <v>277</v>
      </c>
      <c r="BO133">
        <f>IF(ISTEXT(VLOOKUP($F133,[2]Blad1!$A$2:$C$19,1,FALSE)),ROUND(($N133+VLOOKUP($F133,[2]Blad1!$A$2:$C$19,2,FALSE)*2)*R133/$O133,0),R133)</f>
        <v>256</v>
      </c>
      <c r="BP133">
        <f>IF(ISTEXT(VLOOKUP($F133,[2]Blad1!$A$2:$C$19,1,FALSE)),ROUND(($N133+VLOOKUP($F133,[2]Blad1!$A$2:$C$19,2,FALSE)*2)*S133/$O133,0),S133)</f>
        <v>233</v>
      </c>
      <c r="BQ133">
        <f>IF(ISTEXT(VLOOKUP($F133,[2]Blad1!$A$2:$C$19,1,FALSE)),ROUND(($N133+VLOOKUP($F133,[2]Blad1!$A$2:$C$19,2,FALSE)*2)*T133/$O133,0),T133)</f>
        <v>210</v>
      </c>
      <c r="BR133">
        <v>215</v>
      </c>
      <c r="BS133">
        <v>221</v>
      </c>
      <c r="BT133">
        <v>220</v>
      </c>
      <c r="BU133">
        <v>216</v>
      </c>
      <c r="BV133">
        <f>IF(ISTEXT(VLOOKUP($F133,[2]Blad1!$A$2:$C$19,1,FALSE)),ROUND(($N133+VLOOKUP($F133,[2]Blad1!$A$2:$C$19,3,FALSE)*2)*Q133/$O133,0),Q133)</f>
        <v>277</v>
      </c>
      <c r="BW133">
        <f>IF(ISTEXT(VLOOKUP($F133,[2]Blad1!$A$2:$C$19,1,FALSE)),ROUND(($N133+VLOOKUP($F133,[2]Blad1!$A$2:$C$19,3,FALSE)*2)*R133/$O133,0),R133)</f>
        <v>256</v>
      </c>
      <c r="BX133">
        <f>IF(ISTEXT(VLOOKUP($F133,[2]Blad1!$A$2:$C$19,1,FALSE)),ROUND(($N133+VLOOKUP($F133,[2]Blad1!$A$2:$C$19,3,FALSE)*2)*S133/$O133,0),S133)</f>
        <v>233</v>
      </c>
      <c r="BY133">
        <f>IF(ISTEXT(VLOOKUP($F133,[2]Blad1!$A$2:$C$19,1,FALSE)),ROUND(($N133+VLOOKUP($F133,[2]Blad1!$A$2:$C$19,3,FALSE)*2)*T133/$O133,0),T133)</f>
        <v>210</v>
      </c>
      <c r="BZ133">
        <f t="shared" si="28"/>
        <v>275</v>
      </c>
      <c r="CA133">
        <f t="shared" si="16"/>
        <v>254</v>
      </c>
      <c r="CB133">
        <f t="shared" si="17"/>
        <v>231</v>
      </c>
      <c r="CC133">
        <f t="shared" si="18"/>
        <v>209</v>
      </c>
      <c r="CH133">
        <f>IF(ISNUMBER(VLOOKUP($A133,[1]Blad1!$A$2:$C$116,2,FALSE)),ROUND(VLOOKUP($A133,[1]Blad1!$A$2:$C$116,2,FALSE)*BJ133/SUM($AT133:$AW133),0),BJ133)</f>
        <v>193</v>
      </c>
      <c r="CI133">
        <f>IF(ISNUMBER(VLOOKUP($A133,[1]Blad1!$A$2:$C$116,2,FALSE)),ROUND(VLOOKUP($A133,[1]Blad1!$A$2:$C$116,2,FALSE)*BK133/SUM($AT133:$AW133),0),BK133)</f>
        <v>203</v>
      </c>
      <c r="CJ133">
        <f>IF(ISNUMBER(VLOOKUP($A133,[1]Blad1!$A$2:$C$116,2,FALSE)),ROUND(VLOOKUP($A133,[1]Blad1!$A$2:$C$116,2,FALSE)*BL133/SUM($AT133:$AW133),0),BL133)</f>
        <v>206</v>
      </c>
      <c r="CK133">
        <f>IF(ISNUMBER(VLOOKUP($A133,[1]Blad1!$A$2:$C$116,2,FALSE)),ROUND(VLOOKUP($A133,[1]Blad1!$A$2:$C$116,2,FALSE)*BM133/SUM($AT133:$AW133),0),BM133)</f>
        <v>206</v>
      </c>
      <c r="CM133">
        <f t="shared" si="29"/>
        <v>218</v>
      </c>
      <c r="CN133">
        <f t="shared" si="19"/>
        <v>224</v>
      </c>
      <c r="CO133">
        <f t="shared" si="20"/>
        <v>223</v>
      </c>
      <c r="CP133">
        <f t="shared" si="21"/>
        <v>219</v>
      </c>
      <c r="CR133">
        <v>873</v>
      </c>
      <c r="CS133">
        <f t="shared" si="30"/>
        <v>215</v>
      </c>
      <c r="CT133">
        <f t="shared" si="22"/>
        <v>221</v>
      </c>
      <c r="CU133">
        <f t="shared" si="23"/>
        <v>220</v>
      </c>
      <c r="CV133">
        <f t="shared" si="24"/>
        <v>216</v>
      </c>
      <c r="CX133">
        <v>878</v>
      </c>
      <c r="CY133">
        <f t="shared" si="31"/>
        <v>217</v>
      </c>
      <c r="CZ133">
        <f t="shared" si="25"/>
        <v>222</v>
      </c>
      <c r="DA133">
        <f t="shared" si="26"/>
        <v>221</v>
      </c>
      <c r="DB133">
        <f t="shared" si="27"/>
        <v>218</v>
      </c>
    </row>
    <row r="134" spans="1:106" x14ac:dyDescent="0.3">
      <c r="A134">
        <v>133</v>
      </c>
      <c r="B134" t="s">
        <v>197</v>
      </c>
      <c r="C134">
        <v>133</v>
      </c>
      <c r="D134" t="s">
        <v>1271</v>
      </c>
      <c r="E134" t="s">
        <v>1429</v>
      </c>
      <c r="F134" t="s">
        <v>1939</v>
      </c>
      <c r="G134" t="s">
        <v>2343</v>
      </c>
      <c r="I134" t="s">
        <v>3428</v>
      </c>
      <c r="J134" t="s">
        <v>3502</v>
      </c>
      <c r="K134">
        <v>963</v>
      </c>
      <c r="L134">
        <v>50</v>
      </c>
      <c r="M134">
        <v>1</v>
      </c>
      <c r="N134">
        <v>1395</v>
      </c>
      <c r="O134">
        <v>928</v>
      </c>
      <c r="P134">
        <v>1482</v>
      </c>
      <c r="Q134">
        <v>120</v>
      </c>
      <c r="R134">
        <v>137</v>
      </c>
      <c r="S134">
        <v>203</v>
      </c>
      <c r="T134">
        <v>458</v>
      </c>
      <c r="U134">
        <v>141</v>
      </c>
      <c r="V134">
        <v>227</v>
      </c>
      <c r="W134">
        <v>430</v>
      </c>
      <c r="X134">
        <v>684</v>
      </c>
      <c r="Y134">
        <v>2332</v>
      </c>
      <c r="Z134">
        <v>8361</v>
      </c>
      <c r="AA134">
        <v>9234</v>
      </c>
      <c r="AB134">
        <v>9520</v>
      </c>
      <c r="AC134">
        <v>8582</v>
      </c>
      <c r="AD134">
        <v>2936</v>
      </c>
      <c r="AE134">
        <v>3313</v>
      </c>
      <c r="AF134">
        <v>2766</v>
      </c>
      <c r="AG134">
        <v>1.104413347685683</v>
      </c>
      <c r="AH134">
        <v>1.1386197823226889</v>
      </c>
      <c r="AI134">
        <v>1.0264322449467771</v>
      </c>
      <c r="AJ134">
        <v>1.259005145797599</v>
      </c>
      <c r="AK134">
        <v>1.4206689536878221</v>
      </c>
      <c r="AL134">
        <v>1.1861063464837049</v>
      </c>
      <c r="AM134">
        <v>1654.6183533447679</v>
      </c>
      <c r="AN134">
        <v>4291.5132161224728</v>
      </c>
      <c r="AO134">
        <v>1100.706689536878</v>
      </c>
      <c r="AP134">
        <v>151</v>
      </c>
      <c r="AQ134">
        <v>172</v>
      </c>
      <c r="AR134">
        <v>255</v>
      </c>
      <c r="AS134">
        <v>576</v>
      </c>
      <c r="AT134">
        <v>413</v>
      </c>
      <c r="AU134">
        <v>677</v>
      </c>
      <c r="AV134">
        <v>1311</v>
      </c>
      <c r="AW134">
        <v>2123</v>
      </c>
      <c r="AX134">
        <v>170</v>
      </c>
      <c r="AY134">
        <v>194</v>
      </c>
      <c r="AZ134">
        <v>288</v>
      </c>
      <c r="BA134">
        <v>650</v>
      </c>
      <c r="BB134">
        <v>427</v>
      </c>
      <c r="BC134">
        <v>698</v>
      </c>
      <c r="BD134">
        <v>1351</v>
      </c>
      <c r="BE134">
        <v>2185</v>
      </c>
      <c r="BF134">
        <v>142</v>
      </c>
      <c r="BG134">
        <v>162</v>
      </c>
      <c r="BH134">
        <v>240</v>
      </c>
      <c r="BI134">
        <v>543</v>
      </c>
      <c r="BJ134">
        <v>384</v>
      </c>
      <c r="BK134">
        <v>630</v>
      </c>
      <c r="BL134">
        <v>1218</v>
      </c>
      <c r="BM134">
        <v>1971</v>
      </c>
      <c r="BN134">
        <f>IF(ISTEXT(VLOOKUP($F134,[2]Blad1!$A$2:$C$19,1,FALSE)),ROUND(($N134+VLOOKUP($F134,[2]Blad1!$A$2:$C$19,2,FALSE)*2)*Q134/$O134,0),Q134)</f>
        <v>120</v>
      </c>
      <c r="BO134">
        <f>IF(ISTEXT(VLOOKUP($F134,[2]Blad1!$A$2:$C$19,1,FALSE)),ROUND(($N134+VLOOKUP($F134,[2]Blad1!$A$2:$C$19,2,FALSE)*2)*R134/$O134,0),R134)</f>
        <v>137</v>
      </c>
      <c r="BP134">
        <f>IF(ISTEXT(VLOOKUP($F134,[2]Blad1!$A$2:$C$19,1,FALSE)),ROUND(($N134+VLOOKUP($F134,[2]Blad1!$A$2:$C$19,2,FALSE)*2)*S134/$O134,0),S134)</f>
        <v>203</v>
      </c>
      <c r="BQ134">
        <f>IF(ISTEXT(VLOOKUP($F134,[2]Blad1!$A$2:$C$19,1,FALSE)),ROUND(($N134+VLOOKUP($F134,[2]Blad1!$A$2:$C$19,2,FALSE)*2)*T134/$O134,0),T134)</f>
        <v>458</v>
      </c>
      <c r="BR134">
        <v>168</v>
      </c>
      <c r="BS134">
        <v>271</v>
      </c>
      <c r="BT134">
        <v>512</v>
      </c>
      <c r="BU134">
        <v>815</v>
      </c>
      <c r="BV134">
        <f>IF(ISTEXT(VLOOKUP($F134,[2]Blad1!$A$2:$C$19,1,FALSE)),ROUND(($N134+VLOOKUP($F134,[2]Blad1!$A$2:$C$19,3,FALSE)*2)*Q134/$O134,0),Q134)</f>
        <v>120</v>
      </c>
      <c r="BW134">
        <f>IF(ISTEXT(VLOOKUP($F134,[2]Blad1!$A$2:$C$19,1,FALSE)),ROUND(($N134+VLOOKUP($F134,[2]Blad1!$A$2:$C$19,3,FALSE)*2)*R134/$O134,0),R134)</f>
        <v>137</v>
      </c>
      <c r="BX134">
        <f>IF(ISTEXT(VLOOKUP($F134,[2]Blad1!$A$2:$C$19,1,FALSE)),ROUND(($N134+VLOOKUP($F134,[2]Blad1!$A$2:$C$19,3,FALSE)*2)*S134/$O134,0),S134)</f>
        <v>203</v>
      </c>
      <c r="BY134">
        <f>IF(ISTEXT(VLOOKUP($F134,[2]Blad1!$A$2:$C$19,1,FALSE)),ROUND(($N134+VLOOKUP($F134,[2]Blad1!$A$2:$C$19,3,FALSE)*2)*T134/$O134,0),T134)</f>
        <v>458</v>
      </c>
      <c r="BZ134">
        <f t="shared" si="28"/>
        <v>216</v>
      </c>
      <c r="CA134">
        <f t="shared" si="16"/>
        <v>247</v>
      </c>
      <c r="CB134">
        <f t="shared" si="17"/>
        <v>366</v>
      </c>
      <c r="CC134">
        <f t="shared" si="18"/>
        <v>825</v>
      </c>
      <c r="CH134">
        <f>IF(ISNUMBER(VLOOKUP($A134,[1]Blad1!$A$2:$C$116,2,FALSE)),ROUND(VLOOKUP($A134,[1]Blad1!$A$2:$C$116,2,FALSE)*BJ134/SUM($AT134:$AW134),0),BJ134)</f>
        <v>150</v>
      </c>
      <c r="CI134">
        <f>IF(ISNUMBER(VLOOKUP($A134,[1]Blad1!$A$2:$C$116,2,FALSE)),ROUND(VLOOKUP($A134,[1]Blad1!$A$2:$C$116,2,FALSE)*BK134/SUM($AT134:$AW134),0),BK134)</f>
        <v>246</v>
      </c>
      <c r="CJ134">
        <f>IF(ISNUMBER(VLOOKUP($A134,[1]Blad1!$A$2:$C$116,2,FALSE)),ROUND(VLOOKUP($A134,[1]Blad1!$A$2:$C$116,2,FALSE)*BL134/SUM($AT134:$AW134),0),BL134)</f>
        <v>475</v>
      </c>
      <c r="CK134">
        <f>IF(ISNUMBER(VLOOKUP($A134,[1]Blad1!$A$2:$C$116,2,FALSE)),ROUND(VLOOKUP($A134,[1]Blad1!$A$2:$C$116,2,FALSE)*BM134/SUM($AT134:$AW134),0),BM134)</f>
        <v>769</v>
      </c>
      <c r="CM134">
        <f t="shared" si="29"/>
        <v>141</v>
      </c>
      <c r="CN134">
        <f t="shared" si="19"/>
        <v>227</v>
      </c>
      <c r="CO134">
        <f t="shared" si="20"/>
        <v>430</v>
      </c>
      <c r="CP134">
        <f t="shared" si="21"/>
        <v>684</v>
      </c>
      <c r="CR134">
        <v>1766</v>
      </c>
      <c r="CS134">
        <f t="shared" si="30"/>
        <v>168</v>
      </c>
      <c r="CT134">
        <f t="shared" si="22"/>
        <v>271</v>
      </c>
      <c r="CU134">
        <f t="shared" si="23"/>
        <v>512</v>
      </c>
      <c r="CV134">
        <f t="shared" si="24"/>
        <v>815</v>
      </c>
      <c r="CX134">
        <v>2670</v>
      </c>
      <c r="CY134">
        <f t="shared" si="31"/>
        <v>254</v>
      </c>
      <c r="CZ134">
        <f t="shared" si="25"/>
        <v>409</v>
      </c>
      <c r="DA134">
        <f t="shared" si="26"/>
        <v>775</v>
      </c>
      <c r="DB134">
        <f t="shared" si="27"/>
        <v>1232</v>
      </c>
    </row>
    <row r="135" spans="1:106" x14ac:dyDescent="0.3">
      <c r="A135">
        <v>134</v>
      </c>
      <c r="B135" t="s">
        <v>198</v>
      </c>
      <c r="C135">
        <v>134</v>
      </c>
      <c r="D135" t="s">
        <v>1271</v>
      </c>
      <c r="E135" t="s">
        <v>1430</v>
      </c>
      <c r="F135" t="s">
        <v>1940</v>
      </c>
      <c r="G135" t="s">
        <v>2344</v>
      </c>
      <c r="I135" t="s">
        <v>3428</v>
      </c>
      <c r="J135" t="s">
        <v>3502</v>
      </c>
      <c r="K135">
        <v>970</v>
      </c>
      <c r="L135">
        <v>60</v>
      </c>
      <c r="M135">
        <v>1</v>
      </c>
      <c r="N135">
        <v>4520</v>
      </c>
      <c r="O135">
        <v>2816</v>
      </c>
      <c r="P135">
        <v>941</v>
      </c>
      <c r="Q135">
        <v>807</v>
      </c>
      <c r="R135">
        <v>804</v>
      </c>
      <c r="S135">
        <v>673</v>
      </c>
      <c r="T135">
        <v>468</v>
      </c>
      <c r="U135">
        <v>235</v>
      </c>
      <c r="V135">
        <v>226</v>
      </c>
      <c r="W135">
        <v>234</v>
      </c>
      <c r="X135">
        <v>247</v>
      </c>
      <c r="Y135">
        <v>3784</v>
      </c>
      <c r="Z135">
        <v>2441</v>
      </c>
      <c r="AA135">
        <v>2376</v>
      </c>
      <c r="AB135">
        <v>2346</v>
      </c>
      <c r="AC135">
        <v>2124</v>
      </c>
      <c r="AD135">
        <v>4520</v>
      </c>
      <c r="AE135">
        <v>4640</v>
      </c>
      <c r="AF135">
        <v>3943</v>
      </c>
      <c r="AG135">
        <v>0.97337156902908639</v>
      </c>
      <c r="AH135">
        <v>0.96108152396558788</v>
      </c>
      <c r="AI135">
        <v>0.87013519049569843</v>
      </c>
      <c r="AJ135">
        <v>1.1945031712473571</v>
      </c>
      <c r="AK135">
        <v>1.2262156448202961</v>
      </c>
      <c r="AL135">
        <v>1.0420190274841441</v>
      </c>
      <c r="AM135">
        <v>4709.9260042283286</v>
      </c>
      <c r="AN135">
        <v>2124</v>
      </c>
      <c r="AO135">
        <v>2934.3255813953492</v>
      </c>
      <c r="AP135">
        <v>963</v>
      </c>
      <c r="AQ135">
        <v>960</v>
      </c>
      <c r="AR135">
        <v>803</v>
      </c>
      <c r="AS135">
        <v>559</v>
      </c>
      <c r="AT135">
        <v>574</v>
      </c>
      <c r="AU135">
        <v>565</v>
      </c>
      <c r="AV135">
        <v>595</v>
      </c>
      <c r="AW135">
        <v>639</v>
      </c>
      <c r="AX135">
        <v>989</v>
      </c>
      <c r="AY135">
        <v>985</v>
      </c>
      <c r="AZ135">
        <v>825</v>
      </c>
      <c r="BA135">
        <v>573</v>
      </c>
      <c r="BB135">
        <v>568</v>
      </c>
      <c r="BC135">
        <v>558</v>
      </c>
      <c r="BD135">
        <v>588</v>
      </c>
      <c r="BE135">
        <v>630</v>
      </c>
      <c r="BF135">
        <v>840</v>
      </c>
      <c r="BG135">
        <v>837</v>
      </c>
      <c r="BH135">
        <v>701</v>
      </c>
      <c r="BI135">
        <v>487</v>
      </c>
      <c r="BJ135">
        <v>514</v>
      </c>
      <c r="BK135">
        <v>505</v>
      </c>
      <c r="BL135">
        <v>532</v>
      </c>
      <c r="BM135">
        <v>570</v>
      </c>
      <c r="BN135">
        <f>IF(ISTEXT(VLOOKUP($F135,[2]Blad1!$A$2:$C$19,1,FALSE)),ROUND(($N135+VLOOKUP($F135,[2]Blad1!$A$2:$C$19,2,FALSE)*2)*Q135/$O135,0),Q135)</f>
        <v>807</v>
      </c>
      <c r="BO135">
        <f>IF(ISTEXT(VLOOKUP($F135,[2]Blad1!$A$2:$C$19,1,FALSE)),ROUND(($N135+VLOOKUP($F135,[2]Blad1!$A$2:$C$19,2,FALSE)*2)*R135/$O135,0),R135)</f>
        <v>804</v>
      </c>
      <c r="BP135">
        <f>IF(ISTEXT(VLOOKUP($F135,[2]Blad1!$A$2:$C$19,1,FALSE)),ROUND(($N135+VLOOKUP($F135,[2]Blad1!$A$2:$C$19,2,FALSE)*2)*S135/$O135,0),S135)</f>
        <v>673</v>
      </c>
      <c r="BQ135">
        <f>IF(ISTEXT(VLOOKUP($F135,[2]Blad1!$A$2:$C$19,1,FALSE)),ROUND(($N135+VLOOKUP($F135,[2]Blad1!$A$2:$C$19,2,FALSE)*2)*T135/$O135,0),T135)</f>
        <v>468</v>
      </c>
      <c r="BR135">
        <v>232</v>
      </c>
      <c r="BS135">
        <v>223</v>
      </c>
      <c r="BT135">
        <v>231</v>
      </c>
      <c r="BU135">
        <v>244</v>
      </c>
      <c r="BV135">
        <f>IF(ISTEXT(VLOOKUP($F135,[2]Blad1!$A$2:$C$19,1,FALSE)),ROUND(($N135+VLOOKUP($F135,[2]Blad1!$A$2:$C$19,3,FALSE)*2)*Q135/$O135,0),Q135)</f>
        <v>807</v>
      </c>
      <c r="BW135">
        <f>IF(ISTEXT(VLOOKUP($F135,[2]Blad1!$A$2:$C$19,1,FALSE)),ROUND(($N135+VLOOKUP($F135,[2]Blad1!$A$2:$C$19,3,FALSE)*2)*R135/$O135,0),R135)</f>
        <v>804</v>
      </c>
      <c r="BX135">
        <f>IF(ISTEXT(VLOOKUP($F135,[2]Blad1!$A$2:$C$19,1,FALSE)),ROUND(($N135+VLOOKUP($F135,[2]Blad1!$A$2:$C$19,3,FALSE)*2)*S135/$O135,0),S135)</f>
        <v>673</v>
      </c>
      <c r="BY135">
        <f>IF(ISTEXT(VLOOKUP($F135,[2]Blad1!$A$2:$C$19,1,FALSE)),ROUND(($N135+VLOOKUP($F135,[2]Blad1!$A$2:$C$19,3,FALSE)*2)*T135/$O135,0),T135)</f>
        <v>468</v>
      </c>
      <c r="BZ135">
        <f t="shared" si="28"/>
        <v>805</v>
      </c>
      <c r="CA135">
        <f t="shared" si="16"/>
        <v>802</v>
      </c>
      <c r="CB135">
        <f t="shared" si="17"/>
        <v>672</v>
      </c>
      <c r="CC135">
        <f t="shared" si="18"/>
        <v>467</v>
      </c>
      <c r="CH135">
        <f>IF(ISNUMBER(VLOOKUP($A135,[1]Blad1!$A$2:$C$116,2,FALSE)),ROUND(VLOOKUP($A135,[1]Blad1!$A$2:$C$116,2,FALSE)*BJ135/SUM($AT135:$AW135),0),BJ135)</f>
        <v>201</v>
      </c>
      <c r="CI135">
        <f>IF(ISNUMBER(VLOOKUP($A135,[1]Blad1!$A$2:$C$116,2,FALSE)),ROUND(VLOOKUP($A135,[1]Blad1!$A$2:$C$116,2,FALSE)*BK135/SUM($AT135:$AW135),0),BK135)</f>
        <v>198</v>
      </c>
      <c r="CJ135">
        <f>IF(ISNUMBER(VLOOKUP($A135,[1]Blad1!$A$2:$C$116,2,FALSE)),ROUND(VLOOKUP($A135,[1]Blad1!$A$2:$C$116,2,FALSE)*BL135/SUM($AT135:$AW135),0),BL135)</f>
        <v>208</v>
      </c>
      <c r="CK135">
        <f>IF(ISNUMBER(VLOOKUP($A135,[1]Blad1!$A$2:$C$116,2,FALSE)),ROUND(VLOOKUP($A135,[1]Blad1!$A$2:$C$116,2,FALSE)*BM135/SUM($AT135:$AW135),0),BM135)</f>
        <v>223</v>
      </c>
      <c r="CM135">
        <f t="shared" si="29"/>
        <v>235</v>
      </c>
      <c r="CN135">
        <f t="shared" si="19"/>
        <v>226</v>
      </c>
      <c r="CO135">
        <f t="shared" si="20"/>
        <v>234</v>
      </c>
      <c r="CP135">
        <f t="shared" si="21"/>
        <v>247</v>
      </c>
      <c r="CR135">
        <v>929</v>
      </c>
      <c r="CS135">
        <f t="shared" si="30"/>
        <v>232</v>
      </c>
      <c r="CT135">
        <f t="shared" si="22"/>
        <v>223</v>
      </c>
      <c r="CU135">
        <f t="shared" si="23"/>
        <v>231</v>
      </c>
      <c r="CV135">
        <f t="shared" si="24"/>
        <v>244</v>
      </c>
      <c r="CX135">
        <v>940</v>
      </c>
      <c r="CY135">
        <f t="shared" si="31"/>
        <v>235</v>
      </c>
      <c r="CZ135">
        <f t="shared" si="25"/>
        <v>226</v>
      </c>
      <c r="DA135">
        <f t="shared" si="26"/>
        <v>234</v>
      </c>
      <c r="DB135">
        <f t="shared" si="27"/>
        <v>246</v>
      </c>
    </row>
    <row r="136" spans="1:106" x14ac:dyDescent="0.3">
      <c r="A136">
        <v>135</v>
      </c>
      <c r="B136" t="s">
        <v>199</v>
      </c>
      <c r="C136">
        <v>135</v>
      </c>
      <c r="D136" t="s">
        <v>1271</v>
      </c>
      <c r="E136" t="s">
        <v>1431</v>
      </c>
      <c r="F136" t="s">
        <v>1941</v>
      </c>
      <c r="G136" t="s">
        <v>2344</v>
      </c>
      <c r="I136" t="s">
        <v>3428</v>
      </c>
      <c r="J136" t="s">
        <v>3502</v>
      </c>
      <c r="K136">
        <v>971</v>
      </c>
      <c r="L136">
        <v>60</v>
      </c>
      <c r="M136">
        <v>1</v>
      </c>
      <c r="N136">
        <v>4510</v>
      </c>
      <c r="O136">
        <v>2527</v>
      </c>
      <c r="P136">
        <v>1645</v>
      </c>
      <c r="Q136">
        <v>647</v>
      </c>
      <c r="R136">
        <v>647</v>
      </c>
      <c r="S136">
        <v>587</v>
      </c>
      <c r="T136">
        <v>481</v>
      </c>
      <c r="U136">
        <v>291</v>
      </c>
      <c r="V136">
        <v>366</v>
      </c>
      <c r="W136">
        <v>448</v>
      </c>
      <c r="X136">
        <v>540</v>
      </c>
      <c r="Y136">
        <v>7962</v>
      </c>
      <c r="Z136">
        <v>1533</v>
      </c>
      <c r="AA136">
        <v>1660</v>
      </c>
      <c r="AB136">
        <v>1697</v>
      </c>
      <c r="AC136">
        <v>1533</v>
      </c>
      <c r="AD136">
        <v>8296</v>
      </c>
      <c r="AE136">
        <v>8762</v>
      </c>
      <c r="AF136">
        <v>8459</v>
      </c>
      <c r="AG136">
        <v>1.0828440965427271</v>
      </c>
      <c r="AH136">
        <v>1.1069797782126549</v>
      </c>
      <c r="AI136">
        <v>1</v>
      </c>
      <c r="AJ136">
        <v>1.041949258980156</v>
      </c>
      <c r="AK136">
        <v>1.1004772670183369</v>
      </c>
      <c r="AL136">
        <v>1.062421502135142</v>
      </c>
      <c r="AM136">
        <v>4791.5209746294904</v>
      </c>
      <c r="AN136">
        <v>511</v>
      </c>
      <c r="AO136">
        <v>2684.7391358955042</v>
      </c>
      <c r="AP136">
        <v>674</v>
      </c>
      <c r="AQ136">
        <v>674</v>
      </c>
      <c r="AR136">
        <v>611</v>
      </c>
      <c r="AS136">
        <v>501</v>
      </c>
      <c r="AT136">
        <v>93</v>
      </c>
      <c r="AU136">
        <v>120</v>
      </c>
      <c r="AV136">
        <v>149</v>
      </c>
      <c r="AW136">
        <v>184</v>
      </c>
      <c r="AX136">
        <v>712</v>
      </c>
      <c r="AY136">
        <v>712</v>
      </c>
      <c r="AZ136">
        <v>645</v>
      </c>
      <c r="BA136">
        <v>529</v>
      </c>
      <c r="BB136">
        <v>95</v>
      </c>
      <c r="BC136">
        <v>122</v>
      </c>
      <c r="BD136">
        <v>152</v>
      </c>
      <c r="BE136">
        <v>187</v>
      </c>
      <c r="BF136">
        <v>687</v>
      </c>
      <c r="BG136">
        <v>687</v>
      </c>
      <c r="BH136">
        <v>623</v>
      </c>
      <c r="BI136">
        <v>511</v>
      </c>
      <c r="BJ136">
        <v>87</v>
      </c>
      <c r="BK136">
        <v>111</v>
      </c>
      <c r="BL136">
        <v>138</v>
      </c>
      <c r="BM136">
        <v>169</v>
      </c>
      <c r="BN136">
        <f>IF(ISTEXT(VLOOKUP($F136,[2]Blad1!$A$2:$C$19,1,FALSE)),ROUND(($N136+VLOOKUP($F136,[2]Blad1!$A$2:$C$19,2,FALSE)*2)*Q136/$O136,0),Q136)</f>
        <v>647</v>
      </c>
      <c r="BO136">
        <f>IF(ISTEXT(VLOOKUP($F136,[2]Blad1!$A$2:$C$19,1,FALSE)),ROUND(($N136+VLOOKUP($F136,[2]Blad1!$A$2:$C$19,2,FALSE)*2)*R136/$O136,0),R136)</f>
        <v>647</v>
      </c>
      <c r="BP136">
        <f>IF(ISTEXT(VLOOKUP($F136,[2]Blad1!$A$2:$C$19,1,FALSE)),ROUND(($N136+VLOOKUP($F136,[2]Blad1!$A$2:$C$19,2,FALSE)*2)*S136/$O136,0),S136)</f>
        <v>587</v>
      </c>
      <c r="BQ136">
        <f>IF(ISTEXT(VLOOKUP($F136,[2]Blad1!$A$2:$C$19,1,FALSE)),ROUND(($N136+VLOOKUP($F136,[2]Blad1!$A$2:$C$19,2,FALSE)*2)*T136/$O136,0),T136)</f>
        <v>481</v>
      </c>
      <c r="BR136">
        <v>267</v>
      </c>
      <c r="BS136">
        <v>335</v>
      </c>
      <c r="BT136">
        <v>410</v>
      </c>
      <c r="BU136">
        <v>495</v>
      </c>
      <c r="BV136">
        <f>IF(ISTEXT(VLOOKUP($F136,[2]Blad1!$A$2:$C$19,1,FALSE)),ROUND(($N136+VLOOKUP($F136,[2]Blad1!$A$2:$C$19,3,FALSE)*2)*Q136/$O136,0),Q136)</f>
        <v>647</v>
      </c>
      <c r="BW136">
        <f>IF(ISTEXT(VLOOKUP($F136,[2]Blad1!$A$2:$C$19,1,FALSE)),ROUND(($N136+VLOOKUP($F136,[2]Blad1!$A$2:$C$19,3,FALSE)*2)*R136/$O136,0),R136)</f>
        <v>647</v>
      </c>
      <c r="BX136">
        <f>IF(ISTEXT(VLOOKUP($F136,[2]Blad1!$A$2:$C$19,1,FALSE)),ROUND(($N136+VLOOKUP($F136,[2]Blad1!$A$2:$C$19,3,FALSE)*2)*S136/$O136,0),S136)</f>
        <v>587</v>
      </c>
      <c r="BY136">
        <f>IF(ISTEXT(VLOOKUP($F136,[2]Blad1!$A$2:$C$19,1,FALSE)),ROUND(($N136+VLOOKUP($F136,[2]Blad1!$A$2:$C$19,3,FALSE)*2)*T136/$O136,0),T136)</f>
        <v>481</v>
      </c>
      <c r="BZ136">
        <f t="shared" si="28"/>
        <v>596</v>
      </c>
      <c r="CA136">
        <f t="shared" si="16"/>
        <v>596</v>
      </c>
      <c r="CB136">
        <f t="shared" si="17"/>
        <v>541</v>
      </c>
      <c r="CC136">
        <f t="shared" si="18"/>
        <v>443</v>
      </c>
      <c r="CH136">
        <f>IF(ISNUMBER(VLOOKUP($A136,[1]Blad1!$A$2:$C$116,2,FALSE)),ROUND(VLOOKUP($A136,[1]Blad1!$A$2:$C$116,2,FALSE)*BJ136/SUM($AT136:$AW136),0),BJ136)</f>
        <v>240</v>
      </c>
      <c r="CI136">
        <f>IF(ISNUMBER(VLOOKUP($A136,[1]Blad1!$A$2:$C$116,2,FALSE)),ROUND(VLOOKUP($A136,[1]Blad1!$A$2:$C$116,2,FALSE)*BK136/SUM($AT136:$AW136),0),BK136)</f>
        <v>306</v>
      </c>
      <c r="CJ136">
        <f>IF(ISNUMBER(VLOOKUP($A136,[1]Blad1!$A$2:$C$116,2,FALSE)),ROUND(VLOOKUP($A136,[1]Blad1!$A$2:$C$116,2,FALSE)*BL136/SUM($AT136:$AW136),0),BL136)</f>
        <v>381</v>
      </c>
      <c r="CK136">
        <f>IF(ISNUMBER(VLOOKUP($A136,[1]Blad1!$A$2:$C$116,2,FALSE)),ROUND(VLOOKUP($A136,[1]Blad1!$A$2:$C$116,2,FALSE)*BM136/SUM($AT136:$AW136),0),BM136)</f>
        <v>466</v>
      </c>
      <c r="CM136">
        <f t="shared" si="29"/>
        <v>291</v>
      </c>
      <c r="CN136">
        <f t="shared" si="19"/>
        <v>366</v>
      </c>
      <c r="CO136">
        <f t="shared" si="20"/>
        <v>448</v>
      </c>
      <c r="CP136">
        <f t="shared" si="21"/>
        <v>540</v>
      </c>
      <c r="CR136">
        <v>1507</v>
      </c>
      <c r="CS136">
        <f t="shared" si="30"/>
        <v>267</v>
      </c>
      <c r="CT136">
        <f t="shared" si="22"/>
        <v>335</v>
      </c>
      <c r="CU136">
        <f t="shared" si="23"/>
        <v>410</v>
      </c>
      <c r="CV136">
        <f t="shared" si="24"/>
        <v>495</v>
      </c>
      <c r="CX136">
        <v>1516</v>
      </c>
      <c r="CY136">
        <f t="shared" si="31"/>
        <v>268</v>
      </c>
      <c r="CZ136">
        <f t="shared" si="25"/>
        <v>337</v>
      </c>
      <c r="DA136">
        <f t="shared" si="26"/>
        <v>413</v>
      </c>
      <c r="DB136">
        <f t="shared" si="27"/>
        <v>498</v>
      </c>
    </row>
    <row r="137" spans="1:106" x14ac:dyDescent="0.3">
      <c r="A137">
        <v>136</v>
      </c>
      <c r="B137" t="s">
        <v>200</v>
      </c>
      <c r="C137">
        <v>136</v>
      </c>
      <c r="D137" t="s">
        <v>1271</v>
      </c>
      <c r="E137" t="s">
        <v>1432</v>
      </c>
      <c r="F137" t="s">
        <v>1942</v>
      </c>
      <c r="G137" t="s">
        <v>2344</v>
      </c>
      <c r="I137" t="s">
        <v>3428</v>
      </c>
      <c r="J137" t="s">
        <v>3502</v>
      </c>
      <c r="K137">
        <v>971</v>
      </c>
      <c r="L137">
        <v>90</v>
      </c>
      <c r="M137">
        <v>1</v>
      </c>
      <c r="N137">
        <v>2045</v>
      </c>
      <c r="O137">
        <v>1195</v>
      </c>
      <c r="P137">
        <v>339</v>
      </c>
      <c r="Q137">
        <v>327</v>
      </c>
      <c r="R137">
        <v>306</v>
      </c>
      <c r="S137">
        <v>292</v>
      </c>
      <c r="T137">
        <v>284</v>
      </c>
      <c r="U137">
        <v>77</v>
      </c>
      <c r="V137">
        <v>83</v>
      </c>
      <c r="W137">
        <v>87</v>
      </c>
      <c r="X137">
        <v>92</v>
      </c>
      <c r="Y137">
        <v>7962</v>
      </c>
      <c r="Z137">
        <v>1533</v>
      </c>
      <c r="AA137">
        <v>1660</v>
      </c>
      <c r="AB137">
        <v>1697</v>
      </c>
      <c r="AC137">
        <v>1533</v>
      </c>
      <c r="AD137">
        <v>8296</v>
      </c>
      <c r="AE137">
        <v>8762</v>
      </c>
      <c r="AF137">
        <v>8459</v>
      </c>
      <c r="AG137">
        <v>1.0828440965427271</v>
      </c>
      <c r="AH137">
        <v>1.1069797782126549</v>
      </c>
      <c r="AI137">
        <v>1</v>
      </c>
      <c r="AJ137">
        <v>1.041949258980156</v>
      </c>
      <c r="AK137">
        <v>1.1004772670183369</v>
      </c>
      <c r="AL137">
        <v>1.062421502135142</v>
      </c>
      <c r="AM137">
        <v>2172.6519718663649</v>
      </c>
      <c r="AN137">
        <v>511</v>
      </c>
      <c r="AO137">
        <v>1269.5936950514949</v>
      </c>
      <c r="AP137">
        <v>340</v>
      </c>
      <c r="AQ137">
        <v>318</v>
      </c>
      <c r="AR137">
        <v>304</v>
      </c>
      <c r="AS137">
        <v>295</v>
      </c>
      <c r="AT137">
        <v>120</v>
      </c>
      <c r="AU137">
        <v>134</v>
      </c>
      <c r="AV137">
        <v>142</v>
      </c>
      <c r="AW137">
        <v>152</v>
      </c>
      <c r="AX137">
        <v>359</v>
      </c>
      <c r="AY137">
        <v>336</v>
      </c>
      <c r="AZ137">
        <v>321</v>
      </c>
      <c r="BA137">
        <v>312</v>
      </c>
      <c r="BB137">
        <v>123</v>
      </c>
      <c r="BC137">
        <v>137</v>
      </c>
      <c r="BD137">
        <v>145</v>
      </c>
      <c r="BE137">
        <v>156</v>
      </c>
      <c r="BF137">
        <v>347</v>
      </c>
      <c r="BG137">
        <v>325</v>
      </c>
      <c r="BH137">
        <v>310</v>
      </c>
      <c r="BI137">
        <v>301</v>
      </c>
      <c r="BJ137">
        <v>112</v>
      </c>
      <c r="BK137">
        <v>124</v>
      </c>
      <c r="BL137">
        <v>131</v>
      </c>
      <c r="BM137">
        <v>141</v>
      </c>
      <c r="BN137">
        <f>IF(ISTEXT(VLOOKUP($F137,[2]Blad1!$A$2:$C$19,1,FALSE)),ROUND(($N137+VLOOKUP($F137,[2]Blad1!$A$2:$C$19,2,FALSE)*2)*Q137/$O137,0),Q137)</f>
        <v>327</v>
      </c>
      <c r="BO137">
        <f>IF(ISTEXT(VLOOKUP($F137,[2]Blad1!$A$2:$C$19,1,FALSE)),ROUND(($N137+VLOOKUP($F137,[2]Blad1!$A$2:$C$19,2,FALSE)*2)*R137/$O137,0),R137)</f>
        <v>306</v>
      </c>
      <c r="BP137">
        <f>IF(ISTEXT(VLOOKUP($F137,[2]Blad1!$A$2:$C$19,1,FALSE)),ROUND(($N137+VLOOKUP($F137,[2]Blad1!$A$2:$C$19,2,FALSE)*2)*S137/$O137,0),S137)</f>
        <v>292</v>
      </c>
      <c r="BQ137">
        <f>IF(ISTEXT(VLOOKUP($F137,[2]Blad1!$A$2:$C$19,1,FALSE)),ROUND(($N137+VLOOKUP($F137,[2]Blad1!$A$2:$C$19,2,FALSE)*2)*T137/$O137,0),T137)</f>
        <v>284</v>
      </c>
      <c r="BR137">
        <v>76</v>
      </c>
      <c r="BS137">
        <v>82</v>
      </c>
      <c r="BT137">
        <v>86</v>
      </c>
      <c r="BU137">
        <v>91</v>
      </c>
      <c r="BV137">
        <f>IF(ISTEXT(VLOOKUP($F137,[2]Blad1!$A$2:$C$19,1,FALSE)),ROUND(($N137+VLOOKUP($F137,[2]Blad1!$A$2:$C$19,3,FALSE)*2)*Q137/$O137,0),Q137)</f>
        <v>327</v>
      </c>
      <c r="BW137">
        <f>IF(ISTEXT(VLOOKUP($F137,[2]Blad1!$A$2:$C$19,1,FALSE)),ROUND(($N137+VLOOKUP($F137,[2]Blad1!$A$2:$C$19,3,FALSE)*2)*R137/$O137,0),R137)</f>
        <v>306</v>
      </c>
      <c r="BX137">
        <f>IF(ISTEXT(VLOOKUP($F137,[2]Blad1!$A$2:$C$19,1,FALSE)),ROUND(($N137+VLOOKUP($F137,[2]Blad1!$A$2:$C$19,3,FALSE)*2)*S137/$O137,0),S137)</f>
        <v>292</v>
      </c>
      <c r="BY137">
        <f>IF(ISTEXT(VLOOKUP($F137,[2]Blad1!$A$2:$C$19,1,FALSE)),ROUND(($N137+VLOOKUP($F137,[2]Blad1!$A$2:$C$19,3,FALSE)*2)*T137/$O137,0),T137)</f>
        <v>284</v>
      </c>
      <c r="BZ137">
        <f t="shared" si="28"/>
        <v>327</v>
      </c>
      <c r="CA137">
        <f t="shared" si="16"/>
        <v>306</v>
      </c>
      <c r="CB137">
        <f t="shared" si="17"/>
        <v>292</v>
      </c>
      <c r="CC137">
        <f t="shared" si="18"/>
        <v>284</v>
      </c>
      <c r="CH137">
        <f>IF(ISNUMBER(VLOOKUP($A137,[1]Blad1!$A$2:$C$116,2,FALSE)),ROUND(VLOOKUP($A137,[1]Blad1!$A$2:$C$116,2,FALSE)*BJ137/SUM($AT137:$AW137),0),BJ137)</f>
        <v>68</v>
      </c>
      <c r="CI137">
        <f>IF(ISNUMBER(VLOOKUP($A137,[1]Blad1!$A$2:$C$116,2,FALSE)),ROUND(VLOOKUP($A137,[1]Blad1!$A$2:$C$116,2,FALSE)*BK137/SUM($AT137:$AW137),0),BK137)</f>
        <v>76</v>
      </c>
      <c r="CJ137">
        <f>IF(ISNUMBER(VLOOKUP($A137,[1]Blad1!$A$2:$C$116,2,FALSE)),ROUND(VLOOKUP($A137,[1]Blad1!$A$2:$C$116,2,FALSE)*BL137/SUM($AT137:$AW137),0),BL137)</f>
        <v>80</v>
      </c>
      <c r="CK137">
        <f>IF(ISNUMBER(VLOOKUP($A137,[1]Blad1!$A$2:$C$116,2,FALSE)),ROUND(VLOOKUP($A137,[1]Blad1!$A$2:$C$116,2,FALSE)*BM137/SUM($AT137:$AW137),0),BM137)</f>
        <v>86</v>
      </c>
      <c r="CM137">
        <f t="shared" si="29"/>
        <v>77</v>
      </c>
      <c r="CN137">
        <f t="shared" si="19"/>
        <v>83</v>
      </c>
      <c r="CO137">
        <f t="shared" si="20"/>
        <v>87</v>
      </c>
      <c r="CP137">
        <f t="shared" si="21"/>
        <v>92</v>
      </c>
      <c r="CR137">
        <v>335</v>
      </c>
      <c r="CS137">
        <f t="shared" si="30"/>
        <v>76</v>
      </c>
      <c r="CT137">
        <f t="shared" si="22"/>
        <v>82</v>
      </c>
      <c r="CU137">
        <f t="shared" si="23"/>
        <v>86</v>
      </c>
      <c r="CV137">
        <f t="shared" si="24"/>
        <v>91</v>
      </c>
      <c r="CX137">
        <v>339</v>
      </c>
      <c r="CY137">
        <f t="shared" si="31"/>
        <v>77</v>
      </c>
      <c r="CZ137">
        <f t="shared" si="25"/>
        <v>83</v>
      </c>
      <c r="DA137">
        <f t="shared" si="26"/>
        <v>87</v>
      </c>
      <c r="DB137">
        <f t="shared" si="27"/>
        <v>92</v>
      </c>
    </row>
    <row r="138" spans="1:106" x14ac:dyDescent="0.3">
      <c r="A138">
        <v>137</v>
      </c>
      <c r="B138" t="s">
        <v>201</v>
      </c>
      <c r="C138">
        <v>137</v>
      </c>
      <c r="D138" t="s">
        <v>1271</v>
      </c>
      <c r="E138" t="s">
        <v>1433</v>
      </c>
      <c r="F138" t="s">
        <v>1943</v>
      </c>
      <c r="G138" t="s">
        <v>2344</v>
      </c>
      <c r="I138" t="s">
        <v>3428</v>
      </c>
      <c r="J138" t="s">
        <v>3502</v>
      </c>
      <c r="K138">
        <v>971</v>
      </c>
      <c r="L138">
        <v>70</v>
      </c>
      <c r="M138">
        <v>1</v>
      </c>
      <c r="N138">
        <v>3045</v>
      </c>
      <c r="O138">
        <v>1869</v>
      </c>
      <c r="P138">
        <v>797</v>
      </c>
      <c r="Q138">
        <v>521</v>
      </c>
      <c r="R138">
        <v>606</v>
      </c>
      <c r="S138">
        <v>490</v>
      </c>
      <c r="T138">
        <v>269</v>
      </c>
      <c r="U138">
        <v>193</v>
      </c>
      <c r="V138">
        <v>198</v>
      </c>
      <c r="W138">
        <v>201</v>
      </c>
      <c r="X138">
        <v>204</v>
      </c>
      <c r="Y138">
        <v>7962</v>
      </c>
      <c r="Z138">
        <v>1533</v>
      </c>
      <c r="AA138">
        <v>1660</v>
      </c>
      <c r="AB138">
        <v>1697</v>
      </c>
      <c r="AC138">
        <v>1533</v>
      </c>
      <c r="AD138">
        <v>8296</v>
      </c>
      <c r="AE138">
        <v>8762</v>
      </c>
      <c r="AF138">
        <v>8459</v>
      </c>
      <c r="AG138">
        <v>1.0828440965427271</v>
      </c>
      <c r="AH138">
        <v>1.1069797782126549</v>
      </c>
      <c r="AI138">
        <v>1</v>
      </c>
      <c r="AJ138">
        <v>1.041949258980156</v>
      </c>
      <c r="AK138">
        <v>1.1004772670183369</v>
      </c>
      <c r="AL138">
        <v>1.062421502135142</v>
      </c>
      <c r="AM138">
        <v>3235.0734740015068</v>
      </c>
      <c r="AN138">
        <v>511</v>
      </c>
      <c r="AO138">
        <v>1985.66578749058</v>
      </c>
      <c r="AP138">
        <v>542</v>
      </c>
      <c r="AQ138">
        <v>631</v>
      </c>
      <c r="AR138">
        <v>510</v>
      </c>
      <c r="AS138">
        <v>280</v>
      </c>
      <c r="AT138">
        <v>130</v>
      </c>
      <c r="AU138">
        <v>136</v>
      </c>
      <c r="AV138">
        <v>140</v>
      </c>
      <c r="AW138">
        <v>145</v>
      </c>
      <c r="AX138">
        <v>573</v>
      </c>
      <c r="AY138">
        <v>666</v>
      </c>
      <c r="AZ138">
        <v>539</v>
      </c>
      <c r="BA138">
        <v>296</v>
      </c>
      <c r="BB138">
        <v>133</v>
      </c>
      <c r="BC138">
        <v>138</v>
      </c>
      <c r="BD138">
        <v>142</v>
      </c>
      <c r="BE138">
        <v>148</v>
      </c>
      <c r="BF138">
        <v>553</v>
      </c>
      <c r="BG138">
        <v>643</v>
      </c>
      <c r="BH138">
        <v>520</v>
      </c>
      <c r="BI138">
        <v>285</v>
      </c>
      <c r="BJ138">
        <v>120</v>
      </c>
      <c r="BK138">
        <v>126</v>
      </c>
      <c r="BL138">
        <v>130</v>
      </c>
      <c r="BM138">
        <v>134</v>
      </c>
      <c r="BN138">
        <f>IF(ISTEXT(VLOOKUP($F138,[2]Blad1!$A$2:$C$19,1,FALSE)),ROUND(($N138+VLOOKUP($F138,[2]Blad1!$A$2:$C$19,2,FALSE)*2)*Q138/$O138,0),Q138)</f>
        <v>521</v>
      </c>
      <c r="BO138">
        <f>IF(ISTEXT(VLOOKUP($F138,[2]Blad1!$A$2:$C$19,1,FALSE)),ROUND(($N138+VLOOKUP($F138,[2]Blad1!$A$2:$C$19,2,FALSE)*2)*R138/$O138,0),R138)</f>
        <v>606</v>
      </c>
      <c r="BP138">
        <f>IF(ISTEXT(VLOOKUP($F138,[2]Blad1!$A$2:$C$19,1,FALSE)),ROUND(($N138+VLOOKUP($F138,[2]Blad1!$A$2:$C$19,2,FALSE)*2)*S138/$O138,0),S138)</f>
        <v>490</v>
      </c>
      <c r="BQ138">
        <f>IF(ISTEXT(VLOOKUP($F138,[2]Blad1!$A$2:$C$19,1,FALSE)),ROUND(($N138+VLOOKUP($F138,[2]Blad1!$A$2:$C$19,2,FALSE)*2)*T138/$O138,0),T138)</f>
        <v>269</v>
      </c>
      <c r="BR138">
        <v>191</v>
      </c>
      <c r="BS138">
        <v>196</v>
      </c>
      <c r="BT138">
        <v>199</v>
      </c>
      <c r="BU138">
        <v>202</v>
      </c>
      <c r="BV138">
        <f>IF(ISTEXT(VLOOKUP($F138,[2]Blad1!$A$2:$C$19,1,FALSE)),ROUND(($N138+VLOOKUP($F138,[2]Blad1!$A$2:$C$19,3,FALSE)*2)*Q138/$O138,0),Q138)</f>
        <v>521</v>
      </c>
      <c r="BW138">
        <f>IF(ISTEXT(VLOOKUP($F138,[2]Blad1!$A$2:$C$19,1,FALSE)),ROUND(($N138+VLOOKUP($F138,[2]Blad1!$A$2:$C$19,3,FALSE)*2)*R138/$O138,0),R138)</f>
        <v>606</v>
      </c>
      <c r="BX138">
        <f>IF(ISTEXT(VLOOKUP($F138,[2]Blad1!$A$2:$C$19,1,FALSE)),ROUND(($N138+VLOOKUP($F138,[2]Blad1!$A$2:$C$19,3,FALSE)*2)*S138/$O138,0),S138)</f>
        <v>490</v>
      </c>
      <c r="BY138">
        <f>IF(ISTEXT(VLOOKUP($F138,[2]Blad1!$A$2:$C$19,1,FALSE)),ROUND(($N138+VLOOKUP($F138,[2]Blad1!$A$2:$C$19,3,FALSE)*2)*T138/$O138,0),T138)</f>
        <v>269</v>
      </c>
      <c r="BZ138">
        <f t="shared" si="28"/>
        <v>519</v>
      </c>
      <c r="CA138">
        <f t="shared" si="16"/>
        <v>604</v>
      </c>
      <c r="CB138">
        <f t="shared" si="17"/>
        <v>488</v>
      </c>
      <c r="CC138">
        <f t="shared" si="18"/>
        <v>268</v>
      </c>
      <c r="CH138">
        <f>IF(ISNUMBER(VLOOKUP($A138,[1]Blad1!$A$2:$C$116,2,FALSE)),ROUND(VLOOKUP($A138,[1]Blad1!$A$2:$C$116,2,FALSE)*BJ138/SUM($AT138:$AW138),0),BJ138)</f>
        <v>171</v>
      </c>
      <c r="CI138">
        <f>IF(ISNUMBER(VLOOKUP($A138,[1]Blad1!$A$2:$C$116,2,FALSE)),ROUND(VLOOKUP($A138,[1]Blad1!$A$2:$C$116,2,FALSE)*BK138/SUM($AT138:$AW138),0),BK138)</f>
        <v>180</v>
      </c>
      <c r="CJ138">
        <f>IF(ISNUMBER(VLOOKUP($A138,[1]Blad1!$A$2:$C$116,2,FALSE)),ROUND(VLOOKUP($A138,[1]Blad1!$A$2:$C$116,2,FALSE)*BL138/SUM($AT138:$AW138),0),BL138)</f>
        <v>186</v>
      </c>
      <c r="CK138">
        <f>IF(ISNUMBER(VLOOKUP($A138,[1]Blad1!$A$2:$C$116,2,FALSE)),ROUND(VLOOKUP($A138,[1]Blad1!$A$2:$C$116,2,FALSE)*BM138/SUM($AT138:$AW138),0),BM138)</f>
        <v>191</v>
      </c>
      <c r="CM138">
        <f t="shared" si="29"/>
        <v>193</v>
      </c>
      <c r="CN138">
        <f t="shared" si="19"/>
        <v>198</v>
      </c>
      <c r="CO138">
        <f t="shared" si="20"/>
        <v>201</v>
      </c>
      <c r="CP138">
        <f t="shared" si="21"/>
        <v>204</v>
      </c>
      <c r="CR138">
        <v>787</v>
      </c>
      <c r="CS138">
        <f t="shared" si="30"/>
        <v>191</v>
      </c>
      <c r="CT138">
        <f t="shared" si="22"/>
        <v>196</v>
      </c>
      <c r="CU138">
        <f t="shared" si="23"/>
        <v>199</v>
      </c>
      <c r="CV138">
        <f t="shared" si="24"/>
        <v>202</v>
      </c>
      <c r="CX138">
        <v>793</v>
      </c>
      <c r="CY138">
        <f t="shared" si="31"/>
        <v>192</v>
      </c>
      <c r="CZ138">
        <f t="shared" si="25"/>
        <v>197</v>
      </c>
      <c r="DA138">
        <f t="shared" si="26"/>
        <v>200</v>
      </c>
      <c r="DB138">
        <f t="shared" si="27"/>
        <v>203</v>
      </c>
    </row>
    <row r="139" spans="1:106" x14ac:dyDescent="0.3">
      <c r="A139">
        <v>138</v>
      </c>
      <c r="B139" t="s">
        <v>202</v>
      </c>
      <c r="C139">
        <v>138</v>
      </c>
      <c r="D139" t="s">
        <v>1271</v>
      </c>
      <c r="E139" t="s">
        <v>1434</v>
      </c>
      <c r="F139" t="s">
        <v>1944</v>
      </c>
      <c r="G139" t="s">
        <v>2344</v>
      </c>
      <c r="I139" t="s">
        <v>3428</v>
      </c>
      <c r="J139" t="s">
        <v>3502</v>
      </c>
      <c r="K139">
        <v>972</v>
      </c>
      <c r="L139">
        <v>70</v>
      </c>
      <c r="M139">
        <v>1</v>
      </c>
      <c r="N139">
        <v>2350</v>
      </c>
      <c r="O139">
        <v>1464</v>
      </c>
      <c r="P139">
        <v>5288</v>
      </c>
      <c r="Q139">
        <v>438</v>
      </c>
      <c r="R139">
        <v>428</v>
      </c>
      <c r="S139">
        <v>354</v>
      </c>
      <c r="T139">
        <v>245</v>
      </c>
      <c r="U139">
        <v>989</v>
      </c>
      <c r="V139">
        <v>1301</v>
      </c>
      <c r="W139">
        <v>1439</v>
      </c>
      <c r="X139">
        <v>1559</v>
      </c>
      <c r="Y139">
        <v>10757</v>
      </c>
      <c r="Z139">
        <v>7554</v>
      </c>
      <c r="AA139">
        <v>8307</v>
      </c>
      <c r="AB139">
        <v>8550</v>
      </c>
      <c r="AC139">
        <v>7713</v>
      </c>
      <c r="AD139">
        <v>10771</v>
      </c>
      <c r="AE139">
        <v>11428</v>
      </c>
      <c r="AF139">
        <v>10914</v>
      </c>
      <c r="AG139">
        <v>1.099682287529786</v>
      </c>
      <c r="AH139">
        <v>1.131850675138999</v>
      </c>
      <c r="AI139">
        <v>1.0210484511517079</v>
      </c>
      <c r="AJ139">
        <v>1.0013014781072791</v>
      </c>
      <c r="AK139">
        <v>1.062377986427443</v>
      </c>
      <c r="AL139">
        <v>1.0145951473459141</v>
      </c>
      <c r="AM139">
        <v>2384.2985962628991</v>
      </c>
      <c r="AN139">
        <v>2571</v>
      </c>
      <c r="AO139">
        <v>1485.367295714419</v>
      </c>
      <c r="AP139">
        <v>438</v>
      </c>
      <c r="AQ139">
        <v>428</v>
      </c>
      <c r="AR139">
        <v>354</v>
      </c>
      <c r="AS139">
        <v>245</v>
      </c>
      <c r="AT139">
        <v>495</v>
      </c>
      <c r="AU139">
        <v>663</v>
      </c>
      <c r="AV139">
        <v>748</v>
      </c>
      <c r="AW139">
        <v>825</v>
      </c>
      <c r="AX139">
        <v>465</v>
      </c>
      <c r="AY139">
        <v>454</v>
      </c>
      <c r="AZ139">
        <v>376</v>
      </c>
      <c r="BA139">
        <v>260</v>
      </c>
      <c r="BB139">
        <v>510</v>
      </c>
      <c r="BC139">
        <v>683</v>
      </c>
      <c r="BD139">
        <v>769</v>
      </c>
      <c r="BE139">
        <v>848</v>
      </c>
      <c r="BF139">
        <v>444</v>
      </c>
      <c r="BG139">
        <v>434</v>
      </c>
      <c r="BH139">
        <v>359</v>
      </c>
      <c r="BI139">
        <v>248</v>
      </c>
      <c r="BJ139">
        <v>459</v>
      </c>
      <c r="BK139">
        <v>616</v>
      </c>
      <c r="BL139">
        <v>694</v>
      </c>
      <c r="BM139">
        <v>766</v>
      </c>
      <c r="BN139">
        <f>IF(ISTEXT(VLOOKUP($F139,[2]Blad1!$A$2:$C$19,1,FALSE)),ROUND(($N139+VLOOKUP($F139,[2]Blad1!$A$2:$C$19,2,FALSE)*2)*Q139/$O139,0),Q139)</f>
        <v>438</v>
      </c>
      <c r="BO139">
        <f>IF(ISTEXT(VLOOKUP($F139,[2]Blad1!$A$2:$C$19,1,FALSE)),ROUND(($N139+VLOOKUP($F139,[2]Blad1!$A$2:$C$19,2,FALSE)*2)*R139/$O139,0),R139)</f>
        <v>428</v>
      </c>
      <c r="BP139">
        <f>IF(ISTEXT(VLOOKUP($F139,[2]Blad1!$A$2:$C$19,1,FALSE)),ROUND(($N139+VLOOKUP($F139,[2]Blad1!$A$2:$C$19,2,FALSE)*2)*S139/$O139,0),S139)</f>
        <v>354</v>
      </c>
      <c r="BQ139">
        <f>IF(ISTEXT(VLOOKUP($F139,[2]Blad1!$A$2:$C$19,1,FALSE)),ROUND(($N139+VLOOKUP($F139,[2]Blad1!$A$2:$C$19,2,FALSE)*2)*T139/$O139,0),T139)</f>
        <v>245</v>
      </c>
      <c r="BR139">
        <v>978</v>
      </c>
      <c r="BS139">
        <v>1287</v>
      </c>
      <c r="BT139">
        <v>1423</v>
      </c>
      <c r="BU139">
        <v>1542</v>
      </c>
      <c r="BV139">
        <f>IF(ISTEXT(VLOOKUP($F139,[2]Blad1!$A$2:$C$19,1,FALSE)),ROUND(($N139+VLOOKUP($F139,[2]Blad1!$A$2:$C$19,3,FALSE)*2)*Q139/$O139,0),Q139)</f>
        <v>438</v>
      </c>
      <c r="BW139">
        <f>IF(ISTEXT(VLOOKUP($F139,[2]Blad1!$A$2:$C$19,1,FALSE)),ROUND(($N139+VLOOKUP($F139,[2]Blad1!$A$2:$C$19,3,FALSE)*2)*R139/$O139,0),R139)</f>
        <v>428</v>
      </c>
      <c r="BX139">
        <f>IF(ISTEXT(VLOOKUP($F139,[2]Blad1!$A$2:$C$19,1,FALSE)),ROUND(($N139+VLOOKUP($F139,[2]Blad1!$A$2:$C$19,3,FALSE)*2)*S139/$O139,0),S139)</f>
        <v>354</v>
      </c>
      <c r="BY139">
        <f>IF(ISTEXT(VLOOKUP($F139,[2]Blad1!$A$2:$C$19,1,FALSE)),ROUND(($N139+VLOOKUP($F139,[2]Blad1!$A$2:$C$19,3,FALSE)*2)*T139/$O139,0),T139)</f>
        <v>245</v>
      </c>
      <c r="BZ139">
        <f t="shared" si="28"/>
        <v>435</v>
      </c>
      <c r="CA139">
        <f t="shared" si="16"/>
        <v>425</v>
      </c>
      <c r="CB139">
        <f t="shared" si="17"/>
        <v>351</v>
      </c>
      <c r="CC139">
        <f t="shared" si="18"/>
        <v>243</v>
      </c>
      <c r="CH139">
        <f>IF(ISNUMBER(VLOOKUP($A139,[1]Blad1!$A$2:$C$116,2,FALSE)),ROUND(VLOOKUP($A139,[1]Blad1!$A$2:$C$116,2,FALSE)*BJ139/SUM($AT139:$AW139),0),BJ139)</f>
        <v>879</v>
      </c>
      <c r="CI139">
        <f>IF(ISNUMBER(VLOOKUP($A139,[1]Blad1!$A$2:$C$116,2,FALSE)),ROUND(VLOOKUP($A139,[1]Blad1!$A$2:$C$116,2,FALSE)*BK139/SUM($AT139:$AW139),0),BK139)</f>
        <v>1180</v>
      </c>
      <c r="CJ139">
        <f>IF(ISNUMBER(VLOOKUP($A139,[1]Blad1!$A$2:$C$116,2,FALSE)),ROUND(VLOOKUP($A139,[1]Blad1!$A$2:$C$116,2,FALSE)*BL139/SUM($AT139:$AW139),0),BL139)</f>
        <v>1329</v>
      </c>
      <c r="CK139">
        <f>IF(ISNUMBER(VLOOKUP($A139,[1]Blad1!$A$2:$C$116,2,FALSE)),ROUND(VLOOKUP($A139,[1]Blad1!$A$2:$C$116,2,FALSE)*BM139/SUM($AT139:$AW139),0),BM139)</f>
        <v>1467</v>
      </c>
      <c r="CM139">
        <f t="shared" si="29"/>
        <v>989</v>
      </c>
      <c r="CN139">
        <f t="shared" si="19"/>
        <v>1301</v>
      </c>
      <c r="CO139">
        <f t="shared" si="20"/>
        <v>1439</v>
      </c>
      <c r="CP139">
        <f t="shared" si="21"/>
        <v>1559</v>
      </c>
      <c r="CR139">
        <v>5231</v>
      </c>
      <c r="CS139">
        <f t="shared" si="30"/>
        <v>978</v>
      </c>
      <c r="CT139">
        <f t="shared" si="22"/>
        <v>1287</v>
      </c>
      <c r="CU139">
        <f t="shared" si="23"/>
        <v>1423</v>
      </c>
      <c r="CV139">
        <f t="shared" si="24"/>
        <v>1542</v>
      </c>
      <c r="CX139">
        <v>5246</v>
      </c>
      <c r="CY139">
        <f t="shared" si="31"/>
        <v>981</v>
      </c>
      <c r="CZ139">
        <f t="shared" si="25"/>
        <v>1291</v>
      </c>
      <c r="DA139">
        <f t="shared" si="26"/>
        <v>1428</v>
      </c>
      <c r="DB139">
        <f t="shared" si="27"/>
        <v>1547</v>
      </c>
    </row>
    <row r="140" spans="1:106" x14ac:dyDescent="0.3">
      <c r="A140">
        <v>139</v>
      </c>
      <c r="B140" t="s">
        <v>203</v>
      </c>
      <c r="C140">
        <v>139</v>
      </c>
      <c r="D140" t="s">
        <v>1271</v>
      </c>
      <c r="E140" t="s">
        <v>1435</v>
      </c>
      <c r="F140" t="s">
        <v>1945</v>
      </c>
      <c r="G140" t="s">
        <v>2344</v>
      </c>
      <c r="I140" t="s">
        <v>3428</v>
      </c>
      <c r="J140" t="s">
        <v>3502</v>
      </c>
      <c r="K140">
        <v>975</v>
      </c>
      <c r="L140">
        <v>50</v>
      </c>
      <c r="M140">
        <v>4</v>
      </c>
      <c r="N140">
        <v>475</v>
      </c>
      <c r="O140">
        <v>361</v>
      </c>
      <c r="P140">
        <v>1800</v>
      </c>
      <c r="Q140">
        <v>111</v>
      </c>
      <c r="R140">
        <v>112</v>
      </c>
      <c r="S140">
        <v>97</v>
      </c>
      <c r="T140">
        <v>71</v>
      </c>
      <c r="U140">
        <v>320</v>
      </c>
      <c r="V140">
        <v>441</v>
      </c>
      <c r="W140">
        <v>495</v>
      </c>
      <c r="X140">
        <v>544</v>
      </c>
      <c r="Y140">
        <v>504</v>
      </c>
      <c r="Z140">
        <v>1734</v>
      </c>
      <c r="AA140">
        <v>1924</v>
      </c>
      <c r="AB140">
        <v>1987</v>
      </c>
      <c r="AC140">
        <v>1791</v>
      </c>
      <c r="AD140">
        <v>556</v>
      </c>
      <c r="AE140">
        <v>604</v>
      </c>
      <c r="AF140">
        <v>528</v>
      </c>
      <c r="AG140">
        <v>1.1095732410611301</v>
      </c>
      <c r="AH140">
        <v>1.1459054209919259</v>
      </c>
      <c r="AI140">
        <v>1.032871972318339</v>
      </c>
      <c r="AJ140">
        <v>1.103174603174603</v>
      </c>
      <c r="AK140">
        <v>1.1984126984126979</v>
      </c>
      <c r="AL140">
        <v>1.0476190476190479</v>
      </c>
      <c r="AM140">
        <v>497.61904761904759</v>
      </c>
      <c r="AN140">
        <v>1791</v>
      </c>
      <c r="AO140">
        <v>378.19047619047632</v>
      </c>
      <c r="AP140">
        <v>122</v>
      </c>
      <c r="AQ140">
        <v>123</v>
      </c>
      <c r="AR140">
        <v>107</v>
      </c>
      <c r="AS140">
        <v>78</v>
      </c>
      <c r="AT140">
        <v>325</v>
      </c>
      <c r="AU140">
        <v>459</v>
      </c>
      <c r="AV140">
        <v>524</v>
      </c>
      <c r="AW140">
        <v>586</v>
      </c>
      <c r="AX140">
        <v>133</v>
      </c>
      <c r="AY140">
        <v>134</v>
      </c>
      <c r="AZ140">
        <v>116</v>
      </c>
      <c r="BA140">
        <v>85</v>
      </c>
      <c r="BB140">
        <v>336</v>
      </c>
      <c r="BC140">
        <v>474</v>
      </c>
      <c r="BD140">
        <v>541</v>
      </c>
      <c r="BE140">
        <v>604</v>
      </c>
      <c r="BF140">
        <v>116</v>
      </c>
      <c r="BG140">
        <v>117</v>
      </c>
      <c r="BH140">
        <v>101</v>
      </c>
      <c r="BI140">
        <v>74</v>
      </c>
      <c r="BJ140">
        <v>304</v>
      </c>
      <c r="BK140">
        <v>427</v>
      </c>
      <c r="BL140">
        <v>488</v>
      </c>
      <c r="BM140">
        <v>545</v>
      </c>
      <c r="BN140">
        <f>IF(ISTEXT(VLOOKUP($F140,[2]Blad1!$A$2:$C$19,1,FALSE)),ROUND(($N140+VLOOKUP($F140,[2]Blad1!$A$2:$C$19,2,FALSE)*2)*Q140/$O140,0),Q140)</f>
        <v>111</v>
      </c>
      <c r="BO140">
        <f>IF(ISTEXT(VLOOKUP($F140,[2]Blad1!$A$2:$C$19,1,FALSE)),ROUND(($N140+VLOOKUP($F140,[2]Blad1!$A$2:$C$19,2,FALSE)*2)*R140/$O140,0),R140)</f>
        <v>112</v>
      </c>
      <c r="BP140">
        <f>IF(ISTEXT(VLOOKUP($F140,[2]Blad1!$A$2:$C$19,1,FALSE)),ROUND(($N140+VLOOKUP($F140,[2]Blad1!$A$2:$C$19,2,FALSE)*2)*S140/$O140,0),S140)</f>
        <v>97</v>
      </c>
      <c r="BQ140">
        <f>IF(ISTEXT(VLOOKUP($F140,[2]Blad1!$A$2:$C$19,1,FALSE)),ROUND(($N140+VLOOKUP($F140,[2]Blad1!$A$2:$C$19,2,FALSE)*2)*T140/$O140,0),T140)</f>
        <v>71</v>
      </c>
      <c r="BR140">
        <v>317</v>
      </c>
      <c r="BS140">
        <v>436</v>
      </c>
      <c r="BT140">
        <v>490</v>
      </c>
      <c r="BU140">
        <v>538</v>
      </c>
      <c r="BV140">
        <f>IF(ISTEXT(VLOOKUP($F140,[2]Blad1!$A$2:$C$19,1,FALSE)),ROUND(($N140+VLOOKUP($F140,[2]Blad1!$A$2:$C$19,3,FALSE)*2)*Q140/$O140,0),Q140)</f>
        <v>111</v>
      </c>
      <c r="BW140">
        <f>IF(ISTEXT(VLOOKUP($F140,[2]Blad1!$A$2:$C$19,1,FALSE)),ROUND(($N140+VLOOKUP($F140,[2]Blad1!$A$2:$C$19,3,FALSE)*2)*R140/$O140,0),R140)</f>
        <v>112</v>
      </c>
      <c r="BX140">
        <f>IF(ISTEXT(VLOOKUP($F140,[2]Blad1!$A$2:$C$19,1,FALSE)),ROUND(($N140+VLOOKUP($F140,[2]Blad1!$A$2:$C$19,3,FALSE)*2)*S140/$O140,0),S140)</f>
        <v>97</v>
      </c>
      <c r="BY140">
        <f>IF(ISTEXT(VLOOKUP($F140,[2]Blad1!$A$2:$C$19,1,FALSE)),ROUND(($N140+VLOOKUP($F140,[2]Blad1!$A$2:$C$19,3,FALSE)*2)*T140/$O140,0),T140)</f>
        <v>71</v>
      </c>
      <c r="BZ140">
        <f t="shared" si="28"/>
        <v>110</v>
      </c>
      <c r="CA140">
        <f t="shared" si="16"/>
        <v>111</v>
      </c>
      <c r="CB140">
        <f t="shared" si="17"/>
        <v>96</v>
      </c>
      <c r="CC140">
        <f t="shared" si="18"/>
        <v>70</v>
      </c>
      <c r="CH140">
        <f>IF(ISNUMBER(VLOOKUP($A140,[1]Blad1!$A$2:$C$116,2,FALSE)),ROUND(VLOOKUP($A140,[1]Blad1!$A$2:$C$116,2,FALSE)*BJ140/SUM($AT140:$AW140),0),BJ140)</f>
        <v>286</v>
      </c>
      <c r="CI140">
        <f>IF(ISNUMBER(VLOOKUP($A140,[1]Blad1!$A$2:$C$116,2,FALSE)),ROUND(VLOOKUP($A140,[1]Blad1!$A$2:$C$116,2,FALSE)*BK140/SUM($AT140:$AW140),0),BK140)</f>
        <v>402</v>
      </c>
      <c r="CJ140">
        <f>IF(ISNUMBER(VLOOKUP($A140,[1]Blad1!$A$2:$C$116,2,FALSE)),ROUND(VLOOKUP($A140,[1]Blad1!$A$2:$C$116,2,FALSE)*BL140/SUM($AT140:$AW140),0),BL140)</f>
        <v>459</v>
      </c>
      <c r="CK140">
        <f>IF(ISNUMBER(VLOOKUP($A140,[1]Blad1!$A$2:$C$116,2,FALSE)),ROUND(VLOOKUP($A140,[1]Blad1!$A$2:$C$116,2,FALSE)*BM140/SUM($AT140:$AW140),0),BM140)</f>
        <v>512</v>
      </c>
      <c r="CM140">
        <f t="shared" si="29"/>
        <v>320</v>
      </c>
      <c r="CN140">
        <f t="shared" si="19"/>
        <v>441</v>
      </c>
      <c r="CO140">
        <f t="shared" si="20"/>
        <v>495</v>
      </c>
      <c r="CP140">
        <f t="shared" si="21"/>
        <v>544</v>
      </c>
      <c r="CR140">
        <v>1781</v>
      </c>
      <c r="CS140">
        <f t="shared" si="30"/>
        <v>317</v>
      </c>
      <c r="CT140">
        <f t="shared" si="22"/>
        <v>436</v>
      </c>
      <c r="CU140">
        <f t="shared" si="23"/>
        <v>490</v>
      </c>
      <c r="CV140">
        <f t="shared" si="24"/>
        <v>538</v>
      </c>
      <c r="CX140">
        <v>1785</v>
      </c>
      <c r="CY140">
        <f t="shared" si="31"/>
        <v>317</v>
      </c>
      <c r="CZ140">
        <f t="shared" si="25"/>
        <v>437</v>
      </c>
      <c r="DA140">
        <f t="shared" si="26"/>
        <v>491</v>
      </c>
      <c r="DB140">
        <f t="shared" si="27"/>
        <v>539</v>
      </c>
    </row>
    <row r="141" spans="1:106" x14ac:dyDescent="0.3">
      <c r="A141">
        <v>140</v>
      </c>
      <c r="B141" t="s">
        <v>204</v>
      </c>
      <c r="C141">
        <v>140</v>
      </c>
      <c r="D141" t="s">
        <v>1271</v>
      </c>
      <c r="E141" t="s">
        <v>1436</v>
      </c>
      <c r="F141" t="s">
        <v>1946</v>
      </c>
      <c r="G141" t="s">
        <v>2345</v>
      </c>
      <c r="I141" t="s">
        <v>3428</v>
      </c>
      <c r="J141" t="s">
        <v>3502</v>
      </c>
      <c r="K141">
        <v>972</v>
      </c>
      <c r="L141">
        <v>80</v>
      </c>
      <c r="M141">
        <v>1</v>
      </c>
      <c r="N141">
        <v>5410</v>
      </c>
      <c r="O141">
        <v>3221</v>
      </c>
      <c r="P141">
        <v>1825</v>
      </c>
      <c r="Q141">
        <v>810</v>
      </c>
      <c r="R141">
        <v>946</v>
      </c>
      <c r="S141">
        <v>840</v>
      </c>
      <c r="T141">
        <v>565</v>
      </c>
      <c r="U141">
        <v>350</v>
      </c>
      <c r="V141">
        <v>442</v>
      </c>
      <c r="W141">
        <v>492</v>
      </c>
      <c r="X141">
        <v>541</v>
      </c>
      <c r="Y141">
        <v>10757</v>
      </c>
      <c r="Z141">
        <v>7554</v>
      </c>
      <c r="AA141">
        <v>8307</v>
      </c>
      <c r="AB141">
        <v>8550</v>
      </c>
      <c r="AC141">
        <v>7713</v>
      </c>
      <c r="AD141">
        <v>10771</v>
      </c>
      <c r="AE141">
        <v>11428</v>
      </c>
      <c r="AF141">
        <v>10914</v>
      </c>
      <c r="AG141">
        <v>1.099682287529786</v>
      </c>
      <c r="AH141">
        <v>1.131850675138999</v>
      </c>
      <c r="AI141">
        <v>1.0210484511517079</v>
      </c>
      <c r="AJ141">
        <v>1.0013014781072791</v>
      </c>
      <c r="AK141">
        <v>1.062377986427443</v>
      </c>
      <c r="AL141">
        <v>1.0145951473459141</v>
      </c>
      <c r="AM141">
        <v>5488.9597471413963</v>
      </c>
      <c r="AN141">
        <v>2571</v>
      </c>
      <c r="AO141">
        <v>3268.01096960119</v>
      </c>
      <c r="AP141">
        <v>811</v>
      </c>
      <c r="AQ141">
        <v>947</v>
      </c>
      <c r="AR141">
        <v>841</v>
      </c>
      <c r="AS141">
        <v>565</v>
      </c>
      <c r="AT141">
        <v>508</v>
      </c>
      <c r="AU141">
        <v>654</v>
      </c>
      <c r="AV141">
        <v>742</v>
      </c>
      <c r="AW141">
        <v>832</v>
      </c>
      <c r="AX141">
        <v>860</v>
      </c>
      <c r="AY141">
        <v>1005</v>
      </c>
      <c r="AZ141">
        <v>892</v>
      </c>
      <c r="BA141">
        <v>600</v>
      </c>
      <c r="BB141">
        <v>523</v>
      </c>
      <c r="BC141">
        <v>674</v>
      </c>
      <c r="BD141">
        <v>764</v>
      </c>
      <c r="BE141">
        <v>854</v>
      </c>
      <c r="BF141">
        <v>821</v>
      </c>
      <c r="BG141">
        <v>959</v>
      </c>
      <c r="BH141">
        <v>852</v>
      </c>
      <c r="BI141">
        <v>573</v>
      </c>
      <c r="BJ141">
        <v>472</v>
      </c>
      <c r="BK141">
        <v>608</v>
      </c>
      <c r="BL141">
        <v>689</v>
      </c>
      <c r="BM141">
        <v>771</v>
      </c>
      <c r="BN141">
        <f>IF(ISTEXT(VLOOKUP($F141,[2]Blad1!$A$2:$C$19,1,FALSE)),ROUND(($N141+VLOOKUP($F141,[2]Blad1!$A$2:$C$19,2,FALSE)*2)*Q141/$O141,0),Q141)</f>
        <v>810</v>
      </c>
      <c r="BO141">
        <f>IF(ISTEXT(VLOOKUP($F141,[2]Blad1!$A$2:$C$19,1,FALSE)),ROUND(($N141+VLOOKUP($F141,[2]Blad1!$A$2:$C$19,2,FALSE)*2)*R141/$O141,0),R141)</f>
        <v>946</v>
      </c>
      <c r="BP141">
        <f>IF(ISTEXT(VLOOKUP($F141,[2]Blad1!$A$2:$C$19,1,FALSE)),ROUND(($N141+VLOOKUP($F141,[2]Blad1!$A$2:$C$19,2,FALSE)*2)*S141/$O141,0),S141)</f>
        <v>840</v>
      </c>
      <c r="BQ141">
        <f>IF(ISTEXT(VLOOKUP($F141,[2]Blad1!$A$2:$C$19,1,FALSE)),ROUND(($N141+VLOOKUP($F141,[2]Blad1!$A$2:$C$19,2,FALSE)*2)*T141/$O141,0),T141)</f>
        <v>565</v>
      </c>
      <c r="BR141">
        <v>346</v>
      </c>
      <c r="BS141">
        <v>437</v>
      </c>
      <c r="BT141">
        <v>487</v>
      </c>
      <c r="BU141">
        <v>535</v>
      </c>
      <c r="BV141">
        <f>IF(ISTEXT(VLOOKUP($F141,[2]Blad1!$A$2:$C$19,1,FALSE)),ROUND(($N141+VLOOKUP($F141,[2]Blad1!$A$2:$C$19,3,FALSE)*2)*Q141/$O141,0),Q141)</f>
        <v>810</v>
      </c>
      <c r="BW141">
        <f>IF(ISTEXT(VLOOKUP($F141,[2]Blad1!$A$2:$C$19,1,FALSE)),ROUND(($N141+VLOOKUP($F141,[2]Blad1!$A$2:$C$19,3,FALSE)*2)*R141/$O141,0),R141)</f>
        <v>946</v>
      </c>
      <c r="BX141">
        <f>IF(ISTEXT(VLOOKUP($F141,[2]Blad1!$A$2:$C$19,1,FALSE)),ROUND(($N141+VLOOKUP($F141,[2]Blad1!$A$2:$C$19,3,FALSE)*2)*S141/$O141,0),S141)</f>
        <v>840</v>
      </c>
      <c r="BY141">
        <f>IF(ISTEXT(VLOOKUP($F141,[2]Blad1!$A$2:$C$19,1,FALSE)),ROUND(($N141+VLOOKUP($F141,[2]Blad1!$A$2:$C$19,3,FALSE)*2)*T141/$O141,0),T141)</f>
        <v>565</v>
      </c>
      <c r="BZ141">
        <f t="shared" si="28"/>
        <v>805</v>
      </c>
      <c r="CA141">
        <f t="shared" si="16"/>
        <v>940</v>
      </c>
      <c r="CB141">
        <f t="shared" si="17"/>
        <v>835</v>
      </c>
      <c r="CC141">
        <f t="shared" si="18"/>
        <v>562</v>
      </c>
      <c r="CH141">
        <f>IF(ISNUMBER(VLOOKUP($A141,[1]Blad1!$A$2:$C$116,2,FALSE)),ROUND(VLOOKUP($A141,[1]Blad1!$A$2:$C$116,2,FALSE)*BJ141/SUM($AT141:$AW141),0),BJ141)</f>
        <v>311</v>
      </c>
      <c r="CI141">
        <f>IF(ISNUMBER(VLOOKUP($A141,[1]Blad1!$A$2:$C$116,2,FALSE)),ROUND(VLOOKUP($A141,[1]Blad1!$A$2:$C$116,2,FALSE)*BK141/SUM($AT141:$AW141),0),BK141)</f>
        <v>401</v>
      </c>
      <c r="CJ141">
        <f>IF(ISNUMBER(VLOOKUP($A141,[1]Blad1!$A$2:$C$116,2,FALSE)),ROUND(VLOOKUP($A141,[1]Blad1!$A$2:$C$116,2,FALSE)*BL141/SUM($AT141:$AW141),0),BL141)</f>
        <v>455</v>
      </c>
      <c r="CK141">
        <f>IF(ISNUMBER(VLOOKUP($A141,[1]Blad1!$A$2:$C$116,2,FALSE)),ROUND(VLOOKUP($A141,[1]Blad1!$A$2:$C$116,2,FALSE)*BM141/SUM($AT141:$AW141),0),BM141)</f>
        <v>509</v>
      </c>
      <c r="CM141">
        <f t="shared" si="29"/>
        <v>350</v>
      </c>
      <c r="CN141">
        <f t="shared" si="19"/>
        <v>442</v>
      </c>
      <c r="CO141">
        <f t="shared" si="20"/>
        <v>492</v>
      </c>
      <c r="CP141">
        <f t="shared" si="21"/>
        <v>541</v>
      </c>
      <c r="CR141">
        <v>1805</v>
      </c>
      <c r="CS141">
        <f t="shared" si="30"/>
        <v>346</v>
      </c>
      <c r="CT141">
        <f t="shared" si="22"/>
        <v>437</v>
      </c>
      <c r="CU141">
        <f t="shared" si="23"/>
        <v>487</v>
      </c>
      <c r="CV141">
        <f t="shared" si="24"/>
        <v>535</v>
      </c>
      <c r="CX141">
        <v>1814</v>
      </c>
      <c r="CY141">
        <f t="shared" si="31"/>
        <v>348</v>
      </c>
      <c r="CZ141">
        <f t="shared" si="25"/>
        <v>439</v>
      </c>
      <c r="DA141">
        <f t="shared" si="26"/>
        <v>489</v>
      </c>
      <c r="DB141">
        <f t="shared" si="27"/>
        <v>538</v>
      </c>
    </row>
    <row r="142" spans="1:106" x14ac:dyDescent="0.3">
      <c r="A142">
        <v>141</v>
      </c>
      <c r="B142" t="s">
        <v>205</v>
      </c>
      <c r="C142">
        <v>141</v>
      </c>
      <c r="D142" t="s">
        <v>1271</v>
      </c>
      <c r="E142" t="s">
        <v>1437</v>
      </c>
      <c r="F142" t="s">
        <v>1947</v>
      </c>
      <c r="G142" t="s">
        <v>2345</v>
      </c>
      <c r="I142" t="s">
        <v>3428</v>
      </c>
      <c r="J142" t="s">
        <v>3502</v>
      </c>
      <c r="K142">
        <v>972</v>
      </c>
      <c r="L142">
        <v>60</v>
      </c>
      <c r="M142">
        <v>1</v>
      </c>
      <c r="N142">
        <v>1680</v>
      </c>
      <c r="O142">
        <v>889</v>
      </c>
      <c r="P142">
        <v>340</v>
      </c>
      <c r="Q142">
        <v>257</v>
      </c>
      <c r="R142">
        <v>249</v>
      </c>
      <c r="S142">
        <v>206</v>
      </c>
      <c r="T142">
        <v>143</v>
      </c>
      <c r="U142">
        <v>56</v>
      </c>
      <c r="V142">
        <v>70</v>
      </c>
      <c r="W142">
        <v>93</v>
      </c>
      <c r="X142">
        <v>120</v>
      </c>
      <c r="Y142">
        <v>10757</v>
      </c>
      <c r="Z142">
        <v>7554</v>
      </c>
      <c r="AA142">
        <v>8307</v>
      </c>
      <c r="AB142">
        <v>8550</v>
      </c>
      <c r="AC142">
        <v>7713</v>
      </c>
      <c r="AD142">
        <v>10771</v>
      </c>
      <c r="AE142">
        <v>11428</v>
      </c>
      <c r="AF142">
        <v>10914</v>
      </c>
      <c r="AG142">
        <v>1.099682287529786</v>
      </c>
      <c r="AH142">
        <v>1.131850675138999</v>
      </c>
      <c r="AI142">
        <v>1.0210484511517079</v>
      </c>
      <c r="AJ142">
        <v>1.0013014781072791</v>
      </c>
      <c r="AK142">
        <v>1.062377986427443</v>
      </c>
      <c r="AL142">
        <v>1.0145951473459141</v>
      </c>
      <c r="AM142">
        <v>1704.519847541136</v>
      </c>
      <c r="AN142">
        <v>2571</v>
      </c>
      <c r="AO142">
        <v>901.97508599051787</v>
      </c>
      <c r="AP142">
        <v>257</v>
      </c>
      <c r="AQ142">
        <v>249</v>
      </c>
      <c r="AR142">
        <v>206</v>
      </c>
      <c r="AS142">
        <v>143</v>
      </c>
      <c r="AT142">
        <v>437</v>
      </c>
      <c r="AU142">
        <v>558</v>
      </c>
      <c r="AV142">
        <v>750</v>
      </c>
      <c r="AW142">
        <v>988</v>
      </c>
      <c r="AX142">
        <v>273</v>
      </c>
      <c r="AY142">
        <v>264</v>
      </c>
      <c r="AZ142">
        <v>218</v>
      </c>
      <c r="BA142">
        <v>151</v>
      </c>
      <c r="BB142">
        <v>451</v>
      </c>
      <c r="BC142">
        <v>575</v>
      </c>
      <c r="BD142">
        <v>772</v>
      </c>
      <c r="BE142">
        <v>1016</v>
      </c>
      <c r="BF142">
        <v>260</v>
      </c>
      <c r="BG142">
        <v>252</v>
      </c>
      <c r="BH142">
        <v>209</v>
      </c>
      <c r="BI142">
        <v>145</v>
      </c>
      <c r="BJ142">
        <v>406</v>
      </c>
      <c r="BK142">
        <v>518</v>
      </c>
      <c r="BL142">
        <v>696</v>
      </c>
      <c r="BM142">
        <v>916</v>
      </c>
      <c r="BN142">
        <f>IF(ISTEXT(VLOOKUP($F142,[2]Blad1!$A$2:$C$19,1,FALSE)),ROUND(($N142+VLOOKUP($F142,[2]Blad1!$A$2:$C$19,2,FALSE)*2)*Q142/$O142,0),Q142)</f>
        <v>257</v>
      </c>
      <c r="BO142">
        <f>IF(ISTEXT(VLOOKUP($F142,[2]Blad1!$A$2:$C$19,1,FALSE)),ROUND(($N142+VLOOKUP($F142,[2]Blad1!$A$2:$C$19,2,FALSE)*2)*R142/$O142,0),R142)</f>
        <v>249</v>
      </c>
      <c r="BP142">
        <f>IF(ISTEXT(VLOOKUP($F142,[2]Blad1!$A$2:$C$19,1,FALSE)),ROUND(($N142+VLOOKUP($F142,[2]Blad1!$A$2:$C$19,2,FALSE)*2)*S142/$O142,0),S142)</f>
        <v>206</v>
      </c>
      <c r="BQ142">
        <f>IF(ISTEXT(VLOOKUP($F142,[2]Blad1!$A$2:$C$19,1,FALSE)),ROUND(($N142+VLOOKUP($F142,[2]Blad1!$A$2:$C$19,2,FALSE)*2)*T142/$O142,0),T142)</f>
        <v>143</v>
      </c>
      <c r="BR142">
        <v>56</v>
      </c>
      <c r="BS142">
        <v>69</v>
      </c>
      <c r="BT142">
        <v>92</v>
      </c>
      <c r="BU142">
        <v>119</v>
      </c>
      <c r="BV142">
        <f>IF(ISTEXT(VLOOKUP($F142,[2]Blad1!$A$2:$C$19,1,FALSE)),ROUND(($N142+VLOOKUP($F142,[2]Blad1!$A$2:$C$19,3,FALSE)*2)*Q142/$O142,0),Q142)</f>
        <v>257</v>
      </c>
      <c r="BW142">
        <f>IF(ISTEXT(VLOOKUP($F142,[2]Blad1!$A$2:$C$19,1,FALSE)),ROUND(($N142+VLOOKUP($F142,[2]Blad1!$A$2:$C$19,3,FALSE)*2)*R142/$O142,0),R142)</f>
        <v>249</v>
      </c>
      <c r="BX142">
        <f>IF(ISTEXT(VLOOKUP($F142,[2]Blad1!$A$2:$C$19,1,FALSE)),ROUND(($N142+VLOOKUP($F142,[2]Blad1!$A$2:$C$19,3,FALSE)*2)*S142/$O142,0),S142)</f>
        <v>206</v>
      </c>
      <c r="BY142">
        <f>IF(ISTEXT(VLOOKUP($F142,[2]Blad1!$A$2:$C$19,1,FALSE)),ROUND(($N142+VLOOKUP($F142,[2]Blad1!$A$2:$C$19,3,FALSE)*2)*T142/$O142,0),T142)</f>
        <v>143</v>
      </c>
      <c r="BZ142">
        <f t="shared" si="28"/>
        <v>258</v>
      </c>
      <c r="CA142">
        <f t="shared" si="16"/>
        <v>250</v>
      </c>
      <c r="CB142">
        <f t="shared" si="17"/>
        <v>207</v>
      </c>
      <c r="CC142">
        <f t="shared" si="18"/>
        <v>143</v>
      </c>
      <c r="CH142">
        <f>IF(ISNUMBER(VLOOKUP($A142,[1]Blad1!$A$2:$C$116,2,FALSE)),ROUND(VLOOKUP($A142,[1]Blad1!$A$2:$C$116,2,FALSE)*BJ142/SUM($AT142:$AW142),0),BJ142)</f>
        <v>50</v>
      </c>
      <c r="CI142">
        <f>IF(ISNUMBER(VLOOKUP($A142,[1]Blad1!$A$2:$C$116,2,FALSE)),ROUND(VLOOKUP($A142,[1]Blad1!$A$2:$C$116,2,FALSE)*BK142/SUM($AT142:$AW142),0),BK142)</f>
        <v>64</v>
      </c>
      <c r="CJ142">
        <f>IF(ISNUMBER(VLOOKUP($A142,[1]Blad1!$A$2:$C$116,2,FALSE)),ROUND(VLOOKUP($A142,[1]Blad1!$A$2:$C$116,2,FALSE)*BL142/SUM($AT142:$AW142),0),BL142)</f>
        <v>86</v>
      </c>
      <c r="CK142">
        <f>IF(ISNUMBER(VLOOKUP($A142,[1]Blad1!$A$2:$C$116,2,FALSE)),ROUND(VLOOKUP($A142,[1]Blad1!$A$2:$C$116,2,FALSE)*BM142/SUM($AT142:$AW142),0),BM142)</f>
        <v>113</v>
      </c>
      <c r="CM142">
        <f t="shared" si="29"/>
        <v>56</v>
      </c>
      <c r="CN142">
        <f t="shared" si="19"/>
        <v>70</v>
      </c>
      <c r="CO142">
        <f t="shared" si="20"/>
        <v>93</v>
      </c>
      <c r="CP142">
        <f t="shared" si="21"/>
        <v>120</v>
      </c>
      <c r="CR142">
        <v>336</v>
      </c>
      <c r="CS142">
        <f t="shared" si="30"/>
        <v>56</v>
      </c>
      <c r="CT142">
        <f t="shared" si="22"/>
        <v>69</v>
      </c>
      <c r="CU142">
        <f t="shared" si="23"/>
        <v>92</v>
      </c>
      <c r="CV142">
        <f t="shared" si="24"/>
        <v>119</v>
      </c>
      <c r="CX142">
        <v>340</v>
      </c>
      <c r="CY142">
        <f t="shared" si="31"/>
        <v>56</v>
      </c>
      <c r="CZ142">
        <f t="shared" si="25"/>
        <v>70</v>
      </c>
      <c r="DA142">
        <f t="shared" si="26"/>
        <v>93</v>
      </c>
      <c r="DB142">
        <f t="shared" si="27"/>
        <v>120</v>
      </c>
    </row>
    <row r="143" spans="1:106" x14ac:dyDescent="0.3">
      <c r="A143">
        <v>142</v>
      </c>
      <c r="B143" t="s">
        <v>206</v>
      </c>
      <c r="C143">
        <v>142</v>
      </c>
      <c r="D143" t="s">
        <v>1271</v>
      </c>
      <c r="E143" t="s">
        <v>1438</v>
      </c>
      <c r="F143" t="s">
        <v>1948</v>
      </c>
      <c r="G143" t="s">
        <v>2345</v>
      </c>
      <c r="I143" t="s">
        <v>3428</v>
      </c>
      <c r="J143" t="s">
        <v>3502</v>
      </c>
      <c r="K143">
        <v>981</v>
      </c>
      <c r="L143">
        <v>50</v>
      </c>
      <c r="M143">
        <v>2</v>
      </c>
      <c r="N143">
        <v>270</v>
      </c>
      <c r="O143">
        <v>52</v>
      </c>
      <c r="P143">
        <v>1739</v>
      </c>
      <c r="Q143">
        <v>18</v>
      </c>
      <c r="R143">
        <v>17</v>
      </c>
      <c r="S143">
        <v>13</v>
      </c>
      <c r="T143">
        <v>7</v>
      </c>
      <c r="U143">
        <v>267</v>
      </c>
      <c r="V143">
        <v>371</v>
      </c>
      <c r="W143">
        <v>486</v>
      </c>
      <c r="X143">
        <v>615</v>
      </c>
      <c r="Y143">
        <v>5713</v>
      </c>
      <c r="Z143">
        <v>4272</v>
      </c>
      <c r="AA143">
        <v>4709</v>
      </c>
      <c r="AB143">
        <v>4851</v>
      </c>
      <c r="AC143">
        <v>4374</v>
      </c>
      <c r="AD143">
        <v>5936</v>
      </c>
      <c r="AE143">
        <v>6169</v>
      </c>
      <c r="AF143">
        <v>6076</v>
      </c>
      <c r="AG143">
        <v>1.1022940074906371</v>
      </c>
      <c r="AH143">
        <v>1.1355337078651691</v>
      </c>
      <c r="AI143">
        <v>1.023876404494382</v>
      </c>
      <c r="AJ143">
        <v>1.0390337826010849</v>
      </c>
      <c r="AK143">
        <v>1.0798179590407839</v>
      </c>
      <c r="AL143">
        <v>1.063539296341677</v>
      </c>
      <c r="AM143">
        <v>287.15561001225279</v>
      </c>
      <c r="AN143">
        <v>729</v>
      </c>
      <c r="AO143">
        <v>55.304043409767203</v>
      </c>
      <c r="AP143">
        <v>18</v>
      </c>
      <c r="AQ143">
        <v>17</v>
      </c>
      <c r="AR143">
        <v>13</v>
      </c>
      <c r="AS143">
        <v>7</v>
      </c>
      <c r="AT143">
        <v>113</v>
      </c>
      <c r="AU143">
        <v>162</v>
      </c>
      <c r="AV143">
        <v>216</v>
      </c>
      <c r="AW143">
        <v>279</v>
      </c>
      <c r="AX143">
        <v>19</v>
      </c>
      <c r="AY143">
        <v>18</v>
      </c>
      <c r="AZ143">
        <v>14</v>
      </c>
      <c r="BA143">
        <v>7</v>
      </c>
      <c r="BB143">
        <v>117</v>
      </c>
      <c r="BC143">
        <v>167</v>
      </c>
      <c r="BD143">
        <v>222</v>
      </c>
      <c r="BE143">
        <v>287</v>
      </c>
      <c r="BF143">
        <v>19</v>
      </c>
      <c r="BG143">
        <v>18</v>
      </c>
      <c r="BH143">
        <v>13</v>
      </c>
      <c r="BI143">
        <v>7</v>
      </c>
      <c r="BJ143">
        <v>106</v>
      </c>
      <c r="BK143">
        <v>150</v>
      </c>
      <c r="BL143">
        <v>201</v>
      </c>
      <c r="BM143">
        <v>260</v>
      </c>
      <c r="BN143">
        <f>IF(ISTEXT(VLOOKUP($F143,[2]Blad1!$A$2:$C$19,1,FALSE)),ROUND(($N143+VLOOKUP($F143,[2]Blad1!$A$2:$C$19,2,FALSE)*2)*Q143/$O143,0),Q143)</f>
        <v>93</v>
      </c>
      <c r="BO143">
        <f>IF(ISTEXT(VLOOKUP($F143,[2]Blad1!$A$2:$C$19,1,FALSE)),ROUND(($N143+VLOOKUP($F143,[2]Blad1!$A$2:$C$19,2,FALSE)*2)*R143/$O143,0),R143)</f>
        <v>88</v>
      </c>
      <c r="BP143">
        <f>IF(ISTEXT(VLOOKUP($F143,[2]Blad1!$A$2:$C$19,1,FALSE)),ROUND(($N143+VLOOKUP($F143,[2]Blad1!$A$2:$C$19,2,FALSE)*2)*S143/$O143,0),S143)</f>
        <v>68</v>
      </c>
      <c r="BQ143">
        <f>IF(ISTEXT(VLOOKUP($F143,[2]Blad1!$A$2:$C$19,1,FALSE)),ROUND(($N143+VLOOKUP($F143,[2]Blad1!$A$2:$C$19,2,FALSE)*2)*T143/$O143,0),T143)</f>
        <v>36</v>
      </c>
      <c r="BR143">
        <v>264</v>
      </c>
      <c r="BS143">
        <v>367</v>
      </c>
      <c r="BT143">
        <v>481</v>
      </c>
      <c r="BU143">
        <v>609</v>
      </c>
      <c r="BV143">
        <f>IF(ISTEXT(VLOOKUP($F143,[2]Blad1!$A$2:$C$19,1,FALSE)),ROUND(($N143+VLOOKUP($F143,[2]Blad1!$A$2:$C$19,3,FALSE)*2)*Q143/$O143,0),Q143)</f>
        <v>1547</v>
      </c>
      <c r="BW143">
        <f>IF(ISTEXT(VLOOKUP($F143,[2]Blad1!$A$2:$C$19,1,FALSE)),ROUND(($N143+VLOOKUP($F143,[2]Blad1!$A$2:$C$19,3,FALSE)*2)*R143/$O143,0),R143)</f>
        <v>1461</v>
      </c>
      <c r="BX143">
        <f>IF(ISTEXT(VLOOKUP($F143,[2]Blad1!$A$2:$C$19,1,FALSE)),ROUND(($N143+VLOOKUP($F143,[2]Blad1!$A$2:$C$19,3,FALSE)*2)*S143/$O143,0),S143)</f>
        <v>1118</v>
      </c>
      <c r="BY143">
        <f>IF(ISTEXT(VLOOKUP($F143,[2]Blad1!$A$2:$C$19,1,FALSE)),ROUND(($N143+VLOOKUP($F143,[2]Blad1!$A$2:$C$19,3,FALSE)*2)*T143/$O143,0),T143)</f>
        <v>602</v>
      </c>
      <c r="BZ143">
        <f t="shared" si="28"/>
        <v>92</v>
      </c>
      <c r="CA143">
        <f t="shared" si="16"/>
        <v>87</v>
      </c>
      <c r="CB143">
        <f t="shared" si="17"/>
        <v>67</v>
      </c>
      <c r="CC143">
        <f t="shared" si="18"/>
        <v>36</v>
      </c>
      <c r="CH143">
        <f>IF(ISNUMBER(VLOOKUP($A143,[1]Blad1!$A$2:$C$116,2,FALSE)),ROUND(VLOOKUP($A143,[1]Blad1!$A$2:$C$116,2,FALSE)*BJ143/SUM($AT143:$AW143),0),BJ143)</f>
        <v>237</v>
      </c>
      <c r="CI143">
        <f>IF(ISNUMBER(VLOOKUP($A143,[1]Blad1!$A$2:$C$116,2,FALSE)),ROUND(VLOOKUP($A143,[1]Blad1!$A$2:$C$116,2,FALSE)*BK143/SUM($AT143:$AW143),0),BK143)</f>
        <v>335</v>
      </c>
      <c r="CJ143">
        <f>IF(ISNUMBER(VLOOKUP($A143,[1]Blad1!$A$2:$C$116,2,FALSE)),ROUND(VLOOKUP($A143,[1]Blad1!$A$2:$C$116,2,FALSE)*BL143/SUM($AT143:$AW143),0),BL143)</f>
        <v>449</v>
      </c>
      <c r="CK143">
        <f>IF(ISNUMBER(VLOOKUP($A143,[1]Blad1!$A$2:$C$116,2,FALSE)),ROUND(VLOOKUP($A143,[1]Blad1!$A$2:$C$116,2,FALSE)*BM143/SUM($AT143:$AW143),0),BM143)</f>
        <v>581</v>
      </c>
      <c r="CM143">
        <f t="shared" si="29"/>
        <v>267</v>
      </c>
      <c r="CN143">
        <f t="shared" si="19"/>
        <v>371</v>
      </c>
      <c r="CO143">
        <f t="shared" si="20"/>
        <v>486</v>
      </c>
      <c r="CP143">
        <f t="shared" si="21"/>
        <v>615</v>
      </c>
      <c r="CR143">
        <v>1721</v>
      </c>
      <c r="CS143">
        <f t="shared" si="30"/>
        <v>264</v>
      </c>
      <c r="CT143">
        <f t="shared" si="22"/>
        <v>367</v>
      </c>
      <c r="CU143">
        <f t="shared" si="23"/>
        <v>481</v>
      </c>
      <c r="CV143">
        <f t="shared" si="24"/>
        <v>609</v>
      </c>
      <c r="CX143">
        <v>1724</v>
      </c>
      <c r="CY143">
        <f t="shared" si="31"/>
        <v>265</v>
      </c>
      <c r="CZ143">
        <f t="shared" si="25"/>
        <v>368</v>
      </c>
      <c r="DA143">
        <f t="shared" si="26"/>
        <v>482</v>
      </c>
      <c r="DB143">
        <f t="shared" si="27"/>
        <v>610</v>
      </c>
    </row>
    <row r="144" spans="1:106" x14ac:dyDescent="0.3">
      <c r="A144">
        <v>143</v>
      </c>
      <c r="B144" t="s">
        <v>207</v>
      </c>
      <c r="C144">
        <v>143</v>
      </c>
      <c r="D144" t="s">
        <v>1271</v>
      </c>
      <c r="E144" t="s">
        <v>1439</v>
      </c>
      <c r="F144" t="s">
        <v>1949</v>
      </c>
      <c r="G144" t="s">
        <v>2345</v>
      </c>
      <c r="I144" t="s">
        <v>3428</v>
      </c>
      <c r="J144" t="s">
        <v>3502</v>
      </c>
      <c r="K144">
        <v>981</v>
      </c>
      <c r="L144">
        <v>80</v>
      </c>
      <c r="M144">
        <v>2</v>
      </c>
      <c r="N144">
        <v>2785</v>
      </c>
      <c r="O144">
        <v>1652</v>
      </c>
      <c r="P144">
        <v>582</v>
      </c>
      <c r="Q144">
        <v>427</v>
      </c>
      <c r="R144">
        <v>484</v>
      </c>
      <c r="S144">
        <v>445</v>
      </c>
      <c r="T144">
        <v>331</v>
      </c>
      <c r="U144">
        <v>100</v>
      </c>
      <c r="V144">
        <v>120</v>
      </c>
      <c r="W144">
        <v>158</v>
      </c>
      <c r="X144">
        <v>205</v>
      </c>
      <c r="Y144">
        <v>5713</v>
      </c>
      <c r="Z144">
        <v>4272</v>
      </c>
      <c r="AA144">
        <v>4709</v>
      </c>
      <c r="AB144">
        <v>4851</v>
      </c>
      <c r="AC144">
        <v>4374</v>
      </c>
      <c r="AD144">
        <v>5936</v>
      </c>
      <c r="AE144">
        <v>6169</v>
      </c>
      <c r="AF144">
        <v>6076</v>
      </c>
      <c r="AG144">
        <v>1.1022940074906371</v>
      </c>
      <c r="AH144">
        <v>1.1355337078651691</v>
      </c>
      <c r="AI144">
        <v>1.023876404494382</v>
      </c>
      <c r="AJ144">
        <v>1.0390337826010849</v>
      </c>
      <c r="AK144">
        <v>1.0798179590407839</v>
      </c>
      <c r="AL144">
        <v>1.063539296341677</v>
      </c>
      <c r="AM144">
        <v>2961.9569403115711</v>
      </c>
      <c r="AN144">
        <v>729</v>
      </c>
      <c r="AO144">
        <v>1756.96691755645</v>
      </c>
      <c r="AP144">
        <v>443</v>
      </c>
      <c r="AQ144">
        <v>502</v>
      </c>
      <c r="AR144">
        <v>462</v>
      </c>
      <c r="AS144">
        <v>343</v>
      </c>
      <c r="AT144">
        <v>128</v>
      </c>
      <c r="AU144">
        <v>157</v>
      </c>
      <c r="AV144">
        <v>211</v>
      </c>
      <c r="AW144">
        <v>278</v>
      </c>
      <c r="AX144">
        <v>461</v>
      </c>
      <c r="AY144">
        <v>522</v>
      </c>
      <c r="AZ144">
        <v>480</v>
      </c>
      <c r="BA144">
        <v>357</v>
      </c>
      <c r="BB144">
        <v>133</v>
      </c>
      <c r="BC144">
        <v>162</v>
      </c>
      <c r="BD144">
        <v>217</v>
      </c>
      <c r="BE144">
        <v>286</v>
      </c>
      <c r="BF144">
        <v>454</v>
      </c>
      <c r="BG144">
        <v>514</v>
      </c>
      <c r="BH144">
        <v>473</v>
      </c>
      <c r="BI144">
        <v>352</v>
      </c>
      <c r="BJ144">
        <v>119</v>
      </c>
      <c r="BK144">
        <v>146</v>
      </c>
      <c r="BL144">
        <v>195</v>
      </c>
      <c r="BM144">
        <v>259</v>
      </c>
      <c r="BN144">
        <f>IF(ISTEXT(VLOOKUP($F144,[2]Blad1!$A$2:$C$19,1,FALSE)),ROUND(($N144+VLOOKUP($F144,[2]Blad1!$A$2:$C$19,2,FALSE)*2)*Q144/$O144,0),Q144)</f>
        <v>427</v>
      </c>
      <c r="BO144">
        <f>IF(ISTEXT(VLOOKUP($F144,[2]Blad1!$A$2:$C$19,1,FALSE)),ROUND(($N144+VLOOKUP($F144,[2]Blad1!$A$2:$C$19,2,FALSE)*2)*R144/$O144,0),R144)</f>
        <v>484</v>
      </c>
      <c r="BP144">
        <f>IF(ISTEXT(VLOOKUP($F144,[2]Blad1!$A$2:$C$19,1,FALSE)),ROUND(($N144+VLOOKUP($F144,[2]Blad1!$A$2:$C$19,2,FALSE)*2)*S144/$O144,0),S144)</f>
        <v>445</v>
      </c>
      <c r="BQ144">
        <f>IF(ISTEXT(VLOOKUP($F144,[2]Blad1!$A$2:$C$19,1,FALSE)),ROUND(($N144+VLOOKUP($F144,[2]Blad1!$A$2:$C$19,2,FALSE)*2)*T144/$O144,0),T144)</f>
        <v>331</v>
      </c>
      <c r="BR144">
        <v>99</v>
      </c>
      <c r="BS144">
        <v>118</v>
      </c>
      <c r="BT144">
        <v>156</v>
      </c>
      <c r="BU144">
        <v>202</v>
      </c>
      <c r="BV144">
        <f>IF(ISTEXT(VLOOKUP($F144,[2]Blad1!$A$2:$C$19,1,FALSE)),ROUND(($N144+VLOOKUP($F144,[2]Blad1!$A$2:$C$19,3,FALSE)*2)*Q144/$O144,0),Q144)</f>
        <v>427</v>
      </c>
      <c r="BW144">
        <f>IF(ISTEXT(VLOOKUP($F144,[2]Blad1!$A$2:$C$19,1,FALSE)),ROUND(($N144+VLOOKUP($F144,[2]Blad1!$A$2:$C$19,3,FALSE)*2)*R144/$O144,0),R144)</f>
        <v>484</v>
      </c>
      <c r="BX144">
        <f>IF(ISTEXT(VLOOKUP($F144,[2]Blad1!$A$2:$C$19,1,FALSE)),ROUND(($N144+VLOOKUP($F144,[2]Blad1!$A$2:$C$19,3,FALSE)*2)*S144/$O144,0),S144)</f>
        <v>445</v>
      </c>
      <c r="BY144">
        <f>IF(ISTEXT(VLOOKUP($F144,[2]Blad1!$A$2:$C$19,1,FALSE)),ROUND(($N144+VLOOKUP($F144,[2]Blad1!$A$2:$C$19,3,FALSE)*2)*T144/$O144,0),T144)</f>
        <v>331</v>
      </c>
      <c r="BZ144">
        <f t="shared" si="28"/>
        <v>426</v>
      </c>
      <c r="CA144">
        <f t="shared" si="16"/>
        <v>482</v>
      </c>
      <c r="CB144">
        <f t="shared" si="17"/>
        <v>443</v>
      </c>
      <c r="CC144">
        <f t="shared" si="18"/>
        <v>330</v>
      </c>
      <c r="CH144">
        <f>IF(ISNUMBER(VLOOKUP($A144,[1]Blad1!$A$2:$C$116,2,FALSE)),ROUND(VLOOKUP($A144,[1]Blad1!$A$2:$C$116,2,FALSE)*BJ144/SUM($AT144:$AW144),0),BJ144)</f>
        <v>88</v>
      </c>
      <c r="CI144">
        <f>IF(ISNUMBER(VLOOKUP($A144,[1]Blad1!$A$2:$C$116,2,FALSE)),ROUND(VLOOKUP($A144,[1]Blad1!$A$2:$C$116,2,FALSE)*BK144/SUM($AT144:$AW144),0),BK144)</f>
        <v>108</v>
      </c>
      <c r="CJ144">
        <f>IF(ISNUMBER(VLOOKUP($A144,[1]Blad1!$A$2:$C$116,2,FALSE)),ROUND(VLOOKUP($A144,[1]Blad1!$A$2:$C$116,2,FALSE)*BL144/SUM($AT144:$AW144),0),BL144)</f>
        <v>145</v>
      </c>
      <c r="CK144">
        <f>IF(ISNUMBER(VLOOKUP($A144,[1]Blad1!$A$2:$C$116,2,FALSE)),ROUND(VLOOKUP($A144,[1]Blad1!$A$2:$C$116,2,FALSE)*BM144/SUM($AT144:$AW144),0),BM144)</f>
        <v>192</v>
      </c>
      <c r="CM144">
        <f t="shared" si="29"/>
        <v>100</v>
      </c>
      <c r="CN144">
        <f t="shared" si="19"/>
        <v>120</v>
      </c>
      <c r="CO144">
        <f t="shared" si="20"/>
        <v>158</v>
      </c>
      <c r="CP144">
        <f t="shared" si="21"/>
        <v>205</v>
      </c>
      <c r="CR144">
        <v>575</v>
      </c>
      <c r="CS144">
        <f t="shared" si="30"/>
        <v>99</v>
      </c>
      <c r="CT144">
        <f t="shared" si="22"/>
        <v>118</v>
      </c>
      <c r="CU144">
        <f t="shared" si="23"/>
        <v>156</v>
      </c>
      <c r="CV144">
        <f t="shared" si="24"/>
        <v>202</v>
      </c>
      <c r="CX144">
        <v>581</v>
      </c>
      <c r="CY144">
        <f t="shared" si="31"/>
        <v>100</v>
      </c>
      <c r="CZ144">
        <f t="shared" si="25"/>
        <v>120</v>
      </c>
      <c r="DA144">
        <f t="shared" si="26"/>
        <v>157</v>
      </c>
      <c r="DB144">
        <f t="shared" si="27"/>
        <v>204</v>
      </c>
    </row>
    <row r="145" spans="1:106" x14ac:dyDescent="0.3">
      <c r="A145">
        <v>144</v>
      </c>
      <c r="B145" t="s">
        <v>208</v>
      </c>
      <c r="C145">
        <v>144</v>
      </c>
      <c r="D145" t="s">
        <v>1271</v>
      </c>
      <c r="E145" t="s">
        <v>1440</v>
      </c>
      <c r="F145" t="s">
        <v>1950</v>
      </c>
      <c r="G145" t="s">
        <v>2345</v>
      </c>
      <c r="I145" t="s">
        <v>3428</v>
      </c>
      <c r="J145" t="s">
        <v>3502</v>
      </c>
      <c r="K145">
        <v>981</v>
      </c>
      <c r="L145">
        <v>120</v>
      </c>
      <c r="M145">
        <v>2</v>
      </c>
      <c r="N145">
        <v>1330</v>
      </c>
      <c r="O145">
        <v>678</v>
      </c>
      <c r="P145">
        <v>1055</v>
      </c>
      <c r="Q145">
        <v>131</v>
      </c>
      <c r="R145">
        <v>108</v>
      </c>
      <c r="S145">
        <v>143</v>
      </c>
      <c r="T145">
        <v>312</v>
      </c>
      <c r="U145">
        <v>123</v>
      </c>
      <c r="V145">
        <v>181</v>
      </c>
      <c r="W145">
        <v>301</v>
      </c>
      <c r="X145">
        <v>449</v>
      </c>
      <c r="Y145">
        <v>5713</v>
      </c>
      <c r="Z145">
        <v>4272</v>
      </c>
      <c r="AA145">
        <v>4709</v>
      </c>
      <c r="AB145">
        <v>4851</v>
      </c>
      <c r="AC145">
        <v>4374</v>
      </c>
      <c r="AD145">
        <v>5936</v>
      </c>
      <c r="AE145">
        <v>6169</v>
      </c>
      <c r="AF145">
        <v>6076</v>
      </c>
      <c r="AG145">
        <v>1.1022940074906371</v>
      </c>
      <c r="AH145">
        <v>1.1355337078651691</v>
      </c>
      <c r="AI145">
        <v>1.023876404494382</v>
      </c>
      <c r="AJ145">
        <v>1.0390337826010849</v>
      </c>
      <c r="AK145">
        <v>1.0798179590407839</v>
      </c>
      <c r="AL145">
        <v>1.063539296341677</v>
      </c>
      <c r="AM145">
        <v>1414.50726413443</v>
      </c>
      <c r="AN145">
        <v>729</v>
      </c>
      <c r="AO145">
        <v>721.07964291965709</v>
      </c>
      <c r="AP145">
        <v>136</v>
      </c>
      <c r="AQ145">
        <v>112</v>
      </c>
      <c r="AR145">
        <v>148</v>
      </c>
      <c r="AS145">
        <v>324</v>
      </c>
      <c r="AT145">
        <v>85</v>
      </c>
      <c r="AU145">
        <v>130</v>
      </c>
      <c r="AV145">
        <v>220</v>
      </c>
      <c r="AW145">
        <v>333</v>
      </c>
      <c r="AX145">
        <v>141</v>
      </c>
      <c r="AY145">
        <v>116</v>
      </c>
      <c r="AZ145">
        <v>154</v>
      </c>
      <c r="BA145">
        <v>336</v>
      </c>
      <c r="BB145">
        <v>88</v>
      </c>
      <c r="BC145">
        <v>134</v>
      </c>
      <c r="BD145">
        <v>227</v>
      </c>
      <c r="BE145">
        <v>343</v>
      </c>
      <c r="BF145">
        <v>139</v>
      </c>
      <c r="BG145">
        <v>114</v>
      </c>
      <c r="BH145">
        <v>152</v>
      </c>
      <c r="BI145">
        <v>331</v>
      </c>
      <c r="BJ145">
        <v>79</v>
      </c>
      <c r="BK145">
        <v>121</v>
      </c>
      <c r="BL145">
        <v>204</v>
      </c>
      <c r="BM145">
        <v>310</v>
      </c>
      <c r="BN145">
        <f>IF(ISTEXT(VLOOKUP($F145,[2]Blad1!$A$2:$C$19,1,FALSE)),ROUND(($N145+VLOOKUP($F145,[2]Blad1!$A$2:$C$19,2,FALSE)*2)*Q145/$O145,0),Q145)</f>
        <v>131</v>
      </c>
      <c r="BO145">
        <f>IF(ISTEXT(VLOOKUP($F145,[2]Blad1!$A$2:$C$19,1,FALSE)),ROUND(($N145+VLOOKUP($F145,[2]Blad1!$A$2:$C$19,2,FALSE)*2)*R145/$O145,0),R145)</f>
        <v>108</v>
      </c>
      <c r="BP145">
        <f>IF(ISTEXT(VLOOKUP($F145,[2]Blad1!$A$2:$C$19,1,FALSE)),ROUND(($N145+VLOOKUP($F145,[2]Blad1!$A$2:$C$19,2,FALSE)*2)*S145/$O145,0),S145)</f>
        <v>143</v>
      </c>
      <c r="BQ145">
        <f>IF(ISTEXT(VLOOKUP($F145,[2]Blad1!$A$2:$C$19,1,FALSE)),ROUND(($N145+VLOOKUP($F145,[2]Blad1!$A$2:$C$19,2,FALSE)*2)*T145/$O145,0),T145)</f>
        <v>312</v>
      </c>
      <c r="BR145">
        <v>118</v>
      </c>
      <c r="BS145">
        <v>174</v>
      </c>
      <c r="BT145">
        <v>289</v>
      </c>
      <c r="BU145">
        <v>432</v>
      </c>
      <c r="BV145">
        <f>IF(ISTEXT(VLOOKUP($F145,[2]Blad1!$A$2:$C$19,1,FALSE)),ROUND(($N145+VLOOKUP($F145,[2]Blad1!$A$2:$C$19,3,FALSE)*2)*Q145/$O145,0),Q145)</f>
        <v>131</v>
      </c>
      <c r="BW145">
        <f>IF(ISTEXT(VLOOKUP($F145,[2]Blad1!$A$2:$C$19,1,FALSE)),ROUND(($N145+VLOOKUP($F145,[2]Blad1!$A$2:$C$19,3,FALSE)*2)*R145/$O145,0),R145)</f>
        <v>108</v>
      </c>
      <c r="BX145">
        <f>IF(ISTEXT(VLOOKUP($F145,[2]Blad1!$A$2:$C$19,1,FALSE)),ROUND(($N145+VLOOKUP($F145,[2]Blad1!$A$2:$C$19,3,FALSE)*2)*S145/$O145,0),S145)</f>
        <v>143</v>
      </c>
      <c r="BY145">
        <f>IF(ISTEXT(VLOOKUP($F145,[2]Blad1!$A$2:$C$19,1,FALSE)),ROUND(($N145+VLOOKUP($F145,[2]Blad1!$A$2:$C$19,3,FALSE)*2)*T145/$O145,0),T145)</f>
        <v>312</v>
      </c>
      <c r="BZ145">
        <f t="shared" si="28"/>
        <v>126</v>
      </c>
      <c r="CA145">
        <f t="shared" si="16"/>
        <v>104</v>
      </c>
      <c r="CB145">
        <f t="shared" si="17"/>
        <v>138</v>
      </c>
      <c r="CC145">
        <f t="shared" si="18"/>
        <v>301</v>
      </c>
      <c r="CH145">
        <f>IF(ISNUMBER(VLOOKUP($A145,[1]Blad1!$A$2:$C$116,2,FALSE)),ROUND(VLOOKUP($A145,[1]Blad1!$A$2:$C$116,2,FALSE)*BJ145/SUM($AT145:$AW145),0),BJ145)</f>
        <v>104</v>
      </c>
      <c r="CI145">
        <f>IF(ISNUMBER(VLOOKUP($A145,[1]Blad1!$A$2:$C$116,2,FALSE)),ROUND(VLOOKUP($A145,[1]Blad1!$A$2:$C$116,2,FALSE)*BK145/SUM($AT145:$AW145),0),BK145)</f>
        <v>160</v>
      </c>
      <c r="CJ145">
        <f>IF(ISNUMBER(VLOOKUP($A145,[1]Blad1!$A$2:$C$116,2,FALSE)),ROUND(VLOOKUP($A145,[1]Blad1!$A$2:$C$116,2,FALSE)*BL145/SUM($AT145:$AW145),0),BL145)</f>
        <v>269</v>
      </c>
      <c r="CK145">
        <f>IF(ISNUMBER(VLOOKUP($A145,[1]Blad1!$A$2:$C$116,2,FALSE)),ROUND(VLOOKUP($A145,[1]Blad1!$A$2:$C$116,2,FALSE)*BM145/SUM($AT145:$AW145),0),BM145)</f>
        <v>409</v>
      </c>
      <c r="CM145">
        <f t="shared" si="29"/>
        <v>123</v>
      </c>
      <c r="CN145">
        <f t="shared" si="19"/>
        <v>181</v>
      </c>
      <c r="CO145">
        <f t="shared" si="20"/>
        <v>301</v>
      </c>
      <c r="CP145">
        <f t="shared" si="21"/>
        <v>449</v>
      </c>
      <c r="CR145">
        <v>1013</v>
      </c>
      <c r="CS145">
        <f t="shared" si="30"/>
        <v>118</v>
      </c>
      <c r="CT145">
        <f t="shared" si="22"/>
        <v>174</v>
      </c>
      <c r="CU145">
        <f t="shared" si="23"/>
        <v>289</v>
      </c>
      <c r="CV145">
        <f t="shared" si="24"/>
        <v>432</v>
      </c>
      <c r="CX145">
        <v>1017</v>
      </c>
      <c r="CY145">
        <f t="shared" si="31"/>
        <v>119</v>
      </c>
      <c r="CZ145">
        <f t="shared" si="25"/>
        <v>175</v>
      </c>
      <c r="DA145">
        <f t="shared" si="26"/>
        <v>290</v>
      </c>
      <c r="DB145">
        <f t="shared" si="27"/>
        <v>433</v>
      </c>
    </row>
    <row r="146" spans="1:106" x14ac:dyDescent="0.3">
      <c r="A146">
        <v>145</v>
      </c>
      <c r="B146" t="s">
        <v>209</v>
      </c>
      <c r="C146">
        <v>145</v>
      </c>
      <c r="D146" t="s">
        <v>1271</v>
      </c>
      <c r="E146" t="s">
        <v>1441</v>
      </c>
      <c r="F146" t="s">
        <v>1951</v>
      </c>
      <c r="G146" t="s">
        <v>2345</v>
      </c>
      <c r="I146" t="s">
        <v>3428</v>
      </c>
      <c r="J146" t="s">
        <v>3502</v>
      </c>
      <c r="K146">
        <v>981</v>
      </c>
      <c r="L146">
        <v>80</v>
      </c>
      <c r="M146">
        <v>4</v>
      </c>
      <c r="N146">
        <v>290</v>
      </c>
      <c r="O146">
        <v>197</v>
      </c>
      <c r="P146">
        <v>1097</v>
      </c>
      <c r="Q146">
        <v>50</v>
      </c>
      <c r="R146">
        <v>54</v>
      </c>
      <c r="S146">
        <v>51</v>
      </c>
      <c r="T146">
        <v>41</v>
      </c>
      <c r="U146">
        <v>194</v>
      </c>
      <c r="V146">
        <v>268</v>
      </c>
      <c r="W146">
        <v>302</v>
      </c>
      <c r="X146">
        <v>332</v>
      </c>
      <c r="Y146">
        <v>5713</v>
      </c>
      <c r="Z146">
        <v>4272</v>
      </c>
      <c r="AA146">
        <v>4709</v>
      </c>
      <c r="AB146">
        <v>4851</v>
      </c>
      <c r="AC146">
        <v>4374</v>
      </c>
      <c r="AD146">
        <v>5936</v>
      </c>
      <c r="AE146">
        <v>6169</v>
      </c>
      <c r="AF146">
        <v>6076</v>
      </c>
      <c r="AG146">
        <v>1.1022940074906371</v>
      </c>
      <c r="AH146">
        <v>1.1355337078651691</v>
      </c>
      <c r="AI146">
        <v>1.023876404494382</v>
      </c>
      <c r="AJ146">
        <v>1.0390337826010849</v>
      </c>
      <c r="AK146">
        <v>1.0798179590407839</v>
      </c>
      <c r="AL146">
        <v>1.063539296341677</v>
      </c>
      <c r="AM146">
        <v>308.42639593908632</v>
      </c>
      <c r="AN146">
        <v>729</v>
      </c>
      <c r="AO146">
        <v>209.51724137931041</v>
      </c>
      <c r="AP146">
        <v>51</v>
      </c>
      <c r="AQ146">
        <v>56</v>
      </c>
      <c r="AR146">
        <v>52</v>
      </c>
      <c r="AS146">
        <v>42</v>
      </c>
      <c r="AT146">
        <v>132</v>
      </c>
      <c r="AU146">
        <v>186</v>
      </c>
      <c r="AV146">
        <v>214</v>
      </c>
      <c r="AW146">
        <v>240</v>
      </c>
      <c r="AX146">
        <v>53</v>
      </c>
      <c r="AY146">
        <v>58</v>
      </c>
      <c r="AZ146">
        <v>55</v>
      </c>
      <c r="BA146">
        <v>44</v>
      </c>
      <c r="BB146">
        <v>136</v>
      </c>
      <c r="BC146">
        <v>192</v>
      </c>
      <c r="BD146">
        <v>220</v>
      </c>
      <c r="BE146">
        <v>246</v>
      </c>
      <c r="BF146">
        <v>53</v>
      </c>
      <c r="BG146">
        <v>57</v>
      </c>
      <c r="BH146">
        <v>54</v>
      </c>
      <c r="BI146">
        <v>43</v>
      </c>
      <c r="BJ146">
        <v>123</v>
      </c>
      <c r="BK146">
        <v>173</v>
      </c>
      <c r="BL146">
        <v>199</v>
      </c>
      <c r="BM146">
        <v>222</v>
      </c>
      <c r="BN146">
        <f>IF(ISTEXT(VLOOKUP($F146,[2]Blad1!$A$2:$C$19,1,FALSE)),ROUND(($N146+VLOOKUP($F146,[2]Blad1!$A$2:$C$19,2,FALSE)*2)*Q146/$O146,0),Q146)</f>
        <v>50</v>
      </c>
      <c r="BO146">
        <f>IF(ISTEXT(VLOOKUP($F146,[2]Blad1!$A$2:$C$19,1,FALSE)),ROUND(($N146+VLOOKUP($F146,[2]Blad1!$A$2:$C$19,2,FALSE)*2)*R146/$O146,0),R146)</f>
        <v>54</v>
      </c>
      <c r="BP146">
        <f>IF(ISTEXT(VLOOKUP($F146,[2]Blad1!$A$2:$C$19,1,FALSE)),ROUND(($N146+VLOOKUP($F146,[2]Blad1!$A$2:$C$19,2,FALSE)*2)*S146/$O146,0),S146)</f>
        <v>51</v>
      </c>
      <c r="BQ146">
        <f>IF(ISTEXT(VLOOKUP($F146,[2]Blad1!$A$2:$C$19,1,FALSE)),ROUND(($N146+VLOOKUP($F146,[2]Blad1!$A$2:$C$19,2,FALSE)*2)*T146/$O146,0),T146)</f>
        <v>41</v>
      </c>
      <c r="BR146">
        <v>192</v>
      </c>
      <c r="BS146">
        <v>266</v>
      </c>
      <c r="BT146">
        <v>299</v>
      </c>
      <c r="BU146">
        <v>329</v>
      </c>
      <c r="BV146">
        <f>IF(ISTEXT(VLOOKUP($F146,[2]Blad1!$A$2:$C$19,1,FALSE)),ROUND(($N146+VLOOKUP($F146,[2]Blad1!$A$2:$C$19,3,FALSE)*2)*Q146/$O146,0),Q146)</f>
        <v>50</v>
      </c>
      <c r="BW146">
        <f>IF(ISTEXT(VLOOKUP($F146,[2]Blad1!$A$2:$C$19,1,FALSE)),ROUND(($N146+VLOOKUP($F146,[2]Blad1!$A$2:$C$19,3,FALSE)*2)*R146/$O146,0),R146)</f>
        <v>54</v>
      </c>
      <c r="BX146">
        <f>IF(ISTEXT(VLOOKUP($F146,[2]Blad1!$A$2:$C$19,1,FALSE)),ROUND(($N146+VLOOKUP($F146,[2]Blad1!$A$2:$C$19,3,FALSE)*2)*S146/$O146,0),S146)</f>
        <v>51</v>
      </c>
      <c r="BY146">
        <f>IF(ISTEXT(VLOOKUP($F146,[2]Blad1!$A$2:$C$19,1,FALSE)),ROUND(($N146+VLOOKUP($F146,[2]Blad1!$A$2:$C$19,3,FALSE)*2)*T146/$O146,0),T146)</f>
        <v>41</v>
      </c>
      <c r="BZ146">
        <f t="shared" si="28"/>
        <v>50</v>
      </c>
      <c r="CA146">
        <f t="shared" si="16"/>
        <v>54</v>
      </c>
      <c r="CB146">
        <f t="shared" si="17"/>
        <v>51</v>
      </c>
      <c r="CC146">
        <f t="shared" si="18"/>
        <v>41</v>
      </c>
      <c r="CH146">
        <f>IF(ISNUMBER(VLOOKUP($A146,[1]Blad1!$A$2:$C$116,2,FALSE)),ROUND(VLOOKUP($A146,[1]Blad1!$A$2:$C$116,2,FALSE)*BJ146/SUM($AT146:$AW146),0),BJ146)</f>
        <v>123</v>
      </c>
      <c r="CI146">
        <f>IF(ISNUMBER(VLOOKUP($A146,[1]Blad1!$A$2:$C$116,2,FALSE)),ROUND(VLOOKUP($A146,[1]Blad1!$A$2:$C$116,2,FALSE)*BK146/SUM($AT146:$AW146),0),BK146)</f>
        <v>173</v>
      </c>
      <c r="CJ146">
        <f>IF(ISNUMBER(VLOOKUP($A146,[1]Blad1!$A$2:$C$116,2,FALSE)),ROUND(VLOOKUP($A146,[1]Blad1!$A$2:$C$116,2,FALSE)*BL146/SUM($AT146:$AW146),0),BL146)</f>
        <v>199</v>
      </c>
      <c r="CK146">
        <f>IF(ISNUMBER(VLOOKUP($A146,[1]Blad1!$A$2:$C$116,2,FALSE)),ROUND(VLOOKUP($A146,[1]Blad1!$A$2:$C$116,2,FALSE)*BM146/SUM($AT146:$AW146),0),BM146)</f>
        <v>222</v>
      </c>
      <c r="CM146">
        <f>ROUND(U146/SUM($U146:$X146)*$P146,0)</f>
        <v>194</v>
      </c>
      <c r="CN146">
        <f t="shared" si="19"/>
        <v>268</v>
      </c>
      <c r="CO146">
        <f t="shared" si="20"/>
        <v>302</v>
      </c>
      <c r="CP146">
        <f t="shared" si="21"/>
        <v>332</v>
      </c>
      <c r="CR146">
        <v>1086</v>
      </c>
      <c r="CS146">
        <f t="shared" si="30"/>
        <v>192</v>
      </c>
      <c r="CT146">
        <f t="shared" si="22"/>
        <v>266</v>
      </c>
      <c r="CU146">
        <f t="shared" si="23"/>
        <v>299</v>
      </c>
      <c r="CV146">
        <f t="shared" si="24"/>
        <v>329</v>
      </c>
      <c r="CX146">
        <v>1089</v>
      </c>
      <c r="CY146">
        <f t="shared" si="31"/>
        <v>193</v>
      </c>
      <c r="CZ146">
        <f t="shared" si="25"/>
        <v>266</v>
      </c>
      <c r="DA146">
        <f t="shared" si="26"/>
        <v>300</v>
      </c>
      <c r="DB146">
        <f t="shared" si="27"/>
        <v>330</v>
      </c>
    </row>
    <row r="147" spans="1:106" x14ac:dyDescent="0.3">
      <c r="A147">
        <v>146</v>
      </c>
      <c r="B147" t="s">
        <v>210</v>
      </c>
      <c r="C147">
        <v>146</v>
      </c>
      <c r="D147" t="s">
        <v>1271</v>
      </c>
      <c r="E147" t="s">
        <v>1442</v>
      </c>
      <c r="F147" t="s">
        <v>1952</v>
      </c>
      <c r="G147" t="s">
        <v>2346</v>
      </c>
      <c r="I147" t="s">
        <v>3428</v>
      </c>
      <c r="J147" t="s">
        <v>3502</v>
      </c>
      <c r="K147">
        <v>973</v>
      </c>
      <c r="L147">
        <v>140</v>
      </c>
      <c r="M147">
        <v>3</v>
      </c>
      <c r="N147">
        <v>955</v>
      </c>
      <c r="O147">
        <v>472</v>
      </c>
      <c r="P147">
        <v>1097</v>
      </c>
      <c r="Q147">
        <v>98</v>
      </c>
      <c r="R147">
        <v>85</v>
      </c>
      <c r="S147">
        <v>104</v>
      </c>
      <c r="T147">
        <v>184</v>
      </c>
      <c r="U147">
        <v>194</v>
      </c>
      <c r="V147">
        <v>228</v>
      </c>
      <c r="W147">
        <v>295</v>
      </c>
      <c r="X147">
        <v>380</v>
      </c>
      <c r="Y147">
        <v>5674</v>
      </c>
      <c r="Z147">
        <v>2027</v>
      </c>
      <c r="AA147">
        <v>2182</v>
      </c>
      <c r="AB147">
        <v>2228</v>
      </c>
      <c r="AC147">
        <v>2014</v>
      </c>
      <c r="AD147">
        <v>5743</v>
      </c>
      <c r="AE147">
        <v>6051</v>
      </c>
      <c r="AF147">
        <v>6251</v>
      </c>
      <c r="AG147">
        <v>1.076467686235816</v>
      </c>
      <c r="AH147">
        <v>1.099161322150962</v>
      </c>
      <c r="AI147">
        <v>0.99358658115441534</v>
      </c>
      <c r="AJ147">
        <v>1.01216073316884</v>
      </c>
      <c r="AK147">
        <v>1.066443426154388</v>
      </c>
      <c r="AL147">
        <v>1.1016919280930559</v>
      </c>
      <c r="AM147">
        <v>1052.115791328868</v>
      </c>
      <c r="AN147">
        <v>1007.496793290577</v>
      </c>
      <c r="AO147">
        <v>519.99859005992244</v>
      </c>
      <c r="AP147">
        <v>99</v>
      </c>
      <c r="AQ147">
        <v>86</v>
      </c>
      <c r="AR147">
        <v>105</v>
      </c>
      <c r="AS147">
        <v>186</v>
      </c>
      <c r="AT147">
        <v>184</v>
      </c>
      <c r="AU147">
        <v>221</v>
      </c>
      <c r="AV147">
        <v>292</v>
      </c>
      <c r="AW147">
        <v>382</v>
      </c>
      <c r="AX147">
        <v>104</v>
      </c>
      <c r="AY147">
        <v>90</v>
      </c>
      <c r="AZ147">
        <v>110</v>
      </c>
      <c r="BA147">
        <v>196</v>
      </c>
      <c r="BB147">
        <v>189</v>
      </c>
      <c r="BC147">
        <v>225</v>
      </c>
      <c r="BD147">
        <v>298</v>
      </c>
      <c r="BE147">
        <v>390</v>
      </c>
      <c r="BF147">
        <v>107</v>
      </c>
      <c r="BG147">
        <v>93</v>
      </c>
      <c r="BH147">
        <v>114</v>
      </c>
      <c r="BI147">
        <v>202</v>
      </c>
      <c r="BJ147">
        <v>171</v>
      </c>
      <c r="BK147">
        <v>203</v>
      </c>
      <c r="BL147">
        <v>269</v>
      </c>
      <c r="BM147">
        <v>352</v>
      </c>
      <c r="BN147">
        <f>IF(ISTEXT(VLOOKUP($F147,[2]Blad1!$A$2:$C$19,1,FALSE)),ROUND(($N147+VLOOKUP($F147,[2]Blad1!$A$2:$C$19,2,FALSE)*2)*Q147/$O147,0),Q147)</f>
        <v>98</v>
      </c>
      <c r="BO147">
        <f>IF(ISTEXT(VLOOKUP($F147,[2]Blad1!$A$2:$C$19,1,FALSE)),ROUND(($N147+VLOOKUP($F147,[2]Blad1!$A$2:$C$19,2,FALSE)*2)*R147/$O147,0),R147)</f>
        <v>85</v>
      </c>
      <c r="BP147">
        <f>IF(ISTEXT(VLOOKUP($F147,[2]Blad1!$A$2:$C$19,1,FALSE)),ROUND(($N147+VLOOKUP($F147,[2]Blad1!$A$2:$C$19,2,FALSE)*2)*S147/$O147,0),S147)</f>
        <v>104</v>
      </c>
      <c r="BQ147">
        <f>IF(ISTEXT(VLOOKUP($F147,[2]Blad1!$A$2:$C$19,1,FALSE)),ROUND(($N147+VLOOKUP($F147,[2]Blad1!$A$2:$C$19,2,FALSE)*2)*T147/$O147,0),T147)</f>
        <v>184</v>
      </c>
      <c r="BR147">
        <v>192</v>
      </c>
      <c r="BS147">
        <v>226</v>
      </c>
      <c r="BT147">
        <v>292</v>
      </c>
      <c r="BU147">
        <v>376</v>
      </c>
      <c r="BV147">
        <f>IF(ISTEXT(VLOOKUP($F147,[2]Blad1!$A$2:$C$19,1,FALSE)),ROUND(($N147+VLOOKUP($F147,[2]Blad1!$A$2:$C$19,3,FALSE)*2)*Q147/$O147,0),Q147)</f>
        <v>98</v>
      </c>
      <c r="BW147">
        <f>IF(ISTEXT(VLOOKUP($F147,[2]Blad1!$A$2:$C$19,1,FALSE)),ROUND(($N147+VLOOKUP($F147,[2]Blad1!$A$2:$C$19,3,FALSE)*2)*R147/$O147,0),R147)</f>
        <v>85</v>
      </c>
      <c r="BX147">
        <f>IF(ISTEXT(VLOOKUP($F147,[2]Blad1!$A$2:$C$19,1,FALSE)),ROUND(($N147+VLOOKUP($F147,[2]Blad1!$A$2:$C$19,3,FALSE)*2)*S147/$O147,0),S147)</f>
        <v>104</v>
      </c>
      <c r="BY147">
        <f>IF(ISTEXT(VLOOKUP($F147,[2]Blad1!$A$2:$C$19,1,FALSE)),ROUND(($N147+VLOOKUP($F147,[2]Blad1!$A$2:$C$19,3,FALSE)*2)*T147/$O147,0),T147)</f>
        <v>184</v>
      </c>
      <c r="BZ147">
        <f t="shared" si="28"/>
        <v>97</v>
      </c>
      <c r="CA147">
        <f t="shared" si="16"/>
        <v>84</v>
      </c>
      <c r="CB147">
        <f t="shared" si="17"/>
        <v>103</v>
      </c>
      <c r="CC147">
        <f t="shared" si="18"/>
        <v>183</v>
      </c>
      <c r="CH147">
        <f>IF(ISNUMBER(VLOOKUP($A147,[1]Blad1!$A$2:$C$116,2,FALSE)),ROUND(VLOOKUP($A147,[1]Blad1!$A$2:$C$116,2,FALSE)*BJ147/SUM($AT147:$AW147),0),BJ147)</f>
        <v>172</v>
      </c>
      <c r="CI147">
        <f>IF(ISNUMBER(VLOOKUP($A147,[1]Blad1!$A$2:$C$116,2,FALSE)),ROUND(VLOOKUP($A147,[1]Blad1!$A$2:$C$116,2,FALSE)*BK147/SUM($AT147:$AW147),0),BK147)</f>
        <v>204</v>
      </c>
      <c r="CJ147">
        <f>IF(ISNUMBER(VLOOKUP($A147,[1]Blad1!$A$2:$C$116,2,FALSE)),ROUND(VLOOKUP($A147,[1]Blad1!$A$2:$C$116,2,FALSE)*BL147/SUM($AT147:$AW147),0),BL147)</f>
        <v>271</v>
      </c>
      <c r="CK147">
        <f>IF(ISNUMBER(VLOOKUP($A147,[1]Blad1!$A$2:$C$116,2,FALSE)),ROUND(VLOOKUP($A147,[1]Blad1!$A$2:$C$116,2,FALSE)*BM147/SUM($AT147:$AW147),0),BM147)</f>
        <v>354</v>
      </c>
      <c r="CM147">
        <f t="shared" ref="CM147:CM205" si="32">ROUND(U147/SUM($U147:$X147)*$P147,0)</f>
        <v>194</v>
      </c>
      <c r="CN147">
        <f t="shared" si="19"/>
        <v>228</v>
      </c>
      <c r="CO147">
        <f t="shared" si="20"/>
        <v>295</v>
      </c>
      <c r="CP147">
        <f t="shared" si="21"/>
        <v>380</v>
      </c>
      <c r="CR147">
        <v>1086</v>
      </c>
      <c r="CS147">
        <f t="shared" si="30"/>
        <v>192</v>
      </c>
      <c r="CT147">
        <f t="shared" si="22"/>
        <v>226</v>
      </c>
      <c r="CU147">
        <f t="shared" si="23"/>
        <v>292</v>
      </c>
      <c r="CV147">
        <f t="shared" si="24"/>
        <v>376</v>
      </c>
      <c r="CX147">
        <v>1089</v>
      </c>
      <c r="CY147">
        <f>ROUND(CM147/SUM($CM147:$CP147)*$CX147,0)</f>
        <v>193</v>
      </c>
      <c r="CZ147">
        <f>ROUND(CN147/SUM($CM147:$CP147)*$CX147,0)</f>
        <v>226</v>
      </c>
      <c r="DA147">
        <f>ROUND(CO147/SUM($CM147:$CP147)*$CX147,0)</f>
        <v>293</v>
      </c>
      <c r="DB147">
        <f>ROUND(CP147/SUM($CM147:$CP147)*$CX147,0)</f>
        <v>377</v>
      </c>
    </row>
    <row r="148" spans="1:106" x14ac:dyDescent="0.3">
      <c r="A148">
        <v>147</v>
      </c>
      <c r="B148" t="s">
        <v>211</v>
      </c>
      <c r="C148">
        <v>147</v>
      </c>
      <c r="D148" t="s">
        <v>1271</v>
      </c>
      <c r="E148" t="s">
        <v>1443</v>
      </c>
      <c r="F148" t="s">
        <v>1953</v>
      </c>
      <c r="G148" t="s">
        <v>2346</v>
      </c>
      <c r="I148" t="s">
        <v>3428</v>
      </c>
      <c r="J148" t="s">
        <v>3502</v>
      </c>
      <c r="K148">
        <v>973</v>
      </c>
      <c r="L148">
        <v>80</v>
      </c>
      <c r="M148">
        <v>2</v>
      </c>
      <c r="N148">
        <v>4735</v>
      </c>
      <c r="O148">
        <v>2671</v>
      </c>
      <c r="P148">
        <v>770</v>
      </c>
      <c r="Q148">
        <v>697</v>
      </c>
      <c r="R148">
        <v>773</v>
      </c>
      <c r="S148">
        <v>682</v>
      </c>
      <c r="T148">
        <v>477</v>
      </c>
      <c r="U148">
        <v>170</v>
      </c>
      <c r="V148">
        <v>187</v>
      </c>
      <c r="W148">
        <v>199</v>
      </c>
      <c r="X148">
        <v>213</v>
      </c>
      <c r="Y148">
        <v>5674</v>
      </c>
      <c r="Z148">
        <v>2027</v>
      </c>
      <c r="AA148">
        <v>2182</v>
      </c>
      <c r="AB148">
        <v>2228</v>
      </c>
      <c r="AC148">
        <v>2014</v>
      </c>
      <c r="AD148">
        <v>5743</v>
      </c>
      <c r="AE148">
        <v>6051</v>
      </c>
      <c r="AF148">
        <v>6251</v>
      </c>
      <c r="AG148">
        <v>1.076467686235816</v>
      </c>
      <c r="AH148">
        <v>1.099161322150962</v>
      </c>
      <c r="AI148">
        <v>0.99358658115441534</v>
      </c>
      <c r="AJ148">
        <v>1.01216073316884</v>
      </c>
      <c r="AK148">
        <v>1.066443426154388</v>
      </c>
      <c r="AL148">
        <v>1.1016919280930559</v>
      </c>
      <c r="AM148">
        <v>5216.5112795206196</v>
      </c>
      <c r="AN148">
        <v>1007.496793290577</v>
      </c>
      <c r="AO148">
        <v>2942.6191399365521</v>
      </c>
      <c r="AP148">
        <v>705</v>
      </c>
      <c r="AQ148">
        <v>782</v>
      </c>
      <c r="AR148">
        <v>690</v>
      </c>
      <c r="AS148">
        <v>482</v>
      </c>
      <c r="AT148">
        <v>231</v>
      </c>
      <c r="AU148">
        <v>261</v>
      </c>
      <c r="AV148">
        <v>283</v>
      </c>
      <c r="AW148">
        <v>308</v>
      </c>
      <c r="AX148">
        <v>743</v>
      </c>
      <c r="AY148">
        <v>824</v>
      </c>
      <c r="AZ148">
        <v>727</v>
      </c>
      <c r="BA148">
        <v>508</v>
      </c>
      <c r="BB148">
        <v>236</v>
      </c>
      <c r="BC148">
        <v>267</v>
      </c>
      <c r="BD148">
        <v>290</v>
      </c>
      <c r="BE148">
        <v>315</v>
      </c>
      <c r="BF148">
        <v>767</v>
      </c>
      <c r="BG148">
        <v>851</v>
      </c>
      <c r="BH148">
        <v>751</v>
      </c>
      <c r="BI148">
        <v>525</v>
      </c>
      <c r="BJ148">
        <v>213</v>
      </c>
      <c r="BK148">
        <v>241</v>
      </c>
      <c r="BL148">
        <v>262</v>
      </c>
      <c r="BM148">
        <v>285</v>
      </c>
      <c r="BN148">
        <f>IF(ISTEXT(VLOOKUP($F148,[2]Blad1!$A$2:$C$19,1,FALSE)),ROUND(($N148+VLOOKUP($F148,[2]Blad1!$A$2:$C$19,2,FALSE)*2)*Q148/$O148,0),Q148)</f>
        <v>697</v>
      </c>
      <c r="BO148">
        <f>IF(ISTEXT(VLOOKUP($F148,[2]Blad1!$A$2:$C$19,1,FALSE)),ROUND(($N148+VLOOKUP($F148,[2]Blad1!$A$2:$C$19,2,FALSE)*2)*R148/$O148,0),R148)</f>
        <v>773</v>
      </c>
      <c r="BP148">
        <f>IF(ISTEXT(VLOOKUP($F148,[2]Blad1!$A$2:$C$19,1,FALSE)),ROUND(($N148+VLOOKUP($F148,[2]Blad1!$A$2:$C$19,2,FALSE)*2)*S148/$O148,0),S148)</f>
        <v>682</v>
      </c>
      <c r="BQ148">
        <f>IF(ISTEXT(VLOOKUP($F148,[2]Blad1!$A$2:$C$19,1,FALSE)),ROUND(($N148+VLOOKUP($F148,[2]Blad1!$A$2:$C$19,2,FALSE)*2)*T148/$O148,0),T148)</f>
        <v>477</v>
      </c>
      <c r="BR148">
        <v>168</v>
      </c>
      <c r="BS148">
        <v>185</v>
      </c>
      <c r="BT148">
        <v>197</v>
      </c>
      <c r="BU148">
        <v>211</v>
      </c>
      <c r="BV148">
        <f>IF(ISTEXT(VLOOKUP($F148,[2]Blad1!$A$2:$C$19,1,FALSE)),ROUND(($N148+VLOOKUP($F148,[2]Blad1!$A$2:$C$19,3,FALSE)*2)*Q148/$O148,0),Q148)</f>
        <v>697</v>
      </c>
      <c r="BW148">
        <f>IF(ISTEXT(VLOOKUP($F148,[2]Blad1!$A$2:$C$19,1,FALSE)),ROUND(($N148+VLOOKUP($F148,[2]Blad1!$A$2:$C$19,3,FALSE)*2)*R148/$O148,0),R148)</f>
        <v>773</v>
      </c>
      <c r="BX148">
        <f>IF(ISTEXT(VLOOKUP($F148,[2]Blad1!$A$2:$C$19,1,FALSE)),ROUND(($N148+VLOOKUP($F148,[2]Blad1!$A$2:$C$19,3,FALSE)*2)*S148/$O148,0),S148)</f>
        <v>682</v>
      </c>
      <c r="BY148">
        <f>IF(ISTEXT(VLOOKUP($F148,[2]Blad1!$A$2:$C$19,1,FALSE)),ROUND(($N148+VLOOKUP($F148,[2]Blad1!$A$2:$C$19,3,FALSE)*2)*T148/$O148,0),T148)</f>
        <v>477</v>
      </c>
      <c r="BZ148">
        <f t="shared" si="28"/>
        <v>697</v>
      </c>
      <c r="CA148">
        <f t="shared" si="16"/>
        <v>773</v>
      </c>
      <c r="CB148">
        <f t="shared" si="17"/>
        <v>682</v>
      </c>
      <c r="CC148">
        <f t="shared" si="18"/>
        <v>477</v>
      </c>
      <c r="CH148">
        <f>IF(ISNUMBER(VLOOKUP($A148,[1]Blad1!$A$2:$C$116,2,FALSE)),ROUND(VLOOKUP($A148,[1]Blad1!$A$2:$C$116,2,FALSE)*BJ148/SUM($AT148:$AW148),0),BJ148)</f>
        <v>150</v>
      </c>
      <c r="CI148">
        <f>IF(ISNUMBER(VLOOKUP($A148,[1]Blad1!$A$2:$C$116,2,FALSE)),ROUND(VLOOKUP($A148,[1]Blad1!$A$2:$C$116,2,FALSE)*BK148/SUM($AT148:$AW148),0),BK148)</f>
        <v>169</v>
      </c>
      <c r="CJ148">
        <f>IF(ISNUMBER(VLOOKUP($A148,[1]Blad1!$A$2:$C$116,2,FALSE)),ROUND(VLOOKUP($A148,[1]Blad1!$A$2:$C$116,2,FALSE)*BL148/SUM($AT148:$AW148),0),BL148)</f>
        <v>184</v>
      </c>
      <c r="CK148">
        <f>IF(ISNUMBER(VLOOKUP($A148,[1]Blad1!$A$2:$C$116,2,FALSE)),ROUND(VLOOKUP($A148,[1]Blad1!$A$2:$C$116,2,FALSE)*BM148/SUM($AT148:$AW148),0),BM148)</f>
        <v>200</v>
      </c>
      <c r="CM148">
        <f t="shared" si="32"/>
        <v>170</v>
      </c>
      <c r="CN148">
        <f t="shared" si="19"/>
        <v>187</v>
      </c>
      <c r="CO148">
        <f t="shared" si="20"/>
        <v>199</v>
      </c>
      <c r="CP148">
        <f t="shared" si="21"/>
        <v>213</v>
      </c>
      <c r="CR148">
        <v>761</v>
      </c>
      <c r="CS148">
        <f t="shared" si="30"/>
        <v>168</v>
      </c>
      <c r="CT148">
        <f t="shared" si="22"/>
        <v>185</v>
      </c>
      <c r="CU148">
        <f t="shared" si="23"/>
        <v>197</v>
      </c>
      <c r="CV148">
        <f t="shared" si="24"/>
        <v>211</v>
      </c>
      <c r="CX148">
        <v>769</v>
      </c>
      <c r="CY148">
        <f t="shared" ref="CY148:CY205" si="33">ROUND(CM148/SUM($CM148:$CP148)*$CX148,0)</f>
        <v>170</v>
      </c>
      <c r="CZ148">
        <f t="shared" ref="CZ148:CZ205" si="34">ROUND(CN148/SUM($CM148:$CP148)*$CX148,0)</f>
        <v>187</v>
      </c>
      <c r="DA148">
        <f t="shared" ref="DA148:DA205" si="35">ROUND(CO148/SUM($CM148:$CP148)*$CX148,0)</f>
        <v>199</v>
      </c>
      <c r="DB148">
        <f t="shared" ref="DB148:DB205" si="36">ROUND(CP148/SUM($CM148:$CP148)*$CX148,0)</f>
        <v>213</v>
      </c>
    </row>
    <row r="149" spans="1:106" x14ac:dyDescent="0.3">
      <c r="A149">
        <v>148</v>
      </c>
      <c r="B149" t="s">
        <v>212</v>
      </c>
      <c r="C149">
        <v>148</v>
      </c>
      <c r="D149" t="s">
        <v>1271</v>
      </c>
      <c r="E149" t="s">
        <v>1444</v>
      </c>
      <c r="F149" t="s">
        <v>1954</v>
      </c>
      <c r="G149" t="s">
        <v>2346</v>
      </c>
      <c r="I149" t="s">
        <v>3428</v>
      </c>
      <c r="J149" t="s">
        <v>3502</v>
      </c>
      <c r="K149">
        <v>974</v>
      </c>
      <c r="L149">
        <v>80</v>
      </c>
      <c r="M149">
        <v>1</v>
      </c>
      <c r="N149">
        <v>3495</v>
      </c>
      <c r="O149">
        <v>1962</v>
      </c>
      <c r="P149">
        <v>443</v>
      </c>
      <c r="Q149">
        <v>609</v>
      </c>
      <c r="R149">
        <v>663</v>
      </c>
      <c r="S149">
        <v>468</v>
      </c>
      <c r="T149">
        <v>193</v>
      </c>
      <c r="U149">
        <v>112</v>
      </c>
      <c r="V149">
        <v>110</v>
      </c>
      <c r="W149">
        <v>110</v>
      </c>
      <c r="X149">
        <v>112</v>
      </c>
      <c r="Y149">
        <v>9948</v>
      </c>
      <c r="Z149">
        <v>2658</v>
      </c>
      <c r="AA149">
        <v>2921</v>
      </c>
      <c r="AB149">
        <v>2980</v>
      </c>
      <c r="AC149">
        <v>2706</v>
      </c>
      <c r="AD149">
        <v>9802</v>
      </c>
      <c r="AE149">
        <v>10109</v>
      </c>
      <c r="AF149">
        <v>9991</v>
      </c>
      <c r="AG149">
        <v>1.0989465763732129</v>
      </c>
      <c r="AH149">
        <v>1.1211437170805121</v>
      </c>
      <c r="AI149">
        <v>1.0180586907449209</v>
      </c>
      <c r="AJ149">
        <v>0.98532368315239249</v>
      </c>
      <c r="AK149">
        <v>1.016184157619622</v>
      </c>
      <c r="AL149">
        <v>1.0043224768797749</v>
      </c>
      <c r="AM149">
        <v>3510.1070566948129</v>
      </c>
      <c r="AN149">
        <v>677.00902934537248</v>
      </c>
      <c r="AO149">
        <v>1970.480699638118</v>
      </c>
      <c r="AP149">
        <v>600</v>
      </c>
      <c r="AQ149">
        <v>653</v>
      </c>
      <c r="AR149">
        <v>461</v>
      </c>
      <c r="AS149">
        <v>190</v>
      </c>
      <c r="AT149">
        <v>178</v>
      </c>
      <c r="AU149">
        <v>179</v>
      </c>
      <c r="AV149">
        <v>182</v>
      </c>
      <c r="AW149">
        <v>190</v>
      </c>
      <c r="AX149">
        <v>618</v>
      </c>
      <c r="AY149">
        <v>673</v>
      </c>
      <c r="AZ149">
        <v>475</v>
      </c>
      <c r="BA149">
        <v>196</v>
      </c>
      <c r="BB149">
        <v>182</v>
      </c>
      <c r="BC149">
        <v>182</v>
      </c>
      <c r="BD149">
        <v>186</v>
      </c>
      <c r="BE149">
        <v>192</v>
      </c>
      <c r="BF149">
        <v>611</v>
      </c>
      <c r="BG149">
        <v>665</v>
      </c>
      <c r="BH149">
        <v>470</v>
      </c>
      <c r="BI149">
        <v>193</v>
      </c>
      <c r="BJ149">
        <v>165</v>
      </c>
      <c r="BK149">
        <v>166</v>
      </c>
      <c r="BL149">
        <v>169</v>
      </c>
      <c r="BM149">
        <v>175</v>
      </c>
      <c r="BN149">
        <f>IF(ISTEXT(VLOOKUP($F149,[2]Blad1!$A$2:$C$19,1,FALSE)),ROUND(($N149+VLOOKUP($F149,[2]Blad1!$A$2:$C$19,2,FALSE)*2)*Q149/$O149,0),Q149)</f>
        <v>609</v>
      </c>
      <c r="BO149">
        <f>IF(ISTEXT(VLOOKUP($F149,[2]Blad1!$A$2:$C$19,1,FALSE)),ROUND(($N149+VLOOKUP($F149,[2]Blad1!$A$2:$C$19,2,FALSE)*2)*R149/$O149,0),R149)</f>
        <v>663</v>
      </c>
      <c r="BP149">
        <f>IF(ISTEXT(VLOOKUP($F149,[2]Blad1!$A$2:$C$19,1,FALSE)),ROUND(($N149+VLOOKUP($F149,[2]Blad1!$A$2:$C$19,2,FALSE)*2)*S149/$O149,0),S149)</f>
        <v>468</v>
      </c>
      <c r="BQ149">
        <f>IF(ISTEXT(VLOOKUP($F149,[2]Blad1!$A$2:$C$19,1,FALSE)),ROUND(($N149+VLOOKUP($F149,[2]Blad1!$A$2:$C$19,2,FALSE)*2)*T149/$O149,0),T149)</f>
        <v>193</v>
      </c>
      <c r="BR149">
        <v>111</v>
      </c>
      <c r="BS149">
        <v>109</v>
      </c>
      <c r="BT149">
        <v>109</v>
      </c>
      <c r="BU149">
        <v>111</v>
      </c>
      <c r="BV149">
        <f>IF(ISTEXT(VLOOKUP($F149,[2]Blad1!$A$2:$C$19,1,FALSE)),ROUND(($N149+VLOOKUP($F149,[2]Blad1!$A$2:$C$19,3,FALSE)*2)*Q149/$O149,0),Q149)</f>
        <v>609</v>
      </c>
      <c r="BW149">
        <f>IF(ISTEXT(VLOOKUP($F149,[2]Blad1!$A$2:$C$19,1,FALSE)),ROUND(($N149+VLOOKUP($F149,[2]Blad1!$A$2:$C$19,3,FALSE)*2)*R149/$O149,0),R149)</f>
        <v>663</v>
      </c>
      <c r="BX149">
        <f>IF(ISTEXT(VLOOKUP($F149,[2]Blad1!$A$2:$C$19,1,FALSE)),ROUND(($N149+VLOOKUP($F149,[2]Blad1!$A$2:$C$19,3,FALSE)*2)*S149/$O149,0),S149)</f>
        <v>468</v>
      </c>
      <c r="BY149">
        <f>IF(ISTEXT(VLOOKUP($F149,[2]Blad1!$A$2:$C$19,1,FALSE)),ROUND(($N149+VLOOKUP($F149,[2]Blad1!$A$2:$C$19,3,FALSE)*2)*T149/$O149,0),T149)</f>
        <v>193</v>
      </c>
      <c r="BZ149">
        <f t="shared" si="28"/>
        <v>606</v>
      </c>
      <c r="CA149">
        <f t="shared" si="16"/>
        <v>660</v>
      </c>
      <c r="CB149">
        <f t="shared" si="17"/>
        <v>466</v>
      </c>
      <c r="CC149">
        <f t="shared" si="18"/>
        <v>192</v>
      </c>
      <c r="CH149">
        <f>IF(ISNUMBER(VLOOKUP($A149,[1]Blad1!$A$2:$C$116,2,FALSE)),ROUND(VLOOKUP($A149,[1]Blad1!$A$2:$C$116,2,FALSE)*BJ149/SUM($AT149:$AW149),0),BJ149)</f>
        <v>99</v>
      </c>
      <c r="CI149">
        <f>IF(ISNUMBER(VLOOKUP($A149,[1]Blad1!$A$2:$C$116,2,FALSE)),ROUND(VLOOKUP($A149,[1]Blad1!$A$2:$C$116,2,FALSE)*BK149/SUM($AT149:$AW149),0),BK149)</f>
        <v>100</v>
      </c>
      <c r="CJ149">
        <f>IF(ISNUMBER(VLOOKUP($A149,[1]Blad1!$A$2:$C$116,2,FALSE)),ROUND(VLOOKUP($A149,[1]Blad1!$A$2:$C$116,2,FALSE)*BL149/SUM($AT149:$AW149),0),BL149)</f>
        <v>102</v>
      </c>
      <c r="CK149">
        <f>IF(ISNUMBER(VLOOKUP($A149,[1]Blad1!$A$2:$C$116,2,FALSE)),ROUND(VLOOKUP($A149,[1]Blad1!$A$2:$C$116,2,FALSE)*BM149/SUM($AT149:$AW149),0),BM149)</f>
        <v>105</v>
      </c>
      <c r="CM149">
        <f t="shared" si="32"/>
        <v>112</v>
      </c>
      <c r="CN149">
        <f t="shared" si="19"/>
        <v>110</v>
      </c>
      <c r="CO149">
        <f t="shared" si="20"/>
        <v>110</v>
      </c>
      <c r="CP149">
        <f t="shared" si="21"/>
        <v>112</v>
      </c>
      <c r="CR149">
        <v>439</v>
      </c>
      <c r="CS149">
        <f t="shared" si="30"/>
        <v>111</v>
      </c>
      <c r="CT149">
        <f t="shared" si="22"/>
        <v>109</v>
      </c>
      <c r="CU149">
        <f t="shared" si="23"/>
        <v>109</v>
      </c>
      <c r="CV149">
        <f t="shared" si="24"/>
        <v>111</v>
      </c>
      <c r="CX149">
        <v>442</v>
      </c>
      <c r="CY149">
        <f t="shared" si="33"/>
        <v>111</v>
      </c>
      <c r="CZ149">
        <f t="shared" si="34"/>
        <v>110</v>
      </c>
      <c r="DA149">
        <f t="shared" si="35"/>
        <v>110</v>
      </c>
      <c r="DB149">
        <f t="shared" si="36"/>
        <v>111</v>
      </c>
    </row>
    <row r="150" spans="1:106" x14ac:dyDescent="0.3">
      <c r="A150">
        <v>149</v>
      </c>
      <c r="B150" t="s">
        <v>213</v>
      </c>
      <c r="C150">
        <v>149</v>
      </c>
      <c r="D150" t="s">
        <v>1271</v>
      </c>
      <c r="E150" t="s">
        <v>1445</v>
      </c>
      <c r="F150" t="s">
        <v>1955</v>
      </c>
      <c r="G150" t="s">
        <v>2346</v>
      </c>
      <c r="I150" t="s">
        <v>3428</v>
      </c>
      <c r="J150" t="s">
        <v>3502</v>
      </c>
      <c r="K150">
        <v>974</v>
      </c>
      <c r="L150">
        <v>80</v>
      </c>
      <c r="M150">
        <v>1</v>
      </c>
      <c r="N150">
        <v>2245</v>
      </c>
      <c r="O150">
        <v>1228</v>
      </c>
      <c r="P150">
        <v>262</v>
      </c>
      <c r="Q150">
        <v>371</v>
      </c>
      <c r="R150">
        <v>341</v>
      </c>
      <c r="S150">
        <v>291</v>
      </c>
      <c r="T150">
        <v>229</v>
      </c>
      <c r="U150">
        <v>60</v>
      </c>
      <c r="V150">
        <v>64</v>
      </c>
      <c r="W150">
        <v>67</v>
      </c>
      <c r="X150">
        <v>71</v>
      </c>
      <c r="Y150">
        <v>9948</v>
      </c>
      <c r="Z150">
        <v>2658</v>
      </c>
      <c r="AA150">
        <v>2921</v>
      </c>
      <c r="AB150">
        <v>2980</v>
      </c>
      <c r="AC150">
        <v>2706</v>
      </c>
      <c r="AD150">
        <v>9802</v>
      </c>
      <c r="AE150">
        <v>10109</v>
      </c>
      <c r="AF150">
        <v>9991</v>
      </c>
      <c r="AG150">
        <v>1.0989465763732129</v>
      </c>
      <c r="AH150">
        <v>1.1211437170805121</v>
      </c>
      <c r="AI150">
        <v>1.0180586907449209</v>
      </c>
      <c r="AJ150">
        <v>0.98532368315239249</v>
      </c>
      <c r="AK150">
        <v>1.016184157619622</v>
      </c>
      <c r="AL150">
        <v>1.0043224768797749</v>
      </c>
      <c r="AM150">
        <v>2254.7039605950949</v>
      </c>
      <c r="AN150">
        <v>677.00902934537248</v>
      </c>
      <c r="AO150">
        <v>1233.3080016083641</v>
      </c>
      <c r="AP150">
        <v>365</v>
      </c>
      <c r="AQ150">
        <v>335</v>
      </c>
      <c r="AR150">
        <v>286</v>
      </c>
      <c r="AS150">
        <v>225</v>
      </c>
      <c r="AT150">
        <v>162</v>
      </c>
      <c r="AU150">
        <v>175</v>
      </c>
      <c r="AV150">
        <v>188</v>
      </c>
      <c r="AW150">
        <v>203</v>
      </c>
      <c r="AX150">
        <v>377</v>
      </c>
      <c r="AY150">
        <v>346</v>
      </c>
      <c r="AZ150">
        <v>295</v>
      </c>
      <c r="BA150">
        <v>232</v>
      </c>
      <c r="BB150">
        <v>165</v>
      </c>
      <c r="BC150">
        <v>179</v>
      </c>
      <c r="BD150">
        <v>192</v>
      </c>
      <c r="BE150">
        <v>206</v>
      </c>
      <c r="BF150">
        <v>372</v>
      </c>
      <c r="BG150">
        <v>342</v>
      </c>
      <c r="BH150">
        <v>292</v>
      </c>
      <c r="BI150">
        <v>229</v>
      </c>
      <c r="BJ150">
        <v>151</v>
      </c>
      <c r="BK150">
        <v>162</v>
      </c>
      <c r="BL150">
        <v>174</v>
      </c>
      <c r="BM150">
        <v>187</v>
      </c>
      <c r="BN150">
        <f>IF(ISTEXT(VLOOKUP($F150,[2]Blad1!$A$2:$C$19,1,FALSE)),ROUND(($N150+VLOOKUP($F150,[2]Blad1!$A$2:$C$19,2,FALSE)*2)*Q150/$O150,0),Q150)</f>
        <v>371</v>
      </c>
      <c r="BO150">
        <f>IF(ISTEXT(VLOOKUP($F150,[2]Blad1!$A$2:$C$19,1,FALSE)),ROUND(($N150+VLOOKUP($F150,[2]Blad1!$A$2:$C$19,2,FALSE)*2)*R150/$O150,0),R150)</f>
        <v>341</v>
      </c>
      <c r="BP150">
        <f>IF(ISTEXT(VLOOKUP($F150,[2]Blad1!$A$2:$C$19,1,FALSE)),ROUND(($N150+VLOOKUP($F150,[2]Blad1!$A$2:$C$19,2,FALSE)*2)*S150/$O150,0),S150)</f>
        <v>291</v>
      </c>
      <c r="BQ150">
        <f>IF(ISTEXT(VLOOKUP($F150,[2]Blad1!$A$2:$C$19,1,FALSE)),ROUND(($N150+VLOOKUP($F150,[2]Blad1!$A$2:$C$19,2,FALSE)*2)*T150/$O150,0),T150)</f>
        <v>229</v>
      </c>
      <c r="BR150">
        <v>60</v>
      </c>
      <c r="BS150">
        <v>64</v>
      </c>
      <c r="BT150">
        <v>66</v>
      </c>
      <c r="BU150">
        <v>70</v>
      </c>
      <c r="BV150">
        <f>IF(ISTEXT(VLOOKUP($F150,[2]Blad1!$A$2:$C$19,1,FALSE)),ROUND(($N150+VLOOKUP($F150,[2]Blad1!$A$2:$C$19,3,FALSE)*2)*Q150/$O150,0),Q150)</f>
        <v>371</v>
      </c>
      <c r="BW150">
        <f>IF(ISTEXT(VLOOKUP($F150,[2]Blad1!$A$2:$C$19,1,FALSE)),ROUND(($N150+VLOOKUP($F150,[2]Blad1!$A$2:$C$19,3,FALSE)*2)*R150/$O150,0),R150)</f>
        <v>341</v>
      </c>
      <c r="BX150">
        <f>IF(ISTEXT(VLOOKUP($F150,[2]Blad1!$A$2:$C$19,1,FALSE)),ROUND(($N150+VLOOKUP($F150,[2]Blad1!$A$2:$C$19,3,FALSE)*2)*S150/$O150,0),S150)</f>
        <v>291</v>
      </c>
      <c r="BY150">
        <f>IF(ISTEXT(VLOOKUP($F150,[2]Blad1!$A$2:$C$19,1,FALSE)),ROUND(($N150+VLOOKUP($F150,[2]Blad1!$A$2:$C$19,3,FALSE)*2)*T150/$O150,0),T150)</f>
        <v>229</v>
      </c>
      <c r="BZ150">
        <f t="shared" si="28"/>
        <v>371</v>
      </c>
      <c r="CA150">
        <f t="shared" si="16"/>
        <v>341</v>
      </c>
      <c r="CB150">
        <f t="shared" si="17"/>
        <v>291</v>
      </c>
      <c r="CC150">
        <f t="shared" si="18"/>
        <v>229</v>
      </c>
      <c r="CH150">
        <f>IF(ISNUMBER(VLOOKUP($A150,[1]Blad1!$A$2:$C$116,2,FALSE)),ROUND(VLOOKUP($A150,[1]Blad1!$A$2:$C$116,2,FALSE)*BJ150/SUM($AT150:$AW150),0),BJ150)</f>
        <v>54</v>
      </c>
      <c r="CI150">
        <f>IF(ISNUMBER(VLOOKUP($A150,[1]Blad1!$A$2:$C$116,2,FALSE)),ROUND(VLOOKUP($A150,[1]Blad1!$A$2:$C$116,2,FALSE)*BK150/SUM($AT150:$AW150),0),BK150)</f>
        <v>58</v>
      </c>
      <c r="CJ150">
        <f>IF(ISNUMBER(VLOOKUP($A150,[1]Blad1!$A$2:$C$116,2,FALSE)),ROUND(VLOOKUP($A150,[1]Blad1!$A$2:$C$116,2,FALSE)*BL150/SUM($AT150:$AW150),0),BL150)</f>
        <v>62</v>
      </c>
      <c r="CK150">
        <f>IF(ISNUMBER(VLOOKUP($A150,[1]Blad1!$A$2:$C$116,2,FALSE)),ROUND(VLOOKUP($A150,[1]Blad1!$A$2:$C$116,2,FALSE)*BM150/SUM($AT150:$AW150),0),BM150)</f>
        <v>67</v>
      </c>
      <c r="CM150">
        <f t="shared" si="32"/>
        <v>60</v>
      </c>
      <c r="CN150">
        <f t="shared" si="19"/>
        <v>64</v>
      </c>
      <c r="CO150">
        <f t="shared" si="20"/>
        <v>67</v>
      </c>
      <c r="CP150">
        <f t="shared" si="21"/>
        <v>71</v>
      </c>
      <c r="CR150">
        <v>260</v>
      </c>
      <c r="CS150">
        <f t="shared" si="30"/>
        <v>60</v>
      </c>
      <c r="CT150">
        <f t="shared" si="22"/>
        <v>64</v>
      </c>
      <c r="CU150">
        <f t="shared" si="23"/>
        <v>66</v>
      </c>
      <c r="CV150">
        <f t="shared" si="24"/>
        <v>70</v>
      </c>
      <c r="CX150">
        <v>262</v>
      </c>
      <c r="CY150">
        <f t="shared" si="33"/>
        <v>60</v>
      </c>
      <c r="CZ150">
        <f t="shared" si="34"/>
        <v>64</v>
      </c>
      <c r="DA150">
        <f t="shared" si="35"/>
        <v>67</v>
      </c>
      <c r="DB150">
        <f t="shared" si="36"/>
        <v>71</v>
      </c>
    </row>
    <row r="151" spans="1:106" x14ac:dyDescent="0.3">
      <c r="A151">
        <v>150</v>
      </c>
      <c r="B151" t="s">
        <v>214</v>
      </c>
      <c r="C151">
        <v>150</v>
      </c>
      <c r="D151" t="s">
        <v>1271</v>
      </c>
      <c r="E151" t="s">
        <v>1446</v>
      </c>
      <c r="F151" t="s">
        <v>1956</v>
      </c>
      <c r="G151" t="s">
        <v>2346</v>
      </c>
      <c r="I151" t="s">
        <v>3428</v>
      </c>
      <c r="J151" t="s">
        <v>3502</v>
      </c>
      <c r="K151">
        <v>974</v>
      </c>
      <c r="L151">
        <v>60</v>
      </c>
      <c r="M151">
        <v>1</v>
      </c>
      <c r="N151">
        <v>680</v>
      </c>
      <c r="O151">
        <v>471</v>
      </c>
      <c r="P151">
        <v>1611</v>
      </c>
      <c r="Q151">
        <v>97</v>
      </c>
      <c r="R151">
        <v>130</v>
      </c>
      <c r="S151">
        <v>129</v>
      </c>
      <c r="T151">
        <v>95</v>
      </c>
      <c r="U151">
        <v>472</v>
      </c>
      <c r="V151">
        <v>446</v>
      </c>
      <c r="W151">
        <v>384</v>
      </c>
      <c r="X151">
        <v>308</v>
      </c>
      <c r="Y151">
        <v>9948</v>
      </c>
      <c r="Z151">
        <v>2658</v>
      </c>
      <c r="AA151">
        <v>2921</v>
      </c>
      <c r="AB151">
        <v>2980</v>
      </c>
      <c r="AC151">
        <v>2706</v>
      </c>
      <c r="AD151">
        <v>9802</v>
      </c>
      <c r="AE151">
        <v>10109</v>
      </c>
      <c r="AF151">
        <v>9991</v>
      </c>
      <c r="AG151">
        <v>1.0989465763732129</v>
      </c>
      <c r="AH151">
        <v>1.1211437170805121</v>
      </c>
      <c r="AI151">
        <v>1.0180586907449209</v>
      </c>
      <c r="AJ151">
        <v>0.98532368315239249</v>
      </c>
      <c r="AK151">
        <v>1.016184157619622</v>
      </c>
      <c r="AL151">
        <v>1.0043224768797749</v>
      </c>
      <c r="AM151">
        <v>682.93928427824699</v>
      </c>
      <c r="AN151">
        <v>677.00902934537248</v>
      </c>
      <c r="AO151">
        <v>473.03588661037401</v>
      </c>
      <c r="AP151">
        <v>95</v>
      </c>
      <c r="AQ151">
        <v>128</v>
      </c>
      <c r="AR151">
        <v>127</v>
      </c>
      <c r="AS151">
        <v>93</v>
      </c>
      <c r="AT151">
        <v>209</v>
      </c>
      <c r="AU151">
        <v>202</v>
      </c>
      <c r="AV151">
        <v>177</v>
      </c>
      <c r="AW151">
        <v>143</v>
      </c>
      <c r="AX151">
        <v>98</v>
      </c>
      <c r="AY151">
        <v>132</v>
      </c>
      <c r="AZ151">
        <v>131</v>
      </c>
      <c r="BA151">
        <v>96</v>
      </c>
      <c r="BB151">
        <v>214</v>
      </c>
      <c r="BC151">
        <v>206</v>
      </c>
      <c r="BD151">
        <v>180</v>
      </c>
      <c r="BE151">
        <v>146</v>
      </c>
      <c r="BF151">
        <v>97</v>
      </c>
      <c r="BG151">
        <v>130</v>
      </c>
      <c r="BH151">
        <v>129</v>
      </c>
      <c r="BI151">
        <v>95</v>
      </c>
      <c r="BJ151">
        <v>194</v>
      </c>
      <c r="BK151">
        <v>187</v>
      </c>
      <c r="BL151">
        <v>164</v>
      </c>
      <c r="BM151">
        <v>133</v>
      </c>
      <c r="BN151">
        <f>IF(ISTEXT(VLOOKUP($F151,[2]Blad1!$A$2:$C$19,1,FALSE)),ROUND(($N151+VLOOKUP($F151,[2]Blad1!$A$2:$C$19,2,FALSE)*2)*Q151/$O151,0),Q151)</f>
        <v>2611</v>
      </c>
      <c r="BO151">
        <f>IF(ISTEXT(VLOOKUP($F151,[2]Blad1!$A$2:$C$19,1,FALSE)),ROUND(($N151+VLOOKUP($F151,[2]Blad1!$A$2:$C$19,2,FALSE)*2)*R151/$O151,0),R151)</f>
        <v>3500</v>
      </c>
      <c r="BP151">
        <f>IF(ISTEXT(VLOOKUP($F151,[2]Blad1!$A$2:$C$19,1,FALSE)),ROUND(($N151+VLOOKUP($F151,[2]Blad1!$A$2:$C$19,2,FALSE)*2)*S151/$O151,0),S151)</f>
        <v>3473</v>
      </c>
      <c r="BQ151">
        <f>IF(ISTEXT(VLOOKUP($F151,[2]Blad1!$A$2:$C$19,1,FALSE)),ROUND(($N151+VLOOKUP($F151,[2]Blad1!$A$2:$C$19,2,FALSE)*2)*T151/$O151,0),T151)</f>
        <v>2558</v>
      </c>
      <c r="BR151">
        <v>467</v>
      </c>
      <c r="BS151">
        <v>442</v>
      </c>
      <c r="BT151">
        <v>380</v>
      </c>
      <c r="BU151">
        <v>305</v>
      </c>
      <c r="BV151">
        <f>IF(ISTEXT(VLOOKUP($F151,[2]Blad1!$A$2:$C$19,1,FALSE)),ROUND(($N151+VLOOKUP($F151,[2]Blad1!$A$2:$C$19,3,FALSE)*2)*Q151/$O151,0),Q151)</f>
        <v>2611</v>
      </c>
      <c r="BW151">
        <f>IF(ISTEXT(VLOOKUP($F151,[2]Blad1!$A$2:$C$19,1,FALSE)),ROUND(($N151+VLOOKUP($F151,[2]Blad1!$A$2:$C$19,3,FALSE)*2)*R151/$O151,0),R151)</f>
        <v>3500</v>
      </c>
      <c r="BX151">
        <f>IF(ISTEXT(VLOOKUP($F151,[2]Blad1!$A$2:$C$19,1,FALSE)),ROUND(($N151+VLOOKUP($F151,[2]Blad1!$A$2:$C$19,3,FALSE)*2)*S151/$O151,0),S151)</f>
        <v>3473</v>
      </c>
      <c r="BY151">
        <f>IF(ISTEXT(VLOOKUP($F151,[2]Blad1!$A$2:$C$19,1,FALSE)),ROUND(($N151+VLOOKUP($F151,[2]Blad1!$A$2:$C$19,3,FALSE)*2)*T151/$O151,0),T151)</f>
        <v>2558</v>
      </c>
      <c r="BZ151">
        <f t="shared" si="28"/>
        <v>2590</v>
      </c>
      <c r="CA151">
        <f t="shared" si="16"/>
        <v>3472</v>
      </c>
      <c r="CB151">
        <f t="shared" si="17"/>
        <v>3445</v>
      </c>
      <c r="CC151">
        <f t="shared" si="18"/>
        <v>2537</v>
      </c>
      <c r="CH151">
        <f>IF(ISNUMBER(VLOOKUP($A151,[1]Blad1!$A$2:$C$116,2,FALSE)),ROUND(VLOOKUP($A151,[1]Blad1!$A$2:$C$116,2,FALSE)*BJ151/SUM($AT151:$AW151),0),BJ151)</f>
        <v>423</v>
      </c>
      <c r="CI151">
        <f>IF(ISNUMBER(VLOOKUP($A151,[1]Blad1!$A$2:$C$116,2,FALSE)),ROUND(VLOOKUP($A151,[1]Blad1!$A$2:$C$116,2,FALSE)*BK151/SUM($AT151:$AW151),0),BK151)</f>
        <v>408</v>
      </c>
      <c r="CJ151">
        <f>IF(ISNUMBER(VLOOKUP($A151,[1]Blad1!$A$2:$C$116,2,FALSE)),ROUND(VLOOKUP($A151,[1]Blad1!$A$2:$C$116,2,FALSE)*BL151/SUM($AT151:$AW151),0),BL151)</f>
        <v>358</v>
      </c>
      <c r="CK151">
        <f>IF(ISNUMBER(VLOOKUP($A151,[1]Blad1!$A$2:$C$116,2,FALSE)),ROUND(VLOOKUP($A151,[1]Blad1!$A$2:$C$116,2,FALSE)*BM151/SUM($AT151:$AW151),0),BM151)</f>
        <v>290</v>
      </c>
      <c r="CM151">
        <f t="shared" si="32"/>
        <v>472</v>
      </c>
      <c r="CN151">
        <f t="shared" si="19"/>
        <v>446</v>
      </c>
      <c r="CO151">
        <f t="shared" si="20"/>
        <v>384</v>
      </c>
      <c r="CP151">
        <f t="shared" si="21"/>
        <v>308</v>
      </c>
      <c r="CR151">
        <v>1594</v>
      </c>
      <c r="CS151">
        <f t="shared" si="30"/>
        <v>467</v>
      </c>
      <c r="CT151">
        <f t="shared" si="22"/>
        <v>442</v>
      </c>
      <c r="CU151">
        <f t="shared" si="23"/>
        <v>380</v>
      </c>
      <c r="CV151">
        <f t="shared" si="24"/>
        <v>305</v>
      </c>
      <c r="CX151">
        <v>1597</v>
      </c>
      <c r="CY151">
        <f t="shared" si="33"/>
        <v>468</v>
      </c>
      <c r="CZ151">
        <f t="shared" si="34"/>
        <v>442</v>
      </c>
      <c r="DA151">
        <f t="shared" si="35"/>
        <v>381</v>
      </c>
      <c r="DB151">
        <f t="shared" si="36"/>
        <v>306</v>
      </c>
    </row>
    <row r="152" spans="1:106" x14ac:dyDescent="0.3">
      <c r="A152">
        <v>151</v>
      </c>
      <c r="B152" t="s">
        <v>215</v>
      </c>
      <c r="C152">
        <v>151</v>
      </c>
      <c r="D152" t="s">
        <v>1271</v>
      </c>
      <c r="E152" t="s">
        <v>1447</v>
      </c>
      <c r="F152" t="s">
        <v>1957</v>
      </c>
      <c r="G152" t="s">
        <v>2346</v>
      </c>
      <c r="I152" t="s">
        <v>3428</v>
      </c>
      <c r="J152" t="s">
        <v>3502</v>
      </c>
      <c r="K152">
        <v>974</v>
      </c>
      <c r="L152">
        <v>80</v>
      </c>
      <c r="M152">
        <v>1</v>
      </c>
      <c r="N152">
        <v>3510</v>
      </c>
      <c r="O152">
        <v>1893</v>
      </c>
      <c r="P152">
        <v>548</v>
      </c>
      <c r="Q152">
        <v>603</v>
      </c>
      <c r="R152">
        <v>596</v>
      </c>
      <c r="S152">
        <v>451</v>
      </c>
      <c r="T152">
        <v>249</v>
      </c>
      <c r="U152">
        <v>120</v>
      </c>
      <c r="V152">
        <v>135</v>
      </c>
      <c r="W152">
        <v>143</v>
      </c>
      <c r="X152">
        <v>151</v>
      </c>
      <c r="Y152">
        <v>9948</v>
      </c>
      <c r="Z152">
        <v>2658</v>
      </c>
      <c r="AA152">
        <v>2921</v>
      </c>
      <c r="AB152">
        <v>2980</v>
      </c>
      <c r="AC152">
        <v>2706</v>
      </c>
      <c r="AD152">
        <v>9802</v>
      </c>
      <c r="AE152">
        <v>10109</v>
      </c>
      <c r="AF152">
        <v>9991</v>
      </c>
      <c r="AG152">
        <v>1.0989465763732129</v>
      </c>
      <c r="AH152">
        <v>1.1211437170805121</v>
      </c>
      <c r="AI152">
        <v>1.0180586907449209</v>
      </c>
      <c r="AJ152">
        <v>0.98532368315239249</v>
      </c>
      <c r="AK152">
        <v>1.016184157619622</v>
      </c>
      <c r="AL152">
        <v>1.0043224768797749</v>
      </c>
      <c r="AM152">
        <v>3525.1718938480099</v>
      </c>
      <c r="AN152">
        <v>677.00902934537248</v>
      </c>
      <c r="AO152">
        <v>1901.182448733414</v>
      </c>
      <c r="AP152">
        <v>594</v>
      </c>
      <c r="AQ152">
        <v>587</v>
      </c>
      <c r="AR152">
        <v>444</v>
      </c>
      <c r="AS152">
        <v>245</v>
      </c>
      <c r="AT152">
        <v>153</v>
      </c>
      <c r="AU152">
        <v>176</v>
      </c>
      <c r="AV152">
        <v>190</v>
      </c>
      <c r="AW152">
        <v>205</v>
      </c>
      <c r="AX152">
        <v>612</v>
      </c>
      <c r="AY152">
        <v>605</v>
      </c>
      <c r="AZ152">
        <v>458</v>
      </c>
      <c r="BA152">
        <v>253</v>
      </c>
      <c r="BB152">
        <v>157</v>
      </c>
      <c r="BC152">
        <v>180</v>
      </c>
      <c r="BD152">
        <v>193</v>
      </c>
      <c r="BE152">
        <v>208</v>
      </c>
      <c r="BF152">
        <v>605</v>
      </c>
      <c r="BG152">
        <v>598</v>
      </c>
      <c r="BH152">
        <v>452</v>
      </c>
      <c r="BI152">
        <v>250</v>
      </c>
      <c r="BJ152">
        <v>142</v>
      </c>
      <c r="BK152">
        <v>163</v>
      </c>
      <c r="BL152">
        <v>176</v>
      </c>
      <c r="BM152">
        <v>189</v>
      </c>
      <c r="BN152">
        <f>IF(ISTEXT(VLOOKUP($F152,[2]Blad1!$A$2:$C$19,1,FALSE)),ROUND(($N152+VLOOKUP($F152,[2]Blad1!$A$2:$C$19,2,FALSE)*2)*Q152/$O152,0),Q152)</f>
        <v>603</v>
      </c>
      <c r="BO152">
        <f>IF(ISTEXT(VLOOKUP($F152,[2]Blad1!$A$2:$C$19,1,FALSE)),ROUND(($N152+VLOOKUP($F152,[2]Blad1!$A$2:$C$19,2,FALSE)*2)*R152/$O152,0),R152)</f>
        <v>596</v>
      </c>
      <c r="BP152">
        <f>IF(ISTEXT(VLOOKUP($F152,[2]Blad1!$A$2:$C$19,1,FALSE)),ROUND(($N152+VLOOKUP($F152,[2]Blad1!$A$2:$C$19,2,FALSE)*2)*S152/$O152,0),S152)</f>
        <v>451</v>
      </c>
      <c r="BQ152">
        <f>IF(ISTEXT(VLOOKUP($F152,[2]Blad1!$A$2:$C$19,1,FALSE)),ROUND(($N152+VLOOKUP($F152,[2]Blad1!$A$2:$C$19,2,FALSE)*2)*T152/$O152,0),T152)</f>
        <v>249</v>
      </c>
      <c r="BR152">
        <v>118</v>
      </c>
      <c r="BS152">
        <v>133</v>
      </c>
      <c r="BT152">
        <v>141</v>
      </c>
      <c r="BU152">
        <v>149</v>
      </c>
      <c r="BV152">
        <f>IF(ISTEXT(VLOOKUP($F152,[2]Blad1!$A$2:$C$19,1,FALSE)),ROUND(($N152+VLOOKUP($F152,[2]Blad1!$A$2:$C$19,3,FALSE)*2)*Q152/$O152,0),Q152)</f>
        <v>603</v>
      </c>
      <c r="BW152">
        <f>IF(ISTEXT(VLOOKUP($F152,[2]Blad1!$A$2:$C$19,1,FALSE)),ROUND(($N152+VLOOKUP($F152,[2]Blad1!$A$2:$C$19,3,FALSE)*2)*R152/$O152,0),R152)</f>
        <v>596</v>
      </c>
      <c r="BX152">
        <f>IF(ISTEXT(VLOOKUP($F152,[2]Blad1!$A$2:$C$19,1,FALSE)),ROUND(($N152+VLOOKUP($F152,[2]Blad1!$A$2:$C$19,3,FALSE)*2)*S152/$O152,0),S152)</f>
        <v>451</v>
      </c>
      <c r="BY152">
        <f>IF(ISTEXT(VLOOKUP($F152,[2]Blad1!$A$2:$C$19,1,FALSE)),ROUND(($N152+VLOOKUP($F152,[2]Blad1!$A$2:$C$19,3,FALSE)*2)*T152/$O152,0),T152)</f>
        <v>249</v>
      </c>
      <c r="BZ152">
        <f t="shared" si="28"/>
        <v>601</v>
      </c>
      <c r="CA152">
        <f t="shared" si="16"/>
        <v>594</v>
      </c>
      <c r="CB152">
        <f t="shared" si="17"/>
        <v>449</v>
      </c>
      <c r="CC152">
        <f t="shared" si="18"/>
        <v>248</v>
      </c>
      <c r="CH152">
        <f>IF(ISNUMBER(VLOOKUP($A152,[1]Blad1!$A$2:$C$116,2,FALSE)),ROUND(VLOOKUP($A152,[1]Blad1!$A$2:$C$116,2,FALSE)*BJ152/SUM($AT152:$AW152),0),BJ152)</f>
        <v>106</v>
      </c>
      <c r="CI152">
        <f>IF(ISNUMBER(VLOOKUP($A152,[1]Blad1!$A$2:$C$116,2,FALSE)),ROUND(VLOOKUP($A152,[1]Blad1!$A$2:$C$116,2,FALSE)*BK152/SUM($AT152:$AW152),0),BK152)</f>
        <v>122</v>
      </c>
      <c r="CJ152">
        <f>IF(ISNUMBER(VLOOKUP($A152,[1]Blad1!$A$2:$C$116,2,FALSE)),ROUND(VLOOKUP($A152,[1]Blad1!$A$2:$C$116,2,FALSE)*BL152/SUM($AT152:$AW152),0),BL152)</f>
        <v>132</v>
      </c>
      <c r="CK152">
        <f>IF(ISNUMBER(VLOOKUP($A152,[1]Blad1!$A$2:$C$116,2,FALSE)),ROUND(VLOOKUP($A152,[1]Blad1!$A$2:$C$116,2,FALSE)*BM152/SUM($AT152:$AW152),0),BM152)</f>
        <v>141</v>
      </c>
      <c r="CM152">
        <f t="shared" si="32"/>
        <v>120</v>
      </c>
      <c r="CN152">
        <f t="shared" si="19"/>
        <v>135</v>
      </c>
      <c r="CO152">
        <f t="shared" si="20"/>
        <v>143</v>
      </c>
      <c r="CP152">
        <f t="shared" si="21"/>
        <v>151</v>
      </c>
      <c r="CR152">
        <v>542</v>
      </c>
      <c r="CS152">
        <f t="shared" si="30"/>
        <v>118</v>
      </c>
      <c r="CT152">
        <f t="shared" si="22"/>
        <v>133</v>
      </c>
      <c r="CU152">
        <f t="shared" si="23"/>
        <v>141</v>
      </c>
      <c r="CV152">
        <f t="shared" si="24"/>
        <v>149</v>
      </c>
      <c r="CX152">
        <v>547</v>
      </c>
      <c r="CY152">
        <f t="shared" si="33"/>
        <v>120</v>
      </c>
      <c r="CZ152">
        <f t="shared" si="34"/>
        <v>135</v>
      </c>
      <c r="DA152">
        <f t="shared" si="35"/>
        <v>142</v>
      </c>
      <c r="DB152">
        <f t="shared" si="36"/>
        <v>150</v>
      </c>
    </row>
    <row r="153" spans="1:106" x14ac:dyDescent="0.3">
      <c r="A153">
        <v>152</v>
      </c>
      <c r="B153" t="s">
        <v>216</v>
      </c>
      <c r="C153">
        <v>152</v>
      </c>
      <c r="D153" t="s">
        <v>1271</v>
      </c>
      <c r="E153" t="s">
        <v>1448</v>
      </c>
      <c r="F153" t="s">
        <v>1958</v>
      </c>
      <c r="G153" t="s">
        <v>2347</v>
      </c>
      <c r="I153" t="s">
        <v>3428</v>
      </c>
      <c r="J153" t="s">
        <v>3502</v>
      </c>
      <c r="K153">
        <v>976</v>
      </c>
      <c r="L153">
        <v>120</v>
      </c>
      <c r="M153">
        <v>4</v>
      </c>
      <c r="N153">
        <v>110</v>
      </c>
      <c r="O153">
        <v>66</v>
      </c>
      <c r="P153">
        <v>2941</v>
      </c>
      <c r="Q153">
        <v>14</v>
      </c>
      <c r="R153">
        <v>15</v>
      </c>
      <c r="S153">
        <v>17</v>
      </c>
      <c r="T153">
        <v>21</v>
      </c>
      <c r="U153">
        <v>803</v>
      </c>
      <c r="V153">
        <v>754</v>
      </c>
      <c r="W153">
        <v>714</v>
      </c>
      <c r="X153">
        <v>670</v>
      </c>
      <c r="Y153">
        <v>3590</v>
      </c>
      <c r="Z153">
        <v>6579</v>
      </c>
      <c r="AA153">
        <v>7030</v>
      </c>
      <c r="AB153">
        <v>7172</v>
      </c>
      <c r="AC153">
        <v>6474</v>
      </c>
      <c r="AD153">
        <v>3425</v>
      </c>
      <c r="AE153">
        <v>3529</v>
      </c>
      <c r="AF153">
        <v>3506</v>
      </c>
      <c r="AG153">
        <v>1.0685514515883869</v>
      </c>
      <c r="AH153">
        <v>1.090135278917769</v>
      </c>
      <c r="AI153">
        <v>0.98404012767897853</v>
      </c>
      <c r="AJ153">
        <v>0.95403899721448471</v>
      </c>
      <c r="AK153">
        <v>0.98300835654596097</v>
      </c>
      <c r="AL153">
        <v>0.97660167130919218</v>
      </c>
      <c r="AM153">
        <v>107.42618384401111</v>
      </c>
      <c r="AN153">
        <v>3237.4920200638389</v>
      </c>
      <c r="AO153">
        <v>64.455710306406687</v>
      </c>
      <c r="AP153">
        <v>13</v>
      </c>
      <c r="AQ153">
        <v>14</v>
      </c>
      <c r="AR153">
        <v>16</v>
      </c>
      <c r="AS153">
        <v>20</v>
      </c>
      <c r="AT153">
        <v>934</v>
      </c>
      <c r="AU153">
        <v>898</v>
      </c>
      <c r="AV153">
        <v>864</v>
      </c>
      <c r="AW153">
        <v>825</v>
      </c>
      <c r="AX153">
        <v>13</v>
      </c>
      <c r="AY153">
        <v>14</v>
      </c>
      <c r="AZ153">
        <v>16</v>
      </c>
      <c r="BA153">
        <v>20</v>
      </c>
      <c r="BB153">
        <v>954</v>
      </c>
      <c r="BC153">
        <v>917</v>
      </c>
      <c r="BD153">
        <v>881</v>
      </c>
      <c r="BE153">
        <v>841</v>
      </c>
      <c r="BF153">
        <v>13</v>
      </c>
      <c r="BG153">
        <v>14</v>
      </c>
      <c r="BH153">
        <v>16</v>
      </c>
      <c r="BI153">
        <v>20</v>
      </c>
      <c r="BJ153">
        <v>861</v>
      </c>
      <c r="BK153">
        <v>828</v>
      </c>
      <c r="BL153">
        <v>796</v>
      </c>
      <c r="BM153">
        <v>760</v>
      </c>
      <c r="BN153">
        <f>IF(ISTEXT(VLOOKUP($F153,[2]Blad1!$A$2:$C$19,1,FALSE)),ROUND(($N153+VLOOKUP($F153,[2]Blad1!$A$2:$C$19,2,FALSE)*2)*Q153/$O153,0),Q153)</f>
        <v>14</v>
      </c>
      <c r="BO153">
        <f>IF(ISTEXT(VLOOKUP($F153,[2]Blad1!$A$2:$C$19,1,FALSE)),ROUND(($N153+VLOOKUP($F153,[2]Blad1!$A$2:$C$19,2,FALSE)*2)*R153/$O153,0),R153)</f>
        <v>15</v>
      </c>
      <c r="BP153">
        <f>IF(ISTEXT(VLOOKUP($F153,[2]Blad1!$A$2:$C$19,1,FALSE)),ROUND(($N153+VLOOKUP($F153,[2]Blad1!$A$2:$C$19,2,FALSE)*2)*S153/$O153,0),S153)</f>
        <v>17</v>
      </c>
      <c r="BQ153">
        <f>IF(ISTEXT(VLOOKUP($F153,[2]Blad1!$A$2:$C$19,1,FALSE)),ROUND(($N153+VLOOKUP($F153,[2]Blad1!$A$2:$C$19,2,FALSE)*2)*T153/$O153,0),T153)</f>
        <v>21</v>
      </c>
      <c r="BR153">
        <v>795</v>
      </c>
      <c r="BS153">
        <v>746</v>
      </c>
      <c r="BT153">
        <v>706</v>
      </c>
      <c r="BU153">
        <v>663</v>
      </c>
      <c r="BV153">
        <f>IF(ISTEXT(VLOOKUP($F153,[2]Blad1!$A$2:$C$19,1,FALSE)),ROUND(($N153+VLOOKUP($F153,[2]Blad1!$A$2:$C$19,3,FALSE)*2)*Q153/$O153,0),Q153)</f>
        <v>14</v>
      </c>
      <c r="BW153">
        <f>IF(ISTEXT(VLOOKUP($F153,[2]Blad1!$A$2:$C$19,1,FALSE)),ROUND(($N153+VLOOKUP($F153,[2]Blad1!$A$2:$C$19,3,FALSE)*2)*R153/$O153,0),R153)</f>
        <v>15</v>
      </c>
      <c r="BX153">
        <f>IF(ISTEXT(VLOOKUP($F153,[2]Blad1!$A$2:$C$19,1,FALSE)),ROUND(($N153+VLOOKUP($F153,[2]Blad1!$A$2:$C$19,3,FALSE)*2)*S153/$O153,0),S153)</f>
        <v>17</v>
      </c>
      <c r="BY153">
        <f>IF(ISTEXT(VLOOKUP($F153,[2]Blad1!$A$2:$C$19,1,FALSE)),ROUND(($N153+VLOOKUP($F153,[2]Blad1!$A$2:$C$19,3,FALSE)*2)*T153/$O153,0),T153)</f>
        <v>21</v>
      </c>
      <c r="BZ153">
        <f t="shared" si="28"/>
        <v>14</v>
      </c>
      <c r="CA153">
        <f t="shared" si="16"/>
        <v>15</v>
      </c>
      <c r="CB153">
        <f t="shared" si="17"/>
        <v>17</v>
      </c>
      <c r="CC153">
        <f t="shared" si="18"/>
        <v>21</v>
      </c>
      <c r="CH153">
        <f>IF(ISNUMBER(VLOOKUP($A153,[1]Blad1!$A$2:$C$116,2,FALSE)),ROUND(VLOOKUP($A153,[1]Blad1!$A$2:$C$116,2,FALSE)*BJ153/SUM($AT153:$AW153),0),BJ153)</f>
        <v>712</v>
      </c>
      <c r="CI153">
        <f>IF(ISNUMBER(VLOOKUP($A153,[1]Blad1!$A$2:$C$116,2,FALSE)),ROUND(VLOOKUP($A153,[1]Blad1!$A$2:$C$116,2,FALSE)*BK153/SUM($AT153:$AW153),0),BK153)</f>
        <v>684</v>
      </c>
      <c r="CJ153">
        <f>IF(ISNUMBER(VLOOKUP($A153,[1]Blad1!$A$2:$C$116,2,FALSE)),ROUND(VLOOKUP($A153,[1]Blad1!$A$2:$C$116,2,FALSE)*BL153/SUM($AT153:$AW153),0),BL153)</f>
        <v>658</v>
      </c>
      <c r="CK153">
        <f>IF(ISNUMBER(VLOOKUP($A153,[1]Blad1!$A$2:$C$116,2,FALSE)),ROUND(VLOOKUP($A153,[1]Blad1!$A$2:$C$116,2,FALSE)*BM153/SUM($AT153:$AW153),0),BM153)</f>
        <v>628</v>
      </c>
      <c r="CM153">
        <f t="shared" si="32"/>
        <v>803</v>
      </c>
      <c r="CN153">
        <f t="shared" si="19"/>
        <v>754</v>
      </c>
      <c r="CO153">
        <f t="shared" si="20"/>
        <v>714</v>
      </c>
      <c r="CP153">
        <f t="shared" si="21"/>
        <v>670</v>
      </c>
      <c r="CR153">
        <v>2910</v>
      </c>
      <c r="CS153">
        <f t="shared" si="30"/>
        <v>795</v>
      </c>
      <c r="CT153">
        <f t="shared" si="22"/>
        <v>746</v>
      </c>
      <c r="CU153">
        <f t="shared" si="23"/>
        <v>706</v>
      </c>
      <c r="CV153">
        <f t="shared" si="24"/>
        <v>663</v>
      </c>
      <c r="CX153">
        <v>2915</v>
      </c>
      <c r="CY153">
        <f t="shared" si="33"/>
        <v>796</v>
      </c>
      <c r="CZ153">
        <f t="shared" si="34"/>
        <v>747</v>
      </c>
      <c r="DA153">
        <f t="shared" si="35"/>
        <v>708</v>
      </c>
      <c r="DB153">
        <f t="shared" si="36"/>
        <v>664</v>
      </c>
    </row>
    <row r="154" spans="1:106" x14ac:dyDescent="0.3">
      <c r="A154">
        <v>153</v>
      </c>
      <c r="B154" t="s">
        <v>217</v>
      </c>
      <c r="C154">
        <v>153</v>
      </c>
      <c r="D154" t="s">
        <v>1271</v>
      </c>
      <c r="E154" t="s">
        <v>1449</v>
      </c>
      <c r="F154" t="s">
        <v>1959</v>
      </c>
      <c r="G154" t="s">
        <v>2347</v>
      </c>
      <c r="I154" t="s">
        <v>3428</v>
      </c>
      <c r="J154" t="s">
        <v>3502</v>
      </c>
      <c r="K154">
        <v>976</v>
      </c>
      <c r="L154">
        <v>130</v>
      </c>
      <c r="M154">
        <v>4</v>
      </c>
      <c r="N154">
        <v>3515</v>
      </c>
      <c r="O154">
        <v>1921</v>
      </c>
      <c r="P154">
        <v>728</v>
      </c>
      <c r="Q154">
        <v>406</v>
      </c>
      <c r="R154">
        <v>364</v>
      </c>
      <c r="S154">
        <v>441</v>
      </c>
      <c r="T154">
        <v>734</v>
      </c>
      <c r="U154">
        <v>161</v>
      </c>
      <c r="V154">
        <v>178</v>
      </c>
      <c r="W154">
        <v>189</v>
      </c>
      <c r="X154">
        <v>200</v>
      </c>
      <c r="Y154">
        <v>3590</v>
      </c>
      <c r="Z154">
        <v>6579</v>
      </c>
      <c r="AA154">
        <v>7030</v>
      </c>
      <c r="AB154">
        <v>7172</v>
      </c>
      <c r="AC154">
        <v>6474</v>
      </c>
      <c r="AD154">
        <v>3425</v>
      </c>
      <c r="AE154">
        <v>3529</v>
      </c>
      <c r="AF154">
        <v>3506</v>
      </c>
      <c r="AG154">
        <v>1.0685514515883869</v>
      </c>
      <c r="AH154">
        <v>1.090135278917769</v>
      </c>
      <c r="AI154">
        <v>0.98404012767897853</v>
      </c>
      <c r="AJ154">
        <v>0.95403899721448471</v>
      </c>
      <c r="AK154">
        <v>0.98300835654596097</v>
      </c>
      <c r="AL154">
        <v>0.97660167130919218</v>
      </c>
      <c r="AM154">
        <v>3432.75487465181</v>
      </c>
      <c r="AN154">
        <v>3237.4920200638389</v>
      </c>
      <c r="AO154">
        <v>1876.051810584958</v>
      </c>
      <c r="AP154">
        <v>387</v>
      </c>
      <c r="AQ154">
        <v>347</v>
      </c>
      <c r="AR154">
        <v>420</v>
      </c>
      <c r="AS154">
        <v>700</v>
      </c>
      <c r="AT154">
        <v>747</v>
      </c>
      <c r="AU154">
        <v>846</v>
      </c>
      <c r="AV154">
        <v>914</v>
      </c>
      <c r="AW154">
        <v>984</v>
      </c>
      <c r="AX154">
        <v>399</v>
      </c>
      <c r="AY154">
        <v>357</v>
      </c>
      <c r="AZ154">
        <v>433</v>
      </c>
      <c r="BA154">
        <v>721</v>
      </c>
      <c r="BB154">
        <v>764</v>
      </c>
      <c r="BC154">
        <v>863</v>
      </c>
      <c r="BD154">
        <v>932</v>
      </c>
      <c r="BE154">
        <v>1003</v>
      </c>
      <c r="BF154">
        <v>396</v>
      </c>
      <c r="BG154">
        <v>355</v>
      </c>
      <c r="BH154">
        <v>430</v>
      </c>
      <c r="BI154">
        <v>716</v>
      </c>
      <c r="BJ154">
        <v>689</v>
      </c>
      <c r="BK154">
        <v>780</v>
      </c>
      <c r="BL154">
        <v>841</v>
      </c>
      <c r="BM154">
        <v>906</v>
      </c>
      <c r="BN154">
        <f>IF(ISTEXT(VLOOKUP($F154,[2]Blad1!$A$2:$C$19,1,FALSE)),ROUND(($N154+VLOOKUP($F154,[2]Blad1!$A$2:$C$19,2,FALSE)*2)*Q154/$O154,0),Q154)</f>
        <v>406</v>
      </c>
      <c r="BO154">
        <f>IF(ISTEXT(VLOOKUP($F154,[2]Blad1!$A$2:$C$19,1,FALSE)),ROUND(($N154+VLOOKUP($F154,[2]Blad1!$A$2:$C$19,2,FALSE)*2)*R154/$O154,0),R154)</f>
        <v>364</v>
      </c>
      <c r="BP154">
        <f>IF(ISTEXT(VLOOKUP($F154,[2]Blad1!$A$2:$C$19,1,FALSE)),ROUND(($N154+VLOOKUP($F154,[2]Blad1!$A$2:$C$19,2,FALSE)*2)*S154/$O154,0),S154)</f>
        <v>441</v>
      </c>
      <c r="BQ154">
        <f>IF(ISTEXT(VLOOKUP($F154,[2]Blad1!$A$2:$C$19,1,FALSE)),ROUND(($N154+VLOOKUP($F154,[2]Blad1!$A$2:$C$19,2,FALSE)*2)*T154/$O154,0),T154)</f>
        <v>734</v>
      </c>
      <c r="BR154">
        <v>160</v>
      </c>
      <c r="BS154">
        <v>177</v>
      </c>
      <c r="BT154">
        <v>188</v>
      </c>
      <c r="BU154">
        <v>199</v>
      </c>
      <c r="BV154">
        <f>IF(ISTEXT(VLOOKUP($F154,[2]Blad1!$A$2:$C$19,1,FALSE)),ROUND(($N154+VLOOKUP($F154,[2]Blad1!$A$2:$C$19,3,FALSE)*2)*Q154/$O154,0),Q154)</f>
        <v>406</v>
      </c>
      <c r="BW154">
        <f>IF(ISTEXT(VLOOKUP($F154,[2]Blad1!$A$2:$C$19,1,FALSE)),ROUND(($N154+VLOOKUP($F154,[2]Blad1!$A$2:$C$19,3,FALSE)*2)*R154/$O154,0),R154)</f>
        <v>364</v>
      </c>
      <c r="BX154">
        <f>IF(ISTEXT(VLOOKUP($F154,[2]Blad1!$A$2:$C$19,1,FALSE)),ROUND(($N154+VLOOKUP($F154,[2]Blad1!$A$2:$C$19,3,FALSE)*2)*S154/$O154,0),S154)</f>
        <v>441</v>
      </c>
      <c r="BY154">
        <f>IF(ISTEXT(VLOOKUP($F154,[2]Blad1!$A$2:$C$19,1,FALSE)),ROUND(($N154+VLOOKUP($F154,[2]Blad1!$A$2:$C$19,3,FALSE)*2)*T154/$O154,0),T154)</f>
        <v>734</v>
      </c>
      <c r="BZ154">
        <f t="shared" si="28"/>
        <v>406</v>
      </c>
      <c r="CA154">
        <f t="shared" ref="CA154:CA205" si="37">ROUND(BO154/SUM($CM154:$CP154)*$CX154,0)</f>
        <v>364</v>
      </c>
      <c r="CB154">
        <f t="shared" ref="CB154:CB205" si="38">ROUND(BP154/SUM($CM154:$CP154)*$CX154,0)</f>
        <v>441</v>
      </c>
      <c r="CC154">
        <f t="shared" ref="CC154:CC205" si="39">ROUND(BQ154/SUM($CM154:$CP154)*$CX154,0)</f>
        <v>734</v>
      </c>
      <c r="CH154">
        <f>IF(ISNUMBER(VLOOKUP($A154,[1]Blad1!$A$2:$C$116,2,FALSE)),ROUND(VLOOKUP($A154,[1]Blad1!$A$2:$C$116,2,FALSE)*BJ154/SUM($AT154:$AW154),0),BJ154)</f>
        <v>143</v>
      </c>
      <c r="CI154">
        <f>IF(ISNUMBER(VLOOKUP($A154,[1]Blad1!$A$2:$C$116,2,FALSE)),ROUND(VLOOKUP($A154,[1]Blad1!$A$2:$C$116,2,FALSE)*BK154/SUM($AT154:$AW154),0),BK154)</f>
        <v>162</v>
      </c>
      <c r="CJ154">
        <f>IF(ISNUMBER(VLOOKUP($A154,[1]Blad1!$A$2:$C$116,2,FALSE)),ROUND(VLOOKUP($A154,[1]Blad1!$A$2:$C$116,2,FALSE)*BL154/SUM($AT154:$AW154),0),BL154)</f>
        <v>174</v>
      </c>
      <c r="CK154">
        <f>IF(ISNUMBER(VLOOKUP($A154,[1]Blad1!$A$2:$C$116,2,FALSE)),ROUND(VLOOKUP($A154,[1]Blad1!$A$2:$C$116,2,FALSE)*BM154/SUM($AT154:$AW154),0),BM154)</f>
        <v>188</v>
      </c>
      <c r="CM154">
        <f t="shared" si="32"/>
        <v>161</v>
      </c>
      <c r="CN154">
        <f t="shared" ref="CN154:CN205" si="40">ROUND(V154/SUM($U154:$X154)*$P154,0)</f>
        <v>178</v>
      </c>
      <c r="CO154">
        <f t="shared" ref="CO154:CO205" si="41">ROUND(W154/SUM($U154:$X154)*$P154,0)</f>
        <v>189</v>
      </c>
      <c r="CP154">
        <f t="shared" ref="CP154:CP205" si="42">ROUND(X154/SUM($U154:$X154)*$P154,0)</f>
        <v>200</v>
      </c>
      <c r="CR154">
        <v>723</v>
      </c>
      <c r="CS154">
        <f t="shared" si="30"/>
        <v>160</v>
      </c>
      <c r="CT154">
        <f t="shared" ref="CT154:CT205" si="43">ROUND(CN154/SUM($CM154:$CP154)*$CR154,0)</f>
        <v>177</v>
      </c>
      <c r="CU154">
        <f t="shared" ref="CU154:CU205" si="44">ROUND(CO154/SUM($CM154:$CP154)*$CR154,0)</f>
        <v>188</v>
      </c>
      <c r="CV154">
        <f t="shared" ref="CV154:CV205" si="45">ROUND(CP154/SUM($CM154:$CP154)*$CR154,0)</f>
        <v>199</v>
      </c>
      <c r="CX154">
        <v>728</v>
      </c>
      <c r="CY154">
        <f t="shared" si="33"/>
        <v>161</v>
      </c>
      <c r="CZ154">
        <f t="shared" si="34"/>
        <v>178</v>
      </c>
      <c r="DA154">
        <f t="shared" si="35"/>
        <v>189</v>
      </c>
      <c r="DB154">
        <f t="shared" si="36"/>
        <v>200</v>
      </c>
    </row>
    <row r="155" spans="1:106" x14ac:dyDescent="0.3">
      <c r="A155">
        <v>154</v>
      </c>
      <c r="B155" t="s">
        <v>218</v>
      </c>
      <c r="C155">
        <v>154</v>
      </c>
      <c r="D155" t="s">
        <v>1271</v>
      </c>
      <c r="E155" t="s">
        <v>1450</v>
      </c>
      <c r="F155" t="s">
        <v>1960</v>
      </c>
      <c r="G155" t="s">
        <v>2347</v>
      </c>
      <c r="I155" t="s">
        <v>3428</v>
      </c>
      <c r="J155" t="s">
        <v>3502</v>
      </c>
      <c r="K155">
        <v>977</v>
      </c>
      <c r="L155">
        <v>120</v>
      </c>
      <c r="M155">
        <v>2</v>
      </c>
      <c r="N155">
        <v>3695</v>
      </c>
      <c r="O155">
        <v>2122</v>
      </c>
      <c r="P155">
        <v>1665</v>
      </c>
      <c r="Q155">
        <v>484</v>
      </c>
      <c r="R155">
        <v>506</v>
      </c>
      <c r="S155">
        <v>550</v>
      </c>
      <c r="T155">
        <v>622</v>
      </c>
      <c r="U155">
        <v>430</v>
      </c>
      <c r="V155">
        <v>417</v>
      </c>
      <c r="W155">
        <v>412</v>
      </c>
      <c r="X155">
        <v>406</v>
      </c>
      <c r="Y155">
        <v>12260</v>
      </c>
      <c r="Z155">
        <v>3845</v>
      </c>
      <c r="AA155">
        <v>4094</v>
      </c>
      <c r="AB155">
        <v>4162</v>
      </c>
      <c r="AC155">
        <v>3763</v>
      </c>
      <c r="AD155">
        <v>13500</v>
      </c>
      <c r="AE155">
        <v>14654</v>
      </c>
      <c r="AF155">
        <v>14051</v>
      </c>
      <c r="AG155">
        <v>1.064759427828349</v>
      </c>
      <c r="AH155">
        <v>1.082444733420026</v>
      </c>
      <c r="AI155">
        <v>0.97867360208062415</v>
      </c>
      <c r="AJ155">
        <v>1.1011419249592169</v>
      </c>
      <c r="AK155">
        <v>1.1952691680261009</v>
      </c>
      <c r="AL155">
        <v>1.1460848287112559</v>
      </c>
      <c r="AM155">
        <v>4234.7834420880918</v>
      </c>
      <c r="AN155">
        <v>1254.65955786736</v>
      </c>
      <c r="AO155">
        <v>2431.9920065252859</v>
      </c>
      <c r="AP155">
        <v>532</v>
      </c>
      <c r="AQ155">
        <v>557</v>
      </c>
      <c r="AR155">
        <v>605</v>
      </c>
      <c r="AS155">
        <v>684</v>
      </c>
      <c r="AT155">
        <v>342</v>
      </c>
      <c r="AU155">
        <v>339</v>
      </c>
      <c r="AV155">
        <v>341</v>
      </c>
      <c r="AW155">
        <v>342</v>
      </c>
      <c r="AX155">
        <v>578</v>
      </c>
      <c r="AY155">
        <v>604</v>
      </c>
      <c r="AZ155">
        <v>657</v>
      </c>
      <c r="BA155">
        <v>743</v>
      </c>
      <c r="BB155">
        <v>348</v>
      </c>
      <c r="BC155">
        <v>345</v>
      </c>
      <c r="BD155">
        <v>346</v>
      </c>
      <c r="BE155">
        <v>348</v>
      </c>
      <c r="BF155">
        <v>554</v>
      </c>
      <c r="BG155">
        <v>579</v>
      </c>
      <c r="BH155">
        <v>630</v>
      </c>
      <c r="BI155">
        <v>712</v>
      </c>
      <c r="BJ155">
        <v>314</v>
      </c>
      <c r="BK155">
        <v>312</v>
      </c>
      <c r="BL155">
        <v>313</v>
      </c>
      <c r="BM155">
        <v>315</v>
      </c>
      <c r="BN155">
        <f>IF(ISTEXT(VLOOKUP($F155,[2]Blad1!$A$2:$C$19,1,FALSE)),ROUND(($N155+VLOOKUP($F155,[2]Blad1!$A$2:$C$19,2,FALSE)*2)*Q155/$O155,0),Q155)</f>
        <v>484</v>
      </c>
      <c r="BO155">
        <f>IF(ISTEXT(VLOOKUP($F155,[2]Blad1!$A$2:$C$19,1,FALSE)),ROUND(($N155+VLOOKUP($F155,[2]Blad1!$A$2:$C$19,2,FALSE)*2)*R155/$O155,0),R155)</f>
        <v>506</v>
      </c>
      <c r="BP155">
        <f>IF(ISTEXT(VLOOKUP($F155,[2]Blad1!$A$2:$C$19,1,FALSE)),ROUND(($N155+VLOOKUP($F155,[2]Blad1!$A$2:$C$19,2,FALSE)*2)*S155/$O155,0),S155)</f>
        <v>550</v>
      </c>
      <c r="BQ155">
        <f>IF(ISTEXT(VLOOKUP($F155,[2]Blad1!$A$2:$C$19,1,FALSE)),ROUND(($N155+VLOOKUP($F155,[2]Blad1!$A$2:$C$19,2,FALSE)*2)*T155/$O155,0),T155)</f>
        <v>622</v>
      </c>
      <c r="BR155">
        <v>526</v>
      </c>
      <c r="BS155">
        <v>510</v>
      </c>
      <c r="BT155">
        <v>504</v>
      </c>
      <c r="BU155">
        <v>496</v>
      </c>
      <c r="BV155">
        <f>IF(ISTEXT(VLOOKUP($F155,[2]Blad1!$A$2:$C$19,1,FALSE)),ROUND(($N155+VLOOKUP($F155,[2]Blad1!$A$2:$C$19,3,FALSE)*2)*Q155/$O155,0),Q155)</f>
        <v>484</v>
      </c>
      <c r="BW155">
        <f>IF(ISTEXT(VLOOKUP($F155,[2]Blad1!$A$2:$C$19,1,FALSE)),ROUND(($N155+VLOOKUP($F155,[2]Blad1!$A$2:$C$19,3,FALSE)*2)*R155/$O155,0),R155)</f>
        <v>506</v>
      </c>
      <c r="BX155">
        <f>IF(ISTEXT(VLOOKUP($F155,[2]Blad1!$A$2:$C$19,1,FALSE)),ROUND(($N155+VLOOKUP($F155,[2]Blad1!$A$2:$C$19,3,FALSE)*2)*S155/$O155,0),S155)</f>
        <v>550</v>
      </c>
      <c r="BY155">
        <f>IF(ISTEXT(VLOOKUP($F155,[2]Blad1!$A$2:$C$19,1,FALSE)),ROUND(($N155+VLOOKUP($F155,[2]Blad1!$A$2:$C$19,3,FALSE)*2)*T155/$O155,0),T155)</f>
        <v>622</v>
      </c>
      <c r="BZ155">
        <f t="shared" ref="BZ155:BZ205" si="46">ROUND(BN155/SUM($CM155:$CP155)*$CX155,0)</f>
        <v>594</v>
      </c>
      <c r="CA155">
        <f t="shared" si="37"/>
        <v>621</v>
      </c>
      <c r="CB155">
        <f t="shared" si="38"/>
        <v>675</v>
      </c>
      <c r="CC155">
        <f t="shared" si="39"/>
        <v>764</v>
      </c>
      <c r="CH155">
        <f>IF(ISNUMBER(VLOOKUP($A155,[1]Blad1!$A$2:$C$116,2,FALSE)),ROUND(VLOOKUP($A155,[1]Blad1!$A$2:$C$116,2,FALSE)*BJ155/SUM($AT155:$AW155),0),BJ155)</f>
        <v>469</v>
      </c>
      <c r="CI155">
        <f>IF(ISNUMBER(VLOOKUP($A155,[1]Blad1!$A$2:$C$116,2,FALSE)),ROUND(VLOOKUP($A155,[1]Blad1!$A$2:$C$116,2,FALSE)*BK155/SUM($AT155:$AW155),0),BK155)</f>
        <v>466</v>
      </c>
      <c r="CJ155">
        <f>IF(ISNUMBER(VLOOKUP($A155,[1]Blad1!$A$2:$C$116,2,FALSE)),ROUND(VLOOKUP($A155,[1]Blad1!$A$2:$C$116,2,FALSE)*BL155/SUM($AT155:$AW155),0),BL155)</f>
        <v>467</v>
      </c>
      <c r="CK155">
        <f>IF(ISNUMBER(VLOOKUP($A155,[1]Blad1!$A$2:$C$116,2,FALSE)),ROUND(VLOOKUP($A155,[1]Blad1!$A$2:$C$116,2,FALSE)*BM155/SUM($AT155:$AW155),0),BM155)</f>
        <v>470</v>
      </c>
      <c r="CM155">
        <f t="shared" si="32"/>
        <v>430</v>
      </c>
      <c r="CN155">
        <f t="shared" si="40"/>
        <v>417</v>
      </c>
      <c r="CO155">
        <f t="shared" si="41"/>
        <v>412</v>
      </c>
      <c r="CP155">
        <f t="shared" si="42"/>
        <v>406</v>
      </c>
      <c r="CR155">
        <v>2036</v>
      </c>
      <c r="CS155">
        <f t="shared" ref="CS155:CS205" si="47">ROUND(CM155/SUM($CM155:$CP155)*$CR155,0)</f>
        <v>526</v>
      </c>
      <c r="CT155">
        <f t="shared" si="43"/>
        <v>510</v>
      </c>
      <c r="CU155">
        <f t="shared" si="44"/>
        <v>504</v>
      </c>
      <c r="CV155">
        <f t="shared" si="45"/>
        <v>496</v>
      </c>
      <c r="CX155">
        <v>2044</v>
      </c>
      <c r="CY155">
        <f t="shared" si="33"/>
        <v>528</v>
      </c>
      <c r="CZ155">
        <f t="shared" si="34"/>
        <v>512</v>
      </c>
      <c r="DA155">
        <f t="shared" si="35"/>
        <v>506</v>
      </c>
      <c r="DB155">
        <f t="shared" si="36"/>
        <v>498</v>
      </c>
    </row>
    <row r="156" spans="1:106" x14ac:dyDescent="0.3">
      <c r="A156">
        <v>155</v>
      </c>
      <c r="B156" t="s">
        <v>219</v>
      </c>
      <c r="C156">
        <v>155</v>
      </c>
      <c r="D156" t="s">
        <v>1271</v>
      </c>
      <c r="E156" t="s">
        <v>1451</v>
      </c>
      <c r="F156" t="s">
        <v>1961</v>
      </c>
      <c r="G156" t="s">
        <v>2347</v>
      </c>
      <c r="I156" t="s">
        <v>3428</v>
      </c>
      <c r="J156" t="s">
        <v>3502</v>
      </c>
      <c r="K156">
        <v>977</v>
      </c>
      <c r="L156">
        <v>130</v>
      </c>
      <c r="M156">
        <v>2</v>
      </c>
      <c r="N156">
        <v>4470</v>
      </c>
      <c r="O156">
        <v>2665</v>
      </c>
      <c r="P156">
        <v>623</v>
      </c>
      <c r="Q156">
        <v>526</v>
      </c>
      <c r="R156">
        <v>621</v>
      </c>
      <c r="S156">
        <v>730</v>
      </c>
      <c r="T156">
        <v>863</v>
      </c>
      <c r="U156">
        <v>143</v>
      </c>
      <c r="V156">
        <v>154</v>
      </c>
      <c r="W156">
        <v>160</v>
      </c>
      <c r="X156">
        <v>166</v>
      </c>
      <c r="Y156">
        <v>12260</v>
      </c>
      <c r="Z156">
        <v>3845</v>
      </c>
      <c r="AA156">
        <v>4094</v>
      </c>
      <c r="AB156">
        <v>4162</v>
      </c>
      <c r="AC156">
        <v>3763</v>
      </c>
      <c r="AD156">
        <v>13500</v>
      </c>
      <c r="AE156">
        <v>14654</v>
      </c>
      <c r="AF156">
        <v>14051</v>
      </c>
      <c r="AG156">
        <v>1.064759427828349</v>
      </c>
      <c r="AH156">
        <v>1.082444733420026</v>
      </c>
      <c r="AI156">
        <v>0.97867360208062415</v>
      </c>
      <c r="AJ156">
        <v>1.1011419249592169</v>
      </c>
      <c r="AK156">
        <v>1.1952691680261009</v>
      </c>
      <c r="AL156">
        <v>1.1460848287112559</v>
      </c>
      <c r="AM156">
        <v>5122.9991843393154</v>
      </c>
      <c r="AN156">
        <v>1254.65955786736</v>
      </c>
      <c r="AO156">
        <v>3054.316068515498</v>
      </c>
      <c r="AP156">
        <v>579</v>
      </c>
      <c r="AQ156">
        <v>683</v>
      </c>
      <c r="AR156">
        <v>803</v>
      </c>
      <c r="AS156">
        <v>950</v>
      </c>
      <c r="AT156">
        <v>301</v>
      </c>
      <c r="AU156">
        <v>333</v>
      </c>
      <c r="AV156">
        <v>352</v>
      </c>
      <c r="AW156">
        <v>372</v>
      </c>
      <c r="AX156">
        <v>628</v>
      </c>
      <c r="AY156">
        <v>742</v>
      </c>
      <c r="AZ156">
        <v>872</v>
      </c>
      <c r="BA156">
        <v>1031</v>
      </c>
      <c r="BB156">
        <v>306</v>
      </c>
      <c r="BC156">
        <v>338</v>
      </c>
      <c r="BD156">
        <v>357</v>
      </c>
      <c r="BE156">
        <v>378</v>
      </c>
      <c r="BF156">
        <v>602</v>
      </c>
      <c r="BG156">
        <v>711</v>
      </c>
      <c r="BH156">
        <v>836</v>
      </c>
      <c r="BI156">
        <v>989</v>
      </c>
      <c r="BJ156">
        <v>276</v>
      </c>
      <c r="BK156">
        <v>305</v>
      </c>
      <c r="BL156">
        <v>323</v>
      </c>
      <c r="BM156">
        <v>342</v>
      </c>
      <c r="BN156">
        <f>IF(ISTEXT(VLOOKUP($F156,[2]Blad1!$A$2:$C$19,1,FALSE)),ROUND(($N156+VLOOKUP($F156,[2]Blad1!$A$2:$C$19,2,FALSE)*2)*Q156/$O156,0),Q156)</f>
        <v>526</v>
      </c>
      <c r="BO156">
        <f>IF(ISTEXT(VLOOKUP($F156,[2]Blad1!$A$2:$C$19,1,FALSE)),ROUND(($N156+VLOOKUP($F156,[2]Blad1!$A$2:$C$19,2,FALSE)*2)*R156/$O156,0),R156)</f>
        <v>621</v>
      </c>
      <c r="BP156">
        <f>IF(ISTEXT(VLOOKUP($F156,[2]Blad1!$A$2:$C$19,1,FALSE)),ROUND(($N156+VLOOKUP($F156,[2]Blad1!$A$2:$C$19,2,FALSE)*2)*S156/$O156,0),S156)</f>
        <v>730</v>
      </c>
      <c r="BQ156">
        <f>IF(ISTEXT(VLOOKUP($F156,[2]Blad1!$A$2:$C$19,1,FALSE)),ROUND(($N156+VLOOKUP($F156,[2]Blad1!$A$2:$C$19,2,FALSE)*2)*T156/$O156,0),T156)</f>
        <v>863</v>
      </c>
      <c r="BR156">
        <v>141</v>
      </c>
      <c r="BS156">
        <v>152</v>
      </c>
      <c r="BT156">
        <v>158</v>
      </c>
      <c r="BU156">
        <v>164</v>
      </c>
      <c r="BV156">
        <f>IF(ISTEXT(VLOOKUP($F156,[2]Blad1!$A$2:$C$19,1,FALSE)),ROUND(($N156+VLOOKUP($F156,[2]Blad1!$A$2:$C$19,3,FALSE)*2)*Q156/$O156,0),Q156)</f>
        <v>526</v>
      </c>
      <c r="BW156">
        <f>IF(ISTEXT(VLOOKUP($F156,[2]Blad1!$A$2:$C$19,1,FALSE)),ROUND(($N156+VLOOKUP($F156,[2]Blad1!$A$2:$C$19,3,FALSE)*2)*R156/$O156,0),R156)</f>
        <v>621</v>
      </c>
      <c r="BX156">
        <f>IF(ISTEXT(VLOOKUP($F156,[2]Blad1!$A$2:$C$19,1,FALSE)),ROUND(($N156+VLOOKUP($F156,[2]Blad1!$A$2:$C$19,3,FALSE)*2)*S156/$O156,0),S156)</f>
        <v>730</v>
      </c>
      <c r="BY156">
        <f>IF(ISTEXT(VLOOKUP($F156,[2]Blad1!$A$2:$C$19,1,FALSE)),ROUND(($N156+VLOOKUP($F156,[2]Blad1!$A$2:$C$19,3,FALSE)*2)*T156/$O156,0),T156)</f>
        <v>863</v>
      </c>
      <c r="BZ156">
        <f t="shared" si="46"/>
        <v>525</v>
      </c>
      <c r="CA156">
        <f t="shared" si="37"/>
        <v>620</v>
      </c>
      <c r="CB156">
        <f t="shared" si="38"/>
        <v>729</v>
      </c>
      <c r="CC156">
        <f t="shared" si="39"/>
        <v>862</v>
      </c>
      <c r="CH156">
        <f>IF(ISNUMBER(VLOOKUP($A156,[1]Blad1!$A$2:$C$116,2,FALSE)),ROUND(VLOOKUP($A156,[1]Blad1!$A$2:$C$116,2,FALSE)*BJ156/SUM($AT156:$AW156),0),BJ156)</f>
        <v>125</v>
      </c>
      <c r="CI156">
        <f>IF(ISNUMBER(VLOOKUP($A156,[1]Blad1!$A$2:$C$116,2,FALSE)),ROUND(VLOOKUP($A156,[1]Blad1!$A$2:$C$116,2,FALSE)*BK156/SUM($AT156:$AW156),0),BK156)</f>
        <v>138</v>
      </c>
      <c r="CJ156">
        <f>IF(ISNUMBER(VLOOKUP($A156,[1]Blad1!$A$2:$C$116,2,FALSE)),ROUND(VLOOKUP($A156,[1]Blad1!$A$2:$C$116,2,FALSE)*BL156/SUM($AT156:$AW156),0),BL156)</f>
        <v>146</v>
      </c>
      <c r="CK156">
        <f>IF(ISNUMBER(VLOOKUP($A156,[1]Blad1!$A$2:$C$116,2,FALSE)),ROUND(VLOOKUP($A156,[1]Blad1!$A$2:$C$116,2,FALSE)*BM156/SUM($AT156:$AW156),0),BM156)</f>
        <v>155</v>
      </c>
      <c r="CM156">
        <f t="shared" si="32"/>
        <v>143</v>
      </c>
      <c r="CN156">
        <f t="shared" si="40"/>
        <v>154</v>
      </c>
      <c r="CO156">
        <f t="shared" si="41"/>
        <v>160</v>
      </c>
      <c r="CP156">
        <f t="shared" si="42"/>
        <v>166</v>
      </c>
      <c r="CR156">
        <v>615</v>
      </c>
      <c r="CS156">
        <f t="shared" si="47"/>
        <v>141</v>
      </c>
      <c r="CT156">
        <f t="shared" si="43"/>
        <v>152</v>
      </c>
      <c r="CU156">
        <f t="shared" si="44"/>
        <v>158</v>
      </c>
      <c r="CV156">
        <f t="shared" si="45"/>
        <v>164</v>
      </c>
      <c r="CX156">
        <v>622</v>
      </c>
      <c r="CY156">
        <f t="shared" si="33"/>
        <v>143</v>
      </c>
      <c r="CZ156">
        <f t="shared" si="34"/>
        <v>154</v>
      </c>
      <c r="DA156">
        <f t="shared" si="35"/>
        <v>160</v>
      </c>
      <c r="DB156">
        <f t="shared" si="36"/>
        <v>166</v>
      </c>
    </row>
    <row r="157" spans="1:106" x14ac:dyDescent="0.3">
      <c r="A157">
        <v>156</v>
      </c>
      <c r="B157" t="s">
        <v>220</v>
      </c>
      <c r="C157">
        <v>156</v>
      </c>
      <c r="D157" t="s">
        <v>1271</v>
      </c>
      <c r="E157" t="s">
        <v>1452</v>
      </c>
      <c r="F157" t="s">
        <v>1962</v>
      </c>
      <c r="G157" t="s">
        <v>2347</v>
      </c>
      <c r="I157" t="s">
        <v>3428</v>
      </c>
      <c r="J157" t="s">
        <v>3502</v>
      </c>
      <c r="K157">
        <v>977</v>
      </c>
      <c r="L157">
        <v>110</v>
      </c>
      <c r="M157">
        <v>3</v>
      </c>
      <c r="N157">
        <v>3885</v>
      </c>
      <c r="O157">
        <v>2271</v>
      </c>
      <c r="P157">
        <v>602</v>
      </c>
      <c r="Q157">
        <v>536</v>
      </c>
      <c r="R157">
        <v>579</v>
      </c>
      <c r="S157">
        <v>606</v>
      </c>
      <c r="T157">
        <v>616</v>
      </c>
      <c r="U157">
        <v>145</v>
      </c>
      <c r="V157">
        <v>148</v>
      </c>
      <c r="W157">
        <v>152</v>
      </c>
      <c r="X157">
        <v>158</v>
      </c>
      <c r="Y157">
        <v>12260</v>
      </c>
      <c r="Z157">
        <v>3845</v>
      </c>
      <c r="AA157">
        <v>4094</v>
      </c>
      <c r="AB157">
        <v>4162</v>
      </c>
      <c r="AC157">
        <v>3763</v>
      </c>
      <c r="AD157">
        <v>13500</v>
      </c>
      <c r="AE157">
        <v>14654</v>
      </c>
      <c r="AF157">
        <v>14051</v>
      </c>
      <c r="AG157">
        <v>1.064759427828349</v>
      </c>
      <c r="AH157">
        <v>1.082444733420026</v>
      </c>
      <c r="AI157">
        <v>0.97867360208062415</v>
      </c>
      <c r="AJ157">
        <v>1.1011419249592169</v>
      </c>
      <c r="AK157">
        <v>1.1952691680261009</v>
      </c>
      <c r="AL157">
        <v>1.1460848287112559</v>
      </c>
      <c r="AM157">
        <v>4452.5395595432301</v>
      </c>
      <c r="AN157">
        <v>1254.65955786736</v>
      </c>
      <c r="AO157">
        <v>2602.758646003263</v>
      </c>
      <c r="AP157">
        <v>590</v>
      </c>
      <c r="AQ157">
        <v>637</v>
      </c>
      <c r="AR157">
        <v>667</v>
      </c>
      <c r="AS157">
        <v>678</v>
      </c>
      <c r="AT157">
        <v>315</v>
      </c>
      <c r="AU157">
        <v>330</v>
      </c>
      <c r="AV157">
        <v>346</v>
      </c>
      <c r="AW157">
        <v>366</v>
      </c>
      <c r="AX157">
        <v>640</v>
      </c>
      <c r="AY157">
        <v>692</v>
      </c>
      <c r="AZ157">
        <v>724</v>
      </c>
      <c r="BA157">
        <v>736</v>
      </c>
      <c r="BB157">
        <v>322</v>
      </c>
      <c r="BC157">
        <v>335</v>
      </c>
      <c r="BD157">
        <v>353</v>
      </c>
      <c r="BE157">
        <v>372</v>
      </c>
      <c r="BF157">
        <v>614</v>
      </c>
      <c r="BG157">
        <v>663</v>
      </c>
      <c r="BH157">
        <v>694</v>
      </c>
      <c r="BI157">
        <v>705</v>
      </c>
      <c r="BJ157">
        <v>290</v>
      </c>
      <c r="BK157">
        <v>303</v>
      </c>
      <c r="BL157">
        <v>318</v>
      </c>
      <c r="BM157">
        <v>336</v>
      </c>
      <c r="BN157">
        <f>IF(ISTEXT(VLOOKUP($F157,[2]Blad1!$A$2:$C$19,1,FALSE)),ROUND(($N157+VLOOKUP($F157,[2]Blad1!$A$2:$C$19,2,FALSE)*2)*Q157/$O157,0),Q157)</f>
        <v>536</v>
      </c>
      <c r="BO157">
        <f>IF(ISTEXT(VLOOKUP($F157,[2]Blad1!$A$2:$C$19,1,FALSE)),ROUND(($N157+VLOOKUP($F157,[2]Blad1!$A$2:$C$19,2,FALSE)*2)*R157/$O157,0),R157)</f>
        <v>579</v>
      </c>
      <c r="BP157">
        <f>IF(ISTEXT(VLOOKUP($F157,[2]Blad1!$A$2:$C$19,1,FALSE)),ROUND(($N157+VLOOKUP($F157,[2]Blad1!$A$2:$C$19,2,FALSE)*2)*S157/$O157,0),S157)</f>
        <v>606</v>
      </c>
      <c r="BQ157">
        <f>IF(ISTEXT(VLOOKUP($F157,[2]Blad1!$A$2:$C$19,1,FALSE)),ROUND(($N157+VLOOKUP($F157,[2]Blad1!$A$2:$C$19,2,FALSE)*2)*T157/$O157,0),T157)</f>
        <v>616</v>
      </c>
      <c r="BR157">
        <v>143</v>
      </c>
      <c r="BS157">
        <v>146</v>
      </c>
      <c r="BT157">
        <v>150</v>
      </c>
      <c r="BU157">
        <v>156</v>
      </c>
      <c r="BV157">
        <f>IF(ISTEXT(VLOOKUP($F157,[2]Blad1!$A$2:$C$19,1,FALSE)),ROUND(($N157+VLOOKUP($F157,[2]Blad1!$A$2:$C$19,3,FALSE)*2)*Q157/$O157,0),Q157)</f>
        <v>536</v>
      </c>
      <c r="BW157">
        <f>IF(ISTEXT(VLOOKUP($F157,[2]Blad1!$A$2:$C$19,1,FALSE)),ROUND(($N157+VLOOKUP($F157,[2]Blad1!$A$2:$C$19,3,FALSE)*2)*R157/$O157,0),R157)</f>
        <v>579</v>
      </c>
      <c r="BX157">
        <f>IF(ISTEXT(VLOOKUP($F157,[2]Blad1!$A$2:$C$19,1,FALSE)),ROUND(($N157+VLOOKUP($F157,[2]Blad1!$A$2:$C$19,3,FALSE)*2)*S157/$O157,0),S157)</f>
        <v>606</v>
      </c>
      <c r="BY157">
        <f>IF(ISTEXT(VLOOKUP($F157,[2]Blad1!$A$2:$C$19,1,FALSE)),ROUND(($N157+VLOOKUP($F157,[2]Blad1!$A$2:$C$19,3,FALSE)*2)*T157/$O157,0),T157)</f>
        <v>616</v>
      </c>
      <c r="BZ157">
        <f t="shared" si="46"/>
        <v>534</v>
      </c>
      <c r="CA157">
        <f t="shared" si="37"/>
        <v>577</v>
      </c>
      <c r="CB157">
        <f t="shared" si="38"/>
        <v>604</v>
      </c>
      <c r="CC157">
        <f t="shared" si="39"/>
        <v>614</v>
      </c>
      <c r="CH157">
        <f>IF(ISNUMBER(VLOOKUP($A157,[1]Blad1!$A$2:$C$116,2,FALSE)),ROUND(VLOOKUP($A157,[1]Blad1!$A$2:$C$116,2,FALSE)*BJ157/SUM($AT157:$AW157),0),BJ157)</f>
        <v>127</v>
      </c>
      <c r="CI157">
        <f>IF(ISNUMBER(VLOOKUP($A157,[1]Blad1!$A$2:$C$116,2,FALSE)),ROUND(VLOOKUP($A157,[1]Blad1!$A$2:$C$116,2,FALSE)*BK157/SUM($AT157:$AW157),0),BK157)</f>
        <v>133</v>
      </c>
      <c r="CJ157">
        <f>IF(ISNUMBER(VLOOKUP($A157,[1]Blad1!$A$2:$C$116,2,FALSE)),ROUND(VLOOKUP($A157,[1]Blad1!$A$2:$C$116,2,FALSE)*BL157/SUM($AT157:$AW157),0),BL157)</f>
        <v>140</v>
      </c>
      <c r="CK157">
        <f>IF(ISNUMBER(VLOOKUP($A157,[1]Blad1!$A$2:$C$116,2,FALSE)),ROUND(VLOOKUP($A157,[1]Blad1!$A$2:$C$116,2,FALSE)*BM157/SUM($AT157:$AW157),0),BM157)</f>
        <v>148</v>
      </c>
      <c r="CM157">
        <f t="shared" si="32"/>
        <v>145</v>
      </c>
      <c r="CN157">
        <f t="shared" si="40"/>
        <v>148</v>
      </c>
      <c r="CO157">
        <f t="shared" si="41"/>
        <v>152</v>
      </c>
      <c r="CP157">
        <f t="shared" si="42"/>
        <v>158</v>
      </c>
      <c r="CR157">
        <v>596</v>
      </c>
      <c r="CS157">
        <f t="shared" si="47"/>
        <v>143</v>
      </c>
      <c r="CT157">
        <f t="shared" si="43"/>
        <v>146</v>
      </c>
      <c r="CU157">
        <f t="shared" si="44"/>
        <v>150</v>
      </c>
      <c r="CV157">
        <f t="shared" si="45"/>
        <v>156</v>
      </c>
      <c r="CX157">
        <v>601</v>
      </c>
      <c r="CY157">
        <f t="shared" si="33"/>
        <v>145</v>
      </c>
      <c r="CZ157">
        <f t="shared" si="34"/>
        <v>148</v>
      </c>
      <c r="DA157">
        <f t="shared" si="35"/>
        <v>151</v>
      </c>
      <c r="DB157">
        <f t="shared" si="36"/>
        <v>157</v>
      </c>
    </row>
    <row r="158" spans="1:106" x14ac:dyDescent="0.3">
      <c r="A158">
        <v>157</v>
      </c>
      <c r="B158" t="s">
        <v>221</v>
      </c>
      <c r="C158">
        <v>157</v>
      </c>
      <c r="D158" t="s">
        <v>1271</v>
      </c>
      <c r="E158" t="s">
        <v>1453</v>
      </c>
      <c r="F158" t="s">
        <v>1963</v>
      </c>
      <c r="G158" t="s">
        <v>2348</v>
      </c>
      <c r="I158" t="s">
        <v>3428</v>
      </c>
      <c r="J158" t="s">
        <v>3502</v>
      </c>
      <c r="K158">
        <v>978</v>
      </c>
      <c r="L158">
        <v>120</v>
      </c>
      <c r="M158">
        <v>2</v>
      </c>
      <c r="N158">
        <v>5265</v>
      </c>
      <c r="O158">
        <v>2879</v>
      </c>
      <c r="P158">
        <v>1658</v>
      </c>
      <c r="Q158">
        <v>819</v>
      </c>
      <c r="R158">
        <v>790</v>
      </c>
      <c r="S158">
        <v>690</v>
      </c>
      <c r="T158">
        <v>544</v>
      </c>
      <c r="U158">
        <v>399</v>
      </c>
      <c r="V158">
        <v>417</v>
      </c>
      <c r="W158">
        <v>421</v>
      </c>
      <c r="X158">
        <v>421</v>
      </c>
      <c r="Y158">
        <v>10331</v>
      </c>
      <c r="Z158">
        <v>3057</v>
      </c>
      <c r="AA158">
        <v>3227</v>
      </c>
      <c r="AB158">
        <v>3268</v>
      </c>
      <c r="AC158">
        <v>2957</v>
      </c>
      <c r="AD158">
        <v>11124</v>
      </c>
      <c r="AE158">
        <v>12265</v>
      </c>
      <c r="AF158">
        <v>11671</v>
      </c>
      <c r="AG158">
        <v>1.0556100752371611</v>
      </c>
      <c r="AH158">
        <v>1.069021916912005</v>
      </c>
      <c r="AI158">
        <v>0.9672881910369644</v>
      </c>
      <c r="AJ158">
        <v>1.076759268221857</v>
      </c>
      <c r="AK158">
        <v>1.187203562094667</v>
      </c>
      <c r="AL158">
        <v>1.129706707966315</v>
      </c>
      <c r="AM158">
        <v>5947.9058174426482</v>
      </c>
      <c r="AN158">
        <v>1478.983644095518</v>
      </c>
      <c r="AO158">
        <v>3252.4256122350198</v>
      </c>
      <c r="AP158">
        <v>881</v>
      </c>
      <c r="AQ158">
        <v>850</v>
      </c>
      <c r="AR158">
        <v>742</v>
      </c>
      <c r="AS158">
        <v>585</v>
      </c>
      <c r="AT158">
        <v>375</v>
      </c>
      <c r="AU158">
        <v>401</v>
      </c>
      <c r="AV158">
        <v>411</v>
      </c>
      <c r="AW158">
        <v>419</v>
      </c>
      <c r="AX158">
        <v>972</v>
      </c>
      <c r="AY158">
        <v>937</v>
      </c>
      <c r="AZ158">
        <v>819</v>
      </c>
      <c r="BA158">
        <v>645</v>
      </c>
      <c r="BB158">
        <v>381</v>
      </c>
      <c r="BC158">
        <v>406</v>
      </c>
      <c r="BD158">
        <v>416</v>
      </c>
      <c r="BE158">
        <v>424</v>
      </c>
      <c r="BF158">
        <v>925</v>
      </c>
      <c r="BG158">
        <v>892</v>
      </c>
      <c r="BH158">
        <v>779</v>
      </c>
      <c r="BI158">
        <v>614</v>
      </c>
      <c r="BJ158">
        <v>344</v>
      </c>
      <c r="BK158">
        <v>368</v>
      </c>
      <c r="BL158">
        <v>377</v>
      </c>
      <c r="BM158">
        <v>384</v>
      </c>
      <c r="BN158">
        <f>IF(ISTEXT(VLOOKUP($F158,[2]Blad1!$A$2:$C$19,1,FALSE)),ROUND(($N158+VLOOKUP($F158,[2]Blad1!$A$2:$C$19,2,FALSE)*2)*Q158/$O158,0),Q158)</f>
        <v>819</v>
      </c>
      <c r="BO158">
        <f>IF(ISTEXT(VLOOKUP($F158,[2]Blad1!$A$2:$C$19,1,FALSE)),ROUND(($N158+VLOOKUP($F158,[2]Blad1!$A$2:$C$19,2,FALSE)*2)*R158/$O158,0),R158)</f>
        <v>790</v>
      </c>
      <c r="BP158">
        <f>IF(ISTEXT(VLOOKUP($F158,[2]Blad1!$A$2:$C$19,1,FALSE)),ROUND(($N158+VLOOKUP($F158,[2]Blad1!$A$2:$C$19,2,FALSE)*2)*S158/$O158,0),S158)</f>
        <v>690</v>
      </c>
      <c r="BQ158">
        <f>IF(ISTEXT(VLOOKUP($F158,[2]Blad1!$A$2:$C$19,1,FALSE)),ROUND(($N158+VLOOKUP($F158,[2]Blad1!$A$2:$C$19,2,FALSE)*2)*T158/$O158,0),T158)</f>
        <v>544</v>
      </c>
      <c r="BR158">
        <v>394</v>
      </c>
      <c r="BS158">
        <v>412</v>
      </c>
      <c r="BT158">
        <v>416</v>
      </c>
      <c r="BU158">
        <v>416</v>
      </c>
      <c r="BV158">
        <f>IF(ISTEXT(VLOOKUP($F158,[2]Blad1!$A$2:$C$19,1,FALSE)),ROUND(($N158+VLOOKUP($F158,[2]Blad1!$A$2:$C$19,3,FALSE)*2)*Q158/$O158,0),Q158)</f>
        <v>819</v>
      </c>
      <c r="BW158">
        <f>IF(ISTEXT(VLOOKUP($F158,[2]Blad1!$A$2:$C$19,1,FALSE)),ROUND(($N158+VLOOKUP($F158,[2]Blad1!$A$2:$C$19,3,FALSE)*2)*R158/$O158,0),R158)</f>
        <v>790</v>
      </c>
      <c r="BX158">
        <f>IF(ISTEXT(VLOOKUP($F158,[2]Blad1!$A$2:$C$19,1,FALSE)),ROUND(($N158+VLOOKUP($F158,[2]Blad1!$A$2:$C$19,3,FALSE)*2)*S158/$O158,0),S158)</f>
        <v>690</v>
      </c>
      <c r="BY158">
        <f>IF(ISTEXT(VLOOKUP($F158,[2]Blad1!$A$2:$C$19,1,FALSE)),ROUND(($N158+VLOOKUP($F158,[2]Blad1!$A$2:$C$19,3,FALSE)*2)*T158/$O158,0),T158)</f>
        <v>544</v>
      </c>
      <c r="BZ158">
        <f t="shared" si="46"/>
        <v>813</v>
      </c>
      <c r="CA158">
        <f t="shared" si="37"/>
        <v>784</v>
      </c>
      <c r="CB158">
        <f t="shared" si="38"/>
        <v>685</v>
      </c>
      <c r="CC158">
        <f t="shared" si="39"/>
        <v>540</v>
      </c>
      <c r="CH158">
        <f>IF(ISNUMBER(VLOOKUP($A158,[1]Blad1!$A$2:$C$116,2,FALSE)),ROUND(VLOOKUP($A158,[1]Blad1!$A$2:$C$116,2,FALSE)*BJ158/SUM($AT158:$AW158),0),BJ158)</f>
        <v>351</v>
      </c>
      <c r="CI158">
        <f>IF(ISNUMBER(VLOOKUP($A158,[1]Blad1!$A$2:$C$116,2,FALSE)),ROUND(VLOOKUP($A158,[1]Blad1!$A$2:$C$116,2,FALSE)*BK158/SUM($AT158:$AW158),0),BK158)</f>
        <v>376</v>
      </c>
      <c r="CJ158">
        <f>IF(ISNUMBER(VLOOKUP($A158,[1]Blad1!$A$2:$C$116,2,FALSE)),ROUND(VLOOKUP($A158,[1]Blad1!$A$2:$C$116,2,FALSE)*BL158/SUM($AT158:$AW158),0),BL158)</f>
        <v>385</v>
      </c>
      <c r="CK158">
        <f>IF(ISNUMBER(VLOOKUP($A158,[1]Blad1!$A$2:$C$116,2,FALSE)),ROUND(VLOOKUP($A158,[1]Blad1!$A$2:$C$116,2,FALSE)*BM158/SUM($AT158:$AW158),0),BM158)</f>
        <v>392</v>
      </c>
      <c r="CM158">
        <f t="shared" si="32"/>
        <v>399</v>
      </c>
      <c r="CN158">
        <f t="shared" si="40"/>
        <v>417</v>
      </c>
      <c r="CO158">
        <f t="shared" si="41"/>
        <v>421</v>
      </c>
      <c r="CP158">
        <f t="shared" si="42"/>
        <v>421</v>
      </c>
      <c r="CR158">
        <v>1639</v>
      </c>
      <c r="CS158">
        <f t="shared" si="47"/>
        <v>394</v>
      </c>
      <c r="CT158">
        <f t="shared" si="43"/>
        <v>412</v>
      </c>
      <c r="CU158">
        <f t="shared" si="44"/>
        <v>416</v>
      </c>
      <c r="CV158">
        <f t="shared" si="45"/>
        <v>416</v>
      </c>
      <c r="CX158">
        <v>1646</v>
      </c>
      <c r="CY158">
        <f t="shared" si="33"/>
        <v>396</v>
      </c>
      <c r="CZ158">
        <f t="shared" si="34"/>
        <v>414</v>
      </c>
      <c r="DA158">
        <f t="shared" si="35"/>
        <v>418</v>
      </c>
      <c r="DB158">
        <f t="shared" si="36"/>
        <v>418</v>
      </c>
    </row>
    <row r="159" spans="1:106" x14ac:dyDescent="0.3">
      <c r="A159">
        <v>158</v>
      </c>
      <c r="B159" t="s">
        <v>222</v>
      </c>
      <c r="C159">
        <v>158</v>
      </c>
      <c r="D159" t="s">
        <v>1271</v>
      </c>
      <c r="E159" t="s">
        <v>1454</v>
      </c>
      <c r="F159" t="s">
        <v>1964</v>
      </c>
      <c r="G159" t="s">
        <v>2348</v>
      </c>
      <c r="I159" t="s">
        <v>3428</v>
      </c>
      <c r="J159" t="s">
        <v>3502</v>
      </c>
      <c r="K159">
        <v>978</v>
      </c>
      <c r="L159">
        <v>100</v>
      </c>
      <c r="M159">
        <v>1</v>
      </c>
      <c r="N159">
        <v>5100</v>
      </c>
      <c r="O159">
        <v>2714</v>
      </c>
      <c r="P159">
        <v>1764</v>
      </c>
      <c r="Q159">
        <v>746</v>
      </c>
      <c r="R159">
        <v>805</v>
      </c>
      <c r="S159">
        <v>680</v>
      </c>
      <c r="T159">
        <v>445</v>
      </c>
      <c r="U159">
        <v>360</v>
      </c>
      <c r="V159">
        <v>400</v>
      </c>
      <c r="W159">
        <v>462</v>
      </c>
      <c r="X159">
        <v>542</v>
      </c>
      <c r="Y159">
        <v>10331</v>
      </c>
      <c r="Z159">
        <v>3057</v>
      </c>
      <c r="AA159">
        <v>3227</v>
      </c>
      <c r="AB159">
        <v>3268</v>
      </c>
      <c r="AC159">
        <v>2957</v>
      </c>
      <c r="AD159">
        <v>11124</v>
      </c>
      <c r="AE159">
        <v>12265</v>
      </c>
      <c r="AF159">
        <v>11671</v>
      </c>
      <c r="AG159">
        <v>1.0556100752371611</v>
      </c>
      <c r="AH159">
        <v>1.069021916912005</v>
      </c>
      <c r="AI159">
        <v>0.9672881910369644</v>
      </c>
      <c r="AJ159">
        <v>1.076759268221857</v>
      </c>
      <c r="AK159">
        <v>1.187203562094667</v>
      </c>
      <c r="AL159">
        <v>1.129706707966315</v>
      </c>
      <c r="AM159">
        <v>5761.5042106282062</v>
      </c>
      <c r="AN159">
        <v>1478.983644095518</v>
      </c>
      <c r="AO159">
        <v>3066.0240054205792</v>
      </c>
      <c r="AP159">
        <v>803</v>
      </c>
      <c r="AQ159">
        <v>866</v>
      </c>
      <c r="AR159">
        <v>732</v>
      </c>
      <c r="AS159">
        <v>479</v>
      </c>
      <c r="AT159">
        <v>314</v>
      </c>
      <c r="AU159">
        <v>359</v>
      </c>
      <c r="AV159">
        <v>424</v>
      </c>
      <c r="AW159">
        <v>503</v>
      </c>
      <c r="AX159">
        <v>885</v>
      </c>
      <c r="AY159">
        <v>955</v>
      </c>
      <c r="AZ159">
        <v>807</v>
      </c>
      <c r="BA159">
        <v>528</v>
      </c>
      <c r="BB159">
        <v>319</v>
      </c>
      <c r="BC159">
        <v>364</v>
      </c>
      <c r="BD159">
        <v>428</v>
      </c>
      <c r="BE159">
        <v>508</v>
      </c>
      <c r="BF159">
        <v>842</v>
      </c>
      <c r="BG159">
        <v>909</v>
      </c>
      <c r="BH159">
        <v>768</v>
      </c>
      <c r="BI159">
        <v>502</v>
      </c>
      <c r="BJ159">
        <v>288</v>
      </c>
      <c r="BK159">
        <v>329</v>
      </c>
      <c r="BL159">
        <v>388</v>
      </c>
      <c r="BM159">
        <v>460</v>
      </c>
      <c r="BN159">
        <f>IF(ISTEXT(VLOOKUP($F159,[2]Blad1!$A$2:$C$19,1,FALSE)),ROUND(($N159+VLOOKUP($F159,[2]Blad1!$A$2:$C$19,2,FALSE)*2)*Q159/$O159,0),Q159)</f>
        <v>746</v>
      </c>
      <c r="BO159">
        <f>IF(ISTEXT(VLOOKUP($F159,[2]Blad1!$A$2:$C$19,1,FALSE)),ROUND(($N159+VLOOKUP($F159,[2]Blad1!$A$2:$C$19,2,FALSE)*2)*R159/$O159,0),R159)</f>
        <v>805</v>
      </c>
      <c r="BP159">
        <f>IF(ISTEXT(VLOOKUP($F159,[2]Blad1!$A$2:$C$19,1,FALSE)),ROUND(($N159+VLOOKUP($F159,[2]Blad1!$A$2:$C$19,2,FALSE)*2)*S159/$O159,0),S159)</f>
        <v>680</v>
      </c>
      <c r="BQ159">
        <f>IF(ISTEXT(VLOOKUP($F159,[2]Blad1!$A$2:$C$19,1,FALSE)),ROUND(($N159+VLOOKUP($F159,[2]Blad1!$A$2:$C$19,2,FALSE)*2)*T159/$O159,0),T159)</f>
        <v>445</v>
      </c>
      <c r="BR159">
        <v>349</v>
      </c>
      <c r="BS159">
        <v>388</v>
      </c>
      <c r="BT159">
        <v>448</v>
      </c>
      <c r="BU159">
        <v>526</v>
      </c>
      <c r="BV159">
        <f>IF(ISTEXT(VLOOKUP($F159,[2]Blad1!$A$2:$C$19,1,FALSE)),ROUND(($N159+VLOOKUP($F159,[2]Blad1!$A$2:$C$19,3,FALSE)*2)*Q159/$O159,0),Q159)</f>
        <v>746</v>
      </c>
      <c r="BW159">
        <f>IF(ISTEXT(VLOOKUP($F159,[2]Blad1!$A$2:$C$19,1,FALSE)),ROUND(($N159+VLOOKUP($F159,[2]Blad1!$A$2:$C$19,3,FALSE)*2)*R159/$O159,0),R159)</f>
        <v>805</v>
      </c>
      <c r="BX159">
        <f>IF(ISTEXT(VLOOKUP($F159,[2]Blad1!$A$2:$C$19,1,FALSE)),ROUND(($N159+VLOOKUP($F159,[2]Blad1!$A$2:$C$19,3,FALSE)*2)*S159/$O159,0),S159)</f>
        <v>680</v>
      </c>
      <c r="BY159">
        <f>IF(ISTEXT(VLOOKUP($F159,[2]Blad1!$A$2:$C$19,1,FALSE)),ROUND(($N159+VLOOKUP($F159,[2]Blad1!$A$2:$C$19,3,FALSE)*2)*T159/$O159,0),T159)</f>
        <v>445</v>
      </c>
      <c r="BZ159">
        <f t="shared" si="46"/>
        <v>728</v>
      </c>
      <c r="CA159">
        <f t="shared" si="37"/>
        <v>786</v>
      </c>
      <c r="CB159">
        <f t="shared" si="38"/>
        <v>664</v>
      </c>
      <c r="CC159">
        <f t="shared" si="39"/>
        <v>434</v>
      </c>
      <c r="CH159">
        <f>IF(ISNUMBER(VLOOKUP($A159,[1]Blad1!$A$2:$C$116,2,FALSE)),ROUND(VLOOKUP($A159,[1]Blad1!$A$2:$C$116,2,FALSE)*BJ159/SUM($AT159:$AW159),0),BJ159)</f>
        <v>308</v>
      </c>
      <c r="CI159">
        <f>IF(ISNUMBER(VLOOKUP($A159,[1]Blad1!$A$2:$C$116,2,FALSE)),ROUND(VLOOKUP($A159,[1]Blad1!$A$2:$C$116,2,FALSE)*BK159/SUM($AT159:$AW159),0),BK159)</f>
        <v>352</v>
      </c>
      <c r="CJ159">
        <f>IF(ISNUMBER(VLOOKUP($A159,[1]Blad1!$A$2:$C$116,2,FALSE)),ROUND(VLOOKUP($A159,[1]Blad1!$A$2:$C$116,2,FALSE)*BL159/SUM($AT159:$AW159),0),BL159)</f>
        <v>415</v>
      </c>
      <c r="CK159">
        <f>IF(ISNUMBER(VLOOKUP($A159,[1]Blad1!$A$2:$C$116,2,FALSE)),ROUND(VLOOKUP($A159,[1]Blad1!$A$2:$C$116,2,FALSE)*BM159/SUM($AT159:$AW159),0),BM159)</f>
        <v>492</v>
      </c>
      <c r="CM159">
        <f t="shared" si="32"/>
        <v>360</v>
      </c>
      <c r="CN159">
        <f t="shared" si="40"/>
        <v>400</v>
      </c>
      <c r="CO159">
        <f t="shared" si="41"/>
        <v>462</v>
      </c>
      <c r="CP159">
        <f t="shared" si="42"/>
        <v>542</v>
      </c>
      <c r="CR159">
        <v>1712</v>
      </c>
      <c r="CS159">
        <f t="shared" si="47"/>
        <v>349</v>
      </c>
      <c r="CT159">
        <f t="shared" si="43"/>
        <v>388</v>
      </c>
      <c r="CU159">
        <f t="shared" si="44"/>
        <v>448</v>
      </c>
      <c r="CV159">
        <f t="shared" si="45"/>
        <v>526</v>
      </c>
      <c r="CX159">
        <v>1722</v>
      </c>
      <c r="CY159">
        <f t="shared" si="33"/>
        <v>351</v>
      </c>
      <c r="CZ159">
        <f t="shared" si="34"/>
        <v>390</v>
      </c>
      <c r="DA159">
        <f t="shared" si="35"/>
        <v>451</v>
      </c>
      <c r="DB159">
        <f t="shared" si="36"/>
        <v>529</v>
      </c>
    </row>
    <row r="160" spans="1:106" x14ac:dyDescent="0.3">
      <c r="A160">
        <v>159</v>
      </c>
      <c r="B160" t="s">
        <v>223</v>
      </c>
      <c r="C160">
        <v>159</v>
      </c>
      <c r="D160" t="s">
        <v>1271</v>
      </c>
      <c r="E160" t="s">
        <v>1455</v>
      </c>
      <c r="F160" t="s">
        <v>1965</v>
      </c>
      <c r="G160" t="s">
        <v>2348</v>
      </c>
      <c r="I160" t="s">
        <v>3428</v>
      </c>
      <c r="J160" t="s">
        <v>3502</v>
      </c>
      <c r="K160">
        <v>979</v>
      </c>
      <c r="L160">
        <v>140</v>
      </c>
      <c r="M160">
        <v>2</v>
      </c>
      <c r="N160">
        <v>2045</v>
      </c>
      <c r="O160">
        <v>1160</v>
      </c>
      <c r="P160">
        <v>309</v>
      </c>
      <c r="Q160">
        <v>245</v>
      </c>
      <c r="R160">
        <v>187</v>
      </c>
      <c r="S160">
        <v>237</v>
      </c>
      <c r="T160">
        <v>507</v>
      </c>
      <c r="U160">
        <v>66</v>
      </c>
      <c r="V160">
        <v>73</v>
      </c>
      <c r="W160">
        <v>81</v>
      </c>
      <c r="X160">
        <v>90</v>
      </c>
      <c r="Y160">
        <v>2155</v>
      </c>
      <c r="Z160">
        <v>1374</v>
      </c>
      <c r="AA160">
        <v>1516</v>
      </c>
      <c r="AB160">
        <v>1562</v>
      </c>
      <c r="AC160">
        <v>1408</v>
      </c>
      <c r="AD160">
        <v>1935</v>
      </c>
      <c r="AE160">
        <v>1950</v>
      </c>
      <c r="AF160">
        <v>1888</v>
      </c>
      <c r="AG160">
        <v>1.10334788937409</v>
      </c>
      <c r="AH160">
        <v>1.136826783114993</v>
      </c>
      <c r="AI160">
        <v>1.024745269286754</v>
      </c>
      <c r="AJ160">
        <v>0.89791183294663568</v>
      </c>
      <c r="AK160">
        <v>0.90487238979118334</v>
      </c>
      <c r="AL160">
        <v>0.87610208816705337</v>
      </c>
      <c r="AM160">
        <v>1791.6287703016239</v>
      </c>
      <c r="AN160">
        <v>704</v>
      </c>
      <c r="AO160">
        <v>1016.278422273782</v>
      </c>
      <c r="AP160">
        <v>219</v>
      </c>
      <c r="AQ160">
        <v>167</v>
      </c>
      <c r="AR160">
        <v>212</v>
      </c>
      <c r="AS160">
        <v>455</v>
      </c>
      <c r="AT160">
        <v>155</v>
      </c>
      <c r="AU160">
        <v>174</v>
      </c>
      <c r="AV160">
        <v>198</v>
      </c>
      <c r="AW160">
        <v>224</v>
      </c>
      <c r="AX160">
        <v>221</v>
      </c>
      <c r="AY160">
        <v>169</v>
      </c>
      <c r="AZ160">
        <v>214</v>
      </c>
      <c r="BA160">
        <v>458</v>
      </c>
      <c r="BB160">
        <v>160</v>
      </c>
      <c r="BC160">
        <v>180</v>
      </c>
      <c r="BD160">
        <v>204</v>
      </c>
      <c r="BE160">
        <v>230</v>
      </c>
      <c r="BF160">
        <v>214</v>
      </c>
      <c r="BG160">
        <v>163</v>
      </c>
      <c r="BH160">
        <v>207</v>
      </c>
      <c r="BI160">
        <v>444</v>
      </c>
      <c r="BJ160">
        <v>143</v>
      </c>
      <c r="BK160">
        <v>162</v>
      </c>
      <c r="BL160">
        <v>183</v>
      </c>
      <c r="BM160">
        <v>208</v>
      </c>
      <c r="BN160">
        <f>IF(ISTEXT(VLOOKUP($F160,[2]Blad1!$A$2:$C$19,1,FALSE)),ROUND(($N160+VLOOKUP($F160,[2]Blad1!$A$2:$C$19,2,FALSE)*2)*Q160/$O160,0),Q160)</f>
        <v>245</v>
      </c>
      <c r="BO160">
        <f>IF(ISTEXT(VLOOKUP($F160,[2]Blad1!$A$2:$C$19,1,FALSE)),ROUND(($N160+VLOOKUP($F160,[2]Blad1!$A$2:$C$19,2,FALSE)*2)*R160/$O160,0),R160)</f>
        <v>187</v>
      </c>
      <c r="BP160">
        <f>IF(ISTEXT(VLOOKUP($F160,[2]Blad1!$A$2:$C$19,1,FALSE)),ROUND(($N160+VLOOKUP($F160,[2]Blad1!$A$2:$C$19,2,FALSE)*2)*S160/$O160,0),S160)</f>
        <v>237</v>
      </c>
      <c r="BQ160">
        <f>IF(ISTEXT(VLOOKUP($F160,[2]Blad1!$A$2:$C$19,1,FALSE)),ROUND(($N160+VLOOKUP($F160,[2]Blad1!$A$2:$C$19,2,FALSE)*2)*T160/$O160,0),T160)</f>
        <v>507</v>
      </c>
      <c r="BR160">
        <v>65</v>
      </c>
      <c r="BS160">
        <v>72</v>
      </c>
      <c r="BT160">
        <v>80</v>
      </c>
      <c r="BU160">
        <v>89</v>
      </c>
      <c r="BV160">
        <f>IF(ISTEXT(VLOOKUP($F160,[2]Blad1!$A$2:$C$19,1,FALSE)),ROUND(($N160+VLOOKUP($F160,[2]Blad1!$A$2:$C$19,3,FALSE)*2)*Q160/$O160,0),Q160)</f>
        <v>245</v>
      </c>
      <c r="BW160">
        <f>IF(ISTEXT(VLOOKUP($F160,[2]Blad1!$A$2:$C$19,1,FALSE)),ROUND(($N160+VLOOKUP($F160,[2]Blad1!$A$2:$C$19,3,FALSE)*2)*R160/$O160,0),R160)</f>
        <v>187</v>
      </c>
      <c r="BX160">
        <f>IF(ISTEXT(VLOOKUP($F160,[2]Blad1!$A$2:$C$19,1,FALSE)),ROUND(($N160+VLOOKUP($F160,[2]Blad1!$A$2:$C$19,3,FALSE)*2)*S160/$O160,0),S160)</f>
        <v>237</v>
      </c>
      <c r="BY160">
        <f>IF(ISTEXT(VLOOKUP($F160,[2]Blad1!$A$2:$C$19,1,FALSE)),ROUND(($N160+VLOOKUP($F160,[2]Blad1!$A$2:$C$19,3,FALSE)*2)*T160/$O160,0),T160)</f>
        <v>507</v>
      </c>
      <c r="BZ160">
        <f t="shared" si="46"/>
        <v>244</v>
      </c>
      <c r="CA160">
        <f t="shared" si="37"/>
        <v>186</v>
      </c>
      <c r="CB160">
        <f t="shared" si="38"/>
        <v>236</v>
      </c>
      <c r="CC160">
        <f t="shared" si="39"/>
        <v>505</v>
      </c>
      <c r="CH160">
        <f>IF(ISNUMBER(VLOOKUP($A160,[1]Blad1!$A$2:$C$116,2,FALSE)),ROUND(VLOOKUP($A160,[1]Blad1!$A$2:$C$116,2,FALSE)*BJ160/SUM($AT160:$AW160),0),BJ160)</f>
        <v>58</v>
      </c>
      <c r="CI160">
        <f>IF(ISNUMBER(VLOOKUP($A160,[1]Blad1!$A$2:$C$116,2,FALSE)),ROUND(VLOOKUP($A160,[1]Blad1!$A$2:$C$116,2,FALSE)*BK160/SUM($AT160:$AW160),0),BK160)</f>
        <v>66</v>
      </c>
      <c r="CJ160">
        <f>IF(ISNUMBER(VLOOKUP($A160,[1]Blad1!$A$2:$C$116,2,FALSE)),ROUND(VLOOKUP($A160,[1]Blad1!$A$2:$C$116,2,FALSE)*BL160/SUM($AT160:$AW160),0),BL160)</f>
        <v>75</v>
      </c>
      <c r="CK160">
        <f>IF(ISNUMBER(VLOOKUP($A160,[1]Blad1!$A$2:$C$116,2,FALSE)),ROUND(VLOOKUP($A160,[1]Blad1!$A$2:$C$116,2,FALSE)*BM160/SUM($AT160:$AW160),0),BM160)</f>
        <v>85</v>
      </c>
      <c r="CM160">
        <f t="shared" si="32"/>
        <v>66</v>
      </c>
      <c r="CN160">
        <f t="shared" si="40"/>
        <v>73</v>
      </c>
      <c r="CO160">
        <f t="shared" si="41"/>
        <v>81</v>
      </c>
      <c r="CP160">
        <f t="shared" si="42"/>
        <v>90</v>
      </c>
      <c r="CR160">
        <v>306</v>
      </c>
      <c r="CS160">
        <f t="shared" si="47"/>
        <v>65</v>
      </c>
      <c r="CT160">
        <f t="shared" si="43"/>
        <v>72</v>
      </c>
      <c r="CU160">
        <f t="shared" si="44"/>
        <v>80</v>
      </c>
      <c r="CV160">
        <f t="shared" si="45"/>
        <v>89</v>
      </c>
      <c r="CX160">
        <v>309</v>
      </c>
      <c r="CY160">
        <f t="shared" si="33"/>
        <v>66</v>
      </c>
      <c r="CZ160">
        <f t="shared" si="34"/>
        <v>73</v>
      </c>
      <c r="DA160">
        <f t="shared" si="35"/>
        <v>81</v>
      </c>
      <c r="DB160">
        <f t="shared" si="36"/>
        <v>90</v>
      </c>
    </row>
    <row r="161" spans="1:106" x14ac:dyDescent="0.3">
      <c r="A161">
        <v>160</v>
      </c>
      <c r="B161" t="s">
        <v>224</v>
      </c>
      <c r="C161">
        <v>160</v>
      </c>
      <c r="D161" t="s">
        <v>1271</v>
      </c>
      <c r="E161" t="s">
        <v>1456</v>
      </c>
      <c r="F161" t="s">
        <v>1966</v>
      </c>
      <c r="G161" t="s">
        <v>2348</v>
      </c>
      <c r="I161" t="s">
        <v>3428</v>
      </c>
      <c r="J161" t="s">
        <v>3502</v>
      </c>
      <c r="K161">
        <v>980</v>
      </c>
      <c r="L161">
        <v>130</v>
      </c>
      <c r="M161">
        <v>3</v>
      </c>
      <c r="N161">
        <v>7220</v>
      </c>
      <c r="O161">
        <v>4365</v>
      </c>
      <c r="P161">
        <v>1408</v>
      </c>
      <c r="Q161">
        <v>864</v>
      </c>
      <c r="R161">
        <v>730</v>
      </c>
      <c r="S161">
        <v>931</v>
      </c>
      <c r="T161">
        <v>1848</v>
      </c>
      <c r="U161">
        <v>300</v>
      </c>
      <c r="V161">
        <v>333</v>
      </c>
      <c r="W161">
        <v>367</v>
      </c>
      <c r="X161">
        <v>409</v>
      </c>
      <c r="Y161">
        <v>7312</v>
      </c>
      <c r="Z161">
        <v>1026</v>
      </c>
      <c r="AA161">
        <v>1115</v>
      </c>
      <c r="AB161">
        <v>1141</v>
      </c>
      <c r="AC161">
        <v>1032</v>
      </c>
      <c r="AD161">
        <v>7380</v>
      </c>
      <c r="AE161">
        <v>7683</v>
      </c>
      <c r="AF161">
        <v>7206</v>
      </c>
      <c r="AG161">
        <v>1.0867446393762179</v>
      </c>
      <c r="AH161">
        <v>1.1120857699805069</v>
      </c>
      <c r="AI161">
        <v>1.005847953216374</v>
      </c>
      <c r="AJ161">
        <v>1.0092997811816189</v>
      </c>
      <c r="AK161">
        <v>1.050738512035011</v>
      </c>
      <c r="AL161">
        <v>0.98550328227571116</v>
      </c>
      <c r="AM161">
        <v>7115.3336980306349</v>
      </c>
      <c r="AN161">
        <v>1032</v>
      </c>
      <c r="AO161">
        <v>4301.7218271334796</v>
      </c>
      <c r="AP161">
        <v>872</v>
      </c>
      <c r="AQ161">
        <v>736</v>
      </c>
      <c r="AR161">
        <v>939</v>
      </c>
      <c r="AS161">
        <v>1865</v>
      </c>
      <c r="AT161">
        <v>229</v>
      </c>
      <c r="AU161">
        <v>258</v>
      </c>
      <c r="AV161">
        <v>291</v>
      </c>
      <c r="AW161">
        <v>329</v>
      </c>
      <c r="AX161">
        <v>907</v>
      </c>
      <c r="AY161">
        <v>767</v>
      </c>
      <c r="AZ161">
        <v>978</v>
      </c>
      <c r="BA161">
        <v>1941</v>
      </c>
      <c r="BB161">
        <v>234</v>
      </c>
      <c r="BC161">
        <v>265</v>
      </c>
      <c r="BD161">
        <v>297</v>
      </c>
      <c r="BE161">
        <v>336</v>
      </c>
      <c r="BF161">
        <v>851</v>
      </c>
      <c r="BG161">
        <v>719</v>
      </c>
      <c r="BH161">
        <v>917</v>
      </c>
      <c r="BI161">
        <v>1821</v>
      </c>
      <c r="BJ161">
        <v>212</v>
      </c>
      <c r="BK161">
        <v>239</v>
      </c>
      <c r="BL161">
        <v>268</v>
      </c>
      <c r="BM161">
        <v>304</v>
      </c>
      <c r="BN161">
        <f>IF(ISTEXT(VLOOKUP($F161,[2]Blad1!$A$2:$C$19,1,FALSE)),ROUND(($N161+VLOOKUP($F161,[2]Blad1!$A$2:$C$19,2,FALSE)*2)*Q161/$O161,0),Q161)</f>
        <v>864</v>
      </c>
      <c r="BO161">
        <f>IF(ISTEXT(VLOOKUP($F161,[2]Blad1!$A$2:$C$19,1,FALSE)),ROUND(($N161+VLOOKUP($F161,[2]Blad1!$A$2:$C$19,2,FALSE)*2)*R161/$O161,0),R161)</f>
        <v>730</v>
      </c>
      <c r="BP161">
        <f>IF(ISTEXT(VLOOKUP($F161,[2]Blad1!$A$2:$C$19,1,FALSE)),ROUND(($N161+VLOOKUP($F161,[2]Blad1!$A$2:$C$19,2,FALSE)*2)*S161/$O161,0),S161)</f>
        <v>931</v>
      </c>
      <c r="BQ161">
        <f>IF(ISTEXT(VLOOKUP($F161,[2]Blad1!$A$2:$C$19,1,FALSE)),ROUND(($N161+VLOOKUP($F161,[2]Blad1!$A$2:$C$19,2,FALSE)*2)*T161/$O161,0),T161)</f>
        <v>1848</v>
      </c>
      <c r="BR161">
        <v>297</v>
      </c>
      <c r="BS161">
        <v>329</v>
      </c>
      <c r="BT161">
        <v>363</v>
      </c>
      <c r="BU161">
        <v>405</v>
      </c>
      <c r="BV161">
        <f>IF(ISTEXT(VLOOKUP($F161,[2]Blad1!$A$2:$C$19,1,FALSE)),ROUND(($N161+VLOOKUP($F161,[2]Blad1!$A$2:$C$19,3,FALSE)*2)*Q161/$O161,0),Q161)</f>
        <v>864</v>
      </c>
      <c r="BW161">
        <f>IF(ISTEXT(VLOOKUP($F161,[2]Blad1!$A$2:$C$19,1,FALSE)),ROUND(($N161+VLOOKUP($F161,[2]Blad1!$A$2:$C$19,3,FALSE)*2)*R161/$O161,0),R161)</f>
        <v>730</v>
      </c>
      <c r="BX161">
        <f>IF(ISTEXT(VLOOKUP($F161,[2]Blad1!$A$2:$C$19,1,FALSE)),ROUND(($N161+VLOOKUP($F161,[2]Blad1!$A$2:$C$19,3,FALSE)*2)*S161/$O161,0),S161)</f>
        <v>931</v>
      </c>
      <c r="BY161">
        <f>IF(ISTEXT(VLOOKUP($F161,[2]Blad1!$A$2:$C$19,1,FALSE)),ROUND(($N161+VLOOKUP($F161,[2]Blad1!$A$2:$C$19,3,FALSE)*2)*T161/$O161,0),T161)</f>
        <v>1848</v>
      </c>
      <c r="BZ161">
        <f t="shared" si="46"/>
        <v>862</v>
      </c>
      <c r="CA161">
        <f t="shared" si="37"/>
        <v>728</v>
      </c>
      <c r="CB161">
        <f t="shared" si="38"/>
        <v>928</v>
      </c>
      <c r="CC161">
        <f t="shared" si="39"/>
        <v>1843</v>
      </c>
      <c r="CH161">
        <f>IF(ISNUMBER(VLOOKUP($A161,[1]Blad1!$A$2:$C$116,2,FALSE)),ROUND(VLOOKUP($A161,[1]Blad1!$A$2:$C$116,2,FALSE)*BJ161/SUM($AT161:$AW161),0),BJ161)</f>
        <v>267</v>
      </c>
      <c r="CI161">
        <f>IF(ISNUMBER(VLOOKUP($A161,[1]Blad1!$A$2:$C$116,2,FALSE)),ROUND(VLOOKUP($A161,[1]Blad1!$A$2:$C$116,2,FALSE)*BK161/SUM($AT161:$AW161),0),BK161)</f>
        <v>301</v>
      </c>
      <c r="CJ161">
        <f>IF(ISNUMBER(VLOOKUP($A161,[1]Blad1!$A$2:$C$116,2,FALSE)),ROUND(VLOOKUP($A161,[1]Blad1!$A$2:$C$116,2,FALSE)*BL161/SUM($AT161:$AW161),0),BL161)</f>
        <v>337</v>
      </c>
      <c r="CK161">
        <f>IF(ISNUMBER(VLOOKUP($A161,[1]Blad1!$A$2:$C$116,2,FALSE)),ROUND(VLOOKUP($A161,[1]Blad1!$A$2:$C$116,2,FALSE)*BM161/SUM($AT161:$AW161),0),BM161)</f>
        <v>383</v>
      </c>
      <c r="CM161">
        <f t="shared" si="32"/>
        <v>300</v>
      </c>
      <c r="CN161">
        <f t="shared" si="40"/>
        <v>333</v>
      </c>
      <c r="CO161">
        <f t="shared" si="41"/>
        <v>367</v>
      </c>
      <c r="CP161">
        <f t="shared" si="42"/>
        <v>409</v>
      </c>
      <c r="CR161">
        <v>1394</v>
      </c>
      <c r="CS161">
        <f t="shared" si="47"/>
        <v>297</v>
      </c>
      <c r="CT161">
        <f t="shared" si="43"/>
        <v>329</v>
      </c>
      <c r="CU161">
        <f t="shared" si="44"/>
        <v>363</v>
      </c>
      <c r="CV161">
        <f t="shared" si="45"/>
        <v>405</v>
      </c>
      <c r="CX161">
        <v>1405</v>
      </c>
      <c r="CY161">
        <f t="shared" si="33"/>
        <v>299</v>
      </c>
      <c r="CZ161">
        <f t="shared" si="34"/>
        <v>332</v>
      </c>
      <c r="DA161">
        <f t="shared" si="35"/>
        <v>366</v>
      </c>
      <c r="DB161">
        <f t="shared" si="36"/>
        <v>408</v>
      </c>
    </row>
    <row r="162" spans="1:106" x14ac:dyDescent="0.3">
      <c r="A162">
        <v>161</v>
      </c>
      <c r="B162" t="s">
        <v>225</v>
      </c>
      <c r="C162">
        <v>161</v>
      </c>
      <c r="D162" t="s">
        <v>1271</v>
      </c>
      <c r="E162" t="s">
        <v>1457</v>
      </c>
      <c r="F162" t="s">
        <v>1967</v>
      </c>
      <c r="G162" t="s">
        <v>2348</v>
      </c>
      <c r="I162" t="s">
        <v>3428</v>
      </c>
      <c r="J162" t="s">
        <v>3502</v>
      </c>
      <c r="K162">
        <v>979</v>
      </c>
      <c r="L162">
        <v>120</v>
      </c>
      <c r="M162">
        <v>4</v>
      </c>
      <c r="N162">
        <v>100</v>
      </c>
      <c r="O162">
        <v>52</v>
      </c>
      <c r="P162">
        <v>1164</v>
      </c>
      <c r="Q162">
        <v>11</v>
      </c>
      <c r="R162">
        <v>10</v>
      </c>
      <c r="S162">
        <v>10</v>
      </c>
      <c r="T162">
        <v>13</v>
      </c>
      <c r="U162">
        <v>180</v>
      </c>
      <c r="V162">
        <v>252</v>
      </c>
      <c r="W162">
        <v>325</v>
      </c>
      <c r="X162">
        <v>407</v>
      </c>
      <c r="Y162">
        <v>2155</v>
      </c>
      <c r="Z162">
        <v>1374</v>
      </c>
      <c r="AA162">
        <v>1516</v>
      </c>
      <c r="AB162">
        <v>1562</v>
      </c>
      <c r="AC162">
        <v>1408</v>
      </c>
      <c r="AD162">
        <v>1935</v>
      </c>
      <c r="AE162">
        <v>1950</v>
      </c>
      <c r="AF162">
        <v>1888</v>
      </c>
      <c r="AG162">
        <v>1.10334788937409</v>
      </c>
      <c r="AH162">
        <v>1.136826783114993</v>
      </c>
      <c r="AI162">
        <v>1.024745269286754</v>
      </c>
      <c r="AJ162">
        <v>0.89791183294663568</v>
      </c>
      <c r="AK162">
        <v>0.90487238979118334</v>
      </c>
      <c r="AL162">
        <v>0.87610208816705337</v>
      </c>
      <c r="AM162">
        <v>87.610208816705338</v>
      </c>
      <c r="AN162">
        <v>704</v>
      </c>
      <c r="AO162">
        <v>45.55730858468678</v>
      </c>
      <c r="AP162">
        <v>9</v>
      </c>
      <c r="AQ162">
        <v>8</v>
      </c>
      <c r="AR162">
        <v>8</v>
      </c>
      <c r="AS162">
        <v>11</v>
      </c>
      <c r="AT162">
        <v>111</v>
      </c>
      <c r="AU162">
        <v>159</v>
      </c>
      <c r="AV162">
        <v>209</v>
      </c>
      <c r="AW162">
        <v>266</v>
      </c>
      <c r="AX162">
        <v>9</v>
      </c>
      <c r="AY162">
        <v>9</v>
      </c>
      <c r="AZ162">
        <v>9</v>
      </c>
      <c r="BA162">
        <v>11</v>
      </c>
      <c r="BB162">
        <v>114</v>
      </c>
      <c r="BC162">
        <v>164</v>
      </c>
      <c r="BD162">
        <v>216</v>
      </c>
      <c r="BE162">
        <v>273</v>
      </c>
      <c r="BF162">
        <v>9</v>
      </c>
      <c r="BG162">
        <v>8</v>
      </c>
      <c r="BH162">
        <v>8</v>
      </c>
      <c r="BI162">
        <v>11</v>
      </c>
      <c r="BJ162">
        <v>104</v>
      </c>
      <c r="BK162">
        <v>148</v>
      </c>
      <c r="BL162">
        <v>194</v>
      </c>
      <c r="BM162">
        <v>246</v>
      </c>
      <c r="BN162">
        <f>IF(ISTEXT(VLOOKUP($F162,[2]Blad1!$A$2:$C$19,1,FALSE)),ROUND(($N162+VLOOKUP($F162,[2]Blad1!$A$2:$C$19,2,FALSE)*2)*Q162/$O162,0),Q162)</f>
        <v>11</v>
      </c>
      <c r="BO162">
        <f>IF(ISTEXT(VLOOKUP($F162,[2]Blad1!$A$2:$C$19,1,FALSE)),ROUND(($N162+VLOOKUP($F162,[2]Blad1!$A$2:$C$19,2,FALSE)*2)*R162/$O162,0),R162)</f>
        <v>10</v>
      </c>
      <c r="BP162">
        <f>IF(ISTEXT(VLOOKUP($F162,[2]Blad1!$A$2:$C$19,1,FALSE)),ROUND(($N162+VLOOKUP($F162,[2]Blad1!$A$2:$C$19,2,FALSE)*2)*S162/$O162,0),S162)</f>
        <v>10</v>
      </c>
      <c r="BQ162">
        <f>IF(ISTEXT(VLOOKUP($F162,[2]Blad1!$A$2:$C$19,1,FALSE)),ROUND(($N162+VLOOKUP($F162,[2]Blad1!$A$2:$C$19,2,FALSE)*2)*T162/$O162,0),T162)</f>
        <v>13</v>
      </c>
      <c r="BR162">
        <v>178</v>
      </c>
      <c r="BS162">
        <v>249</v>
      </c>
      <c r="BT162">
        <v>322</v>
      </c>
      <c r="BU162">
        <v>403</v>
      </c>
      <c r="BV162">
        <f>IF(ISTEXT(VLOOKUP($F162,[2]Blad1!$A$2:$C$19,1,FALSE)),ROUND(($N162+VLOOKUP($F162,[2]Blad1!$A$2:$C$19,3,FALSE)*2)*Q162/$O162,0),Q162)</f>
        <v>11</v>
      </c>
      <c r="BW162">
        <f>IF(ISTEXT(VLOOKUP($F162,[2]Blad1!$A$2:$C$19,1,FALSE)),ROUND(($N162+VLOOKUP($F162,[2]Blad1!$A$2:$C$19,3,FALSE)*2)*R162/$O162,0),R162)</f>
        <v>10</v>
      </c>
      <c r="BX162">
        <f>IF(ISTEXT(VLOOKUP($F162,[2]Blad1!$A$2:$C$19,1,FALSE)),ROUND(($N162+VLOOKUP($F162,[2]Blad1!$A$2:$C$19,3,FALSE)*2)*S162/$O162,0),S162)</f>
        <v>10</v>
      </c>
      <c r="BY162">
        <f>IF(ISTEXT(VLOOKUP($F162,[2]Blad1!$A$2:$C$19,1,FALSE)),ROUND(($N162+VLOOKUP($F162,[2]Blad1!$A$2:$C$19,3,FALSE)*2)*T162/$O162,0),T162)</f>
        <v>13</v>
      </c>
      <c r="BZ162">
        <f t="shared" si="46"/>
        <v>11</v>
      </c>
      <c r="CA162">
        <f t="shared" si="37"/>
        <v>10</v>
      </c>
      <c r="CB162">
        <f t="shared" si="38"/>
        <v>10</v>
      </c>
      <c r="CC162">
        <f t="shared" si="39"/>
        <v>13</v>
      </c>
      <c r="CH162">
        <f>IF(ISNUMBER(VLOOKUP($A162,[1]Blad1!$A$2:$C$116,2,FALSE)),ROUND(VLOOKUP($A162,[1]Blad1!$A$2:$C$116,2,FALSE)*BJ162/SUM($AT162:$AW162),0),BJ162)</f>
        <v>161</v>
      </c>
      <c r="CI162">
        <f>IF(ISNUMBER(VLOOKUP($A162,[1]Blad1!$A$2:$C$116,2,FALSE)),ROUND(VLOOKUP($A162,[1]Blad1!$A$2:$C$116,2,FALSE)*BK162/SUM($AT162:$AW162),0),BK162)</f>
        <v>229</v>
      </c>
      <c r="CJ162">
        <f>IF(ISNUMBER(VLOOKUP($A162,[1]Blad1!$A$2:$C$116,2,FALSE)),ROUND(VLOOKUP($A162,[1]Blad1!$A$2:$C$116,2,FALSE)*BL162/SUM($AT162:$AW162),0),BL162)</f>
        <v>300</v>
      </c>
      <c r="CK162">
        <f>IF(ISNUMBER(VLOOKUP($A162,[1]Blad1!$A$2:$C$116,2,FALSE)),ROUND(VLOOKUP($A162,[1]Blad1!$A$2:$C$116,2,FALSE)*BM162/SUM($AT162:$AW162),0),BM162)</f>
        <v>380</v>
      </c>
      <c r="CM162">
        <f t="shared" si="32"/>
        <v>180</v>
      </c>
      <c r="CN162">
        <f t="shared" si="40"/>
        <v>252</v>
      </c>
      <c r="CO162">
        <f t="shared" si="41"/>
        <v>325</v>
      </c>
      <c r="CP162">
        <f t="shared" si="42"/>
        <v>407</v>
      </c>
      <c r="CR162">
        <v>1152</v>
      </c>
      <c r="CS162">
        <f t="shared" si="47"/>
        <v>178</v>
      </c>
      <c r="CT162">
        <f t="shared" si="43"/>
        <v>249</v>
      </c>
      <c r="CU162">
        <f t="shared" si="44"/>
        <v>322</v>
      </c>
      <c r="CV162">
        <f t="shared" si="45"/>
        <v>403</v>
      </c>
      <c r="CX162">
        <v>1154</v>
      </c>
      <c r="CY162">
        <f t="shared" si="33"/>
        <v>178</v>
      </c>
      <c r="CZ162">
        <f t="shared" si="34"/>
        <v>250</v>
      </c>
      <c r="DA162">
        <f t="shared" si="35"/>
        <v>322</v>
      </c>
      <c r="DB162">
        <f t="shared" si="36"/>
        <v>404</v>
      </c>
    </row>
    <row r="163" spans="1:106" x14ac:dyDescent="0.3">
      <c r="A163">
        <v>162</v>
      </c>
      <c r="B163" t="s">
        <v>226</v>
      </c>
      <c r="C163">
        <v>162</v>
      </c>
      <c r="D163" t="s">
        <v>1271</v>
      </c>
      <c r="E163" t="s">
        <v>1458</v>
      </c>
      <c r="F163" t="s">
        <v>1968</v>
      </c>
      <c r="G163" t="s">
        <v>2349</v>
      </c>
      <c r="I163" t="s">
        <v>3428</v>
      </c>
      <c r="J163" t="s">
        <v>3502</v>
      </c>
      <c r="K163">
        <v>982</v>
      </c>
      <c r="L163">
        <v>90</v>
      </c>
      <c r="M163">
        <v>1</v>
      </c>
      <c r="N163">
        <v>4290</v>
      </c>
      <c r="O163">
        <v>2363</v>
      </c>
      <c r="P163">
        <v>887</v>
      </c>
      <c r="Q163">
        <v>734</v>
      </c>
      <c r="R163">
        <v>762</v>
      </c>
      <c r="S163">
        <v>559</v>
      </c>
      <c r="T163">
        <v>270</v>
      </c>
      <c r="U163">
        <v>198</v>
      </c>
      <c r="V163">
        <v>215</v>
      </c>
      <c r="W163">
        <v>226</v>
      </c>
      <c r="X163">
        <v>248</v>
      </c>
      <c r="Y163">
        <v>5202</v>
      </c>
      <c r="Z163">
        <v>867</v>
      </c>
      <c r="AA163">
        <v>945</v>
      </c>
      <c r="AB163">
        <v>968</v>
      </c>
      <c r="AC163">
        <v>875</v>
      </c>
      <c r="AD163">
        <v>5138</v>
      </c>
      <c r="AE163">
        <v>5520</v>
      </c>
      <c r="AF163">
        <v>5429</v>
      </c>
      <c r="AG163">
        <v>1.089965397923875</v>
      </c>
      <c r="AH163">
        <v>1.1164936562860439</v>
      </c>
      <c r="AI163">
        <v>1.0092272202998851</v>
      </c>
      <c r="AJ163">
        <v>0.98769703960015376</v>
      </c>
      <c r="AK163">
        <v>1.061130334486736</v>
      </c>
      <c r="AL163">
        <v>1.043637062668205</v>
      </c>
      <c r="AM163">
        <v>4477.2029988465974</v>
      </c>
      <c r="AN163">
        <v>438.00461361014987</v>
      </c>
      <c r="AO163">
        <v>2466.1143790849669</v>
      </c>
      <c r="AP163">
        <v>724</v>
      </c>
      <c r="AQ163">
        <v>752</v>
      </c>
      <c r="AR163">
        <v>552</v>
      </c>
      <c r="AS163">
        <v>266</v>
      </c>
      <c r="AT163">
        <v>103</v>
      </c>
      <c r="AU163">
        <v>112</v>
      </c>
      <c r="AV163">
        <v>121</v>
      </c>
      <c r="AW163">
        <v>134</v>
      </c>
      <c r="AX163">
        <v>778</v>
      </c>
      <c r="AY163">
        <v>808</v>
      </c>
      <c r="AZ163">
        <v>593</v>
      </c>
      <c r="BA163">
        <v>286</v>
      </c>
      <c r="BB163">
        <v>106</v>
      </c>
      <c r="BC163">
        <v>115</v>
      </c>
      <c r="BD163">
        <v>125</v>
      </c>
      <c r="BE163">
        <v>137</v>
      </c>
      <c r="BF163">
        <v>766</v>
      </c>
      <c r="BG163">
        <v>795</v>
      </c>
      <c r="BH163">
        <v>583</v>
      </c>
      <c r="BI163">
        <v>281</v>
      </c>
      <c r="BJ163">
        <v>95</v>
      </c>
      <c r="BK163">
        <v>104</v>
      </c>
      <c r="BL163">
        <v>113</v>
      </c>
      <c r="BM163">
        <v>124</v>
      </c>
      <c r="BN163">
        <f>IF(ISTEXT(VLOOKUP($F163,[2]Blad1!$A$2:$C$19,1,FALSE)),ROUND(($N163+VLOOKUP($F163,[2]Blad1!$A$2:$C$19,2,FALSE)*2)*Q163/$O163,0),Q163)</f>
        <v>734</v>
      </c>
      <c r="BO163">
        <f>IF(ISTEXT(VLOOKUP($F163,[2]Blad1!$A$2:$C$19,1,FALSE)),ROUND(($N163+VLOOKUP($F163,[2]Blad1!$A$2:$C$19,2,FALSE)*2)*R163/$O163,0),R163)</f>
        <v>762</v>
      </c>
      <c r="BP163">
        <f>IF(ISTEXT(VLOOKUP($F163,[2]Blad1!$A$2:$C$19,1,FALSE)),ROUND(($N163+VLOOKUP($F163,[2]Blad1!$A$2:$C$19,2,FALSE)*2)*S163/$O163,0),S163)</f>
        <v>559</v>
      </c>
      <c r="BQ163">
        <f>IF(ISTEXT(VLOOKUP($F163,[2]Blad1!$A$2:$C$19,1,FALSE)),ROUND(($N163+VLOOKUP($F163,[2]Blad1!$A$2:$C$19,2,FALSE)*2)*T163/$O163,0),T163)</f>
        <v>270</v>
      </c>
      <c r="BR163">
        <v>196</v>
      </c>
      <c r="BS163">
        <v>213</v>
      </c>
      <c r="BT163">
        <v>224</v>
      </c>
      <c r="BU163">
        <v>245</v>
      </c>
      <c r="BV163">
        <f>IF(ISTEXT(VLOOKUP($F163,[2]Blad1!$A$2:$C$19,1,FALSE)),ROUND(($N163+VLOOKUP($F163,[2]Blad1!$A$2:$C$19,3,FALSE)*2)*Q163/$O163,0),Q163)</f>
        <v>734</v>
      </c>
      <c r="BW163">
        <f>IF(ISTEXT(VLOOKUP($F163,[2]Blad1!$A$2:$C$19,1,FALSE)),ROUND(($N163+VLOOKUP($F163,[2]Blad1!$A$2:$C$19,3,FALSE)*2)*R163/$O163,0),R163)</f>
        <v>762</v>
      </c>
      <c r="BX163">
        <f>IF(ISTEXT(VLOOKUP($F163,[2]Blad1!$A$2:$C$19,1,FALSE)),ROUND(($N163+VLOOKUP($F163,[2]Blad1!$A$2:$C$19,3,FALSE)*2)*S163/$O163,0),S163)</f>
        <v>559</v>
      </c>
      <c r="BY163">
        <f>IF(ISTEXT(VLOOKUP($F163,[2]Blad1!$A$2:$C$19,1,FALSE)),ROUND(($N163+VLOOKUP($F163,[2]Blad1!$A$2:$C$19,3,FALSE)*2)*T163/$O163,0),T163)</f>
        <v>270</v>
      </c>
      <c r="BZ163">
        <f t="shared" si="46"/>
        <v>731</v>
      </c>
      <c r="CA163">
        <f t="shared" si="37"/>
        <v>759</v>
      </c>
      <c r="CB163">
        <f t="shared" si="38"/>
        <v>556</v>
      </c>
      <c r="CC163">
        <f t="shared" si="39"/>
        <v>269</v>
      </c>
      <c r="CH163">
        <f>IF(ISNUMBER(VLOOKUP($A163,[1]Blad1!$A$2:$C$116,2,FALSE)),ROUND(VLOOKUP($A163,[1]Blad1!$A$2:$C$116,2,FALSE)*BJ163/SUM($AT163:$AW163),0),BJ163)</f>
        <v>177</v>
      </c>
      <c r="CI163">
        <f>IF(ISNUMBER(VLOOKUP($A163,[1]Blad1!$A$2:$C$116,2,FALSE)),ROUND(VLOOKUP($A163,[1]Blad1!$A$2:$C$116,2,FALSE)*BK163/SUM($AT163:$AW163),0),BK163)</f>
        <v>194</v>
      </c>
      <c r="CJ163">
        <f>IF(ISNUMBER(VLOOKUP($A163,[1]Blad1!$A$2:$C$116,2,FALSE)),ROUND(VLOOKUP($A163,[1]Blad1!$A$2:$C$116,2,FALSE)*BL163/SUM($AT163:$AW163),0),BL163)</f>
        <v>211</v>
      </c>
      <c r="CK163">
        <f>IF(ISNUMBER(VLOOKUP($A163,[1]Blad1!$A$2:$C$116,2,FALSE)),ROUND(VLOOKUP($A163,[1]Blad1!$A$2:$C$116,2,FALSE)*BM163/SUM($AT163:$AW163),0),BM163)</f>
        <v>232</v>
      </c>
      <c r="CM163">
        <f t="shared" si="32"/>
        <v>198</v>
      </c>
      <c r="CN163">
        <f t="shared" si="40"/>
        <v>215</v>
      </c>
      <c r="CO163">
        <f t="shared" si="41"/>
        <v>226</v>
      </c>
      <c r="CP163">
        <f t="shared" si="42"/>
        <v>248</v>
      </c>
      <c r="CR163">
        <v>878</v>
      </c>
      <c r="CS163">
        <f t="shared" si="47"/>
        <v>196</v>
      </c>
      <c r="CT163">
        <f t="shared" si="43"/>
        <v>213</v>
      </c>
      <c r="CU163">
        <f t="shared" si="44"/>
        <v>224</v>
      </c>
      <c r="CV163">
        <f t="shared" si="45"/>
        <v>245</v>
      </c>
      <c r="CX163">
        <v>883</v>
      </c>
      <c r="CY163">
        <f t="shared" si="33"/>
        <v>197</v>
      </c>
      <c r="CZ163">
        <f t="shared" si="34"/>
        <v>214</v>
      </c>
      <c r="DA163">
        <f t="shared" si="35"/>
        <v>225</v>
      </c>
      <c r="DB163">
        <f t="shared" si="36"/>
        <v>247</v>
      </c>
    </row>
    <row r="164" spans="1:106" x14ac:dyDescent="0.3">
      <c r="A164">
        <v>163</v>
      </c>
      <c r="B164" t="s">
        <v>227</v>
      </c>
      <c r="C164">
        <v>163</v>
      </c>
      <c r="D164" t="s">
        <v>1271</v>
      </c>
      <c r="E164" t="s">
        <v>1459</v>
      </c>
      <c r="F164" t="s">
        <v>1969</v>
      </c>
      <c r="G164" t="s">
        <v>2349</v>
      </c>
      <c r="I164" t="s">
        <v>3428</v>
      </c>
      <c r="J164" t="s">
        <v>3502</v>
      </c>
      <c r="K164">
        <v>982</v>
      </c>
      <c r="L164">
        <v>130</v>
      </c>
      <c r="M164">
        <v>2</v>
      </c>
      <c r="N164">
        <v>970</v>
      </c>
      <c r="O164">
        <v>441</v>
      </c>
      <c r="P164">
        <v>161</v>
      </c>
      <c r="Q164">
        <v>76</v>
      </c>
      <c r="R164">
        <v>55</v>
      </c>
      <c r="S164">
        <v>76</v>
      </c>
      <c r="T164">
        <v>222</v>
      </c>
      <c r="U164">
        <v>25</v>
      </c>
      <c r="V164">
        <v>35</v>
      </c>
      <c r="W164">
        <v>45</v>
      </c>
      <c r="X164">
        <v>56</v>
      </c>
      <c r="Y164">
        <v>5202</v>
      </c>
      <c r="Z164">
        <v>867</v>
      </c>
      <c r="AA164">
        <v>945</v>
      </c>
      <c r="AB164">
        <v>968</v>
      </c>
      <c r="AC164">
        <v>875</v>
      </c>
      <c r="AD164">
        <v>5138</v>
      </c>
      <c r="AE164">
        <v>5520</v>
      </c>
      <c r="AF164">
        <v>5429</v>
      </c>
      <c r="AG164">
        <v>1.089965397923875</v>
      </c>
      <c r="AH164">
        <v>1.1164936562860439</v>
      </c>
      <c r="AI164">
        <v>1.0092272202998851</v>
      </c>
      <c r="AJ164">
        <v>0.98769703960015376</v>
      </c>
      <c r="AK164">
        <v>1.061130334486736</v>
      </c>
      <c r="AL164">
        <v>1.043637062668205</v>
      </c>
      <c r="AM164">
        <v>1012.327950788158</v>
      </c>
      <c r="AN164">
        <v>438.00461361014987</v>
      </c>
      <c r="AO164">
        <v>460.24394463667818</v>
      </c>
      <c r="AP164">
        <v>75</v>
      </c>
      <c r="AQ164">
        <v>54</v>
      </c>
      <c r="AR164">
        <v>75</v>
      </c>
      <c r="AS164">
        <v>219</v>
      </c>
      <c r="AT164">
        <v>70</v>
      </c>
      <c r="AU164">
        <v>98</v>
      </c>
      <c r="AV164">
        <v>130</v>
      </c>
      <c r="AW164">
        <v>165</v>
      </c>
      <c r="AX164">
        <v>80</v>
      </c>
      <c r="AY164">
        <v>58</v>
      </c>
      <c r="AZ164">
        <v>80</v>
      </c>
      <c r="BA164">
        <v>235</v>
      </c>
      <c r="BB164">
        <v>72</v>
      </c>
      <c r="BC164">
        <v>101</v>
      </c>
      <c r="BD164">
        <v>133</v>
      </c>
      <c r="BE164">
        <v>169</v>
      </c>
      <c r="BF164">
        <v>79</v>
      </c>
      <c r="BG164">
        <v>57</v>
      </c>
      <c r="BH164">
        <v>79</v>
      </c>
      <c r="BI164">
        <v>231</v>
      </c>
      <c r="BJ164">
        <v>65</v>
      </c>
      <c r="BK164">
        <v>91</v>
      </c>
      <c r="BL164">
        <v>120</v>
      </c>
      <c r="BM164">
        <v>153</v>
      </c>
      <c r="BN164">
        <f>IF(ISTEXT(VLOOKUP($F164,[2]Blad1!$A$2:$C$19,1,FALSE)),ROUND(($N164+VLOOKUP($F164,[2]Blad1!$A$2:$C$19,2,FALSE)*2)*Q164/$O164,0),Q164)</f>
        <v>76</v>
      </c>
      <c r="BO164">
        <f>IF(ISTEXT(VLOOKUP($F164,[2]Blad1!$A$2:$C$19,1,FALSE)),ROUND(($N164+VLOOKUP($F164,[2]Blad1!$A$2:$C$19,2,FALSE)*2)*R164/$O164,0),R164)</f>
        <v>55</v>
      </c>
      <c r="BP164">
        <f>IF(ISTEXT(VLOOKUP($F164,[2]Blad1!$A$2:$C$19,1,FALSE)),ROUND(($N164+VLOOKUP($F164,[2]Blad1!$A$2:$C$19,2,FALSE)*2)*S164/$O164,0),S164)</f>
        <v>76</v>
      </c>
      <c r="BQ164">
        <f>IF(ISTEXT(VLOOKUP($F164,[2]Blad1!$A$2:$C$19,1,FALSE)),ROUND(($N164+VLOOKUP($F164,[2]Blad1!$A$2:$C$19,2,FALSE)*2)*T164/$O164,0),T164)</f>
        <v>222</v>
      </c>
      <c r="BR164">
        <v>25</v>
      </c>
      <c r="BS164">
        <v>35</v>
      </c>
      <c r="BT164">
        <v>45</v>
      </c>
      <c r="BU164">
        <v>56</v>
      </c>
      <c r="BV164">
        <f>IF(ISTEXT(VLOOKUP($F164,[2]Blad1!$A$2:$C$19,1,FALSE)),ROUND(($N164+VLOOKUP($F164,[2]Blad1!$A$2:$C$19,3,FALSE)*2)*Q164/$O164,0),Q164)</f>
        <v>76</v>
      </c>
      <c r="BW164">
        <f>IF(ISTEXT(VLOOKUP($F164,[2]Blad1!$A$2:$C$19,1,FALSE)),ROUND(($N164+VLOOKUP($F164,[2]Blad1!$A$2:$C$19,3,FALSE)*2)*R164/$O164,0),R164)</f>
        <v>55</v>
      </c>
      <c r="BX164">
        <f>IF(ISTEXT(VLOOKUP($F164,[2]Blad1!$A$2:$C$19,1,FALSE)),ROUND(($N164+VLOOKUP($F164,[2]Blad1!$A$2:$C$19,3,FALSE)*2)*S164/$O164,0),S164)</f>
        <v>76</v>
      </c>
      <c r="BY164">
        <f>IF(ISTEXT(VLOOKUP($F164,[2]Blad1!$A$2:$C$19,1,FALSE)),ROUND(($N164+VLOOKUP($F164,[2]Blad1!$A$2:$C$19,3,FALSE)*2)*T164/$O164,0),T164)</f>
        <v>222</v>
      </c>
      <c r="BZ164">
        <f t="shared" si="46"/>
        <v>76</v>
      </c>
      <c r="CA164">
        <f t="shared" si="37"/>
        <v>55</v>
      </c>
      <c r="CB164">
        <f t="shared" si="38"/>
        <v>76</v>
      </c>
      <c r="CC164">
        <f t="shared" si="39"/>
        <v>222</v>
      </c>
      <c r="CH164">
        <f>IF(ISNUMBER(VLOOKUP($A164,[1]Blad1!$A$2:$C$116,2,FALSE)),ROUND(VLOOKUP($A164,[1]Blad1!$A$2:$C$116,2,FALSE)*BJ164/SUM($AT164:$AW164),0),BJ164)</f>
        <v>22</v>
      </c>
      <c r="CI164">
        <f>IF(ISNUMBER(VLOOKUP($A164,[1]Blad1!$A$2:$C$116,2,FALSE)),ROUND(VLOOKUP($A164,[1]Blad1!$A$2:$C$116,2,FALSE)*BK164/SUM($AT164:$AW164),0),BK164)</f>
        <v>31</v>
      </c>
      <c r="CJ164">
        <f>IF(ISNUMBER(VLOOKUP($A164,[1]Blad1!$A$2:$C$116,2,FALSE)),ROUND(VLOOKUP($A164,[1]Blad1!$A$2:$C$116,2,FALSE)*BL164/SUM($AT164:$AW164),0),BL164)</f>
        <v>41</v>
      </c>
      <c r="CK164">
        <f>IF(ISNUMBER(VLOOKUP($A164,[1]Blad1!$A$2:$C$116,2,FALSE)),ROUND(VLOOKUP($A164,[1]Blad1!$A$2:$C$116,2,FALSE)*BM164/SUM($AT164:$AW164),0),BM164)</f>
        <v>53</v>
      </c>
      <c r="CM164">
        <f t="shared" si="32"/>
        <v>25</v>
      </c>
      <c r="CN164">
        <f t="shared" si="40"/>
        <v>35</v>
      </c>
      <c r="CO164">
        <f t="shared" si="41"/>
        <v>45</v>
      </c>
      <c r="CP164">
        <f t="shared" si="42"/>
        <v>56</v>
      </c>
      <c r="CR164">
        <v>160</v>
      </c>
      <c r="CS164">
        <f t="shared" si="47"/>
        <v>25</v>
      </c>
      <c r="CT164">
        <f t="shared" si="43"/>
        <v>35</v>
      </c>
      <c r="CU164">
        <f t="shared" si="44"/>
        <v>45</v>
      </c>
      <c r="CV164">
        <f t="shared" si="45"/>
        <v>56</v>
      </c>
      <c r="CX164">
        <v>161</v>
      </c>
      <c r="CY164">
        <f t="shared" si="33"/>
        <v>25</v>
      </c>
      <c r="CZ164">
        <f t="shared" si="34"/>
        <v>35</v>
      </c>
      <c r="DA164">
        <f t="shared" si="35"/>
        <v>45</v>
      </c>
      <c r="DB164">
        <f t="shared" si="36"/>
        <v>56</v>
      </c>
    </row>
    <row r="165" spans="1:106" x14ac:dyDescent="0.3">
      <c r="A165">
        <v>164</v>
      </c>
      <c r="B165" t="s">
        <v>228</v>
      </c>
      <c r="C165">
        <v>164</v>
      </c>
      <c r="D165" t="s">
        <v>1271</v>
      </c>
      <c r="E165" t="s">
        <v>1460</v>
      </c>
      <c r="F165" t="s">
        <v>1970</v>
      </c>
      <c r="G165" t="s">
        <v>2349</v>
      </c>
      <c r="I165" t="s">
        <v>3428</v>
      </c>
      <c r="J165" t="s">
        <v>3502</v>
      </c>
      <c r="K165">
        <v>983</v>
      </c>
      <c r="L165">
        <v>90</v>
      </c>
      <c r="M165">
        <v>2</v>
      </c>
      <c r="N165">
        <v>5180</v>
      </c>
      <c r="O165">
        <v>2935</v>
      </c>
      <c r="P165">
        <v>909</v>
      </c>
      <c r="Q165">
        <v>887</v>
      </c>
      <c r="R165">
        <v>901</v>
      </c>
      <c r="S165">
        <v>720</v>
      </c>
      <c r="T165">
        <v>443</v>
      </c>
      <c r="U165">
        <v>228</v>
      </c>
      <c r="V165">
        <v>230</v>
      </c>
      <c r="W165">
        <v>228</v>
      </c>
      <c r="X165">
        <v>224</v>
      </c>
      <c r="Y165">
        <v>7910</v>
      </c>
      <c r="Z165">
        <v>1093</v>
      </c>
      <c r="AA165">
        <v>1192</v>
      </c>
      <c r="AB165">
        <v>1218</v>
      </c>
      <c r="AC165">
        <v>1102</v>
      </c>
      <c r="AD165">
        <v>7681</v>
      </c>
      <c r="AE165">
        <v>7823</v>
      </c>
      <c r="AF165">
        <v>8008</v>
      </c>
      <c r="AG165">
        <v>1.0905763952424521</v>
      </c>
      <c r="AH165">
        <v>1.1143641354071361</v>
      </c>
      <c r="AI165">
        <v>1.008234217749314</v>
      </c>
      <c r="AJ165">
        <v>0.97104930467762329</v>
      </c>
      <c r="AK165">
        <v>0.98900126422250312</v>
      </c>
      <c r="AL165">
        <v>1.0123893805309729</v>
      </c>
      <c r="AM165">
        <v>5244.1769911504434</v>
      </c>
      <c r="AN165">
        <v>551.50411710887465</v>
      </c>
      <c r="AO165">
        <v>2971.3628318584069</v>
      </c>
      <c r="AP165">
        <v>861</v>
      </c>
      <c r="AQ165">
        <v>874</v>
      </c>
      <c r="AR165">
        <v>699</v>
      </c>
      <c r="AS165">
        <v>430</v>
      </c>
      <c r="AT165">
        <v>143</v>
      </c>
      <c r="AU165">
        <v>149</v>
      </c>
      <c r="AV165">
        <v>150</v>
      </c>
      <c r="AW165">
        <v>150</v>
      </c>
      <c r="AX165">
        <v>877</v>
      </c>
      <c r="AY165">
        <v>891</v>
      </c>
      <c r="AZ165">
        <v>712</v>
      </c>
      <c r="BA165">
        <v>438</v>
      </c>
      <c r="BB165">
        <v>147</v>
      </c>
      <c r="BC165">
        <v>153</v>
      </c>
      <c r="BD165">
        <v>154</v>
      </c>
      <c r="BE165">
        <v>153</v>
      </c>
      <c r="BF165">
        <v>897</v>
      </c>
      <c r="BG165">
        <v>912</v>
      </c>
      <c r="BH165">
        <v>728</v>
      </c>
      <c r="BI165">
        <v>448</v>
      </c>
      <c r="BJ165">
        <v>132</v>
      </c>
      <c r="BK165">
        <v>138</v>
      </c>
      <c r="BL165">
        <v>139</v>
      </c>
      <c r="BM165">
        <v>139</v>
      </c>
      <c r="BN165">
        <f>IF(ISTEXT(VLOOKUP($F165,[2]Blad1!$A$2:$C$19,1,FALSE)),ROUND(($N165+VLOOKUP($F165,[2]Blad1!$A$2:$C$19,2,FALSE)*2)*Q165/$O165,0),Q165)</f>
        <v>887</v>
      </c>
      <c r="BO165">
        <f>IF(ISTEXT(VLOOKUP($F165,[2]Blad1!$A$2:$C$19,1,FALSE)),ROUND(($N165+VLOOKUP($F165,[2]Blad1!$A$2:$C$19,2,FALSE)*2)*R165/$O165,0),R165)</f>
        <v>901</v>
      </c>
      <c r="BP165">
        <f>IF(ISTEXT(VLOOKUP($F165,[2]Blad1!$A$2:$C$19,1,FALSE)),ROUND(($N165+VLOOKUP($F165,[2]Blad1!$A$2:$C$19,2,FALSE)*2)*S165/$O165,0),S165)</f>
        <v>720</v>
      </c>
      <c r="BQ165">
        <f>IF(ISTEXT(VLOOKUP($F165,[2]Blad1!$A$2:$C$19,1,FALSE)),ROUND(($N165+VLOOKUP($F165,[2]Blad1!$A$2:$C$19,2,FALSE)*2)*T165/$O165,0),T165)</f>
        <v>443</v>
      </c>
      <c r="BR165">
        <v>226</v>
      </c>
      <c r="BS165">
        <v>228</v>
      </c>
      <c r="BT165">
        <v>226</v>
      </c>
      <c r="BU165">
        <v>222</v>
      </c>
      <c r="BV165">
        <f>IF(ISTEXT(VLOOKUP($F165,[2]Blad1!$A$2:$C$19,1,FALSE)),ROUND(($N165+VLOOKUP($F165,[2]Blad1!$A$2:$C$19,3,FALSE)*2)*Q165/$O165,0),Q165)</f>
        <v>887</v>
      </c>
      <c r="BW165">
        <f>IF(ISTEXT(VLOOKUP($F165,[2]Blad1!$A$2:$C$19,1,FALSE)),ROUND(($N165+VLOOKUP($F165,[2]Blad1!$A$2:$C$19,3,FALSE)*2)*R165/$O165,0),R165)</f>
        <v>901</v>
      </c>
      <c r="BX165">
        <f>IF(ISTEXT(VLOOKUP($F165,[2]Blad1!$A$2:$C$19,1,FALSE)),ROUND(($N165+VLOOKUP($F165,[2]Blad1!$A$2:$C$19,3,FALSE)*2)*S165/$O165,0),S165)</f>
        <v>720</v>
      </c>
      <c r="BY165">
        <f>IF(ISTEXT(VLOOKUP($F165,[2]Blad1!$A$2:$C$19,1,FALSE)),ROUND(($N165+VLOOKUP($F165,[2]Blad1!$A$2:$C$19,3,FALSE)*2)*T165/$O165,0),T165)</f>
        <v>443</v>
      </c>
      <c r="BZ165">
        <f t="shared" si="46"/>
        <v>885</v>
      </c>
      <c r="CA165">
        <f t="shared" si="37"/>
        <v>899</v>
      </c>
      <c r="CB165">
        <f t="shared" si="38"/>
        <v>718</v>
      </c>
      <c r="CC165">
        <f t="shared" si="39"/>
        <v>442</v>
      </c>
      <c r="CH165">
        <f>IF(ISNUMBER(VLOOKUP($A165,[1]Blad1!$A$2:$C$116,2,FALSE)),ROUND(VLOOKUP($A165,[1]Blad1!$A$2:$C$116,2,FALSE)*BJ165/SUM($AT165:$AW165),0),BJ165)</f>
        <v>201</v>
      </c>
      <c r="CI165">
        <f>IF(ISNUMBER(VLOOKUP($A165,[1]Blad1!$A$2:$C$116,2,FALSE)),ROUND(VLOOKUP($A165,[1]Blad1!$A$2:$C$116,2,FALSE)*BK165/SUM($AT165:$AW165),0),BK165)</f>
        <v>210</v>
      </c>
      <c r="CJ165">
        <f>IF(ISNUMBER(VLOOKUP($A165,[1]Blad1!$A$2:$C$116,2,FALSE)),ROUND(VLOOKUP($A165,[1]Blad1!$A$2:$C$116,2,FALSE)*BL165/SUM($AT165:$AW165),0),BL165)</f>
        <v>212</v>
      </c>
      <c r="CK165">
        <f>IF(ISNUMBER(VLOOKUP($A165,[1]Blad1!$A$2:$C$116,2,FALSE)),ROUND(VLOOKUP($A165,[1]Blad1!$A$2:$C$116,2,FALSE)*BM165/SUM($AT165:$AW165),0),BM165)</f>
        <v>212</v>
      </c>
      <c r="CM165">
        <f t="shared" si="32"/>
        <v>228</v>
      </c>
      <c r="CN165">
        <f t="shared" si="40"/>
        <v>230</v>
      </c>
      <c r="CO165">
        <f t="shared" si="41"/>
        <v>228</v>
      </c>
      <c r="CP165">
        <f t="shared" si="42"/>
        <v>224</v>
      </c>
      <c r="CR165">
        <v>901</v>
      </c>
      <c r="CS165">
        <f t="shared" si="47"/>
        <v>226</v>
      </c>
      <c r="CT165">
        <f t="shared" si="43"/>
        <v>228</v>
      </c>
      <c r="CU165">
        <f t="shared" si="44"/>
        <v>226</v>
      </c>
      <c r="CV165">
        <f t="shared" si="45"/>
        <v>222</v>
      </c>
      <c r="CX165">
        <v>908</v>
      </c>
      <c r="CY165">
        <f t="shared" si="33"/>
        <v>227</v>
      </c>
      <c r="CZ165">
        <f t="shared" si="34"/>
        <v>229</v>
      </c>
      <c r="DA165">
        <f t="shared" si="35"/>
        <v>227</v>
      </c>
      <c r="DB165">
        <f t="shared" si="36"/>
        <v>224</v>
      </c>
    </row>
    <row r="166" spans="1:106" x14ac:dyDescent="0.3">
      <c r="A166">
        <v>165</v>
      </c>
      <c r="B166" t="s">
        <v>229</v>
      </c>
      <c r="C166">
        <v>165</v>
      </c>
      <c r="D166" t="s">
        <v>1271</v>
      </c>
      <c r="E166" t="s">
        <v>1461</v>
      </c>
      <c r="F166" t="s">
        <v>1971</v>
      </c>
      <c r="G166" t="s">
        <v>2349</v>
      </c>
      <c r="I166" t="s">
        <v>3428</v>
      </c>
      <c r="J166" t="s">
        <v>3502</v>
      </c>
      <c r="K166">
        <v>983</v>
      </c>
      <c r="L166">
        <v>130</v>
      </c>
      <c r="M166">
        <v>2</v>
      </c>
      <c r="N166">
        <v>2630</v>
      </c>
      <c r="O166">
        <v>1485</v>
      </c>
      <c r="P166">
        <v>498</v>
      </c>
      <c r="Q166">
        <v>279</v>
      </c>
      <c r="R166">
        <v>336</v>
      </c>
      <c r="S166">
        <v>398</v>
      </c>
      <c r="T166">
        <v>471</v>
      </c>
      <c r="U166">
        <v>86</v>
      </c>
      <c r="V166">
        <v>105</v>
      </c>
      <c r="W166">
        <v>135</v>
      </c>
      <c r="X166">
        <v>172</v>
      </c>
      <c r="Y166">
        <v>7910</v>
      </c>
      <c r="Z166">
        <v>1093</v>
      </c>
      <c r="AA166">
        <v>1192</v>
      </c>
      <c r="AB166">
        <v>1218</v>
      </c>
      <c r="AC166">
        <v>1102</v>
      </c>
      <c r="AD166">
        <v>7681</v>
      </c>
      <c r="AE166">
        <v>7823</v>
      </c>
      <c r="AF166">
        <v>8008</v>
      </c>
      <c r="AG166">
        <v>1.0905763952424521</v>
      </c>
      <c r="AH166">
        <v>1.1143641354071361</v>
      </c>
      <c r="AI166">
        <v>1.008234217749314</v>
      </c>
      <c r="AJ166">
        <v>0.97104930467762329</v>
      </c>
      <c r="AK166">
        <v>0.98900126422250312</v>
      </c>
      <c r="AL166">
        <v>1.0123893805309729</v>
      </c>
      <c r="AM166">
        <v>2662.5840707964599</v>
      </c>
      <c r="AN166">
        <v>551.50411710887465</v>
      </c>
      <c r="AO166">
        <v>1503.398230088495</v>
      </c>
      <c r="AP166">
        <v>270</v>
      </c>
      <c r="AQ166">
        <v>326</v>
      </c>
      <c r="AR166">
        <v>386</v>
      </c>
      <c r="AS166">
        <v>457</v>
      </c>
      <c r="AT166">
        <v>97</v>
      </c>
      <c r="AU166">
        <v>122</v>
      </c>
      <c r="AV166">
        <v>160</v>
      </c>
      <c r="AW166">
        <v>209</v>
      </c>
      <c r="AX166">
        <v>275</v>
      </c>
      <c r="AY166">
        <v>332</v>
      </c>
      <c r="AZ166">
        <v>393</v>
      </c>
      <c r="BA166">
        <v>465</v>
      </c>
      <c r="BB166">
        <v>100</v>
      </c>
      <c r="BC166">
        <v>124</v>
      </c>
      <c r="BD166">
        <v>164</v>
      </c>
      <c r="BE166">
        <v>212</v>
      </c>
      <c r="BF166">
        <v>282</v>
      </c>
      <c r="BG166">
        <v>340</v>
      </c>
      <c r="BH166">
        <v>402</v>
      </c>
      <c r="BI166">
        <v>476</v>
      </c>
      <c r="BJ166">
        <v>90</v>
      </c>
      <c r="BK166">
        <v>113</v>
      </c>
      <c r="BL166">
        <v>148</v>
      </c>
      <c r="BM166">
        <v>192</v>
      </c>
      <c r="BN166">
        <f>IF(ISTEXT(VLOOKUP($F166,[2]Blad1!$A$2:$C$19,1,FALSE)),ROUND(($N166+VLOOKUP($F166,[2]Blad1!$A$2:$C$19,2,FALSE)*2)*Q166/$O166,0),Q166)</f>
        <v>279</v>
      </c>
      <c r="BO166">
        <f>IF(ISTEXT(VLOOKUP($F166,[2]Blad1!$A$2:$C$19,1,FALSE)),ROUND(($N166+VLOOKUP($F166,[2]Blad1!$A$2:$C$19,2,FALSE)*2)*R166/$O166,0),R166)</f>
        <v>336</v>
      </c>
      <c r="BP166">
        <f>IF(ISTEXT(VLOOKUP($F166,[2]Blad1!$A$2:$C$19,1,FALSE)),ROUND(($N166+VLOOKUP($F166,[2]Blad1!$A$2:$C$19,2,FALSE)*2)*S166/$O166,0),S166)</f>
        <v>398</v>
      </c>
      <c r="BQ166">
        <f>IF(ISTEXT(VLOOKUP($F166,[2]Blad1!$A$2:$C$19,1,FALSE)),ROUND(($N166+VLOOKUP($F166,[2]Blad1!$A$2:$C$19,2,FALSE)*2)*T166/$O166,0),T166)</f>
        <v>471</v>
      </c>
      <c r="BR166">
        <v>96</v>
      </c>
      <c r="BS166">
        <v>117</v>
      </c>
      <c r="BT166">
        <v>151</v>
      </c>
      <c r="BU166">
        <v>192</v>
      </c>
      <c r="BV166">
        <f>IF(ISTEXT(VLOOKUP($F166,[2]Blad1!$A$2:$C$19,1,FALSE)),ROUND(($N166+VLOOKUP($F166,[2]Blad1!$A$2:$C$19,3,FALSE)*2)*Q166/$O166,0),Q166)</f>
        <v>279</v>
      </c>
      <c r="BW166">
        <f>IF(ISTEXT(VLOOKUP($F166,[2]Blad1!$A$2:$C$19,1,FALSE)),ROUND(($N166+VLOOKUP($F166,[2]Blad1!$A$2:$C$19,3,FALSE)*2)*R166/$O166,0),R166)</f>
        <v>336</v>
      </c>
      <c r="BX166">
        <f>IF(ISTEXT(VLOOKUP($F166,[2]Blad1!$A$2:$C$19,1,FALSE)),ROUND(($N166+VLOOKUP($F166,[2]Blad1!$A$2:$C$19,3,FALSE)*2)*S166/$O166,0),S166)</f>
        <v>398</v>
      </c>
      <c r="BY166">
        <f>IF(ISTEXT(VLOOKUP($F166,[2]Blad1!$A$2:$C$19,1,FALSE)),ROUND(($N166+VLOOKUP($F166,[2]Blad1!$A$2:$C$19,3,FALSE)*2)*T166/$O166,0),T166)</f>
        <v>471</v>
      </c>
      <c r="BZ166">
        <f t="shared" si="46"/>
        <v>315</v>
      </c>
      <c r="CA166">
        <f t="shared" si="37"/>
        <v>379</v>
      </c>
      <c r="CB166">
        <f t="shared" si="38"/>
        <v>449</v>
      </c>
      <c r="CC166">
        <f t="shared" si="39"/>
        <v>532</v>
      </c>
      <c r="CH166">
        <f>IF(ISNUMBER(VLOOKUP($A166,[1]Blad1!$A$2:$C$116,2,FALSE)),ROUND(VLOOKUP($A166,[1]Blad1!$A$2:$C$116,2,FALSE)*BJ166/SUM($AT166:$AW166),0),BJ166)</f>
        <v>85</v>
      </c>
      <c r="CI166">
        <f>IF(ISNUMBER(VLOOKUP($A166,[1]Blad1!$A$2:$C$116,2,FALSE)),ROUND(VLOOKUP($A166,[1]Blad1!$A$2:$C$116,2,FALSE)*BK166/SUM($AT166:$AW166),0),BK166)</f>
        <v>107</v>
      </c>
      <c r="CJ166">
        <f>IF(ISNUMBER(VLOOKUP($A166,[1]Blad1!$A$2:$C$116,2,FALSE)),ROUND(VLOOKUP($A166,[1]Blad1!$A$2:$C$116,2,FALSE)*BL166/SUM($AT166:$AW166),0),BL166)</f>
        <v>140</v>
      </c>
      <c r="CK166">
        <f>IF(ISNUMBER(VLOOKUP($A166,[1]Blad1!$A$2:$C$116,2,FALSE)),ROUND(VLOOKUP($A166,[1]Blad1!$A$2:$C$116,2,FALSE)*BM166/SUM($AT166:$AW166),0),BM166)</f>
        <v>182</v>
      </c>
      <c r="CM166">
        <f t="shared" si="32"/>
        <v>86</v>
      </c>
      <c r="CN166">
        <f t="shared" si="40"/>
        <v>105</v>
      </c>
      <c r="CO166">
        <f t="shared" si="41"/>
        <v>135</v>
      </c>
      <c r="CP166">
        <f t="shared" si="42"/>
        <v>172</v>
      </c>
      <c r="CR166">
        <v>557</v>
      </c>
      <c r="CS166">
        <f t="shared" si="47"/>
        <v>96</v>
      </c>
      <c r="CT166">
        <f t="shared" si="43"/>
        <v>117</v>
      </c>
      <c r="CU166">
        <f t="shared" si="44"/>
        <v>151</v>
      </c>
      <c r="CV166">
        <f t="shared" si="45"/>
        <v>192</v>
      </c>
      <c r="CX166">
        <v>562</v>
      </c>
      <c r="CY166">
        <f t="shared" si="33"/>
        <v>97</v>
      </c>
      <c r="CZ166">
        <f t="shared" si="34"/>
        <v>118</v>
      </c>
      <c r="DA166">
        <f t="shared" si="35"/>
        <v>152</v>
      </c>
      <c r="DB166">
        <f t="shared" si="36"/>
        <v>194</v>
      </c>
    </row>
    <row r="167" spans="1:106" x14ac:dyDescent="0.3">
      <c r="A167">
        <v>166</v>
      </c>
      <c r="B167" t="s">
        <v>230</v>
      </c>
      <c r="C167">
        <v>166</v>
      </c>
      <c r="D167" t="s">
        <v>1271</v>
      </c>
      <c r="E167" t="s">
        <v>1462</v>
      </c>
      <c r="F167" t="s">
        <v>1972</v>
      </c>
      <c r="G167" t="s">
        <v>2349</v>
      </c>
      <c r="I167" t="s">
        <v>3428</v>
      </c>
      <c r="J167" t="s">
        <v>3502</v>
      </c>
      <c r="K167">
        <v>984</v>
      </c>
      <c r="L167">
        <v>100</v>
      </c>
      <c r="M167">
        <v>3</v>
      </c>
      <c r="N167">
        <v>15</v>
      </c>
      <c r="O167">
        <v>6</v>
      </c>
      <c r="P167">
        <v>1867</v>
      </c>
      <c r="Q167">
        <v>2</v>
      </c>
      <c r="R167">
        <v>2</v>
      </c>
      <c r="S167">
        <v>1</v>
      </c>
      <c r="T167">
        <v>1</v>
      </c>
      <c r="U167">
        <v>400</v>
      </c>
      <c r="V167">
        <v>427</v>
      </c>
      <c r="W167">
        <v>480</v>
      </c>
      <c r="X167">
        <v>560</v>
      </c>
      <c r="Y167">
        <v>136</v>
      </c>
      <c r="Z167">
        <v>2041</v>
      </c>
      <c r="AA167">
        <v>2171</v>
      </c>
      <c r="AB167">
        <v>2208</v>
      </c>
      <c r="AC167">
        <v>1998</v>
      </c>
      <c r="AD167">
        <v>119</v>
      </c>
      <c r="AE167">
        <v>128</v>
      </c>
      <c r="AF167">
        <v>148</v>
      </c>
      <c r="AG167">
        <v>1.063694267515924</v>
      </c>
      <c r="AH167">
        <v>1.081822635962763</v>
      </c>
      <c r="AI167">
        <v>0.97893189612934839</v>
      </c>
      <c r="AJ167">
        <v>0.875</v>
      </c>
      <c r="AK167">
        <v>0.94117647058823528</v>
      </c>
      <c r="AL167">
        <v>1.088235294117647</v>
      </c>
      <c r="AM167">
        <v>16.323529411764699</v>
      </c>
      <c r="AN167">
        <v>999.48946594806466</v>
      </c>
      <c r="AO167">
        <v>6.5294117647058814</v>
      </c>
      <c r="AP167">
        <v>1</v>
      </c>
      <c r="AQ167">
        <v>1</v>
      </c>
      <c r="AR167">
        <v>0</v>
      </c>
      <c r="AS167">
        <v>0</v>
      </c>
      <c r="AT167">
        <v>215</v>
      </c>
      <c r="AU167">
        <v>244</v>
      </c>
      <c r="AV167">
        <v>284</v>
      </c>
      <c r="AW167">
        <v>332</v>
      </c>
      <c r="AX167">
        <v>1</v>
      </c>
      <c r="AY167">
        <v>1</v>
      </c>
      <c r="AZ167">
        <v>0</v>
      </c>
      <c r="BA167">
        <v>0</v>
      </c>
      <c r="BB167">
        <v>219</v>
      </c>
      <c r="BC167">
        <v>248</v>
      </c>
      <c r="BD167">
        <v>289</v>
      </c>
      <c r="BE167">
        <v>338</v>
      </c>
      <c r="BF167">
        <v>2</v>
      </c>
      <c r="BG167">
        <v>2</v>
      </c>
      <c r="BH167">
        <v>1</v>
      </c>
      <c r="BI167">
        <v>1</v>
      </c>
      <c r="BJ167">
        <v>199</v>
      </c>
      <c r="BK167">
        <v>225</v>
      </c>
      <c r="BL167">
        <v>261</v>
      </c>
      <c r="BM167">
        <v>306</v>
      </c>
      <c r="BN167">
        <f>IF(ISTEXT(VLOOKUP($F167,[2]Blad1!$A$2:$C$19,1,FALSE)),ROUND(($N167+VLOOKUP($F167,[2]Blad1!$A$2:$C$19,2,FALSE)*2)*Q167/$O167,0),Q167)</f>
        <v>2</v>
      </c>
      <c r="BO167">
        <f>IF(ISTEXT(VLOOKUP($F167,[2]Blad1!$A$2:$C$19,1,FALSE)),ROUND(($N167+VLOOKUP($F167,[2]Blad1!$A$2:$C$19,2,FALSE)*2)*R167/$O167,0),R167)</f>
        <v>2</v>
      </c>
      <c r="BP167">
        <f>IF(ISTEXT(VLOOKUP($F167,[2]Blad1!$A$2:$C$19,1,FALSE)),ROUND(($N167+VLOOKUP($F167,[2]Blad1!$A$2:$C$19,2,FALSE)*2)*S167/$O167,0),S167)</f>
        <v>1</v>
      </c>
      <c r="BQ167">
        <f>IF(ISTEXT(VLOOKUP($F167,[2]Blad1!$A$2:$C$19,1,FALSE)),ROUND(($N167+VLOOKUP($F167,[2]Blad1!$A$2:$C$19,2,FALSE)*2)*T167/$O167,0),T167)</f>
        <v>1</v>
      </c>
      <c r="BR167">
        <v>449</v>
      </c>
      <c r="BS167">
        <v>480</v>
      </c>
      <c r="BT167">
        <v>539</v>
      </c>
      <c r="BU167">
        <v>629</v>
      </c>
      <c r="BV167">
        <f>IF(ISTEXT(VLOOKUP($F167,[2]Blad1!$A$2:$C$19,1,FALSE)),ROUND(($N167+VLOOKUP($F167,[2]Blad1!$A$2:$C$19,3,FALSE)*2)*Q167/$O167,0),Q167)</f>
        <v>2</v>
      </c>
      <c r="BW167">
        <f>IF(ISTEXT(VLOOKUP($F167,[2]Blad1!$A$2:$C$19,1,FALSE)),ROUND(($N167+VLOOKUP($F167,[2]Blad1!$A$2:$C$19,3,FALSE)*2)*R167/$O167,0),R167)</f>
        <v>2</v>
      </c>
      <c r="BX167">
        <f>IF(ISTEXT(VLOOKUP($F167,[2]Blad1!$A$2:$C$19,1,FALSE)),ROUND(($N167+VLOOKUP($F167,[2]Blad1!$A$2:$C$19,3,FALSE)*2)*S167/$O167,0),S167)</f>
        <v>1</v>
      </c>
      <c r="BY167">
        <f>IF(ISTEXT(VLOOKUP($F167,[2]Blad1!$A$2:$C$19,1,FALSE)),ROUND(($N167+VLOOKUP($F167,[2]Blad1!$A$2:$C$19,3,FALSE)*2)*T167/$O167,0),T167)</f>
        <v>1</v>
      </c>
      <c r="BZ167">
        <f t="shared" si="46"/>
        <v>4</v>
      </c>
      <c r="CA167">
        <f t="shared" si="37"/>
        <v>4</v>
      </c>
      <c r="CB167">
        <f t="shared" si="38"/>
        <v>2</v>
      </c>
      <c r="CC167">
        <f t="shared" si="39"/>
        <v>2</v>
      </c>
      <c r="CH167">
        <f>IF(ISNUMBER(VLOOKUP($A167,[1]Blad1!$A$2:$C$116,2,FALSE)),ROUND(VLOOKUP($A167,[1]Blad1!$A$2:$C$116,2,FALSE)*BJ167/SUM($AT167:$AW167),0),BJ167)</f>
        <v>388</v>
      </c>
      <c r="CI167">
        <f>IF(ISNUMBER(VLOOKUP($A167,[1]Blad1!$A$2:$C$116,2,FALSE)),ROUND(VLOOKUP($A167,[1]Blad1!$A$2:$C$116,2,FALSE)*BK167/SUM($AT167:$AW167),0),BK167)</f>
        <v>439</v>
      </c>
      <c r="CJ167">
        <f>IF(ISNUMBER(VLOOKUP($A167,[1]Blad1!$A$2:$C$116,2,FALSE)),ROUND(VLOOKUP($A167,[1]Blad1!$A$2:$C$116,2,FALSE)*BL167/SUM($AT167:$AW167),0),BL167)</f>
        <v>509</v>
      </c>
      <c r="CK167">
        <f>IF(ISNUMBER(VLOOKUP($A167,[1]Blad1!$A$2:$C$116,2,FALSE)),ROUND(VLOOKUP($A167,[1]Blad1!$A$2:$C$116,2,FALSE)*BM167/SUM($AT167:$AW167),0),BM167)</f>
        <v>597</v>
      </c>
      <c r="CM167">
        <f t="shared" si="32"/>
        <v>400</v>
      </c>
      <c r="CN167">
        <f t="shared" si="40"/>
        <v>427</v>
      </c>
      <c r="CO167">
        <f t="shared" si="41"/>
        <v>480</v>
      </c>
      <c r="CP167">
        <f t="shared" si="42"/>
        <v>560</v>
      </c>
      <c r="CR167">
        <v>2097</v>
      </c>
      <c r="CS167">
        <f t="shared" si="47"/>
        <v>449</v>
      </c>
      <c r="CT167">
        <f t="shared" si="43"/>
        <v>480</v>
      </c>
      <c r="CU167">
        <f t="shared" si="44"/>
        <v>539</v>
      </c>
      <c r="CV167">
        <f t="shared" si="45"/>
        <v>629</v>
      </c>
      <c r="CX167">
        <v>4099</v>
      </c>
      <c r="CY167">
        <f t="shared" si="33"/>
        <v>878</v>
      </c>
      <c r="CZ167">
        <f t="shared" si="34"/>
        <v>937</v>
      </c>
      <c r="DA167">
        <f t="shared" si="35"/>
        <v>1054</v>
      </c>
      <c r="DB167">
        <f t="shared" si="36"/>
        <v>1229</v>
      </c>
    </row>
    <row r="168" spans="1:106" x14ac:dyDescent="0.3">
      <c r="A168">
        <v>167</v>
      </c>
      <c r="B168" t="s">
        <v>231</v>
      </c>
      <c r="C168">
        <v>167</v>
      </c>
      <c r="D168" t="s">
        <v>1271</v>
      </c>
      <c r="E168" t="s">
        <v>1463</v>
      </c>
      <c r="F168" t="s">
        <v>1973</v>
      </c>
      <c r="G168" t="s">
        <v>2349</v>
      </c>
      <c r="I168" t="s">
        <v>3428</v>
      </c>
      <c r="J168" t="s">
        <v>3502</v>
      </c>
      <c r="K168">
        <v>984</v>
      </c>
      <c r="L168">
        <v>100</v>
      </c>
      <c r="M168">
        <v>5</v>
      </c>
      <c r="N168">
        <v>115</v>
      </c>
      <c r="O168">
        <v>70</v>
      </c>
      <c r="P168">
        <v>70</v>
      </c>
      <c r="Q168">
        <v>21</v>
      </c>
      <c r="R168">
        <v>21</v>
      </c>
      <c r="S168">
        <v>19</v>
      </c>
      <c r="T168">
        <v>15</v>
      </c>
      <c r="U168">
        <v>23</v>
      </c>
      <c r="V168">
        <v>19</v>
      </c>
      <c r="W168">
        <v>16</v>
      </c>
      <c r="X168">
        <v>12</v>
      </c>
      <c r="Y168">
        <v>136</v>
      </c>
      <c r="Z168">
        <v>2041</v>
      </c>
      <c r="AA168">
        <v>2171</v>
      </c>
      <c r="AB168">
        <v>2208</v>
      </c>
      <c r="AC168">
        <v>1998</v>
      </c>
      <c r="AD168">
        <v>119</v>
      </c>
      <c r="AE168">
        <v>128</v>
      </c>
      <c r="AF168">
        <v>148</v>
      </c>
      <c r="AG168">
        <v>1.063694267515924</v>
      </c>
      <c r="AH168">
        <v>1.081822635962763</v>
      </c>
      <c r="AI168">
        <v>0.97893189612934839</v>
      </c>
      <c r="AJ168">
        <v>0.875</v>
      </c>
      <c r="AK168">
        <v>0.94117647058823528</v>
      </c>
      <c r="AL168">
        <v>1.088235294117647</v>
      </c>
      <c r="AM168">
        <v>125.14705882352941</v>
      </c>
      <c r="AN168">
        <v>999.48946594806466</v>
      </c>
      <c r="AO168">
        <v>76.17647058823529</v>
      </c>
      <c r="AP168">
        <v>18</v>
      </c>
      <c r="AQ168">
        <v>18</v>
      </c>
      <c r="AR168">
        <v>16</v>
      </c>
      <c r="AS168">
        <v>13</v>
      </c>
      <c r="AT168">
        <v>349</v>
      </c>
      <c r="AU168">
        <v>299</v>
      </c>
      <c r="AV168">
        <v>252</v>
      </c>
      <c r="AW168">
        <v>197</v>
      </c>
      <c r="AX168">
        <v>19</v>
      </c>
      <c r="AY168">
        <v>19</v>
      </c>
      <c r="AZ168">
        <v>17</v>
      </c>
      <c r="BA168">
        <v>14</v>
      </c>
      <c r="BB168">
        <v>355</v>
      </c>
      <c r="BC168">
        <v>304</v>
      </c>
      <c r="BD168">
        <v>255</v>
      </c>
      <c r="BE168">
        <v>200</v>
      </c>
      <c r="BF168">
        <v>22</v>
      </c>
      <c r="BG168">
        <v>22</v>
      </c>
      <c r="BH168">
        <v>20</v>
      </c>
      <c r="BI168">
        <v>16</v>
      </c>
      <c r="BJ168">
        <v>322</v>
      </c>
      <c r="BK168">
        <v>275</v>
      </c>
      <c r="BL168">
        <v>231</v>
      </c>
      <c r="BM168">
        <v>181</v>
      </c>
      <c r="BN168">
        <f>IF(ISTEXT(VLOOKUP($F168,[2]Blad1!$A$2:$C$19,1,FALSE)),ROUND(($N168+VLOOKUP($F168,[2]Blad1!$A$2:$C$19,2,FALSE)*2)*Q168/$O168,0),Q168)</f>
        <v>21</v>
      </c>
      <c r="BO168">
        <f>IF(ISTEXT(VLOOKUP($F168,[2]Blad1!$A$2:$C$19,1,FALSE)),ROUND(($N168+VLOOKUP($F168,[2]Blad1!$A$2:$C$19,2,FALSE)*2)*R168/$O168,0),R168)</f>
        <v>21</v>
      </c>
      <c r="BP168">
        <f>IF(ISTEXT(VLOOKUP($F168,[2]Blad1!$A$2:$C$19,1,FALSE)),ROUND(($N168+VLOOKUP($F168,[2]Blad1!$A$2:$C$19,2,FALSE)*2)*S168/$O168,0),S168)</f>
        <v>19</v>
      </c>
      <c r="BQ168">
        <f>IF(ISTEXT(VLOOKUP($F168,[2]Blad1!$A$2:$C$19,1,FALSE)),ROUND(($N168+VLOOKUP($F168,[2]Blad1!$A$2:$C$19,2,FALSE)*2)*T168/$O168,0),T168)</f>
        <v>15</v>
      </c>
      <c r="BR168">
        <v>23</v>
      </c>
      <c r="BS168">
        <v>19</v>
      </c>
      <c r="BT168">
        <v>16</v>
      </c>
      <c r="BU168">
        <v>12</v>
      </c>
      <c r="BV168">
        <f>IF(ISTEXT(VLOOKUP($F168,[2]Blad1!$A$2:$C$19,1,FALSE)),ROUND(($N168+VLOOKUP($F168,[2]Blad1!$A$2:$C$19,3,FALSE)*2)*Q168/$O168,0),Q168)</f>
        <v>21</v>
      </c>
      <c r="BW168">
        <f>IF(ISTEXT(VLOOKUP($F168,[2]Blad1!$A$2:$C$19,1,FALSE)),ROUND(($N168+VLOOKUP($F168,[2]Blad1!$A$2:$C$19,3,FALSE)*2)*R168/$O168,0),R168)</f>
        <v>21</v>
      </c>
      <c r="BX168">
        <f>IF(ISTEXT(VLOOKUP($F168,[2]Blad1!$A$2:$C$19,1,FALSE)),ROUND(($N168+VLOOKUP($F168,[2]Blad1!$A$2:$C$19,3,FALSE)*2)*S168/$O168,0),S168)</f>
        <v>19</v>
      </c>
      <c r="BY168">
        <f>IF(ISTEXT(VLOOKUP($F168,[2]Blad1!$A$2:$C$19,1,FALSE)),ROUND(($N168+VLOOKUP($F168,[2]Blad1!$A$2:$C$19,3,FALSE)*2)*T168/$O168,0),T168)</f>
        <v>15</v>
      </c>
      <c r="BZ168">
        <f t="shared" si="46"/>
        <v>21</v>
      </c>
      <c r="CA168">
        <f t="shared" si="37"/>
        <v>21</v>
      </c>
      <c r="CB168">
        <f t="shared" si="38"/>
        <v>19</v>
      </c>
      <c r="CC168">
        <f t="shared" si="39"/>
        <v>15</v>
      </c>
      <c r="CH168">
        <f>IF(ISNUMBER(VLOOKUP($A168,[1]Blad1!$A$2:$C$116,2,FALSE)),ROUND(VLOOKUP($A168,[1]Blad1!$A$2:$C$116,2,FALSE)*BJ168/SUM($AT168:$AW168),0),BJ168)</f>
        <v>20</v>
      </c>
      <c r="CI168">
        <f>IF(ISNUMBER(VLOOKUP($A168,[1]Blad1!$A$2:$C$116,2,FALSE)),ROUND(VLOOKUP($A168,[1]Blad1!$A$2:$C$116,2,FALSE)*BK168/SUM($AT168:$AW168),0),BK168)</f>
        <v>17</v>
      </c>
      <c r="CJ168">
        <f>IF(ISNUMBER(VLOOKUP($A168,[1]Blad1!$A$2:$C$116,2,FALSE)),ROUND(VLOOKUP($A168,[1]Blad1!$A$2:$C$116,2,FALSE)*BL168/SUM($AT168:$AW168),0),BL168)</f>
        <v>15</v>
      </c>
      <c r="CK168">
        <f>IF(ISNUMBER(VLOOKUP($A168,[1]Blad1!$A$2:$C$116,2,FALSE)),ROUND(VLOOKUP($A168,[1]Blad1!$A$2:$C$116,2,FALSE)*BM168/SUM($AT168:$AW168),0),BM168)</f>
        <v>11</v>
      </c>
      <c r="CM168">
        <f t="shared" si="32"/>
        <v>23</v>
      </c>
      <c r="CN168">
        <f t="shared" si="40"/>
        <v>19</v>
      </c>
      <c r="CO168">
        <f t="shared" si="41"/>
        <v>16</v>
      </c>
      <c r="CP168">
        <f t="shared" si="42"/>
        <v>12</v>
      </c>
      <c r="CR168">
        <v>69</v>
      </c>
      <c r="CS168">
        <f t="shared" si="47"/>
        <v>23</v>
      </c>
      <c r="CT168">
        <f t="shared" si="43"/>
        <v>19</v>
      </c>
      <c r="CU168">
        <f t="shared" si="44"/>
        <v>16</v>
      </c>
      <c r="CV168">
        <f t="shared" si="45"/>
        <v>12</v>
      </c>
      <c r="CX168">
        <v>69</v>
      </c>
      <c r="CY168">
        <f t="shared" si="33"/>
        <v>23</v>
      </c>
      <c r="CZ168">
        <f t="shared" si="34"/>
        <v>19</v>
      </c>
      <c r="DA168">
        <f t="shared" si="35"/>
        <v>16</v>
      </c>
      <c r="DB168">
        <f t="shared" si="36"/>
        <v>12</v>
      </c>
    </row>
    <row r="169" spans="1:106" x14ac:dyDescent="0.3">
      <c r="A169">
        <v>168</v>
      </c>
      <c r="B169" t="s">
        <v>232</v>
      </c>
      <c r="C169">
        <v>168</v>
      </c>
      <c r="D169" t="s">
        <v>1271</v>
      </c>
      <c r="E169" t="s">
        <v>1464</v>
      </c>
      <c r="F169" t="s">
        <v>1974</v>
      </c>
      <c r="G169" t="s">
        <v>2350</v>
      </c>
      <c r="I169" t="s">
        <v>3428</v>
      </c>
      <c r="J169" t="s">
        <v>3502</v>
      </c>
      <c r="K169">
        <v>967</v>
      </c>
      <c r="L169">
        <v>70</v>
      </c>
      <c r="M169">
        <v>1</v>
      </c>
      <c r="N169">
        <v>3170</v>
      </c>
      <c r="O169">
        <v>1967</v>
      </c>
      <c r="P169">
        <v>745</v>
      </c>
      <c r="Q169">
        <v>394</v>
      </c>
      <c r="R169">
        <v>379</v>
      </c>
      <c r="S169">
        <v>462</v>
      </c>
      <c r="T169">
        <v>730</v>
      </c>
      <c r="U169">
        <v>147</v>
      </c>
      <c r="V169">
        <v>174</v>
      </c>
      <c r="W169">
        <v>198</v>
      </c>
      <c r="X169">
        <v>226</v>
      </c>
      <c r="Y169">
        <v>5186</v>
      </c>
      <c r="Z169">
        <v>3932</v>
      </c>
      <c r="AA169">
        <v>4318</v>
      </c>
      <c r="AB169">
        <v>4442</v>
      </c>
      <c r="AC169">
        <v>4008</v>
      </c>
      <c r="AD169">
        <v>5237</v>
      </c>
      <c r="AE169">
        <v>5485</v>
      </c>
      <c r="AF169">
        <v>5462</v>
      </c>
      <c r="AG169">
        <v>1.0981688708036621</v>
      </c>
      <c r="AH169">
        <v>1.12970498474059</v>
      </c>
      <c r="AI169">
        <v>1.019328585961343</v>
      </c>
      <c r="AJ169">
        <v>1.0098341689163131</v>
      </c>
      <c r="AK169">
        <v>1.057655225607405</v>
      </c>
      <c r="AL169">
        <v>1.0532202082529889</v>
      </c>
      <c r="AM169">
        <v>3338.708060161975</v>
      </c>
      <c r="AN169">
        <v>1336.3397761953199</v>
      </c>
      <c r="AO169">
        <v>2071.6841496336301</v>
      </c>
      <c r="AP169">
        <v>397</v>
      </c>
      <c r="AQ169">
        <v>382</v>
      </c>
      <c r="AR169">
        <v>466</v>
      </c>
      <c r="AS169">
        <v>737</v>
      </c>
      <c r="AT169">
        <v>272</v>
      </c>
      <c r="AU169">
        <v>328</v>
      </c>
      <c r="AV169">
        <v>381</v>
      </c>
      <c r="AW169">
        <v>443</v>
      </c>
      <c r="AX169">
        <v>416</v>
      </c>
      <c r="AY169">
        <v>400</v>
      </c>
      <c r="AZ169">
        <v>488</v>
      </c>
      <c r="BA169">
        <v>772</v>
      </c>
      <c r="BB169">
        <v>280</v>
      </c>
      <c r="BC169">
        <v>337</v>
      </c>
      <c r="BD169">
        <v>392</v>
      </c>
      <c r="BE169">
        <v>456</v>
      </c>
      <c r="BF169">
        <v>414</v>
      </c>
      <c r="BG169">
        <v>399</v>
      </c>
      <c r="BH169">
        <v>486</v>
      </c>
      <c r="BI169">
        <v>768</v>
      </c>
      <c r="BJ169">
        <v>252</v>
      </c>
      <c r="BK169">
        <v>304</v>
      </c>
      <c r="BL169">
        <v>354</v>
      </c>
      <c r="BM169">
        <v>411</v>
      </c>
      <c r="BN169">
        <f>IF(ISTEXT(VLOOKUP($F169,[2]Blad1!$A$2:$C$19,1,FALSE)),ROUND(($N169+VLOOKUP($F169,[2]Blad1!$A$2:$C$19,2,FALSE)*2)*Q169/$O169,0),Q169)</f>
        <v>394</v>
      </c>
      <c r="BO169">
        <f>IF(ISTEXT(VLOOKUP($F169,[2]Blad1!$A$2:$C$19,1,FALSE)),ROUND(($N169+VLOOKUP($F169,[2]Blad1!$A$2:$C$19,2,FALSE)*2)*R169/$O169,0),R169)</f>
        <v>379</v>
      </c>
      <c r="BP169">
        <f>IF(ISTEXT(VLOOKUP($F169,[2]Blad1!$A$2:$C$19,1,FALSE)),ROUND(($N169+VLOOKUP($F169,[2]Blad1!$A$2:$C$19,2,FALSE)*2)*S169/$O169,0),S169)</f>
        <v>462</v>
      </c>
      <c r="BQ169">
        <f>IF(ISTEXT(VLOOKUP($F169,[2]Blad1!$A$2:$C$19,1,FALSE)),ROUND(($N169+VLOOKUP($F169,[2]Blad1!$A$2:$C$19,2,FALSE)*2)*T169/$O169,0),T169)</f>
        <v>730</v>
      </c>
      <c r="BR169">
        <v>145</v>
      </c>
      <c r="BS169">
        <v>172</v>
      </c>
      <c r="BT169">
        <v>196</v>
      </c>
      <c r="BU169">
        <v>223</v>
      </c>
      <c r="BV169">
        <f>IF(ISTEXT(VLOOKUP($F169,[2]Blad1!$A$2:$C$19,1,FALSE)),ROUND(($N169+VLOOKUP($F169,[2]Blad1!$A$2:$C$19,3,FALSE)*2)*Q169/$O169,0),Q169)</f>
        <v>394</v>
      </c>
      <c r="BW169">
        <f>IF(ISTEXT(VLOOKUP($F169,[2]Blad1!$A$2:$C$19,1,FALSE)),ROUND(($N169+VLOOKUP($F169,[2]Blad1!$A$2:$C$19,3,FALSE)*2)*R169/$O169,0),R169)</f>
        <v>379</v>
      </c>
      <c r="BX169">
        <f>IF(ISTEXT(VLOOKUP($F169,[2]Blad1!$A$2:$C$19,1,FALSE)),ROUND(($N169+VLOOKUP($F169,[2]Blad1!$A$2:$C$19,3,FALSE)*2)*S169/$O169,0),S169)</f>
        <v>462</v>
      </c>
      <c r="BY169">
        <f>IF(ISTEXT(VLOOKUP($F169,[2]Blad1!$A$2:$C$19,1,FALSE)),ROUND(($N169+VLOOKUP($F169,[2]Blad1!$A$2:$C$19,3,FALSE)*2)*T169/$O169,0),T169)</f>
        <v>730</v>
      </c>
      <c r="BZ169">
        <f t="shared" si="46"/>
        <v>393</v>
      </c>
      <c r="CA169">
        <f t="shared" si="37"/>
        <v>378</v>
      </c>
      <c r="CB169">
        <f t="shared" si="38"/>
        <v>461</v>
      </c>
      <c r="CC169">
        <f t="shared" si="39"/>
        <v>729</v>
      </c>
      <c r="CH169">
        <f>IF(ISNUMBER(VLOOKUP($A169,[1]Blad1!$A$2:$C$116,2,FALSE)),ROUND(VLOOKUP($A169,[1]Blad1!$A$2:$C$116,2,FALSE)*BJ169/SUM($AT169:$AW169),0),BJ169)</f>
        <v>130</v>
      </c>
      <c r="CI169">
        <f>IF(ISNUMBER(VLOOKUP($A169,[1]Blad1!$A$2:$C$116,2,FALSE)),ROUND(VLOOKUP($A169,[1]Blad1!$A$2:$C$116,2,FALSE)*BK169/SUM($AT169:$AW169),0),BK169)</f>
        <v>157</v>
      </c>
      <c r="CJ169">
        <f>IF(ISNUMBER(VLOOKUP($A169,[1]Blad1!$A$2:$C$116,2,FALSE)),ROUND(VLOOKUP($A169,[1]Blad1!$A$2:$C$116,2,FALSE)*BL169/SUM($AT169:$AW169),0),BL169)</f>
        <v>183</v>
      </c>
      <c r="CK169">
        <f>IF(ISNUMBER(VLOOKUP($A169,[1]Blad1!$A$2:$C$116,2,FALSE)),ROUND(VLOOKUP($A169,[1]Blad1!$A$2:$C$116,2,FALSE)*BM169/SUM($AT169:$AW169),0),BM169)</f>
        <v>212</v>
      </c>
      <c r="CM169">
        <f t="shared" si="32"/>
        <v>147</v>
      </c>
      <c r="CN169">
        <f t="shared" si="40"/>
        <v>174</v>
      </c>
      <c r="CO169">
        <f t="shared" si="41"/>
        <v>198</v>
      </c>
      <c r="CP169">
        <f t="shared" si="42"/>
        <v>226</v>
      </c>
      <c r="CR169">
        <v>736</v>
      </c>
      <c r="CS169">
        <f t="shared" si="47"/>
        <v>145</v>
      </c>
      <c r="CT169">
        <f t="shared" si="43"/>
        <v>172</v>
      </c>
      <c r="CU169">
        <f t="shared" si="44"/>
        <v>196</v>
      </c>
      <c r="CV169">
        <f t="shared" si="45"/>
        <v>223</v>
      </c>
      <c r="CX169">
        <v>744</v>
      </c>
      <c r="CY169">
        <f t="shared" si="33"/>
        <v>147</v>
      </c>
      <c r="CZ169">
        <f t="shared" si="34"/>
        <v>174</v>
      </c>
      <c r="DA169">
        <f t="shared" si="35"/>
        <v>198</v>
      </c>
      <c r="DB169">
        <f t="shared" si="36"/>
        <v>226</v>
      </c>
    </row>
    <row r="170" spans="1:106" x14ac:dyDescent="0.3">
      <c r="A170">
        <v>169</v>
      </c>
      <c r="B170" t="s">
        <v>233</v>
      </c>
      <c r="C170">
        <v>169</v>
      </c>
      <c r="D170" t="s">
        <v>1271</v>
      </c>
      <c r="E170" t="s">
        <v>1465</v>
      </c>
      <c r="F170" t="s">
        <v>1975</v>
      </c>
      <c r="G170" t="s">
        <v>2350</v>
      </c>
      <c r="I170" t="s">
        <v>3428</v>
      </c>
      <c r="J170" t="s">
        <v>3502</v>
      </c>
      <c r="K170">
        <v>968</v>
      </c>
      <c r="L170">
        <v>60</v>
      </c>
      <c r="M170">
        <v>1</v>
      </c>
      <c r="N170">
        <v>3095</v>
      </c>
      <c r="O170">
        <v>2192</v>
      </c>
      <c r="P170">
        <v>1838</v>
      </c>
      <c r="Q170">
        <v>461</v>
      </c>
      <c r="R170">
        <v>475</v>
      </c>
      <c r="S170">
        <v>546</v>
      </c>
      <c r="T170">
        <v>706</v>
      </c>
      <c r="U170">
        <v>345</v>
      </c>
      <c r="V170">
        <v>425</v>
      </c>
      <c r="W170">
        <v>496</v>
      </c>
      <c r="X170">
        <v>573</v>
      </c>
      <c r="Y170">
        <v>7439</v>
      </c>
      <c r="Z170">
        <v>3312</v>
      </c>
      <c r="AA170">
        <v>3649</v>
      </c>
      <c r="AB170">
        <v>3751</v>
      </c>
      <c r="AC170">
        <v>3387</v>
      </c>
      <c r="AD170">
        <v>8734</v>
      </c>
      <c r="AE170">
        <v>9720</v>
      </c>
      <c r="AF170">
        <v>8435</v>
      </c>
      <c r="AG170">
        <v>1.1017512077294691</v>
      </c>
      <c r="AH170">
        <v>1.1325483091787441</v>
      </c>
      <c r="AI170">
        <v>1.0226449275362319</v>
      </c>
      <c r="AJ170">
        <v>1.174082537975534</v>
      </c>
      <c r="AK170">
        <v>1.3066272348433929</v>
      </c>
      <c r="AL170">
        <v>1.1338889635703719</v>
      </c>
      <c r="AM170">
        <v>3509.3863422503032</v>
      </c>
      <c r="AN170">
        <v>1129</v>
      </c>
      <c r="AO170">
        <v>2485.484608146257</v>
      </c>
      <c r="AP170">
        <v>541</v>
      </c>
      <c r="AQ170">
        <v>557</v>
      </c>
      <c r="AR170">
        <v>641</v>
      </c>
      <c r="AS170">
        <v>828</v>
      </c>
      <c r="AT170">
        <v>218</v>
      </c>
      <c r="AU170">
        <v>274</v>
      </c>
      <c r="AV170">
        <v>326</v>
      </c>
      <c r="AW170">
        <v>384</v>
      </c>
      <c r="AX170">
        <v>602</v>
      </c>
      <c r="AY170">
        <v>620</v>
      </c>
      <c r="AZ170">
        <v>713</v>
      </c>
      <c r="BA170">
        <v>922</v>
      </c>
      <c r="BB170">
        <v>224</v>
      </c>
      <c r="BC170">
        <v>282</v>
      </c>
      <c r="BD170">
        <v>335</v>
      </c>
      <c r="BE170">
        <v>395</v>
      </c>
      <c r="BF170">
        <v>522</v>
      </c>
      <c r="BG170">
        <v>538</v>
      </c>
      <c r="BH170">
        <v>619</v>
      </c>
      <c r="BI170">
        <v>800</v>
      </c>
      <c r="BJ170">
        <v>202</v>
      </c>
      <c r="BK170">
        <v>255</v>
      </c>
      <c r="BL170">
        <v>303</v>
      </c>
      <c r="BM170">
        <v>356</v>
      </c>
      <c r="BN170">
        <f>IF(ISTEXT(VLOOKUP($F170,[2]Blad1!$A$2:$C$19,1,FALSE)),ROUND(($N170+VLOOKUP($F170,[2]Blad1!$A$2:$C$19,2,FALSE)*2)*Q170/$O170,0),Q170)</f>
        <v>461</v>
      </c>
      <c r="BO170">
        <f>IF(ISTEXT(VLOOKUP($F170,[2]Blad1!$A$2:$C$19,1,FALSE)),ROUND(($N170+VLOOKUP($F170,[2]Blad1!$A$2:$C$19,2,FALSE)*2)*R170/$O170,0),R170)</f>
        <v>475</v>
      </c>
      <c r="BP170">
        <f>IF(ISTEXT(VLOOKUP($F170,[2]Blad1!$A$2:$C$19,1,FALSE)),ROUND(($N170+VLOOKUP($F170,[2]Blad1!$A$2:$C$19,2,FALSE)*2)*S170/$O170,0),S170)</f>
        <v>546</v>
      </c>
      <c r="BQ170">
        <f>IF(ISTEXT(VLOOKUP($F170,[2]Blad1!$A$2:$C$19,1,FALSE)),ROUND(($N170+VLOOKUP($F170,[2]Blad1!$A$2:$C$19,2,FALSE)*2)*T170/$O170,0),T170)</f>
        <v>706</v>
      </c>
      <c r="BR170">
        <v>342</v>
      </c>
      <c r="BS170">
        <v>421</v>
      </c>
      <c r="BT170">
        <v>491</v>
      </c>
      <c r="BU170">
        <v>567</v>
      </c>
      <c r="BV170">
        <f>IF(ISTEXT(VLOOKUP($F170,[2]Blad1!$A$2:$C$19,1,FALSE)),ROUND(($N170+VLOOKUP($F170,[2]Blad1!$A$2:$C$19,3,FALSE)*2)*Q170/$O170,0),Q170)</f>
        <v>461</v>
      </c>
      <c r="BW170">
        <f>IF(ISTEXT(VLOOKUP($F170,[2]Blad1!$A$2:$C$19,1,FALSE)),ROUND(($N170+VLOOKUP($F170,[2]Blad1!$A$2:$C$19,3,FALSE)*2)*R170/$O170,0),R170)</f>
        <v>475</v>
      </c>
      <c r="BX170">
        <f>IF(ISTEXT(VLOOKUP($F170,[2]Blad1!$A$2:$C$19,1,FALSE)),ROUND(($N170+VLOOKUP($F170,[2]Blad1!$A$2:$C$19,3,FALSE)*2)*S170/$O170,0),S170)</f>
        <v>546</v>
      </c>
      <c r="BY170">
        <f>IF(ISTEXT(VLOOKUP($F170,[2]Blad1!$A$2:$C$19,1,FALSE)),ROUND(($N170+VLOOKUP($F170,[2]Blad1!$A$2:$C$19,3,FALSE)*2)*T170/$O170,0),T170)</f>
        <v>706</v>
      </c>
      <c r="BZ170">
        <f t="shared" si="46"/>
        <v>458</v>
      </c>
      <c r="CA170">
        <f t="shared" si="37"/>
        <v>472</v>
      </c>
      <c r="CB170">
        <f t="shared" si="38"/>
        <v>543</v>
      </c>
      <c r="CC170">
        <f t="shared" si="39"/>
        <v>702</v>
      </c>
      <c r="CH170">
        <f>IF(ISNUMBER(VLOOKUP($A170,[1]Blad1!$A$2:$C$116,2,FALSE)),ROUND(VLOOKUP($A170,[1]Blad1!$A$2:$C$116,2,FALSE)*BJ170/SUM($AT170:$AW170),0),BJ170)</f>
        <v>306</v>
      </c>
      <c r="CI170">
        <f>IF(ISNUMBER(VLOOKUP($A170,[1]Blad1!$A$2:$C$116,2,FALSE)),ROUND(VLOOKUP($A170,[1]Blad1!$A$2:$C$116,2,FALSE)*BK170/SUM($AT170:$AW170),0),BK170)</f>
        <v>386</v>
      </c>
      <c r="CJ170">
        <f>IF(ISNUMBER(VLOOKUP($A170,[1]Blad1!$A$2:$C$116,2,FALSE)),ROUND(VLOOKUP($A170,[1]Blad1!$A$2:$C$116,2,FALSE)*BL170/SUM($AT170:$AW170),0),BL170)</f>
        <v>459</v>
      </c>
      <c r="CK170">
        <f>IF(ISNUMBER(VLOOKUP($A170,[1]Blad1!$A$2:$C$116,2,FALSE)),ROUND(VLOOKUP($A170,[1]Blad1!$A$2:$C$116,2,FALSE)*BM170/SUM($AT170:$AW170),0),BM170)</f>
        <v>539</v>
      </c>
      <c r="CM170">
        <f t="shared" si="32"/>
        <v>345</v>
      </c>
      <c r="CN170">
        <f t="shared" si="40"/>
        <v>425</v>
      </c>
      <c r="CO170">
        <f t="shared" si="41"/>
        <v>496</v>
      </c>
      <c r="CP170">
        <f t="shared" si="42"/>
        <v>573</v>
      </c>
      <c r="CR170">
        <v>1821</v>
      </c>
      <c r="CS170">
        <f t="shared" si="47"/>
        <v>342</v>
      </c>
      <c r="CT170">
        <f t="shared" si="43"/>
        <v>421</v>
      </c>
      <c r="CU170">
        <f t="shared" si="44"/>
        <v>491</v>
      </c>
      <c r="CV170">
        <f t="shared" si="45"/>
        <v>567</v>
      </c>
      <c r="CX170">
        <v>1828</v>
      </c>
      <c r="CY170">
        <f t="shared" si="33"/>
        <v>343</v>
      </c>
      <c r="CZ170">
        <f t="shared" si="34"/>
        <v>422</v>
      </c>
      <c r="DA170">
        <f t="shared" si="35"/>
        <v>493</v>
      </c>
      <c r="DB170">
        <f t="shared" si="36"/>
        <v>570</v>
      </c>
    </row>
    <row r="171" spans="1:106" x14ac:dyDescent="0.3">
      <c r="A171">
        <v>170</v>
      </c>
      <c r="B171" t="s">
        <v>234</v>
      </c>
      <c r="C171">
        <v>170</v>
      </c>
      <c r="D171" t="s">
        <v>1271</v>
      </c>
      <c r="E171" t="s">
        <v>1466</v>
      </c>
      <c r="F171" t="s">
        <v>1976</v>
      </c>
      <c r="G171" t="s">
        <v>2350</v>
      </c>
      <c r="I171" t="s">
        <v>3428</v>
      </c>
      <c r="J171" t="s">
        <v>3502</v>
      </c>
      <c r="K171">
        <v>967</v>
      </c>
      <c r="L171">
        <v>120</v>
      </c>
      <c r="M171">
        <v>1</v>
      </c>
      <c r="N171">
        <v>645</v>
      </c>
      <c r="O171">
        <v>382</v>
      </c>
      <c r="P171">
        <v>645</v>
      </c>
      <c r="Q171">
        <v>81</v>
      </c>
      <c r="R171">
        <v>73</v>
      </c>
      <c r="S171">
        <v>88</v>
      </c>
      <c r="T171">
        <v>142</v>
      </c>
      <c r="U171">
        <v>127</v>
      </c>
      <c r="V171">
        <v>139</v>
      </c>
      <c r="W171">
        <v>170</v>
      </c>
      <c r="X171">
        <v>208</v>
      </c>
      <c r="Y171">
        <v>5186</v>
      </c>
      <c r="Z171">
        <v>3932</v>
      </c>
      <c r="AA171">
        <v>4318</v>
      </c>
      <c r="AB171">
        <v>4442</v>
      </c>
      <c r="AC171">
        <v>4008</v>
      </c>
      <c r="AD171">
        <v>5237</v>
      </c>
      <c r="AE171">
        <v>5485</v>
      </c>
      <c r="AF171">
        <v>5462</v>
      </c>
      <c r="AG171">
        <v>1.0981688708036621</v>
      </c>
      <c r="AH171">
        <v>1.12970498474059</v>
      </c>
      <c r="AI171">
        <v>1.019328585961343</v>
      </c>
      <c r="AJ171">
        <v>1.0098341689163131</v>
      </c>
      <c r="AK171">
        <v>1.057655225607405</v>
      </c>
      <c r="AL171">
        <v>1.0532202082529889</v>
      </c>
      <c r="AM171">
        <v>679.32703432317783</v>
      </c>
      <c r="AN171">
        <v>1336.3397761953199</v>
      </c>
      <c r="AO171">
        <v>402.33011955264169</v>
      </c>
      <c r="AP171">
        <v>81</v>
      </c>
      <c r="AQ171">
        <v>73</v>
      </c>
      <c r="AR171">
        <v>88</v>
      </c>
      <c r="AS171">
        <v>143</v>
      </c>
      <c r="AT171">
        <v>272</v>
      </c>
      <c r="AU171">
        <v>303</v>
      </c>
      <c r="AV171">
        <v>378</v>
      </c>
      <c r="AW171">
        <v>473</v>
      </c>
      <c r="AX171">
        <v>85</v>
      </c>
      <c r="AY171">
        <v>77</v>
      </c>
      <c r="AZ171">
        <v>93</v>
      </c>
      <c r="BA171">
        <v>150</v>
      </c>
      <c r="BB171">
        <v>280</v>
      </c>
      <c r="BC171">
        <v>313</v>
      </c>
      <c r="BD171">
        <v>389</v>
      </c>
      <c r="BE171">
        <v>486</v>
      </c>
      <c r="BF171">
        <v>85</v>
      </c>
      <c r="BG171">
        <v>76</v>
      </c>
      <c r="BH171">
        <v>92</v>
      </c>
      <c r="BI171">
        <v>149</v>
      </c>
      <c r="BJ171">
        <v>252</v>
      </c>
      <c r="BK171">
        <v>281</v>
      </c>
      <c r="BL171">
        <v>351</v>
      </c>
      <c r="BM171">
        <v>439</v>
      </c>
      <c r="BN171">
        <f>IF(ISTEXT(VLOOKUP($F171,[2]Blad1!$A$2:$C$19,1,FALSE)),ROUND(($N171+VLOOKUP($F171,[2]Blad1!$A$2:$C$19,2,FALSE)*2)*Q171/$O171,0),Q171)</f>
        <v>81</v>
      </c>
      <c r="BO171">
        <f>IF(ISTEXT(VLOOKUP($F171,[2]Blad1!$A$2:$C$19,1,FALSE)),ROUND(($N171+VLOOKUP($F171,[2]Blad1!$A$2:$C$19,2,FALSE)*2)*R171/$O171,0),R171)</f>
        <v>73</v>
      </c>
      <c r="BP171">
        <f>IF(ISTEXT(VLOOKUP($F171,[2]Blad1!$A$2:$C$19,1,FALSE)),ROUND(($N171+VLOOKUP($F171,[2]Blad1!$A$2:$C$19,2,FALSE)*2)*S171/$O171,0),S171)</f>
        <v>88</v>
      </c>
      <c r="BQ171">
        <f>IF(ISTEXT(VLOOKUP($F171,[2]Blad1!$A$2:$C$19,1,FALSE)),ROUND(($N171+VLOOKUP($F171,[2]Blad1!$A$2:$C$19,2,FALSE)*2)*T171/$O171,0),T171)</f>
        <v>142</v>
      </c>
      <c r="BR171">
        <v>126</v>
      </c>
      <c r="BS171">
        <v>138</v>
      </c>
      <c r="BT171">
        <v>168</v>
      </c>
      <c r="BU171">
        <v>206</v>
      </c>
      <c r="BV171">
        <f>IF(ISTEXT(VLOOKUP($F171,[2]Blad1!$A$2:$C$19,1,FALSE)),ROUND(($N171+VLOOKUP($F171,[2]Blad1!$A$2:$C$19,3,FALSE)*2)*Q171/$O171,0),Q171)</f>
        <v>81</v>
      </c>
      <c r="BW171">
        <f>IF(ISTEXT(VLOOKUP($F171,[2]Blad1!$A$2:$C$19,1,FALSE)),ROUND(($N171+VLOOKUP($F171,[2]Blad1!$A$2:$C$19,3,FALSE)*2)*R171/$O171,0),R171)</f>
        <v>73</v>
      </c>
      <c r="BX171">
        <f>IF(ISTEXT(VLOOKUP($F171,[2]Blad1!$A$2:$C$19,1,FALSE)),ROUND(($N171+VLOOKUP($F171,[2]Blad1!$A$2:$C$19,3,FALSE)*2)*S171/$O171,0),S171)</f>
        <v>88</v>
      </c>
      <c r="BY171">
        <f>IF(ISTEXT(VLOOKUP($F171,[2]Blad1!$A$2:$C$19,1,FALSE)),ROUND(($N171+VLOOKUP($F171,[2]Blad1!$A$2:$C$19,3,FALSE)*2)*T171/$O171,0),T171)</f>
        <v>142</v>
      </c>
      <c r="BZ171">
        <f t="shared" si="46"/>
        <v>80</v>
      </c>
      <c r="CA171">
        <f t="shared" si="37"/>
        <v>73</v>
      </c>
      <c r="CB171">
        <f t="shared" si="38"/>
        <v>87</v>
      </c>
      <c r="CC171">
        <f t="shared" si="39"/>
        <v>141</v>
      </c>
      <c r="CH171">
        <f>IF(ISNUMBER(VLOOKUP($A171,[1]Blad1!$A$2:$C$116,2,FALSE)),ROUND(VLOOKUP($A171,[1]Blad1!$A$2:$C$116,2,FALSE)*BJ171/SUM($AT171:$AW171),0),BJ171)</f>
        <v>113</v>
      </c>
      <c r="CI171">
        <f>IF(ISNUMBER(VLOOKUP($A171,[1]Blad1!$A$2:$C$116,2,FALSE)),ROUND(VLOOKUP($A171,[1]Blad1!$A$2:$C$116,2,FALSE)*BK171/SUM($AT171:$AW171),0),BK171)</f>
        <v>126</v>
      </c>
      <c r="CJ171">
        <f>IF(ISNUMBER(VLOOKUP($A171,[1]Blad1!$A$2:$C$116,2,FALSE)),ROUND(VLOOKUP($A171,[1]Blad1!$A$2:$C$116,2,FALSE)*BL171/SUM($AT171:$AW171),0),BL171)</f>
        <v>157</v>
      </c>
      <c r="CK171">
        <f>IF(ISNUMBER(VLOOKUP($A171,[1]Blad1!$A$2:$C$116,2,FALSE)),ROUND(VLOOKUP($A171,[1]Blad1!$A$2:$C$116,2,FALSE)*BM171/SUM($AT171:$AW171),0),BM171)</f>
        <v>196</v>
      </c>
      <c r="CM171">
        <f t="shared" si="32"/>
        <v>127</v>
      </c>
      <c r="CN171">
        <f t="shared" si="40"/>
        <v>139</v>
      </c>
      <c r="CO171">
        <f t="shared" si="41"/>
        <v>170</v>
      </c>
      <c r="CP171">
        <f t="shared" si="42"/>
        <v>208</v>
      </c>
      <c r="CR171">
        <v>638</v>
      </c>
      <c r="CS171">
        <f t="shared" si="47"/>
        <v>126</v>
      </c>
      <c r="CT171">
        <f t="shared" si="43"/>
        <v>138</v>
      </c>
      <c r="CU171">
        <f t="shared" si="44"/>
        <v>168</v>
      </c>
      <c r="CV171">
        <f t="shared" si="45"/>
        <v>206</v>
      </c>
      <c r="CX171">
        <v>640</v>
      </c>
      <c r="CY171">
        <f t="shared" si="33"/>
        <v>126</v>
      </c>
      <c r="CZ171">
        <f t="shared" si="34"/>
        <v>138</v>
      </c>
      <c r="DA171">
        <f t="shared" si="35"/>
        <v>169</v>
      </c>
      <c r="DB171">
        <f t="shared" si="36"/>
        <v>207</v>
      </c>
    </row>
    <row r="172" spans="1:106" x14ac:dyDescent="0.3">
      <c r="A172">
        <v>171</v>
      </c>
      <c r="B172" t="s">
        <v>235</v>
      </c>
      <c r="C172">
        <v>171</v>
      </c>
      <c r="D172" t="s">
        <v>1271</v>
      </c>
      <c r="E172" t="s">
        <v>1467</v>
      </c>
      <c r="F172" t="s">
        <v>1977</v>
      </c>
      <c r="G172" t="s">
        <v>2350</v>
      </c>
      <c r="I172" t="s">
        <v>3428</v>
      </c>
      <c r="J172" t="s">
        <v>3502</v>
      </c>
      <c r="K172">
        <v>968</v>
      </c>
      <c r="L172">
        <v>80</v>
      </c>
      <c r="M172">
        <v>1</v>
      </c>
      <c r="N172">
        <v>1490</v>
      </c>
      <c r="O172">
        <v>988</v>
      </c>
      <c r="P172">
        <v>486</v>
      </c>
      <c r="Q172">
        <v>229</v>
      </c>
      <c r="R172">
        <v>273</v>
      </c>
      <c r="S172">
        <v>270</v>
      </c>
      <c r="T172">
        <v>221</v>
      </c>
      <c r="U172">
        <v>125</v>
      </c>
      <c r="V172">
        <v>126</v>
      </c>
      <c r="W172">
        <v>121</v>
      </c>
      <c r="X172">
        <v>114</v>
      </c>
      <c r="Y172">
        <v>7439</v>
      </c>
      <c r="Z172">
        <v>3312</v>
      </c>
      <c r="AA172">
        <v>3649</v>
      </c>
      <c r="AB172">
        <v>3751</v>
      </c>
      <c r="AC172">
        <v>3387</v>
      </c>
      <c r="AD172">
        <v>8734</v>
      </c>
      <c r="AE172">
        <v>9720</v>
      </c>
      <c r="AF172">
        <v>8435</v>
      </c>
      <c r="AG172">
        <v>1.1017512077294691</v>
      </c>
      <c r="AH172">
        <v>1.1325483091787441</v>
      </c>
      <c r="AI172">
        <v>1.0226449275362319</v>
      </c>
      <c r="AJ172">
        <v>1.174082537975534</v>
      </c>
      <c r="AK172">
        <v>1.3066272348433929</v>
      </c>
      <c r="AL172">
        <v>1.1338889635703719</v>
      </c>
      <c r="AM172">
        <v>1689.494555719855</v>
      </c>
      <c r="AN172">
        <v>1129</v>
      </c>
      <c r="AO172">
        <v>1120.282296007528</v>
      </c>
      <c r="AP172">
        <v>268</v>
      </c>
      <c r="AQ172">
        <v>320</v>
      </c>
      <c r="AR172">
        <v>317</v>
      </c>
      <c r="AS172">
        <v>259</v>
      </c>
      <c r="AT172">
        <v>304</v>
      </c>
      <c r="AU172">
        <v>311</v>
      </c>
      <c r="AV172">
        <v>305</v>
      </c>
      <c r="AW172">
        <v>294</v>
      </c>
      <c r="AX172">
        <v>299</v>
      </c>
      <c r="AY172">
        <v>356</v>
      </c>
      <c r="AZ172">
        <v>352</v>
      </c>
      <c r="BA172">
        <v>288</v>
      </c>
      <c r="BB172">
        <v>313</v>
      </c>
      <c r="BC172">
        <v>320</v>
      </c>
      <c r="BD172">
        <v>313</v>
      </c>
      <c r="BE172">
        <v>301</v>
      </c>
      <c r="BF172">
        <v>259</v>
      </c>
      <c r="BG172">
        <v>309</v>
      </c>
      <c r="BH172">
        <v>306</v>
      </c>
      <c r="BI172">
        <v>250</v>
      </c>
      <c r="BJ172">
        <v>283</v>
      </c>
      <c r="BK172">
        <v>289</v>
      </c>
      <c r="BL172">
        <v>282</v>
      </c>
      <c r="BM172">
        <v>273</v>
      </c>
      <c r="BN172">
        <f>IF(ISTEXT(VLOOKUP($F172,[2]Blad1!$A$2:$C$19,1,FALSE)),ROUND(($N172+VLOOKUP($F172,[2]Blad1!$A$2:$C$19,2,FALSE)*2)*Q172/$O172,0),Q172)</f>
        <v>229</v>
      </c>
      <c r="BO172">
        <f>IF(ISTEXT(VLOOKUP($F172,[2]Blad1!$A$2:$C$19,1,FALSE)),ROUND(($N172+VLOOKUP($F172,[2]Blad1!$A$2:$C$19,2,FALSE)*2)*R172/$O172,0),R172)</f>
        <v>273</v>
      </c>
      <c r="BP172">
        <f>IF(ISTEXT(VLOOKUP($F172,[2]Blad1!$A$2:$C$19,1,FALSE)),ROUND(($N172+VLOOKUP($F172,[2]Blad1!$A$2:$C$19,2,FALSE)*2)*S172/$O172,0),S172)</f>
        <v>270</v>
      </c>
      <c r="BQ172">
        <f>IF(ISTEXT(VLOOKUP($F172,[2]Blad1!$A$2:$C$19,1,FALSE)),ROUND(($N172+VLOOKUP($F172,[2]Blad1!$A$2:$C$19,2,FALSE)*2)*T172/$O172,0),T172)</f>
        <v>221</v>
      </c>
      <c r="BR172">
        <v>124</v>
      </c>
      <c r="BS172">
        <v>125</v>
      </c>
      <c r="BT172">
        <v>120</v>
      </c>
      <c r="BU172">
        <v>113</v>
      </c>
      <c r="BV172">
        <f>IF(ISTEXT(VLOOKUP($F172,[2]Blad1!$A$2:$C$19,1,FALSE)),ROUND(($N172+VLOOKUP($F172,[2]Blad1!$A$2:$C$19,3,FALSE)*2)*Q172/$O172,0),Q172)</f>
        <v>229</v>
      </c>
      <c r="BW172">
        <f>IF(ISTEXT(VLOOKUP($F172,[2]Blad1!$A$2:$C$19,1,FALSE)),ROUND(($N172+VLOOKUP($F172,[2]Blad1!$A$2:$C$19,3,FALSE)*2)*R172/$O172,0),R172)</f>
        <v>273</v>
      </c>
      <c r="BX172">
        <f>IF(ISTEXT(VLOOKUP($F172,[2]Blad1!$A$2:$C$19,1,FALSE)),ROUND(($N172+VLOOKUP($F172,[2]Blad1!$A$2:$C$19,3,FALSE)*2)*S172/$O172,0),S172)</f>
        <v>270</v>
      </c>
      <c r="BY172">
        <f>IF(ISTEXT(VLOOKUP($F172,[2]Blad1!$A$2:$C$19,1,FALSE)),ROUND(($N172+VLOOKUP($F172,[2]Blad1!$A$2:$C$19,3,FALSE)*2)*T172/$O172,0),T172)</f>
        <v>221</v>
      </c>
      <c r="BZ172">
        <f t="shared" si="46"/>
        <v>228</v>
      </c>
      <c r="CA172">
        <f t="shared" si="37"/>
        <v>272</v>
      </c>
      <c r="CB172">
        <f t="shared" si="38"/>
        <v>269</v>
      </c>
      <c r="CC172">
        <f t="shared" si="39"/>
        <v>220</v>
      </c>
      <c r="CH172">
        <f>IF(ISNUMBER(VLOOKUP($A172,[1]Blad1!$A$2:$C$116,2,FALSE)),ROUND(VLOOKUP($A172,[1]Blad1!$A$2:$C$116,2,FALSE)*BJ172/SUM($AT172:$AW172),0),BJ172)</f>
        <v>112</v>
      </c>
      <c r="CI172">
        <f>IF(ISNUMBER(VLOOKUP($A172,[1]Blad1!$A$2:$C$116,2,FALSE)),ROUND(VLOOKUP($A172,[1]Blad1!$A$2:$C$116,2,FALSE)*BK172/SUM($AT172:$AW172),0),BK172)</f>
        <v>115</v>
      </c>
      <c r="CJ172">
        <f>IF(ISNUMBER(VLOOKUP($A172,[1]Blad1!$A$2:$C$116,2,FALSE)),ROUND(VLOOKUP($A172,[1]Blad1!$A$2:$C$116,2,FALSE)*BL172/SUM($AT172:$AW172),0),BL172)</f>
        <v>112</v>
      </c>
      <c r="CK172">
        <f>IF(ISNUMBER(VLOOKUP($A172,[1]Blad1!$A$2:$C$116,2,FALSE)),ROUND(VLOOKUP($A172,[1]Blad1!$A$2:$C$116,2,FALSE)*BM172/SUM($AT172:$AW172),0),BM172)</f>
        <v>108</v>
      </c>
      <c r="CM172">
        <f t="shared" si="32"/>
        <v>125</v>
      </c>
      <c r="CN172">
        <f t="shared" si="40"/>
        <v>126</v>
      </c>
      <c r="CO172">
        <f t="shared" si="41"/>
        <v>121</v>
      </c>
      <c r="CP172">
        <f t="shared" si="42"/>
        <v>114</v>
      </c>
      <c r="CR172">
        <v>481</v>
      </c>
      <c r="CS172">
        <f t="shared" si="47"/>
        <v>124</v>
      </c>
      <c r="CT172">
        <f t="shared" si="43"/>
        <v>125</v>
      </c>
      <c r="CU172">
        <f t="shared" si="44"/>
        <v>120</v>
      </c>
      <c r="CV172">
        <f t="shared" si="45"/>
        <v>113</v>
      </c>
      <c r="CX172">
        <v>484</v>
      </c>
      <c r="CY172">
        <f t="shared" si="33"/>
        <v>124</v>
      </c>
      <c r="CZ172">
        <f t="shared" si="34"/>
        <v>125</v>
      </c>
      <c r="DA172">
        <f t="shared" si="35"/>
        <v>121</v>
      </c>
      <c r="DB172">
        <f t="shared" si="36"/>
        <v>114</v>
      </c>
    </row>
    <row r="173" spans="1:106" x14ac:dyDescent="0.3">
      <c r="A173">
        <v>172</v>
      </c>
      <c r="B173" t="s">
        <v>236</v>
      </c>
      <c r="C173">
        <v>172</v>
      </c>
      <c r="D173" t="s">
        <v>1271</v>
      </c>
      <c r="E173" t="s">
        <v>1468</v>
      </c>
      <c r="F173" t="s">
        <v>1978</v>
      </c>
      <c r="G173" t="s">
        <v>2350</v>
      </c>
      <c r="I173" t="s">
        <v>3428</v>
      </c>
      <c r="J173" t="s">
        <v>3502</v>
      </c>
      <c r="K173">
        <v>968</v>
      </c>
      <c r="L173">
        <v>50</v>
      </c>
      <c r="M173">
        <v>1</v>
      </c>
      <c r="N173">
        <v>3585</v>
      </c>
      <c r="O173">
        <v>2383</v>
      </c>
      <c r="P173">
        <v>1564</v>
      </c>
      <c r="Q173">
        <v>542</v>
      </c>
      <c r="R173">
        <v>579</v>
      </c>
      <c r="S173">
        <v>592</v>
      </c>
      <c r="T173">
        <v>583</v>
      </c>
      <c r="U173">
        <v>311</v>
      </c>
      <c r="V173">
        <v>348</v>
      </c>
      <c r="W173">
        <v>413</v>
      </c>
      <c r="X173">
        <v>493</v>
      </c>
      <c r="Y173">
        <v>7439</v>
      </c>
      <c r="Z173">
        <v>3312</v>
      </c>
      <c r="AA173">
        <v>3649</v>
      </c>
      <c r="AB173">
        <v>3751</v>
      </c>
      <c r="AC173">
        <v>3387</v>
      </c>
      <c r="AD173">
        <v>8734</v>
      </c>
      <c r="AE173">
        <v>9720</v>
      </c>
      <c r="AF173">
        <v>8435</v>
      </c>
      <c r="AG173">
        <v>1.1017512077294691</v>
      </c>
      <c r="AH173">
        <v>1.1325483091787441</v>
      </c>
      <c r="AI173">
        <v>1.0226449275362319</v>
      </c>
      <c r="AJ173">
        <v>1.174082537975534</v>
      </c>
      <c r="AK173">
        <v>1.3066272348433929</v>
      </c>
      <c r="AL173">
        <v>1.1338889635703719</v>
      </c>
      <c r="AM173">
        <v>4064.9919343997849</v>
      </c>
      <c r="AN173">
        <v>1129</v>
      </c>
      <c r="AO173">
        <v>2702.0574001881969</v>
      </c>
      <c r="AP173">
        <v>636</v>
      </c>
      <c r="AQ173">
        <v>679</v>
      </c>
      <c r="AR173">
        <v>695</v>
      </c>
      <c r="AS173">
        <v>684</v>
      </c>
      <c r="AT173">
        <v>231</v>
      </c>
      <c r="AU173">
        <v>265</v>
      </c>
      <c r="AV173">
        <v>319</v>
      </c>
      <c r="AW173">
        <v>388</v>
      </c>
      <c r="AX173">
        <v>708</v>
      </c>
      <c r="AY173">
        <v>756</v>
      </c>
      <c r="AZ173">
        <v>773</v>
      </c>
      <c r="BA173">
        <v>761</v>
      </c>
      <c r="BB173">
        <v>239</v>
      </c>
      <c r="BC173">
        <v>272</v>
      </c>
      <c r="BD173">
        <v>328</v>
      </c>
      <c r="BE173">
        <v>399</v>
      </c>
      <c r="BF173">
        <v>614</v>
      </c>
      <c r="BG173">
        <v>656</v>
      </c>
      <c r="BH173">
        <v>671</v>
      </c>
      <c r="BI173">
        <v>661</v>
      </c>
      <c r="BJ173">
        <v>214</v>
      </c>
      <c r="BK173">
        <v>246</v>
      </c>
      <c r="BL173">
        <v>297</v>
      </c>
      <c r="BM173">
        <v>360</v>
      </c>
      <c r="BN173">
        <f>IF(ISTEXT(VLOOKUP($F173,[2]Blad1!$A$2:$C$19,1,FALSE)),ROUND(($N173+VLOOKUP($F173,[2]Blad1!$A$2:$C$19,2,FALSE)*2)*Q173/$O173,0),Q173)</f>
        <v>542</v>
      </c>
      <c r="BO173">
        <f>IF(ISTEXT(VLOOKUP($F173,[2]Blad1!$A$2:$C$19,1,FALSE)),ROUND(($N173+VLOOKUP($F173,[2]Blad1!$A$2:$C$19,2,FALSE)*2)*R173/$O173,0),R173)</f>
        <v>579</v>
      </c>
      <c r="BP173">
        <f>IF(ISTEXT(VLOOKUP($F173,[2]Blad1!$A$2:$C$19,1,FALSE)),ROUND(($N173+VLOOKUP($F173,[2]Blad1!$A$2:$C$19,2,FALSE)*2)*S173/$O173,0),S173)</f>
        <v>592</v>
      </c>
      <c r="BQ173">
        <f>IF(ISTEXT(VLOOKUP($F173,[2]Blad1!$A$2:$C$19,1,FALSE)),ROUND(($N173+VLOOKUP($F173,[2]Blad1!$A$2:$C$19,2,FALSE)*2)*T173/$O173,0),T173)</f>
        <v>583</v>
      </c>
      <c r="BR173">
        <v>307</v>
      </c>
      <c r="BS173">
        <v>344</v>
      </c>
      <c r="BT173">
        <v>408</v>
      </c>
      <c r="BU173">
        <v>487</v>
      </c>
      <c r="BV173">
        <f>IF(ISTEXT(VLOOKUP($F173,[2]Blad1!$A$2:$C$19,1,FALSE)),ROUND(($N173+VLOOKUP($F173,[2]Blad1!$A$2:$C$19,3,FALSE)*2)*Q173/$O173,0),Q173)</f>
        <v>542</v>
      </c>
      <c r="BW173">
        <f>IF(ISTEXT(VLOOKUP($F173,[2]Blad1!$A$2:$C$19,1,FALSE)),ROUND(($N173+VLOOKUP($F173,[2]Blad1!$A$2:$C$19,3,FALSE)*2)*R173/$O173,0),R173)</f>
        <v>579</v>
      </c>
      <c r="BX173">
        <f>IF(ISTEXT(VLOOKUP($F173,[2]Blad1!$A$2:$C$19,1,FALSE)),ROUND(($N173+VLOOKUP($F173,[2]Blad1!$A$2:$C$19,3,FALSE)*2)*S173/$O173,0),S173)</f>
        <v>592</v>
      </c>
      <c r="BY173">
        <f>IF(ISTEXT(VLOOKUP($F173,[2]Blad1!$A$2:$C$19,1,FALSE)),ROUND(($N173+VLOOKUP($F173,[2]Blad1!$A$2:$C$19,3,FALSE)*2)*T173/$O173,0),T173)</f>
        <v>583</v>
      </c>
      <c r="BZ173">
        <f t="shared" si="46"/>
        <v>539</v>
      </c>
      <c r="CA173">
        <f t="shared" si="37"/>
        <v>575</v>
      </c>
      <c r="CB173">
        <f t="shared" si="38"/>
        <v>588</v>
      </c>
      <c r="CC173">
        <f t="shared" si="39"/>
        <v>579</v>
      </c>
      <c r="CH173">
        <f>IF(ISNUMBER(VLOOKUP($A173,[1]Blad1!$A$2:$C$116,2,FALSE)),ROUND(VLOOKUP($A173,[1]Blad1!$A$2:$C$116,2,FALSE)*BJ173/SUM($AT173:$AW173),0),BJ173)</f>
        <v>275</v>
      </c>
      <c r="CI173">
        <f>IF(ISNUMBER(VLOOKUP($A173,[1]Blad1!$A$2:$C$116,2,FALSE)),ROUND(VLOOKUP($A173,[1]Blad1!$A$2:$C$116,2,FALSE)*BK173/SUM($AT173:$AW173),0),BK173)</f>
        <v>316</v>
      </c>
      <c r="CJ173">
        <f>IF(ISNUMBER(VLOOKUP($A173,[1]Blad1!$A$2:$C$116,2,FALSE)),ROUND(VLOOKUP($A173,[1]Blad1!$A$2:$C$116,2,FALSE)*BL173/SUM($AT173:$AW173),0),BL173)</f>
        <v>382</v>
      </c>
      <c r="CK173">
        <f>IF(ISNUMBER(VLOOKUP($A173,[1]Blad1!$A$2:$C$116,2,FALSE)),ROUND(VLOOKUP($A173,[1]Blad1!$A$2:$C$116,2,FALSE)*BM173/SUM($AT173:$AW173),0),BM173)</f>
        <v>463</v>
      </c>
      <c r="CM173">
        <f t="shared" si="32"/>
        <v>311</v>
      </c>
      <c r="CN173">
        <f t="shared" si="40"/>
        <v>348</v>
      </c>
      <c r="CO173">
        <f t="shared" si="41"/>
        <v>413</v>
      </c>
      <c r="CP173">
        <f t="shared" si="42"/>
        <v>493</v>
      </c>
      <c r="CR173">
        <v>1547</v>
      </c>
      <c r="CS173">
        <f t="shared" si="47"/>
        <v>307</v>
      </c>
      <c r="CT173">
        <f t="shared" si="43"/>
        <v>344</v>
      </c>
      <c r="CU173">
        <f t="shared" si="44"/>
        <v>408</v>
      </c>
      <c r="CV173">
        <f t="shared" si="45"/>
        <v>487</v>
      </c>
      <c r="CX173">
        <v>1555</v>
      </c>
      <c r="CY173">
        <f t="shared" si="33"/>
        <v>309</v>
      </c>
      <c r="CZ173">
        <f t="shared" si="34"/>
        <v>346</v>
      </c>
      <c r="DA173">
        <f t="shared" si="35"/>
        <v>410</v>
      </c>
      <c r="DB173">
        <f t="shared" si="36"/>
        <v>490</v>
      </c>
    </row>
    <row r="174" spans="1:106" x14ac:dyDescent="0.3">
      <c r="A174">
        <v>173</v>
      </c>
      <c r="B174" t="s">
        <v>237</v>
      </c>
      <c r="C174">
        <v>173</v>
      </c>
      <c r="D174" t="s">
        <v>1271</v>
      </c>
      <c r="E174" t="s">
        <v>1469</v>
      </c>
      <c r="F174" t="s">
        <v>1979</v>
      </c>
      <c r="G174" t="s">
        <v>2350</v>
      </c>
      <c r="I174" t="s">
        <v>3428</v>
      </c>
      <c r="J174" t="s">
        <v>3502</v>
      </c>
      <c r="K174">
        <v>969</v>
      </c>
      <c r="L174">
        <v>50</v>
      </c>
      <c r="M174">
        <v>1</v>
      </c>
      <c r="N174">
        <v>2730</v>
      </c>
      <c r="O174">
        <v>2177</v>
      </c>
      <c r="P174">
        <v>3180</v>
      </c>
      <c r="Q174">
        <v>217</v>
      </c>
      <c r="R174">
        <v>298</v>
      </c>
      <c r="S174">
        <v>402</v>
      </c>
      <c r="T174">
        <v>568</v>
      </c>
      <c r="U174">
        <v>611</v>
      </c>
      <c r="V174">
        <v>709</v>
      </c>
      <c r="W174">
        <v>848</v>
      </c>
      <c r="X174">
        <v>1012</v>
      </c>
      <c r="Y174">
        <v>1667</v>
      </c>
      <c r="Z174">
        <v>3618</v>
      </c>
      <c r="AA174">
        <v>3876</v>
      </c>
      <c r="AB174">
        <v>3955</v>
      </c>
      <c r="AC174">
        <v>3571</v>
      </c>
      <c r="AD174">
        <v>7611</v>
      </c>
      <c r="AE174">
        <v>8881</v>
      </c>
      <c r="AF174">
        <v>4930</v>
      </c>
      <c r="AG174">
        <v>1.0713101160862351</v>
      </c>
      <c r="AH174">
        <v>1.0931453841901599</v>
      </c>
      <c r="AI174">
        <v>0.98700939745715865</v>
      </c>
      <c r="AJ174">
        <v>4.5656868626274747</v>
      </c>
      <c r="AK174">
        <v>5.3275344931013802</v>
      </c>
      <c r="AL174">
        <v>2.957408518296341</v>
      </c>
      <c r="AM174">
        <v>8073.7252549490086</v>
      </c>
      <c r="AN174">
        <v>3571</v>
      </c>
      <c r="AO174">
        <v>6438.2783443311328</v>
      </c>
      <c r="AP174">
        <v>990</v>
      </c>
      <c r="AQ174">
        <v>1360</v>
      </c>
      <c r="AR174">
        <v>1835</v>
      </c>
      <c r="AS174">
        <v>2593</v>
      </c>
      <c r="AT174">
        <v>712</v>
      </c>
      <c r="AU174">
        <v>846</v>
      </c>
      <c r="AV174">
        <v>1029</v>
      </c>
      <c r="AW174">
        <v>1251</v>
      </c>
      <c r="AX174">
        <v>1156</v>
      </c>
      <c r="AY174">
        <v>1587</v>
      </c>
      <c r="AZ174">
        <v>2141</v>
      </c>
      <c r="BA174">
        <v>3026</v>
      </c>
      <c r="BB174">
        <v>728</v>
      </c>
      <c r="BC174">
        <v>863</v>
      </c>
      <c r="BD174">
        <v>1049</v>
      </c>
      <c r="BE174">
        <v>1274</v>
      </c>
      <c r="BF174">
        <v>641</v>
      </c>
      <c r="BG174">
        <v>881</v>
      </c>
      <c r="BH174">
        <v>1188</v>
      </c>
      <c r="BI174">
        <v>1679</v>
      </c>
      <c r="BJ174">
        <v>656</v>
      </c>
      <c r="BK174">
        <v>779</v>
      </c>
      <c r="BL174">
        <v>948</v>
      </c>
      <c r="BM174">
        <v>1150</v>
      </c>
      <c r="BN174">
        <f>IF(ISTEXT(VLOOKUP($F174,[2]Blad1!$A$2:$C$19,1,FALSE)),ROUND(($N174+VLOOKUP($F174,[2]Blad1!$A$2:$C$19,2,FALSE)*2)*Q174/$O174,0),Q174)</f>
        <v>651</v>
      </c>
      <c r="BO174">
        <f>IF(ISTEXT(VLOOKUP($F174,[2]Blad1!$A$2:$C$19,1,FALSE)),ROUND(($N174+VLOOKUP($F174,[2]Blad1!$A$2:$C$19,2,FALSE)*2)*R174/$O174,0),R174)</f>
        <v>894</v>
      </c>
      <c r="BP174">
        <f>IF(ISTEXT(VLOOKUP($F174,[2]Blad1!$A$2:$C$19,1,FALSE)),ROUND(($N174+VLOOKUP($F174,[2]Blad1!$A$2:$C$19,2,FALSE)*2)*S174/$O174,0),S174)</f>
        <v>1206</v>
      </c>
      <c r="BQ174">
        <f>IF(ISTEXT(VLOOKUP($F174,[2]Blad1!$A$2:$C$19,1,FALSE)),ROUND(($N174+VLOOKUP($F174,[2]Blad1!$A$2:$C$19,2,FALSE)*2)*T174/$O174,0),T174)</f>
        <v>1704</v>
      </c>
      <c r="BR174">
        <v>989</v>
      </c>
      <c r="BS174">
        <v>1148</v>
      </c>
      <c r="BT174">
        <v>1373</v>
      </c>
      <c r="BU174">
        <v>1638</v>
      </c>
      <c r="BV174">
        <f>IF(ISTEXT(VLOOKUP($F174,[2]Blad1!$A$2:$C$19,1,FALSE)),ROUND(($N174+VLOOKUP($F174,[2]Blad1!$A$2:$C$19,3,FALSE)*2)*Q174/$O174,0),Q174)</f>
        <v>651</v>
      </c>
      <c r="BW174">
        <f>IF(ISTEXT(VLOOKUP($F174,[2]Blad1!$A$2:$C$19,1,FALSE)),ROUND(($N174+VLOOKUP($F174,[2]Blad1!$A$2:$C$19,3,FALSE)*2)*R174/$O174,0),R174)</f>
        <v>894</v>
      </c>
      <c r="BX174">
        <f>IF(ISTEXT(VLOOKUP($F174,[2]Blad1!$A$2:$C$19,1,FALSE)),ROUND(($N174+VLOOKUP($F174,[2]Blad1!$A$2:$C$19,3,FALSE)*2)*S174/$O174,0),S174)</f>
        <v>1206</v>
      </c>
      <c r="BY174">
        <f>IF(ISTEXT(VLOOKUP($F174,[2]Blad1!$A$2:$C$19,1,FALSE)),ROUND(($N174+VLOOKUP($F174,[2]Blad1!$A$2:$C$19,3,FALSE)*2)*T174/$O174,0),T174)</f>
        <v>1704</v>
      </c>
      <c r="BZ174">
        <f t="shared" si="46"/>
        <v>1055</v>
      </c>
      <c r="CA174">
        <f t="shared" si="37"/>
        <v>1449</v>
      </c>
      <c r="CB174">
        <f t="shared" si="38"/>
        <v>1955</v>
      </c>
      <c r="CC174">
        <f t="shared" si="39"/>
        <v>2762</v>
      </c>
      <c r="CH174">
        <f>IF(ISNUMBER(VLOOKUP($A174,[1]Blad1!$A$2:$C$116,2,FALSE)),ROUND(VLOOKUP($A174,[1]Blad1!$A$2:$C$116,2,FALSE)*BJ174/SUM($AT174:$AW174),0),BJ174)</f>
        <v>880</v>
      </c>
      <c r="CI174">
        <f>IF(ISNUMBER(VLOOKUP($A174,[1]Blad1!$A$2:$C$116,2,FALSE)),ROUND(VLOOKUP($A174,[1]Blad1!$A$2:$C$116,2,FALSE)*BK174/SUM($AT174:$AW174),0),BK174)</f>
        <v>1045</v>
      </c>
      <c r="CJ174">
        <f>IF(ISNUMBER(VLOOKUP($A174,[1]Blad1!$A$2:$C$116,2,FALSE)),ROUND(VLOOKUP($A174,[1]Blad1!$A$2:$C$116,2,FALSE)*BL174/SUM($AT174:$AW174),0),BL174)</f>
        <v>1271</v>
      </c>
      <c r="CK174">
        <f>IF(ISNUMBER(VLOOKUP($A174,[1]Blad1!$A$2:$C$116,2,FALSE)),ROUND(VLOOKUP($A174,[1]Blad1!$A$2:$C$116,2,FALSE)*BM174/SUM($AT174:$AW174),0),BM174)</f>
        <v>1542</v>
      </c>
      <c r="CM174">
        <f t="shared" si="32"/>
        <v>611</v>
      </c>
      <c r="CN174">
        <f t="shared" si="40"/>
        <v>709</v>
      </c>
      <c r="CO174">
        <f t="shared" si="41"/>
        <v>848</v>
      </c>
      <c r="CP174">
        <f t="shared" si="42"/>
        <v>1012</v>
      </c>
      <c r="CR174">
        <v>5147</v>
      </c>
      <c r="CS174">
        <f t="shared" si="47"/>
        <v>989</v>
      </c>
      <c r="CT174">
        <f t="shared" si="43"/>
        <v>1148</v>
      </c>
      <c r="CU174">
        <f t="shared" si="44"/>
        <v>1373</v>
      </c>
      <c r="CV174">
        <f t="shared" si="45"/>
        <v>1638</v>
      </c>
      <c r="CX174">
        <v>5155</v>
      </c>
      <c r="CY174">
        <f t="shared" si="33"/>
        <v>990</v>
      </c>
      <c r="CZ174">
        <f t="shared" si="34"/>
        <v>1149</v>
      </c>
      <c r="DA174">
        <f t="shared" si="35"/>
        <v>1375</v>
      </c>
      <c r="DB174">
        <f t="shared" si="36"/>
        <v>1641</v>
      </c>
    </row>
    <row r="175" spans="1:106" x14ac:dyDescent="0.3">
      <c r="A175">
        <v>174</v>
      </c>
      <c r="B175" t="s">
        <v>238</v>
      </c>
      <c r="C175">
        <v>174</v>
      </c>
      <c r="D175" t="s">
        <v>1271</v>
      </c>
      <c r="E175" t="s">
        <v>1470</v>
      </c>
      <c r="F175" t="s">
        <v>1980</v>
      </c>
      <c r="G175" t="s">
        <v>2351</v>
      </c>
      <c r="I175" t="s">
        <v>3428</v>
      </c>
      <c r="J175" t="s">
        <v>3502</v>
      </c>
      <c r="K175">
        <v>998</v>
      </c>
      <c r="L175">
        <v>100</v>
      </c>
      <c r="M175">
        <v>3</v>
      </c>
      <c r="N175">
        <v>60</v>
      </c>
      <c r="O175">
        <v>47</v>
      </c>
      <c r="P175">
        <v>10552</v>
      </c>
      <c r="Q175">
        <v>10</v>
      </c>
      <c r="R175">
        <v>9</v>
      </c>
      <c r="S175">
        <v>9</v>
      </c>
      <c r="T175">
        <v>10</v>
      </c>
      <c r="U175">
        <v>3014</v>
      </c>
      <c r="V175">
        <v>2736</v>
      </c>
      <c r="W175">
        <v>2518</v>
      </c>
      <c r="X175">
        <v>2285</v>
      </c>
      <c r="Y175">
        <v>7271</v>
      </c>
      <c r="Z175">
        <v>16863</v>
      </c>
      <c r="AA175">
        <v>17099</v>
      </c>
      <c r="AB175">
        <v>17123</v>
      </c>
      <c r="AC175">
        <v>15495</v>
      </c>
      <c r="AD175">
        <v>7287</v>
      </c>
      <c r="AE175">
        <v>7529</v>
      </c>
      <c r="AF175">
        <v>7291</v>
      </c>
      <c r="AG175">
        <v>1.013995137282808</v>
      </c>
      <c r="AH175">
        <v>1.0154183715827549</v>
      </c>
      <c r="AI175">
        <v>0.91887564490304219</v>
      </c>
      <c r="AJ175">
        <v>1.0022005226241231</v>
      </c>
      <c r="AK175">
        <v>1.035483427313987</v>
      </c>
      <c r="AL175">
        <v>1.002750653280154</v>
      </c>
      <c r="AM175">
        <v>60.165039196809239</v>
      </c>
      <c r="AN175">
        <v>5165</v>
      </c>
      <c r="AO175">
        <v>47.129280704167243</v>
      </c>
      <c r="AP175">
        <v>10</v>
      </c>
      <c r="AQ175">
        <v>9</v>
      </c>
      <c r="AR175">
        <v>9</v>
      </c>
      <c r="AS175">
        <v>10</v>
      </c>
      <c r="AT175">
        <v>1590</v>
      </c>
      <c r="AU175">
        <v>1476</v>
      </c>
      <c r="AV175">
        <v>1382</v>
      </c>
      <c r="AW175">
        <v>1278</v>
      </c>
      <c r="AX175">
        <v>10</v>
      </c>
      <c r="AY175">
        <v>9</v>
      </c>
      <c r="AZ175">
        <v>9</v>
      </c>
      <c r="BA175">
        <v>10</v>
      </c>
      <c r="BB175">
        <v>1594</v>
      </c>
      <c r="BC175">
        <v>1479</v>
      </c>
      <c r="BD175">
        <v>1383</v>
      </c>
      <c r="BE175">
        <v>1278</v>
      </c>
      <c r="BF175">
        <v>10</v>
      </c>
      <c r="BG175">
        <v>9</v>
      </c>
      <c r="BH175">
        <v>9</v>
      </c>
      <c r="BI175">
        <v>10</v>
      </c>
      <c r="BJ175">
        <v>1442</v>
      </c>
      <c r="BK175">
        <v>1338</v>
      </c>
      <c r="BL175">
        <v>1252</v>
      </c>
      <c r="BM175">
        <v>1157</v>
      </c>
      <c r="BN175">
        <f>IF(ISTEXT(VLOOKUP($F175,[2]Blad1!$A$2:$C$19,1,FALSE)),ROUND(($N175+VLOOKUP($F175,[2]Blad1!$A$2:$C$19,2,FALSE)*2)*Q175/$O175,0),Q175)</f>
        <v>10</v>
      </c>
      <c r="BO175">
        <f>IF(ISTEXT(VLOOKUP($F175,[2]Blad1!$A$2:$C$19,1,FALSE)),ROUND(($N175+VLOOKUP($F175,[2]Blad1!$A$2:$C$19,2,FALSE)*2)*R175/$O175,0),R175)</f>
        <v>9</v>
      </c>
      <c r="BP175">
        <f>IF(ISTEXT(VLOOKUP($F175,[2]Blad1!$A$2:$C$19,1,FALSE)),ROUND(($N175+VLOOKUP($F175,[2]Blad1!$A$2:$C$19,2,FALSE)*2)*S175/$O175,0),S175)</f>
        <v>9</v>
      </c>
      <c r="BQ175">
        <f>IF(ISTEXT(VLOOKUP($F175,[2]Blad1!$A$2:$C$19,1,FALSE)),ROUND(($N175+VLOOKUP($F175,[2]Blad1!$A$2:$C$19,2,FALSE)*2)*T175/$O175,0),T175)</f>
        <v>10</v>
      </c>
      <c r="BR175">
        <v>4410</v>
      </c>
      <c r="BS175">
        <v>4004</v>
      </c>
      <c r="BT175">
        <v>3685</v>
      </c>
      <c r="BU175">
        <v>3344</v>
      </c>
      <c r="BV175">
        <f>IF(ISTEXT(VLOOKUP($F175,[2]Blad1!$A$2:$C$19,1,FALSE)),ROUND(($N175+VLOOKUP($F175,[2]Blad1!$A$2:$C$19,3,FALSE)*2)*Q175/$O175,0),Q175)</f>
        <v>10</v>
      </c>
      <c r="BW175">
        <f>IF(ISTEXT(VLOOKUP($F175,[2]Blad1!$A$2:$C$19,1,FALSE)),ROUND(($N175+VLOOKUP($F175,[2]Blad1!$A$2:$C$19,3,FALSE)*2)*R175/$O175,0),R175)</f>
        <v>9</v>
      </c>
      <c r="BX175">
        <f>IF(ISTEXT(VLOOKUP($F175,[2]Blad1!$A$2:$C$19,1,FALSE)),ROUND(($N175+VLOOKUP($F175,[2]Blad1!$A$2:$C$19,3,FALSE)*2)*S175/$O175,0),S175)</f>
        <v>9</v>
      </c>
      <c r="BY175">
        <f>IF(ISTEXT(VLOOKUP($F175,[2]Blad1!$A$2:$C$19,1,FALSE)),ROUND(($N175+VLOOKUP($F175,[2]Blad1!$A$2:$C$19,3,FALSE)*2)*T175/$O175,0),T175)</f>
        <v>10</v>
      </c>
      <c r="BZ175">
        <f t="shared" si="46"/>
        <v>19</v>
      </c>
      <c r="CA175">
        <f t="shared" si="37"/>
        <v>17</v>
      </c>
      <c r="CB175">
        <f t="shared" si="38"/>
        <v>17</v>
      </c>
      <c r="CC175">
        <f t="shared" si="39"/>
        <v>19</v>
      </c>
      <c r="CH175">
        <f>IF(ISNUMBER(VLOOKUP($A175,[1]Blad1!$A$2:$C$116,2,FALSE)),ROUND(VLOOKUP($A175,[1]Blad1!$A$2:$C$116,2,FALSE)*BJ175/SUM($AT175:$AW175),0),BJ175)</f>
        <v>3889</v>
      </c>
      <c r="CI175">
        <f>IF(ISNUMBER(VLOOKUP($A175,[1]Blad1!$A$2:$C$116,2,FALSE)),ROUND(VLOOKUP($A175,[1]Blad1!$A$2:$C$116,2,FALSE)*BK175/SUM($AT175:$AW175),0),BK175)</f>
        <v>3608</v>
      </c>
      <c r="CJ175">
        <f>IF(ISNUMBER(VLOOKUP($A175,[1]Blad1!$A$2:$C$116,2,FALSE)),ROUND(VLOOKUP($A175,[1]Blad1!$A$2:$C$116,2,FALSE)*BL175/SUM($AT175:$AW175),0),BL175)</f>
        <v>3376</v>
      </c>
      <c r="CK175">
        <f>IF(ISNUMBER(VLOOKUP($A175,[1]Blad1!$A$2:$C$116,2,FALSE)),ROUND(VLOOKUP($A175,[1]Blad1!$A$2:$C$116,2,FALSE)*BM175/SUM($AT175:$AW175),0),BM175)</f>
        <v>3120</v>
      </c>
      <c r="CM175">
        <f t="shared" si="32"/>
        <v>3014</v>
      </c>
      <c r="CN175">
        <f t="shared" si="40"/>
        <v>2736</v>
      </c>
      <c r="CO175">
        <f t="shared" si="41"/>
        <v>2518</v>
      </c>
      <c r="CP175">
        <f t="shared" si="42"/>
        <v>2285</v>
      </c>
      <c r="CR175">
        <v>15442</v>
      </c>
      <c r="CS175">
        <f t="shared" si="47"/>
        <v>4410</v>
      </c>
      <c r="CT175">
        <f t="shared" si="43"/>
        <v>4004</v>
      </c>
      <c r="CU175">
        <f t="shared" si="44"/>
        <v>3685</v>
      </c>
      <c r="CV175">
        <f t="shared" si="45"/>
        <v>3344</v>
      </c>
      <c r="CX175">
        <v>20462</v>
      </c>
      <c r="CY175">
        <f t="shared" si="33"/>
        <v>5844</v>
      </c>
      <c r="CZ175">
        <f t="shared" si="34"/>
        <v>5305</v>
      </c>
      <c r="DA175">
        <f t="shared" si="35"/>
        <v>4882</v>
      </c>
      <c r="DB175">
        <f t="shared" si="36"/>
        <v>4431</v>
      </c>
    </row>
    <row r="176" spans="1:106" x14ac:dyDescent="0.3">
      <c r="A176">
        <v>175</v>
      </c>
      <c r="B176" t="s">
        <v>239</v>
      </c>
      <c r="C176">
        <v>175</v>
      </c>
      <c r="D176" t="s">
        <v>1271</v>
      </c>
      <c r="E176" t="s">
        <v>1471</v>
      </c>
      <c r="F176" t="s">
        <v>1981</v>
      </c>
      <c r="G176" t="s">
        <v>2351</v>
      </c>
      <c r="I176" t="s">
        <v>3428</v>
      </c>
      <c r="J176" t="s">
        <v>3502</v>
      </c>
      <c r="K176">
        <v>998</v>
      </c>
      <c r="L176">
        <v>80</v>
      </c>
      <c r="M176">
        <v>2</v>
      </c>
      <c r="N176">
        <v>3810</v>
      </c>
      <c r="O176">
        <v>2315</v>
      </c>
      <c r="P176">
        <v>1404</v>
      </c>
      <c r="Q176">
        <v>609</v>
      </c>
      <c r="R176">
        <v>607</v>
      </c>
      <c r="S176">
        <v>563</v>
      </c>
      <c r="T176">
        <v>487</v>
      </c>
      <c r="U176">
        <v>320</v>
      </c>
      <c r="V176">
        <v>339</v>
      </c>
      <c r="W176">
        <v>360</v>
      </c>
      <c r="X176">
        <v>385</v>
      </c>
      <c r="Y176">
        <v>7271</v>
      </c>
      <c r="Z176">
        <v>16863</v>
      </c>
      <c r="AA176">
        <v>17099</v>
      </c>
      <c r="AB176">
        <v>17123</v>
      </c>
      <c r="AC176">
        <v>15495</v>
      </c>
      <c r="AD176">
        <v>7287</v>
      </c>
      <c r="AE176">
        <v>7529</v>
      </c>
      <c r="AF176">
        <v>7291</v>
      </c>
      <c r="AG176">
        <v>1.013995137282808</v>
      </c>
      <c r="AH176">
        <v>1.0154183715827549</v>
      </c>
      <c r="AI176">
        <v>0.91887564490304219</v>
      </c>
      <c r="AJ176">
        <v>1.0022005226241231</v>
      </c>
      <c r="AK176">
        <v>1.035483427313987</v>
      </c>
      <c r="AL176">
        <v>1.002750653280154</v>
      </c>
      <c r="AM176">
        <v>3820.479988997387</v>
      </c>
      <c r="AN176">
        <v>5165</v>
      </c>
      <c r="AO176">
        <v>2321.367762343556</v>
      </c>
      <c r="AP176">
        <v>610</v>
      </c>
      <c r="AQ176">
        <v>608</v>
      </c>
      <c r="AR176">
        <v>564</v>
      </c>
      <c r="AS176">
        <v>488</v>
      </c>
      <c r="AT176">
        <v>1250</v>
      </c>
      <c r="AU176">
        <v>1357</v>
      </c>
      <c r="AV176">
        <v>1468</v>
      </c>
      <c r="AW176">
        <v>1597</v>
      </c>
      <c r="AX176">
        <v>630</v>
      </c>
      <c r="AY176">
        <v>628</v>
      </c>
      <c r="AZ176">
        <v>582</v>
      </c>
      <c r="BA176">
        <v>504</v>
      </c>
      <c r="BB176">
        <v>1253</v>
      </c>
      <c r="BC176">
        <v>1359</v>
      </c>
      <c r="BD176">
        <v>1470</v>
      </c>
      <c r="BE176">
        <v>1598</v>
      </c>
      <c r="BF176">
        <v>610</v>
      </c>
      <c r="BG176">
        <v>608</v>
      </c>
      <c r="BH176">
        <v>564</v>
      </c>
      <c r="BI176">
        <v>488</v>
      </c>
      <c r="BJ176">
        <v>1133</v>
      </c>
      <c r="BK176">
        <v>1230</v>
      </c>
      <c r="BL176">
        <v>1331</v>
      </c>
      <c r="BM176">
        <v>1446</v>
      </c>
      <c r="BN176">
        <f>IF(ISTEXT(VLOOKUP($F176,[2]Blad1!$A$2:$C$19,1,FALSE)),ROUND(($N176+VLOOKUP($F176,[2]Blad1!$A$2:$C$19,2,FALSE)*2)*Q176/$O176,0),Q176)</f>
        <v>609</v>
      </c>
      <c r="BO176">
        <f>IF(ISTEXT(VLOOKUP($F176,[2]Blad1!$A$2:$C$19,1,FALSE)),ROUND(($N176+VLOOKUP($F176,[2]Blad1!$A$2:$C$19,2,FALSE)*2)*R176/$O176,0),R176)</f>
        <v>607</v>
      </c>
      <c r="BP176">
        <f>IF(ISTEXT(VLOOKUP($F176,[2]Blad1!$A$2:$C$19,1,FALSE)),ROUND(($N176+VLOOKUP($F176,[2]Blad1!$A$2:$C$19,2,FALSE)*2)*S176/$O176,0),S176)</f>
        <v>563</v>
      </c>
      <c r="BQ176">
        <f>IF(ISTEXT(VLOOKUP($F176,[2]Blad1!$A$2:$C$19,1,FALSE)),ROUND(($N176+VLOOKUP($F176,[2]Blad1!$A$2:$C$19,2,FALSE)*2)*T176/$O176,0),T176)</f>
        <v>487</v>
      </c>
      <c r="BR176">
        <v>317</v>
      </c>
      <c r="BS176">
        <v>336</v>
      </c>
      <c r="BT176">
        <v>357</v>
      </c>
      <c r="BU176">
        <v>381</v>
      </c>
      <c r="BV176">
        <f>IF(ISTEXT(VLOOKUP($F176,[2]Blad1!$A$2:$C$19,1,FALSE)),ROUND(($N176+VLOOKUP($F176,[2]Blad1!$A$2:$C$19,3,FALSE)*2)*Q176/$O176,0),Q176)</f>
        <v>609</v>
      </c>
      <c r="BW176">
        <f>IF(ISTEXT(VLOOKUP($F176,[2]Blad1!$A$2:$C$19,1,FALSE)),ROUND(($N176+VLOOKUP($F176,[2]Blad1!$A$2:$C$19,3,FALSE)*2)*R176/$O176,0),R176)</f>
        <v>607</v>
      </c>
      <c r="BX176">
        <f>IF(ISTEXT(VLOOKUP($F176,[2]Blad1!$A$2:$C$19,1,FALSE)),ROUND(($N176+VLOOKUP($F176,[2]Blad1!$A$2:$C$19,3,FALSE)*2)*S176/$O176,0),S176)</f>
        <v>563</v>
      </c>
      <c r="BY176">
        <f>IF(ISTEXT(VLOOKUP($F176,[2]Blad1!$A$2:$C$19,1,FALSE)),ROUND(($N176+VLOOKUP($F176,[2]Blad1!$A$2:$C$19,3,FALSE)*2)*T176/$O176,0),T176)</f>
        <v>487</v>
      </c>
      <c r="BZ176">
        <f t="shared" si="46"/>
        <v>606</v>
      </c>
      <c r="CA176">
        <f t="shared" si="37"/>
        <v>604</v>
      </c>
      <c r="CB176">
        <f t="shared" si="38"/>
        <v>560</v>
      </c>
      <c r="CC176">
        <f t="shared" si="39"/>
        <v>485</v>
      </c>
      <c r="CH176">
        <f>IF(ISNUMBER(VLOOKUP($A176,[1]Blad1!$A$2:$C$116,2,FALSE)),ROUND(VLOOKUP($A176,[1]Blad1!$A$2:$C$116,2,FALSE)*BJ176/SUM($AT176:$AW176),0),BJ176)</f>
        <v>278</v>
      </c>
      <c r="CI176">
        <f>IF(ISNUMBER(VLOOKUP($A176,[1]Blad1!$A$2:$C$116,2,FALSE)),ROUND(VLOOKUP($A176,[1]Blad1!$A$2:$C$116,2,FALSE)*BK176/SUM($AT176:$AW176),0),BK176)</f>
        <v>302</v>
      </c>
      <c r="CJ176">
        <f>IF(ISNUMBER(VLOOKUP($A176,[1]Blad1!$A$2:$C$116,2,FALSE)),ROUND(VLOOKUP($A176,[1]Blad1!$A$2:$C$116,2,FALSE)*BL176/SUM($AT176:$AW176),0),BL176)</f>
        <v>326</v>
      </c>
      <c r="CK176">
        <f>IF(ISNUMBER(VLOOKUP($A176,[1]Blad1!$A$2:$C$116,2,FALSE)),ROUND(VLOOKUP($A176,[1]Blad1!$A$2:$C$116,2,FALSE)*BM176/SUM($AT176:$AW176),0),BM176)</f>
        <v>355</v>
      </c>
      <c r="CM176">
        <f t="shared" si="32"/>
        <v>320</v>
      </c>
      <c r="CN176">
        <f t="shared" si="40"/>
        <v>339</v>
      </c>
      <c r="CO176">
        <f t="shared" si="41"/>
        <v>360</v>
      </c>
      <c r="CP176">
        <f t="shared" si="42"/>
        <v>385</v>
      </c>
      <c r="CR176">
        <v>1391</v>
      </c>
      <c r="CS176">
        <f t="shared" si="47"/>
        <v>317</v>
      </c>
      <c r="CT176">
        <f t="shared" si="43"/>
        <v>336</v>
      </c>
      <c r="CU176">
        <f t="shared" si="44"/>
        <v>357</v>
      </c>
      <c r="CV176">
        <f t="shared" si="45"/>
        <v>381</v>
      </c>
      <c r="CX176">
        <v>1397</v>
      </c>
      <c r="CY176">
        <f t="shared" si="33"/>
        <v>318</v>
      </c>
      <c r="CZ176">
        <f t="shared" si="34"/>
        <v>337</v>
      </c>
      <c r="DA176">
        <f t="shared" si="35"/>
        <v>358</v>
      </c>
      <c r="DB176">
        <f t="shared" si="36"/>
        <v>383</v>
      </c>
    </row>
    <row r="177" spans="1:106" x14ac:dyDescent="0.3">
      <c r="A177">
        <v>176</v>
      </c>
      <c r="B177" t="s">
        <v>240</v>
      </c>
      <c r="C177">
        <v>176</v>
      </c>
      <c r="D177" t="s">
        <v>1271</v>
      </c>
      <c r="E177" t="s">
        <v>1472</v>
      </c>
      <c r="F177" t="s">
        <v>1982</v>
      </c>
      <c r="G177" t="s">
        <v>2351</v>
      </c>
      <c r="I177" t="s">
        <v>3428</v>
      </c>
      <c r="J177" t="s">
        <v>3502</v>
      </c>
      <c r="K177">
        <v>998</v>
      </c>
      <c r="L177">
        <v>80</v>
      </c>
      <c r="M177">
        <v>2</v>
      </c>
      <c r="N177">
        <v>3100</v>
      </c>
      <c r="O177">
        <v>1910</v>
      </c>
      <c r="P177">
        <v>1379</v>
      </c>
      <c r="Q177">
        <v>515</v>
      </c>
      <c r="R177">
        <v>557</v>
      </c>
      <c r="S177">
        <v>507</v>
      </c>
      <c r="T177">
        <v>389</v>
      </c>
      <c r="U177">
        <v>221</v>
      </c>
      <c r="V177">
        <v>294</v>
      </c>
      <c r="W177">
        <v>382</v>
      </c>
      <c r="X177">
        <v>482</v>
      </c>
      <c r="Y177">
        <v>7271</v>
      </c>
      <c r="Z177">
        <v>16863</v>
      </c>
      <c r="AA177">
        <v>17099</v>
      </c>
      <c r="AB177">
        <v>17123</v>
      </c>
      <c r="AC177">
        <v>15495</v>
      </c>
      <c r="AD177">
        <v>7287</v>
      </c>
      <c r="AE177">
        <v>7529</v>
      </c>
      <c r="AF177">
        <v>7291</v>
      </c>
      <c r="AG177">
        <v>1.013995137282808</v>
      </c>
      <c r="AH177">
        <v>1.0154183715827549</v>
      </c>
      <c r="AI177">
        <v>0.91887564490304219</v>
      </c>
      <c r="AJ177">
        <v>1.0022005226241231</v>
      </c>
      <c r="AK177">
        <v>1.035483427313987</v>
      </c>
      <c r="AL177">
        <v>1.002750653280154</v>
      </c>
      <c r="AM177">
        <v>3108.5270251684769</v>
      </c>
      <c r="AN177">
        <v>5165</v>
      </c>
      <c r="AO177">
        <v>1915.253747765094</v>
      </c>
      <c r="AP177">
        <v>516</v>
      </c>
      <c r="AQ177">
        <v>558</v>
      </c>
      <c r="AR177">
        <v>508</v>
      </c>
      <c r="AS177">
        <v>389</v>
      </c>
      <c r="AT177">
        <v>869</v>
      </c>
      <c r="AU177">
        <v>1180</v>
      </c>
      <c r="AV177">
        <v>1559</v>
      </c>
      <c r="AW177">
        <v>2009</v>
      </c>
      <c r="AX177">
        <v>533</v>
      </c>
      <c r="AY177">
        <v>576</v>
      </c>
      <c r="AZ177">
        <v>524</v>
      </c>
      <c r="BA177">
        <v>402</v>
      </c>
      <c r="BB177">
        <v>871</v>
      </c>
      <c r="BC177">
        <v>1182</v>
      </c>
      <c r="BD177">
        <v>1560</v>
      </c>
      <c r="BE177">
        <v>2009</v>
      </c>
      <c r="BF177">
        <v>516</v>
      </c>
      <c r="BG177">
        <v>558</v>
      </c>
      <c r="BH177">
        <v>508</v>
      </c>
      <c r="BI177">
        <v>390</v>
      </c>
      <c r="BJ177">
        <v>789</v>
      </c>
      <c r="BK177">
        <v>1070</v>
      </c>
      <c r="BL177">
        <v>1412</v>
      </c>
      <c r="BM177">
        <v>1819</v>
      </c>
      <c r="BN177">
        <f>IF(ISTEXT(VLOOKUP($F177,[2]Blad1!$A$2:$C$19,1,FALSE)),ROUND(($N177+VLOOKUP($F177,[2]Blad1!$A$2:$C$19,2,FALSE)*2)*Q177/$O177,0),Q177)</f>
        <v>515</v>
      </c>
      <c r="BO177">
        <f>IF(ISTEXT(VLOOKUP($F177,[2]Blad1!$A$2:$C$19,1,FALSE)),ROUND(($N177+VLOOKUP($F177,[2]Blad1!$A$2:$C$19,2,FALSE)*2)*R177/$O177,0),R177)</f>
        <v>557</v>
      </c>
      <c r="BP177">
        <f>IF(ISTEXT(VLOOKUP($F177,[2]Blad1!$A$2:$C$19,1,FALSE)),ROUND(($N177+VLOOKUP($F177,[2]Blad1!$A$2:$C$19,2,FALSE)*2)*S177/$O177,0),S177)</f>
        <v>507</v>
      </c>
      <c r="BQ177">
        <f>IF(ISTEXT(VLOOKUP($F177,[2]Blad1!$A$2:$C$19,1,FALSE)),ROUND(($N177+VLOOKUP($F177,[2]Blad1!$A$2:$C$19,2,FALSE)*2)*T177/$O177,0),T177)</f>
        <v>389</v>
      </c>
      <c r="BR177">
        <v>218</v>
      </c>
      <c r="BS177">
        <v>290</v>
      </c>
      <c r="BT177">
        <v>377</v>
      </c>
      <c r="BU177">
        <v>476</v>
      </c>
      <c r="BV177">
        <f>IF(ISTEXT(VLOOKUP($F177,[2]Blad1!$A$2:$C$19,1,FALSE)),ROUND(($N177+VLOOKUP($F177,[2]Blad1!$A$2:$C$19,3,FALSE)*2)*Q177/$O177,0),Q177)</f>
        <v>515</v>
      </c>
      <c r="BW177">
        <f>IF(ISTEXT(VLOOKUP($F177,[2]Blad1!$A$2:$C$19,1,FALSE)),ROUND(($N177+VLOOKUP($F177,[2]Blad1!$A$2:$C$19,3,FALSE)*2)*R177/$O177,0),R177)</f>
        <v>557</v>
      </c>
      <c r="BX177">
        <f>IF(ISTEXT(VLOOKUP($F177,[2]Blad1!$A$2:$C$19,1,FALSE)),ROUND(($N177+VLOOKUP($F177,[2]Blad1!$A$2:$C$19,3,FALSE)*2)*S177/$O177,0),S177)</f>
        <v>507</v>
      </c>
      <c r="BY177">
        <f>IF(ISTEXT(VLOOKUP($F177,[2]Blad1!$A$2:$C$19,1,FALSE)),ROUND(($N177+VLOOKUP($F177,[2]Blad1!$A$2:$C$19,3,FALSE)*2)*T177/$O177,0),T177)</f>
        <v>389</v>
      </c>
      <c r="BZ177">
        <f t="shared" si="46"/>
        <v>512</v>
      </c>
      <c r="CA177">
        <f t="shared" si="37"/>
        <v>553</v>
      </c>
      <c r="CB177">
        <f t="shared" si="38"/>
        <v>504</v>
      </c>
      <c r="CC177">
        <f t="shared" si="39"/>
        <v>386</v>
      </c>
      <c r="CH177">
        <f>IF(ISNUMBER(VLOOKUP($A177,[1]Blad1!$A$2:$C$116,2,FALSE)),ROUND(VLOOKUP($A177,[1]Blad1!$A$2:$C$116,2,FALSE)*BJ177/SUM($AT177:$AW177),0),BJ177)</f>
        <v>191</v>
      </c>
      <c r="CI177">
        <f>IF(ISNUMBER(VLOOKUP($A177,[1]Blad1!$A$2:$C$116,2,FALSE)),ROUND(VLOOKUP($A177,[1]Blad1!$A$2:$C$116,2,FALSE)*BK177/SUM($AT177:$AW177),0),BK177)</f>
        <v>259</v>
      </c>
      <c r="CJ177">
        <f>IF(ISNUMBER(VLOOKUP($A177,[1]Blad1!$A$2:$C$116,2,FALSE)),ROUND(VLOOKUP($A177,[1]Blad1!$A$2:$C$116,2,FALSE)*BL177/SUM($AT177:$AW177),0),BL177)</f>
        <v>342</v>
      </c>
      <c r="CK177">
        <f>IF(ISNUMBER(VLOOKUP($A177,[1]Blad1!$A$2:$C$116,2,FALSE)),ROUND(VLOOKUP($A177,[1]Blad1!$A$2:$C$116,2,FALSE)*BM177/SUM($AT177:$AW177),0),BM177)</f>
        <v>441</v>
      </c>
      <c r="CM177">
        <f t="shared" si="32"/>
        <v>221</v>
      </c>
      <c r="CN177">
        <f t="shared" si="40"/>
        <v>294</v>
      </c>
      <c r="CO177">
        <f t="shared" si="41"/>
        <v>382</v>
      </c>
      <c r="CP177">
        <f t="shared" si="42"/>
        <v>482</v>
      </c>
      <c r="CR177">
        <v>1362</v>
      </c>
      <c r="CS177">
        <f t="shared" si="47"/>
        <v>218</v>
      </c>
      <c r="CT177">
        <f t="shared" si="43"/>
        <v>290</v>
      </c>
      <c r="CU177">
        <f t="shared" si="44"/>
        <v>377</v>
      </c>
      <c r="CV177">
        <f t="shared" si="45"/>
        <v>476</v>
      </c>
      <c r="CX177">
        <v>1370</v>
      </c>
      <c r="CY177">
        <f t="shared" si="33"/>
        <v>220</v>
      </c>
      <c r="CZ177">
        <f t="shared" si="34"/>
        <v>292</v>
      </c>
      <c r="DA177">
        <f t="shared" si="35"/>
        <v>380</v>
      </c>
      <c r="DB177">
        <f t="shared" si="36"/>
        <v>479</v>
      </c>
    </row>
    <row r="178" spans="1:106" x14ac:dyDescent="0.3">
      <c r="A178">
        <v>177</v>
      </c>
      <c r="B178" t="s">
        <v>241</v>
      </c>
      <c r="C178">
        <v>177</v>
      </c>
      <c r="D178" t="s">
        <v>1271</v>
      </c>
      <c r="E178" t="s">
        <v>1473</v>
      </c>
      <c r="F178" t="s">
        <v>1983</v>
      </c>
      <c r="G178" t="s">
        <v>2351</v>
      </c>
      <c r="I178" t="s">
        <v>3428</v>
      </c>
      <c r="J178" t="s">
        <v>3502</v>
      </c>
      <c r="K178">
        <v>996</v>
      </c>
      <c r="L178">
        <v>80</v>
      </c>
      <c r="M178">
        <v>1</v>
      </c>
      <c r="N178">
        <v>2380</v>
      </c>
      <c r="O178">
        <v>1484</v>
      </c>
      <c r="P178">
        <v>512</v>
      </c>
      <c r="Q178">
        <v>435</v>
      </c>
      <c r="R178">
        <v>460</v>
      </c>
      <c r="S178">
        <v>364</v>
      </c>
      <c r="T178">
        <v>209</v>
      </c>
      <c r="U178">
        <v>91</v>
      </c>
      <c r="V178">
        <v>114</v>
      </c>
      <c r="W178">
        <v>139</v>
      </c>
      <c r="X178">
        <v>168</v>
      </c>
      <c r="Y178">
        <v>2331</v>
      </c>
      <c r="Z178">
        <v>1065</v>
      </c>
      <c r="AA178">
        <v>1173</v>
      </c>
      <c r="AB178">
        <v>1207</v>
      </c>
      <c r="AC178">
        <v>1089</v>
      </c>
      <c r="AD178">
        <v>2378</v>
      </c>
      <c r="AE178">
        <v>2612</v>
      </c>
      <c r="AF178">
        <v>2393</v>
      </c>
      <c r="AG178">
        <v>1.101408450704225</v>
      </c>
      <c r="AH178">
        <v>1.1333333333333331</v>
      </c>
      <c r="AI178">
        <v>1.022535211267606</v>
      </c>
      <c r="AJ178">
        <v>1.0201630201630201</v>
      </c>
      <c r="AK178">
        <v>1.12054912054912</v>
      </c>
      <c r="AL178">
        <v>1.026598026598027</v>
      </c>
      <c r="AM178">
        <v>2443.303303303303</v>
      </c>
      <c r="AN178">
        <v>1089</v>
      </c>
      <c r="AO178">
        <v>1523.471471471471</v>
      </c>
      <c r="AP178">
        <v>443</v>
      </c>
      <c r="AQ178">
        <v>469</v>
      </c>
      <c r="AR178">
        <v>371</v>
      </c>
      <c r="AS178">
        <v>213</v>
      </c>
      <c r="AT178">
        <v>199</v>
      </c>
      <c r="AU178">
        <v>254</v>
      </c>
      <c r="AV178">
        <v>316</v>
      </c>
      <c r="AW178">
        <v>389</v>
      </c>
      <c r="AX178">
        <v>487</v>
      </c>
      <c r="AY178">
        <v>515</v>
      </c>
      <c r="AZ178">
        <v>407</v>
      </c>
      <c r="BA178">
        <v>234</v>
      </c>
      <c r="BB178">
        <v>205</v>
      </c>
      <c r="BC178">
        <v>261</v>
      </c>
      <c r="BD178">
        <v>325</v>
      </c>
      <c r="BE178">
        <v>401</v>
      </c>
      <c r="BF178">
        <v>446</v>
      </c>
      <c r="BG178">
        <v>472</v>
      </c>
      <c r="BH178">
        <v>373</v>
      </c>
      <c r="BI178">
        <v>214</v>
      </c>
      <c r="BJ178">
        <v>184</v>
      </c>
      <c r="BK178">
        <v>236</v>
      </c>
      <c r="BL178">
        <v>292</v>
      </c>
      <c r="BM178">
        <v>361</v>
      </c>
      <c r="BN178">
        <f>IF(ISTEXT(VLOOKUP($F178,[2]Blad1!$A$2:$C$19,1,FALSE)),ROUND(($N178+VLOOKUP($F178,[2]Blad1!$A$2:$C$19,2,FALSE)*2)*Q178/$O178,0),Q178)</f>
        <v>435</v>
      </c>
      <c r="BO178">
        <f>IF(ISTEXT(VLOOKUP($F178,[2]Blad1!$A$2:$C$19,1,FALSE)),ROUND(($N178+VLOOKUP($F178,[2]Blad1!$A$2:$C$19,2,FALSE)*2)*R178/$O178,0),R178)</f>
        <v>460</v>
      </c>
      <c r="BP178">
        <f>IF(ISTEXT(VLOOKUP($F178,[2]Blad1!$A$2:$C$19,1,FALSE)),ROUND(($N178+VLOOKUP($F178,[2]Blad1!$A$2:$C$19,2,FALSE)*2)*S178/$O178,0),S178)</f>
        <v>364</v>
      </c>
      <c r="BQ178">
        <f>IF(ISTEXT(VLOOKUP($F178,[2]Blad1!$A$2:$C$19,1,FALSE)),ROUND(($N178+VLOOKUP($F178,[2]Blad1!$A$2:$C$19,2,FALSE)*2)*T178/$O178,0),T178)</f>
        <v>209</v>
      </c>
      <c r="BR178">
        <v>60</v>
      </c>
      <c r="BS178">
        <v>76</v>
      </c>
      <c r="BT178">
        <v>92</v>
      </c>
      <c r="BU178">
        <v>112</v>
      </c>
      <c r="BV178">
        <f>IF(ISTEXT(VLOOKUP($F178,[2]Blad1!$A$2:$C$19,1,FALSE)),ROUND(($N178+VLOOKUP($F178,[2]Blad1!$A$2:$C$19,3,FALSE)*2)*Q178/$O178,0),Q178)</f>
        <v>435</v>
      </c>
      <c r="BW178">
        <f>IF(ISTEXT(VLOOKUP($F178,[2]Blad1!$A$2:$C$19,1,FALSE)),ROUND(($N178+VLOOKUP($F178,[2]Blad1!$A$2:$C$19,3,FALSE)*2)*R178/$O178,0),R178)</f>
        <v>460</v>
      </c>
      <c r="BX178">
        <f>IF(ISTEXT(VLOOKUP($F178,[2]Blad1!$A$2:$C$19,1,FALSE)),ROUND(($N178+VLOOKUP($F178,[2]Blad1!$A$2:$C$19,3,FALSE)*2)*S178/$O178,0),S178)</f>
        <v>364</v>
      </c>
      <c r="BY178">
        <f>IF(ISTEXT(VLOOKUP($F178,[2]Blad1!$A$2:$C$19,1,FALSE)),ROUND(($N178+VLOOKUP($F178,[2]Blad1!$A$2:$C$19,3,FALSE)*2)*T178/$O178,0),T178)</f>
        <v>209</v>
      </c>
      <c r="BZ178">
        <f t="shared" si="46"/>
        <v>290</v>
      </c>
      <c r="CA178">
        <f t="shared" si="37"/>
        <v>306</v>
      </c>
      <c r="CB178">
        <f t="shared" si="38"/>
        <v>242</v>
      </c>
      <c r="CC178">
        <f t="shared" si="39"/>
        <v>139</v>
      </c>
      <c r="CH178">
        <f>IF(ISNUMBER(VLOOKUP($A178,[1]Blad1!$A$2:$C$116,2,FALSE)),ROUND(VLOOKUP($A178,[1]Blad1!$A$2:$C$116,2,FALSE)*BJ178/SUM($AT178:$AW178),0),BJ178)</f>
        <v>54</v>
      </c>
      <c r="CI178">
        <f>IF(ISNUMBER(VLOOKUP($A178,[1]Blad1!$A$2:$C$116,2,FALSE)),ROUND(VLOOKUP($A178,[1]Blad1!$A$2:$C$116,2,FALSE)*BK178/SUM($AT178:$AW178),0),BK178)</f>
        <v>69</v>
      </c>
      <c r="CJ178">
        <f>IF(ISNUMBER(VLOOKUP($A178,[1]Blad1!$A$2:$C$116,2,FALSE)),ROUND(VLOOKUP($A178,[1]Blad1!$A$2:$C$116,2,FALSE)*BL178/SUM($AT178:$AW178),0),BL178)</f>
        <v>86</v>
      </c>
      <c r="CK178">
        <f>IF(ISNUMBER(VLOOKUP($A178,[1]Blad1!$A$2:$C$116,2,FALSE)),ROUND(VLOOKUP($A178,[1]Blad1!$A$2:$C$116,2,FALSE)*BM178/SUM($AT178:$AW178),0),BM178)</f>
        <v>106</v>
      </c>
      <c r="CM178">
        <f t="shared" si="32"/>
        <v>91</v>
      </c>
      <c r="CN178">
        <f t="shared" si="40"/>
        <v>114</v>
      </c>
      <c r="CO178">
        <f t="shared" si="41"/>
        <v>139</v>
      </c>
      <c r="CP178">
        <f t="shared" si="42"/>
        <v>168</v>
      </c>
      <c r="CR178">
        <v>340</v>
      </c>
      <c r="CS178">
        <f t="shared" si="47"/>
        <v>60</v>
      </c>
      <c r="CT178">
        <f t="shared" si="43"/>
        <v>76</v>
      </c>
      <c r="CU178">
        <f t="shared" si="44"/>
        <v>92</v>
      </c>
      <c r="CV178">
        <f t="shared" si="45"/>
        <v>112</v>
      </c>
      <c r="CX178">
        <v>341</v>
      </c>
      <c r="CY178">
        <f t="shared" si="33"/>
        <v>61</v>
      </c>
      <c r="CZ178">
        <f t="shared" si="34"/>
        <v>76</v>
      </c>
      <c r="DA178">
        <f t="shared" si="35"/>
        <v>93</v>
      </c>
      <c r="DB178">
        <f t="shared" si="36"/>
        <v>112</v>
      </c>
    </row>
    <row r="179" spans="1:106" x14ac:dyDescent="0.3">
      <c r="A179">
        <v>178</v>
      </c>
      <c r="B179" t="s">
        <v>242</v>
      </c>
      <c r="C179">
        <v>178</v>
      </c>
      <c r="D179" t="s">
        <v>1271</v>
      </c>
      <c r="E179" t="s">
        <v>1474</v>
      </c>
      <c r="F179" t="s">
        <v>1984</v>
      </c>
      <c r="G179" t="s">
        <v>2351</v>
      </c>
      <c r="I179" t="s">
        <v>3428</v>
      </c>
      <c r="J179" t="s">
        <v>3502</v>
      </c>
      <c r="K179">
        <v>995</v>
      </c>
      <c r="L179">
        <v>170</v>
      </c>
      <c r="M179">
        <v>2</v>
      </c>
      <c r="N179">
        <v>1305</v>
      </c>
      <c r="O179">
        <v>861</v>
      </c>
      <c r="P179">
        <v>1721</v>
      </c>
      <c r="Q179">
        <v>70</v>
      </c>
      <c r="R179">
        <v>52</v>
      </c>
      <c r="S179">
        <v>89</v>
      </c>
      <c r="T179">
        <v>614</v>
      </c>
      <c r="U179">
        <v>369</v>
      </c>
      <c r="V179">
        <v>389</v>
      </c>
      <c r="W179">
        <v>451</v>
      </c>
      <c r="X179">
        <v>512</v>
      </c>
      <c r="Y179">
        <v>775</v>
      </c>
      <c r="Z179">
        <v>1062</v>
      </c>
      <c r="AA179">
        <v>1039</v>
      </c>
      <c r="AB179">
        <v>1028</v>
      </c>
      <c r="AC179">
        <v>930</v>
      </c>
      <c r="AD179">
        <v>1580</v>
      </c>
      <c r="AE179">
        <v>1963</v>
      </c>
      <c r="AF179">
        <v>1510</v>
      </c>
      <c r="AG179">
        <v>0.9783427495291902</v>
      </c>
      <c r="AH179">
        <v>0.967984934086629</v>
      </c>
      <c r="AI179">
        <v>0.87570621468926557</v>
      </c>
      <c r="AJ179">
        <v>2.0387096774193552</v>
      </c>
      <c r="AK179">
        <v>2.532903225806451</v>
      </c>
      <c r="AL179">
        <v>1.9483870967741941</v>
      </c>
      <c r="AM179">
        <v>2542.6451612903229</v>
      </c>
      <c r="AN179">
        <v>310</v>
      </c>
      <c r="AO179">
        <v>1677.561290322581</v>
      </c>
      <c r="AP179">
        <v>142</v>
      </c>
      <c r="AQ179">
        <v>106</v>
      </c>
      <c r="AR179">
        <v>181</v>
      </c>
      <c r="AS179">
        <v>1251</v>
      </c>
      <c r="AT179">
        <v>70</v>
      </c>
      <c r="AU179">
        <v>78</v>
      </c>
      <c r="AV179">
        <v>89</v>
      </c>
      <c r="AW179">
        <v>104</v>
      </c>
      <c r="AX179">
        <v>177</v>
      </c>
      <c r="AY179">
        <v>131</v>
      </c>
      <c r="AZ179">
        <v>225</v>
      </c>
      <c r="BA179">
        <v>1555</v>
      </c>
      <c r="BB179">
        <v>70</v>
      </c>
      <c r="BC179">
        <v>77</v>
      </c>
      <c r="BD179">
        <v>88</v>
      </c>
      <c r="BE179">
        <v>103</v>
      </c>
      <c r="BF179">
        <v>136</v>
      </c>
      <c r="BG179">
        <v>101</v>
      </c>
      <c r="BH179">
        <v>173</v>
      </c>
      <c r="BI179">
        <v>1196</v>
      </c>
      <c r="BJ179">
        <v>63</v>
      </c>
      <c r="BK179">
        <v>70</v>
      </c>
      <c r="BL179">
        <v>80</v>
      </c>
      <c r="BM179">
        <v>93</v>
      </c>
      <c r="BN179">
        <f>IF(ISTEXT(VLOOKUP($F179,[2]Blad1!$A$2:$C$19,1,FALSE)),ROUND(($N179+VLOOKUP($F179,[2]Blad1!$A$2:$C$19,2,FALSE)*2)*Q179/$O179,0),Q179)</f>
        <v>70</v>
      </c>
      <c r="BO179">
        <f>IF(ISTEXT(VLOOKUP($F179,[2]Blad1!$A$2:$C$19,1,FALSE)),ROUND(($N179+VLOOKUP($F179,[2]Blad1!$A$2:$C$19,2,FALSE)*2)*R179/$O179,0),R179)</f>
        <v>52</v>
      </c>
      <c r="BP179">
        <f>IF(ISTEXT(VLOOKUP($F179,[2]Blad1!$A$2:$C$19,1,FALSE)),ROUND(($N179+VLOOKUP($F179,[2]Blad1!$A$2:$C$19,2,FALSE)*2)*S179/$O179,0),S179)</f>
        <v>89</v>
      </c>
      <c r="BQ179">
        <f>IF(ISTEXT(VLOOKUP($F179,[2]Blad1!$A$2:$C$19,1,FALSE)),ROUND(($N179+VLOOKUP($F179,[2]Blad1!$A$2:$C$19,2,FALSE)*2)*T179/$O179,0),T179)</f>
        <v>614</v>
      </c>
      <c r="BR179">
        <v>1116</v>
      </c>
      <c r="BS179">
        <v>1176</v>
      </c>
      <c r="BT179">
        <v>1363</v>
      </c>
      <c r="BU179">
        <v>1548</v>
      </c>
      <c r="BV179">
        <f>IF(ISTEXT(VLOOKUP($F179,[2]Blad1!$A$2:$C$19,1,FALSE)),ROUND(($N179+VLOOKUP($F179,[2]Blad1!$A$2:$C$19,3,FALSE)*2)*Q179/$O179,0),Q179)</f>
        <v>70</v>
      </c>
      <c r="BW179">
        <f>IF(ISTEXT(VLOOKUP($F179,[2]Blad1!$A$2:$C$19,1,FALSE)),ROUND(($N179+VLOOKUP($F179,[2]Blad1!$A$2:$C$19,3,FALSE)*2)*R179/$O179,0),R179)</f>
        <v>52</v>
      </c>
      <c r="BX179">
        <f>IF(ISTEXT(VLOOKUP($F179,[2]Blad1!$A$2:$C$19,1,FALSE)),ROUND(($N179+VLOOKUP($F179,[2]Blad1!$A$2:$C$19,3,FALSE)*2)*S179/$O179,0),S179)</f>
        <v>89</v>
      </c>
      <c r="BY179">
        <f>IF(ISTEXT(VLOOKUP($F179,[2]Blad1!$A$2:$C$19,1,FALSE)),ROUND(($N179+VLOOKUP($F179,[2]Blad1!$A$2:$C$19,3,FALSE)*2)*T179/$O179,0),T179)</f>
        <v>614</v>
      </c>
      <c r="BZ179">
        <f t="shared" si="46"/>
        <v>273</v>
      </c>
      <c r="CA179">
        <f t="shared" si="37"/>
        <v>203</v>
      </c>
      <c r="CB179">
        <f t="shared" si="38"/>
        <v>347</v>
      </c>
      <c r="CC179">
        <f t="shared" si="39"/>
        <v>2393</v>
      </c>
      <c r="CH179">
        <f>IF(ISNUMBER(VLOOKUP($A179,[1]Blad1!$A$2:$C$116,2,FALSE)),ROUND(VLOOKUP($A179,[1]Blad1!$A$2:$C$116,2,FALSE)*BJ179/SUM($AT179:$AW179),0),BJ179)</f>
        <v>961</v>
      </c>
      <c r="CI179">
        <f>IF(ISNUMBER(VLOOKUP($A179,[1]Blad1!$A$2:$C$116,2,FALSE)),ROUND(VLOOKUP($A179,[1]Blad1!$A$2:$C$116,2,FALSE)*BK179/SUM($AT179:$AW179),0),BK179)</f>
        <v>1068</v>
      </c>
      <c r="CJ179">
        <f>IF(ISNUMBER(VLOOKUP($A179,[1]Blad1!$A$2:$C$116,2,FALSE)),ROUND(VLOOKUP($A179,[1]Blad1!$A$2:$C$116,2,FALSE)*BL179/SUM($AT179:$AW179),0),BL179)</f>
        <v>1221</v>
      </c>
      <c r="CK179">
        <f>IF(ISNUMBER(VLOOKUP($A179,[1]Blad1!$A$2:$C$116,2,FALSE)),ROUND(VLOOKUP($A179,[1]Blad1!$A$2:$C$116,2,FALSE)*BM179/SUM($AT179:$AW179),0),BM179)</f>
        <v>1419</v>
      </c>
      <c r="CM179">
        <f t="shared" si="32"/>
        <v>369</v>
      </c>
      <c r="CN179">
        <f t="shared" si="40"/>
        <v>389</v>
      </c>
      <c r="CO179">
        <f t="shared" si="41"/>
        <v>451</v>
      </c>
      <c r="CP179">
        <f t="shared" si="42"/>
        <v>512</v>
      </c>
      <c r="CR179">
        <v>5203</v>
      </c>
      <c r="CS179">
        <f t="shared" si="47"/>
        <v>1116</v>
      </c>
      <c r="CT179">
        <f t="shared" si="43"/>
        <v>1176</v>
      </c>
      <c r="CU179">
        <f t="shared" si="44"/>
        <v>1363</v>
      </c>
      <c r="CV179">
        <f t="shared" si="45"/>
        <v>1548</v>
      </c>
      <c r="CX179">
        <v>6707</v>
      </c>
      <c r="CY179">
        <f t="shared" si="33"/>
        <v>1438</v>
      </c>
      <c r="CZ179">
        <f t="shared" si="34"/>
        <v>1516</v>
      </c>
      <c r="DA179">
        <f t="shared" si="35"/>
        <v>1758</v>
      </c>
      <c r="DB179">
        <f t="shared" si="36"/>
        <v>1995</v>
      </c>
    </row>
    <row r="180" spans="1:106" x14ac:dyDescent="0.3">
      <c r="A180">
        <v>179</v>
      </c>
      <c r="B180" t="s">
        <v>243</v>
      </c>
      <c r="C180">
        <v>179</v>
      </c>
      <c r="D180" t="s">
        <v>1271</v>
      </c>
      <c r="E180" t="s">
        <v>1475</v>
      </c>
      <c r="F180" t="s">
        <v>1985</v>
      </c>
      <c r="G180" t="s">
        <v>2351</v>
      </c>
      <c r="I180" t="s">
        <v>3428</v>
      </c>
      <c r="J180" t="s">
        <v>3502</v>
      </c>
      <c r="K180">
        <v>995</v>
      </c>
      <c r="L180">
        <v>100</v>
      </c>
      <c r="M180">
        <v>5</v>
      </c>
      <c r="N180">
        <v>125</v>
      </c>
      <c r="O180">
        <v>62</v>
      </c>
      <c r="P180">
        <v>84</v>
      </c>
      <c r="Q180">
        <v>17</v>
      </c>
      <c r="R180">
        <v>17</v>
      </c>
      <c r="S180">
        <v>17</v>
      </c>
      <c r="T180">
        <v>17</v>
      </c>
      <c r="U180">
        <v>14</v>
      </c>
      <c r="V180">
        <v>14</v>
      </c>
      <c r="W180">
        <v>28</v>
      </c>
      <c r="X180">
        <v>28</v>
      </c>
      <c r="Y180">
        <v>775</v>
      </c>
      <c r="Z180">
        <v>1062</v>
      </c>
      <c r="AA180">
        <v>1039</v>
      </c>
      <c r="AB180">
        <v>1028</v>
      </c>
      <c r="AC180">
        <v>930</v>
      </c>
      <c r="AD180">
        <v>1580</v>
      </c>
      <c r="AE180">
        <v>1963</v>
      </c>
      <c r="AF180">
        <v>1510</v>
      </c>
      <c r="AG180">
        <v>0.9783427495291902</v>
      </c>
      <c r="AH180">
        <v>0.967984934086629</v>
      </c>
      <c r="AI180">
        <v>0.87570621468926557</v>
      </c>
      <c r="AJ180">
        <v>2.0387096774193552</v>
      </c>
      <c r="AK180">
        <v>2.532903225806451</v>
      </c>
      <c r="AL180">
        <v>1.9483870967741941</v>
      </c>
      <c r="AM180">
        <v>243.54838709677421</v>
      </c>
      <c r="AN180">
        <v>310</v>
      </c>
      <c r="AO180">
        <v>120.8</v>
      </c>
      <c r="AP180">
        <v>34</v>
      </c>
      <c r="AQ180">
        <v>34</v>
      </c>
      <c r="AR180">
        <v>34</v>
      </c>
      <c r="AS180">
        <v>34</v>
      </c>
      <c r="AT180">
        <v>46</v>
      </c>
      <c r="AU180">
        <v>65</v>
      </c>
      <c r="AV180">
        <v>95</v>
      </c>
      <c r="AW180">
        <v>133</v>
      </c>
      <c r="AX180">
        <v>43</v>
      </c>
      <c r="AY180">
        <v>43</v>
      </c>
      <c r="AZ180">
        <v>43</v>
      </c>
      <c r="BA180">
        <v>43</v>
      </c>
      <c r="BB180">
        <v>45</v>
      </c>
      <c r="BC180">
        <v>64</v>
      </c>
      <c r="BD180">
        <v>94</v>
      </c>
      <c r="BE180">
        <v>131</v>
      </c>
      <c r="BF180">
        <v>33</v>
      </c>
      <c r="BG180">
        <v>33</v>
      </c>
      <c r="BH180">
        <v>33</v>
      </c>
      <c r="BI180">
        <v>33</v>
      </c>
      <c r="BJ180">
        <v>41</v>
      </c>
      <c r="BK180">
        <v>58</v>
      </c>
      <c r="BL180">
        <v>85</v>
      </c>
      <c r="BM180">
        <v>119</v>
      </c>
      <c r="BN180">
        <f>IF(ISTEXT(VLOOKUP($F180,[2]Blad1!$A$2:$C$19,1,FALSE)),ROUND(($N180+VLOOKUP($F180,[2]Blad1!$A$2:$C$19,2,FALSE)*2)*Q180/$O180,0),Q180)</f>
        <v>17</v>
      </c>
      <c r="BO180">
        <f>IF(ISTEXT(VLOOKUP($F180,[2]Blad1!$A$2:$C$19,1,FALSE)),ROUND(($N180+VLOOKUP($F180,[2]Blad1!$A$2:$C$19,2,FALSE)*2)*R180/$O180,0),R180)</f>
        <v>17</v>
      </c>
      <c r="BP180">
        <f>IF(ISTEXT(VLOOKUP($F180,[2]Blad1!$A$2:$C$19,1,FALSE)),ROUND(($N180+VLOOKUP($F180,[2]Blad1!$A$2:$C$19,2,FALSE)*2)*S180/$O180,0),S180)</f>
        <v>17</v>
      </c>
      <c r="BQ180">
        <f>IF(ISTEXT(VLOOKUP($F180,[2]Blad1!$A$2:$C$19,1,FALSE)),ROUND(($N180+VLOOKUP($F180,[2]Blad1!$A$2:$C$19,2,FALSE)*2)*T180/$O180,0),T180)</f>
        <v>17</v>
      </c>
      <c r="BR180">
        <v>14</v>
      </c>
      <c r="BS180">
        <v>14</v>
      </c>
      <c r="BT180">
        <v>28</v>
      </c>
      <c r="BU180">
        <v>28</v>
      </c>
      <c r="BV180">
        <f>IF(ISTEXT(VLOOKUP($F180,[2]Blad1!$A$2:$C$19,1,FALSE)),ROUND(($N180+VLOOKUP($F180,[2]Blad1!$A$2:$C$19,3,FALSE)*2)*Q180/$O180,0),Q180)</f>
        <v>17</v>
      </c>
      <c r="BW180">
        <f>IF(ISTEXT(VLOOKUP($F180,[2]Blad1!$A$2:$C$19,1,FALSE)),ROUND(($N180+VLOOKUP($F180,[2]Blad1!$A$2:$C$19,3,FALSE)*2)*R180/$O180,0),R180)</f>
        <v>17</v>
      </c>
      <c r="BX180">
        <f>IF(ISTEXT(VLOOKUP($F180,[2]Blad1!$A$2:$C$19,1,FALSE)),ROUND(($N180+VLOOKUP($F180,[2]Blad1!$A$2:$C$19,3,FALSE)*2)*S180/$O180,0),S180)</f>
        <v>17</v>
      </c>
      <c r="BY180">
        <f>IF(ISTEXT(VLOOKUP($F180,[2]Blad1!$A$2:$C$19,1,FALSE)),ROUND(($N180+VLOOKUP($F180,[2]Blad1!$A$2:$C$19,3,FALSE)*2)*T180/$O180,0),T180)</f>
        <v>17</v>
      </c>
      <c r="BZ180">
        <f t="shared" si="46"/>
        <v>17</v>
      </c>
      <c r="CA180">
        <f t="shared" si="37"/>
        <v>17</v>
      </c>
      <c r="CB180">
        <f t="shared" si="38"/>
        <v>17</v>
      </c>
      <c r="CC180">
        <f t="shared" si="39"/>
        <v>17</v>
      </c>
      <c r="CH180">
        <f>IF(ISNUMBER(VLOOKUP($A180,[1]Blad1!$A$2:$C$116,2,FALSE)),ROUND(VLOOKUP($A180,[1]Blad1!$A$2:$C$116,2,FALSE)*BJ180/SUM($AT180:$AW180),0),BJ180)</f>
        <v>10</v>
      </c>
      <c r="CI180">
        <f>IF(ISNUMBER(VLOOKUP($A180,[1]Blad1!$A$2:$C$116,2,FALSE)),ROUND(VLOOKUP($A180,[1]Blad1!$A$2:$C$116,2,FALSE)*BK180/SUM($AT180:$AW180),0),BK180)</f>
        <v>14</v>
      </c>
      <c r="CJ180">
        <f>IF(ISNUMBER(VLOOKUP($A180,[1]Blad1!$A$2:$C$116,2,FALSE)),ROUND(VLOOKUP($A180,[1]Blad1!$A$2:$C$116,2,FALSE)*BL180/SUM($AT180:$AW180),0),BL180)</f>
        <v>21</v>
      </c>
      <c r="CK180">
        <f>IF(ISNUMBER(VLOOKUP($A180,[1]Blad1!$A$2:$C$116,2,FALSE)),ROUND(VLOOKUP($A180,[1]Blad1!$A$2:$C$116,2,FALSE)*BM180/SUM($AT180:$AW180),0),BM180)</f>
        <v>29</v>
      </c>
      <c r="CM180">
        <f t="shared" si="32"/>
        <v>14</v>
      </c>
      <c r="CN180">
        <f t="shared" si="40"/>
        <v>14</v>
      </c>
      <c r="CO180">
        <f t="shared" si="41"/>
        <v>28</v>
      </c>
      <c r="CP180">
        <f t="shared" si="42"/>
        <v>28</v>
      </c>
      <c r="CR180">
        <v>83</v>
      </c>
      <c r="CS180">
        <f t="shared" si="47"/>
        <v>14</v>
      </c>
      <c r="CT180">
        <f t="shared" si="43"/>
        <v>14</v>
      </c>
      <c r="CU180">
        <f t="shared" si="44"/>
        <v>28</v>
      </c>
      <c r="CV180">
        <f t="shared" si="45"/>
        <v>28</v>
      </c>
      <c r="CX180">
        <v>83</v>
      </c>
      <c r="CY180">
        <f t="shared" si="33"/>
        <v>14</v>
      </c>
      <c r="CZ180">
        <f t="shared" si="34"/>
        <v>14</v>
      </c>
      <c r="DA180">
        <f t="shared" si="35"/>
        <v>28</v>
      </c>
      <c r="DB180">
        <f t="shared" si="36"/>
        <v>28</v>
      </c>
    </row>
    <row r="181" spans="1:106" x14ac:dyDescent="0.3">
      <c r="A181">
        <v>180</v>
      </c>
      <c r="B181" t="s">
        <v>244</v>
      </c>
      <c r="C181">
        <v>180</v>
      </c>
      <c r="D181" t="s">
        <v>1271</v>
      </c>
      <c r="E181" t="s">
        <v>1476</v>
      </c>
      <c r="F181" t="s">
        <v>1986</v>
      </c>
      <c r="G181" t="s">
        <v>2351</v>
      </c>
      <c r="I181" t="s">
        <v>3428</v>
      </c>
      <c r="J181" t="s">
        <v>3502</v>
      </c>
      <c r="K181">
        <v>995</v>
      </c>
      <c r="L181">
        <v>100</v>
      </c>
      <c r="M181">
        <v>5</v>
      </c>
      <c r="N181">
        <v>15</v>
      </c>
      <c r="O181">
        <v>6</v>
      </c>
      <c r="P181">
        <v>6</v>
      </c>
      <c r="Q181">
        <v>2</v>
      </c>
      <c r="R181">
        <v>1</v>
      </c>
      <c r="S181">
        <v>1</v>
      </c>
      <c r="T181">
        <v>2</v>
      </c>
      <c r="U181">
        <v>2</v>
      </c>
      <c r="V181">
        <v>2</v>
      </c>
      <c r="W181">
        <v>1</v>
      </c>
      <c r="X181">
        <v>1</v>
      </c>
      <c r="Y181">
        <v>775</v>
      </c>
      <c r="Z181">
        <v>1062</v>
      </c>
      <c r="AA181">
        <v>1039</v>
      </c>
      <c r="AB181">
        <v>1028</v>
      </c>
      <c r="AC181">
        <v>930</v>
      </c>
      <c r="AD181">
        <v>1580</v>
      </c>
      <c r="AE181">
        <v>1963</v>
      </c>
      <c r="AF181">
        <v>1510</v>
      </c>
      <c r="AG181">
        <v>0.9783427495291902</v>
      </c>
      <c r="AH181">
        <v>0.967984934086629</v>
      </c>
      <c r="AI181">
        <v>0.87570621468926557</v>
      </c>
      <c r="AJ181">
        <v>2.0387096774193552</v>
      </c>
      <c r="AK181">
        <v>2.532903225806451</v>
      </c>
      <c r="AL181">
        <v>1.9483870967741941</v>
      </c>
      <c r="AM181">
        <v>29.2258064516129</v>
      </c>
      <c r="AN181">
        <v>310</v>
      </c>
      <c r="AO181">
        <v>11.69032258064516</v>
      </c>
      <c r="AP181">
        <v>4</v>
      </c>
      <c r="AQ181">
        <v>2</v>
      </c>
      <c r="AR181">
        <v>2</v>
      </c>
      <c r="AS181">
        <v>4</v>
      </c>
      <c r="AT181">
        <v>119</v>
      </c>
      <c r="AU181">
        <v>101</v>
      </c>
      <c r="AV181">
        <v>79</v>
      </c>
      <c r="AW181">
        <v>50</v>
      </c>
      <c r="AX181">
        <v>5</v>
      </c>
      <c r="AY181">
        <v>2</v>
      </c>
      <c r="AZ181">
        <v>2</v>
      </c>
      <c r="BA181">
        <v>5</v>
      </c>
      <c r="BB181">
        <v>118</v>
      </c>
      <c r="BC181">
        <v>100</v>
      </c>
      <c r="BD181">
        <v>78</v>
      </c>
      <c r="BE181">
        <v>50</v>
      </c>
      <c r="BF181">
        <v>3</v>
      </c>
      <c r="BG181">
        <v>1</v>
      </c>
      <c r="BH181">
        <v>1</v>
      </c>
      <c r="BI181">
        <v>3</v>
      </c>
      <c r="BJ181">
        <v>107</v>
      </c>
      <c r="BK181">
        <v>90</v>
      </c>
      <c r="BL181">
        <v>70</v>
      </c>
      <c r="BM181">
        <v>45</v>
      </c>
      <c r="BN181">
        <f>IF(ISTEXT(VLOOKUP($F181,[2]Blad1!$A$2:$C$19,1,FALSE)),ROUND(($N181+VLOOKUP($F181,[2]Blad1!$A$2:$C$19,2,FALSE)*2)*Q181/$O181,0),Q181)</f>
        <v>2</v>
      </c>
      <c r="BO181">
        <f>IF(ISTEXT(VLOOKUP($F181,[2]Blad1!$A$2:$C$19,1,FALSE)),ROUND(($N181+VLOOKUP($F181,[2]Blad1!$A$2:$C$19,2,FALSE)*2)*R181/$O181,0),R181)</f>
        <v>1</v>
      </c>
      <c r="BP181">
        <f>IF(ISTEXT(VLOOKUP($F181,[2]Blad1!$A$2:$C$19,1,FALSE)),ROUND(($N181+VLOOKUP($F181,[2]Blad1!$A$2:$C$19,2,FALSE)*2)*S181/$O181,0),S181)</f>
        <v>1</v>
      </c>
      <c r="BQ181">
        <f>IF(ISTEXT(VLOOKUP($F181,[2]Blad1!$A$2:$C$19,1,FALSE)),ROUND(($N181+VLOOKUP($F181,[2]Blad1!$A$2:$C$19,2,FALSE)*2)*T181/$O181,0),T181)</f>
        <v>2</v>
      </c>
      <c r="BR181">
        <v>2</v>
      </c>
      <c r="BS181">
        <v>2</v>
      </c>
      <c r="BT181">
        <v>1</v>
      </c>
      <c r="BU181">
        <v>1</v>
      </c>
      <c r="BV181">
        <f>IF(ISTEXT(VLOOKUP($F181,[2]Blad1!$A$2:$C$19,1,FALSE)),ROUND(($N181+VLOOKUP($F181,[2]Blad1!$A$2:$C$19,3,FALSE)*2)*Q181/$O181,0),Q181)</f>
        <v>2</v>
      </c>
      <c r="BW181">
        <f>IF(ISTEXT(VLOOKUP($F181,[2]Blad1!$A$2:$C$19,1,FALSE)),ROUND(($N181+VLOOKUP($F181,[2]Blad1!$A$2:$C$19,3,FALSE)*2)*R181/$O181,0),R181)</f>
        <v>1</v>
      </c>
      <c r="BX181">
        <f>IF(ISTEXT(VLOOKUP($F181,[2]Blad1!$A$2:$C$19,1,FALSE)),ROUND(($N181+VLOOKUP($F181,[2]Blad1!$A$2:$C$19,3,FALSE)*2)*S181/$O181,0),S181)</f>
        <v>1</v>
      </c>
      <c r="BY181">
        <f>IF(ISTEXT(VLOOKUP($F181,[2]Blad1!$A$2:$C$19,1,FALSE)),ROUND(($N181+VLOOKUP($F181,[2]Blad1!$A$2:$C$19,3,FALSE)*2)*T181/$O181,0),T181)</f>
        <v>2</v>
      </c>
      <c r="BZ181">
        <f t="shared" si="46"/>
        <v>2</v>
      </c>
      <c r="CA181">
        <f t="shared" si="37"/>
        <v>1</v>
      </c>
      <c r="CB181">
        <f t="shared" si="38"/>
        <v>1</v>
      </c>
      <c r="CC181">
        <f t="shared" si="39"/>
        <v>2</v>
      </c>
      <c r="CH181">
        <f>IF(ISNUMBER(VLOOKUP($A181,[1]Blad1!$A$2:$C$116,2,FALSE)),ROUND(VLOOKUP($A181,[1]Blad1!$A$2:$C$116,2,FALSE)*BJ181/SUM($AT181:$AW181),0),BJ181)</f>
        <v>2</v>
      </c>
      <c r="CI181">
        <f>IF(ISNUMBER(VLOOKUP($A181,[1]Blad1!$A$2:$C$116,2,FALSE)),ROUND(VLOOKUP($A181,[1]Blad1!$A$2:$C$116,2,FALSE)*BK181/SUM($AT181:$AW181),0),BK181)</f>
        <v>2</v>
      </c>
      <c r="CJ181">
        <f>IF(ISNUMBER(VLOOKUP($A181,[1]Blad1!$A$2:$C$116,2,FALSE)),ROUND(VLOOKUP($A181,[1]Blad1!$A$2:$C$116,2,FALSE)*BL181/SUM($AT181:$AW181),0),BL181)</f>
        <v>1</v>
      </c>
      <c r="CK181">
        <f>IF(ISNUMBER(VLOOKUP($A181,[1]Blad1!$A$2:$C$116,2,FALSE)),ROUND(VLOOKUP($A181,[1]Blad1!$A$2:$C$116,2,FALSE)*BM181/SUM($AT181:$AW181),0),BM181)</f>
        <v>1</v>
      </c>
      <c r="CM181">
        <f t="shared" si="32"/>
        <v>2</v>
      </c>
      <c r="CN181">
        <f t="shared" si="40"/>
        <v>2</v>
      </c>
      <c r="CO181">
        <f t="shared" si="41"/>
        <v>1</v>
      </c>
      <c r="CP181">
        <f t="shared" si="42"/>
        <v>1</v>
      </c>
      <c r="CR181">
        <v>6</v>
      </c>
      <c r="CS181">
        <f t="shared" si="47"/>
        <v>2</v>
      </c>
      <c r="CT181">
        <f t="shared" si="43"/>
        <v>2</v>
      </c>
      <c r="CU181">
        <f t="shared" si="44"/>
        <v>1</v>
      </c>
      <c r="CV181">
        <f t="shared" si="45"/>
        <v>1</v>
      </c>
      <c r="CX181">
        <v>6</v>
      </c>
      <c r="CY181">
        <f t="shared" si="33"/>
        <v>2</v>
      </c>
      <c r="CZ181">
        <f t="shared" si="34"/>
        <v>2</v>
      </c>
      <c r="DA181">
        <f t="shared" si="35"/>
        <v>1</v>
      </c>
      <c r="DB181">
        <f t="shared" si="36"/>
        <v>1</v>
      </c>
    </row>
    <row r="182" spans="1:106" x14ac:dyDescent="0.3">
      <c r="A182">
        <v>181</v>
      </c>
      <c r="B182" t="s">
        <v>245</v>
      </c>
      <c r="C182">
        <v>181</v>
      </c>
      <c r="D182" t="s">
        <v>1271</v>
      </c>
      <c r="E182" t="s">
        <v>1477</v>
      </c>
      <c r="F182" t="s">
        <v>1987</v>
      </c>
      <c r="G182" t="s">
        <v>2351</v>
      </c>
      <c r="I182" t="s">
        <v>3428</v>
      </c>
      <c r="J182" t="s">
        <v>3502</v>
      </c>
      <c r="K182">
        <v>997</v>
      </c>
      <c r="L182">
        <v>100</v>
      </c>
      <c r="M182">
        <v>5</v>
      </c>
      <c r="N182">
        <v>25</v>
      </c>
      <c r="O182">
        <v>12</v>
      </c>
      <c r="P182">
        <v>5701</v>
      </c>
      <c r="Q182">
        <v>3</v>
      </c>
      <c r="R182">
        <v>3</v>
      </c>
      <c r="S182">
        <v>3</v>
      </c>
      <c r="T182">
        <v>3</v>
      </c>
      <c r="U182">
        <v>1654</v>
      </c>
      <c r="V182">
        <v>1458</v>
      </c>
      <c r="W182">
        <v>1349</v>
      </c>
      <c r="X182">
        <v>1240</v>
      </c>
      <c r="Y182">
        <v>15</v>
      </c>
      <c r="Z182">
        <v>5525</v>
      </c>
      <c r="AA182">
        <v>8481</v>
      </c>
      <c r="AB182">
        <v>8590</v>
      </c>
      <c r="AC182">
        <v>7759</v>
      </c>
      <c r="AD182">
        <v>15</v>
      </c>
      <c r="AE182">
        <v>13</v>
      </c>
      <c r="AF182">
        <v>12</v>
      </c>
      <c r="AG182">
        <v>1.535022624434389</v>
      </c>
      <c r="AH182">
        <v>1.554751131221719</v>
      </c>
      <c r="AI182">
        <v>1.4043438914027151</v>
      </c>
      <c r="AJ182">
        <v>1</v>
      </c>
      <c r="AK182">
        <v>0.8666666666666667</v>
      </c>
      <c r="AL182">
        <v>0.8</v>
      </c>
      <c r="AM182">
        <v>20</v>
      </c>
      <c r="AN182">
        <v>7759</v>
      </c>
      <c r="AO182">
        <v>9.6</v>
      </c>
      <c r="AP182">
        <v>3</v>
      </c>
      <c r="AQ182">
        <v>3</v>
      </c>
      <c r="AR182">
        <v>3</v>
      </c>
      <c r="AS182">
        <v>3</v>
      </c>
      <c r="AT182">
        <v>2405</v>
      </c>
      <c r="AU182">
        <v>2169</v>
      </c>
      <c r="AV182">
        <v>2040</v>
      </c>
      <c r="AW182">
        <v>1915</v>
      </c>
      <c r="AX182">
        <v>2</v>
      </c>
      <c r="AY182">
        <v>2</v>
      </c>
      <c r="AZ182">
        <v>2</v>
      </c>
      <c r="BA182">
        <v>2</v>
      </c>
      <c r="BB182">
        <v>2439</v>
      </c>
      <c r="BC182">
        <v>2198</v>
      </c>
      <c r="BD182">
        <v>2065</v>
      </c>
      <c r="BE182">
        <v>1937</v>
      </c>
      <c r="BF182">
        <v>2</v>
      </c>
      <c r="BG182">
        <v>2</v>
      </c>
      <c r="BH182">
        <v>2</v>
      </c>
      <c r="BI182">
        <v>2</v>
      </c>
      <c r="BJ182">
        <v>2202</v>
      </c>
      <c r="BK182">
        <v>1985</v>
      </c>
      <c r="BL182">
        <v>1865</v>
      </c>
      <c r="BM182">
        <v>1751</v>
      </c>
      <c r="BN182">
        <f>IF(ISTEXT(VLOOKUP($F182,[2]Blad1!$A$2:$C$19,1,FALSE)),ROUND(($N182+VLOOKUP($F182,[2]Blad1!$A$2:$C$19,2,FALSE)*2)*Q182/$O182,0),Q182)</f>
        <v>3</v>
      </c>
      <c r="BO182">
        <f>IF(ISTEXT(VLOOKUP($F182,[2]Blad1!$A$2:$C$19,1,FALSE)),ROUND(($N182+VLOOKUP($F182,[2]Blad1!$A$2:$C$19,2,FALSE)*2)*R182/$O182,0),R182)</f>
        <v>3</v>
      </c>
      <c r="BP182">
        <f>IF(ISTEXT(VLOOKUP($F182,[2]Blad1!$A$2:$C$19,1,FALSE)),ROUND(($N182+VLOOKUP($F182,[2]Blad1!$A$2:$C$19,2,FALSE)*2)*S182/$O182,0),S182)</f>
        <v>3</v>
      </c>
      <c r="BQ182">
        <f>IF(ISTEXT(VLOOKUP($F182,[2]Blad1!$A$2:$C$19,1,FALSE)),ROUND(($N182+VLOOKUP($F182,[2]Blad1!$A$2:$C$19,2,FALSE)*2)*T182/$O182,0),T182)</f>
        <v>3</v>
      </c>
      <c r="BR182">
        <v>2507</v>
      </c>
      <c r="BS182">
        <v>2210</v>
      </c>
      <c r="BT182">
        <v>2045</v>
      </c>
      <c r="BU182">
        <v>1880</v>
      </c>
      <c r="BV182">
        <f>IF(ISTEXT(VLOOKUP($F182,[2]Blad1!$A$2:$C$19,1,FALSE)),ROUND(($N182+VLOOKUP($F182,[2]Blad1!$A$2:$C$19,3,FALSE)*2)*Q182/$O182,0),Q182)</f>
        <v>3</v>
      </c>
      <c r="BW182">
        <f>IF(ISTEXT(VLOOKUP($F182,[2]Blad1!$A$2:$C$19,1,FALSE)),ROUND(($N182+VLOOKUP($F182,[2]Blad1!$A$2:$C$19,3,FALSE)*2)*R182/$O182,0),R182)</f>
        <v>3</v>
      </c>
      <c r="BX182">
        <f>IF(ISTEXT(VLOOKUP($F182,[2]Blad1!$A$2:$C$19,1,FALSE)),ROUND(($N182+VLOOKUP($F182,[2]Blad1!$A$2:$C$19,3,FALSE)*2)*S182/$O182,0),S182)</f>
        <v>3</v>
      </c>
      <c r="BY182">
        <f>IF(ISTEXT(VLOOKUP($F182,[2]Blad1!$A$2:$C$19,1,FALSE)),ROUND(($N182+VLOOKUP($F182,[2]Blad1!$A$2:$C$19,3,FALSE)*2)*T182/$O182,0),T182)</f>
        <v>3</v>
      </c>
      <c r="BZ182">
        <f t="shared" si="46"/>
        <v>5</v>
      </c>
      <c r="CA182">
        <f t="shared" si="37"/>
        <v>5</v>
      </c>
      <c r="CB182">
        <f t="shared" si="38"/>
        <v>5</v>
      </c>
      <c r="CC182">
        <f t="shared" si="39"/>
        <v>5</v>
      </c>
      <c r="CH182">
        <f>IF(ISNUMBER(VLOOKUP($A182,[1]Blad1!$A$2:$C$116,2,FALSE)),ROUND(VLOOKUP($A182,[1]Blad1!$A$2:$C$116,2,FALSE)*BJ182/SUM($AT182:$AW182),0),BJ182)</f>
        <v>2231</v>
      </c>
      <c r="CI182">
        <f>IF(ISNUMBER(VLOOKUP($A182,[1]Blad1!$A$2:$C$116,2,FALSE)),ROUND(VLOOKUP($A182,[1]Blad1!$A$2:$C$116,2,FALSE)*BK182/SUM($AT182:$AW182),0),BK182)</f>
        <v>2011</v>
      </c>
      <c r="CJ182">
        <f>IF(ISNUMBER(VLOOKUP($A182,[1]Blad1!$A$2:$C$116,2,FALSE)),ROUND(VLOOKUP($A182,[1]Blad1!$A$2:$C$116,2,FALSE)*BL182/SUM($AT182:$AW182),0),BL182)</f>
        <v>1890</v>
      </c>
      <c r="CK182">
        <f>IF(ISNUMBER(VLOOKUP($A182,[1]Blad1!$A$2:$C$116,2,FALSE)),ROUND(VLOOKUP($A182,[1]Blad1!$A$2:$C$116,2,FALSE)*BM182/SUM($AT182:$AW182),0),BM182)</f>
        <v>1774</v>
      </c>
      <c r="CM182">
        <f t="shared" si="32"/>
        <v>1654</v>
      </c>
      <c r="CN182">
        <f t="shared" si="40"/>
        <v>1458</v>
      </c>
      <c r="CO182">
        <f t="shared" si="41"/>
        <v>1349</v>
      </c>
      <c r="CP182">
        <f t="shared" si="42"/>
        <v>1240</v>
      </c>
      <c r="CR182">
        <v>8642</v>
      </c>
      <c r="CS182">
        <f t="shared" si="47"/>
        <v>2507</v>
      </c>
      <c r="CT182">
        <f t="shared" si="43"/>
        <v>2210</v>
      </c>
      <c r="CU182">
        <f t="shared" si="44"/>
        <v>2045</v>
      </c>
      <c r="CV182">
        <f t="shared" si="45"/>
        <v>1880</v>
      </c>
      <c r="CX182">
        <v>8652</v>
      </c>
      <c r="CY182">
        <f t="shared" si="33"/>
        <v>2510</v>
      </c>
      <c r="CZ182">
        <f t="shared" si="34"/>
        <v>2213</v>
      </c>
      <c r="DA182">
        <f t="shared" si="35"/>
        <v>2047</v>
      </c>
      <c r="DB182">
        <f t="shared" si="36"/>
        <v>1882</v>
      </c>
    </row>
    <row r="183" spans="1:106" x14ac:dyDescent="0.3">
      <c r="A183">
        <v>182</v>
      </c>
      <c r="B183" t="s">
        <v>246</v>
      </c>
      <c r="C183">
        <v>182</v>
      </c>
      <c r="D183" t="s">
        <v>1271</v>
      </c>
      <c r="E183" t="s">
        <v>1478</v>
      </c>
      <c r="F183" t="s">
        <v>1988</v>
      </c>
      <c r="G183" t="s">
        <v>2352</v>
      </c>
      <c r="I183" t="s">
        <v>3428</v>
      </c>
      <c r="J183" t="s">
        <v>3502</v>
      </c>
      <c r="K183">
        <v>1003</v>
      </c>
      <c r="L183">
        <v>110</v>
      </c>
      <c r="M183">
        <v>5</v>
      </c>
      <c r="N183">
        <v>30</v>
      </c>
      <c r="O183">
        <v>27</v>
      </c>
      <c r="P183">
        <v>261</v>
      </c>
      <c r="Q183">
        <v>5</v>
      </c>
      <c r="R183">
        <v>4</v>
      </c>
      <c r="S183">
        <v>5</v>
      </c>
      <c r="T183">
        <v>13</v>
      </c>
      <c r="U183">
        <v>97</v>
      </c>
      <c r="V183">
        <v>72</v>
      </c>
      <c r="W183">
        <v>55</v>
      </c>
      <c r="X183">
        <v>38</v>
      </c>
      <c r="Y183">
        <v>40</v>
      </c>
      <c r="Z183">
        <v>63</v>
      </c>
      <c r="AA183">
        <v>4760</v>
      </c>
      <c r="AB183">
        <v>4766</v>
      </c>
      <c r="AC183">
        <v>4310</v>
      </c>
      <c r="AD183">
        <v>32</v>
      </c>
      <c r="AE183">
        <v>33</v>
      </c>
      <c r="AF183">
        <v>41</v>
      </c>
      <c r="AG183">
        <v>75.555555555555557</v>
      </c>
      <c r="AH183">
        <v>75.650793650793645</v>
      </c>
      <c r="AI183">
        <v>68.412698412698418</v>
      </c>
      <c r="AJ183">
        <v>0.8</v>
      </c>
      <c r="AK183">
        <v>0.82499999999999996</v>
      </c>
      <c r="AL183">
        <v>1.0249999999999999</v>
      </c>
      <c r="AM183">
        <v>30.75</v>
      </c>
      <c r="AN183">
        <v>4310</v>
      </c>
      <c r="AO183">
        <v>27.675000000000001</v>
      </c>
      <c r="AP183">
        <v>4</v>
      </c>
      <c r="AQ183">
        <v>3</v>
      </c>
      <c r="AR183">
        <v>4</v>
      </c>
      <c r="AS183">
        <v>10</v>
      </c>
      <c r="AT183">
        <v>1727</v>
      </c>
      <c r="AU183">
        <v>1384</v>
      </c>
      <c r="AV183">
        <v>1049</v>
      </c>
      <c r="AW183">
        <v>682</v>
      </c>
      <c r="AX183">
        <v>4</v>
      </c>
      <c r="AY183">
        <v>3</v>
      </c>
      <c r="AZ183">
        <v>4</v>
      </c>
      <c r="BA183">
        <v>10</v>
      </c>
      <c r="BB183">
        <v>1732</v>
      </c>
      <c r="BC183">
        <v>1387</v>
      </c>
      <c r="BD183">
        <v>1049</v>
      </c>
      <c r="BE183">
        <v>681</v>
      </c>
      <c r="BF183">
        <v>5</v>
      </c>
      <c r="BG183">
        <v>4</v>
      </c>
      <c r="BH183">
        <v>5</v>
      </c>
      <c r="BI183">
        <v>13</v>
      </c>
      <c r="BJ183">
        <v>1565</v>
      </c>
      <c r="BK183">
        <v>1254</v>
      </c>
      <c r="BL183">
        <v>949</v>
      </c>
      <c r="BM183">
        <v>616</v>
      </c>
      <c r="BN183">
        <f>IF(ISTEXT(VLOOKUP($F183,[2]Blad1!$A$2:$C$19,1,FALSE)),ROUND(($N183+VLOOKUP($F183,[2]Blad1!$A$2:$C$19,2,FALSE)*2)*Q183/$O183,0),Q183)</f>
        <v>5</v>
      </c>
      <c r="BO183">
        <f>IF(ISTEXT(VLOOKUP($F183,[2]Blad1!$A$2:$C$19,1,FALSE)),ROUND(($N183+VLOOKUP($F183,[2]Blad1!$A$2:$C$19,2,FALSE)*2)*R183/$O183,0),R183)</f>
        <v>4</v>
      </c>
      <c r="BP183">
        <f>IF(ISTEXT(VLOOKUP($F183,[2]Blad1!$A$2:$C$19,1,FALSE)),ROUND(($N183+VLOOKUP($F183,[2]Blad1!$A$2:$C$19,2,FALSE)*2)*S183/$O183,0),S183)</f>
        <v>5</v>
      </c>
      <c r="BQ183">
        <f>IF(ISTEXT(VLOOKUP($F183,[2]Blad1!$A$2:$C$19,1,FALSE)),ROUND(($N183+VLOOKUP($F183,[2]Blad1!$A$2:$C$19,2,FALSE)*2)*T183/$O183,0),T183)</f>
        <v>13</v>
      </c>
      <c r="BR183">
        <v>2132</v>
      </c>
      <c r="BS183">
        <v>1582</v>
      </c>
      <c r="BT183">
        <v>1209</v>
      </c>
      <c r="BU183">
        <v>835</v>
      </c>
      <c r="BV183">
        <f>IF(ISTEXT(VLOOKUP($F183,[2]Blad1!$A$2:$C$19,1,FALSE)),ROUND(($N183+VLOOKUP($F183,[2]Blad1!$A$2:$C$19,3,FALSE)*2)*Q183/$O183,0),Q183)</f>
        <v>5</v>
      </c>
      <c r="BW183">
        <f>IF(ISTEXT(VLOOKUP($F183,[2]Blad1!$A$2:$C$19,1,FALSE)),ROUND(($N183+VLOOKUP($F183,[2]Blad1!$A$2:$C$19,3,FALSE)*2)*R183/$O183,0),R183)</f>
        <v>4</v>
      </c>
      <c r="BX183">
        <f>IF(ISTEXT(VLOOKUP($F183,[2]Blad1!$A$2:$C$19,1,FALSE)),ROUND(($N183+VLOOKUP($F183,[2]Blad1!$A$2:$C$19,3,FALSE)*2)*S183/$O183,0),S183)</f>
        <v>5</v>
      </c>
      <c r="BY183">
        <f>IF(ISTEXT(VLOOKUP($F183,[2]Blad1!$A$2:$C$19,1,FALSE)),ROUND(($N183+VLOOKUP($F183,[2]Blad1!$A$2:$C$19,3,FALSE)*2)*T183/$O183,0),T183)</f>
        <v>13</v>
      </c>
      <c r="BZ183">
        <f t="shared" si="46"/>
        <v>167</v>
      </c>
      <c r="CA183">
        <f t="shared" si="37"/>
        <v>134</v>
      </c>
      <c r="CB183">
        <f t="shared" si="38"/>
        <v>167</v>
      </c>
      <c r="CC183">
        <f t="shared" si="39"/>
        <v>435</v>
      </c>
      <c r="CH183">
        <f>IF(ISNUMBER(VLOOKUP($A183,[1]Blad1!$A$2:$C$116,2,FALSE)),ROUND(VLOOKUP($A183,[1]Blad1!$A$2:$C$116,2,FALSE)*BJ183/SUM($AT183:$AW183),0),BJ183)</f>
        <v>1861</v>
      </c>
      <c r="CI183">
        <f>IF(ISNUMBER(VLOOKUP($A183,[1]Blad1!$A$2:$C$116,2,FALSE)),ROUND(VLOOKUP($A183,[1]Blad1!$A$2:$C$116,2,FALSE)*BK183/SUM($AT183:$AW183),0),BK183)</f>
        <v>1491</v>
      </c>
      <c r="CJ183">
        <f>IF(ISNUMBER(VLOOKUP($A183,[1]Blad1!$A$2:$C$116,2,FALSE)),ROUND(VLOOKUP($A183,[1]Blad1!$A$2:$C$116,2,FALSE)*BL183/SUM($AT183:$AW183),0),BL183)</f>
        <v>1129</v>
      </c>
      <c r="CK183">
        <f>IF(ISNUMBER(VLOOKUP($A183,[1]Blad1!$A$2:$C$116,2,FALSE)),ROUND(VLOOKUP($A183,[1]Blad1!$A$2:$C$116,2,FALSE)*BM183/SUM($AT183:$AW183),0),BM183)</f>
        <v>733</v>
      </c>
      <c r="CM183">
        <f t="shared" si="32"/>
        <v>97</v>
      </c>
      <c r="CN183">
        <f t="shared" si="40"/>
        <v>72</v>
      </c>
      <c r="CO183">
        <f t="shared" si="41"/>
        <v>55</v>
      </c>
      <c r="CP183">
        <f t="shared" si="42"/>
        <v>38</v>
      </c>
      <c r="CR183">
        <v>5758</v>
      </c>
      <c r="CS183">
        <f t="shared" si="47"/>
        <v>2132</v>
      </c>
      <c r="CT183">
        <f t="shared" si="43"/>
        <v>1582</v>
      </c>
      <c r="CU183">
        <f t="shared" si="44"/>
        <v>1209</v>
      </c>
      <c r="CV183">
        <f t="shared" si="45"/>
        <v>835</v>
      </c>
      <c r="CX183">
        <v>8759</v>
      </c>
      <c r="CY183">
        <f t="shared" si="33"/>
        <v>3243</v>
      </c>
      <c r="CZ183">
        <f t="shared" si="34"/>
        <v>2407</v>
      </c>
      <c r="DA183">
        <f t="shared" si="35"/>
        <v>1839</v>
      </c>
      <c r="DB183">
        <f t="shared" si="36"/>
        <v>1270</v>
      </c>
    </row>
    <row r="184" spans="1:106" x14ac:dyDescent="0.3">
      <c r="A184">
        <v>183</v>
      </c>
      <c r="B184" t="s">
        <v>247</v>
      </c>
      <c r="C184">
        <v>183</v>
      </c>
      <c r="D184" t="s">
        <v>1271</v>
      </c>
      <c r="E184" t="s">
        <v>1479</v>
      </c>
      <c r="F184" t="s">
        <v>1989</v>
      </c>
      <c r="G184" t="s">
        <v>2352</v>
      </c>
      <c r="I184" t="s">
        <v>3428</v>
      </c>
      <c r="J184" t="s">
        <v>3502</v>
      </c>
      <c r="K184">
        <v>1051</v>
      </c>
      <c r="L184">
        <v>110</v>
      </c>
      <c r="M184">
        <v>3</v>
      </c>
      <c r="N184">
        <v>60</v>
      </c>
      <c r="O184">
        <v>37</v>
      </c>
      <c r="P184">
        <v>62</v>
      </c>
      <c r="Q184">
        <v>6</v>
      </c>
      <c r="R184">
        <v>5</v>
      </c>
      <c r="S184">
        <v>6</v>
      </c>
      <c r="T184">
        <v>16</v>
      </c>
      <c r="U184">
        <v>20</v>
      </c>
      <c r="V184">
        <v>18</v>
      </c>
      <c r="W184">
        <v>14</v>
      </c>
      <c r="X184">
        <v>9</v>
      </c>
      <c r="Y184">
        <v>235</v>
      </c>
      <c r="Z184">
        <v>236</v>
      </c>
      <c r="AA184">
        <v>259</v>
      </c>
      <c r="AB184">
        <v>268</v>
      </c>
      <c r="AC184">
        <v>241</v>
      </c>
      <c r="AD184">
        <v>224</v>
      </c>
      <c r="AE184">
        <v>217</v>
      </c>
      <c r="AF184">
        <v>200</v>
      </c>
      <c r="AG184">
        <v>1.097457627118644</v>
      </c>
      <c r="AH184">
        <v>1.1355932203389829</v>
      </c>
      <c r="AI184">
        <v>1.021186440677966</v>
      </c>
      <c r="AJ184">
        <v>0.95319148936170217</v>
      </c>
      <c r="AK184">
        <v>0.92340425531914894</v>
      </c>
      <c r="AL184">
        <v>0.85106382978723405</v>
      </c>
      <c r="AM184">
        <v>51.063829787234042</v>
      </c>
      <c r="AN184">
        <v>120.5</v>
      </c>
      <c r="AO184">
        <v>31.48936170212766</v>
      </c>
      <c r="AP184">
        <v>5</v>
      </c>
      <c r="AQ184">
        <v>4</v>
      </c>
      <c r="AR184">
        <v>5</v>
      </c>
      <c r="AS184">
        <v>15</v>
      </c>
      <c r="AT184">
        <v>42</v>
      </c>
      <c r="AU184">
        <v>38</v>
      </c>
      <c r="AV184">
        <v>30</v>
      </c>
      <c r="AW184">
        <v>19</v>
      </c>
      <c r="AX184">
        <v>5</v>
      </c>
      <c r="AY184">
        <v>4</v>
      </c>
      <c r="AZ184">
        <v>5</v>
      </c>
      <c r="BA184">
        <v>14</v>
      </c>
      <c r="BB184">
        <v>43</v>
      </c>
      <c r="BC184">
        <v>39</v>
      </c>
      <c r="BD184">
        <v>31</v>
      </c>
      <c r="BE184">
        <v>20</v>
      </c>
      <c r="BF184">
        <v>5</v>
      </c>
      <c r="BG184">
        <v>4</v>
      </c>
      <c r="BH184">
        <v>5</v>
      </c>
      <c r="BI184">
        <v>13</v>
      </c>
      <c r="BJ184">
        <v>39</v>
      </c>
      <c r="BK184">
        <v>35</v>
      </c>
      <c r="BL184">
        <v>28</v>
      </c>
      <c r="BM184">
        <v>18</v>
      </c>
      <c r="BN184">
        <f>IF(ISTEXT(VLOOKUP($F184,[2]Blad1!$A$2:$C$19,1,FALSE)),ROUND(($N184+VLOOKUP($F184,[2]Blad1!$A$2:$C$19,2,FALSE)*2)*Q184/$O184,0),Q184)</f>
        <v>6</v>
      </c>
      <c r="BO184">
        <f>IF(ISTEXT(VLOOKUP($F184,[2]Blad1!$A$2:$C$19,1,FALSE)),ROUND(($N184+VLOOKUP($F184,[2]Blad1!$A$2:$C$19,2,FALSE)*2)*R184/$O184,0),R184)</f>
        <v>5</v>
      </c>
      <c r="BP184">
        <f>IF(ISTEXT(VLOOKUP($F184,[2]Blad1!$A$2:$C$19,1,FALSE)),ROUND(($N184+VLOOKUP($F184,[2]Blad1!$A$2:$C$19,2,FALSE)*2)*S184/$O184,0),S184)</f>
        <v>6</v>
      </c>
      <c r="BQ184">
        <f>IF(ISTEXT(VLOOKUP($F184,[2]Blad1!$A$2:$C$19,1,FALSE)),ROUND(($N184+VLOOKUP($F184,[2]Blad1!$A$2:$C$19,2,FALSE)*2)*T184/$O184,0),T184)</f>
        <v>16</v>
      </c>
      <c r="BR184">
        <v>20</v>
      </c>
      <c r="BS184">
        <v>18</v>
      </c>
      <c r="BT184">
        <v>14</v>
      </c>
      <c r="BU184">
        <v>9</v>
      </c>
      <c r="BV184">
        <f>IF(ISTEXT(VLOOKUP($F184,[2]Blad1!$A$2:$C$19,1,FALSE)),ROUND(($N184+VLOOKUP($F184,[2]Blad1!$A$2:$C$19,3,FALSE)*2)*Q184/$O184,0),Q184)</f>
        <v>6</v>
      </c>
      <c r="BW184">
        <f>IF(ISTEXT(VLOOKUP($F184,[2]Blad1!$A$2:$C$19,1,FALSE)),ROUND(($N184+VLOOKUP($F184,[2]Blad1!$A$2:$C$19,3,FALSE)*2)*R184/$O184,0),R184)</f>
        <v>5</v>
      </c>
      <c r="BX184">
        <f>IF(ISTEXT(VLOOKUP($F184,[2]Blad1!$A$2:$C$19,1,FALSE)),ROUND(($N184+VLOOKUP($F184,[2]Blad1!$A$2:$C$19,3,FALSE)*2)*S184/$O184,0),S184)</f>
        <v>6</v>
      </c>
      <c r="BY184">
        <f>IF(ISTEXT(VLOOKUP($F184,[2]Blad1!$A$2:$C$19,1,FALSE)),ROUND(($N184+VLOOKUP($F184,[2]Blad1!$A$2:$C$19,3,FALSE)*2)*T184/$O184,0),T184)</f>
        <v>16</v>
      </c>
      <c r="BZ184">
        <f t="shared" si="46"/>
        <v>6</v>
      </c>
      <c r="CA184">
        <f t="shared" si="37"/>
        <v>5</v>
      </c>
      <c r="CB184">
        <f t="shared" si="38"/>
        <v>6</v>
      </c>
      <c r="CC184">
        <f t="shared" si="39"/>
        <v>16</v>
      </c>
      <c r="CH184">
        <f>IF(ISNUMBER(VLOOKUP($A184,[1]Blad1!$A$2:$C$116,2,FALSE)),ROUND(VLOOKUP($A184,[1]Blad1!$A$2:$C$116,2,FALSE)*BJ184/SUM($AT184:$AW184),0),BJ184)</f>
        <v>18</v>
      </c>
      <c r="CI184">
        <f>IF(ISNUMBER(VLOOKUP($A184,[1]Blad1!$A$2:$C$116,2,FALSE)),ROUND(VLOOKUP($A184,[1]Blad1!$A$2:$C$116,2,FALSE)*BK184/SUM($AT184:$AW184),0),BK184)</f>
        <v>17</v>
      </c>
      <c r="CJ184">
        <f>IF(ISNUMBER(VLOOKUP($A184,[1]Blad1!$A$2:$C$116,2,FALSE)),ROUND(VLOOKUP($A184,[1]Blad1!$A$2:$C$116,2,FALSE)*BL184/SUM($AT184:$AW184),0),BL184)</f>
        <v>13</v>
      </c>
      <c r="CK184">
        <f>IF(ISNUMBER(VLOOKUP($A184,[1]Blad1!$A$2:$C$116,2,FALSE)),ROUND(VLOOKUP($A184,[1]Blad1!$A$2:$C$116,2,FALSE)*BM184/SUM($AT184:$AW184),0),BM184)</f>
        <v>9</v>
      </c>
      <c r="CM184">
        <f t="shared" si="32"/>
        <v>20</v>
      </c>
      <c r="CN184">
        <f t="shared" si="40"/>
        <v>18</v>
      </c>
      <c r="CO184">
        <f t="shared" si="41"/>
        <v>14</v>
      </c>
      <c r="CP184">
        <f t="shared" si="42"/>
        <v>9</v>
      </c>
      <c r="CR184">
        <v>61</v>
      </c>
      <c r="CS184">
        <f t="shared" si="47"/>
        <v>20</v>
      </c>
      <c r="CT184">
        <f t="shared" si="43"/>
        <v>18</v>
      </c>
      <c r="CU184">
        <f t="shared" si="44"/>
        <v>14</v>
      </c>
      <c r="CV184">
        <f t="shared" si="45"/>
        <v>9</v>
      </c>
      <c r="CX184">
        <v>62</v>
      </c>
      <c r="CY184">
        <f t="shared" si="33"/>
        <v>20</v>
      </c>
      <c r="CZ184">
        <f t="shared" si="34"/>
        <v>18</v>
      </c>
      <c r="DA184">
        <f t="shared" si="35"/>
        <v>14</v>
      </c>
      <c r="DB184">
        <f t="shared" si="36"/>
        <v>9</v>
      </c>
    </row>
    <row r="185" spans="1:106" x14ac:dyDescent="0.3">
      <c r="A185">
        <v>184</v>
      </c>
      <c r="B185" t="s">
        <v>248</v>
      </c>
      <c r="C185">
        <v>184</v>
      </c>
      <c r="D185" t="s">
        <v>1271</v>
      </c>
      <c r="E185" t="s">
        <v>1480</v>
      </c>
      <c r="F185" t="s">
        <v>1990</v>
      </c>
      <c r="G185" t="s">
        <v>2352</v>
      </c>
      <c r="I185" t="s">
        <v>3428</v>
      </c>
      <c r="J185" t="s">
        <v>3502</v>
      </c>
      <c r="K185">
        <v>1051</v>
      </c>
      <c r="L185">
        <v>100</v>
      </c>
      <c r="M185">
        <v>3</v>
      </c>
      <c r="N185">
        <v>5865</v>
      </c>
      <c r="O185">
        <v>3524</v>
      </c>
      <c r="P185">
        <v>1163</v>
      </c>
      <c r="Q185">
        <v>605</v>
      </c>
      <c r="R185">
        <v>477</v>
      </c>
      <c r="S185">
        <v>664</v>
      </c>
      <c r="T185">
        <v>1772</v>
      </c>
      <c r="U185">
        <v>258</v>
      </c>
      <c r="V185">
        <v>279</v>
      </c>
      <c r="W185">
        <v>298</v>
      </c>
      <c r="X185">
        <v>328</v>
      </c>
      <c r="Y185">
        <v>235</v>
      </c>
      <c r="Z185">
        <v>236</v>
      </c>
      <c r="AA185">
        <v>259</v>
      </c>
      <c r="AB185">
        <v>268</v>
      </c>
      <c r="AC185">
        <v>241</v>
      </c>
      <c r="AD185">
        <v>224</v>
      </c>
      <c r="AE185">
        <v>217</v>
      </c>
      <c r="AF185">
        <v>200</v>
      </c>
      <c r="AG185">
        <v>1.097457627118644</v>
      </c>
      <c r="AH185">
        <v>1.1355932203389829</v>
      </c>
      <c r="AI185">
        <v>1.021186440677966</v>
      </c>
      <c r="AJ185">
        <v>0.95319148936170217</v>
      </c>
      <c r="AK185">
        <v>0.92340425531914894</v>
      </c>
      <c r="AL185">
        <v>0.85106382978723405</v>
      </c>
      <c r="AM185">
        <v>4991.489361702128</v>
      </c>
      <c r="AN185">
        <v>120.5</v>
      </c>
      <c r="AO185">
        <v>2999.1489361702129</v>
      </c>
      <c r="AP185">
        <v>576</v>
      </c>
      <c r="AQ185">
        <v>454</v>
      </c>
      <c r="AR185">
        <v>632</v>
      </c>
      <c r="AS185">
        <v>1689</v>
      </c>
      <c r="AT185">
        <v>28</v>
      </c>
      <c r="AU185">
        <v>29</v>
      </c>
      <c r="AV185">
        <v>33</v>
      </c>
      <c r="AW185">
        <v>37</v>
      </c>
      <c r="AX185">
        <v>558</v>
      </c>
      <c r="AY185">
        <v>440</v>
      </c>
      <c r="AZ185">
        <v>613</v>
      </c>
      <c r="BA185">
        <v>1636</v>
      </c>
      <c r="BB185">
        <v>28</v>
      </c>
      <c r="BC185">
        <v>31</v>
      </c>
      <c r="BD185">
        <v>34</v>
      </c>
      <c r="BE185">
        <v>38</v>
      </c>
      <c r="BF185">
        <v>514</v>
      </c>
      <c r="BG185">
        <v>405</v>
      </c>
      <c r="BH185">
        <v>565</v>
      </c>
      <c r="BI185">
        <v>1508</v>
      </c>
      <c r="BJ185">
        <v>25</v>
      </c>
      <c r="BK185">
        <v>27</v>
      </c>
      <c r="BL185">
        <v>31</v>
      </c>
      <c r="BM185">
        <v>34</v>
      </c>
      <c r="BN185">
        <f>IF(ISTEXT(VLOOKUP($F185,[2]Blad1!$A$2:$C$19,1,FALSE)),ROUND(($N185+VLOOKUP($F185,[2]Blad1!$A$2:$C$19,2,FALSE)*2)*Q185/$O185,0),Q185)</f>
        <v>605</v>
      </c>
      <c r="BO185">
        <f>IF(ISTEXT(VLOOKUP($F185,[2]Blad1!$A$2:$C$19,1,FALSE)),ROUND(($N185+VLOOKUP($F185,[2]Blad1!$A$2:$C$19,2,FALSE)*2)*R185/$O185,0),R185)</f>
        <v>477</v>
      </c>
      <c r="BP185">
        <f>IF(ISTEXT(VLOOKUP($F185,[2]Blad1!$A$2:$C$19,1,FALSE)),ROUND(($N185+VLOOKUP($F185,[2]Blad1!$A$2:$C$19,2,FALSE)*2)*S185/$O185,0),S185)</f>
        <v>664</v>
      </c>
      <c r="BQ185">
        <f>IF(ISTEXT(VLOOKUP($F185,[2]Blad1!$A$2:$C$19,1,FALSE)),ROUND(($N185+VLOOKUP($F185,[2]Blad1!$A$2:$C$19,2,FALSE)*2)*T185/$O185,0),T185)</f>
        <v>1772</v>
      </c>
      <c r="BR185">
        <v>255</v>
      </c>
      <c r="BS185">
        <v>275</v>
      </c>
      <c r="BT185">
        <v>294</v>
      </c>
      <c r="BU185">
        <v>324</v>
      </c>
      <c r="BV185">
        <f>IF(ISTEXT(VLOOKUP($F185,[2]Blad1!$A$2:$C$19,1,FALSE)),ROUND(($N185+VLOOKUP($F185,[2]Blad1!$A$2:$C$19,3,FALSE)*2)*Q185/$O185,0),Q185)</f>
        <v>605</v>
      </c>
      <c r="BW185">
        <f>IF(ISTEXT(VLOOKUP($F185,[2]Blad1!$A$2:$C$19,1,FALSE)),ROUND(($N185+VLOOKUP($F185,[2]Blad1!$A$2:$C$19,3,FALSE)*2)*R185/$O185,0),R185)</f>
        <v>477</v>
      </c>
      <c r="BX185">
        <f>IF(ISTEXT(VLOOKUP($F185,[2]Blad1!$A$2:$C$19,1,FALSE)),ROUND(($N185+VLOOKUP($F185,[2]Blad1!$A$2:$C$19,3,FALSE)*2)*S185/$O185,0),S185)</f>
        <v>664</v>
      </c>
      <c r="BY185">
        <f>IF(ISTEXT(VLOOKUP($F185,[2]Blad1!$A$2:$C$19,1,FALSE)),ROUND(($N185+VLOOKUP($F185,[2]Blad1!$A$2:$C$19,3,FALSE)*2)*T185/$O185,0),T185)</f>
        <v>1772</v>
      </c>
      <c r="BZ185">
        <f t="shared" si="46"/>
        <v>603</v>
      </c>
      <c r="CA185">
        <f t="shared" si="37"/>
        <v>476</v>
      </c>
      <c r="CB185">
        <f t="shared" si="38"/>
        <v>662</v>
      </c>
      <c r="CC185">
        <f t="shared" si="39"/>
        <v>1767</v>
      </c>
      <c r="CH185">
        <f>IF(ISNUMBER(VLOOKUP($A185,[1]Blad1!$A$2:$C$116,2,FALSE)),ROUND(VLOOKUP($A185,[1]Blad1!$A$2:$C$116,2,FALSE)*BJ185/SUM($AT185:$AW185),0),BJ185)</f>
        <v>226</v>
      </c>
      <c r="CI185">
        <f>IF(ISNUMBER(VLOOKUP($A185,[1]Blad1!$A$2:$C$116,2,FALSE)),ROUND(VLOOKUP($A185,[1]Blad1!$A$2:$C$116,2,FALSE)*BK185/SUM($AT185:$AW185),0),BK185)</f>
        <v>244</v>
      </c>
      <c r="CJ185">
        <f>IF(ISNUMBER(VLOOKUP($A185,[1]Blad1!$A$2:$C$116,2,FALSE)),ROUND(VLOOKUP($A185,[1]Blad1!$A$2:$C$116,2,FALSE)*BL185/SUM($AT185:$AW185),0),BL185)</f>
        <v>280</v>
      </c>
      <c r="CK185">
        <f>IF(ISNUMBER(VLOOKUP($A185,[1]Blad1!$A$2:$C$116,2,FALSE)),ROUND(VLOOKUP($A185,[1]Blad1!$A$2:$C$116,2,FALSE)*BM185/SUM($AT185:$AW185),0),BM185)</f>
        <v>307</v>
      </c>
      <c r="CM185">
        <f t="shared" si="32"/>
        <v>258</v>
      </c>
      <c r="CN185">
        <f t="shared" si="40"/>
        <v>279</v>
      </c>
      <c r="CO185">
        <f t="shared" si="41"/>
        <v>298</v>
      </c>
      <c r="CP185">
        <f t="shared" si="42"/>
        <v>328</v>
      </c>
      <c r="CR185">
        <v>1148</v>
      </c>
      <c r="CS185">
        <f t="shared" si="47"/>
        <v>255</v>
      </c>
      <c r="CT185">
        <f t="shared" si="43"/>
        <v>275</v>
      </c>
      <c r="CU185">
        <f t="shared" si="44"/>
        <v>294</v>
      </c>
      <c r="CV185">
        <f t="shared" si="45"/>
        <v>324</v>
      </c>
      <c r="CX185">
        <v>1160</v>
      </c>
      <c r="CY185">
        <f t="shared" si="33"/>
        <v>257</v>
      </c>
      <c r="CZ185">
        <f t="shared" si="34"/>
        <v>278</v>
      </c>
      <c r="DA185">
        <f t="shared" si="35"/>
        <v>297</v>
      </c>
      <c r="DB185">
        <f t="shared" si="36"/>
        <v>327</v>
      </c>
    </row>
    <row r="186" spans="1:106" x14ac:dyDescent="0.3">
      <c r="A186">
        <v>185</v>
      </c>
      <c r="B186" t="s">
        <v>249</v>
      </c>
      <c r="C186">
        <v>185</v>
      </c>
      <c r="D186" t="s">
        <v>1271</v>
      </c>
      <c r="E186" t="s">
        <v>1481</v>
      </c>
      <c r="F186" t="s">
        <v>1991</v>
      </c>
      <c r="G186" t="s">
        <v>2352</v>
      </c>
      <c r="I186" t="s">
        <v>3428</v>
      </c>
      <c r="J186" t="s">
        <v>3502</v>
      </c>
      <c r="K186">
        <v>1005</v>
      </c>
      <c r="L186">
        <v>110</v>
      </c>
      <c r="M186">
        <v>4</v>
      </c>
      <c r="N186">
        <v>2885</v>
      </c>
      <c r="O186">
        <v>1645</v>
      </c>
      <c r="P186">
        <v>613</v>
      </c>
      <c r="Q186">
        <v>356</v>
      </c>
      <c r="R186">
        <v>288</v>
      </c>
      <c r="S186">
        <v>353</v>
      </c>
      <c r="T186">
        <v>665</v>
      </c>
      <c r="U186">
        <v>125</v>
      </c>
      <c r="V186">
        <v>144</v>
      </c>
      <c r="W186">
        <v>160</v>
      </c>
      <c r="X186">
        <v>184</v>
      </c>
      <c r="Y186">
        <v>7076</v>
      </c>
      <c r="Z186">
        <v>976</v>
      </c>
      <c r="AA186">
        <v>1070</v>
      </c>
      <c r="AB186">
        <v>1094</v>
      </c>
      <c r="AC186">
        <v>989</v>
      </c>
      <c r="AD186">
        <v>8288</v>
      </c>
      <c r="AE186">
        <v>10226</v>
      </c>
      <c r="AF186">
        <v>8511</v>
      </c>
      <c r="AG186">
        <v>1.096311475409836</v>
      </c>
      <c r="AH186">
        <v>1.1209016393442619</v>
      </c>
      <c r="AI186">
        <v>1.013319672131147</v>
      </c>
      <c r="AJ186">
        <v>1.17128321085359</v>
      </c>
      <c r="AK186">
        <v>1.4451667608818539</v>
      </c>
      <c r="AL186">
        <v>1.2027981910684</v>
      </c>
      <c r="AM186">
        <v>3470.0727812323348</v>
      </c>
      <c r="AN186">
        <v>329.32889344262293</v>
      </c>
      <c r="AO186">
        <v>1978.6030243075179</v>
      </c>
      <c r="AP186">
        <v>416</v>
      </c>
      <c r="AQ186">
        <v>337</v>
      </c>
      <c r="AR186">
        <v>413</v>
      </c>
      <c r="AS186">
        <v>778</v>
      </c>
      <c r="AT186">
        <v>70</v>
      </c>
      <c r="AU186">
        <v>81</v>
      </c>
      <c r="AV186">
        <v>93</v>
      </c>
      <c r="AW186">
        <v>108</v>
      </c>
      <c r="AX186">
        <v>514</v>
      </c>
      <c r="AY186">
        <v>416</v>
      </c>
      <c r="AZ186">
        <v>510</v>
      </c>
      <c r="BA186">
        <v>961</v>
      </c>
      <c r="BB186">
        <v>71</v>
      </c>
      <c r="BC186">
        <v>82</v>
      </c>
      <c r="BD186">
        <v>95</v>
      </c>
      <c r="BE186">
        <v>110</v>
      </c>
      <c r="BF186">
        <v>428</v>
      </c>
      <c r="BG186">
        <v>346</v>
      </c>
      <c r="BH186">
        <v>424</v>
      </c>
      <c r="BI186">
        <v>799</v>
      </c>
      <c r="BJ186">
        <v>64</v>
      </c>
      <c r="BK186">
        <v>75</v>
      </c>
      <c r="BL186">
        <v>86</v>
      </c>
      <c r="BM186">
        <v>100</v>
      </c>
      <c r="BN186">
        <f>IF(ISTEXT(VLOOKUP($F186,[2]Blad1!$A$2:$C$19,1,FALSE)),ROUND(($N186+VLOOKUP($F186,[2]Blad1!$A$2:$C$19,2,FALSE)*2)*Q186/$O186,0),Q186)</f>
        <v>356</v>
      </c>
      <c r="BO186">
        <f>IF(ISTEXT(VLOOKUP($F186,[2]Blad1!$A$2:$C$19,1,FALSE)),ROUND(($N186+VLOOKUP($F186,[2]Blad1!$A$2:$C$19,2,FALSE)*2)*R186/$O186,0),R186)</f>
        <v>288</v>
      </c>
      <c r="BP186">
        <f>IF(ISTEXT(VLOOKUP($F186,[2]Blad1!$A$2:$C$19,1,FALSE)),ROUND(($N186+VLOOKUP($F186,[2]Blad1!$A$2:$C$19,2,FALSE)*2)*S186/$O186,0),S186)</f>
        <v>353</v>
      </c>
      <c r="BQ186">
        <f>IF(ISTEXT(VLOOKUP($F186,[2]Blad1!$A$2:$C$19,1,FALSE)),ROUND(($N186+VLOOKUP($F186,[2]Blad1!$A$2:$C$19,2,FALSE)*2)*T186/$O186,0),T186)</f>
        <v>665</v>
      </c>
      <c r="BR186">
        <v>124</v>
      </c>
      <c r="BS186">
        <v>142</v>
      </c>
      <c r="BT186">
        <v>158</v>
      </c>
      <c r="BU186">
        <v>182</v>
      </c>
      <c r="BV186">
        <f>IF(ISTEXT(VLOOKUP($F186,[2]Blad1!$A$2:$C$19,1,FALSE)),ROUND(($N186+VLOOKUP($F186,[2]Blad1!$A$2:$C$19,3,FALSE)*2)*Q186/$O186,0),Q186)</f>
        <v>356</v>
      </c>
      <c r="BW186">
        <f>IF(ISTEXT(VLOOKUP($F186,[2]Blad1!$A$2:$C$19,1,FALSE)),ROUND(($N186+VLOOKUP($F186,[2]Blad1!$A$2:$C$19,3,FALSE)*2)*R186/$O186,0),R186)</f>
        <v>288</v>
      </c>
      <c r="BX186">
        <f>IF(ISTEXT(VLOOKUP($F186,[2]Blad1!$A$2:$C$19,1,FALSE)),ROUND(($N186+VLOOKUP($F186,[2]Blad1!$A$2:$C$19,3,FALSE)*2)*S186/$O186,0),S186)</f>
        <v>353</v>
      </c>
      <c r="BY186">
        <f>IF(ISTEXT(VLOOKUP($F186,[2]Blad1!$A$2:$C$19,1,FALSE)),ROUND(($N186+VLOOKUP($F186,[2]Blad1!$A$2:$C$19,3,FALSE)*2)*T186/$O186,0),T186)</f>
        <v>665</v>
      </c>
      <c r="BZ186">
        <f t="shared" si="46"/>
        <v>355</v>
      </c>
      <c r="CA186">
        <f t="shared" si="37"/>
        <v>287</v>
      </c>
      <c r="CB186">
        <f t="shared" si="38"/>
        <v>352</v>
      </c>
      <c r="CC186">
        <f t="shared" si="39"/>
        <v>663</v>
      </c>
      <c r="CH186">
        <f>IF(ISNUMBER(VLOOKUP($A186,[1]Blad1!$A$2:$C$116,2,FALSE)),ROUND(VLOOKUP($A186,[1]Blad1!$A$2:$C$116,2,FALSE)*BJ186/SUM($AT186:$AW186),0),BJ186)</f>
        <v>110</v>
      </c>
      <c r="CI186">
        <f>IF(ISNUMBER(VLOOKUP($A186,[1]Blad1!$A$2:$C$116,2,FALSE)),ROUND(VLOOKUP($A186,[1]Blad1!$A$2:$C$116,2,FALSE)*BK186/SUM($AT186:$AW186),0),BK186)</f>
        <v>129</v>
      </c>
      <c r="CJ186">
        <f>IF(ISNUMBER(VLOOKUP($A186,[1]Blad1!$A$2:$C$116,2,FALSE)),ROUND(VLOOKUP($A186,[1]Blad1!$A$2:$C$116,2,FALSE)*BL186/SUM($AT186:$AW186),0),BL186)</f>
        <v>148</v>
      </c>
      <c r="CK186">
        <f>IF(ISNUMBER(VLOOKUP($A186,[1]Blad1!$A$2:$C$116,2,FALSE)),ROUND(VLOOKUP($A186,[1]Blad1!$A$2:$C$116,2,FALSE)*BM186/SUM($AT186:$AW186),0),BM186)</f>
        <v>172</v>
      </c>
      <c r="CM186">
        <f t="shared" si="32"/>
        <v>125</v>
      </c>
      <c r="CN186">
        <f t="shared" si="40"/>
        <v>144</v>
      </c>
      <c r="CO186">
        <f t="shared" si="41"/>
        <v>160</v>
      </c>
      <c r="CP186">
        <f t="shared" si="42"/>
        <v>184</v>
      </c>
      <c r="CR186">
        <v>606</v>
      </c>
      <c r="CS186">
        <f t="shared" si="47"/>
        <v>124</v>
      </c>
      <c r="CT186">
        <f t="shared" si="43"/>
        <v>142</v>
      </c>
      <c r="CU186">
        <f t="shared" si="44"/>
        <v>158</v>
      </c>
      <c r="CV186">
        <f t="shared" si="45"/>
        <v>182</v>
      </c>
      <c r="CX186">
        <v>611</v>
      </c>
      <c r="CY186">
        <f t="shared" si="33"/>
        <v>125</v>
      </c>
      <c r="CZ186">
        <f t="shared" si="34"/>
        <v>144</v>
      </c>
      <c r="DA186">
        <f t="shared" si="35"/>
        <v>159</v>
      </c>
      <c r="DB186">
        <f t="shared" si="36"/>
        <v>183</v>
      </c>
    </row>
    <row r="187" spans="1:106" x14ac:dyDescent="0.3">
      <c r="A187">
        <v>186</v>
      </c>
      <c r="B187" t="s">
        <v>250</v>
      </c>
      <c r="C187">
        <v>186</v>
      </c>
      <c r="D187" t="s">
        <v>1271</v>
      </c>
      <c r="E187" t="s">
        <v>1482</v>
      </c>
      <c r="F187" t="s">
        <v>1992</v>
      </c>
      <c r="G187" t="s">
        <v>2352</v>
      </c>
      <c r="I187" t="s">
        <v>3428</v>
      </c>
      <c r="J187" t="s">
        <v>3502</v>
      </c>
      <c r="K187">
        <v>1005</v>
      </c>
      <c r="L187">
        <v>110</v>
      </c>
      <c r="M187">
        <v>3</v>
      </c>
      <c r="N187">
        <v>2525</v>
      </c>
      <c r="O187">
        <v>1561</v>
      </c>
      <c r="P187">
        <v>256</v>
      </c>
      <c r="Q187">
        <v>212</v>
      </c>
      <c r="R187">
        <v>179</v>
      </c>
      <c r="S187">
        <v>271</v>
      </c>
      <c r="T187">
        <v>878</v>
      </c>
      <c r="U187">
        <v>53</v>
      </c>
      <c r="V187">
        <v>59</v>
      </c>
      <c r="W187">
        <v>67</v>
      </c>
      <c r="X187">
        <v>77</v>
      </c>
      <c r="Y187">
        <v>7076</v>
      </c>
      <c r="Z187">
        <v>976</v>
      </c>
      <c r="AA187">
        <v>1070</v>
      </c>
      <c r="AB187">
        <v>1094</v>
      </c>
      <c r="AC187">
        <v>989</v>
      </c>
      <c r="AD187">
        <v>8288</v>
      </c>
      <c r="AE187">
        <v>10226</v>
      </c>
      <c r="AF187">
        <v>8511</v>
      </c>
      <c r="AG187">
        <v>1.096311475409836</v>
      </c>
      <c r="AH187">
        <v>1.1209016393442619</v>
      </c>
      <c r="AI187">
        <v>1.013319672131147</v>
      </c>
      <c r="AJ187">
        <v>1.17128321085359</v>
      </c>
      <c r="AK187">
        <v>1.4451667608818539</v>
      </c>
      <c r="AL187">
        <v>1.2027981910684</v>
      </c>
      <c r="AM187">
        <v>3037.06543244771</v>
      </c>
      <c r="AN187">
        <v>329.32889344262293</v>
      </c>
      <c r="AO187">
        <v>1877.5679762577729</v>
      </c>
      <c r="AP187">
        <v>248</v>
      </c>
      <c r="AQ187">
        <v>209</v>
      </c>
      <c r="AR187">
        <v>317</v>
      </c>
      <c r="AS187">
        <v>1028</v>
      </c>
      <c r="AT187">
        <v>70</v>
      </c>
      <c r="AU187">
        <v>80</v>
      </c>
      <c r="AV187">
        <v>93</v>
      </c>
      <c r="AW187">
        <v>108</v>
      </c>
      <c r="AX187">
        <v>306</v>
      </c>
      <c r="AY187">
        <v>258</v>
      </c>
      <c r="AZ187">
        <v>391</v>
      </c>
      <c r="BA187">
        <v>1268</v>
      </c>
      <c r="BB187">
        <v>71</v>
      </c>
      <c r="BC187">
        <v>82</v>
      </c>
      <c r="BD187">
        <v>95</v>
      </c>
      <c r="BE187">
        <v>110</v>
      </c>
      <c r="BF187">
        <v>254</v>
      </c>
      <c r="BG187">
        <v>215</v>
      </c>
      <c r="BH187">
        <v>325</v>
      </c>
      <c r="BI187">
        <v>1056</v>
      </c>
      <c r="BJ187">
        <v>64</v>
      </c>
      <c r="BK187">
        <v>74</v>
      </c>
      <c r="BL187">
        <v>86</v>
      </c>
      <c r="BM187">
        <v>100</v>
      </c>
      <c r="BN187">
        <f>IF(ISTEXT(VLOOKUP($F187,[2]Blad1!$A$2:$C$19,1,FALSE)),ROUND(($N187+VLOOKUP($F187,[2]Blad1!$A$2:$C$19,2,FALSE)*2)*Q187/$O187,0),Q187)</f>
        <v>212</v>
      </c>
      <c r="BO187">
        <f>IF(ISTEXT(VLOOKUP($F187,[2]Blad1!$A$2:$C$19,1,FALSE)),ROUND(($N187+VLOOKUP($F187,[2]Blad1!$A$2:$C$19,2,FALSE)*2)*R187/$O187,0),R187)</f>
        <v>179</v>
      </c>
      <c r="BP187">
        <f>IF(ISTEXT(VLOOKUP($F187,[2]Blad1!$A$2:$C$19,1,FALSE)),ROUND(($N187+VLOOKUP($F187,[2]Blad1!$A$2:$C$19,2,FALSE)*2)*S187/$O187,0),S187)</f>
        <v>271</v>
      </c>
      <c r="BQ187">
        <f>IF(ISTEXT(VLOOKUP($F187,[2]Blad1!$A$2:$C$19,1,FALSE)),ROUND(($N187+VLOOKUP($F187,[2]Blad1!$A$2:$C$19,2,FALSE)*2)*T187/$O187,0),T187)</f>
        <v>878</v>
      </c>
      <c r="BR187">
        <v>53</v>
      </c>
      <c r="BS187">
        <v>59</v>
      </c>
      <c r="BT187">
        <v>66</v>
      </c>
      <c r="BU187">
        <v>76</v>
      </c>
      <c r="BV187">
        <f>IF(ISTEXT(VLOOKUP($F187,[2]Blad1!$A$2:$C$19,1,FALSE)),ROUND(($N187+VLOOKUP($F187,[2]Blad1!$A$2:$C$19,3,FALSE)*2)*Q187/$O187,0),Q187)</f>
        <v>212</v>
      </c>
      <c r="BW187">
        <f>IF(ISTEXT(VLOOKUP($F187,[2]Blad1!$A$2:$C$19,1,FALSE)),ROUND(($N187+VLOOKUP($F187,[2]Blad1!$A$2:$C$19,3,FALSE)*2)*R187/$O187,0),R187)</f>
        <v>179</v>
      </c>
      <c r="BX187">
        <f>IF(ISTEXT(VLOOKUP($F187,[2]Blad1!$A$2:$C$19,1,FALSE)),ROUND(($N187+VLOOKUP($F187,[2]Blad1!$A$2:$C$19,3,FALSE)*2)*S187/$O187,0),S187)</f>
        <v>271</v>
      </c>
      <c r="BY187">
        <f>IF(ISTEXT(VLOOKUP($F187,[2]Blad1!$A$2:$C$19,1,FALSE)),ROUND(($N187+VLOOKUP($F187,[2]Blad1!$A$2:$C$19,3,FALSE)*2)*T187/$O187,0),T187)</f>
        <v>878</v>
      </c>
      <c r="BZ187">
        <f t="shared" si="46"/>
        <v>212</v>
      </c>
      <c r="CA187">
        <f t="shared" si="37"/>
        <v>179</v>
      </c>
      <c r="CB187">
        <f t="shared" si="38"/>
        <v>271</v>
      </c>
      <c r="CC187">
        <f t="shared" si="39"/>
        <v>878</v>
      </c>
      <c r="CH187">
        <f>IF(ISNUMBER(VLOOKUP($A187,[1]Blad1!$A$2:$C$116,2,FALSE)),ROUND(VLOOKUP($A187,[1]Blad1!$A$2:$C$116,2,FALSE)*BJ187/SUM($AT187:$AW187),0),BJ187)</f>
        <v>46</v>
      </c>
      <c r="CI187">
        <f>IF(ISNUMBER(VLOOKUP($A187,[1]Blad1!$A$2:$C$116,2,FALSE)),ROUND(VLOOKUP($A187,[1]Blad1!$A$2:$C$116,2,FALSE)*BK187/SUM($AT187:$AW187),0),BK187)</f>
        <v>54</v>
      </c>
      <c r="CJ187">
        <f>IF(ISNUMBER(VLOOKUP($A187,[1]Blad1!$A$2:$C$116,2,FALSE)),ROUND(VLOOKUP($A187,[1]Blad1!$A$2:$C$116,2,FALSE)*BL187/SUM($AT187:$AW187),0),BL187)</f>
        <v>62</v>
      </c>
      <c r="CK187">
        <f>IF(ISNUMBER(VLOOKUP($A187,[1]Blad1!$A$2:$C$116,2,FALSE)),ROUND(VLOOKUP($A187,[1]Blad1!$A$2:$C$116,2,FALSE)*BM187/SUM($AT187:$AW187),0),BM187)</f>
        <v>72</v>
      </c>
      <c r="CM187">
        <f t="shared" si="32"/>
        <v>53</v>
      </c>
      <c r="CN187">
        <f t="shared" si="40"/>
        <v>59</v>
      </c>
      <c r="CO187">
        <f t="shared" si="41"/>
        <v>67</v>
      </c>
      <c r="CP187">
        <f t="shared" si="42"/>
        <v>77</v>
      </c>
      <c r="CR187">
        <v>254</v>
      </c>
      <c r="CS187">
        <f t="shared" si="47"/>
        <v>53</v>
      </c>
      <c r="CT187">
        <f t="shared" si="43"/>
        <v>59</v>
      </c>
      <c r="CU187">
        <f t="shared" si="44"/>
        <v>66</v>
      </c>
      <c r="CV187">
        <f t="shared" si="45"/>
        <v>76</v>
      </c>
      <c r="CX187">
        <v>256</v>
      </c>
      <c r="CY187">
        <f t="shared" si="33"/>
        <v>53</v>
      </c>
      <c r="CZ187">
        <f t="shared" si="34"/>
        <v>59</v>
      </c>
      <c r="DA187">
        <f t="shared" si="35"/>
        <v>67</v>
      </c>
      <c r="DB187">
        <f t="shared" si="36"/>
        <v>77</v>
      </c>
    </row>
    <row r="188" spans="1:106" x14ac:dyDescent="0.3">
      <c r="A188">
        <v>187</v>
      </c>
      <c r="B188" t="s">
        <v>251</v>
      </c>
      <c r="C188">
        <v>187</v>
      </c>
      <c r="D188" t="s">
        <v>1271</v>
      </c>
      <c r="E188" t="s">
        <v>1483</v>
      </c>
      <c r="F188" t="s">
        <v>1993</v>
      </c>
      <c r="G188" t="s">
        <v>2352</v>
      </c>
      <c r="I188" t="s">
        <v>3428</v>
      </c>
      <c r="J188" t="s">
        <v>3502</v>
      </c>
      <c r="K188">
        <v>1004</v>
      </c>
      <c r="L188">
        <v>110</v>
      </c>
      <c r="M188">
        <v>4</v>
      </c>
      <c r="N188">
        <v>20</v>
      </c>
      <c r="O188">
        <v>16</v>
      </c>
      <c r="P188">
        <v>468</v>
      </c>
      <c r="Q188">
        <v>2</v>
      </c>
      <c r="R188">
        <v>2</v>
      </c>
      <c r="S188">
        <v>2</v>
      </c>
      <c r="T188">
        <v>5</v>
      </c>
      <c r="U188">
        <v>139</v>
      </c>
      <c r="V188">
        <v>123</v>
      </c>
      <c r="W188">
        <v>110</v>
      </c>
      <c r="X188">
        <v>96</v>
      </c>
      <c r="Y188">
        <v>32</v>
      </c>
      <c r="Z188">
        <v>11169</v>
      </c>
      <c r="AA188">
        <v>16183</v>
      </c>
      <c r="AB188">
        <v>16465</v>
      </c>
      <c r="AC188">
        <v>14867</v>
      </c>
      <c r="AD188">
        <v>35</v>
      </c>
      <c r="AE188">
        <v>34</v>
      </c>
      <c r="AF188">
        <v>30</v>
      </c>
      <c r="AG188">
        <v>1.448921120959799</v>
      </c>
      <c r="AH188">
        <v>1.474169576506402</v>
      </c>
      <c r="AI188">
        <v>1.3310949950756561</v>
      </c>
      <c r="AJ188">
        <v>1.09375</v>
      </c>
      <c r="AK188">
        <v>1.0625</v>
      </c>
      <c r="AL188">
        <v>0.9375</v>
      </c>
      <c r="AM188">
        <v>18.75</v>
      </c>
      <c r="AN188">
        <v>4955.666666666667</v>
      </c>
      <c r="AO188">
        <v>15</v>
      </c>
      <c r="AP188">
        <v>2</v>
      </c>
      <c r="AQ188">
        <v>2</v>
      </c>
      <c r="AR188">
        <v>2</v>
      </c>
      <c r="AS188">
        <v>5</v>
      </c>
      <c r="AT188">
        <v>1566</v>
      </c>
      <c r="AU188">
        <v>1417</v>
      </c>
      <c r="AV188">
        <v>1292</v>
      </c>
      <c r="AW188">
        <v>1151</v>
      </c>
      <c r="AX188">
        <v>2</v>
      </c>
      <c r="AY188">
        <v>2</v>
      </c>
      <c r="AZ188">
        <v>2</v>
      </c>
      <c r="BA188">
        <v>5</v>
      </c>
      <c r="BB188">
        <v>1594</v>
      </c>
      <c r="BC188">
        <v>1443</v>
      </c>
      <c r="BD188">
        <v>1315</v>
      </c>
      <c r="BE188">
        <v>1171</v>
      </c>
      <c r="BF188">
        <v>1</v>
      </c>
      <c r="BG188">
        <v>1</v>
      </c>
      <c r="BH188">
        <v>1</v>
      </c>
      <c r="BI188">
        <v>4</v>
      </c>
      <c r="BJ188">
        <v>1439</v>
      </c>
      <c r="BK188">
        <v>1302</v>
      </c>
      <c r="BL188">
        <v>1187</v>
      </c>
      <c r="BM188">
        <v>1057</v>
      </c>
      <c r="BN188">
        <f>IF(ISTEXT(VLOOKUP($F188,[2]Blad1!$A$2:$C$19,1,FALSE)),ROUND(($N188+VLOOKUP($F188,[2]Blad1!$A$2:$C$19,2,FALSE)*2)*Q188/$O188,0),Q188)</f>
        <v>2</v>
      </c>
      <c r="BO188">
        <f>IF(ISTEXT(VLOOKUP($F188,[2]Blad1!$A$2:$C$19,1,FALSE)),ROUND(($N188+VLOOKUP($F188,[2]Blad1!$A$2:$C$19,2,FALSE)*2)*R188/$O188,0),R188)</f>
        <v>2</v>
      </c>
      <c r="BP188">
        <f>IF(ISTEXT(VLOOKUP($F188,[2]Blad1!$A$2:$C$19,1,FALSE)),ROUND(($N188+VLOOKUP($F188,[2]Blad1!$A$2:$C$19,2,FALSE)*2)*S188/$O188,0),S188)</f>
        <v>2</v>
      </c>
      <c r="BQ188">
        <f>IF(ISTEXT(VLOOKUP($F188,[2]Blad1!$A$2:$C$19,1,FALSE)),ROUND(($N188+VLOOKUP($F188,[2]Blad1!$A$2:$C$19,2,FALSE)*2)*T188/$O188,0),T188)</f>
        <v>5</v>
      </c>
      <c r="BR188">
        <v>725</v>
      </c>
      <c r="BS188">
        <v>642</v>
      </c>
      <c r="BT188">
        <v>574</v>
      </c>
      <c r="BU188">
        <v>501</v>
      </c>
      <c r="BV188">
        <f>IF(ISTEXT(VLOOKUP($F188,[2]Blad1!$A$2:$C$19,1,FALSE)),ROUND(($N188+VLOOKUP($F188,[2]Blad1!$A$2:$C$19,3,FALSE)*2)*Q188/$O188,0),Q188)</f>
        <v>2</v>
      </c>
      <c r="BW188">
        <f>IF(ISTEXT(VLOOKUP($F188,[2]Blad1!$A$2:$C$19,1,FALSE)),ROUND(($N188+VLOOKUP($F188,[2]Blad1!$A$2:$C$19,3,FALSE)*2)*R188/$O188,0),R188)</f>
        <v>2</v>
      </c>
      <c r="BX188">
        <f>IF(ISTEXT(VLOOKUP($F188,[2]Blad1!$A$2:$C$19,1,FALSE)),ROUND(($N188+VLOOKUP($F188,[2]Blad1!$A$2:$C$19,3,FALSE)*2)*S188/$O188,0),S188)</f>
        <v>2</v>
      </c>
      <c r="BY188">
        <f>IF(ISTEXT(VLOOKUP($F188,[2]Blad1!$A$2:$C$19,1,FALSE)),ROUND(($N188+VLOOKUP($F188,[2]Blad1!$A$2:$C$19,3,FALSE)*2)*T188/$O188,0),T188)</f>
        <v>5</v>
      </c>
      <c r="BZ188">
        <f t="shared" si="46"/>
        <v>10</v>
      </c>
      <c r="CA188">
        <f t="shared" si="37"/>
        <v>10</v>
      </c>
      <c r="CB188">
        <f t="shared" si="38"/>
        <v>10</v>
      </c>
      <c r="CC188">
        <f t="shared" si="39"/>
        <v>26</v>
      </c>
      <c r="CH188">
        <f>IF(ISNUMBER(VLOOKUP($A188,[1]Blad1!$A$2:$C$116,2,FALSE)),ROUND(VLOOKUP($A188,[1]Blad1!$A$2:$C$116,2,FALSE)*BJ188/SUM($AT188:$AW188),0),BJ188)</f>
        <v>648</v>
      </c>
      <c r="CI188">
        <f>IF(ISNUMBER(VLOOKUP($A188,[1]Blad1!$A$2:$C$116,2,FALSE)),ROUND(VLOOKUP($A188,[1]Blad1!$A$2:$C$116,2,FALSE)*BK188/SUM($AT188:$AW188),0),BK188)</f>
        <v>586</v>
      </c>
      <c r="CJ188">
        <f>IF(ISNUMBER(VLOOKUP($A188,[1]Blad1!$A$2:$C$116,2,FALSE)),ROUND(VLOOKUP($A188,[1]Blad1!$A$2:$C$116,2,FALSE)*BL188/SUM($AT188:$AW188),0),BL188)</f>
        <v>534</v>
      </c>
      <c r="CK188">
        <f>IF(ISNUMBER(VLOOKUP($A188,[1]Blad1!$A$2:$C$116,2,FALSE)),ROUND(VLOOKUP($A188,[1]Blad1!$A$2:$C$116,2,FALSE)*BM188/SUM($AT188:$AW188),0),BM188)</f>
        <v>476</v>
      </c>
      <c r="CM188">
        <f t="shared" si="32"/>
        <v>139</v>
      </c>
      <c r="CN188">
        <f t="shared" si="40"/>
        <v>123</v>
      </c>
      <c r="CO188">
        <f t="shared" si="41"/>
        <v>110</v>
      </c>
      <c r="CP188">
        <f t="shared" si="42"/>
        <v>96</v>
      </c>
      <c r="CR188">
        <v>2442</v>
      </c>
      <c r="CS188">
        <f t="shared" si="47"/>
        <v>725</v>
      </c>
      <c r="CT188">
        <f t="shared" si="43"/>
        <v>642</v>
      </c>
      <c r="CU188">
        <f t="shared" si="44"/>
        <v>574</v>
      </c>
      <c r="CV188">
        <f t="shared" si="45"/>
        <v>501</v>
      </c>
      <c r="CX188">
        <v>2443</v>
      </c>
      <c r="CY188">
        <f t="shared" si="33"/>
        <v>726</v>
      </c>
      <c r="CZ188">
        <f t="shared" si="34"/>
        <v>642</v>
      </c>
      <c r="DA188">
        <f t="shared" si="35"/>
        <v>574</v>
      </c>
      <c r="DB188">
        <f t="shared" si="36"/>
        <v>501</v>
      </c>
    </row>
    <row r="189" spans="1:106" x14ac:dyDescent="0.3">
      <c r="A189">
        <v>188</v>
      </c>
      <c r="B189" t="s">
        <v>252</v>
      </c>
      <c r="C189">
        <v>188</v>
      </c>
      <c r="D189" t="s">
        <v>1271</v>
      </c>
      <c r="E189" t="s">
        <v>1484</v>
      </c>
      <c r="F189" t="s">
        <v>1994</v>
      </c>
      <c r="G189" t="s">
        <v>2352</v>
      </c>
      <c r="I189" t="s">
        <v>3428</v>
      </c>
      <c r="J189" t="s">
        <v>3502</v>
      </c>
      <c r="K189">
        <v>1004</v>
      </c>
      <c r="L189">
        <v>110</v>
      </c>
      <c r="M189">
        <v>5</v>
      </c>
      <c r="N189">
        <v>0</v>
      </c>
      <c r="O189">
        <v>0</v>
      </c>
      <c r="P189">
        <v>7711</v>
      </c>
      <c r="Q189">
        <v>0</v>
      </c>
      <c r="R189">
        <v>0</v>
      </c>
      <c r="S189">
        <v>0</v>
      </c>
      <c r="T189">
        <v>0</v>
      </c>
      <c r="U189">
        <v>1919</v>
      </c>
      <c r="V189">
        <v>1894</v>
      </c>
      <c r="W189">
        <v>1924</v>
      </c>
      <c r="X189">
        <v>1974</v>
      </c>
      <c r="Y189">
        <v>32</v>
      </c>
      <c r="Z189">
        <v>11169</v>
      </c>
      <c r="AA189">
        <v>16183</v>
      </c>
      <c r="AB189">
        <v>16465</v>
      </c>
      <c r="AC189">
        <v>14867</v>
      </c>
      <c r="AD189">
        <v>35</v>
      </c>
      <c r="AE189">
        <v>34</v>
      </c>
      <c r="AF189">
        <v>30</v>
      </c>
      <c r="AG189">
        <v>1.448921120959799</v>
      </c>
      <c r="AH189">
        <v>1.474169576506402</v>
      </c>
      <c r="AI189">
        <v>1.3310949950756561</v>
      </c>
      <c r="AJ189">
        <v>1.09375</v>
      </c>
      <c r="AK189">
        <v>1.0625</v>
      </c>
      <c r="AL189">
        <v>0.9375</v>
      </c>
      <c r="AM189">
        <v>0</v>
      </c>
      <c r="AN189">
        <v>4955.666666666667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1302</v>
      </c>
      <c r="AU189">
        <v>1311</v>
      </c>
      <c r="AV189">
        <v>1357</v>
      </c>
      <c r="AW189">
        <v>1418</v>
      </c>
      <c r="AX189">
        <v>0</v>
      </c>
      <c r="AY189">
        <v>0</v>
      </c>
      <c r="AZ189">
        <v>0</v>
      </c>
      <c r="BA189">
        <v>0</v>
      </c>
      <c r="BB189">
        <v>1327</v>
      </c>
      <c r="BC189">
        <v>1335</v>
      </c>
      <c r="BD189">
        <v>1380</v>
      </c>
      <c r="BE189">
        <v>1440</v>
      </c>
      <c r="BF189">
        <v>0</v>
      </c>
      <c r="BG189">
        <v>0</v>
      </c>
      <c r="BH189">
        <v>0</v>
      </c>
      <c r="BI189">
        <v>0</v>
      </c>
      <c r="BJ189">
        <v>1197</v>
      </c>
      <c r="BK189">
        <v>1205</v>
      </c>
      <c r="BL189">
        <v>1246</v>
      </c>
      <c r="BM189">
        <v>1302</v>
      </c>
      <c r="BN189">
        <f>IF(ISTEXT(VLOOKUP($F189,[2]Blad1!$A$2:$C$19,1,FALSE)),ROUND(($N189+VLOOKUP($F189,[2]Blad1!$A$2:$C$19,2,FALSE)*2)*Q189/$O189,0),Q189)</f>
        <v>0</v>
      </c>
      <c r="BO189">
        <f>IF(ISTEXT(VLOOKUP($F189,[2]Blad1!$A$2:$C$19,1,FALSE)),ROUND(($N189+VLOOKUP($F189,[2]Blad1!$A$2:$C$19,2,FALSE)*2)*R189/$O189,0),R189)</f>
        <v>0</v>
      </c>
      <c r="BP189">
        <f>IF(ISTEXT(VLOOKUP($F189,[2]Blad1!$A$2:$C$19,1,FALSE)),ROUND(($N189+VLOOKUP($F189,[2]Blad1!$A$2:$C$19,2,FALSE)*2)*S189/$O189,0),S189)</f>
        <v>0</v>
      </c>
      <c r="BQ189">
        <f>IF(ISTEXT(VLOOKUP($F189,[2]Blad1!$A$2:$C$19,1,FALSE)),ROUND(($N189+VLOOKUP($F189,[2]Blad1!$A$2:$C$19,2,FALSE)*2)*T189/$O189,0),T189)</f>
        <v>0</v>
      </c>
      <c r="BR189">
        <v>2148</v>
      </c>
      <c r="BS189">
        <v>2120</v>
      </c>
      <c r="BT189">
        <v>2153</v>
      </c>
      <c r="BU189">
        <v>2209</v>
      </c>
      <c r="BV189">
        <f>IF(ISTEXT(VLOOKUP($F189,[2]Blad1!$A$2:$C$19,1,FALSE)),ROUND(($N189+VLOOKUP($F189,[2]Blad1!$A$2:$C$19,3,FALSE)*2)*Q189/$O189,0),Q189)</f>
        <v>0</v>
      </c>
      <c r="BW189">
        <f>IF(ISTEXT(VLOOKUP($F189,[2]Blad1!$A$2:$C$19,1,FALSE)),ROUND(($N189+VLOOKUP($F189,[2]Blad1!$A$2:$C$19,3,FALSE)*2)*R189/$O189,0),R189)</f>
        <v>0</v>
      </c>
      <c r="BX189">
        <f>IF(ISTEXT(VLOOKUP($F189,[2]Blad1!$A$2:$C$19,1,FALSE)),ROUND(($N189+VLOOKUP($F189,[2]Blad1!$A$2:$C$19,3,FALSE)*2)*S189/$O189,0),S189)</f>
        <v>0</v>
      </c>
      <c r="BY189">
        <f>IF(ISTEXT(VLOOKUP($F189,[2]Blad1!$A$2:$C$19,1,FALSE)),ROUND(($N189+VLOOKUP($F189,[2]Blad1!$A$2:$C$19,3,FALSE)*2)*T189/$O189,0),T189)</f>
        <v>0</v>
      </c>
      <c r="BZ189">
        <f t="shared" si="46"/>
        <v>0</v>
      </c>
      <c r="CA189">
        <f t="shared" si="37"/>
        <v>0</v>
      </c>
      <c r="CB189">
        <f t="shared" si="38"/>
        <v>0</v>
      </c>
      <c r="CC189">
        <f t="shared" si="39"/>
        <v>0</v>
      </c>
      <c r="CH189">
        <f>IF(ISNUMBER(VLOOKUP($A189,[1]Blad1!$A$2:$C$116,2,FALSE)),ROUND(VLOOKUP($A189,[1]Blad1!$A$2:$C$116,2,FALSE)*BJ189/SUM($AT189:$AW189),0),BJ189)</f>
        <v>1917</v>
      </c>
      <c r="CI189">
        <f>IF(ISNUMBER(VLOOKUP($A189,[1]Blad1!$A$2:$C$116,2,FALSE)),ROUND(VLOOKUP($A189,[1]Blad1!$A$2:$C$116,2,FALSE)*BK189/SUM($AT189:$AW189),0),BK189)</f>
        <v>1930</v>
      </c>
      <c r="CJ189">
        <f>IF(ISNUMBER(VLOOKUP($A189,[1]Blad1!$A$2:$C$116,2,FALSE)),ROUND(VLOOKUP($A189,[1]Blad1!$A$2:$C$116,2,FALSE)*BL189/SUM($AT189:$AW189),0),BL189)</f>
        <v>1996</v>
      </c>
      <c r="CK189">
        <f>IF(ISNUMBER(VLOOKUP($A189,[1]Blad1!$A$2:$C$116,2,FALSE)),ROUND(VLOOKUP($A189,[1]Blad1!$A$2:$C$116,2,FALSE)*BM189/SUM($AT189:$AW189),0),BM189)</f>
        <v>2085</v>
      </c>
      <c r="CM189">
        <f t="shared" si="32"/>
        <v>1919</v>
      </c>
      <c r="CN189">
        <f t="shared" si="40"/>
        <v>1894</v>
      </c>
      <c r="CO189">
        <f t="shared" si="41"/>
        <v>1924</v>
      </c>
      <c r="CP189">
        <f t="shared" si="42"/>
        <v>1974</v>
      </c>
      <c r="CR189">
        <v>8630</v>
      </c>
      <c r="CS189">
        <f t="shared" si="47"/>
        <v>2148</v>
      </c>
      <c r="CT189">
        <f t="shared" si="43"/>
        <v>2120</v>
      </c>
      <c r="CU189">
        <f t="shared" si="44"/>
        <v>2153</v>
      </c>
      <c r="CV189">
        <f t="shared" si="45"/>
        <v>2209</v>
      </c>
      <c r="CX189">
        <v>8643</v>
      </c>
      <c r="CY189">
        <f t="shared" si="33"/>
        <v>2151</v>
      </c>
      <c r="CZ189">
        <f t="shared" si="34"/>
        <v>2123</v>
      </c>
      <c r="DA189">
        <f t="shared" si="35"/>
        <v>2157</v>
      </c>
      <c r="DB189">
        <f t="shared" si="36"/>
        <v>2213</v>
      </c>
    </row>
    <row r="190" spans="1:106" x14ac:dyDescent="0.3">
      <c r="A190">
        <v>189</v>
      </c>
      <c r="B190" t="s">
        <v>253</v>
      </c>
      <c r="C190">
        <v>189</v>
      </c>
      <c r="D190" t="s">
        <v>1271</v>
      </c>
      <c r="E190" t="s">
        <v>1485</v>
      </c>
      <c r="F190" t="s">
        <v>1995</v>
      </c>
      <c r="G190" t="s">
        <v>2352</v>
      </c>
      <c r="I190" t="s">
        <v>3428</v>
      </c>
      <c r="J190" t="s">
        <v>3502</v>
      </c>
      <c r="K190">
        <v>1004</v>
      </c>
      <c r="L190">
        <v>110</v>
      </c>
      <c r="M190">
        <v>5</v>
      </c>
      <c r="N190">
        <v>10</v>
      </c>
      <c r="O190">
        <v>10</v>
      </c>
      <c r="P190">
        <v>2801</v>
      </c>
      <c r="Q190">
        <v>1</v>
      </c>
      <c r="R190">
        <v>1</v>
      </c>
      <c r="S190">
        <v>1</v>
      </c>
      <c r="T190">
        <v>2</v>
      </c>
      <c r="U190">
        <v>613</v>
      </c>
      <c r="V190">
        <v>700</v>
      </c>
      <c r="W190">
        <v>722</v>
      </c>
      <c r="X190">
        <v>766</v>
      </c>
      <c r="Y190">
        <v>32</v>
      </c>
      <c r="Z190">
        <v>11169</v>
      </c>
      <c r="AA190">
        <v>16183</v>
      </c>
      <c r="AB190">
        <v>16465</v>
      </c>
      <c r="AC190">
        <v>14867</v>
      </c>
      <c r="AD190">
        <v>35</v>
      </c>
      <c r="AE190">
        <v>34</v>
      </c>
      <c r="AF190">
        <v>30</v>
      </c>
      <c r="AG190">
        <v>1.448921120959799</v>
      </c>
      <c r="AH190">
        <v>1.474169576506402</v>
      </c>
      <c r="AI190">
        <v>1.3310949950756561</v>
      </c>
      <c r="AJ190">
        <v>1.09375</v>
      </c>
      <c r="AK190">
        <v>1.0625</v>
      </c>
      <c r="AL190">
        <v>0.9375</v>
      </c>
      <c r="AM190">
        <v>9.375</v>
      </c>
      <c r="AN190">
        <v>4955.666666666667</v>
      </c>
      <c r="AO190">
        <v>9.375</v>
      </c>
      <c r="AP190">
        <v>1</v>
      </c>
      <c r="AQ190">
        <v>1</v>
      </c>
      <c r="AR190">
        <v>1</v>
      </c>
      <c r="AS190">
        <v>2</v>
      </c>
      <c r="AT190">
        <v>1147</v>
      </c>
      <c r="AU190">
        <v>1315</v>
      </c>
      <c r="AV190">
        <v>1405</v>
      </c>
      <c r="AW190">
        <v>1490</v>
      </c>
      <c r="AX190">
        <v>1</v>
      </c>
      <c r="AY190">
        <v>1</v>
      </c>
      <c r="AZ190">
        <v>1</v>
      </c>
      <c r="BA190">
        <v>2</v>
      </c>
      <c r="BB190">
        <v>1169</v>
      </c>
      <c r="BC190">
        <v>1338</v>
      </c>
      <c r="BD190">
        <v>1429</v>
      </c>
      <c r="BE190">
        <v>1514</v>
      </c>
      <c r="BF190">
        <v>0</v>
      </c>
      <c r="BG190">
        <v>0</v>
      </c>
      <c r="BH190">
        <v>0</v>
      </c>
      <c r="BI190">
        <v>1</v>
      </c>
      <c r="BJ190">
        <v>1054</v>
      </c>
      <c r="BK190">
        <v>1209</v>
      </c>
      <c r="BL190">
        <v>1290</v>
      </c>
      <c r="BM190">
        <v>1368</v>
      </c>
      <c r="BN190">
        <f>IF(ISTEXT(VLOOKUP($F190,[2]Blad1!$A$2:$C$19,1,FALSE)),ROUND(($N190+VLOOKUP($F190,[2]Blad1!$A$2:$C$19,2,FALSE)*2)*Q190/$O190,0),Q190)</f>
        <v>1</v>
      </c>
      <c r="BO190">
        <f>IF(ISTEXT(VLOOKUP($F190,[2]Blad1!$A$2:$C$19,1,FALSE)),ROUND(($N190+VLOOKUP($F190,[2]Blad1!$A$2:$C$19,2,FALSE)*2)*R190/$O190,0),R190)</f>
        <v>1</v>
      </c>
      <c r="BP190">
        <f>IF(ISTEXT(VLOOKUP($F190,[2]Blad1!$A$2:$C$19,1,FALSE)),ROUND(($N190+VLOOKUP($F190,[2]Blad1!$A$2:$C$19,2,FALSE)*2)*S190/$O190,0),S190)</f>
        <v>1</v>
      </c>
      <c r="BQ190">
        <f>IF(ISTEXT(VLOOKUP($F190,[2]Blad1!$A$2:$C$19,1,FALSE)),ROUND(($N190+VLOOKUP($F190,[2]Blad1!$A$2:$C$19,2,FALSE)*2)*T190/$O190,0),T190)</f>
        <v>2</v>
      </c>
      <c r="BR190">
        <v>607</v>
      </c>
      <c r="BS190">
        <v>693</v>
      </c>
      <c r="BT190">
        <v>715</v>
      </c>
      <c r="BU190">
        <v>758</v>
      </c>
      <c r="BV190">
        <f>IF(ISTEXT(VLOOKUP($F190,[2]Blad1!$A$2:$C$19,1,FALSE)),ROUND(($N190+VLOOKUP($F190,[2]Blad1!$A$2:$C$19,3,FALSE)*2)*Q190/$O190,0),Q190)</f>
        <v>1</v>
      </c>
      <c r="BW190">
        <f>IF(ISTEXT(VLOOKUP($F190,[2]Blad1!$A$2:$C$19,1,FALSE)),ROUND(($N190+VLOOKUP($F190,[2]Blad1!$A$2:$C$19,3,FALSE)*2)*R190/$O190,0),R190)</f>
        <v>1</v>
      </c>
      <c r="BX190">
        <f>IF(ISTEXT(VLOOKUP($F190,[2]Blad1!$A$2:$C$19,1,FALSE)),ROUND(($N190+VLOOKUP($F190,[2]Blad1!$A$2:$C$19,3,FALSE)*2)*S190/$O190,0),S190)</f>
        <v>1</v>
      </c>
      <c r="BY190">
        <f>IF(ISTEXT(VLOOKUP($F190,[2]Blad1!$A$2:$C$19,1,FALSE)),ROUND(($N190+VLOOKUP($F190,[2]Blad1!$A$2:$C$19,3,FALSE)*2)*T190/$O190,0),T190)</f>
        <v>2</v>
      </c>
      <c r="BZ190">
        <f t="shared" si="46"/>
        <v>1</v>
      </c>
      <c r="CA190">
        <f t="shared" si="37"/>
        <v>1</v>
      </c>
      <c r="CB190">
        <f t="shared" si="38"/>
        <v>1</v>
      </c>
      <c r="CC190">
        <f t="shared" si="39"/>
        <v>2</v>
      </c>
      <c r="CH190">
        <f>IF(ISNUMBER(VLOOKUP($A190,[1]Blad1!$A$2:$C$116,2,FALSE)),ROUND(VLOOKUP($A190,[1]Blad1!$A$2:$C$116,2,FALSE)*BJ190/SUM($AT190:$AW190),0),BJ190)</f>
        <v>545</v>
      </c>
      <c r="CI190">
        <f>IF(ISNUMBER(VLOOKUP($A190,[1]Blad1!$A$2:$C$116,2,FALSE)),ROUND(VLOOKUP($A190,[1]Blad1!$A$2:$C$116,2,FALSE)*BK190/SUM($AT190:$AW190),0),BK190)</f>
        <v>626</v>
      </c>
      <c r="CJ190">
        <f>IF(ISNUMBER(VLOOKUP($A190,[1]Blad1!$A$2:$C$116,2,FALSE)),ROUND(VLOOKUP($A190,[1]Blad1!$A$2:$C$116,2,FALSE)*BL190/SUM($AT190:$AW190),0),BL190)</f>
        <v>668</v>
      </c>
      <c r="CK190">
        <f>IF(ISNUMBER(VLOOKUP($A190,[1]Blad1!$A$2:$C$116,2,FALSE)),ROUND(VLOOKUP($A190,[1]Blad1!$A$2:$C$116,2,FALSE)*BM190/SUM($AT190:$AW190),0),BM190)</f>
        <v>708</v>
      </c>
      <c r="CM190">
        <f t="shared" si="32"/>
        <v>613</v>
      </c>
      <c r="CN190">
        <f t="shared" si="40"/>
        <v>700</v>
      </c>
      <c r="CO190">
        <f t="shared" si="41"/>
        <v>722</v>
      </c>
      <c r="CP190">
        <f t="shared" si="42"/>
        <v>766</v>
      </c>
      <c r="CR190">
        <v>2772</v>
      </c>
      <c r="CS190">
        <f t="shared" si="47"/>
        <v>607</v>
      </c>
      <c r="CT190">
        <f t="shared" si="43"/>
        <v>693</v>
      </c>
      <c r="CU190">
        <f t="shared" si="44"/>
        <v>715</v>
      </c>
      <c r="CV190">
        <f t="shared" si="45"/>
        <v>758</v>
      </c>
      <c r="CX190">
        <v>2776</v>
      </c>
      <c r="CY190">
        <f t="shared" si="33"/>
        <v>608</v>
      </c>
      <c r="CZ190">
        <f t="shared" si="34"/>
        <v>694</v>
      </c>
      <c r="DA190">
        <f t="shared" si="35"/>
        <v>716</v>
      </c>
      <c r="DB190">
        <f t="shared" si="36"/>
        <v>759</v>
      </c>
    </row>
    <row r="191" spans="1:106" x14ac:dyDescent="0.3">
      <c r="A191">
        <v>190</v>
      </c>
      <c r="B191" t="s">
        <v>254</v>
      </c>
      <c r="C191">
        <v>190</v>
      </c>
      <c r="D191" t="s">
        <v>1271</v>
      </c>
      <c r="E191" t="s">
        <v>1486</v>
      </c>
      <c r="F191" t="s">
        <v>1996</v>
      </c>
      <c r="G191" t="s">
        <v>2352</v>
      </c>
      <c r="I191" t="s">
        <v>3428</v>
      </c>
      <c r="J191" t="s">
        <v>3502</v>
      </c>
      <c r="K191">
        <v>1007</v>
      </c>
      <c r="L191">
        <v>120</v>
      </c>
      <c r="M191">
        <v>3</v>
      </c>
      <c r="N191">
        <v>430</v>
      </c>
      <c r="O191">
        <v>259</v>
      </c>
      <c r="P191">
        <v>128</v>
      </c>
      <c r="Q191">
        <v>34</v>
      </c>
      <c r="R191">
        <v>25</v>
      </c>
      <c r="S191">
        <v>39</v>
      </c>
      <c r="T191">
        <v>153</v>
      </c>
      <c r="U191">
        <v>26</v>
      </c>
      <c r="V191">
        <v>30</v>
      </c>
      <c r="W191">
        <v>34</v>
      </c>
      <c r="X191">
        <v>38</v>
      </c>
      <c r="Y191">
        <v>2707</v>
      </c>
      <c r="Z191">
        <v>329</v>
      </c>
      <c r="AA191">
        <v>361</v>
      </c>
      <c r="AB191">
        <v>371</v>
      </c>
      <c r="AC191">
        <v>336</v>
      </c>
      <c r="AD191">
        <v>3452</v>
      </c>
      <c r="AE191">
        <v>3717</v>
      </c>
      <c r="AF191">
        <v>3246</v>
      </c>
      <c r="AG191">
        <v>1.0972644376899701</v>
      </c>
      <c r="AH191">
        <v>1.1276595744680851</v>
      </c>
      <c r="AI191">
        <v>1.021276595744681</v>
      </c>
      <c r="AJ191">
        <v>1.275212412264499</v>
      </c>
      <c r="AK191">
        <v>1.373106760251201</v>
      </c>
      <c r="AL191">
        <v>1.1991134096786109</v>
      </c>
      <c r="AM191">
        <v>515.61876616180268</v>
      </c>
      <c r="AN191">
        <v>336</v>
      </c>
      <c r="AO191">
        <v>310.57037310676031</v>
      </c>
      <c r="AP191">
        <v>43</v>
      </c>
      <c r="AQ191">
        <v>31</v>
      </c>
      <c r="AR191">
        <v>49</v>
      </c>
      <c r="AS191">
        <v>195</v>
      </c>
      <c r="AT191">
        <v>71</v>
      </c>
      <c r="AU191">
        <v>83</v>
      </c>
      <c r="AV191">
        <v>95</v>
      </c>
      <c r="AW191">
        <v>107</v>
      </c>
      <c r="AX191">
        <v>46</v>
      </c>
      <c r="AY191">
        <v>34</v>
      </c>
      <c r="AZ191">
        <v>53</v>
      </c>
      <c r="BA191">
        <v>210</v>
      </c>
      <c r="BB191">
        <v>72</v>
      </c>
      <c r="BC191">
        <v>85</v>
      </c>
      <c r="BD191">
        <v>98</v>
      </c>
      <c r="BE191">
        <v>110</v>
      </c>
      <c r="BF191">
        <v>40</v>
      </c>
      <c r="BG191">
        <v>29</v>
      </c>
      <c r="BH191">
        <v>46</v>
      </c>
      <c r="BI191">
        <v>183</v>
      </c>
      <c r="BJ191">
        <v>66</v>
      </c>
      <c r="BK191">
        <v>77</v>
      </c>
      <c r="BL191">
        <v>89</v>
      </c>
      <c r="BM191">
        <v>100</v>
      </c>
      <c r="BN191">
        <f>IF(ISTEXT(VLOOKUP($F191,[2]Blad1!$A$2:$C$19,1,FALSE)),ROUND(($N191+VLOOKUP($F191,[2]Blad1!$A$2:$C$19,2,FALSE)*2)*Q191/$O191,0),Q191)</f>
        <v>34</v>
      </c>
      <c r="BO191">
        <f>IF(ISTEXT(VLOOKUP($F191,[2]Blad1!$A$2:$C$19,1,FALSE)),ROUND(($N191+VLOOKUP($F191,[2]Blad1!$A$2:$C$19,2,FALSE)*2)*R191/$O191,0),R191)</f>
        <v>25</v>
      </c>
      <c r="BP191">
        <f>IF(ISTEXT(VLOOKUP($F191,[2]Blad1!$A$2:$C$19,1,FALSE)),ROUND(($N191+VLOOKUP($F191,[2]Blad1!$A$2:$C$19,2,FALSE)*2)*S191/$O191,0),S191)</f>
        <v>39</v>
      </c>
      <c r="BQ191">
        <f>IF(ISTEXT(VLOOKUP($F191,[2]Blad1!$A$2:$C$19,1,FALSE)),ROUND(($N191+VLOOKUP($F191,[2]Blad1!$A$2:$C$19,2,FALSE)*2)*T191/$O191,0),T191)</f>
        <v>153</v>
      </c>
      <c r="BR191">
        <v>26</v>
      </c>
      <c r="BS191">
        <v>30</v>
      </c>
      <c r="BT191">
        <v>34</v>
      </c>
      <c r="BU191">
        <v>38</v>
      </c>
      <c r="BV191">
        <f>IF(ISTEXT(VLOOKUP($F191,[2]Blad1!$A$2:$C$19,1,FALSE)),ROUND(($N191+VLOOKUP($F191,[2]Blad1!$A$2:$C$19,3,FALSE)*2)*Q191/$O191,0),Q191)</f>
        <v>34</v>
      </c>
      <c r="BW191">
        <f>IF(ISTEXT(VLOOKUP($F191,[2]Blad1!$A$2:$C$19,1,FALSE)),ROUND(($N191+VLOOKUP($F191,[2]Blad1!$A$2:$C$19,3,FALSE)*2)*R191/$O191,0),R191)</f>
        <v>25</v>
      </c>
      <c r="BX191">
        <f>IF(ISTEXT(VLOOKUP($F191,[2]Blad1!$A$2:$C$19,1,FALSE)),ROUND(($N191+VLOOKUP($F191,[2]Blad1!$A$2:$C$19,3,FALSE)*2)*S191/$O191,0),S191)</f>
        <v>39</v>
      </c>
      <c r="BY191">
        <f>IF(ISTEXT(VLOOKUP($F191,[2]Blad1!$A$2:$C$19,1,FALSE)),ROUND(($N191+VLOOKUP($F191,[2]Blad1!$A$2:$C$19,3,FALSE)*2)*T191/$O191,0),T191)</f>
        <v>153</v>
      </c>
      <c r="BZ191">
        <f t="shared" si="46"/>
        <v>34</v>
      </c>
      <c r="CA191">
        <f t="shared" si="37"/>
        <v>25</v>
      </c>
      <c r="CB191">
        <f t="shared" si="38"/>
        <v>39</v>
      </c>
      <c r="CC191">
        <f t="shared" si="39"/>
        <v>152</v>
      </c>
      <c r="CH191">
        <f>IF(ISNUMBER(VLOOKUP($A191,[1]Blad1!$A$2:$C$116,2,FALSE)),ROUND(VLOOKUP($A191,[1]Blad1!$A$2:$C$116,2,FALSE)*BJ191/SUM($AT191:$AW191),0),BJ191)</f>
        <v>24</v>
      </c>
      <c r="CI191">
        <f>IF(ISNUMBER(VLOOKUP($A191,[1]Blad1!$A$2:$C$116,2,FALSE)),ROUND(VLOOKUP($A191,[1]Blad1!$A$2:$C$116,2,FALSE)*BK191/SUM($AT191:$AW191),0),BK191)</f>
        <v>27</v>
      </c>
      <c r="CJ191">
        <f>IF(ISNUMBER(VLOOKUP($A191,[1]Blad1!$A$2:$C$116,2,FALSE)),ROUND(VLOOKUP($A191,[1]Blad1!$A$2:$C$116,2,FALSE)*BL191/SUM($AT191:$AW191),0),BL191)</f>
        <v>32</v>
      </c>
      <c r="CK191">
        <f>IF(ISNUMBER(VLOOKUP($A191,[1]Blad1!$A$2:$C$116,2,FALSE)),ROUND(VLOOKUP($A191,[1]Blad1!$A$2:$C$116,2,FALSE)*BM191/SUM($AT191:$AW191),0),BM191)</f>
        <v>36</v>
      </c>
      <c r="CM191">
        <f t="shared" si="32"/>
        <v>26</v>
      </c>
      <c r="CN191">
        <f t="shared" si="40"/>
        <v>30</v>
      </c>
      <c r="CO191">
        <f t="shared" si="41"/>
        <v>34</v>
      </c>
      <c r="CP191">
        <f t="shared" si="42"/>
        <v>38</v>
      </c>
      <c r="CR191">
        <v>127</v>
      </c>
      <c r="CS191">
        <f t="shared" si="47"/>
        <v>26</v>
      </c>
      <c r="CT191">
        <f t="shared" si="43"/>
        <v>30</v>
      </c>
      <c r="CU191">
        <f t="shared" si="44"/>
        <v>34</v>
      </c>
      <c r="CV191">
        <f t="shared" si="45"/>
        <v>38</v>
      </c>
      <c r="CX191">
        <v>127</v>
      </c>
      <c r="CY191">
        <f t="shared" si="33"/>
        <v>26</v>
      </c>
      <c r="CZ191">
        <f t="shared" si="34"/>
        <v>30</v>
      </c>
      <c r="DA191">
        <f t="shared" si="35"/>
        <v>34</v>
      </c>
      <c r="DB191">
        <f t="shared" si="36"/>
        <v>38</v>
      </c>
    </row>
    <row r="192" spans="1:106" x14ac:dyDescent="0.3">
      <c r="A192">
        <v>191</v>
      </c>
      <c r="B192" t="s">
        <v>255</v>
      </c>
      <c r="C192">
        <v>191</v>
      </c>
      <c r="D192" t="s">
        <v>1271</v>
      </c>
      <c r="E192" t="s">
        <v>1487</v>
      </c>
      <c r="F192" t="s">
        <v>1997</v>
      </c>
      <c r="G192" t="s">
        <v>2352</v>
      </c>
      <c r="I192" t="s">
        <v>3428</v>
      </c>
      <c r="J192" t="s">
        <v>3502</v>
      </c>
      <c r="K192">
        <v>1005</v>
      </c>
      <c r="L192">
        <v>90</v>
      </c>
      <c r="M192">
        <v>3</v>
      </c>
      <c r="N192">
        <v>925</v>
      </c>
      <c r="O192">
        <v>606</v>
      </c>
      <c r="P192">
        <v>557</v>
      </c>
      <c r="Q192">
        <v>82</v>
      </c>
      <c r="R192">
        <v>83</v>
      </c>
      <c r="S192">
        <v>117</v>
      </c>
      <c r="T192">
        <v>245</v>
      </c>
      <c r="U192">
        <v>134</v>
      </c>
      <c r="V192">
        <v>139</v>
      </c>
      <c r="W192">
        <v>142</v>
      </c>
      <c r="X192">
        <v>142</v>
      </c>
      <c r="Y192">
        <v>7076</v>
      </c>
      <c r="Z192">
        <v>976</v>
      </c>
      <c r="AA192">
        <v>1070</v>
      </c>
      <c r="AB192">
        <v>1094</v>
      </c>
      <c r="AC192">
        <v>989</v>
      </c>
      <c r="AD192">
        <v>8288</v>
      </c>
      <c r="AE192">
        <v>10226</v>
      </c>
      <c r="AF192">
        <v>8511</v>
      </c>
      <c r="AG192">
        <v>1.096311475409836</v>
      </c>
      <c r="AH192">
        <v>1.1209016393442619</v>
      </c>
      <c r="AI192">
        <v>1.013319672131147</v>
      </c>
      <c r="AJ192">
        <v>1.17128321085359</v>
      </c>
      <c r="AK192">
        <v>1.4451667608818539</v>
      </c>
      <c r="AL192">
        <v>1.2027981910684</v>
      </c>
      <c r="AM192">
        <v>1112.5883267382701</v>
      </c>
      <c r="AN192">
        <v>329.32889344262293</v>
      </c>
      <c r="AO192">
        <v>728.89570378745066</v>
      </c>
      <c r="AP192">
        <v>96</v>
      </c>
      <c r="AQ192">
        <v>97</v>
      </c>
      <c r="AR192">
        <v>137</v>
      </c>
      <c r="AS192">
        <v>286</v>
      </c>
      <c r="AT192">
        <v>83</v>
      </c>
      <c r="AU192">
        <v>88</v>
      </c>
      <c r="AV192">
        <v>91</v>
      </c>
      <c r="AW192">
        <v>93</v>
      </c>
      <c r="AX192">
        <v>118</v>
      </c>
      <c r="AY192">
        <v>119</v>
      </c>
      <c r="AZ192">
        <v>169</v>
      </c>
      <c r="BA192">
        <v>354</v>
      </c>
      <c r="BB192">
        <v>84</v>
      </c>
      <c r="BC192">
        <v>90</v>
      </c>
      <c r="BD192">
        <v>93</v>
      </c>
      <c r="BE192">
        <v>95</v>
      </c>
      <c r="BF192">
        <v>98</v>
      </c>
      <c r="BG192">
        <v>99</v>
      </c>
      <c r="BH192">
        <v>140</v>
      </c>
      <c r="BI192">
        <v>294</v>
      </c>
      <c r="BJ192">
        <v>76</v>
      </c>
      <c r="BK192">
        <v>82</v>
      </c>
      <c r="BL192">
        <v>84</v>
      </c>
      <c r="BM192">
        <v>86</v>
      </c>
      <c r="BN192">
        <f>IF(ISTEXT(VLOOKUP($F192,[2]Blad1!$A$2:$C$19,1,FALSE)),ROUND(($N192+VLOOKUP($F192,[2]Blad1!$A$2:$C$19,2,FALSE)*2)*Q192/$O192,0),Q192)</f>
        <v>82</v>
      </c>
      <c r="BO192">
        <f>IF(ISTEXT(VLOOKUP($F192,[2]Blad1!$A$2:$C$19,1,FALSE)),ROUND(($N192+VLOOKUP($F192,[2]Blad1!$A$2:$C$19,2,FALSE)*2)*R192/$O192,0),R192)</f>
        <v>83</v>
      </c>
      <c r="BP192">
        <f>IF(ISTEXT(VLOOKUP($F192,[2]Blad1!$A$2:$C$19,1,FALSE)),ROUND(($N192+VLOOKUP($F192,[2]Blad1!$A$2:$C$19,2,FALSE)*2)*S192/$O192,0),S192)</f>
        <v>117</v>
      </c>
      <c r="BQ192">
        <f>IF(ISTEXT(VLOOKUP($F192,[2]Blad1!$A$2:$C$19,1,FALSE)),ROUND(($N192+VLOOKUP($F192,[2]Blad1!$A$2:$C$19,2,FALSE)*2)*T192/$O192,0),T192)</f>
        <v>245</v>
      </c>
      <c r="BR192">
        <v>133</v>
      </c>
      <c r="BS192">
        <v>138</v>
      </c>
      <c r="BT192">
        <v>140</v>
      </c>
      <c r="BU192">
        <v>140</v>
      </c>
      <c r="BV192">
        <f>IF(ISTEXT(VLOOKUP($F192,[2]Blad1!$A$2:$C$19,1,FALSE)),ROUND(($N192+VLOOKUP($F192,[2]Blad1!$A$2:$C$19,3,FALSE)*2)*Q192/$O192,0),Q192)</f>
        <v>82</v>
      </c>
      <c r="BW192">
        <f>IF(ISTEXT(VLOOKUP($F192,[2]Blad1!$A$2:$C$19,1,FALSE)),ROUND(($N192+VLOOKUP($F192,[2]Blad1!$A$2:$C$19,3,FALSE)*2)*R192/$O192,0),R192)</f>
        <v>83</v>
      </c>
      <c r="BX192">
        <f>IF(ISTEXT(VLOOKUP($F192,[2]Blad1!$A$2:$C$19,1,FALSE)),ROUND(($N192+VLOOKUP($F192,[2]Blad1!$A$2:$C$19,3,FALSE)*2)*S192/$O192,0),S192)</f>
        <v>117</v>
      </c>
      <c r="BY192">
        <f>IF(ISTEXT(VLOOKUP($F192,[2]Blad1!$A$2:$C$19,1,FALSE)),ROUND(($N192+VLOOKUP($F192,[2]Blad1!$A$2:$C$19,3,FALSE)*2)*T192/$O192,0),T192)</f>
        <v>245</v>
      </c>
      <c r="BZ192">
        <f t="shared" si="46"/>
        <v>81</v>
      </c>
      <c r="CA192">
        <f t="shared" si="37"/>
        <v>82</v>
      </c>
      <c r="CB192">
        <f t="shared" si="38"/>
        <v>116</v>
      </c>
      <c r="CC192">
        <f t="shared" si="39"/>
        <v>243</v>
      </c>
      <c r="CH192">
        <f>IF(ISNUMBER(VLOOKUP($A192,[1]Blad1!$A$2:$C$116,2,FALSE)),ROUND(VLOOKUP($A192,[1]Blad1!$A$2:$C$116,2,FALSE)*BJ192/SUM($AT192:$AW192),0),BJ192)</f>
        <v>118</v>
      </c>
      <c r="CI192">
        <f>IF(ISNUMBER(VLOOKUP($A192,[1]Blad1!$A$2:$C$116,2,FALSE)),ROUND(VLOOKUP($A192,[1]Blad1!$A$2:$C$116,2,FALSE)*BK192/SUM($AT192:$AW192),0),BK192)</f>
        <v>127</v>
      </c>
      <c r="CJ192">
        <f>IF(ISNUMBER(VLOOKUP($A192,[1]Blad1!$A$2:$C$116,2,FALSE)),ROUND(VLOOKUP($A192,[1]Blad1!$A$2:$C$116,2,FALSE)*BL192/SUM($AT192:$AW192),0),BL192)</f>
        <v>130</v>
      </c>
      <c r="CK192">
        <f>IF(ISNUMBER(VLOOKUP($A192,[1]Blad1!$A$2:$C$116,2,FALSE)),ROUND(VLOOKUP($A192,[1]Blad1!$A$2:$C$116,2,FALSE)*BM192/SUM($AT192:$AW192),0),BM192)</f>
        <v>133</v>
      </c>
      <c r="CM192">
        <f t="shared" si="32"/>
        <v>134</v>
      </c>
      <c r="CN192">
        <f t="shared" si="40"/>
        <v>139</v>
      </c>
      <c r="CO192">
        <f t="shared" si="41"/>
        <v>142</v>
      </c>
      <c r="CP192">
        <f t="shared" si="42"/>
        <v>142</v>
      </c>
      <c r="CR192">
        <v>551</v>
      </c>
      <c r="CS192">
        <f t="shared" si="47"/>
        <v>133</v>
      </c>
      <c r="CT192">
        <f t="shared" si="43"/>
        <v>138</v>
      </c>
      <c r="CU192">
        <f t="shared" si="44"/>
        <v>140</v>
      </c>
      <c r="CV192">
        <f t="shared" si="45"/>
        <v>140</v>
      </c>
      <c r="CX192">
        <v>553</v>
      </c>
      <c r="CY192">
        <f t="shared" si="33"/>
        <v>133</v>
      </c>
      <c r="CZ192">
        <f t="shared" si="34"/>
        <v>138</v>
      </c>
      <c r="DA192">
        <f t="shared" si="35"/>
        <v>141</v>
      </c>
      <c r="DB192">
        <f t="shared" si="36"/>
        <v>141</v>
      </c>
    </row>
    <row r="193" spans="1:106" x14ac:dyDescent="0.3">
      <c r="A193">
        <v>192</v>
      </c>
      <c r="B193" t="s">
        <v>256</v>
      </c>
      <c r="C193">
        <v>192</v>
      </c>
      <c r="D193" t="s">
        <v>1271</v>
      </c>
      <c r="E193" t="s">
        <v>1488</v>
      </c>
      <c r="F193" t="s">
        <v>1998</v>
      </c>
      <c r="G193" t="s">
        <v>2353</v>
      </c>
      <c r="I193" t="s">
        <v>3428</v>
      </c>
      <c r="J193" t="s">
        <v>3502</v>
      </c>
      <c r="K193">
        <v>966</v>
      </c>
      <c r="L193">
        <v>70</v>
      </c>
      <c r="M193">
        <v>1</v>
      </c>
      <c r="N193">
        <v>3595</v>
      </c>
      <c r="O193">
        <v>2062</v>
      </c>
      <c r="P193">
        <v>1341</v>
      </c>
      <c r="Q193">
        <v>496</v>
      </c>
      <c r="R193">
        <v>389</v>
      </c>
      <c r="S193">
        <v>441</v>
      </c>
      <c r="T193">
        <v>730</v>
      </c>
      <c r="U193">
        <v>280</v>
      </c>
      <c r="V193">
        <v>312</v>
      </c>
      <c r="W193">
        <v>354</v>
      </c>
      <c r="X193">
        <v>396</v>
      </c>
      <c r="Y193">
        <v>7863</v>
      </c>
      <c r="Z193">
        <v>2905</v>
      </c>
      <c r="AA193">
        <v>3194</v>
      </c>
      <c r="AB193">
        <v>3274</v>
      </c>
      <c r="AC193">
        <v>2962</v>
      </c>
      <c r="AD193">
        <v>6997</v>
      </c>
      <c r="AE193">
        <v>7210</v>
      </c>
      <c r="AF193">
        <v>7076</v>
      </c>
      <c r="AG193">
        <v>1.099483648881239</v>
      </c>
      <c r="AH193">
        <v>1.127022375215146</v>
      </c>
      <c r="AI193">
        <v>1.019621342512909</v>
      </c>
      <c r="AJ193">
        <v>0.88986391962355338</v>
      </c>
      <c r="AK193">
        <v>0.91695281699097042</v>
      </c>
      <c r="AL193">
        <v>0.89991097545466103</v>
      </c>
      <c r="AM193">
        <v>3235.1799567595058</v>
      </c>
      <c r="AN193">
        <v>592.4</v>
      </c>
      <c r="AO193">
        <v>1855.6164313875111</v>
      </c>
      <c r="AP193">
        <v>441</v>
      </c>
      <c r="AQ193">
        <v>346</v>
      </c>
      <c r="AR193">
        <v>392</v>
      </c>
      <c r="AS193">
        <v>649</v>
      </c>
      <c r="AT193">
        <v>128</v>
      </c>
      <c r="AU193">
        <v>146</v>
      </c>
      <c r="AV193">
        <v>168</v>
      </c>
      <c r="AW193">
        <v>192</v>
      </c>
      <c r="AX193">
        <v>454</v>
      </c>
      <c r="AY193">
        <v>356</v>
      </c>
      <c r="AZ193">
        <v>404</v>
      </c>
      <c r="BA193">
        <v>669</v>
      </c>
      <c r="BB193">
        <v>131</v>
      </c>
      <c r="BC193">
        <v>149</v>
      </c>
      <c r="BD193">
        <v>171</v>
      </c>
      <c r="BE193">
        <v>196</v>
      </c>
      <c r="BF193">
        <v>446</v>
      </c>
      <c r="BG193">
        <v>350</v>
      </c>
      <c r="BH193">
        <v>396</v>
      </c>
      <c r="BI193">
        <v>656</v>
      </c>
      <c r="BJ193">
        <v>118</v>
      </c>
      <c r="BK193">
        <v>135</v>
      </c>
      <c r="BL193">
        <v>155</v>
      </c>
      <c r="BM193">
        <v>177</v>
      </c>
      <c r="BN193">
        <f>IF(ISTEXT(VLOOKUP($F193,[2]Blad1!$A$2:$C$19,1,FALSE)),ROUND(($N193+VLOOKUP($F193,[2]Blad1!$A$2:$C$19,2,FALSE)*2)*Q193/$O193,0),Q193)</f>
        <v>496</v>
      </c>
      <c r="BO193">
        <f>IF(ISTEXT(VLOOKUP($F193,[2]Blad1!$A$2:$C$19,1,FALSE)),ROUND(($N193+VLOOKUP($F193,[2]Blad1!$A$2:$C$19,2,FALSE)*2)*R193/$O193,0),R193)</f>
        <v>389</v>
      </c>
      <c r="BP193">
        <f>IF(ISTEXT(VLOOKUP($F193,[2]Blad1!$A$2:$C$19,1,FALSE)),ROUND(($N193+VLOOKUP($F193,[2]Blad1!$A$2:$C$19,2,FALSE)*2)*S193/$O193,0),S193)</f>
        <v>441</v>
      </c>
      <c r="BQ193">
        <f>IF(ISTEXT(VLOOKUP($F193,[2]Blad1!$A$2:$C$19,1,FALSE)),ROUND(($N193+VLOOKUP($F193,[2]Blad1!$A$2:$C$19,2,FALSE)*2)*T193/$O193,0),T193)</f>
        <v>730</v>
      </c>
      <c r="BR193">
        <v>277</v>
      </c>
      <c r="BS193">
        <v>308</v>
      </c>
      <c r="BT193">
        <v>350</v>
      </c>
      <c r="BU193">
        <v>391</v>
      </c>
      <c r="BV193">
        <f>IF(ISTEXT(VLOOKUP($F193,[2]Blad1!$A$2:$C$19,1,FALSE)),ROUND(($N193+VLOOKUP($F193,[2]Blad1!$A$2:$C$19,3,FALSE)*2)*Q193/$O193,0),Q193)</f>
        <v>496</v>
      </c>
      <c r="BW193">
        <f>IF(ISTEXT(VLOOKUP($F193,[2]Blad1!$A$2:$C$19,1,FALSE)),ROUND(($N193+VLOOKUP($F193,[2]Blad1!$A$2:$C$19,3,FALSE)*2)*R193/$O193,0),R193)</f>
        <v>389</v>
      </c>
      <c r="BX193">
        <f>IF(ISTEXT(VLOOKUP($F193,[2]Blad1!$A$2:$C$19,1,FALSE)),ROUND(($N193+VLOOKUP($F193,[2]Blad1!$A$2:$C$19,3,FALSE)*2)*S193/$O193,0),S193)</f>
        <v>441</v>
      </c>
      <c r="BY193">
        <f>IF(ISTEXT(VLOOKUP($F193,[2]Blad1!$A$2:$C$19,1,FALSE)),ROUND(($N193+VLOOKUP($F193,[2]Blad1!$A$2:$C$19,3,FALSE)*2)*T193/$O193,0),T193)</f>
        <v>730</v>
      </c>
      <c r="BZ193">
        <f t="shared" si="46"/>
        <v>494</v>
      </c>
      <c r="CA193">
        <f t="shared" si="37"/>
        <v>388</v>
      </c>
      <c r="CB193">
        <f t="shared" si="38"/>
        <v>439</v>
      </c>
      <c r="CC193">
        <f t="shared" si="39"/>
        <v>727</v>
      </c>
      <c r="CH193">
        <f>IF(ISNUMBER(VLOOKUP($A193,[1]Blad1!$A$2:$C$116,2,FALSE)),ROUND(VLOOKUP($A193,[1]Blad1!$A$2:$C$116,2,FALSE)*BJ193/SUM($AT193:$AW193),0),BJ193)</f>
        <v>247</v>
      </c>
      <c r="CI193">
        <f>IF(ISNUMBER(VLOOKUP($A193,[1]Blad1!$A$2:$C$116,2,FALSE)),ROUND(VLOOKUP($A193,[1]Blad1!$A$2:$C$116,2,FALSE)*BK193/SUM($AT193:$AW193),0),BK193)</f>
        <v>282</v>
      </c>
      <c r="CJ193">
        <f>IF(ISNUMBER(VLOOKUP($A193,[1]Blad1!$A$2:$C$116,2,FALSE)),ROUND(VLOOKUP($A193,[1]Blad1!$A$2:$C$116,2,FALSE)*BL193/SUM($AT193:$AW193),0),BL193)</f>
        <v>324</v>
      </c>
      <c r="CK193">
        <f>IF(ISNUMBER(VLOOKUP($A193,[1]Blad1!$A$2:$C$116,2,FALSE)),ROUND(VLOOKUP($A193,[1]Blad1!$A$2:$C$116,2,FALSE)*BM193/SUM($AT193:$AW193),0),BM193)</f>
        <v>370</v>
      </c>
      <c r="CM193">
        <f t="shared" si="32"/>
        <v>280</v>
      </c>
      <c r="CN193">
        <f t="shared" si="40"/>
        <v>312</v>
      </c>
      <c r="CO193">
        <f t="shared" si="41"/>
        <v>354</v>
      </c>
      <c r="CP193">
        <f t="shared" si="42"/>
        <v>396</v>
      </c>
      <c r="CR193">
        <v>1326</v>
      </c>
      <c r="CS193">
        <f t="shared" si="47"/>
        <v>277</v>
      </c>
      <c r="CT193">
        <f t="shared" si="43"/>
        <v>308</v>
      </c>
      <c r="CU193">
        <f t="shared" si="44"/>
        <v>350</v>
      </c>
      <c r="CV193">
        <f t="shared" si="45"/>
        <v>391</v>
      </c>
      <c r="CX193">
        <v>1337</v>
      </c>
      <c r="CY193">
        <f t="shared" si="33"/>
        <v>279</v>
      </c>
      <c r="CZ193">
        <f t="shared" si="34"/>
        <v>311</v>
      </c>
      <c r="DA193">
        <f t="shared" si="35"/>
        <v>353</v>
      </c>
      <c r="DB193">
        <f t="shared" si="36"/>
        <v>395</v>
      </c>
    </row>
    <row r="194" spans="1:106" x14ac:dyDescent="0.3">
      <c r="A194">
        <v>193</v>
      </c>
      <c r="B194" t="s">
        <v>257</v>
      </c>
      <c r="C194">
        <v>193</v>
      </c>
      <c r="D194" t="s">
        <v>1271</v>
      </c>
      <c r="E194" t="s">
        <v>1489</v>
      </c>
      <c r="F194" t="s">
        <v>1999</v>
      </c>
      <c r="G194" t="s">
        <v>2353</v>
      </c>
      <c r="I194" t="s">
        <v>3428</v>
      </c>
      <c r="J194" t="s">
        <v>3502</v>
      </c>
      <c r="K194">
        <v>966</v>
      </c>
      <c r="L194">
        <v>50</v>
      </c>
      <c r="M194">
        <v>1</v>
      </c>
      <c r="N194">
        <v>2180</v>
      </c>
      <c r="O194">
        <v>1528</v>
      </c>
      <c r="P194">
        <v>878</v>
      </c>
      <c r="Q194">
        <v>335</v>
      </c>
      <c r="R194">
        <v>350</v>
      </c>
      <c r="S194">
        <v>382</v>
      </c>
      <c r="T194">
        <v>436</v>
      </c>
      <c r="U194">
        <v>171</v>
      </c>
      <c r="V194">
        <v>194</v>
      </c>
      <c r="W194">
        <v>232</v>
      </c>
      <c r="X194">
        <v>281</v>
      </c>
      <c r="Y194">
        <v>7863</v>
      </c>
      <c r="Z194">
        <v>2905</v>
      </c>
      <c r="AA194">
        <v>3194</v>
      </c>
      <c r="AB194">
        <v>3274</v>
      </c>
      <c r="AC194">
        <v>2962</v>
      </c>
      <c r="AD194">
        <v>6997</v>
      </c>
      <c r="AE194">
        <v>7210</v>
      </c>
      <c r="AF194">
        <v>7076</v>
      </c>
      <c r="AG194">
        <v>1.099483648881239</v>
      </c>
      <c r="AH194">
        <v>1.127022375215146</v>
      </c>
      <c r="AI194">
        <v>1.019621342512909</v>
      </c>
      <c r="AJ194">
        <v>0.88986391962355338</v>
      </c>
      <c r="AK194">
        <v>0.91695281699097042</v>
      </c>
      <c r="AL194">
        <v>0.89991097545466103</v>
      </c>
      <c r="AM194">
        <v>1961.805926491161</v>
      </c>
      <c r="AN194">
        <v>592.4</v>
      </c>
      <c r="AO194">
        <v>1375.0639704947221</v>
      </c>
      <c r="AP194">
        <v>298</v>
      </c>
      <c r="AQ194">
        <v>311</v>
      </c>
      <c r="AR194">
        <v>339</v>
      </c>
      <c r="AS194">
        <v>387</v>
      </c>
      <c r="AT194">
        <v>118</v>
      </c>
      <c r="AU194">
        <v>137</v>
      </c>
      <c r="AV194">
        <v>168</v>
      </c>
      <c r="AW194">
        <v>207</v>
      </c>
      <c r="AX194">
        <v>307</v>
      </c>
      <c r="AY194">
        <v>320</v>
      </c>
      <c r="AZ194">
        <v>350</v>
      </c>
      <c r="BA194">
        <v>399</v>
      </c>
      <c r="BB194">
        <v>122</v>
      </c>
      <c r="BC194">
        <v>141</v>
      </c>
      <c r="BD194">
        <v>173</v>
      </c>
      <c r="BE194">
        <v>211</v>
      </c>
      <c r="BF194">
        <v>301</v>
      </c>
      <c r="BG194">
        <v>314</v>
      </c>
      <c r="BH194">
        <v>343</v>
      </c>
      <c r="BI194">
        <v>392</v>
      </c>
      <c r="BJ194">
        <v>110</v>
      </c>
      <c r="BK194">
        <v>127</v>
      </c>
      <c r="BL194">
        <v>156</v>
      </c>
      <c r="BM194">
        <v>191</v>
      </c>
      <c r="BN194">
        <f>IF(ISTEXT(VLOOKUP($F194,[2]Blad1!$A$2:$C$19,1,FALSE)),ROUND(($N194+VLOOKUP($F194,[2]Blad1!$A$2:$C$19,2,FALSE)*2)*Q194/$O194,0),Q194)</f>
        <v>335</v>
      </c>
      <c r="BO194">
        <f>IF(ISTEXT(VLOOKUP($F194,[2]Blad1!$A$2:$C$19,1,FALSE)),ROUND(($N194+VLOOKUP($F194,[2]Blad1!$A$2:$C$19,2,FALSE)*2)*R194/$O194,0),R194)</f>
        <v>350</v>
      </c>
      <c r="BP194">
        <f>IF(ISTEXT(VLOOKUP($F194,[2]Blad1!$A$2:$C$19,1,FALSE)),ROUND(($N194+VLOOKUP($F194,[2]Blad1!$A$2:$C$19,2,FALSE)*2)*S194/$O194,0),S194)</f>
        <v>382</v>
      </c>
      <c r="BQ194">
        <f>IF(ISTEXT(VLOOKUP($F194,[2]Blad1!$A$2:$C$19,1,FALSE)),ROUND(($N194+VLOOKUP($F194,[2]Blad1!$A$2:$C$19,2,FALSE)*2)*T194/$O194,0),T194)</f>
        <v>436</v>
      </c>
      <c r="BR194">
        <v>169</v>
      </c>
      <c r="BS194">
        <v>192</v>
      </c>
      <c r="BT194">
        <v>229</v>
      </c>
      <c r="BU194">
        <v>278</v>
      </c>
      <c r="BV194">
        <f>IF(ISTEXT(VLOOKUP($F194,[2]Blad1!$A$2:$C$19,1,FALSE)),ROUND(($N194+VLOOKUP($F194,[2]Blad1!$A$2:$C$19,3,FALSE)*2)*Q194/$O194,0),Q194)</f>
        <v>335</v>
      </c>
      <c r="BW194">
        <f>IF(ISTEXT(VLOOKUP($F194,[2]Blad1!$A$2:$C$19,1,FALSE)),ROUND(($N194+VLOOKUP($F194,[2]Blad1!$A$2:$C$19,3,FALSE)*2)*R194/$O194,0),R194)</f>
        <v>350</v>
      </c>
      <c r="BX194">
        <f>IF(ISTEXT(VLOOKUP($F194,[2]Blad1!$A$2:$C$19,1,FALSE)),ROUND(($N194+VLOOKUP($F194,[2]Blad1!$A$2:$C$19,3,FALSE)*2)*S194/$O194,0),S194)</f>
        <v>382</v>
      </c>
      <c r="BY194">
        <f>IF(ISTEXT(VLOOKUP($F194,[2]Blad1!$A$2:$C$19,1,FALSE)),ROUND(($N194+VLOOKUP($F194,[2]Blad1!$A$2:$C$19,3,FALSE)*2)*T194/$O194,0),T194)</f>
        <v>436</v>
      </c>
      <c r="BZ194">
        <f t="shared" si="46"/>
        <v>333</v>
      </c>
      <c r="CA194">
        <f t="shared" si="37"/>
        <v>348</v>
      </c>
      <c r="CB194">
        <f t="shared" si="38"/>
        <v>380</v>
      </c>
      <c r="CC194">
        <f t="shared" si="39"/>
        <v>434</v>
      </c>
      <c r="CH194">
        <f>IF(ISNUMBER(VLOOKUP($A194,[1]Blad1!$A$2:$C$116,2,FALSE)),ROUND(VLOOKUP($A194,[1]Blad1!$A$2:$C$116,2,FALSE)*BJ194/SUM($AT194:$AW194),0),BJ194)</f>
        <v>152</v>
      </c>
      <c r="CI194">
        <f>IF(ISNUMBER(VLOOKUP($A194,[1]Blad1!$A$2:$C$116,2,FALSE)),ROUND(VLOOKUP($A194,[1]Blad1!$A$2:$C$116,2,FALSE)*BK194/SUM($AT194:$AW194),0),BK194)</f>
        <v>175</v>
      </c>
      <c r="CJ194">
        <f>IF(ISNUMBER(VLOOKUP($A194,[1]Blad1!$A$2:$C$116,2,FALSE)),ROUND(VLOOKUP($A194,[1]Blad1!$A$2:$C$116,2,FALSE)*BL194/SUM($AT194:$AW194),0),BL194)</f>
        <v>215</v>
      </c>
      <c r="CK194">
        <f>IF(ISNUMBER(VLOOKUP($A194,[1]Blad1!$A$2:$C$116,2,FALSE)),ROUND(VLOOKUP($A194,[1]Blad1!$A$2:$C$116,2,FALSE)*BM194/SUM($AT194:$AW194),0),BM194)</f>
        <v>263</v>
      </c>
      <c r="CM194">
        <f t="shared" si="32"/>
        <v>171</v>
      </c>
      <c r="CN194">
        <f t="shared" si="40"/>
        <v>194</v>
      </c>
      <c r="CO194">
        <f t="shared" si="41"/>
        <v>232</v>
      </c>
      <c r="CP194">
        <f t="shared" si="42"/>
        <v>281</v>
      </c>
      <c r="CR194">
        <v>868</v>
      </c>
      <c r="CS194">
        <f t="shared" si="47"/>
        <v>169</v>
      </c>
      <c r="CT194">
        <f t="shared" si="43"/>
        <v>192</v>
      </c>
      <c r="CU194">
        <f t="shared" si="44"/>
        <v>229</v>
      </c>
      <c r="CV194">
        <f t="shared" si="45"/>
        <v>278</v>
      </c>
      <c r="CX194">
        <v>874</v>
      </c>
      <c r="CY194">
        <f t="shared" si="33"/>
        <v>170</v>
      </c>
      <c r="CZ194">
        <f t="shared" si="34"/>
        <v>193</v>
      </c>
      <c r="DA194">
        <f t="shared" si="35"/>
        <v>231</v>
      </c>
      <c r="DB194">
        <f t="shared" si="36"/>
        <v>280</v>
      </c>
    </row>
    <row r="195" spans="1:106" x14ac:dyDescent="0.3">
      <c r="A195">
        <v>194</v>
      </c>
      <c r="B195" t="s">
        <v>258</v>
      </c>
      <c r="C195">
        <v>194</v>
      </c>
      <c r="D195" t="s">
        <v>1271</v>
      </c>
      <c r="E195" t="s">
        <v>1490</v>
      </c>
      <c r="F195" t="s">
        <v>2000</v>
      </c>
      <c r="G195" t="s">
        <v>2353</v>
      </c>
      <c r="I195" t="s">
        <v>3428</v>
      </c>
      <c r="J195" t="s">
        <v>3502</v>
      </c>
      <c r="K195">
        <v>967</v>
      </c>
      <c r="L195">
        <v>60</v>
      </c>
      <c r="M195">
        <v>1</v>
      </c>
      <c r="N195">
        <v>1210</v>
      </c>
      <c r="O195">
        <v>657</v>
      </c>
      <c r="P195">
        <v>2683</v>
      </c>
      <c r="Q195">
        <v>165</v>
      </c>
      <c r="R195">
        <v>200</v>
      </c>
      <c r="S195">
        <v>169</v>
      </c>
      <c r="T195">
        <v>99</v>
      </c>
      <c r="U195">
        <v>452</v>
      </c>
      <c r="V195">
        <v>623</v>
      </c>
      <c r="W195">
        <v>741</v>
      </c>
      <c r="X195">
        <v>868</v>
      </c>
      <c r="Y195">
        <v>5186</v>
      </c>
      <c r="Z195">
        <v>3932</v>
      </c>
      <c r="AA195">
        <v>4318</v>
      </c>
      <c r="AB195">
        <v>4442</v>
      </c>
      <c r="AC195">
        <v>4008</v>
      </c>
      <c r="AD195">
        <v>5237</v>
      </c>
      <c r="AE195">
        <v>5485</v>
      </c>
      <c r="AF195">
        <v>5462</v>
      </c>
      <c r="AG195">
        <v>1.0981688708036621</v>
      </c>
      <c r="AH195">
        <v>1.12970498474059</v>
      </c>
      <c r="AI195">
        <v>1.019328585961343</v>
      </c>
      <c r="AJ195">
        <v>1.0098341689163131</v>
      </c>
      <c r="AK195">
        <v>1.057655225607405</v>
      </c>
      <c r="AL195">
        <v>1.0532202082529889</v>
      </c>
      <c r="AM195">
        <v>1274.396451986117</v>
      </c>
      <c r="AN195">
        <v>1336.3397761953199</v>
      </c>
      <c r="AO195">
        <v>691.9656768222136</v>
      </c>
      <c r="AP195">
        <v>166</v>
      </c>
      <c r="AQ195">
        <v>201</v>
      </c>
      <c r="AR195">
        <v>170</v>
      </c>
      <c r="AS195">
        <v>99</v>
      </c>
      <c r="AT195">
        <v>231</v>
      </c>
      <c r="AU195">
        <v>324</v>
      </c>
      <c r="AV195">
        <v>394</v>
      </c>
      <c r="AW195">
        <v>468</v>
      </c>
      <c r="AX195">
        <v>174</v>
      </c>
      <c r="AY195">
        <v>211</v>
      </c>
      <c r="AZ195">
        <v>178</v>
      </c>
      <c r="BA195">
        <v>104</v>
      </c>
      <c r="BB195">
        <v>237</v>
      </c>
      <c r="BC195">
        <v>334</v>
      </c>
      <c r="BD195">
        <v>405</v>
      </c>
      <c r="BE195">
        <v>482</v>
      </c>
      <c r="BF195">
        <v>173</v>
      </c>
      <c r="BG195">
        <v>210</v>
      </c>
      <c r="BH195">
        <v>177</v>
      </c>
      <c r="BI195">
        <v>104</v>
      </c>
      <c r="BJ195">
        <v>214</v>
      </c>
      <c r="BK195">
        <v>302</v>
      </c>
      <c r="BL195">
        <v>365</v>
      </c>
      <c r="BM195">
        <v>435</v>
      </c>
      <c r="BN195">
        <f>IF(ISTEXT(VLOOKUP($F195,[2]Blad1!$A$2:$C$19,1,FALSE)),ROUND(($N195+VLOOKUP($F195,[2]Blad1!$A$2:$C$19,2,FALSE)*2)*Q195/$O195,0),Q195)</f>
        <v>655</v>
      </c>
      <c r="BO195">
        <f>IF(ISTEXT(VLOOKUP($F195,[2]Blad1!$A$2:$C$19,1,FALSE)),ROUND(($N195+VLOOKUP($F195,[2]Blad1!$A$2:$C$19,2,FALSE)*2)*R195/$O195,0),R195)</f>
        <v>795</v>
      </c>
      <c r="BP195">
        <f>IF(ISTEXT(VLOOKUP($F195,[2]Blad1!$A$2:$C$19,1,FALSE)),ROUND(($N195+VLOOKUP($F195,[2]Blad1!$A$2:$C$19,2,FALSE)*2)*S195/$O195,0),S195)</f>
        <v>671</v>
      </c>
      <c r="BQ195">
        <f>IF(ISTEXT(VLOOKUP($F195,[2]Blad1!$A$2:$C$19,1,FALSE)),ROUND(($N195+VLOOKUP($F195,[2]Blad1!$A$2:$C$19,2,FALSE)*2)*T195/$O195,0),T195)</f>
        <v>393</v>
      </c>
      <c r="BR195">
        <v>447</v>
      </c>
      <c r="BS195">
        <v>616</v>
      </c>
      <c r="BT195">
        <v>733</v>
      </c>
      <c r="BU195">
        <v>859</v>
      </c>
      <c r="BV195">
        <f>IF(ISTEXT(VLOOKUP($F195,[2]Blad1!$A$2:$C$19,1,FALSE)),ROUND(($N195+VLOOKUP($F195,[2]Blad1!$A$2:$C$19,3,FALSE)*2)*Q195/$O195,0),Q195)</f>
        <v>655</v>
      </c>
      <c r="BW195">
        <f>IF(ISTEXT(VLOOKUP($F195,[2]Blad1!$A$2:$C$19,1,FALSE)),ROUND(($N195+VLOOKUP($F195,[2]Blad1!$A$2:$C$19,3,FALSE)*2)*R195/$O195,0),R195)</f>
        <v>795</v>
      </c>
      <c r="BX195">
        <f>IF(ISTEXT(VLOOKUP($F195,[2]Blad1!$A$2:$C$19,1,FALSE)),ROUND(($N195+VLOOKUP($F195,[2]Blad1!$A$2:$C$19,3,FALSE)*2)*S195/$O195,0),S195)</f>
        <v>671</v>
      </c>
      <c r="BY195">
        <f>IF(ISTEXT(VLOOKUP($F195,[2]Blad1!$A$2:$C$19,1,FALSE)),ROUND(($N195+VLOOKUP($F195,[2]Blad1!$A$2:$C$19,3,FALSE)*2)*T195/$O195,0),T195)</f>
        <v>393</v>
      </c>
      <c r="BZ195">
        <f t="shared" si="46"/>
        <v>649</v>
      </c>
      <c r="CA195">
        <f t="shared" si="37"/>
        <v>788</v>
      </c>
      <c r="CB195">
        <f t="shared" si="38"/>
        <v>665</v>
      </c>
      <c r="CC195">
        <f t="shared" si="39"/>
        <v>390</v>
      </c>
      <c r="CH195">
        <f>IF(ISNUMBER(VLOOKUP($A195,[1]Blad1!$A$2:$C$116,2,FALSE)),ROUND(VLOOKUP($A195,[1]Blad1!$A$2:$C$116,2,FALSE)*BJ195/SUM($AT195:$AW195),0),BJ195)</f>
        <v>401</v>
      </c>
      <c r="CI195">
        <f>IF(ISNUMBER(VLOOKUP($A195,[1]Blad1!$A$2:$C$116,2,FALSE)),ROUND(VLOOKUP($A195,[1]Blad1!$A$2:$C$116,2,FALSE)*BK195/SUM($AT195:$AW195),0),BK195)</f>
        <v>566</v>
      </c>
      <c r="CJ195">
        <f>IF(ISNUMBER(VLOOKUP($A195,[1]Blad1!$A$2:$C$116,2,FALSE)),ROUND(VLOOKUP($A195,[1]Blad1!$A$2:$C$116,2,FALSE)*BL195/SUM($AT195:$AW195),0),BL195)</f>
        <v>684</v>
      </c>
      <c r="CK195">
        <f>IF(ISNUMBER(VLOOKUP($A195,[1]Blad1!$A$2:$C$116,2,FALSE)),ROUND(VLOOKUP($A195,[1]Blad1!$A$2:$C$116,2,FALSE)*BM195/SUM($AT195:$AW195),0),BM195)</f>
        <v>815</v>
      </c>
      <c r="CM195">
        <f t="shared" si="32"/>
        <v>452</v>
      </c>
      <c r="CN195">
        <f t="shared" si="40"/>
        <v>623</v>
      </c>
      <c r="CO195">
        <f t="shared" si="41"/>
        <v>741</v>
      </c>
      <c r="CP195">
        <f t="shared" si="42"/>
        <v>868</v>
      </c>
      <c r="CR195">
        <v>2655</v>
      </c>
      <c r="CS195">
        <f t="shared" si="47"/>
        <v>447</v>
      </c>
      <c r="CT195">
        <f t="shared" si="43"/>
        <v>616</v>
      </c>
      <c r="CU195">
        <f t="shared" si="44"/>
        <v>733</v>
      </c>
      <c r="CV195">
        <f t="shared" si="45"/>
        <v>859</v>
      </c>
      <c r="CX195">
        <v>2661</v>
      </c>
      <c r="CY195">
        <f t="shared" si="33"/>
        <v>448</v>
      </c>
      <c r="CZ195">
        <f t="shared" si="34"/>
        <v>618</v>
      </c>
      <c r="DA195">
        <f t="shared" si="35"/>
        <v>735</v>
      </c>
      <c r="DB195">
        <f t="shared" si="36"/>
        <v>861</v>
      </c>
    </row>
    <row r="196" spans="1:106" x14ac:dyDescent="0.3">
      <c r="A196">
        <v>195</v>
      </c>
      <c r="B196" t="s">
        <v>259</v>
      </c>
      <c r="C196">
        <v>195</v>
      </c>
      <c r="D196" t="s">
        <v>1271</v>
      </c>
      <c r="E196" t="s">
        <v>1491</v>
      </c>
      <c r="F196" t="s">
        <v>2001</v>
      </c>
      <c r="G196" t="s">
        <v>2354</v>
      </c>
      <c r="I196" t="s">
        <v>3428</v>
      </c>
      <c r="J196" t="s">
        <v>3502</v>
      </c>
      <c r="K196">
        <v>999</v>
      </c>
      <c r="L196">
        <v>70</v>
      </c>
      <c r="M196">
        <v>1</v>
      </c>
      <c r="N196">
        <v>2835</v>
      </c>
      <c r="O196">
        <v>1778</v>
      </c>
      <c r="P196">
        <v>612</v>
      </c>
      <c r="Q196">
        <v>545</v>
      </c>
      <c r="R196">
        <v>607</v>
      </c>
      <c r="S196">
        <v>452</v>
      </c>
      <c r="T196">
        <v>214</v>
      </c>
      <c r="U196">
        <v>116</v>
      </c>
      <c r="V196">
        <v>134</v>
      </c>
      <c r="W196">
        <v>163</v>
      </c>
      <c r="X196">
        <v>199</v>
      </c>
      <c r="Y196">
        <v>6805</v>
      </c>
      <c r="Z196">
        <v>2771</v>
      </c>
      <c r="AA196">
        <v>2941</v>
      </c>
      <c r="AB196">
        <v>2989</v>
      </c>
      <c r="AC196">
        <v>2701</v>
      </c>
      <c r="AD196">
        <v>6469</v>
      </c>
      <c r="AE196">
        <v>6781</v>
      </c>
      <c r="AF196">
        <v>6459</v>
      </c>
      <c r="AG196">
        <v>1.0613496932515341</v>
      </c>
      <c r="AH196">
        <v>1.078671959581379</v>
      </c>
      <c r="AI196">
        <v>0.97473836160230964</v>
      </c>
      <c r="AJ196">
        <v>0.95062454077883907</v>
      </c>
      <c r="AK196">
        <v>0.99647318148420283</v>
      </c>
      <c r="AL196">
        <v>0.94915503306392357</v>
      </c>
      <c r="AM196">
        <v>2690.8545187362229</v>
      </c>
      <c r="AN196">
        <v>1350.9873691808009</v>
      </c>
      <c r="AO196">
        <v>1687.597648787656</v>
      </c>
      <c r="AP196">
        <v>518</v>
      </c>
      <c r="AQ196">
        <v>577</v>
      </c>
      <c r="AR196">
        <v>429</v>
      </c>
      <c r="AS196">
        <v>203</v>
      </c>
      <c r="AT196">
        <v>266</v>
      </c>
      <c r="AU196">
        <v>313</v>
      </c>
      <c r="AV196">
        <v>391</v>
      </c>
      <c r="AW196">
        <v>484</v>
      </c>
      <c r="AX196">
        <v>543</v>
      </c>
      <c r="AY196">
        <v>604</v>
      </c>
      <c r="AZ196">
        <v>450</v>
      </c>
      <c r="BA196">
        <v>213</v>
      </c>
      <c r="BB196">
        <v>271</v>
      </c>
      <c r="BC196">
        <v>319</v>
      </c>
      <c r="BD196">
        <v>397</v>
      </c>
      <c r="BE196">
        <v>492</v>
      </c>
      <c r="BF196">
        <v>517</v>
      </c>
      <c r="BG196">
        <v>576</v>
      </c>
      <c r="BH196">
        <v>429</v>
      </c>
      <c r="BI196">
        <v>203</v>
      </c>
      <c r="BJ196">
        <v>245</v>
      </c>
      <c r="BK196">
        <v>288</v>
      </c>
      <c r="BL196">
        <v>358</v>
      </c>
      <c r="BM196">
        <v>445</v>
      </c>
      <c r="BN196">
        <f>IF(ISTEXT(VLOOKUP($F196,[2]Blad1!$A$2:$C$19,1,FALSE)),ROUND(($N196+VLOOKUP($F196,[2]Blad1!$A$2:$C$19,2,FALSE)*2)*Q196/$O196,0),Q196)</f>
        <v>869</v>
      </c>
      <c r="BO196">
        <f>IF(ISTEXT(VLOOKUP($F196,[2]Blad1!$A$2:$C$19,1,FALSE)),ROUND(($N196+VLOOKUP($F196,[2]Blad1!$A$2:$C$19,2,FALSE)*2)*R196/$O196,0),R196)</f>
        <v>968</v>
      </c>
      <c r="BP196">
        <f>IF(ISTEXT(VLOOKUP($F196,[2]Blad1!$A$2:$C$19,1,FALSE)),ROUND(($N196+VLOOKUP($F196,[2]Blad1!$A$2:$C$19,2,FALSE)*2)*S196/$O196,0),S196)</f>
        <v>721</v>
      </c>
      <c r="BQ196">
        <f>IF(ISTEXT(VLOOKUP($F196,[2]Blad1!$A$2:$C$19,1,FALSE)),ROUND(($N196+VLOOKUP($F196,[2]Blad1!$A$2:$C$19,2,FALSE)*2)*T196/$O196,0),T196)</f>
        <v>341</v>
      </c>
      <c r="BR196">
        <v>103</v>
      </c>
      <c r="BS196">
        <v>119</v>
      </c>
      <c r="BT196">
        <v>145</v>
      </c>
      <c r="BU196">
        <v>177</v>
      </c>
      <c r="BV196">
        <f>IF(ISTEXT(VLOOKUP($F196,[2]Blad1!$A$2:$C$19,1,FALSE)),ROUND(($N196+VLOOKUP($F196,[2]Blad1!$A$2:$C$19,3,FALSE)*2)*Q196/$O196,0),Q196)</f>
        <v>2095</v>
      </c>
      <c r="BW196">
        <f>IF(ISTEXT(VLOOKUP($F196,[2]Blad1!$A$2:$C$19,1,FALSE)),ROUND(($N196+VLOOKUP($F196,[2]Blad1!$A$2:$C$19,3,FALSE)*2)*R196/$O196,0),R196)</f>
        <v>2333</v>
      </c>
      <c r="BX196">
        <f>IF(ISTEXT(VLOOKUP($F196,[2]Blad1!$A$2:$C$19,1,FALSE)),ROUND(($N196+VLOOKUP($F196,[2]Blad1!$A$2:$C$19,3,FALSE)*2)*S196/$O196,0),S196)</f>
        <v>1738</v>
      </c>
      <c r="BY196">
        <f>IF(ISTEXT(VLOOKUP($F196,[2]Blad1!$A$2:$C$19,1,FALSE)),ROUND(($N196+VLOOKUP($F196,[2]Blad1!$A$2:$C$19,3,FALSE)*2)*T196/$O196,0),T196)</f>
        <v>823</v>
      </c>
      <c r="BZ196">
        <f t="shared" si="46"/>
        <v>778</v>
      </c>
      <c r="CA196">
        <f t="shared" si="37"/>
        <v>867</v>
      </c>
      <c r="CB196">
        <f t="shared" si="38"/>
        <v>646</v>
      </c>
      <c r="CC196">
        <f t="shared" si="39"/>
        <v>305</v>
      </c>
      <c r="CH196">
        <f>IF(ISNUMBER(VLOOKUP($A196,[1]Blad1!$A$2:$C$116,2,FALSE)),ROUND(VLOOKUP($A196,[1]Blad1!$A$2:$C$116,2,FALSE)*BJ196/SUM($AT196:$AW196),0),BJ196)</f>
        <v>91</v>
      </c>
      <c r="CI196">
        <f>IF(ISNUMBER(VLOOKUP($A196,[1]Blad1!$A$2:$C$116,2,FALSE)),ROUND(VLOOKUP($A196,[1]Blad1!$A$2:$C$116,2,FALSE)*BK196/SUM($AT196:$AW196),0),BK196)</f>
        <v>108</v>
      </c>
      <c r="CJ196">
        <f>IF(ISNUMBER(VLOOKUP($A196,[1]Blad1!$A$2:$C$116,2,FALSE)),ROUND(VLOOKUP($A196,[1]Blad1!$A$2:$C$116,2,FALSE)*BL196/SUM($AT196:$AW196),0),BL196)</f>
        <v>134</v>
      </c>
      <c r="CK196">
        <f>IF(ISNUMBER(VLOOKUP($A196,[1]Blad1!$A$2:$C$116,2,FALSE)),ROUND(VLOOKUP($A196,[1]Blad1!$A$2:$C$116,2,FALSE)*BM196/SUM($AT196:$AW196),0),BM196)</f>
        <v>166</v>
      </c>
      <c r="CM196">
        <f t="shared" si="32"/>
        <v>116</v>
      </c>
      <c r="CN196">
        <f t="shared" si="40"/>
        <v>134</v>
      </c>
      <c r="CO196">
        <f t="shared" si="41"/>
        <v>163</v>
      </c>
      <c r="CP196">
        <f t="shared" si="42"/>
        <v>199</v>
      </c>
      <c r="CR196">
        <v>543</v>
      </c>
      <c r="CS196">
        <f t="shared" si="47"/>
        <v>103</v>
      </c>
      <c r="CT196">
        <f t="shared" si="43"/>
        <v>119</v>
      </c>
      <c r="CU196">
        <f t="shared" si="44"/>
        <v>145</v>
      </c>
      <c r="CV196">
        <f t="shared" si="45"/>
        <v>177</v>
      </c>
      <c r="CX196">
        <v>548</v>
      </c>
      <c r="CY196">
        <f t="shared" si="33"/>
        <v>104</v>
      </c>
      <c r="CZ196">
        <f t="shared" si="34"/>
        <v>120</v>
      </c>
      <c r="DA196">
        <f t="shared" si="35"/>
        <v>146</v>
      </c>
      <c r="DB196">
        <f t="shared" si="36"/>
        <v>178</v>
      </c>
    </row>
    <row r="197" spans="1:106" x14ac:dyDescent="0.3">
      <c r="A197">
        <v>196</v>
      </c>
      <c r="B197" t="s">
        <v>260</v>
      </c>
      <c r="C197">
        <v>196</v>
      </c>
      <c r="D197" t="s">
        <v>1271</v>
      </c>
      <c r="E197" t="s">
        <v>1492</v>
      </c>
      <c r="F197" t="s">
        <v>2002</v>
      </c>
      <c r="G197" t="s">
        <v>2354</v>
      </c>
      <c r="I197" t="s">
        <v>3428</v>
      </c>
      <c r="J197" t="s">
        <v>3502</v>
      </c>
      <c r="K197">
        <v>1000</v>
      </c>
      <c r="L197">
        <v>70</v>
      </c>
      <c r="M197">
        <v>1</v>
      </c>
      <c r="N197">
        <v>2445</v>
      </c>
      <c r="O197">
        <v>1553</v>
      </c>
      <c r="P197">
        <v>974</v>
      </c>
      <c r="Q197">
        <v>456</v>
      </c>
      <c r="R197">
        <v>452</v>
      </c>
      <c r="S197">
        <v>383</v>
      </c>
      <c r="T197">
        <v>274</v>
      </c>
      <c r="U197">
        <v>232</v>
      </c>
      <c r="V197">
        <v>246</v>
      </c>
      <c r="W197">
        <v>249</v>
      </c>
      <c r="X197">
        <v>246</v>
      </c>
      <c r="Y197">
        <v>10116</v>
      </c>
      <c r="Z197">
        <v>2360</v>
      </c>
      <c r="AA197">
        <v>2584</v>
      </c>
      <c r="AB197">
        <v>2650</v>
      </c>
      <c r="AC197">
        <v>2395</v>
      </c>
      <c r="AD197">
        <v>10378</v>
      </c>
      <c r="AE197">
        <v>10887</v>
      </c>
      <c r="AF197">
        <v>10473</v>
      </c>
      <c r="AG197">
        <v>1.094915254237288</v>
      </c>
      <c r="AH197">
        <v>1.1228813559322031</v>
      </c>
      <c r="AI197">
        <v>1.0148305084745759</v>
      </c>
      <c r="AJ197">
        <v>1.025899565045473</v>
      </c>
      <c r="AK197">
        <v>1.0762158956109129</v>
      </c>
      <c r="AL197">
        <v>1.0352906287069989</v>
      </c>
      <c r="AM197">
        <v>2531.2855871886122</v>
      </c>
      <c r="AN197">
        <v>598.75</v>
      </c>
      <c r="AO197">
        <v>1607.806346381969</v>
      </c>
      <c r="AP197">
        <v>467</v>
      </c>
      <c r="AQ197">
        <v>463</v>
      </c>
      <c r="AR197">
        <v>392</v>
      </c>
      <c r="AS197">
        <v>281</v>
      </c>
      <c r="AT197">
        <v>148</v>
      </c>
      <c r="AU197">
        <v>161</v>
      </c>
      <c r="AV197">
        <v>165</v>
      </c>
      <c r="AW197">
        <v>168</v>
      </c>
      <c r="AX197">
        <v>490</v>
      </c>
      <c r="AY197">
        <v>486</v>
      </c>
      <c r="AZ197">
        <v>412</v>
      </c>
      <c r="BA197">
        <v>294</v>
      </c>
      <c r="BB197">
        <v>152</v>
      </c>
      <c r="BC197">
        <v>165</v>
      </c>
      <c r="BD197">
        <v>169</v>
      </c>
      <c r="BE197">
        <v>171</v>
      </c>
      <c r="BF197">
        <v>472</v>
      </c>
      <c r="BG197">
        <v>467</v>
      </c>
      <c r="BH197">
        <v>396</v>
      </c>
      <c r="BI197">
        <v>283</v>
      </c>
      <c r="BJ197">
        <v>137</v>
      </c>
      <c r="BK197">
        <v>149</v>
      </c>
      <c r="BL197">
        <v>153</v>
      </c>
      <c r="BM197">
        <v>155</v>
      </c>
      <c r="BN197">
        <f>IF(ISTEXT(VLOOKUP($F197,[2]Blad1!$A$2:$C$19,1,FALSE)),ROUND(($N197+VLOOKUP($F197,[2]Blad1!$A$2:$C$19,2,FALSE)*2)*Q197/$O197,0),Q197)</f>
        <v>4241</v>
      </c>
      <c r="BO197">
        <f>IF(ISTEXT(VLOOKUP($F197,[2]Blad1!$A$2:$C$19,1,FALSE)),ROUND(($N197+VLOOKUP($F197,[2]Blad1!$A$2:$C$19,2,FALSE)*2)*R197/$O197,0),R197)</f>
        <v>4204</v>
      </c>
      <c r="BP197">
        <f>IF(ISTEXT(VLOOKUP($F197,[2]Blad1!$A$2:$C$19,1,FALSE)),ROUND(($N197+VLOOKUP($F197,[2]Blad1!$A$2:$C$19,2,FALSE)*2)*S197/$O197,0),S197)</f>
        <v>3562</v>
      </c>
      <c r="BQ197">
        <f>IF(ISTEXT(VLOOKUP($F197,[2]Blad1!$A$2:$C$19,1,FALSE)),ROUND(($N197+VLOOKUP($F197,[2]Blad1!$A$2:$C$19,2,FALSE)*2)*T197/$O197,0),T197)</f>
        <v>2549</v>
      </c>
      <c r="BR197">
        <v>230</v>
      </c>
      <c r="BS197">
        <v>244</v>
      </c>
      <c r="BT197">
        <v>247</v>
      </c>
      <c r="BU197">
        <v>244</v>
      </c>
      <c r="BV197">
        <f>IF(ISTEXT(VLOOKUP($F197,[2]Blad1!$A$2:$C$19,1,FALSE)),ROUND(($N197+VLOOKUP($F197,[2]Blad1!$A$2:$C$19,3,FALSE)*2)*Q197/$O197,0),Q197)</f>
        <v>4241</v>
      </c>
      <c r="BW197">
        <f>IF(ISTEXT(VLOOKUP($F197,[2]Blad1!$A$2:$C$19,1,FALSE)),ROUND(($N197+VLOOKUP($F197,[2]Blad1!$A$2:$C$19,3,FALSE)*2)*R197/$O197,0),R197)</f>
        <v>4204</v>
      </c>
      <c r="BX197">
        <f>IF(ISTEXT(VLOOKUP($F197,[2]Blad1!$A$2:$C$19,1,FALSE)),ROUND(($N197+VLOOKUP($F197,[2]Blad1!$A$2:$C$19,3,FALSE)*2)*S197/$O197,0),S197)</f>
        <v>3562</v>
      </c>
      <c r="BY197">
        <f>IF(ISTEXT(VLOOKUP($F197,[2]Blad1!$A$2:$C$19,1,FALSE)),ROUND(($N197+VLOOKUP($F197,[2]Blad1!$A$2:$C$19,3,FALSE)*2)*T197/$O197,0),T197)</f>
        <v>2549</v>
      </c>
      <c r="BZ197">
        <f t="shared" si="46"/>
        <v>4224</v>
      </c>
      <c r="CA197">
        <f t="shared" si="37"/>
        <v>4187</v>
      </c>
      <c r="CB197">
        <f t="shared" si="38"/>
        <v>3547</v>
      </c>
      <c r="CC197">
        <f t="shared" si="39"/>
        <v>2539</v>
      </c>
      <c r="CH197">
        <f>IF(ISNUMBER(VLOOKUP($A197,[1]Blad1!$A$2:$C$116,2,FALSE)),ROUND(VLOOKUP($A197,[1]Blad1!$A$2:$C$116,2,FALSE)*BJ197/SUM($AT197:$AW197),0),BJ197)</f>
        <v>206</v>
      </c>
      <c r="CI197">
        <f>IF(ISNUMBER(VLOOKUP($A197,[1]Blad1!$A$2:$C$116,2,FALSE)),ROUND(VLOOKUP($A197,[1]Blad1!$A$2:$C$116,2,FALSE)*BK197/SUM($AT197:$AW197),0),BK197)</f>
        <v>224</v>
      </c>
      <c r="CJ197">
        <f>IF(ISNUMBER(VLOOKUP($A197,[1]Blad1!$A$2:$C$116,2,FALSE)),ROUND(VLOOKUP($A197,[1]Blad1!$A$2:$C$116,2,FALSE)*BL197/SUM($AT197:$AW197),0),BL197)</f>
        <v>230</v>
      </c>
      <c r="CK197">
        <f>IF(ISNUMBER(VLOOKUP($A197,[1]Blad1!$A$2:$C$116,2,FALSE)),ROUND(VLOOKUP($A197,[1]Blad1!$A$2:$C$116,2,FALSE)*BM197/SUM($AT197:$AW197),0),BM197)</f>
        <v>233</v>
      </c>
      <c r="CM197">
        <f t="shared" si="32"/>
        <v>232</v>
      </c>
      <c r="CN197">
        <f t="shared" si="40"/>
        <v>246</v>
      </c>
      <c r="CO197">
        <f t="shared" si="41"/>
        <v>249</v>
      </c>
      <c r="CP197">
        <f t="shared" si="42"/>
        <v>246</v>
      </c>
      <c r="CR197">
        <v>964</v>
      </c>
      <c r="CS197">
        <f t="shared" si="47"/>
        <v>230</v>
      </c>
      <c r="CT197">
        <f t="shared" si="43"/>
        <v>244</v>
      </c>
      <c r="CU197">
        <f t="shared" si="44"/>
        <v>247</v>
      </c>
      <c r="CV197">
        <f t="shared" si="45"/>
        <v>244</v>
      </c>
      <c r="CX197">
        <v>969</v>
      </c>
      <c r="CY197">
        <f t="shared" si="33"/>
        <v>231</v>
      </c>
      <c r="CZ197">
        <f t="shared" si="34"/>
        <v>245</v>
      </c>
      <c r="DA197">
        <f t="shared" si="35"/>
        <v>248</v>
      </c>
      <c r="DB197">
        <f t="shared" si="36"/>
        <v>245</v>
      </c>
    </row>
    <row r="198" spans="1:106" x14ac:dyDescent="0.3">
      <c r="A198">
        <v>197</v>
      </c>
      <c r="B198" t="s">
        <v>261</v>
      </c>
      <c r="C198">
        <v>197</v>
      </c>
      <c r="D198" t="s">
        <v>1271</v>
      </c>
      <c r="E198" t="s">
        <v>1493</v>
      </c>
      <c r="F198" t="s">
        <v>2003</v>
      </c>
      <c r="G198" t="s">
        <v>2354</v>
      </c>
      <c r="I198" t="s">
        <v>3428</v>
      </c>
      <c r="J198" t="s">
        <v>3502</v>
      </c>
      <c r="K198">
        <v>1000</v>
      </c>
      <c r="L198">
        <v>60</v>
      </c>
      <c r="M198">
        <v>1</v>
      </c>
      <c r="N198">
        <v>1125</v>
      </c>
      <c r="O198">
        <v>722</v>
      </c>
      <c r="P198">
        <v>337</v>
      </c>
      <c r="Q198">
        <v>145</v>
      </c>
      <c r="R198">
        <v>164</v>
      </c>
      <c r="S198">
        <v>189</v>
      </c>
      <c r="T198">
        <v>221</v>
      </c>
      <c r="U198">
        <v>76</v>
      </c>
      <c r="V198">
        <v>83</v>
      </c>
      <c r="W198">
        <v>87</v>
      </c>
      <c r="X198">
        <v>90</v>
      </c>
      <c r="Y198">
        <v>10116</v>
      </c>
      <c r="Z198">
        <v>2360</v>
      </c>
      <c r="AA198">
        <v>2584</v>
      </c>
      <c r="AB198">
        <v>2650</v>
      </c>
      <c r="AC198">
        <v>2395</v>
      </c>
      <c r="AD198">
        <v>10378</v>
      </c>
      <c r="AE198">
        <v>10887</v>
      </c>
      <c r="AF198">
        <v>10473</v>
      </c>
      <c r="AG198">
        <v>1.094915254237288</v>
      </c>
      <c r="AH198">
        <v>1.1228813559322031</v>
      </c>
      <c r="AI198">
        <v>1.0148305084745759</v>
      </c>
      <c r="AJ198">
        <v>1.025899565045473</v>
      </c>
      <c r="AK198">
        <v>1.0762158956109129</v>
      </c>
      <c r="AL198">
        <v>1.0352906287069989</v>
      </c>
      <c r="AM198">
        <v>1164.7019572953741</v>
      </c>
      <c r="AN198">
        <v>598.75</v>
      </c>
      <c r="AO198">
        <v>747.47983392645313</v>
      </c>
      <c r="AP198">
        <v>148</v>
      </c>
      <c r="AQ198">
        <v>168</v>
      </c>
      <c r="AR198">
        <v>193</v>
      </c>
      <c r="AS198">
        <v>226</v>
      </c>
      <c r="AT198">
        <v>141</v>
      </c>
      <c r="AU198">
        <v>157</v>
      </c>
      <c r="AV198">
        <v>167</v>
      </c>
      <c r="AW198">
        <v>177</v>
      </c>
      <c r="AX198">
        <v>156</v>
      </c>
      <c r="AY198">
        <v>176</v>
      </c>
      <c r="AZ198">
        <v>203</v>
      </c>
      <c r="BA198">
        <v>237</v>
      </c>
      <c r="BB198">
        <v>145</v>
      </c>
      <c r="BC198">
        <v>161</v>
      </c>
      <c r="BD198">
        <v>171</v>
      </c>
      <c r="BE198">
        <v>180</v>
      </c>
      <c r="BF198">
        <v>150</v>
      </c>
      <c r="BG198">
        <v>169</v>
      </c>
      <c r="BH198">
        <v>195</v>
      </c>
      <c r="BI198">
        <v>228</v>
      </c>
      <c r="BJ198">
        <v>130</v>
      </c>
      <c r="BK198">
        <v>146</v>
      </c>
      <c r="BL198">
        <v>155</v>
      </c>
      <c r="BM198">
        <v>163</v>
      </c>
      <c r="BN198">
        <f>IF(ISTEXT(VLOOKUP($F198,[2]Blad1!$A$2:$C$19,1,FALSE)),ROUND(($N198+VLOOKUP($F198,[2]Blad1!$A$2:$C$19,2,FALSE)*2)*Q198/$O198,0),Q198)</f>
        <v>145</v>
      </c>
      <c r="BO198">
        <f>IF(ISTEXT(VLOOKUP($F198,[2]Blad1!$A$2:$C$19,1,FALSE)),ROUND(($N198+VLOOKUP($F198,[2]Blad1!$A$2:$C$19,2,FALSE)*2)*R198/$O198,0),R198)</f>
        <v>164</v>
      </c>
      <c r="BP198">
        <f>IF(ISTEXT(VLOOKUP($F198,[2]Blad1!$A$2:$C$19,1,FALSE)),ROUND(($N198+VLOOKUP($F198,[2]Blad1!$A$2:$C$19,2,FALSE)*2)*S198/$O198,0),S198)</f>
        <v>189</v>
      </c>
      <c r="BQ198">
        <f>IF(ISTEXT(VLOOKUP($F198,[2]Blad1!$A$2:$C$19,1,FALSE)),ROUND(($N198+VLOOKUP($F198,[2]Blad1!$A$2:$C$19,2,FALSE)*2)*T198/$O198,0),T198)</f>
        <v>221</v>
      </c>
      <c r="BR198">
        <v>75</v>
      </c>
      <c r="BS198">
        <v>82</v>
      </c>
      <c r="BT198">
        <v>86</v>
      </c>
      <c r="BU198">
        <v>89</v>
      </c>
      <c r="BV198">
        <f>IF(ISTEXT(VLOOKUP($F198,[2]Blad1!$A$2:$C$19,1,FALSE)),ROUND(($N198+VLOOKUP($F198,[2]Blad1!$A$2:$C$19,3,FALSE)*2)*Q198/$O198,0),Q198)</f>
        <v>145</v>
      </c>
      <c r="BW198">
        <f>IF(ISTEXT(VLOOKUP($F198,[2]Blad1!$A$2:$C$19,1,FALSE)),ROUND(($N198+VLOOKUP($F198,[2]Blad1!$A$2:$C$19,3,FALSE)*2)*R198/$O198,0),R198)</f>
        <v>164</v>
      </c>
      <c r="BX198">
        <f>IF(ISTEXT(VLOOKUP($F198,[2]Blad1!$A$2:$C$19,1,FALSE)),ROUND(($N198+VLOOKUP($F198,[2]Blad1!$A$2:$C$19,3,FALSE)*2)*S198/$O198,0),S198)</f>
        <v>189</v>
      </c>
      <c r="BY198">
        <f>IF(ISTEXT(VLOOKUP($F198,[2]Blad1!$A$2:$C$19,1,FALSE)),ROUND(($N198+VLOOKUP($F198,[2]Blad1!$A$2:$C$19,3,FALSE)*2)*T198/$O198,0),T198)</f>
        <v>221</v>
      </c>
      <c r="BZ198">
        <f t="shared" si="46"/>
        <v>145</v>
      </c>
      <c r="CA198">
        <f t="shared" si="37"/>
        <v>164</v>
      </c>
      <c r="CB198">
        <f t="shared" si="38"/>
        <v>188</v>
      </c>
      <c r="CC198">
        <f t="shared" si="39"/>
        <v>220</v>
      </c>
      <c r="CH198">
        <f>IF(ISNUMBER(VLOOKUP($A198,[1]Blad1!$A$2:$C$116,2,FALSE)),ROUND(VLOOKUP($A198,[1]Blad1!$A$2:$C$116,2,FALSE)*BJ198/SUM($AT198:$AW198),0),BJ198)</f>
        <v>67</v>
      </c>
      <c r="CI198">
        <f>IF(ISNUMBER(VLOOKUP($A198,[1]Blad1!$A$2:$C$116,2,FALSE)),ROUND(VLOOKUP($A198,[1]Blad1!$A$2:$C$116,2,FALSE)*BK198/SUM($AT198:$AW198),0),BK198)</f>
        <v>76</v>
      </c>
      <c r="CJ198">
        <f>IF(ISNUMBER(VLOOKUP($A198,[1]Blad1!$A$2:$C$116,2,FALSE)),ROUND(VLOOKUP($A198,[1]Blad1!$A$2:$C$116,2,FALSE)*BL198/SUM($AT198:$AW198),0),BL198)</f>
        <v>80</v>
      </c>
      <c r="CK198">
        <f>IF(ISNUMBER(VLOOKUP($A198,[1]Blad1!$A$2:$C$116,2,FALSE)),ROUND(VLOOKUP($A198,[1]Blad1!$A$2:$C$116,2,FALSE)*BM198/SUM($AT198:$AW198),0),BM198)</f>
        <v>85</v>
      </c>
      <c r="CM198">
        <f t="shared" si="32"/>
        <v>76</v>
      </c>
      <c r="CN198">
        <f t="shared" si="40"/>
        <v>83</v>
      </c>
      <c r="CO198">
        <f t="shared" si="41"/>
        <v>87</v>
      </c>
      <c r="CP198">
        <f t="shared" si="42"/>
        <v>90</v>
      </c>
      <c r="CR198">
        <v>333</v>
      </c>
      <c r="CS198">
        <f t="shared" si="47"/>
        <v>75</v>
      </c>
      <c r="CT198">
        <f t="shared" si="43"/>
        <v>82</v>
      </c>
      <c r="CU198">
        <f t="shared" si="44"/>
        <v>86</v>
      </c>
      <c r="CV198">
        <f t="shared" si="45"/>
        <v>89</v>
      </c>
      <c r="CX198">
        <v>335</v>
      </c>
      <c r="CY198">
        <f t="shared" si="33"/>
        <v>76</v>
      </c>
      <c r="CZ198">
        <f t="shared" si="34"/>
        <v>83</v>
      </c>
      <c r="DA198">
        <f t="shared" si="35"/>
        <v>87</v>
      </c>
      <c r="DB198">
        <f t="shared" si="36"/>
        <v>90</v>
      </c>
    </row>
    <row r="199" spans="1:106" x14ac:dyDescent="0.3">
      <c r="A199">
        <v>198</v>
      </c>
      <c r="B199" t="s">
        <v>262</v>
      </c>
      <c r="C199">
        <v>198</v>
      </c>
      <c r="D199" t="s">
        <v>1271</v>
      </c>
      <c r="E199" t="s">
        <v>1494</v>
      </c>
      <c r="F199" t="s">
        <v>2004</v>
      </c>
      <c r="G199" t="s">
        <v>2354</v>
      </c>
      <c r="I199" t="s">
        <v>3428</v>
      </c>
      <c r="J199" t="s">
        <v>3502</v>
      </c>
      <c r="K199">
        <v>1000</v>
      </c>
      <c r="L199">
        <v>70</v>
      </c>
      <c r="M199">
        <v>2</v>
      </c>
      <c r="N199">
        <v>3345</v>
      </c>
      <c r="O199">
        <v>2116</v>
      </c>
      <c r="P199">
        <v>735</v>
      </c>
      <c r="Q199">
        <v>592</v>
      </c>
      <c r="R199">
        <v>638</v>
      </c>
      <c r="S199">
        <v>525</v>
      </c>
      <c r="T199">
        <v>325</v>
      </c>
      <c r="U199">
        <v>185</v>
      </c>
      <c r="V199">
        <v>185</v>
      </c>
      <c r="W199">
        <v>184</v>
      </c>
      <c r="X199">
        <v>180</v>
      </c>
      <c r="Y199">
        <v>10116</v>
      </c>
      <c r="Z199">
        <v>2360</v>
      </c>
      <c r="AA199">
        <v>2584</v>
      </c>
      <c r="AB199">
        <v>2650</v>
      </c>
      <c r="AC199">
        <v>2395</v>
      </c>
      <c r="AD199">
        <v>10378</v>
      </c>
      <c r="AE199">
        <v>10887</v>
      </c>
      <c r="AF199">
        <v>10473</v>
      </c>
      <c r="AG199">
        <v>1.094915254237288</v>
      </c>
      <c r="AH199">
        <v>1.1228813559322031</v>
      </c>
      <c r="AI199">
        <v>1.0148305084745759</v>
      </c>
      <c r="AJ199">
        <v>1.025899565045473</v>
      </c>
      <c r="AK199">
        <v>1.0762158956109129</v>
      </c>
      <c r="AL199">
        <v>1.0352906287069989</v>
      </c>
      <c r="AM199">
        <v>3463.047153024911</v>
      </c>
      <c r="AN199">
        <v>598.75</v>
      </c>
      <c r="AO199">
        <v>2190.6749703440091</v>
      </c>
      <c r="AP199">
        <v>607</v>
      </c>
      <c r="AQ199">
        <v>654</v>
      </c>
      <c r="AR199">
        <v>538</v>
      </c>
      <c r="AS199">
        <v>333</v>
      </c>
      <c r="AT199">
        <v>158</v>
      </c>
      <c r="AU199">
        <v>161</v>
      </c>
      <c r="AV199">
        <v>163</v>
      </c>
      <c r="AW199">
        <v>162</v>
      </c>
      <c r="AX199">
        <v>637</v>
      </c>
      <c r="AY199">
        <v>686</v>
      </c>
      <c r="AZ199">
        <v>565</v>
      </c>
      <c r="BA199">
        <v>349</v>
      </c>
      <c r="BB199">
        <v>161</v>
      </c>
      <c r="BC199">
        <v>165</v>
      </c>
      <c r="BD199">
        <v>167</v>
      </c>
      <c r="BE199">
        <v>166</v>
      </c>
      <c r="BF199">
        <v>612</v>
      </c>
      <c r="BG199">
        <v>660</v>
      </c>
      <c r="BH199">
        <v>543</v>
      </c>
      <c r="BI199">
        <v>336</v>
      </c>
      <c r="BJ199">
        <v>146</v>
      </c>
      <c r="BK199">
        <v>149</v>
      </c>
      <c r="BL199">
        <v>151</v>
      </c>
      <c r="BM199">
        <v>150</v>
      </c>
      <c r="BN199">
        <f>IF(ISTEXT(VLOOKUP($F199,[2]Blad1!$A$2:$C$19,1,FALSE)),ROUND(($N199+VLOOKUP($F199,[2]Blad1!$A$2:$C$19,2,FALSE)*2)*Q199/$O199,0),Q199)</f>
        <v>592</v>
      </c>
      <c r="BO199">
        <f>IF(ISTEXT(VLOOKUP($F199,[2]Blad1!$A$2:$C$19,1,FALSE)),ROUND(($N199+VLOOKUP($F199,[2]Blad1!$A$2:$C$19,2,FALSE)*2)*R199/$O199,0),R199)</f>
        <v>638</v>
      </c>
      <c r="BP199">
        <f>IF(ISTEXT(VLOOKUP($F199,[2]Blad1!$A$2:$C$19,1,FALSE)),ROUND(($N199+VLOOKUP($F199,[2]Blad1!$A$2:$C$19,2,FALSE)*2)*S199/$O199,0),S199)</f>
        <v>525</v>
      </c>
      <c r="BQ199">
        <f>IF(ISTEXT(VLOOKUP($F199,[2]Blad1!$A$2:$C$19,1,FALSE)),ROUND(($N199+VLOOKUP($F199,[2]Blad1!$A$2:$C$19,2,FALSE)*2)*T199/$O199,0),T199)</f>
        <v>325</v>
      </c>
      <c r="BR199">
        <v>183</v>
      </c>
      <c r="BS199">
        <v>183</v>
      </c>
      <c r="BT199">
        <v>182</v>
      </c>
      <c r="BU199">
        <v>178</v>
      </c>
      <c r="BV199">
        <f>IF(ISTEXT(VLOOKUP($F199,[2]Blad1!$A$2:$C$19,1,FALSE)),ROUND(($N199+VLOOKUP($F199,[2]Blad1!$A$2:$C$19,3,FALSE)*2)*Q199/$O199,0),Q199)</f>
        <v>592</v>
      </c>
      <c r="BW199">
        <f>IF(ISTEXT(VLOOKUP($F199,[2]Blad1!$A$2:$C$19,1,FALSE)),ROUND(($N199+VLOOKUP($F199,[2]Blad1!$A$2:$C$19,3,FALSE)*2)*R199/$O199,0),R199)</f>
        <v>638</v>
      </c>
      <c r="BX199">
        <f>IF(ISTEXT(VLOOKUP($F199,[2]Blad1!$A$2:$C$19,1,FALSE)),ROUND(($N199+VLOOKUP($F199,[2]Blad1!$A$2:$C$19,3,FALSE)*2)*S199/$O199,0),S199)</f>
        <v>525</v>
      </c>
      <c r="BY199">
        <f>IF(ISTEXT(VLOOKUP($F199,[2]Blad1!$A$2:$C$19,1,FALSE)),ROUND(($N199+VLOOKUP($F199,[2]Blad1!$A$2:$C$19,3,FALSE)*2)*T199/$O199,0),T199)</f>
        <v>325</v>
      </c>
      <c r="BZ199">
        <f t="shared" si="46"/>
        <v>591</v>
      </c>
      <c r="CA199">
        <f t="shared" si="37"/>
        <v>637</v>
      </c>
      <c r="CB199">
        <f t="shared" si="38"/>
        <v>524</v>
      </c>
      <c r="CC199">
        <f t="shared" si="39"/>
        <v>325</v>
      </c>
      <c r="CH199">
        <f>IF(ISNUMBER(VLOOKUP($A199,[1]Blad1!$A$2:$C$116,2,FALSE)),ROUND(VLOOKUP($A199,[1]Blad1!$A$2:$C$116,2,FALSE)*BJ199/SUM($AT199:$AW199),0),BJ199)</f>
        <v>164</v>
      </c>
      <c r="CI199">
        <f>IF(ISNUMBER(VLOOKUP($A199,[1]Blad1!$A$2:$C$116,2,FALSE)),ROUND(VLOOKUP($A199,[1]Blad1!$A$2:$C$116,2,FALSE)*BK199/SUM($AT199:$AW199),0),BK199)</f>
        <v>168</v>
      </c>
      <c r="CJ199">
        <f>IF(ISNUMBER(VLOOKUP($A199,[1]Blad1!$A$2:$C$116,2,FALSE)),ROUND(VLOOKUP($A199,[1]Blad1!$A$2:$C$116,2,FALSE)*BL199/SUM($AT199:$AW199),0),BL199)</f>
        <v>170</v>
      </c>
      <c r="CK199">
        <f>IF(ISNUMBER(VLOOKUP($A199,[1]Blad1!$A$2:$C$116,2,FALSE)),ROUND(VLOOKUP($A199,[1]Blad1!$A$2:$C$116,2,FALSE)*BM199/SUM($AT199:$AW199),0),BM199)</f>
        <v>169</v>
      </c>
      <c r="CM199">
        <f t="shared" si="32"/>
        <v>185</v>
      </c>
      <c r="CN199">
        <f t="shared" si="40"/>
        <v>185</v>
      </c>
      <c r="CO199">
        <f t="shared" si="41"/>
        <v>184</v>
      </c>
      <c r="CP199">
        <f t="shared" si="42"/>
        <v>180</v>
      </c>
      <c r="CR199">
        <v>725</v>
      </c>
      <c r="CS199">
        <f t="shared" si="47"/>
        <v>183</v>
      </c>
      <c r="CT199">
        <f t="shared" si="43"/>
        <v>183</v>
      </c>
      <c r="CU199">
        <f t="shared" si="44"/>
        <v>182</v>
      </c>
      <c r="CV199">
        <f t="shared" si="45"/>
        <v>178</v>
      </c>
      <c r="CX199">
        <v>733</v>
      </c>
      <c r="CY199">
        <f t="shared" si="33"/>
        <v>185</v>
      </c>
      <c r="CZ199">
        <f t="shared" si="34"/>
        <v>185</v>
      </c>
      <c r="DA199">
        <f t="shared" si="35"/>
        <v>184</v>
      </c>
      <c r="DB199">
        <f t="shared" si="36"/>
        <v>180</v>
      </c>
    </row>
    <row r="200" spans="1:106" x14ac:dyDescent="0.3">
      <c r="A200">
        <v>199</v>
      </c>
      <c r="B200" t="s">
        <v>263</v>
      </c>
      <c r="C200">
        <v>199</v>
      </c>
      <c r="D200" t="s">
        <v>1271</v>
      </c>
      <c r="E200" t="s">
        <v>1495</v>
      </c>
      <c r="F200" t="s">
        <v>2005</v>
      </c>
      <c r="G200" t="s">
        <v>2354</v>
      </c>
      <c r="I200" t="s">
        <v>3428</v>
      </c>
      <c r="J200" t="s">
        <v>3502</v>
      </c>
      <c r="K200">
        <v>1000</v>
      </c>
      <c r="L200">
        <v>80</v>
      </c>
      <c r="M200">
        <v>2</v>
      </c>
      <c r="N200">
        <v>3315</v>
      </c>
      <c r="O200">
        <v>1872</v>
      </c>
      <c r="P200">
        <v>755</v>
      </c>
      <c r="Q200">
        <v>553</v>
      </c>
      <c r="R200">
        <v>560</v>
      </c>
      <c r="S200">
        <v>456</v>
      </c>
      <c r="T200">
        <v>293</v>
      </c>
      <c r="U200">
        <v>145</v>
      </c>
      <c r="V200">
        <v>178</v>
      </c>
      <c r="W200">
        <v>202</v>
      </c>
      <c r="X200">
        <v>230</v>
      </c>
      <c r="Y200">
        <v>10116</v>
      </c>
      <c r="Z200">
        <v>2360</v>
      </c>
      <c r="AA200">
        <v>2584</v>
      </c>
      <c r="AB200">
        <v>2650</v>
      </c>
      <c r="AC200">
        <v>2395</v>
      </c>
      <c r="AD200">
        <v>10378</v>
      </c>
      <c r="AE200">
        <v>10887</v>
      </c>
      <c r="AF200">
        <v>10473</v>
      </c>
      <c r="AG200">
        <v>1.094915254237288</v>
      </c>
      <c r="AH200">
        <v>1.1228813559322031</v>
      </c>
      <c r="AI200">
        <v>1.0148305084745759</v>
      </c>
      <c r="AJ200">
        <v>1.025899565045473</v>
      </c>
      <c r="AK200">
        <v>1.0762158956109129</v>
      </c>
      <c r="AL200">
        <v>1.0352906287069989</v>
      </c>
      <c r="AM200">
        <v>3431.9884341637012</v>
      </c>
      <c r="AN200">
        <v>598.75</v>
      </c>
      <c r="AO200">
        <v>1938.0640569395021</v>
      </c>
      <c r="AP200">
        <v>567</v>
      </c>
      <c r="AQ200">
        <v>574</v>
      </c>
      <c r="AR200">
        <v>467</v>
      </c>
      <c r="AS200">
        <v>300</v>
      </c>
      <c r="AT200">
        <v>118</v>
      </c>
      <c r="AU200">
        <v>148</v>
      </c>
      <c r="AV200">
        <v>172</v>
      </c>
      <c r="AW200">
        <v>200</v>
      </c>
      <c r="AX200">
        <v>595</v>
      </c>
      <c r="AY200">
        <v>602</v>
      </c>
      <c r="AZ200">
        <v>490</v>
      </c>
      <c r="BA200">
        <v>315</v>
      </c>
      <c r="BB200">
        <v>122</v>
      </c>
      <c r="BC200">
        <v>152</v>
      </c>
      <c r="BD200">
        <v>176</v>
      </c>
      <c r="BE200">
        <v>204</v>
      </c>
      <c r="BF200">
        <v>572</v>
      </c>
      <c r="BG200">
        <v>579</v>
      </c>
      <c r="BH200">
        <v>472</v>
      </c>
      <c r="BI200">
        <v>303</v>
      </c>
      <c r="BJ200">
        <v>110</v>
      </c>
      <c r="BK200">
        <v>137</v>
      </c>
      <c r="BL200">
        <v>159</v>
      </c>
      <c r="BM200">
        <v>184</v>
      </c>
      <c r="BN200">
        <f>IF(ISTEXT(VLOOKUP($F200,[2]Blad1!$A$2:$C$19,1,FALSE)),ROUND(($N200+VLOOKUP($F200,[2]Blad1!$A$2:$C$19,2,FALSE)*2)*Q200/$O200,0),Q200)</f>
        <v>553</v>
      </c>
      <c r="BO200">
        <f>IF(ISTEXT(VLOOKUP($F200,[2]Blad1!$A$2:$C$19,1,FALSE)),ROUND(($N200+VLOOKUP($F200,[2]Blad1!$A$2:$C$19,2,FALSE)*2)*R200/$O200,0),R200)</f>
        <v>560</v>
      </c>
      <c r="BP200">
        <f>IF(ISTEXT(VLOOKUP($F200,[2]Blad1!$A$2:$C$19,1,FALSE)),ROUND(($N200+VLOOKUP($F200,[2]Blad1!$A$2:$C$19,2,FALSE)*2)*S200/$O200,0),S200)</f>
        <v>456</v>
      </c>
      <c r="BQ200">
        <f>IF(ISTEXT(VLOOKUP($F200,[2]Blad1!$A$2:$C$19,1,FALSE)),ROUND(($N200+VLOOKUP($F200,[2]Blad1!$A$2:$C$19,2,FALSE)*2)*T200/$O200,0),T200)</f>
        <v>293</v>
      </c>
      <c r="BR200">
        <v>144</v>
      </c>
      <c r="BS200">
        <v>177</v>
      </c>
      <c r="BT200">
        <v>200</v>
      </c>
      <c r="BU200">
        <v>228</v>
      </c>
      <c r="BV200">
        <f>IF(ISTEXT(VLOOKUP($F200,[2]Blad1!$A$2:$C$19,1,FALSE)),ROUND(($N200+VLOOKUP($F200,[2]Blad1!$A$2:$C$19,3,FALSE)*2)*Q200/$O200,0),Q200)</f>
        <v>553</v>
      </c>
      <c r="BW200">
        <f>IF(ISTEXT(VLOOKUP($F200,[2]Blad1!$A$2:$C$19,1,FALSE)),ROUND(($N200+VLOOKUP($F200,[2]Blad1!$A$2:$C$19,3,FALSE)*2)*R200/$O200,0),R200)</f>
        <v>560</v>
      </c>
      <c r="BX200">
        <f>IF(ISTEXT(VLOOKUP($F200,[2]Blad1!$A$2:$C$19,1,FALSE)),ROUND(($N200+VLOOKUP($F200,[2]Blad1!$A$2:$C$19,3,FALSE)*2)*S200/$O200,0),S200)</f>
        <v>456</v>
      </c>
      <c r="BY200">
        <f>IF(ISTEXT(VLOOKUP($F200,[2]Blad1!$A$2:$C$19,1,FALSE)),ROUND(($N200+VLOOKUP($F200,[2]Blad1!$A$2:$C$19,3,FALSE)*2)*T200/$O200,0),T200)</f>
        <v>293</v>
      </c>
      <c r="BZ200">
        <f t="shared" si="46"/>
        <v>551</v>
      </c>
      <c r="CA200">
        <f t="shared" si="37"/>
        <v>558</v>
      </c>
      <c r="CB200">
        <f t="shared" si="38"/>
        <v>454</v>
      </c>
      <c r="CC200">
        <f t="shared" si="39"/>
        <v>292</v>
      </c>
      <c r="CH200">
        <f>IF(ISNUMBER(VLOOKUP($A200,[1]Blad1!$A$2:$C$116,2,FALSE)),ROUND(VLOOKUP($A200,[1]Blad1!$A$2:$C$116,2,FALSE)*BJ200/SUM($AT200:$AW200),0),BJ200)</f>
        <v>129</v>
      </c>
      <c r="CI200">
        <f>IF(ISNUMBER(VLOOKUP($A200,[1]Blad1!$A$2:$C$116,2,FALSE)),ROUND(VLOOKUP($A200,[1]Blad1!$A$2:$C$116,2,FALSE)*BK200/SUM($AT200:$AW200),0),BK200)</f>
        <v>161</v>
      </c>
      <c r="CJ200">
        <f>IF(ISNUMBER(VLOOKUP($A200,[1]Blad1!$A$2:$C$116,2,FALSE)),ROUND(VLOOKUP($A200,[1]Blad1!$A$2:$C$116,2,FALSE)*BL200/SUM($AT200:$AW200),0),BL200)</f>
        <v>187</v>
      </c>
      <c r="CK200">
        <f>IF(ISNUMBER(VLOOKUP($A200,[1]Blad1!$A$2:$C$116,2,FALSE)),ROUND(VLOOKUP($A200,[1]Blad1!$A$2:$C$116,2,FALSE)*BM200/SUM($AT200:$AW200),0),BM200)</f>
        <v>216</v>
      </c>
      <c r="CM200">
        <f t="shared" si="32"/>
        <v>145</v>
      </c>
      <c r="CN200">
        <f t="shared" si="40"/>
        <v>178</v>
      </c>
      <c r="CO200">
        <f t="shared" si="41"/>
        <v>202</v>
      </c>
      <c r="CP200">
        <f t="shared" si="42"/>
        <v>230</v>
      </c>
      <c r="CR200">
        <v>749</v>
      </c>
      <c r="CS200">
        <f t="shared" si="47"/>
        <v>144</v>
      </c>
      <c r="CT200">
        <f t="shared" si="43"/>
        <v>177</v>
      </c>
      <c r="CU200">
        <f t="shared" si="44"/>
        <v>200</v>
      </c>
      <c r="CV200">
        <f t="shared" si="45"/>
        <v>228</v>
      </c>
      <c r="CX200">
        <v>752</v>
      </c>
      <c r="CY200">
        <f t="shared" si="33"/>
        <v>144</v>
      </c>
      <c r="CZ200">
        <f t="shared" si="34"/>
        <v>177</v>
      </c>
      <c r="DA200">
        <f t="shared" si="35"/>
        <v>201</v>
      </c>
      <c r="DB200">
        <f t="shared" si="36"/>
        <v>229</v>
      </c>
    </row>
    <row r="201" spans="1:106" x14ac:dyDescent="0.3">
      <c r="A201">
        <v>200</v>
      </c>
      <c r="B201" t="s">
        <v>264</v>
      </c>
      <c r="C201">
        <v>200</v>
      </c>
      <c r="D201" t="s">
        <v>1271</v>
      </c>
      <c r="E201" t="s">
        <v>1496</v>
      </c>
      <c r="F201" t="s">
        <v>2006</v>
      </c>
      <c r="G201" t="s">
        <v>2354</v>
      </c>
      <c r="I201" t="s">
        <v>3428</v>
      </c>
      <c r="J201" t="s">
        <v>3502</v>
      </c>
      <c r="K201">
        <v>991</v>
      </c>
      <c r="L201">
        <v>70</v>
      </c>
      <c r="M201">
        <v>3</v>
      </c>
      <c r="N201">
        <v>30</v>
      </c>
      <c r="O201">
        <v>17</v>
      </c>
      <c r="P201">
        <v>781</v>
      </c>
      <c r="Q201">
        <v>5</v>
      </c>
      <c r="R201">
        <v>5</v>
      </c>
      <c r="S201">
        <v>5</v>
      </c>
      <c r="T201">
        <v>3</v>
      </c>
      <c r="U201">
        <v>160</v>
      </c>
      <c r="V201">
        <v>193</v>
      </c>
      <c r="W201">
        <v>207</v>
      </c>
      <c r="X201">
        <v>221</v>
      </c>
      <c r="Y201">
        <v>1434</v>
      </c>
      <c r="Z201">
        <v>1759</v>
      </c>
      <c r="AA201">
        <v>1930</v>
      </c>
      <c r="AB201">
        <v>1984</v>
      </c>
      <c r="AC201">
        <v>1791</v>
      </c>
      <c r="AD201">
        <v>1433</v>
      </c>
      <c r="AE201">
        <v>1463</v>
      </c>
      <c r="AF201">
        <v>1429</v>
      </c>
      <c r="AG201">
        <v>1.097214326321774</v>
      </c>
      <c r="AH201">
        <v>1.127913587265492</v>
      </c>
      <c r="AI201">
        <v>1.0181921546333139</v>
      </c>
      <c r="AJ201">
        <v>0.99930264993026496</v>
      </c>
      <c r="AK201">
        <v>1.0202231520223151</v>
      </c>
      <c r="AL201">
        <v>0.99651324965132493</v>
      </c>
      <c r="AM201">
        <v>29.89539748953975</v>
      </c>
      <c r="AN201">
        <v>596.66060261512223</v>
      </c>
      <c r="AO201">
        <v>16.940725244072521</v>
      </c>
      <c r="AP201">
        <v>4</v>
      </c>
      <c r="AQ201">
        <v>4</v>
      </c>
      <c r="AR201">
        <v>4</v>
      </c>
      <c r="AS201">
        <v>2</v>
      </c>
      <c r="AT201">
        <v>126</v>
      </c>
      <c r="AU201">
        <v>156</v>
      </c>
      <c r="AV201">
        <v>170</v>
      </c>
      <c r="AW201">
        <v>185</v>
      </c>
      <c r="AX201">
        <v>5</v>
      </c>
      <c r="AY201">
        <v>5</v>
      </c>
      <c r="AZ201">
        <v>5</v>
      </c>
      <c r="BA201">
        <v>3</v>
      </c>
      <c r="BB201">
        <v>130</v>
      </c>
      <c r="BC201">
        <v>159</v>
      </c>
      <c r="BD201">
        <v>175</v>
      </c>
      <c r="BE201">
        <v>189</v>
      </c>
      <c r="BF201">
        <v>4</v>
      </c>
      <c r="BG201">
        <v>4</v>
      </c>
      <c r="BH201">
        <v>4</v>
      </c>
      <c r="BI201">
        <v>2</v>
      </c>
      <c r="BJ201">
        <v>117</v>
      </c>
      <c r="BK201">
        <v>144</v>
      </c>
      <c r="BL201">
        <v>158</v>
      </c>
      <c r="BM201">
        <v>171</v>
      </c>
      <c r="BN201">
        <f>IF(ISTEXT(VLOOKUP($F201,[2]Blad1!$A$2:$C$19,1,FALSE)),ROUND(($N201+VLOOKUP($F201,[2]Blad1!$A$2:$C$19,2,FALSE)*2)*Q201/$O201,0),Q201)</f>
        <v>5</v>
      </c>
      <c r="BO201">
        <f>IF(ISTEXT(VLOOKUP($F201,[2]Blad1!$A$2:$C$19,1,FALSE)),ROUND(($N201+VLOOKUP($F201,[2]Blad1!$A$2:$C$19,2,FALSE)*2)*R201/$O201,0),R201)</f>
        <v>5</v>
      </c>
      <c r="BP201">
        <f>IF(ISTEXT(VLOOKUP($F201,[2]Blad1!$A$2:$C$19,1,FALSE)),ROUND(($N201+VLOOKUP($F201,[2]Blad1!$A$2:$C$19,2,FALSE)*2)*S201/$O201,0),S201)</f>
        <v>5</v>
      </c>
      <c r="BQ201">
        <f>IF(ISTEXT(VLOOKUP($F201,[2]Blad1!$A$2:$C$19,1,FALSE)),ROUND(($N201+VLOOKUP($F201,[2]Blad1!$A$2:$C$19,2,FALSE)*2)*T201/$O201,0),T201)</f>
        <v>3</v>
      </c>
      <c r="BR201">
        <v>158</v>
      </c>
      <c r="BS201">
        <v>191</v>
      </c>
      <c r="BT201">
        <v>205</v>
      </c>
      <c r="BU201">
        <v>219</v>
      </c>
      <c r="BV201">
        <f>IF(ISTEXT(VLOOKUP($F201,[2]Blad1!$A$2:$C$19,1,FALSE)),ROUND(($N201+VLOOKUP($F201,[2]Blad1!$A$2:$C$19,3,FALSE)*2)*Q201/$O201,0),Q201)</f>
        <v>5</v>
      </c>
      <c r="BW201">
        <f>IF(ISTEXT(VLOOKUP($F201,[2]Blad1!$A$2:$C$19,1,FALSE)),ROUND(($N201+VLOOKUP($F201,[2]Blad1!$A$2:$C$19,3,FALSE)*2)*R201/$O201,0),R201)</f>
        <v>5</v>
      </c>
      <c r="BX201">
        <f>IF(ISTEXT(VLOOKUP($F201,[2]Blad1!$A$2:$C$19,1,FALSE)),ROUND(($N201+VLOOKUP($F201,[2]Blad1!$A$2:$C$19,3,FALSE)*2)*S201/$O201,0),S201)</f>
        <v>5</v>
      </c>
      <c r="BY201">
        <f>IF(ISTEXT(VLOOKUP($F201,[2]Blad1!$A$2:$C$19,1,FALSE)),ROUND(($N201+VLOOKUP($F201,[2]Blad1!$A$2:$C$19,3,FALSE)*2)*T201/$O201,0),T201)</f>
        <v>3</v>
      </c>
      <c r="BZ201">
        <f t="shared" si="46"/>
        <v>5</v>
      </c>
      <c r="CA201">
        <f t="shared" si="37"/>
        <v>5</v>
      </c>
      <c r="CB201">
        <f t="shared" si="38"/>
        <v>5</v>
      </c>
      <c r="CC201">
        <f t="shared" si="39"/>
        <v>3</v>
      </c>
      <c r="CH201">
        <f>IF(ISNUMBER(VLOOKUP($A201,[1]Blad1!$A$2:$C$116,2,FALSE)),ROUND(VLOOKUP($A201,[1]Blad1!$A$2:$C$116,2,FALSE)*BJ201/SUM($AT201:$AW201),0),BJ201)</f>
        <v>142</v>
      </c>
      <c r="CI201">
        <f>IF(ISNUMBER(VLOOKUP($A201,[1]Blad1!$A$2:$C$116,2,FALSE)),ROUND(VLOOKUP($A201,[1]Blad1!$A$2:$C$116,2,FALSE)*BK201/SUM($AT201:$AW201),0),BK201)</f>
        <v>175</v>
      </c>
      <c r="CJ201">
        <f>IF(ISNUMBER(VLOOKUP($A201,[1]Blad1!$A$2:$C$116,2,FALSE)),ROUND(VLOOKUP($A201,[1]Blad1!$A$2:$C$116,2,FALSE)*BL201/SUM($AT201:$AW201),0),BL201)</f>
        <v>192</v>
      </c>
      <c r="CK201">
        <f>IF(ISNUMBER(VLOOKUP($A201,[1]Blad1!$A$2:$C$116,2,FALSE)),ROUND(VLOOKUP($A201,[1]Blad1!$A$2:$C$116,2,FALSE)*BM201/SUM($AT201:$AW201),0),BM201)</f>
        <v>208</v>
      </c>
      <c r="CM201">
        <f t="shared" si="32"/>
        <v>160</v>
      </c>
      <c r="CN201">
        <f t="shared" si="40"/>
        <v>193</v>
      </c>
      <c r="CO201">
        <f t="shared" si="41"/>
        <v>207</v>
      </c>
      <c r="CP201">
        <f t="shared" si="42"/>
        <v>221</v>
      </c>
      <c r="CR201">
        <v>773</v>
      </c>
      <c r="CS201">
        <f t="shared" si="47"/>
        <v>158</v>
      </c>
      <c r="CT201">
        <f t="shared" si="43"/>
        <v>191</v>
      </c>
      <c r="CU201">
        <f t="shared" si="44"/>
        <v>205</v>
      </c>
      <c r="CV201">
        <f t="shared" si="45"/>
        <v>219</v>
      </c>
      <c r="CX201">
        <v>775</v>
      </c>
      <c r="CY201">
        <f t="shared" si="33"/>
        <v>159</v>
      </c>
      <c r="CZ201">
        <f t="shared" si="34"/>
        <v>192</v>
      </c>
      <c r="DA201">
        <f t="shared" si="35"/>
        <v>205</v>
      </c>
      <c r="DB201">
        <f t="shared" si="36"/>
        <v>219</v>
      </c>
    </row>
    <row r="202" spans="1:106" x14ac:dyDescent="0.3">
      <c r="A202">
        <v>201</v>
      </c>
      <c r="B202" t="s">
        <v>265</v>
      </c>
      <c r="C202">
        <v>201</v>
      </c>
      <c r="D202" t="s">
        <v>1271</v>
      </c>
      <c r="E202" t="s">
        <v>1497</v>
      </c>
      <c r="F202" t="s">
        <v>2007</v>
      </c>
      <c r="G202" t="s">
        <v>2354</v>
      </c>
      <c r="I202" t="s">
        <v>3428</v>
      </c>
      <c r="J202" t="s">
        <v>3502</v>
      </c>
      <c r="K202">
        <v>1002</v>
      </c>
      <c r="L202">
        <v>70</v>
      </c>
      <c r="M202">
        <v>4</v>
      </c>
      <c r="N202">
        <v>0</v>
      </c>
      <c r="O202">
        <v>0</v>
      </c>
      <c r="P202">
        <v>8549</v>
      </c>
      <c r="Q202">
        <v>0</v>
      </c>
      <c r="R202">
        <v>0</v>
      </c>
      <c r="S202">
        <v>0</v>
      </c>
      <c r="T202">
        <v>0</v>
      </c>
      <c r="U202">
        <v>1218</v>
      </c>
      <c r="V202">
        <v>1701</v>
      </c>
      <c r="W202">
        <v>2402</v>
      </c>
      <c r="X202">
        <v>3228</v>
      </c>
      <c r="Y202">
        <v>0</v>
      </c>
      <c r="Z202">
        <v>7869</v>
      </c>
      <c r="AA202">
        <v>8628</v>
      </c>
      <c r="AB202">
        <v>8876</v>
      </c>
      <c r="AC202">
        <v>8004</v>
      </c>
      <c r="AD202">
        <v>0</v>
      </c>
      <c r="AE202">
        <v>0</v>
      </c>
      <c r="AF202">
        <v>0</v>
      </c>
      <c r="AG202">
        <v>1.0964544414792221</v>
      </c>
      <c r="AH202">
        <v>1.1279705172194689</v>
      </c>
      <c r="AI202">
        <v>1.017155928326344</v>
      </c>
      <c r="AJ202">
        <v>0</v>
      </c>
      <c r="AK202">
        <v>0</v>
      </c>
      <c r="AL202">
        <v>0</v>
      </c>
      <c r="AM202">
        <v>0</v>
      </c>
      <c r="AN202">
        <v>8004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1166</v>
      </c>
      <c r="AU202">
        <v>1661</v>
      </c>
      <c r="AV202">
        <v>2387</v>
      </c>
      <c r="AW202">
        <v>3275</v>
      </c>
      <c r="AX202">
        <v>0</v>
      </c>
      <c r="AY202">
        <v>0</v>
      </c>
      <c r="AZ202">
        <v>0</v>
      </c>
      <c r="BA202">
        <v>0</v>
      </c>
      <c r="BB202">
        <v>1201</v>
      </c>
      <c r="BC202">
        <v>1709</v>
      </c>
      <c r="BD202">
        <v>2456</v>
      </c>
      <c r="BE202">
        <v>3364</v>
      </c>
      <c r="BF202">
        <v>0</v>
      </c>
      <c r="BG202">
        <v>0</v>
      </c>
      <c r="BH202">
        <v>0</v>
      </c>
      <c r="BI202">
        <v>0</v>
      </c>
      <c r="BJ202">
        <v>1083</v>
      </c>
      <c r="BK202">
        <v>1542</v>
      </c>
      <c r="BL202">
        <v>2214</v>
      </c>
      <c r="BM202">
        <v>3035</v>
      </c>
      <c r="BN202">
        <f>IF(ISTEXT(VLOOKUP($F202,[2]Blad1!$A$2:$C$19,1,FALSE)),ROUND(($N202+VLOOKUP($F202,[2]Blad1!$A$2:$C$19,2,FALSE)*2)*Q202/$O202,0),Q202)</f>
        <v>0</v>
      </c>
      <c r="BO202">
        <f>IF(ISTEXT(VLOOKUP($F202,[2]Blad1!$A$2:$C$19,1,FALSE)),ROUND(($N202+VLOOKUP($F202,[2]Blad1!$A$2:$C$19,2,FALSE)*2)*R202/$O202,0),R202)</f>
        <v>0</v>
      </c>
      <c r="BP202">
        <f>IF(ISTEXT(VLOOKUP($F202,[2]Blad1!$A$2:$C$19,1,FALSE)),ROUND(($N202+VLOOKUP($F202,[2]Blad1!$A$2:$C$19,2,FALSE)*2)*S202/$O202,0),S202)</f>
        <v>0</v>
      </c>
      <c r="BQ202">
        <f>IF(ISTEXT(VLOOKUP($F202,[2]Blad1!$A$2:$C$19,1,FALSE)),ROUND(($N202+VLOOKUP($F202,[2]Blad1!$A$2:$C$19,2,FALSE)*2)*T202/$O202,0),T202)</f>
        <v>0</v>
      </c>
      <c r="BR202">
        <v>2345</v>
      </c>
      <c r="BS202">
        <v>3275</v>
      </c>
      <c r="BT202">
        <v>4624</v>
      </c>
      <c r="BU202">
        <v>6215</v>
      </c>
      <c r="BV202">
        <f>IF(ISTEXT(VLOOKUP($F202,[2]Blad1!$A$2:$C$19,1,FALSE)),ROUND(($N202+VLOOKUP($F202,[2]Blad1!$A$2:$C$19,3,FALSE)*2)*Q202/$O202,0),Q202)</f>
        <v>0</v>
      </c>
      <c r="BW202">
        <f>IF(ISTEXT(VLOOKUP($F202,[2]Blad1!$A$2:$C$19,1,FALSE)),ROUND(($N202+VLOOKUP($F202,[2]Blad1!$A$2:$C$19,3,FALSE)*2)*R202/$O202,0),R202)</f>
        <v>0</v>
      </c>
      <c r="BX202">
        <f>IF(ISTEXT(VLOOKUP($F202,[2]Blad1!$A$2:$C$19,1,FALSE)),ROUND(($N202+VLOOKUP($F202,[2]Blad1!$A$2:$C$19,3,FALSE)*2)*S202/$O202,0),S202)</f>
        <v>0</v>
      </c>
      <c r="BY202">
        <f>IF(ISTEXT(VLOOKUP($F202,[2]Blad1!$A$2:$C$19,1,FALSE)),ROUND(($N202+VLOOKUP($F202,[2]Blad1!$A$2:$C$19,3,FALSE)*2)*T202/$O202,0),T202)</f>
        <v>0</v>
      </c>
      <c r="BZ202">
        <f t="shared" si="46"/>
        <v>0</v>
      </c>
      <c r="CA202">
        <f t="shared" si="37"/>
        <v>0</v>
      </c>
      <c r="CB202">
        <f t="shared" si="38"/>
        <v>0</v>
      </c>
      <c r="CC202">
        <f t="shared" si="39"/>
        <v>0</v>
      </c>
      <c r="CH202">
        <f>IF(ISNUMBER(VLOOKUP($A202,[1]Blad1!$A$2:$C$116,2,FALSE)),ROUND(VLOOKUP($A202,[1]Blad1!$A$2:$C$116,2,FALSE)*BJ202/SUM($AT202:$AW202),0),BJ202)</f>
        <v>2100</v>
      </c>
      <c r="CI202">
        <f>IF(ISNUMBER(VLOOKUP($A202,[1]Blad1!$A$2:$C$116,2,FALSE)),ROUND(VLOOKUP($A202,[1]Blad1!$A$2:$C$116,2,FALSE)*BK202/SUM($AT202:$AW202),0),BK202)</f>
        <v>2990</v>
      </c>
      <c r="CJ202">
        <f>IF(ISNUMBER(VLOOKUP($A202,[1]Blad1!$A$2:$C$116,2,FALSE)),ROUND(VLOOKUP($A202,[1]Blad1!$A$2:$C$116,2,FALSE)*BL202/SUM($AT202:$AW202),0),BL202)</f>
        <v>4293</v>
      </c>
      <c r="CK202">
        <f>IF(ISNUMBER(VLOOKUP($A202,[1]Blad1!$A$2:$C$116,2,FALSE)),ROUND(VLOOKUP($A202,[1]Blad1!$A$2:$C$116,2,FALSE)*BM202/SUM($AT202:$AW202),0),BM202)</f>
        <v>5884</v>
      </c>
      <c r="CM202">
        <f t="shared" si="32"/>
        <v>1218</v>
      </c>
      <c r="CN202">
        <f t="shared" si="40"/>
        <v>1701</v>
      </c>
      <c r="CO202">
        <f t="shared" si="41"/>
        <v>2402</v>
      </c>
      <c r="CP202">
        <f t="shared" si="42"/>
        <v>3228</v>
      </c>
      <c r="CR202">
        <v>16459</v>
      </c>
      <c r="CS202">
        <f t="shared" si="47"/>
        <v>2345</v>
      </c>
      <c r="CT202">
        <f t="shared" si="43"/>
        <v>3275</v>
      </c>
      <c r="CU202">
        <f t="shared" si="44"/>
        <v>4624</v>
      </c>
      <c r="CV202">
        <f t="shared" si="45"/>
        <v>6215</v>
      </c>
      <c r="CX202">
        <v>18474</v>
      </c>
      <c r="CY202">
        <f t="shared" si="33"/>
        <v>2632</v>
      </c>
      <c r="CZ202">
        <f t="shared" si="34"/>
        <v>3676</v>
      </c>
      <c r="DA202">
        <f t="shared" si="35"/>
        <v>5191</v>
      </c>
      <c r="DB202">
        <f t="shared" si="36"/>
        <v>6976</v>
      </c>
    </row>
    <row r="203" spans="1:106" x14ac:dyDescent="0.3">
      <c r="A203">
        <v>202</v>
      </c>
      <c r="B203" t="s">
        <v>266</v>
      </c>
      <c r="C203">
        <v>202</v>
      </c>
      <c r="D203" t="s">
        <v>1271</v>
      </c>
      <c r="E203" t="s">
        <v>1498</v>
      </c>
      <c r="F203" t="s">
        <v>2008</v>
      </c>
      <c r="G203" t="s">
        <v>2355</v>
      </c>
      <c r="I203" t="s">
        <v>3428</v>
      </c>
      <c r="J203" t="s">
        <v>3502</v>
      </c>
      <c r="K203">
        <v>999</v>
      </c>
      <c r="L203">
        <v>100</v>
      </c>
      <c r="M203">
        <v>2</v>
      </c>
      <c r="N203">
        <v>3565</v>
      </c>
      <c r="O203">
        <v>2084</v>
      </c>
      <c r="P203">
        <v>1965</v>
      </c>
      <c r="Q203">
        <v>469</v>
      </c>
      <c r="R203">
        <v>483</v>
      </c>
      <c r="S203">
        <v>531</v>
      </c>
      <c r="T203">
        <v>624</v>
      </c>
      <c r="U203">
        <v>432</v>
      </c>
      <c r="V203">
        <v>461</v>
      </c>
      <c r="W203">
        <v>507</v>
      </c>
      <c r="X203">
        <v>565</v>
      </c>
      <c r="Y203">
        <v>6805</v>
      </c>
      <c r="Z203">
        <v>2771</v>
      </c>
      <c r="AA203">
        <v>2941</v>
      </c>
      <c r="AB203">
        <v>2989</v>
      </c>
      <c r="AC203">
        <v>2701</v>
      </c>
      <c r="AD203">
        <v>6469</v>
      </c>
      <c r="AE203">
        <v>6781</v>
      </c>
      <c r="AF203">
        <v>6459</v>
      </c>
      <c r="AG203">
        <v>1.0613496932515341</v>
      </c>
      <c r="AH203">
        <v>1.078671959581379</v>
      </c>
      <c r="AI203">
        <v>0.97473836160230964</v>
      </c>
      <c r="AJ203">
        <v>0.95062454077883907</v>
      </c>
      <c r="AK203">
        <v>0.99647318148420283</v>
      </c>
      <c r="AL203">
        <v>0.94915503306392357</v>
      </c>
      <c r="AM203">
        <v>3383.7376928728881</v>
      </c>
      <c r="AN203">
        <v>1350.9873691808009</v>
      </c>
      <c r="AO203">
        <v>1978.0390889052171</v>
      </c>
      <c r="AP203">
        <v>445</v>
      </c>
      <c r="AQ203">
        <v>459</v>
      </c>
      <c r="AR203">
        <v>504</v>
      </c>
      <c r="AS203">
        <v>593</v>
      </c>
      <c r="AT203">
        <v>310</v>
      </c>
      <c r="AU203">
        <v>339</v>
      </c>
      <c r="AV203">
        <v>379</v>
      </c>
      <c r="AW203">
        <v>431</v>
      </c>
      <c r="AX203">
        <v>467</v>
      </c>
      <c r="AY203">
        <v>481</v>
      </c>
      <c r="AZ203">
        <v>529</v>
      </c>
      <c r="BA203">
        <v>621</v>
      </c>
      <c r="BB203">
        <v>317</v>
      </c>
      <c r="BC203">
        <v>345</v>
      </c>
      <c r="BD203">
        <v>386</v>
      </c>
      <c r="BE203">
        <v>438</v>
      </c>
      <c r="BF203">
        <v>445</v>
      </c>
      <c r="BG203">
        <v>458</v>
      </c>
      <c r="BH203">
        <v>504</v>
      </c>
      <c r="BI203">
        <v>592</v>
      </c>
      <c r="BJ203">
        <v>285</v>
      </c>
      <c r="BK203">
        <v>312</v>
      </c>
      <c r="BL203">
        <v>349</v>
      </c>
      <c r="BM203">
        <v>396</v>
      </c>
      <c r="BN203">
        <f>IF(ISTEXT(VLOOKUP($F203,[2]Blad1!$A$2:$C$19,1,FALSE)),ROUND(($N203+VLOOKUP($F203,[2]Blad1!$A$2:$C$19,2,FALSE)*2)*Q203/$O203,0),Q203)</f>
        <v>469</v>
      </c>
      <c r="BO203">
        <f>IF(ISTEXT(VLOOKUP($F203,[2]Blad1!$A$2:$C$19,1,FALSE)),ROUND(($N203+VLOOKUP($F203,[2]Blad1!$A$2:$C$19,2,FALSE)*2)*R203/$O203,0),R203)</f>
        <v>483</v>
      </c>
      <c r="BP203">
        <f>IF(ISTEXT(VLOOKUP($F203,[2]Blad1!$A$2:$C$19,1,FALSE)),ROUND(($N203+VLOOKUP($F203,[2]Blad1!$A$2:$C$19,2,FALSE)*2)*S203/$O203,0),S203)</f>
        <v>531</v>
      </c>
      <c r="BQ203">
        <f>IF(ISTEXT(VLOOKUP($F203,[2]Blad1!$A$2:$C$19,1,FALSE)),ROUND(($N203+VLOOKUP($F203,[2]Blad1!$A$2:$C$19,2,FALSE)*2)*T203/$O203,0),T203)</f>
        <v>624</v>
      </c>
      <c r="BR203">
        <v>427</v>
      </c>
      <c r="BS203">
        <v>456</v>
      </c>
      <c r="BT203">
        <v>501</v>
      </c>
      <c r="BU203">
        <v>559</v>
      </c>
      <c r="BV203">
        <f>IF(ISTEXT(VLOOKUP($F203,[2]Blad1!$A$2:$C$19,1,FALSE)),ROUND(($N203+VLOOKUP($F203,[2]Blad1!$A$2:$C$19,3,FALSE)*2)*Q203/$O203,0),Q203)</f>
        <v>469</v>
      </c>
      <c r="BW203">
        <f>IF(ISTEXT(VLOOKUP($F203,[2]Blad1!$A$2:$C$19,1,FALSE)),ROUND(($N203+VLOOKUP($F203,[2]Blad1!$A$2:$C$19,3,FALSE)*2)*R203/$O203,0),R203)</f>
        <v>483</v>
      </c>
      <c r="BX203">
        <f>IF(ISTEXT(VLOOKUP($F203,[2]Blad1!$A$2:$C$19,1,FALSE)),ROUND(($N203+VLOOKUP($F203,[2]Blad1!$A$2:$C$19,3,FALSE)*2)*S203/$O203,0),S203)</f>
        <v>531</v>
      </c>
      <c r="BY203">
        <f>IF(ISTEXT(VLOOKUP($F203,[2]Blad1!$A$2:$C$19,1,FALSE)),ROUND(($N203+VLOOKUP($F203,[2]Blad1!$A$2:$C$19,3,FALSE)*2)*T203/$O203,0),T203)</f>
        <v>624</v>
      </c>
      <c r="BZ203">
        <f t="shared" si="46"/>
        <v>466</v>
      </c>
      <c r="CA203">
        <f t="shared" si="37"/>
        <v>480</v>
      </c>
      <c r="CB203">
        <f t="shared" si="38"/>
        <v>527</v>
      </c>
      <c r="CC203">
        <f t="shared" si="39"/>
        <v>620</v>
      </c>
      <c r="CH203">
        <f>IF(ISNUMBER(VLOOKUP($A203,[1]Blad1!$A$2:$C$116,2,FALSE)),ROUND(VLOOKUP($A203,[1]Blad1!$A$2:$C$116,2,FALSE)*BJ203/SUM($AT203:$AW203),0),BJ203)</f>
        <v>380</v>
      </c>
      <c r="CI203">
        <f>IF(ISNUMBER(VLOOKUP($A203,[1]Blad1!$A$2:$C$116,2,FALSE)),ROUND(VLOOKUP($A203,[1]Blad1!$A$2:$C$116,2,FALSE)*BK203/SUM($AT203:$AW203),0),BK203)</f>
        <v>416</v>
      </c>
      <c r="CJ203">
        <f>IF(ISNUMBER(VLOOKUP($A203,[1]Blad1!$A$2:$C$116,2,FALSE)),ROUND(VLOOKUP($A203,[1]Blad1!$A$2:$C$116,2,FALSE)*BL203/SUM($AT203:$AW203),0),BL203)</f>
        <v>465</v>
      </c>
      <c r="CK203">
        <f>IF(ISNUMBER(VLOOKUP($A203,[1]Blad1!$A$2:$C$116,2,FALSE)),ROUND(VLOOKUP($A203,[1]Blad1!$A$2:$C$116,2,FALSE)*BM203/SUM($AT203:$AW203),0),BM203)</f>
        <v>527</v>
      </c>
      <c r="CM203">
        <f t="shared" si="32"/>
        <v>432</v>
      </c>
      <c r="CN203">
        <f t="shared" si="40"/>
        <v>461</v>
      </c>
      <c r="CO203">
        <f t="shared" si="41"/>
        <v>507</v>
      </c>
      <c r="CP203">
        <f t="shared" si="42"/>
        <v>565</v>
      </c>
      <c r="CR203">
        <v>1943</v>
      </c>
      <c r="CS203">
        <f t="shared" si="47"/>
        <v>427</v>
      </c>
      <c r="CT203">
        <f t="shared" si="43"/>
        <v>456</v>
      </c>
      <c r="CU203">
        <f t="shared" si="44"/>
        <v>501</v>
      </c>
      <c r="CV203">
        <f t="shared" si="45"/>
        <v>559</v>
      </c>
      <c r="CX203">
        <v>1951</v>
      </c>
      <c r="CY203">
        <f t="shared" si="33"/>
        <v>429</v>
      </c>
      <c r="CZ203">
        <f t="shared" si="34"/>
        <v>458</v>
      </c>
      <c r="DA203">
        <f t="shared" si="35"/>
        <v>503</v>
      </c>
      <c r="DB203">
        <f t="shared" si="36"/>
        <v>561</v>
      </c>
    </row>
    <row r="204" spans="1:106" x14ac:dyDescent="0.3">
      <c r="A204">
        <v>203</v>
      </c>
      <c r="B204" t="s">
        <v>267</v>
      </c>
      <c r="C204">
        <v>203</v>
      </c>
      <c r="D204" t="s">
        <v>1271</v>
      </c>
      <c r="E204" t="s">
        <v>1499</v>
      </c>
      <c r="F204" t="s">
        <v>2009</v>
      </c>
      <c r="G204" t="s">
        <v>2355</v>
      </c>
      <c r="I204" t="s">
        <v>3428</v>
      </c>
      <c r="J204" t="s">
        <v>3502</v>
      </c>
      <c r="K204">
        <v>1001</v>
      </c>
      <c r="L204">
        <v>100</v>
      </c>
      <c r="M204">
        <v>2</v>
      </c>
      <c r="N204">
        <v>3625</v>
      </c>
      <c r="O204">
        <v>1999</v>
      </c>
      <c r="P204">
        <v>677</v>
      </c>
      <c r="Q204">
        <v>552</v>
      </c>
      <c r="R204">
        <v>537</v>
      </c>
      <c r="S204">
        <v>505</v>
      </c>
      <c r="T204">
        <v>460</v>
      </c>
      <c r="U204">
        <v>164</v>
      </c>
      <c r="V204">
        <v>171</v>
      </c>
      <c r="W204">
        <v>171</v>
      </c>
      <c r="X204">
        <v>171</v>
      </c>
      <c r="Y204">
        <v>4327</v>
      </c>
      <c r="Z204">
        <v>349</v>
      </c>
      <c r="AA204">
        <v>376</v>
      </c>
      <c r="AB204">
        <v>384</v>
      </c>
      <c r="AC204">
        <v>347</v>
      </c>
      <c r="AD204">
        <v>4044</v>
      </c>
      <c r="AE204">
        <v>4177</v>
      </c>
      <c r="AF204">
        <v>4229</v>
      </c>
      <c r="AG204">
        <v>1.077363896848138</v>
      </c>
      <c r="AH204">
        <v>1.100286532951289</v>
      </c>
      <c r="AI204">
        <v>0.99426934097421205</v>
      </c>
      <c r="AJ204">
        <v>0.9345967182805639</v>
      </c>
      <c r="AK204">
        <v>0.96533394961867347</v>
      </c>
      <c r="AL204">
        <v>0.9773515137508666</v>
      </c>
      <c r="AM204">
        <v>3542.8992373468909</v>
      </c>
      <c r="AN204">
        <v>173.9971346704871</v>
      </c>
      <c r="AO204">
        <v>1953.725675987982</v>
      </c>
      <c r="AP204">
        <v>515</v>
      </c>
      <c r="AQ204">
        <v>501</v>
      </c>
      <c r="AR204">
        <v>471</v>
      </c>
      <c r="AS204">
        <v>429</v>
      </c>
      <c r="AT204">
        <v>43</v>
      </c>
      <c r="AU204">
        <v>46</v>
      </c>
      <c r="AV204">
        <v>47</v>
      </c>
      <c r="AW204">
        <v>48</v>
      </c>
      <c r="AX204">
        <v>532</v>
      </c>
      <c r="AY204">
        <v>518</v>
      </c>
      <c r="AZ204">
        <v>487</v>
      </c>
      <c r="BA204">
        <v>444</v>
      </c>
      <c r="BB204">
        <v>45</v>
      </c>
      <c r="BC204">
        <v>47</v>
      </c>
      <c r="BD204">
        <v>48</v>
      </c>
      <c r="BE204">
        <v>49</v>
      </c>
      <c r="BF204">
        <v>539</v>
      </c>
      <c r="BG204">
        <v>524</v>
      </c>
      <c r="BH204">
        <v>493</v>
      </c>
      <c r="BI204">
        <v>449</v>
      </c>
      <c r="BJ204">
        <v>40</v>
      </c>
      <c r="BK204">
        <v>42</v>
      </c>
      <c r="BL204">
        <v>43</v>
      </c>
      <c r="BM204">
        <v>44</v>
      </c>
      <c r="BN204">
        <f>IF(ISTEXT(VLOOKUP($F204,[2]Blad1!$A$2:$C$19,1,FALSE)),ROUND(($N204+VLOOKUP($F204,[2]Blad1!$A$2:$C$19,2,FALSE)*2)*Q204/$O204,0),Q204)</f>
        <v>552</v>
      </c>
      <c r="BO204">
        <f>IF(ISTEXT(VLOOKUP($F204,[2]Blad1!$A$2:$C$19,1,FALSE)),ROUND(($N204+VLOOKUP($F204,[2]Blad1!$A$2:$C$19,2,FALSE)*2)*R204/$O204,0),R204)</f>
        <v>537</v>
      </c>
      <c r="BP204">
        <f>IF(ISTEXT(VLOOKUP($F204,[2]Blad1!$A$2:$C$19,1,FALSE)),ROUND(($N204+VLOOKUP($F204,[2]Blad1!$A$2:$C$19,2,FALSE)*2)*S204/$O204,0),S204)</f>
        <v>505</v>
      </c>
      <c r="BQ204">
        <f>IF(ISTEXT(VLOOKUP($F204,[2]Blad1!$A$2:$C$19,1,FALSE)),ROUND(($N204+VLOOKUP($F204,[2]Blad1!$A$2:$C$19,2,FALSE)*2)*T204/$O204,0),T204)</f>
        <v>460</v>
      </c>
      <c r="BR204">
        <v>162</v>
      </c>
      <c r="BS204">
        <v>169</v>
      </c>
      <c r="BT204">
        <v>169</v>
      </c>
      <c r="BU204">
        <v>169</v>
      </c>
      <c r="BV204">
        <f>IF(ISTEXT(VLOOKUP($F204,[2]Blad1!$A$2:$C$19,1,FALSE)),ROUND(($N204+VLOOKUP($F204,[2]Blad1!$A$2:$C$19,3,FALSE)*2)*Q204/$O204,0),Q204)</f>
        <v>552</v>
      </c>
      <c r="BW204">
        <f>IF(ISTEXT(VLOOKUP($F204,[2]Blad1!$A$2:$C$19,1,FALSE)),ROUND(($N204+VLOOKUP($F204,[2]Blad1!$A$2:$C$19,3,FALSE)*2)*R204/$O204,0),R204)</f>
        <v>537</v>
      </c>
      <c r="BX204">
        <f>IF(ISTEXT(VLOOKUP($F204,[2]Blad1!$A$2:$C$19,1,FALSE)),ROUND(($N204+VLOOKUP($F204,[2]Blad1!$A$2:$C$19,3,FALSE)*2)*S204/$O204,0),S204)</f>
        <v>505</v>
      </c>
      <c r="BY204">
        <f>IF(ISTEXT(VLOOKUP($F204,[2]Blad1!$A$2:$C$19,1,FALSE)),ROUND(($N204+VLOOKUP($F204,[2]Blad1!$A$2:$C$19,3,FALSE)*2)*T204/$O204,0),T204)</f>
        <v>460</v>
      </c>
      <c r="BZ204">
        <f t="shared" si="46"/>
        <v>550</v>
      </c>
      <c r="CA204">
        <f t="shared" si="37"/>
        <v>535</v>
      </c>
      <c r="CB204">
        <f t="shared" si="38"/>
        <v>504</v>
      </c>
      <c r="CC204">
        <f t="shared" si="39"/>
        <v>459</v>
      </c>
      <c r="CH204">
        <f>IF(ISNUMBER(VLOOKUP($A204,[1]Blad1!$A$2:$C$116,2,FALSE)),ROUND(VLOOKUP($A204,[1]Blad1!$A$2:$C$116,2,FALSE)*BJ204/SUM($AT204:$AW204),0),BJ204)</f>
        <v>146</v>
      </c>
      <c r="CI204">
        <f>IF(ISNUMBER(VLOOKUP($A204,[1]Blad1!$A$2:$C$116,2,FALSE)),ROUND(VLOOKUP($A204,[1]Blad1!$A$2:$C$116,2,FALSE)*BK204/SUM($AT204:$AW204),0),BK204)</f>
        <v>153</v>
      </c>
      <c r="CJ204">
        <f>IF(ISNUMBER(VLOOKUP($A204,[1]Blad1!$A$2:$C$116,2,FALSE)),ROUND(VLOOKUP($A204,[1]Blad1!$A$2:$C$116,2,FALSE)*BL204/SUM($AT204:$AW204),0),BL204)</f>
        <v>157</v>
      </c>
      <c r="CK204">
        <f>IF(ISNUMBER(VLOOKUP($A204,[1]Blad1!$A$2:$C$116,2,FALSE)),ROUND(VLOOKUP($A204,[1]Blad1!$A$2:$C$116,2,FALSE)*BM204/SUM($AT204:$AW204),0),BM204)</f>
        <v>160</v>
      </c>
      <c r="CM204">
        <f t="shared" si="32"/>
        <v>164</v>
      </c>
      <c r="CN204">
        <f t="shared" si="40"/>
        <v>171</v>
      </c>
      <c r="CO204">
        <f t="shared" si="41"/>
        <v>171</v>
      </c>
      <c r="CP204">
        <f t="shared" si="42"/>
        <v>171</v>
      </c>
      <c r="CR204">
        <v>670</v>
      </c>
      <c r="CS204">
        <f t="shared" si="47"/>
        <v>162</v>
      </c>
      <c r="CT204">
        <f t="shared" si="43"/>
        <v>169</v>
      </c>
      <c r="CU204">
        <f t="shared" si="44"/>
        <v>169</v>
      </c>
      <c r="CV204">
        <f t="shared" si="45"/>
        <v>169</v>
      </c>
      <c r="CX204">
        <v>675</v>
      </c>
      <c r="CY204">
        <f t="shared" si="33"/>
        <v>164</v>
      </c>
      <c r="CZ204">
        <f t="shared" si="34"/>
        <v>170</v>
      </c>
      <c r="DA204">
        <f t="shared" si="35"/>
        <v>170</v>
      </c>
      <c r="DB204">
        <f t="shared" si="36"/>
        <v>170</v>
      </c>
    </row>
    <row r="205" spans="1:106" x14ac:dyDescent="0.3">
      <c r="A205">
        <v>204</v>
      </c>
      <c r="B205" t="s">
        <v>268</v>
      </c>
      <c r="C205">
        <v>204</v>
      </c>
      <c r="D205" t="s">
        <v>1271</v>
      </c>
      <c r="E205" t="s">
        <v>1500</v>
      </c>
      <c r="F205" t="s">
        <v>2010</v>
      </c>
      <c r="G205" t="s">
        <v>2355</v>
      </c>
      <c r="I205" t="s">
        <v>3428</v>
      </c>
      <c r="J205" t="s">
        <v>3502</v>
      </c>
      <c r="K205">
        <v>1001</v>
      </c>
      <c r="L205">
        <v>140</v>
      </c>
      <c r="M205">
        <v>3</v>
      </c>
      <c r="N205">
        <v>905</v>
      </c>
      <c r="O205">
        <v>438</v>
      </c>
      <c r="P205">
        <v>96</v>
      </c>
      <c r="Q205">
        <v>87</v>
      </c>
      <c r="R205">
        <v>61</v>
      </c>
      <c r="S205">
        <v>80</v>
      </c>
      <c r="T205">
        <v>209</v>
      </c>
      <c r="U205">
        <v>20</v>
      </c>
      <c r="V205">
        <v>23</v>
      </c>
      <c r="W205">
        <v>25</v>
      </c>
      <c r="X205">
        <v>28</v>
      </c>
      <c r="Y205">
        <v>4327</v>
      </c>
      <c r="Z205">
        <v>349</v>
      </c>
      <c r="AA205">
        <v>376</v>
      </c>
      <c r="AB205">
        <v>384</v>
      </c>
      <c r="AC205">
        <v>347</v>
      </c>
      <c r="AD205">
        <v>4044</v>
      </c>
      <c r="AE205">
        <v>4177</v>
      </c>
      <c r="AF205">
        <v>4229</v>
      </c>
      <c r="AG205">
        <v>1.077363896848138</v>
      </c>
      <c r="AH205">
        <v>1.100286532951289</v>
      </c>
      <c r="AI205">
        <v>0.99426934097421205</v>
      </c>
      <c r="AJ205">
        <v>0.9345967182805639</v>
      </c>
      <c r="AK205">
        <v>0.96533394961867347</v>
      </c>
      <c r="AL205">
        <v>0.9773515137508666</v>
      </c>
      <c r="AM205">
        <v>884.50311994453432</v>
      </c>
      <c r="AN205">
        <v>173.9971346704871</v>
      </c>
      <c r="AO205">
        <v>428.07996302287961</v>
      </c>
      <c r="AP205">
        <v>81</v>
      </c>
      <c r="AQ205">
        <v>57</v>
      </c>
      <c r="AR205">
        <v>74</v>
      </c>
      <c r="AS205">
        <v>195</v>
      </c>
      <c r="AT205">
        <v>39</v>
      </c>
      <c r="AU205">
        <v>43</v>
      </c>
      <c r="AV205">
        <v>48</v>
      </c>
      <c r="AW205">
        <v>56</v>
      </c>
      <c r="AX205">
        <v>83</v>
      </c>
      <c r="AY205">
        <v>58</v>
      </c>
      <c r="AZ205">
        <v>77</v>
      </c>
      <c r="BA205">
        <v>201</v>
      </c>
      <c r="BB205">
        <v>40</v>
      </c>
      <c r="BC205">
        <v>44</v>
      </c>
      <c r="BD205">
        <v>49</v>
      </c>
      <c r="BE205">
        <v>57</v>
      </c>
      <c r="BF205">
        <v>85</v>
      </c>
      <c r="BG205">
        <v>59</v>
      </c>
      <c r="BH205">
        <v>78</v>
      </c>
      <c r="BI205">
        <v>204</v>
      </c>
      <c r="BJ205">
        <v>35</v>
      </c>
      <c r="BK205">
        <v>39</v>
      </c>
      <c r="BL205">
        <v>44</v>
      </c>
      <c r="BM205">
        <v>51</v>
      </c>
      <c r="BN205">
        <f>IF(ISTEXT(VLOOKUP($F205,[2]Blad1!$A$2:$C$19,1,FALSE)),ROUND(($N205+VLOOKUP($F205,[2]Blad1!$A$2:$C$19,2,FALSE)*2)*Q205/$O205,0),Q205)</f>
        <v>87</v>
      </c>
      <c r="BO205">
        <f>IF(ISTEXT(VLOOKUP($F205,[2]Blad1!$A$2:$C$19,1,FALSE)),ROUND(($N205+VLOOKUP($F205,[2]Blad1!$A$2:$C$19,2,FALSE)*2)*R205/$O205,0),R205)</f>
        <v>61</v>
      </c>
      <c r="BP205">
        <f>IF(ISTEXT(VLOOKUP($F205,[2]Blad1!$A$2:$C$19,1,FALSE)),ROUND(($N205+VLOOKUP($F205,[2]Blad1!$A$2:$C$19,2,FALSE)*2)*S205/$O205,0),S205)</f>
        <v>80</v>
      </c>
      <c r="BQ205">
        <f>IF(ISTEXT(VLOOKUP($F205,[2]Blad1!$A$2:$C$19,1,FALSE)),ROUND(($N205+VLOOKUP($F205,[2]Blad1!$A$2:$C$19,2,FALSE)*2)*T205/$O205,0),T205)</f>
        <v>209</v>
      </c>
      <c r="BR205">
        <v>20</v>
      </c>
      <c r="BS205">
        <v>23</v>
      </c>
      <c r="BT205">
        <v>25</v>
      </c>
      <c r="BU205">
        <v>28</v>
      </c>
      <c r="BV205">
        <f>IF(ISTEXT(VLOOKUP($F205,[2]Blad1!$A$2:$C$19,1,FALSE)),ROUND(($N205+VLOOKUP($F205,[2]Blad1!$A$2:$C$19,3,FALSE)*2)*Q205/$O205,0),Q205)</f>
        <v>87</v>
      </c>
      <c r="BW205">
        <f>IF(ISTEXT(VLOOKUP($F205,[2]Blad1!$A$2:$C$19,1,FALSE)),ROUND(($N205+VLOOKUP($F205,[2]Blad1!$A$2:$C$19,3,FALSE)*2)*R205/$O205,0),R205)</f>
        <v>61</v>
      </c>
      <c r="BX205">
        <f>IF(ISTEXT(VLOOKUP($F205,[2]Blad1!$A$2:$C$19,1,FALSE)),ROUND(($N205+VLOOKUP($F205,[2]Blad1!$A$2:$C$19,3,FALSE)*2)*S205/$O205,0),S205)</f>
        <v>80</v>
      </c>
      <c r="BY205">
        <f>IF(ISTEXT(VLOOKUP($F205,[2]Blad1!$A$2:$C$19,1,FALSE)),ROUND(($N205+VLOOKUP($F205,[2]Blad1!$A$2:$C$19,3,FALSE)*2)*T205/$O205,0),T205)</f>
        <v>209</v>
      </c>
      <c r="BZ205">
        <f t="shared" si="46"/>
        <v>87</v>
      </c>
      <c r="CA205">
        <f t="shared" si="37"/>
        <v>61</v>
      </c>
      <c r="CB205">
        <f t="shared" si="38"/>
        <v>80</v>
      </c>
      <c r="CC205">
        <f t="shared" si="39"/>
        <v>209</v>
      </c>
      <c r="CH205">
        <f>IF(ISNUMBER(VLOOKUP($A205,[1]Blad1!$A$2:$C$116,2,FALSE)),ROUND(VLOOKUP($A205,[1]Blad1!$A$2:$C$116,2,FALSE)*BJ205/SUM($AT205:$AW205),0),BJ205)</f>
        <v>18</v>
      </c>
      <c r="CI205">
        <f>IF(ISNUMBER(VLOOKUP($A205,[1]Blad1!$A$2:$C$116,2,FALSE)),ROUND(VLOOKUP($A205,[1]Blad1!$A$2:$C$116,2,FALSE)*BK205/SUM($AT205:$AW205),0),BK205)</f>
        <v>20</v>
      </c>
      <c r="CJ205">
        <f>IF(ISNUMBER(VLOOKUP($A205,[1]Blad1!$A$2:$C$116,2,FALSE)),ROUND(VLOOKUP($A205,[1]Blad1!$A$2:$C$116,2,FALSE)*BL205/SUM($AT205:$AW205),0),BL205)</f>
        <v>22</v>
      </c>
      <c r="CK205">
        <f>IF(ISNUMBER(VLOOKUP($A205,[1]Blad1!$A$2:$C$116,2,FALSE)),ROUND(VLOOKUP($A205,[1]Blad1!$A$2:$C$116,2,FALSE)*BM205/SUM($AT205:$AW205),0),BM205)</f>
        <v>26</v>
      </c>
      <c r="CM205">
        <f t="shared" si="32"/>
        <v>20</v>
      </c>
      <c r="CN205">
        <f t="shared" si="40"/>
        <v>23</v>
      </c>
      <c r="CO205">
        <f t="shared" si="41"/>
        <v>25</v>
      </c>
      <c r="CP205">
        <f t="shared" si="42"/>
        <v>28</v>
      </c>
      <c r="CR205">
        <v>95</v>
      </c>
      <c r="CS205">
        <f t="shared" si="47"/>
        <v>20</v>
      </c>
      <c r="CT205">
        <f t="shared" si="43"/>
        <v>23</v>
      </c>
      <c r="CU205">
        <f t="shared" si="44"/>
        <v>25</v>
      </c>
      <c r="CV205">
        <f t="shared" si="45"/>
        <v>28</v>
      </c>
      <c r="CX205">
        <v>96</v>
      </c>
      <c r="CY205">
        <f t="shared" si="33"/>
        <v>20</v>
      </c>
      <c r="CZ205">
        <f t="shared" si="34"/>
        <v>23</v>
      </c>
      <c r="DA205">
        <f t="shared" si="35"/>
        <v>25</v>
      </c>
      <c r="DB205">
        <f t="shared" si="36"/>
        <v>28</v>
      </c>
    </row>
    <row r="206" spans="1:106" x14ac:dyDescent="0.3">
      <c r="A206">
        <v>205</v>
      </c>
      <c r="B206" t="s">
        <v>269</v>
      </c>
      <c r="C206">
        <v>205</v>
      </c>
      <c r="D206" t="s">
        <v>1271</v>
      </c>
      <c r="E206" t="s">
        <v>1501</v>
      </c>
      <c r="F206" t="s">
        <v>1828</v>
      </c>
      <c r="G206" t="s">
        <v>2356</v>
      </c>
      <c r="I206" t="s">
        <v>3429</v>
      </c>
      <c r="J206" t="s">
        <v>3503</v>
      </c>
      <c r="K206">
        <v>1040</v>
      </c>
      <c r="L206">
        <v>60</v>
      </c>
      <c r="M206">
        <v>1</v>
      </c>
      <c r="N206">
        <v>2615</v>
      </c>
      <c r="O206">
        <v>1460</v>
      </c>
      <c r="P206">
        <v>2788</v>
      </c>
      <c r="Q206">
        <v>432</v>
      </c>
      <c r="R206">
        <v>492</v>
      </c>
      <c r="S206">
        <v>331</v>
      </c>
      <c r="T206">
        <v>113</v>
      </c>
      <c r="U206">
        <v>772</v>
      </c>
      <c r="V206">
        <v>758</v>
      </c>
      <c r="W206">
        <v>683</v>
      </c>
      <c r="X206">
        <v>589</v>
      </c>
      <c r="Y206">
        <v>4824</v>
      </c>
      <c r="Z206">
        <v>5576</v>
      </c>
      <c r="AA206">
        <v>6002</v>
      </c>
      <c r="AB206">
        <v>6206</v>
      </c>
      <c r="AC206">
        <v>5607</v>
      </c>
      <c r="AD206">
        <v>6238</v>
      </c>
      <c r="AE206">
        <v>7420</v>
      </c>
      <c r="AF206">
        <v>6774</v>
      </c>
      <c r="AG206">
        <v>1.0763988522238159</v>
      </c>
      <c r="AH206">
        <v>1.1129842180774749</v>
      </c>
      <c r="AI206">
        <v>1.005559540889527</v>
      </c>
      <c r="AJ206">
        <v>1.2931177446102819</v>
      </c>
      <c r="AK206">
        <v>1.538142620232172</v>
      </c>
      <c r="AL206">
        <v>1.4042288557213931</v>
      </c>
      <c r="AM206">
        <v>3672.0584577114432</v>
      </c>
      <c r="AN206">
        <v>2803.5</v>
      </c>
      <c r="AO206">
        <v>2050.1741293532341</v>
      </c>
      <c r="AP206">
        <v>558</v>
      </c>
      <c r="AQ206">
        <v>636</v>
      </c>
      <c r="AR206">
        <v>428</v>
      </c>
      <c r="AS206">
        <v>146</v>
      </c>
      <c r="AT206">
        <v>805</v>
      </c>
      <c r="AU206">
        <v>807</v>
      </c>
      <c r="AV206">
        <v>740</v>
      </c>
      <c r="AW206">
        <v>651</v>
      </c>
      <c r="AX206">
        <v>664</v>
      </c>
      <c r="AY206">
        <v>756</v>
      </c>
      <c r="AZ206">
        <v>509</v>
      </c>
      <c r="BA206">
        <v>173</v>
      </c>
      <c r="BB206">
        <v>834</v>
      </c>
      <c r="BC206">
        <v>835</v>
      </c>
      <c r="BD206">
        <v>766</v>
      </c>
      <c r="BE206">
        <v>672</v>
      </c>
      <c r="BF206">
        <v>606</v>
      </c>
      <c r="BG206">
        <v>690</v>
      </c>
      <c r="BH206">
        <v>464</v>
      </c>
      <c r="BI206">
        <v>158</v>
      </c>
      <c r="BJ206">
        <v>753</v>
      </c>
      <c r="BK206">
        <v>754</v>
      </c>
      <c r="BL206">
        <v>692</v>
      </c>
      <c r="BM206">
        <v>607</v>
      </c>
      <c r="BN206">
        <f t="shared" ref="BN206:BN269" si="48">+AP206</f>
        <v>558</v>
      </c>
      <c r="BO206">
        <f t="shared" ref="BO206:BO269" si="49">+AQ206</f>
        <v>636</v>
      </c>
      <c r="BP206">
        <f t="shared" ref="BP206:BP269" si="50">+AR206</f>
        <v>428</v>
      </c>
      <c r="BQ206">
        <f t="shared" ref="BQ206:BQ269" si="51">+AS206</f>
        <v>146</v>
      </c>
      <c r="BR206">
        <f>IF(ISNUMBER(VLOOKUP($A206,[1]Blad1!$A$2:$C$116,2,FALSE)),ROUND(VLOOKUP($A206,[1]Blad1!$A$2:$C$116,2,FALSE)*AT206/SUM($AT206:$AW206),0),AT206)</f>
        <v>805</v>
      </c>
      <c r="BS206">
        <f>IF(ISNUMBER(VLOOKUP($A206,[1]Blad1!$A$2:$C$116,2,FALSE)),ROUND(VLOOKUP($A206,[1]Blad1!$A$2:$C$116,2,FALSE)*AU206/SUM($AT206:$AW206),0),AU206)</f>
        <v>807</v>
      </c>
      <c r="BT206">
        <f>IF(ISNUMBER(VLOOKUP($A206,[1]Blad1!$A$2:$C$116,2,FALSE)),ROUND(VLOOKUP($A206,[1]Blad1!$A$2:$C$116,2,FALSE)*AV206/SUM($AT206:$AW206),0),AV206)</f>
        <v>740</v>
      </c>
      <c r="BU206">
        <f>IF(ISNUMBER(VLOOKUP($A206,[1]Blad1!$A$2:$C$116,2,FALSE)),ROUND(VLOOKUP($A206,[1]Blad1!$A$2:$C$116,2,FALSE)*AW206/SUM($AT206:$AW206),0),AW206)</f>
        <v>651</v>
      </c>
      <c r="BV206">
        <f t="shared" ref="BV206:BV269" si="52">+AX206</f>
        <v>664</v>
      </c>
      <c r="BW206">
        <f t="shared" ref="BW206:BW269" si="53">+AY206</f>
        <v>756</v>
      </c>
      <c r="BX206">
        <f t="shared" ref="BX206:BX269" si="54">+AZ206</f>
        <v>509</v>
      </c>
      <c r="BY206">
        <f t="shared" ref="BY206:BY269" si="55">+BA206</f>
        <v>173</v>
      </c>
      <c r="BZ206">
        <f>IF(ISNUMBER(VLOOKUP($A206,[1]Blad1!$A$2:$C$116,2,FALSE)),ROUND(VLOOKUP($A206,[1]Blad1!$A$2:$C$116,2,FALSE)*BB206/SUM($AT206:$AW206),0),BB206)</f>
        <v>834</v>
      </c>
      <c r="CA206">
        <f>IF(ISNUMBER(VLOOKUP($A206,[1]Blad1!$A$2:$C$116,2,FALSE)),ROUND(VLOOKUP($A206,[1]Blad1!$A$2:$C$116,2,FALSE)*BC206/SUM($AT206:$AW206),0),BC206)</f>
        <v>835</v>
      </c>
      <c r="CB206">
        <f>IF(ISNUMBER(VLOOKUP($A206,[1]Blad1!$A$2:$C$116,2,FALSE)),ROUND(VLOOKUP($A206,[1]Blad1!$A$2:$C$116,2,FALSE)*BD206/SUM($AT206:$AW206),0),BD206)</f>
        <v>766</v>
      </c>
      <c r="CC206">
        <f>IF(ISNUMBER(VLOOKUP($A206,[1]Blad1!$A$2:$C$116,2,FALSE)),ROUND(VLOOKUP($A206,[1]Blad1!$A$2:$C$116,2,FALSE)*BE206/SUM($AT206:$AW206),0),BE206)</f>
        <v>672</v>
      </c>
      <c r="CH206">
        <f>IF(ISNUMBER(VLOOKUP($A206,[1]Blad1!$A$2:$C$116,2,FALSE)),ROUND(VLOOKUP($A206,[1]Blad1!$A$2:$C$116,2,FALSE)*BJ206/SUM($AT206:$AW206),0),BJ206)</f>
        <v>753</v>
      </c>
      <c r="CI206">
        <f>IF(ISNUMBER(VLOOKUP($A206,[1]Blad1!$A$2:$C$116,2,FALSE)),ROUND(VLOOKUP($A206,[1]Blad1!$A$2:$C$116,2,FALSE)*BK206/SUM($AT206:$AW206),0),BK206)</f>
        <v>754</v>
      </c>
      <c r="CJ206">
        <f>IF(ISNUMBER(VLOOKUP($A206,[1]Blad1!$A$2:$C$116,2,FALSE)),ROUND(VLOOKUP($A206,[1]Blad1!$A$2:$C$116,2,FALSE)*BL206/SUM($AT206:$AW206),0),BL206)</f>
        <v>692</v>
      </c>
      <c r="CK206">
        <f>IF(ISNUMBER(VLOOKUP($A206,[1]Blad1!$A$2:$C$116,2,FALSE)),ROUND(VLOOKUP($A206,[1]Blad1!$A$2:$C$116,2,FALSE)*BM206/SUM($AT206:$AW206),0),BM206)</f>
        <v>607</v>
      </c>
    </row>
    <row r="207" spans="1:106" x14ac:dyDescent="0.3">
      <c r="A207">
        <v>206</v>
      </c>
      <c r="B207" t="s">
        <v>270</v>
      </c>
      <c r="C207">
        <v>206</v>
      </c>
      <c r="D207" t="s">
        <v>1271</v>
      </c>
      <c r="E207" t="s">
        <v>1502</v>
      </c>
      <c r="F207" t="s">
        <v>2011</v>
      </c>
      <c r="G207" t="s">
        <v>2356</v>
      </c>
      <c r="I207" t="s">
        <v>3429</v>
      </c>
      <c r="J207" t="s">
        <v>3503</v>
      </c>
      <c r="K207">
        <v>1041</v>
      </c>
      <c r="L207">
        <v>80</v>
      </c>
      <c r="M207">
        <v>1</v>
      </c>
      <c r="N207">
        <v>2380</v>
      </c>
      <c r="O207">
        <v>1412</v>
      </c>
      <c r="P207">
        <v>424</v>
      </c>
      <c r="Q207">
        <v>531</v>
      </c>
      <c r="R207">
        <v>499</v>
      </c>
      <c r="S207">
        <v>316</v>
      </c>
      <c r="T207">
        <v>103</v>
      </c>
      <c r="U207">
        <v>113</v>
      </c>
      <c r="V207">
        <v>112</v>
      </c>
      <c r="W207">
        <v>105</v>
      </c>
      <c r="X207">
        <v>96</v>
      </c>
      <c r="Y207">
        <v>10112</v>
      </c>
      <c r="Z207">
        <v>1695</v>
      </c>
      <c r="AA207">
        <v>1818</v>
      </c>
      <c r="AB207">
        <v>1877</v>
      </c>
      <c r="AC207">
        <v>1696</v>
      </c>
      <c r="AD207">
        <v>9885</v>
      </c>
      <c r="AE207">
        <v>10518</v>
      </c>
      <c r="AF207">
        <v>10291</v>
      </c>
      <c r="AG207">
        <v>1.072566371681416</v>
      </c>
      <c r="AH207">
        <v>1.107374631268436</v>
      </c>
      <c r="AI207">
        <v>1.0005899705014749</v>
      </c>
      <c r="AJ207">
        <v>0.97755142405063289</v>
      </c>
      <c r="AK207">
        <v>1.040150316455696</v>
      </c>
      <c r="AL207">
        <v>1.0177017405063289</v>
      </c>
      <c r="AM207">
        <v>2422.130142405063</v>
      </c>
      <c r="AN207">
        <v>424.25014749262539</v>
      </c>
      <c r="AO207">
        <v>1436.994857594937</v>
      </c>
      <c r="AP207">
        <v>519</v>
      </c>
      <c r="AQ207">
        <v>487</v>
      </c>
      <c r="AR207">
        <v>308</v>
      </c>
      <c r="AS207">
        <v>100</v>
      </c>
      <c r="AT207">
        <v>117</v>
      </c>
      <c r="AU207">
        <v>118</v>
      </c>
      <c r="AV207">
        <v>113</v>
      </c>
      <c r="AW207">
        <v>105</v>
      </c>
      <c r="AX207">
        <v>552</v>
      </c>
      <c r="AY207">
        <v>519</v>
      </c>
      <c r="AZ207">
        <v>328</v>
      </c>
      <c r="BA207">
        <v>107</v>
      </c>
      <c r="BB207">
        <v>121</v>
      </c>
      <c r="BC207">
        <v>122</v>
      </c>
      <c r="BD207">
        <v>117</v>
      </c>
      <c r="BE207">
        <v>108</v>
      </c>
      <c r="BF207">
        <v>540</v>
      </c>
      <c r="BG207">
        <v>507</v>
      </c>
      <c r="BH207">
        <v>321</v>
      </c>
      <c r="BI207">
        <v>104</v>
      </c>
      <c r="BJ207">
        <v>110</v>
      </c>
      <c r="BK207">
        <v>111</v>
      </c>
      <c r="BL207">
        <v>105</v>
      </c>
      <c r="BM207">
        <v>98</v>
      </c>
      <c r="BN207">
        <f t="shared" si="48"/>
        <v>519</v>
      </c>
      <c r="BO207">
        <f t="shared" si="49"/>
        <v>487</v>
      </c>
      <c r="BP207">
        <f t="shared" si="50"/>
        <v>308</v>
      </c>
      <c r="BQ207">
        <f t="shared" si="51"/>
        <v>100</v>
      </c>
      <c r="BR207">
        <f>IF(ISNUMBER(VLOOKUP($A207,[1]Blad1!$A$2:$C$116,2,FALSE)),ROUND(VLOOKUP($A207,[1]Blad1!$A$2:$C$116,2,FALSE)*AT207/SUM($AT207:$AW207),0),AT207)</f>
        <v>117</v>
      </c>
      <c r="BS207">
        <f>IF(ISNUMBER(VLOOKUP($A207,[1]Blad1!$A$2:$C$116,2,FALSE)),ROUND(VLOOKUP($A207,[1]Blad1!$A$2:$C$116,2,FALSE)*AU207/SUM($AT207:$AW207),0),AU207)</f>
        <v>118</v>
      </c>
      <c r="BT207">
        <f>IF(ISNUMBER(VLOOKUP($A207,[1]Blad1!$A$2:$C$116,2,FALSE)),ROUND(VLOOKUP($A207,[1]Blad1!$A$2:$C$116,2,FALSE)*AV207/SUM($AT207:$AW207),0),AV207)</f>
        <v>113</v>
      </c>
      <c r="BU207">
        <f>IF(ISNUMBER(VLOOKUP($A207,[1]Blad1!$A$2:$C$116,2,FALSE)),ROUND(VLOOKUP($A207,[1]Blad1!$A$2:$C$116,2,FALSE)*AW207/SUM($AT207:$AW207),0),AW207)</f>
        <v>105</v>
      </c>
      <c r="BV207">
        <f t="shared" si="52"/>
        <v>552</v>
      </c>
      <c r="BW207">
        <f t="shared" si="53"/>
        <v>519</v>
      </c>
      <c r="BX207">
        <f t="shared" si="54"/>
        <v>328</v>
      </c>
      <c r="BY207">
        <f t="shared" si="55"/>
        <v>107</v>
      </c>
      <c r="BZ207">
        <f>IF(ISNUMBER(VLOOKUP($A207,[1]Blad1!$A$2:$C$116,2,FALSE)),ROUND(VLOOKUP($A207,[1]Blad1!$A$2:$C$116,2,FALSE)*BB207/SUM($AT207:$AW207),0),BB207)</f>
        <v>121</v>
      </c>
      <c r="CA207">
        <f>IF(ISNUMBER(VLOOKUP($A207,[1]Blad1!$A$2:$C$116,2,FALSE)),ROUND(VLOOKUP($A207,[1]Blad1!$A$2:$C$116,2,FALSE)*BC207/SUM($AT207:$AW207),0),BC207)</f>
        <v>122</v>
      </c>
      <c r="CB207">
        <f>IF(ISNUMBER(VLOOKUP($A207,[1]Blad1!$A$2:$C$116,2,FALSE)),ROUND(VLOOKUP($A207,[1]Blad1!$A$2:$C$116,2,FALSE)*BD207/SUM($AT207:$AW207),0),BD207)</f>
        <v>117</v>
      </c>
      <c r="CC207">
        <f>IF(ISNUMBER(VLOOKUP($A207,[1]Blad1!$A$2:$C$116,2,FALSE)),ROUND(VLOOKUP($A207,[1]Blad1!$A$2:$C$116,2,FALSE)*BE207/SUM($AT207:$AW207),0),BE207)</f>
        <v>108</v>
      </c>
      <c r="CH207">
        <f>IF(ISNUMBER(VLOOKUP($A207,[1]Blad1!$A$2:$C$116,2,FALSE)),ROUND(VLOOKUP($A207,[1]Blad1!$A$2:$C$116,2,FALSE)*BJ207/SUM($AT207:$AW207),0),BJ207)</f>
        <v>110</v>
      </c>
      <c r="CI207">
        <f>IF(ISNUMBER(VLOOKUP($A207,[1]Blad1!$A$2:$C$116,2,FALSE)),ROUND(VLOOKUP($A207,[1]Blad1!$A$2:$C$116,2,FALSE)*BK207/SUM($AT207:$AW207),0),BK207)</f>
        <v>111</v>
      </c>
      <c r="CJ207">
        <f>IF(ISNUMBER(VLOOKUP($A207,[1]Blad1!$A$2:$C$116,2,FALSE)),ROUND(VLOOKUP($A207,[1]Blad1!$A$2:$C$116,2,FALSE)*BL207/SUM($AT207:$AW207),0),BL207)</f>
        <v>105</v>
      </c>
      <c r="CK207">
        <f>IF(ISNUMBER(VLOOKUP($A207,[1]Blad1!$A$2:$C$116,2,FALSE)),ROUND(VLOOKUP($A207,[1]Blad1!$A$2:$C$116,2,FALSE)*BM207/SUM($AT207:$AW207),0),BM207)</f>
        <v>98</v>
      </c>
    </row>
    <row r="208" spans="1:106" x14ac:dyDescent="0.3">
      <c r="A208">
        <v>207</v>
      </c>
      <c r="B208" t="s">
        <v>271</v>
      </c>
      <c r="C208">
        <v>207</v>
      </c>
      <c r="D208" t="s">
        <v>1271</v>
      </c>
      <c r="E208" t="s">
        <v>1503</v>
      </c>
      <c r="F208" t="s">
        <v>2012</v>
      </c>
      <c r="G208" t="s">
        <v>2356</v>
      </c>
      <c r="I208" t="s">
        <v>3429</v>
      </c>
      <c r="J208" t="s">
        <v>3503</v>
      </c>
      <c r="K208">
        <v>1041</v>
      </c>
      <c r="L208">
        <v>80</v>
      </c>
      <c r="M208">
        <v>1</v>
      </c>
      <c r="N208">
        <v>3965</v>
      </c>
      <c r="O208">
        <v>2368</v>
      </c>
      <c r="P208">
        <v>424</v>
      </c>
      <c r="Q208">
        <v>747</v>
      </c>
      <c r="R208">
        <v>802</v>
      </c>
      <c r="S208">
        <v>585</v>
      </c>
      <c r="T208">
        <v>271</v>
      </c>
      <c r="U208">
        <v>103</v>
      </c>
      <c r="V208">
        <v>107</v>
      </c>
      <c r="W208">
        <v>107</v>
      </c>
      <c r="X208">
        <v>105</v>
      </c>
      <c r="Y208">
        <v>10112</v>
      </c>
      <c r="Z208">
        <v>1695</v>
      </c>
      <c r="AA208">
        <v>1818</v>
      </c>
      <c r="AB208">
        <v>1877</v>
      </c>
      <c r="AC208">
        <v>1696</v>
      </c>
      <c r="AD208">
        <v>9885</v>
      </c>
      <c r="AE208">
        <v>10518</v>
      </c>
      <c r="AF208">
        <v>10291</v>
      </c>
      <c r="AG208">
        <v>1.072566371681416</v>
      </c>
      <c r="AH208">
        <v>1.107374631268436</v>
      </c>
      <c r="AI208">
        <v>1.0005899705014749</v>
      </c>
      <c r="AJ208">
        <v>0.97755142405063289</v>
      </c>
      <c r="AK208">
        <v>1.040150316455696</v>
      </c>
      <c r="AL208">
        <v>1.0177017405063289</v>
      </c>
      <c r="AM208">
        <v>4035.1874011075952</v>
      </c>
      <c r="AN208">
        <v>424.25014749262539</v>
      </c>
      <c r="AO208">
        <v>2409.917721518987</v>
      </c>
      <c r="AP208">
        <v>730</v>
      </c>
      <c r="AQ208">
        <v>783</v>
      </c>
      <c r="AR208">
        <v>571</v>
      </c>
      <c r="AS208">
        <v>264</v>
      </c>
      <c r="AT208">
        <v>107</v>
      </c>
      <c r="AU208">
        <v>114</v>
      </c>
      <c r="AV208">
        <v>116</v>
      </c>
      <c r="AW208">
        <v>115</v>
      </c>
      <c r="AX208">
        <v>776</v>
      </c>
      <c r="AY208">
        <v>834</v>
      </c>
      <c r="AZ208">
        <v>608</v>
      </c>
      <c r="BA208">
        <v>281</v>
      </c>
      <c r="BB208">
        <v>110</v>
      </c>
      <c r="BC208">
        <v>117</v>
      </c>
      <c r="BD208">
        <v>119</v>
      </c>
      <c r="BE208">
        <v>119</v>
      </c>
      <c r="BF208">
        <v>760</v>
      </c>
      <c r="BG208">
        <v>816</v>
      </c>
      <c r="BH208">
        <v>595</v>
      </c>
      <c r="BI208">
        <v>275</v>
      </c>
      <c r="BJ208">
        <v>100</v>
      </c>
      <c r="BK208">
        <v>106</v>
      </c>
      <c r="BL208">
        <v>108</v>
      </c>
      <c r="BM208">
        <v>108</v>
      </c>
      <c r="BN208">
        <f t="shared" si="48"/>
        <v>730</v>
      </c>
      <c r="BO208">
        <f t="shared" si="49"/>
        <v>783</v>
      </c>
      <c r="BP208">
        <f t="shared" si="50"/>
        <v>571</v>
      </c>
      <c r="BQ208">
        <f t="shared" si="51"/>
        <v>264</v>
      </c>
      <c r="BR208">
        <f>IF(ISNUMBER(VLOOKUP($A208,[1]Blad1!$A$2:$C$116,2,FALSE)),ROUND(VLOOKUP($A208,[1]Blad1!$A$2:$C$116,2,FALSE)*AT208/SUM($AT208:$AW208),0),AT208)</f>
        <v>107</v>
      </c>
      <c r="BS208">
        <f>IF(ISNUMBER(VLOOKUP($A208,[1]Blad1!$A$2:$C$116,2,FALSE)),ROUND(VLOOKUP($A208,[1]Blad1!$A$2:$C$116,2,FALSE)*AU208/SUM($AT208:$AW208),0),AU208)</f>
        <v>114</v>
      </c>
      <c r="BT208">
        <f>IF(ISNUMBER(VLOOKUP($A208,[1]Blad1!$A$2:$C$116,2,FALSE)),ROUND(VLOOKUP($A208,[1]Blad1!$A$2:$C$116,2,FALSE)*AV208/SUM($AT208:$AW208),0),AV208)</f>
        <v>116</v>
      </c>
      <c r="BU208">
        <f>IF(ISNUMBER(VLOOKUP($A208,[1]Blad1!$A$2:$C$116,2,FALSE)),ROUND(VLOOKUP($A208,[1]Blad1!$A$2:$C$116,2,FALSE)*AW208/SUM($AT208:$AW208),0),AW208)</f>
        <v>115</v>
      </c>
      <c r="BV208">
        <f t="shared" si="52"/>
        <v>776</v>
      </c>
      <c r="BW208">
        <f t="shared" si="53"/>
        <v>834</v>
      </c>
      <c r="BX208">
        <f t="shared" si="54"/>
        <v>608</v>
      </c>
      <c r="BY208">
        <f t="shared" si="55"/>
        <v>281</v>
      </c>
      <c r="BZ208">
        <f>IF(ISNUMBER(VLOOKUP($A208,[1]Blad1!$A$2:$C$116,2,FALSE)),ROUND(VLOOKUP($A208,[1]Blad1!$A$2:$C$116,2,FALSE)*BB208/SUM($AT208:$AW208),0),BB208)</f>
        <v>110</v>
      </c>
      <c r="CA208">
        <f>IF(ISNUMBER(VLOOKUP($A208,[1]Blad1!$A$2:$C$116,2,FALSE)),ROUND(VLOOKUP($A208,[1]Blad1!$A$2:$C$116,2,FALSE)*BC208/SUM($AT208:$AW208),0),BC208)</f>
        <v>117</v>
      </c>
      <c r="CB208">
        <f>IF(ISNUMBER(VLOOKUP($A208,[1]Blad1!$A$2:$C$116,2,FALSE)),ROUND(VLOOKUP($A208,[1]Blad1!$A$2:$C$116,2,FALSE)*BD208/SUM($AT208:$AW208),0),BD208)</f>
        <v>119</v>
      </c>
      <c r="CC208">
        <f>IF(ISNUMBER(VLOOKUP($A208,[1]Blad1!$A$2:$C$116,2,FALSE)),ROUND(VLOOKUP($A208,[1]Blad1!$A$2:$C$116,2,FALSE)*BE208/SUM($AT208:$AW208),0),BE208)</f>
        <v>119</v>
      </c>
      <c r="CH208">
        <f>IF(ISNUMBER(VLOOKUP($A208,[1]Blad1!$A$2:$C$116,2,FALSE)),ROUND(VLOOKUP($A208,[1]Blad1!$A$2:$C$116,2,FALSE)*BJ208/SUM($AT208:$AW208),0),BJ208)</f>
        <v>100</v>
      </c>
      <c r="CI208">
        <f>IF(ISNUMBER(VLOOKUP($A208,[1]Blad1!$A$2:$C$116,2,FALSE)),ROUND(VLOOKUP($A208,[1]Blad1!$A$2:$C$116,2,FALSE)*BK208/SUM($AT208:$AW208),0),BK208)</f>
        <v>106</v>
      </c>
      <c r="CJ208">
        <f>IF(ISNUMBER(VLOOKUP($A208,[1]Blad1!$A$2:$C$116,2,FALSE)),ROUND(VLOOKUP($A208,[1]Blad1!$A$2:$C$116,2,FALSE)*BL208/SUM($AT208:$AW208),0),BL208)</f>
        <v>108</v>
      </c>
      <c r="CK208">
        <f>IF(ISNUMBER(VLOOKUP($A208,[1]Blad1!$A$2:$C$116,2,FALSE)),ROUND(VLOOKUP($A208,[1]Blad1!$A$2:$C$116,2,FALSE)*BM208/SUM($AT208:$AW208),0),BM208)</f>
        <v>108</v>
      </c>
    </row>
    <row r="209" spans="1:89" x14ac:dyDescent="0.3">
      <c r="A209">
        <v>208</v>
      </c>
      <c r="B209" t="s">
        <v>272</v>
      </c>
      <c r="C209">
        <v>208</v>
      </c>
      <c r="D209" t="s">
        <v>1271</v>
      </c>
      <c r="E209" t="s">
        <v>1504</v>
      </c>
      <c r="F209" t="s">
        <v>2013</v>
      </c>
      <c r="G209" t="s">
        <v>2356</v>
      </c>
      <c r="I209" t="s">
        <v>3429</v>
      </c>
      <c r="J209" t="s">
        <v>3503</v>
      </c>
      <c r="K209">
        <v>1040</v>
      </c>
      <c r="L209">
        <v>50</v>
      </c>
      <c r="M209">
        <v>1</v>
      </c>
      <c r="N209">
        <v>855</v>
      </c>
      <c r="O209">
        <v>501</v>
      </c>
      <c r="P209">
        <v>2788</v>
      </c>
      <c r="Q209">
        <v>120</v>
      </c>
      <c r="R209">
        <v>168</v>
      </c>
      <c r="S209">
        <v>126</v>
      </c>
      <c r="T209">
        <v>48</v>
      </c>
      <c r="U209">
        <v>644</v>
      </c>
      <c r="V209">
        <v>679</v>
      </c>
      <c r="W209">
        <v>710</v>
      </c>
      <c r="X209">
        <v>744</v>
      </c>
      <c r="Y209">
        <v>4824</v>
      </c>
      <c r="Z209">
        <v>5576</v>
      </c>
      <c r="AA209">
        <v>6002</v>
      </c>
      <c r="AB209">
        <v>6206</v>
      </c>
      <c r="AC209">
        <v>5607</v>
      </c>
      <c r="AD209">
        <v>6238</v>
      </c>
      <c r="AE209">
        <v>7420</v>
      </c>
      <c r="AF209">
        <v>6774</v>
      </c>
      <c r="AG209">
        <v>1.0763988522238159</v>
      </c>
      <c r="AH209">
        <v>1.1129842180774749</v>
      </c>
      <c r="AI209">
        <v>1.005559540889527</v>
      </c>
      <c r="AJ209">
        <v>1.2931177446102819</v>
      </c>
      <c r="AK209">
        <v>1.538142620232172</v>
      </c>
      <c r="AL209">
        <v>1.4042288557213931</v>
      </c>
      <c r="AM209">
        <v>1200.6156716417911</v>
      </c>
      <c r="AN209">
        <v>2803.5</v>
      </c>
      <c r="AO209">
        <v>703.51865671641804</v>
      </c>
      <c r="AP209">
        <v>155</v>
      </c>
      <c r="AQ209">
        <v>217</v>
      </c>
      <c r="AR209">
        <v>162</v>
      </c>
      <c r="AS209">
        <v>62</v>
      </c>
      <c r="AT209">
        <v>672</v>
      </c>
      <c r="AU209">
        <v>724</v>
      </c>
      <c r="AV209">
        <v>770</v>
      </c>
      <c r="AW209">
        <v>822</v>
      </c>
      <c r="AX209">
        <v>184</v>
      </c>
      <c r="AY209">
        <v>258</v>
      </c>
      <c r="AZ209">
        <v>193</v>
      </c>
      <c r="BA209">
        <v>73</v>
      </c>
      <c r="BB209">
        <v>695</v>
      </c>
      <c r="BC209">
        <v>748</v>
      </c>
      <c r="BD209">
        <v>796</v>
      </c>
      <c r="BE209">
        <v>849</v>
      </c>
      <c r="BF209">
        <v>168</v>
      </c>
      <c r="BG209">
        <v>235</v>
      </c>
      <c r="BH209">
        <v>176</v>
      </c>
      <c r="BI209">
        <v>67</v>
      </c>
      <c r="BJ209">
        <v>628</v>
      </c>
      <c r="BK209">
        <v>676</v>
      </c>
      <c r="BL209">
        <v>719</v>
      </c>
      <c r="BM209">
        <v>768</v>
      </c>
      <c r="BN209">
        <f t="shared" si="48"/>
        <v>155</v>
      </c>
      <c r="BO209">
        <f t="shared" si="49"/>
        <v>217</v>
      </c>
      <c r="BP209">
        <f t="shared" si="50"/>
        <v>162</v>
      </c>
      <c r="BQ209">
        <f t="shared" si="51"/>
        <v>62</v>
      </c>
      <c r="BR209">
        <f>IF(ISNUMBER(VLOOKUP($A209,[1]Blad1!$A$2:$C$116,2,FALSE)),ROUND(VLOOKUP($A209,[1]Blad1!$A$2:$C$116,2,FALSE)*AT209/SUM($AT209:$AW209),0),AT209)</f>
        <v>672</v>
      </c>
      <c r="BS209">
        <f>IF(ISNUMBER(VLOOKUP($A209,[1]Blad1!$A$2:$C$116,2,FALSE)),ROUND(VLOOKUP($A209,[1]Blad1!$A$2:$C$116,2,FALSE)*AU209/SUM($AT209:$AW209),0),AU209)</f>
        <v>724</v>
      </c>
      <c r="BT209">
        <f>IF(ISNUMBER(VLOOKUP($A209,[1]Blad1!$A$2:$C$116,2,FALSE)),ROUND(VLOOKUP($A209,[1]Blad1!$A$2:$C$116,2,FALSE)*AV209/SUM($AT209:$AW209),0),AV209)</f>
        <v>770</v>
      </c>
      <c r="BU209">
        <f>IF(ISNUMBER(VLOOKUP($A209,[1]Blad1!$A$2:$C$116,2,FALSE)),ROUND(VLOOKUP($A209,[1]Blad1!$A$2:$C$116,2,FALSE)*AW209/SUM($AT209:$AW209),0),AW209)</f>
        <v>822</v>
      </c>
      <c r="BV209">
        <f t="shared" si="52"/>
        <v>184</v>
      </c>
      <c r="BW209">
        <f t="shared" si="53"/>
        <v>258</v>
      </c>
      <c r="BX209">
        <f t="shared" si="54"/>
        <v>193</v>
      </c>
      <c r="BY209">
        <f t="shared" si="55"/>
        <v>73</v>
      </c>
      <c r="BZ209">
        <f>IF(ISNUMBER(VLOOKUP($A209,[1]Blad1!$A$2:$C$116,2,FALSE)),ROUND(VLOOKUP($A209,[1]Blad1!$A$2:$C$116,2,FALSE)*BB209/SUM($AT209:$AW209),0),BB209)</f>
        <v>695</v>
      </c>
      <c r="CA209">
        <f>IF(ISNUMBER(VLOOKUP($A209,[1]Blad1!$A$2:$C$116,2,FALSE)),ROUND(VLOOKUP($A209,[1]Blad1!$A$2:$C$116,2,FALSE)*BC209/SUM($AT209:$AW209),0),BC209)</f>
        <v>748</v>
      </c>
      <c r="CB209">
        <f>IF(ISNUMBER(VLOOKUP($A209,[1]Blad1!$A$2:$C$116,2,FALSE)),ROUND(VLOOKUP($A209,[1]Blad1!$A$2:$C$116,2,FALSE)*BD209/SUM($AT209:$AW209),0),BD209)</f>
        <v>796</v>
      </c>
      <c r="CC209">
        <f>IF(ISNUMBER(VLOOKUP($A209,[1]Blad1!$A$2:$C$116,2,FALSE)),ROUND(VLOOKUP($A209,[1]Blad1!$A$2:$C$116,2,FALSE)*BE209/SUM($AT209:$AW209),0),BE209)</f>
        <v>849</v>
      </c>
      <c r="CH209">
        <f>IF(ISNUMBER(VLOOKUP($A209,[1]Blad1!$A$2:$C$116,2,FALSE)),ROUND(VLOOKUP($A209,[1]Blad1!$A$2:$C$116,2,FALSE)*BJ209/SUM($AT209:$AW209),0),BJ209)</f>
        <v>628</v>
      </c>
      <c r="CI209">
        <f>IF(ISNUMBER(VLOOKUP($A209,[1]Blad1!$A$2:$C$116,2,FALSE)),ROUND(VLOOKUP($A209,[1]Blad1!$A$2:$C$116,2,FALSE)*BK209/SUM($AT209:$AW209),0),BK209)</f>
        <v>676</v>
      </c>
      <c r="CJ209">
        <f>IF(ISNUMBER(VLOOKUP($A209,[1]Blad1!$A$2:$C$116,2,FALSE)),ROUND(VLOOKUP($A209,[1]Blad1!$A$2:$C$116,2,FALSE)*BL209/SUM($AT209:$AW209),0),BL209)</f>
        <v>719</v>
      </c>
      <c r="CK209">
        <f>IF(ISNUMBER(VLOOKUP($A209,[1]Blad1!$A$2:$C$116,2,FALSE)),ROUND(VLOOKUP($A209,[1]Blad1!$A$2:$C$116,2,FALSE)*BM209/SUM($AT209:$AW209),0),BM209)</f>
        <v>768</v>
      </c>
    </row>
    <row r="210" spans="1:89" x14ac:dyDescent="0.3">
      <c r="A210">
        <v>209</v>
      </c>
      <c r="B210" t="s">
        <v>273</v>
      </c>
      <c r="C210">
        <v>209</v>
      </c>
      <c r="D210" t="s">
        <v>1271</v>
      </c>
      <c r="E210" t="s">
        <v>1505</v>
      </c>
      <c r="F210" t="s">
        <v>2014</v>
      </c>
      <c r="G210" t="s">
        <v>2356</v>
      </c>
      <c r="I210" t="s">
        <v>3429</v>
      </c>
      <c r="J210" t="s">
        <v>3503</v>
      </c>
      <c r="K210">
        <v>1041</v>
      </c>
      <c r="L210">
        <v>80</v>
      </c>
      <c r="M210">
        <v>1</v>
      </c>
      <c r="N210">
        <v>3240</v>
      </c>
      <c r="O210">
        <v>2043</v>
      </c>
      <c r="P210">
        <v>424</v>
      </c>
      <c r="Q210">
        <v>555</v>
      </c>
      <c r="R210">
        <v>651</v>
      </c>
      <c r="S210">
        <v>533</v>
      </c>
      <c r="T210">
        <v>298</v>
      </c>
      <c r="U210">
        <v>82</v>
      </c>
      <c r="V210">
        <v>100</v>
      </c>
      <c r="W210">
        <v>112</v>
      </c>
      <c r="X210">
        <v>125</v>
      </c>
      <c r="Y210">
        <v>10112</v>
      </c>
      <c r="Z210">
        <v>1695</v>
      </c>
      <c r="AA210">
        <v>1818</v>
      </c>
      <c r="AB210">
        <v>1877</v>
      </c>
      <c r="AC210">
        <v>1696</v>
      </c>
      <c r="AD210">
        <v>9885</v>
      </c>
      <c r="AE210">
        <v>10518</v>
      </c>
      <c r="AF210">
        <v>10291</v>
      </c>
      <c r="AG210">
        <v>1.072566371681416</v>
      </c>
      <c r="AH210">
        <v>1.107374631268436</v>
      </c>
      <c r="AI210">
        <v>1.0005899705014749</v>
      </c>
      <c r="AJ210">
        <v>0.97755142405063289</v>
      </c>
      <c r="AK210">
        <v>1.040150316455696</v>
      </c>
      <c r="AL210">
        <v>1.0177017405063289</v>
      </c>
      <c r="AM210">
        <v>3297.3536392405058</v>
      </c>
      <c r="AN210">
        <v>424.25014749262539</v>
      </c>
      <c r="AO210">
        <v>2079.1646558544298</v>
      </c>
      <c r="AP210">
        <v>542</v>
      </c>
      <c r="AQ210">
        <v>636</v>
      </c>
      <c r="AR210">
        <v>521</v>
      </c>
      <c r="AS210">
        <v>291</v>
      </c>
      <c r="AT210">
        <v>84</v>
      </c>
      <c r="AU210">
        <v>105</v>
      </c>
      <c r="AV210">
        <v>120</v>
      </c>
      <c r="AW210">
        <v>137</v>
      </c>
      <c r="AX210">
        <v>577</v>
      </c>
      <c r="AY210">
        <v>677</v>
      </c>
      <c r="AZ210">
        <v>554</v>
      </c>
      <c r="BA210">
        <v>309</v>
      </c>
      <c r="BB210">
        <v>88</v>
      </c>
      <c r="BC210">
        <v>109</v>
      </c>
      <c r="BD210">
        <v>125</v>
      </c>
      <c r="BE210">
        <v>141</v>
      </c>
      <c r="BF210">
        <v>564</v>
      </c>
      <c r="BG210">
        <v>662</v>
      </c>
      <c r="BH210">
        <v>542</v>
      </c>
      <c r="BI210">
        <v>303</v>
      </c>
      <c r="BJ210">
        <v>79</v>
      </c>
      <c r="BK210">
        <v>99</v>
      </c>
      <c r="BL210">
        <v>113</v>
      </c>
      <c r="BM210">
        <v>128</v>
      </c>
      <c r="BN210">
        <f t="shared" si="48"/>
        <v>542</v>
      </c>
      <c r="BO210">
        <f t="shared" si="49"/>
        <v>636</v>
      </c>
      <c r="BP210">
        <f t="shared" si="50"/>
        <v>521</v>
      </c>
      <c r="BQ210">
        <f t="shared" si="51"/>
        <v>291</v>
      </c>
      <c r="BR210">
        <f>IF(ISNUMBER(VLOOKUP($A210,[1]Blad1!$A$2:$C$116,2,FALSE)),ROUND(VLOOKUP($A210,[1]Blad1!$A$2:$C$116,2,FALSE)*AT210/SUM($AT210:$AW210),0),AT210)</f>
        <v>84</v>
      </c>
      <c r="BS210">
        <f>IF(ISNUMBER(VLOOKUP($A210,[1]Blad1!$A$2:$C$116,2,FALSE)),ROUND(VLOOKUP($A210,[1]Blad1!$A$2:$C$116,2,FALSE)*AU210/SUM($AT210:$AW210),0),AU210)</f>
        <v>105</v>
      </c>
      <c r="BT210">
        <f>IF(ISNUMBER(VLOOKUP($A210,[1]Blad1!$A$2:$C$116,2,FALSE)),ROUND(VLOOKUP($A210,[1]Blad1!$A$2:$C$116,2,FALSE)*AV210/SUM($AT210:$AW210),0),AV210)</f>
        <v>120</v>
      </c>
      <c r="BU210">
        <f>IF(ISNUMBER(VLOOKUP($A210,[1]Blad1!$A$2:$C$116,2,FALSE)),ROUND(VLOOKUP($A210,[1]Blad1!$A$2:$C$116,2,FALSE)*AW210/SUM($AT210:$AW210),0),AW210)</f>
        <v>137</v>
      </c>
      <c r="BV210">
        <f t="shared" si="52"/>
        <v>577</v>
      </c>
      <c r="BW210">
        <f t="shared" si="53"/>
        <v>677</v>
      </c>
      <c r="BX210">
        <f t="shared" si="54"/>
        <v>554</v>
      </c>
      <c r="BY210">
        <f t="shared" si="55"/>
        <v>309</v>
      </c>
      <c r="BZ210">
        <f>IF(ISNUMBER(VLOOKUP($A210,[1]Blad1!$A$2:$C$116,2,FALSE)),ROUND(VLOOKUP($A210,[1]Blad1!$A$2:$C$116,2,FALSE)*BB210/SUM($AT210:$AW210),0),BB210)</f>
        <v>88</v>
      </c>
      <c r="CA210">
        <f>IF(ISNUMBER(VLOOKUP($A210,[1]Blad1!$A$2:$C$116,2,FALSE)),ROUND(VLOOKUP($A210,[1]Blad1!$A$2:$C$116,2,FALSE)*BC210/SUM($AT210:$AW210),0),BC210)</f>
        <v>109</v>
      </c>
      <c r="CB210">
        <f>IF(ISNUMBER(VLOOKUP($A210,[1]Blad1!$A$2:$C$116,2,FALSE)),ROUND(VLOOKUP($A210,[1]Blad1!$A$2:$C$116,2,FALSE)*BD210/SUM($AT210:$AW210),0),BD210)</f>
        <v>125</v>
      </c>
      <c r="CC210">
        <f>IF(ISNUMBER(VLOOKUP($A210,[1]Blad1!$A$2:$C$116,2,FALSE)),ROUND(VLOOKUP($A210,[1]Blad1!$A$2:$C$116,2,FALSE)*BE210/SUM($AT210:$AW210),0),BE210)</f>
        <v>141</v>
      </c>
      <c r="CH210">
        <f>IF(ISNUMBER(VLOOKUP($A210,[1]Blad1!$A$2:$C$116,2,FALSE)),ROUND(VLOOKUP($A210,[1]Blad1!$A$2:$C$116,2,FALSE)*BJ210/SUM($AT210:$AW210),0),BJ210)</f>
        <v>79</v>
      </c>
      <c r="CI210">
        <f>IF(ISNUMBER(VLOOKUP($A210,[1]Blad1!$A$2:$C$116,2,FALSE)),ROUND(VLOOKUP($A210,[1]Blad1!$A$2:$C$116,2,FALSE)*BK210/SUM($AT210:$AW210),0),BK210)</f>
        <v>99</v>
      </c>
      <c r="CJ210">
        <f>IF(ISNUMBER(VLOOKUP($A210,[1]Blad1!$A$2:$C$116,2,FALSE)),ROUND(VLOOKUP($A210,[1]Blad1!$A$2:$C$116,2,FALSE)*BL210/SUM($AT210:$AW210),0),BL210)</f>
        <v>113</v>
      </c>
      <c r="CK210">
        <f>IF(ISNUMBER(VLOOKUP($A210,[1]Blad1!$A$2:$C$116,2,FALSE)),ROUND(VLOOKUP($A210,[1]Blad1!$A$2:$C$116,2,FALSE)*BM210/SUM($AT210:$AW210),0),BM210)</f>
        <v>128</v>
      </c>
    </row>
    <row r="211" spans="1:89" x14ac:dyDescent="0.3">
      <c r="A211">
        <v>210</v>
      </c>
      <c r="B211" t="s">
        <v>274</v>
      </c>
      <c r="C211">
        <v>210</v>
      </c>
      <c r="D211" t="s">
        <v>1271</v>
      </c>
      <c r="E211" t="s">
        <v>1506</v>
      </c>
      <c r="F211" t="s">
        <v>2015</v>
      </c>
      <c r="G211" t="s">
        <v>2356</v>
      </c>
      <c r="I211" t="s">
        <v>3429</v>
      </c>
      <c r="J211" t="s">
        <v>3503</v>
      </c>
      <c r="K211">
        <v>1048</v>
      </c>
      <c r="L211">
        <v>80</v>
      </c>
      <c r="M211">
        <v>2</v>
      </c>
      <c r="N211">
        <v>1770</v>
      </c>
      <c r="O211">
        <v>1180</v>
      </c>
      <c r="P211">
        <v>4738</v>
      </c>
      <c r="Q211">
        <v>254</v>
      </c>
      <c r="R211">
        <v>332</v>
      </c>
      <c r="S211">
        <v>296</v>
      </c>
      <c r="T211">
        <v>179</v>
      </c>
      <c r="U211">
        <v>1441</v>
      </c>
      <c r="V211">
        <v>1239</v>
      </c>
      <c r="W211">
        <v>1117</v>
      </c>
      <c r="X211">
        <v>996</v>
      </c>
      <c r="Y211">
        <v>1826</v>
      </c>
      <c r="Z211">
        <v>9475</v>
      </c>
      <c r="AA211">
        <v>8947</v>
      </c>
      <c r="AB211">
        <v>8877</v>
      </c>
      <c r="AC211">
        <v>8034</v>
      </c>
      <c r="AD211">
        <v>3050</v>
      </c>
      <c r="AE211">
        <v>3717</v>
      </c>
      <c r="AF211">
        <v>3032</v>
      </c>
      <c r="AG211">
        <v>0.94427440633245385</v>
      </c>
      <c r="AH211">
        <v>0.93688654353562006</v>
      </c>
      <c r="AI211">
        <v>0.84791556728232187</v>
      </c>
      <c r="AJ211">
        <v>1.6703176341730559</v>
      </c>
      <c r="AK211">
        <v>2.035596933187295</v>
      </c>
      <c r="AL211">
        <v>1.660460021905805</v>
      </c>
      <c r="AM211">
        <v>2939.0142387732749</v>
      </c>
      <c r="AN211">
        <v>4017.4239577836411</v>
      </c>
      <c r="AO211">
        <v>1959.34282584885</v>
      </c>
      <c r="AP211">
        <v>424</v>
      </c>
      <c r="AQ211">
        <v>554</v>
      </c>
      <c r="AR211">
        <v>494</v>
      </c>
      <c r="AS211">
        <v>298</v>
      </c>
      <c r="AT211">
        <v>1319</v>
      </c>
      <c r="AU211">
        <v>1159</v>
      </c>
      <c r="AV211">
        <v>1063</v>
      </c>
      <c r="AW211">
        <v>966</v>
      </c>
      <c r="AX211">
        <v>517</v>
      </c>
      <c r="AY211">
        <v>675</v>
      </c>
      <c r="AZ211">
        <v>602</v>
      </c>
      <c r="BA211">
        <v>364</v>
      </c>
      <c r="BB211">
        <v>1310</v>
      </c>
      <c r="BC211">
        <v>1150</v>
      </c>
      <c r="BD211">
        <v>1054</v>
      </c>
      <c r="BE211">
        <v>957</v>
      </c>
      <c r="BF211">
        <v>421</v>
      </c>
      <c r="BG211">
        <v>551</v>
      </c>
      <c r="BH211">
        <v>491</v>
      </c>
      <c r="BI211">
        <v>297</v>
      </c>
      <c r="BJ211">
        <v>1185</v>
      </c>
      <c r="BK211">
        <v>1041</v>
      </c>
      <c r="BL211">
        <v>954</v>
      </c>
      <c r="BM211">
        <v>866</v>
      </c>
      <c r="BN211">
        <f t="shared" si="48"/>
        <v>424</v>
      </c>
      <c r="BO211">
        <f t="shared" si="49"/>
        <v>554</v>
      </c>
      <c r="BP211">
        <f t="shared" si="50"/>
        <v>494</v>
      </c>
      <c r="BQ211">
        <f t="shared" si="51"/>
        <v>298</v>
      </c>
      <c r="BR211">
        <f>IF(ISNUMBER(VLOOKUP($A211,[1]Blad1!$A$2:$C$116,2,FALSE)),ROUND(VLOOKUP($A211,[1]Blad1!$A$2:$C$116,2,FALSE)*AT211/SUM($AT211:$AW211),0),AT211)</f>
        <v>1319</v>
      </c>
      <c r="BS211">
        <f>IF(ISNUMBER(VLOOKUP($A211,[1]Blad1!$A$2:$C$116,2,FALSE)),ROUND(VLOOKUP($A211,[1]Blad1!$A$2:$C$116,2,FALSE)*AU211/SUM($AT211:$AW211),0),AU211)</f>
        <v>1159</v>
      </c>
      <c r="BT211">
        <f>IF(ISNUMBER(VLOOKUP($A211,[1]Blad1!$A$2:$C$116,2,FALSE)),ROUND(VLOOKUP($A211,[1]Blad1!$A$2:$C$116,2,FALSE)*AV211/SUM($AT211:$AW211),0),AV211)</f>
        <v>1063</v>
      </c>
      <c r="BU211">
        <f>IF(ISNUMBER(VLOOKUP($A211,[1]Blad1!$A$2:$C$116,2,FALSE)),ROUND(VLOOKUP($A211,[1]Blad1!$A$2:$C$116,2,FALSE)*AW211/SUM($AT211:$AW211),0),AW211)</f>
        <v>966</v>
      </c>
      <c r="BV211">
        <f t="shared" si="52"/>
        <v>517</v>
      </c>
      <c r="BW211">
        <f t="shared" si="53"/>
        <v>675</v>
      </c>
      <c r="BX211">
        <f t="shared" si="54"/>
        <v>602</v>
      </c>
      <c r="BY211">
        <f t="shared" si="55"/>
        <v>364</v>
      </c>
      <c r="BZ211">
        <f>IF(ISNUMBER(VLOOKUP($A211,[1]Blad1!$A$2:$C$116,2,FALSE)),ROUND(VLOOKUP($A211,[1]Blad1!$A$2:$C$116,2,FALSE)*BB211/SUM($AT211:$AW211),0),BB211)</f>
        <v>1310</v>
      </c>
      <c r="CA211">
        <f>IF(ISNUMBER(VLOOKUP($A211,[1]Blad1!$A$2:$C$116,2,FALSE)),ROUND(VLOOKUP($A211,[1]Blad1!$A$2:$C$116,2,FALSE)*BC211/SUM($AT211:$AW211),0),BC211)</f>
        <v>1150</v>
      </c>
      <c r="CB211">
        <f>IF(ISNUMBER(VLOOKUP($A211,[1]Blad1!$A$2:$C$116,2,FALSE)),ROUND(VLOOKUP($A211,[1]Blad1!$A$2:$C$116,2,FALSE)*BD211/SUM($AT211:$AW211),0),BD211)</f>
        <v>1054</v>
      </c>
      <c r="CC211">
        <f>IF(ISNUMBER(VLOOKUP($A211,[1]Blad1!$A$2:$C$116,2,FALSE)),ROUND(VLOOKUP($A211,[1]Blad1!$A$2:$C$116,2,FALSE)*BE211/SUM($AT211:$AW211),0),BE211)</f>
        <v>957</v>
      </c>
      <c r="CH211">
        <f>IF(ISNUMBER(VLOOKUP($A211,[1]Blad1!$A$2:$C$116,2,FALSE)),ROUND(VLOOKUP($A211,[1]Blad1!$A$2:$C$116,2,FALSE)*BJ211/SUM($AT211:$AW211),0),BJ211)</f>
        <v>1185</v>
      </c>
      <c r="CI211">
        <f>IF(ISNUMBER(VLOOKUP($A211,[1]Blad1!$A$2:$C$116,2,FALSE)),ROUND(VLOOKUP($A211,[1]Blad1!$A$2:$C$116,2,FALSE)*BK211/SUM($AT211:$AW211),0),BK211)</f>
        <v>1041</v>
      </c>
      <c r="CJ211">
        <f>IF(ISNUMBER(VLOOKUP($A211,[1]Blad1!$A$2:$C$116,2,FALSE)),ROUND(VLOOKUP($A211,[1]Blad1!$A$2:$C$116,2,FALSE)*BL211/SUM($AT211:$AW211),0),BL211)</f>
        <v>954</v>
      </c>
      <c r="CK211">
        <f>IF(ISNUMBER(VLOOKUP($A211,[1]Blad1!$A$2:$C$116,2,FALSE)),ROUND(VLOOKUP($A211,[1]Blad1!$A$2:$C$116,2,FALSE)*BM211/SUM($AT211:$AW211),0),BM211)</f>
        <v>866</v>
      </c>
    </row>
    <row r="212" spans="1:89" x14ac:dyDescent="0.3">
      <c r="A212">
        <v>211</v>
      </c>
      <c r="B212" t="s">
        <v>275</v>
      </c>
      <c r="C212">
        <v>211</v>
      </c>
      <c r="D212" t="s">
        <v>1271</v>
      </c>
      <c r="E212" t="s">
        <v>1507</v>
      </c>
      <c r="F212" t="s">
        <v>2016</v>
      </c>
      <c r="G212" t="s">
        <v>2356</v>
      </c>
      <c r="I212" t="s">
        <v>3429</v>
      </c>
      <c r="J212" t="s">
        <v>3503</v>
      </c>
      <c r="K212">
        <v>1052</v>
      </c>
      <c r="L212">
        <v>110</v>
      </c>
      <c r="M212">
        <v>2</v>
      </c>
      <c r="N212">
        <v>1190</v>
      </c>
      <c r="O212">
        <v>647</v>
      </c>
      <c r="P212">
        <v>1883</v>
      </c>
      <c r="Q212">
        <v>143</v>
      </c>
      <c r="R212">
        <v>156</v>
      </c>
      <c r="S212">
        <v>171</v>
      </c>
      <c r="T212">
        <v>188</v>
      </c>
      <c r="U212">
        <v>494</v>
      </c>
      <c r="V212">
        <v>466</v>
      </c>
      <c r="W212">
        <v>464</v>
      </c>
      <c r="X212">
        <v>466</v>
      </c>
      <c r="Y212">
        <v>1795</v>
      </c>
      <c r="Z212">
        <v>3766</v>
      </c>
      <c r="AA212">
        <v>4016</v>
      </c>
      <c r="AB212">
        <v>4158</v>
      </c>
      <c r="AC212">
        <v>3747</v>
      </c>
      <c r="AD212">
        <v>3923</v>
      </c>
      <c r="AE212">
        <v>3966</v>
      </c>
      <c r="AF212">
        <v>3310</v>
      </c>
      <c r="AG212">
        <v>1.0663834306956981</v>
      </c>
      <c r="AH212">
        <v>1.1040892193308549</v>
      </c>
      <c r="AI212">
        <v>0.9949548592671269</v>
      </c>
      <c r="AJ212">
        <v>2.1855153203342619</v>
      </c>
      <c r="AK212">
        <v>2.2094707520891359</v>
      </c>
      <c r="AL212">
        <v>1.844011142061281</v>
      </c>
      <c r="AM212">
        <v>2194.3732590529248</v>
      </c>
      <c r="AN212">
        <v>1873.5</v>
      </c>
      <c r="AO212">
        <v>1193.075208913649</v>
      </c>
      <c r="AP212">
        <v>312</v>
      </c>
      <c r="AQ212">
        <v>340</v>
      </c>
      <c r="AR212">
        <v>373</v>
      </c>
      <c r="AS212">
        <v>410</v>
      </c>
      <c r="AT212">
        <v>510</v>
      </c>
      <c r="AU212">
        <v>492</v>
      </c>
      <c r="AV212">
        <v>498</v>
      </c>
      <c r="AW212">
        <v>510</v>
      </c>
      <c r="AX212">
        <v>315</v>
      </c>
      <c r="AY212">
        <v>344</v>
      </c>
      <c r="AZ212">
        <v>377</v>
      </c>
      <c r="BA212">
        <v>415</v>
      </c>
      <c r="BB212">
        <v>529</v>
      </c>
      <c r="BC212">
        <v>510</v>
      </c>
      <c r="BD212">
        <v>515</v>
      </c>
      <c r="BE212">
        <v>527</v>
      </c>
      <c r="BF212">
        <v>263</v>
      </c>
      <c r="BG212">
        <v>287</v>
      </c>
      <c r="BH212">
        <v>315</v>
      </c>
      <c r="BI212">
        <v>346</v>
      </c>
      <c r="BJ212">
        <v>476</v>
      </c>
      <c r="BK212">
        <v>459</v>
      </c>
      <c r="BL212">
        <v>465</v>
      </c>
      <c r="BM212">
        <v>475</v>
      </c>
      <c r="BN212">
        <f t="shared" si="48"/>
        <v>312</v>
      </c>
      <c r="BO212">
        <f t="shared" si="49"/>
        <v>340</v>
      </c>
      <c r="BP212">
        <f t="shared" si="50"/>
        <v>373</v>
      </c>
      <c r="BQ212">
        <f t="shared" si="51"/>
        <v>410</v>
      </c>
      <c r="BR212">
        <f>IF(ISNUMBER(VLOOKUP($A212,[1]Blad1!$A$2:$C$116,2,FALSE)),ROUND(VLOOKUP($A212,[1]Blad1!$A$2:$C$116,2,FALSE)*AT212/SUM($AT212:$AW212),0),AT212)</f>
        <v>510</v>
      </c>
      <c r="BS212">
        <f>IF(ISNUMBER(VLOOKUP($A212,[1]Blad1!$A$2:$C$116,2,FALSE)),ROUND(VLOOKUP($A212,[1]Blad1!$A$2:$C$116,2,FALSE)*AU212/SUM($AT212:$AW212),0),AU212)</f>
        <v>492</v>
      </c>
      <c r="BT212">
        <f>IF(ISNUMBER(VLOOKUP($A212,[1]Blad1!$A$2:$C$116,2,FALSE)),ROUND(VLOOKUP($A212,[1]Blad1!$A$2:$C$116,2,FALSE)*AV212/SUM($AT212:$AW212),0),AV212)</f>
        <v>498</v>
      </c>
      <c r="BU212">
        <f>IF(ISNUMBER(VLOOKUP($A212,[1]Blad1!$A$2:$C$116,2,FALSE)),ROUND(VLOOKUP($A212,[1]Blad1!$A$2:$C$116,2,FALSE)*AW212/SUM($AT212:$AW212),0),AW212)</f>
        <v>510</v>
      </c>
      <c r="BV212">
        <f t="shared" si="52"/>
        <v>315</v>
      </c>
      <c r="BW212">
        <f t="shared" si="53"/>
        <v>344</v>
      </c>
      <c r="BX212">
        <f t="shared" si="54"/>
        <v>377</v>
      </c>
      <c r="BY212">
        <f t="shared" si="55"/>
        <v>415</v>
      </c>
      <c r="BZ212">
        <f>IF(ISNUMBER(VLOOKUP($A212,[1]Blad1!$A$2:$C$116,2,FALSE)),ROUND(VLOOKUP($A212,[1]Blad1!$A$2:$C$116,2,FALSE)*BB212/SUM($AT212:$AW212),0),BB212)</f>
        <v>529</v>
      </c>
      <c r="CA212">
        <f>IF(ISNUMBER(VLOOKUP($A212,[1]Blad1!$A$2:$C$116,2,FALSE)),ROUND(VLOOKUP($A212,[1]Blad1!$A$2:$C$116,2,FALSE)*BC212/SUM($AT212:$AW212),0),BC212)</f>
        <v>510</v>
      </c>
      <c r="CB212">
        <f>IF(ISNUMBER(VLOOKUP($A212,[1]Blad1!$A$2:$C$116,2,FALSE)),ROUND(VLOOKUP($A212,[1]Blad1!$A$2:$C$116,2,FALSE)*BD212/SUM($AT212:$AW212),0),BD212)</f>
        <v>515</v>
      </c>
      <c r="CC212">
        <f>IF(ISNUMBER(VLOOKUP($A212,[1]Blad1!$A$2:$C$116,2,FALSE)),ROUND(VLOOKUP($A212,[1]Blad1!$A$2:$C$116,2,FALSE)*BE212/SUM($AT212:$AW212),0),BE212)</f>
        <v>527</v>
      </c>
      <c r="CH212">
        <f>IF(ISNUMBER(VLOOKUP($A212,[1]Blad1!$A$2:$C$116,2,FALSE)),ROUND(VLOOKUP($A212,[1]Blad1!$A$2:$C$116,2,FALSE)*BJ212/SUM($AT212:$AW212),0),BJ212)</f>
        <v>476</v>
      </c>
      <c r="CI212">
        <f>IF(ISNUMBER(VLOOKUP($A212,[1]Blad1!$A$2:$C$116,2,FALSE)),ROUND(VLOOKUP($A212,[1]Blad1!$A$2:$C$116,2,FALSE)*BK212/SUM($AT212:$AW212),0),BK212)</f>
        <v>459</v>
      </c>
      <c r="CJ212">
        <f>IF(ISNUMBER(VLOOKUP($A212,[1]Blad1!$A$2:$C$116,2,FALSE)),ROUND(VLOOKUP($A212,[1]Blad1!$A$2:$C$116,2,FALSE)*BL212/SUM($AT212:$AW212),0),BL212)</f>
        <v>465</v>
      </c>
      <c r="CK212">
        <f>IF(ISNUMBER(VLOOKUP($A212,[1]Blad1!$A$2:$C$116,2,FALSE)),ROUND(VLOOKUP($A212,[1]Blad1!$A$2:$C$116,2,FALSE)*BM212/SUM($AT212:$AW212),0),BM212)</f>
        <v>475</v>
      </c>
    </row>
    <row r="213" spans="1:89" x14ac:dyDescent="0.3">
      <c r="A213">
        <v>212</v>
      </c>
      <c r="B213" t="s">
        <v>276</v>
      </c>
      <c r="C213">
        <v>212</v>
      </c>
      <c r="D213" t="s">
        <v>1271</v>
      </c>
      <c r="E213" t="s">
        <v>1508</v>
      </c>
      <c r="F213" t="s">
        <v>2017</v>
      </c>
      <c r="G213" t="s">
        <v>2357</v>
      </c>
      <c r="I213" t="s">
        <v>3429</v>
      </c>
      <c r="J213" t="s">
        <v>3503</v>
      </c>
      <c r="K213">
        <v>1041</v>
      </c>
      <c r="L213">
        <v>80</v>
      </c>
      <c r="M213">
        <v>1</v>
      </c>
      <c r="N213">
        <v>2505</v>
      </c>
      <c r="O213">
        <v>1497</v>
      </c>
      <c r="P213">
        <v>424</v>
      </c>
      <c r="Q213">
        <v>487</v>
      </c>
      <c r="R213">
        <v>536</v>
      </c>
      <c r="S213">
        <v>360</v>
      </c>
      <c r="T213">
        <v>126</v>
      </c>
      <c r="U213">
        <v>93</v>
      </c>
      <c r="V213">
        <v>99</v>
      </c>
      <c r="W213">
        <v>108</v>
      </c>
      <c r="X213">
        <v>120</v>
      </c>
      <c r="Y213">
        <v>10112</v>
      </c>
      <c r="Z213">
        <v>1695</v>
      </c>
      <c r="AA213">
        <v>1818</v>
      </c>
      <c r="AB213">
        <v>1877</v>
      </c>
      <c r="AC213">
        <v>1696</v>
      </c>
      <c r="AD213">
        <v>9885</v>
      </c>
      <c r="AE213">
        <v>10518</v>
      </c>
      <c r="AF213">
        <v>10291</v>
      </c>
      <c r="AG213">
        <v>1.072566371681416</v>
      </c>
      <c r="AH213">
        <v>1.107374631268436</v>
      </c>
      <c r="AI213">
        <v>1.0005899705014749</v>
      </c>
      <c r="AJ213">
        <v>0.97755142405063289</v>
      </c>
      <c r="AK213">
        <v>1.040150316455696</v>
      </c>
      <c r="AL213">
        <v>1.0177017405063289</v>
      </c>
      <c r="AM213">
        <v>2549.3428599683539</v>
      </c>
      <c r="AN213">
        <v>424.25014749262539</v>
      </c>
      <c r="AO213">
        <v>1523.499505537975</v>
      </c>
      <c r="AP213">
        <v>476</v>
      </c>
      <c r="AQ213">
        <v>523</v>
      </c>
      <c r="AR213">
        <v>351</v>
      </c>
      <c r="AS213">
        <v>123</v>
      </c>
      <c r="AT213">
        <v>96</v>
      </c>
      <c r="AU213">
        <v>104</v>
      </c>
      <c r="AV213">
        <v>117</v>
      </c>
      <c r="AW213">
        <v>131</v>
      </c>
      <c r="AX213">
        <v>506</v>
      </c>
      <c r="AY213">
        <v>557</v>
      </c>
      <c r="AZ213">
        <v>374</v>
      </c>
      <c r="BA213">
        <v>131</v>
      </c>
      <c r="BB213">
        <v>100</v>
      </c>
      <c r="BC213">
        <v>108</v>
      </c>
      <c r="BD213">
        <v>120</v>
      </c>
      <c r="BE213">
        <v>136</v>
      </c>
      <c r="BF213">
        <v>495</v>
      </c>
      <c r="BG213">
        <v>545</v>
      </c>
      <c r="BH213">
        <v>366</v>
      </c>
      <c r="BI213">
        <v>128</v>
      </c>
      <c r="BJ213">
        <v>90</v>
      </c>
      <c r="BK213">
        <v>98</v>
      </c>
      <c r="BL213">
        <v>109</v>
      </c>
      <c r="BM213">
        <v>123</v>
      </c>
      <c r="BN213">
        <f t="shared" si="48"/>
        <v>476</v>
      </c>
      <c r="BO213">
        <f t="shared" si="49"/>
        <v>523</v>
      </c>
      <c r="BP213">
        <f t="shared" si="50"/>
        <v>351</v>
      </c>
      <c r="BQ213">
        <f t="shared" si="51"/>
        <v>123</v>
      </c>
      <c r="BR213">
        <f>IF(ISNUMBER(VLOOKUP($A213,[1]Blad1!$A$2:$C$116,2,FALSE)),ROUND(VLOOKUP($A213,[1]Blad1!$A$2:$C$116,2,FALSE)*AT213/SUM($AT213:$AW213),0),AT213)</f>
        <v>96</v>
      </c>
      <c r="BS213">
        <f>IF(ISNUMBER(VLOOKUP($A213,[1]Blad1!$A$2:$C$116,2,FALSE)),ROUND(VLOOKUP($A213,[1]Blad1!$A$2:$C$116,2,FALSE)*AU213/SUM($AT213:$AW213),0),AU213)</f>
        <v>104</v>
      </c>
      <c r="BT213">
        <f>IF(ISNUMBER(VLOOKUP($A213,[1]Blad1!$A$2:$C$116,2,FALSE)),ROUND(VLOOKUP($A213,[1]Blad1!$A$2:$C$116,2,FALSE)*AV213/SUM($AT213:$AW213),0),AV213)</f>
        <v>117</v>
      </c>
      <c r="BU213">
        <f>IF(ISNUMBER(VLOOKUP($A213,[1]Blad1!$A$2:$C$116,2,FALSE)),ROUND(VLOOKUP($A213,[1]Blad1!$A$2:$C$116,2,FALSE)*AW213/SUM($AT213:$AW213),0),AW213)</f>
        <v>131</v>
      </c>
      <c r="BV213">
        <f t="shared" si="52"/>
        <v>506</v>
      </c>
      <c r="BW213">
        <f t="shared" si="53"/>
        <v>557</v>
      </c>
      <c r="BX213">
        <f t="shared" si="54"/>
        <v>374</v>
      </c>
      <c r="BY213">
        <f t="shared" si="55"/>
        <v>131</v>
      </c>
      <c r="BZ213">
        <f>IF(ISNUMBER(VLOOKUP($A213,[1]Blad1!$A$2:$C$116,2,FALSE)),ROUND(VLOOKUP($A213,[1]Blad1!$A$2:$C$116,2,FALSE)*BB213/SUM($AT213:$AW213),0),BB213)</f>
        <v>100</v>
      </c>
      <c r="CA213">
        <f>IF(ISNUMBER(VLOOKUP($A213,[1]Blad1!$A$2:$C$116,2,FALSE)),ROUND(VLOOKUP($A213,[1]Blad1!$A$2:$C$116,2,FALSE)*BC213/SUM($AT213:$AW213),0),BC213)</f>
        <v>108</v>
      </c>
      <c r="CB213">
        <f>IF(ISNUMBER(VLOOKUP($A213,[1]Blad1!$A$2:$C$116,2,FALSE)),ROUND(VLOOKUP($A213,[1]Blad1!$A$2:$C$116,2,FALSE)*BD213/SUM($AT213:$AW213),0),BD213)</f>
        <v>120</v>
      </c>
      <c r="CC213">
        <f>IF(ISNUMBER(VLOOKUP($A213,[1]Blad1!$A$2:$C$116,2,FALSE)),ROUND(VLOOKUP($A213,[1]Blad1!$A$2:$C$116,2,FALSE)*BE213/SUM($AT213:$AW213),0),BE213)</f>
        <v>136</v>
      </c>
      <c r="CH213">
        <f>IF(ISNUMBER(VLOOKUP($A213,[1]Blad1!$A$2:$C$116,2,FALSE)),ROUND(VLOOKUP($A213,[1]Blad1!$A$2:$C$116,2,FALSE)*BJ213/SUM($AT213:$AW213),0),BJ213)</f>
        <v>90</v>
      </c>
      <c r="CI213">
        <f>IF(ISNUMBER(VLOOKUP($A213,[1]Blad1!$A$2:$C$116,2,FALSE)),ROUND(VLOOKUP($A213,[1]Blad1!$A$2:$C$116,2,FALSE)*BK213/SUM($AT213:$AW213),0),BK213)</f>
        <v>98</v>
      </c>
      <c r="CJ213">
        <f>IF(ISNUMBER(VLOOKUP($A213,[1]Blad1!$A$2:$C$116,2,FALSE)),ROUND(VLOOKUP($A213,[1]Blad1!$A$2:$C$116,2,FALSE)*BL213/SUM($AT213:$AW213),0),BL213)</f>
        <v>109</v>
      </c>
      <c r="CK213">
        <f>IF(ISNUMBER(VLOOKUP($A213,[1]Blad1!$A$2:$C$116,2,FALSE)),ROUND(VLOOKUP($A213,[1]Blad1!$A$2:$C$116,2,FALSE)*BM213/SUM($AT213:$AW213),0),BM213)</f>
        <v>123</v>
      </c>
    </row>
    <row r="214" spans="1:89" x14ac:dyDescent="0.3">
      <c r="A214">
        <v>213</v>
      </c>
      <c r="B214" t="s">
        <v>277</v>
      </c>
      <c r="C214">
        <v>213</v>
      </c>
      <c r="D214" t="s">
        <v>1271</v>
      </c>
      <c r="E214" t="s">
        <v>1509</v>
      </c>
      <c r="F214" t="s">
        <v>2018</v>
      </c>
      <c r="G214" t="s">
        <v>2357</v>
      </c>
      <c r="I214" t="s">
        <v>3429</v>
      </c>
      <c r="J214" t="s">
        <v>3503</v>
      </c>
      <c r="K214">
        <v>1045</v>
      </c>
      <c r="L214">
        <v>80</v>
      </c>
      <c r="M214">
        <v>2</v>
      </c>
      <c r="N214">
        <v>2445</v>
      </c>
      <c r="O214">
        <v>1448</v>
      </c>
      <c r="P214">
        <v>289</v>
      </c>
      <c r="Q214">
        <v>478</v>
      </c>
      <c r="R214">
        <v>515</v>
      </c>
      <c r="S214">
        <v>334</v>
      </c>
      <c r="T214">
        <v>106</v>
      </c>
      <c r="U214">
        <v>72</v>
      </c>
      <c r="V214">
        <v>74</v>
      </c>
      <c r="W214">
        <v>73</v>
      </c>
      <c r="X214">
        <v>70</v>
      </c>
      <c r="Y214">
        <v>5248</v>
      </c>
      <c r="Z214">
        <v>577</v>
      </c>
      <c r="AA214">
        <v>614</v>
      </c>
      <c r="AB214">
        <v>636</v>
      </c>
      <c r="AC214">
        <v>574</v>
      </c>
      <c r="AD214">
        <v>4895</v>
      </c>
      <c r="AE214">
        <v>5541</v>
      </c>
      <c r="AF214">
        <v>5381</v>
      </c>
      <c r="AG214">
        <v>1.0641247833622181</v>
      </c>
      <c r="AH214">
        <v>1.1022530329289431</v>
      </c>
      <c r="AI214">
        <v>0.99480069324090126</v>
      </c>
      <c r="AJ214">
        <v>0.93273628048780488</v>
      </c>
      <c r="AK214">
        <v>1.0558307926829269</v>
      </c>
      <c r="AL214">
        <v>1.0253429878048781</v>
      </c>
      <c r="AM214">
        <v>2506.963605182927</v>
      </c>
      <c r="AN214">
        <v>287.49740034662051</v>
      </c>
      <c r="AO214">
        <v>1484.696646341464</v>
      </c>
      <c r="AP214">
        <v>445</v>
      </c>
      <c r="AQ214">
        <v>480</v>
      </c>
      <c r="AR214">
        <v>311</v>
      </c>
      <c r="AS214">
        <v>98</v>
      </c>
      <c r="AT214">
        <v>73</v>
      </c>
      <c r="AU214">
        <v>78</v>
      </c>
      <c r="AV214">
        <v>78</v>
      </c>
      <c r="AW214">
        <v>76</v>
      </c>
      <c r="AX214">
        <v>504</v>
      </c>
      <c r="AY214">
        <v>543</v>
      </c>
      <c r="AZ214">
        <v>352</v>
      </c>
      <c r="BA214">
        <v>111</v>
      </c>
      <c r="BB214">
        <v>76</v>
      </c>
      <c r="BC214">
        <v>81</v>
      </c>
      <c r="BD214">
        <v>80</v>
      </c>
      <c r="BE214">
        <v>79</v>
      </c>
      <c r="BF214">
        <v>490</v>
      </c>
      <c r="BG214">
        <v>528</v>
      </c>
      <c r="BH214">
        <v>342</v>
      </c>
      <c r="BI214">
        <v>108</v>
      </c>
      <c r="BJ214">
        <v>69</v>
      </c>
      <c r="BK214">
        <v>72</v>
      </c>
      <c r="BL214">
        <v>72</v>
      </c>
      <c r="BM214">
        <v>71</v>
      </c>
      <c r="BN214">
        <f t="shared" si="48"/>
        <v>445</v>
      </c>
      <c r="BO214">
        <f t="shared" si="49"/>
        <v>480</v>
      </c>
      <c r="BP214">
        <f t="shared" si="50"/>
        <v>311</v>
      </c>
      <c r="BQ214">
        <f t="shared" si="51"/>
        <v>98</v>
      </c>
      <c r="BR214">
        <f>IF(ISNUMBER(VLOOKUP($A214,[1]Blad1!$A$2:$C$116,2,FALSE)),ROUND(VLOOKUP($A214,[1]Blad1!$A$2:$C$116,2,FALSE)*AT214/SUM($AT214:$AW214),0),AT214)</f>
        <v>73</v>
      </c>
      <c r="BS214">
        <f>IF(ISNUMBER(VLOOKUP($A214,[1]Blad1!$A$2:$C$116,2,FALSE)),ROUND(VLOOKUP($A214,[1]Blad1!$A$2:$C$116,2,FALSE)*AU214/SUM($AT214:$AW214),0),AU214)</f>
        <v>78</v>
      </c>
      <c r="BT214">
        <f>IF(ISNUMBER(VLOOKUP($A214,[1]Blad1!$A$2:$C$116,2,FALSE)),ROUND(VLOOKUP($A214,[1]Blad1!$A$2:$C$116,2,FALSE)*AV214/SUM($AT214:$AW214),0),AV214)</f>
        <v>78</v>
      </c>
      <c r="BU214">
        <f>IF(ISNUMBER(VLOOKUP($A214,[1]Blad1!$A$2:$C$116,2,FALSE)),ROUND(VLOOKUP($A214,[1]Blad1!$A$2:$C$116,2,FALSE)*AW214/SUM($AT214:$AW214),0),AW214)</f>
        <v>76</v>
      </c>
      <c r="BV214">
        <f t="shared" si="52"/>
        <v>504</v>
      </c>
      <c r="BW214">
        <f t="shared" si="53"/>
        <v>543</v>
      </c>
      <c r="BX214">
        <f t="shared" si="54"/>
        <v>352</v>
      </c>
      <c r="BY214">
        <f t="shared" si="55"/>
        <v>111</v>
      </c>
      <c r="BZ214">
        <f>IF(ISNUMBER(VLOOKUP($A214,[1]Blad1!$A$2:$C$116,2,FALSE)),ROUND(VLOOKUP($A214,[1]Blad1!$A$2:$C$116,2,FALSE)*BB214/SUM($AT214:$AW214),0),BB214)</f>
        <v>76</v>
      </c>
      <c r="CA214">
        <f>IF(ISNUMBER(VLOOKUP($A214,[1]Blad1!$A$2:$C$116,2,FALSE)),ROUND(VLOOKUP($A214,[1]Blad1!$A$2:$C$116,2,FALSE)*BC214/SUM($AT214:$AW214),0),BC214)</f>
        <v>81</v>
      </c>
      <c r="CB214">
        <f>IF(ISNUMBER(VLOOKUP($A214,[1]Blad1!$A$2:$C$116,2,FALSE)),ROUND(VLOOKUP($A214,[1]Blad1!$A$2:$C$116,2,FALSE)*BD214/SUM($AT214:$AW214),0),BD214)</f>
        <v>80</v>
      </c>
      <c r="CC214">
        <f>IF(ISNUMBER(VLOOKUP($A214,[1]Blad1!$A$2:$C$116,2,FALSE)),ROUND(VLOOKUP($A214,[1]Blad1!$A$2:$C$116,2,FALSE)*BE214/SUM($AT214:$AW214),0),BE214)</f>
        <v>79</v>
      </c>
      <c r="CH214">
        <f>IF(ISNUMBER(VLOOKUP($A214,[1]Blad1!$A$2:$C$116,2,FALSE)),ROUND(VLOOKUP($A214,[1]Blad1!$A$2:$C$116,2,FALSE)*BJ214/SUM($AT214:$AW214),0),BJ214)</f>
        <v>69</v>
      </c>
      <c r="CI214">
        <f>IF(ISNUMBER(VLOOKUP($A214,[1]Blad1!$A$2:$C$116,2,FALSE)),ROUND(VLOOKUP($A214,[1]Blad1!$A$2:$C$116,2,FALSE)*BK214/SUM($AT214:$AW214),0),BK214)</f>
        <v>72</v>
      </c>
      <c r="CJ214">
        <f>IF(ISNUMBER(VLOOKUP($A214,[1]Blad1!$A$2:$C$116,2,FALSE)),ROUND(VLOOKUP($A214,[1]Blad1!$A$2:$C$116,2,FALSE)*BL214/SUM($AT214:$AW214),0),BL214)</f>
        <v>72</v>
      </c>
      <c r="CK214">
        <f>IF(ISNUMBER(VLOOKUP($A214,[1]Blad1!$A$2:$C$116,2,FALSE)),ROUND(VLOOKUP($A214,[1]Blad1!$A$2:$C$116,2,FALSE)*BM214/SUM($AT214:$AW214),0),BM214)</f>
        <v>71</v>
      </c>
    </row>
    <row r="215" spans="1:89" x14ac:dyDescent="0.3">
      <c r="A215">
        <v>214</v>
      </c>
      <c r="B215" t="s">
        <v>278</v>
      </c>
      <c r="C215">
        <v>214</v>
      </c>
      <c r="D215" t="s">
        <v>1271</v>
      </c>
      <c r="E215" t="s">
        <v>1510</v>
      </c>
      <c r="F215" t="s">
        <v>2019</v>
      </c>
      <c r="G215" t="s">
        <v>2357</v>
      </c>
      <c r="I215" t="s">
        <v>3429</v>
      </c>
      <c r="J215" t="s">
        <v>3503</v>
      </c>
      <c r="K215">
        <v>1045</v>
      </c>
      <c r="L215">
        <v>90</v>
      </c>
      <c r="M215">
        <v>2</v>
      </c>
      <c r="N215">
        <v>2895</v>
      </c>
      <c r="O215">
        <v>1685</v>
      </c>
      <c r="P215">
        <v>289</v>
      </c>
      <c r="Q215">
        <v>497</v>
      </c>
      <c r="R215">
        <v>572</v>
      </c>
      <c r="S215">
        <v>409</v>
      </c>
      <c r="T215">
        <v>166</v>
      </c>
      <c r="U215">
        <v>60</v>
      </c>
      <c r="V215">
        <v>66</v>
      </c>
      <c r="W215">
        <v>75</v>
      </c>
      <c r="X215">
        <v>86</v>
      </c>
      <c r="Y215">
        <v>5248</v>
      </c>
      <c r="Z215">
        <v>577</v>
      </c>
      <c r="AA215">
        <v>614</v>
      </c>
      <c r="AB215">
        <v>636</v>
      </c>
      <c r="AC215">
        <v>574</v>
      </c>
      <c r="AD215">
        <v>4895</v>
      </c>
      <c r="AE215">
        <v>5541</v>
      </c>
      <c r="AF215">
        <v>5381</v>
      </c>
      <c r="AG215">
        <v>1.0641247833622181</v>
      </c>
      <c r="AH215">
        <v>1.1022530329289431</v>
      </c>
      <c r="AI215">
        <v>0.99480069324090126</v>
      </c>
      <c r="AJ215">
        <v>0.93273628048780488</v>
      </c>
      <c r="AK215">
        <v>1.0558307926829269</v>
      </c>
      <c r="AL215">
        <v>1.0253429878048781</v>
      </c>
      <c r="AM215">
        <v>2968.3679496951222</v>
      </c>
      <c r="AN215">
        <v>287.49740034662051</v>
      </c>
      <c r="AO215">
        <v>1727.70293445122</v>
      </c>
      <c r="AP215">
        <v>463</v>
      </c>
      <c r="AQ215">
        <v>533</v>
      </c>
      <c r="AR215">
        <v>381</v>
      </c>
      <c r="AS215">
        <v>154</v>
      </c>
      <c r="AT215">
        <v>61</v>
      </c>
      <c r="AU215">
        <v>69</v>
      </c>
      <c r="AV215">
        <v>81</v>
      </c>
      <c r="AW215">
        <v>93</v>
      </c>
      <c r="AX215">
        <v>524</v>
      </c>
      <c r="AY215">
        <v>603</v>
      </c>
      <c r="AZ215">
        <v>431</v>
      </c>
      <c r="BA215">
        <v>175</v>
      </c>
      <c r="BB215">
        <v>63</v>
      </c>
      <c r="BC215">
        <v>71</v>
      </c>
      <c r="BD215">
        <v>83</v>
      </c>
      <c r="BE215">
        <v>96</v>
      </c>
      <c r="BF215">
        <v>509</v>
      </c>
      <c r="BG215">
        <v>586</v>
      </c>
      <c r="BH215">
        <v>419</v>
      </c>
      <c r="BI215">
        <v>170</v>
      </c>
      <c r="BJ215">
        <v>57</v>
      </c>
      <c r="BK215">
        <v>64</v>
      </c>
      <c r="BL215">
        <v>75</v>
      </c>
      <c r="BM215">
        <v>87</v>
      </c>
      <c r="BN215">
        <f t="shared" si="48"/>
        <v>463</v>
      </c>
      <c r="BO215">
        <f t="shared" si="49"/>
        <v>533</v>
      </c>
      <c r="BP215">
        <f t="shared" si="50"/>
        <v>381</v>
      </c>
      <c r="BQ215">
        <f t="shared" si="51"/>
        <v>154</v>
      </c>
      <c r="BR215">
        <f>IF(ISNUMBER(VLOOKUP($A215,[1]Blad1!$A$2:$C$116,2,FALSE)),ROUND(VLOOKUP($A215,[1]Blad1!$A$2:$C$116,2,FALSE)*AT215/SUM($AT215:$AW215),0),AT215)</f>
        <v>61</v>
      </c>
      <c r="BS215">
        <f>IF(ISNUMBER(VLOOKUP($A215,[1]Blad1!$A$2:$C$116,2,FALSE)),ROUND(VLOOKUP($A215,[1]Blad1!$A$2:$C$116,2,FALSE)*AU215/SUM($AT215:$AW215),0),AU215)</f>
        <v>69</v>
      </c>
      <c r="BT215">
        <f>IF(ISNUMBER(VLOOKUP($A215,[1]Blad1!$A$2:$C$116,2,FALSE)),ROUND(VLOOKUP($A215,[1]Blad1!$A$2:$C$116,2,FALSE)*AV215/SUM($AT215:$AW215),0),AV215)</f>
        <v>81</v>
      </c>
      <c r="BU215">
        <f>IF(ISNUMBER(VLOOKUP($A215,[1]Blad1!$A$2:$C$116,2,FALSE)),ROUND(VLOOKUP($A215,[1]Blad1!$A$2:$C$116,2,FALSE)*AW215/SUM($AT215:$AW215),0),AW215)</f>
        <v>93</v>
      </c>
      <c r="BV215">
        <f t="shared" si="52"/>
        <v>524</v>
      </c>
      <c r="BW215">
        <f t="shared" si="53"/>
        <v>603</v>
      </c>
      <c r="BX215">
        <f t="shared" si="54"/>
        <v>431</v>
      </c>
      <c r="BY215">
        <f t="shared" si="55"/>
        <v>175</v>
      </c>
      <c r="BZ215">
        <f>IF(ISNUMBER(VLOOKUP($A215,[1]Blad1!$A$2:$C$116,2,FALSE)),ROUND(VLOOKUP($A215,[1]Blad1!$A$2:$C$116,2,FALSE)*BB215/SUM($AT215:$AW215),0),BB215)</f>
        <v>63</v>
      </c>
      <c r="CA215">
        <f>IF(ISNUMBER(VLOOKUP($A215,[1]Blad1!$A$2:$C$116,2,FALSE)),ROUND(VLOOKUP($A215,[1]Blad1!$A$2:$C$116,2,FALSE)*BC215/SUM($AT215:$AW215),0),BC215)</f>
        <v>71</v>
      </c>
      <c r="CB215">
        <f>IF(ISNUMBER(VLOOKUP($A215,[1]Blad1!$A$2:$C$116,2,FALSE)),ROUND(VLOOKUP($A215,[1]Blad1!$A$2:$C$116,2,FALSE)*BD215/SUM($AT215:$AW215),0),BD215)</f>
        <v>83</v>
      </c>
      <c r="CC215">
        <f>IF(ISNUMBER(VLOOKUP($A215,[1]Blad1!$A$2:$C$116,2,FALSE)),ROUND(VLOOKUP($A215,[1]Blad1!$A$2:$C$116,2,FALSE)*BE215/SUM($AT215:$AW215),0),BE215)</f>
        <v>96</v>
      </c>
      <c r="CH215">
        <f>IF(ISNUMBER(VLOOKUP($A215,[1]Blad1!$A$2:$C$116,2,FALSE)),ROUND(VLOOKUP($A215,[1]Blad1!$A$2:$C$116,2,FALSE)*BJ215/SUM($AT215:$AW215),0),BJ215)</f>
        <v>57</v>
      </c>
      <c r="CI215">
        <f>IF(ISNUMBER(VLOOKUP($A215,[1]Blad1!$A$2:$C$116,2,FALSE)),ROUND(VLOOKUP($A215,[1]Blad1!$A$2:$C$116,2,FALSE)*BK215/SUM($AT215:$AW215),0),BK215)</f>
        <v>64</v>
      </c>
      <c r="CJ215">
        <f>IF(ISNUMBER(VLOOKUP($A215,[1]Blad1!$A$2:$C$116,2,FALSE)),ROUND(VLOOKUP($A215,[1]Blad1!$A$2:$C$116,2,FALSE)*BL215/SUM($AT215:$AW215),0),BL215)</f>
        <v>75</v>
      </c>
      <c r="CK215">
        <f>IF(ISNUMBER(VLOOKUP($A215,[1]Blad1!$A$2:$C$116,2,FALSE)),ROUND(VLOOKUP($A215,[1]Blad1!$A$2:$C$116,2,FALSE)*BM215/SUM($AT215:$AW215),0),BM215)</f>
        <v>87</v>
      </c>
    </row>
    <row r="216" spans="1:89" x14ac:dyDescent="0.3">
      <c r="A216">
        <v>215</v>
      </c>
      <c r="B216" t="s">
        <v>279</v>
      </c>
      <c r="C216">
        <v>215</v>
      </c>
      <c r="D216" t="s">
        <v>1271</v>
      </c>
      <c r="E216" t="s">
        <v>1511</v>
      </c>
      <c r="F216" t="s">
        <v>2020</v>
      </c>
      <c r="G216" t="s">
        <v>2358</v>
      </c>
      <c r="I216" t="s">
        <v>3429</v>
      </c>
      <c r="J216" t="s">
        <v>3503</v>
      </c>
      <c r="K216">
        <v>1042</v>
      </c>
      <c r="L216">
        <v>90</v>
      </c>
      <c r="M216">
        <v>2</v>
      </c>
      <c r="N216">
        <v>3945</v>
      </c>
      <c r="O216">
        <v>2261</v>
      </c>
      <c r="P216">
        <v>924</v>
      </c>
      <c r="Q216">
        <v>779</v>
      </c>
      <c r="R216">
        <v>810</v>
      </c>
      <c r="S216">
        <v>513</v>
      </c>
      <c r="T216">
        <v>152</v>
      </c>
      <c r="U216">
        <v>226</v>
      </c>
      <c r="V216">
        <v>238</v>
      </c>
      <c r="W216">
        <v>233</v>
      </c>
      <c r="X216">
        <v>226</v>
      </c>
      <c r="Y216">
        <v>5799</v>
      </c>
      <c r="Z216">
        <v>924</v>
      </c>
      <c r="AA216">
        <v>995</v>
      </c>
      <c r="AB216">
        <v>1029</v>
      </c>
      <c r="AC216">
        <v>929</v>
      </c>
      <c r="AD216">
        <v>5439</v>
      </c>
      <c r="AE216">
        <v>6029</v>
      </c>
      <c r="AF216">
        <v>5842</v>
      </c>
      <c r="AG216">
        <v>1.0768398268398269</v>
      </c>
      <c r="AH216">
        <v>1.113636363636364</v>
      </c>
      <c r="AI216">
        <v>1.0054112554112551</v>
      </c>
      <c r="AJ216">
        <v>0.93792033109156747</v>
      </c>
      <c r="AK216">
        <v>1.039662010691498</v>
      </c>
      <c r="AL216">
        <v>1.0074150715640631</v>
      </c>
      <c r="AM216">
        <v>3974.2524573202281</v>
      </c>
      <c r="AN216">
        <v>928.99999999999989</v>
      </c>
      <c r="AO216">
        <v>2277.7654768063462</v>
      </c>
      <c r="AP216">
        <v>730</v>
      </c>
      <c r="AQ216">
        <v>759</v>
      </c>
      <c r="AR216">
        <v>481</v>
      </c>
      <c r="AS216">
        <v>142</v>
      </c>
      <c r="AT216">
        <v>235</v>
      </c>
      <c r="AU216">
        <v>253</v>
      </c>
      <c r="AV216">
        <v>253</v>
      </c>
      <c r="AW216">
        <v>249</v>
      </c>
      <c r="AX216">
        <v>809</v>
      </c>
      <c r="AY216">
        <v>842</v>
      </c>
      <c r="AZ216">
        <v>533</v>
      </c>
      <c r="BA216">
        <v>158</v>
      </c>
      <c r="BB216">
        <v>243</v>
      </c>
      <c r="BC216">
        <v>262</v>
      </c>
      <c r="BD216">
        <v>261</v>
      </c>
      <c r="BE216">
        <v>257</v>
      </c>
      <c r="BF216">
        <v>784</v>
      </c>
      <c r="BG216">
        <v>816</v>
      </c>
      <c r="BH216">
        <v>516</v>
      </c>
      <c r="BI216">
        <v>153</v>
      </c>
      <c r="BJ216">
        <v>219</v>
      </c>
      <c r="BK216">
        <v>236</v>
      </c>
      <c r="BL216">
        <v>236</v>
      </c>
      <c r="BM216">
        <v>232</v>
      </c>
      <c r="BN216">
        <f t="shared" si="48"/>
        <v>730</v>
      </c>
      <c r="BO216">
        <f t="shared" si="49"/>
        <v>759</v>
      </c>
      <c r="BP216">
        <f t="shared" si="50"/>
        <v>481</v>
      </c>
      <c r="BQ216">
        <f t="shared" si="51"/>
        <v>142</v>
      </c>
      <c r="BR216">
        <f>IF(ISNUMBER(VLOOKUP($A216,[1]Blad1!$A$2:$C$116,2,FALSE)),ROUND(VLOOKUP($A216,[1]Blad1!$A$2:$C$116,2,FALSE)*AT216/SUM($AT216:$AW216),0),AT216)</f>
        <v>235</v>
      </c>
      <c r="BS216">
        <f>IF(ISNUMBER(VLOOKUP($A216,[1]Blad1!$A$2:$C$116,2,FALSE)),ROUND(VLOOKUP($A216,[1]Blad1!$A$2:$C$116,2,FALSE)*AU216/SUM($AT216:$AW216),0),AU216)</f>
        <v>253</v>
      </c>
      <c r="BT216">
        <f>IF(ISNUMBER(VLOOKUP($A216,[1]Blad1!$A$2:$C$116,2,FALSE)),ROUND(VLOOKUP($A216,[1]Blad1!$A$2:$C$116,2,FALSE)*AV216/SUM($AT216:$AW216),0),AV216)</f>
        <v>253</v>
      </c>
      <c r="BU216">
        <f>IF(ISNUMBER(VLOOKUP($A216,[1]Blad1!$A$2:$C$116,2,FALSE)),ROUND(VLOOKUP($A216,[1]Blad1!$A$2:$C$116,2,FALSE)*AW216/SUM($AT216:$AW216),0),AW216)</f>
        <v>249</v>
      </c>
      <c r="BV216">
        <f t="shared" si="52"/>
        <v>809</v>
      </c>
      <c r="BW216">
        <f t="shared" si="53"/>
        <v>842</v>
      </c>
      <c r="BX216">
        <f t="shared" si="54"/>
        <v>533</v>
      </c>
      <c r="BY216">
        <f t="shared" si="55"/>
        <v>158</v>
      </c>
      <c r="BZ216">
        <f>IF(ISNUMBER(VLOOKUP($A216,[1]Blad1!$A$2:$C$116,2,FALSE)),ROUND(VLOOKUP($A216,[1]Blad1!$A$2:$C$116,2,FALSE)*BB216/SUM($AT216:$AW216),0),BB216)</f>
        <v>243</v>
      </c>
      <c r="CA216">
        <f>IF(ISNUMBER(VLOOKUP($A216,[1]Blad1!$A$2:$C$116,2,FALSE)),ROUND(VLOOKUP($A216,[1]Blad1!$A$2:$C$116,2,FALSE)*BC216/SUM($AT216:$AW216),0),BC216)</f>
        <v>262</v>
      </c>
      <c r="CB216">
        <f>IF(ISNUMBER(VLOOKUP($A216,[1]Blad1!$A$2:$C$116,2,FALSE)),ROUND(VLOOKUP($A216,[1]Blad1!$A$2:$C$116,2,FALSE)*BD216/SUM($AT216:$AW216),0),BD216)</f>
        <v>261</v>
      </c>
      <c r="CC216">
        <f>IF(ISNUMBER(VLOOKUP($A216,[1]Blad1!$A$2:$C$116,2,FALSE)),ROUND(VLOOKUP($A216,[1]Blad1!$A$2:$C$116,2,FALSE)*BE216/SUM($AT216:$AW216),0),BE216)</f>
        <v>257</v>
      </c>
      <c r="CH216">
        <f>IF(ISNUMBER(VLOOKUP($A216,[1]Blad1!$A$2:$C$116,2,FALSE)),ROUND(VLOOKUP($A216,[1]Blad1!$A$2:$C$116,2,FALSE)*BJ216/SUM($AT216:$AW216),0),BJ216)</f>
        <v>219</v>
      </c>
      <c r="CI216">
        <f>IF(ISNUMBER(VLOOKUP($A216,[1]Blad1!$A$2:$C$116,2,FALSE)),ROUND(VLOOKUP($A216,[1]Blad1!$A$2:$C$116,2,FALSE)*BK216/SUM($AT216:$AW216),0),BK216)</f>
        <v>236</v>
      </c>
      <c r="CJ216">
        <f>IF(ISNUMBER(VLOOKUP($A216,[1]Blad1!$A$2:$C$116,2,FALSE)),ROUND(VLOOKUP($A216,[1]Blad1!$A$2:$C$116,2,FALSE)*BL216/SUM($AT216:$AW216),0),BL216)</f>
        <v>236</v>
      </c>
      <c r="CK216">
        <f>IF(ISNUMBER(VLOOKUP($A216,[1]Blad1!$A$2:$C$116,2,FALSE)),ROUND(VLOOKUP($A216,[1]Blad1!$A$2:$C$116,2,FALSE)*BM216/SUM($AT216:$AW216),0),BM216)</f>
        <v>232</v>
      </c>
    </row>
    <row r="217" spans="1:89" x14ac:dyDescent="0.3">
      <c r="A217">
        <v>216</v>
      </c>
      <c r="B217" t="s">
        <v>280</v>
      </c>
      <c r="C217">
        <v>216</v>
      </c>
      <c r="D217" t="s">
        <v>1271</v>
      </c>
      <c r="E217" t="s">
        <v>1512</v>
      </c>
      <c r="F217" t="s">
        <v>2021</v>
      </c>
      <c r="G217" t="s">
        <v>2358</v>
      </c>
      <c r="I217" t="s">
        <v>3429</v>
      </c>
      <c r="J217" t="s">
        <v>3503</v>
      </c>
      <c r="K217">
        <v>1043</v>
      </c>
      <c r="L217">
        <v>100</v>
      </c>
      <c r="M217">
        <v>2</v>
      </c>
      <c r="N217">
        <v>4035</v>
      </c>
      <c r="O217">
        <v>2129</v>
      </c>
      <c r="P217">
        <v>651</v>
      </c>
      <c r="Q217">
        <v>594</v>
      </c>
      <c r="R217">
        <v>681</v>
      </c>
      <c r="S217">
        <v>519</v>
      </c>
      <c r="T217">
        <v>251</v>
      </c>
      <c r="U217">
        <v>88</v>
      </c>
      <c r="V217">
        <v>118</v>
      </c>
      <c r="W217">
        <v>178</v>
      </c>
      <c r="X217">
        <v>252</v>
      </c>
      <c r="Y217">
        <v>6097</v>
      </c>
      <c r="Z217">
        <v>1301</v>
      </c>
      <c r="AA217">
        <v>1417</v>
      </c>
      <c r="AB217">
        <v>1475</v>
      </c>
      <c r="AC217">
        <v>1330</v>
      </c>
      <c r="AD217">
        <v>7629</v>
      </c>
      <c r="AE217">
        <v>7928</v>
      </c>
      <c r="AF217">
        <v>7250</v>
      </c>
      <c r="AG217">
        <v>1.089162182936203</v>
      </c>
      <c r="AH217">
        <v>1.1337432744043039</v>
      </c>
      <c r="AI217">
        <v>1.022290545734051</v>
      </c>
      <c r="AJ217">
        <v>1.2512711169427591</v>
      </c>
      <c r="AK217">
        <v>1.300311628669838</v>
      </c>
      <c r="AL217">
        <v>1.1891093980646219</v>
      </c>
      <c r="AM217">
        <v>4798.0564211907486</v>
      </c>
      <c r="AN217">
        <v>665.511145272867</v>
      </c>
      <c r="AO217">
        <v>2531.61390847958</v>
      </c>
      <c r="AP217">
        <v>743</v>
      </c>
      <c r="AQ217">
        <v>852</v>
      </c>
      <c r="AR217">
        <v>649</v>
      </c>
      <c r="AS217">
        <v>314</v>
      </c>
      <c r="AT217">
        <v>93</v>
      </c>
      <c r="AU217">
        <v>127</v>
      </c>
      <c r="AV217">
        <v>195</v>
      </c>
      <c r="AW217">
        <v>282</v>
      </c>
      <c r="AX217">
        <v>772</v>
      </c>
      <c r="AY217">
        <v>885</v>
      </c>
      <c r="AZ217">
        <v>674</v>
      </c>
      <c r="BA217">
        <v>326</v>
      </c>
      <c r="BB217">
        <v>96</v>
      </c>
      <c r="BC217">
        <v>133</v>
      </c>
      <c r="BD217">
        <v>203</v>
      </c>
      <c r="BE217">
        <v>292</v>
      </c>
      <c r="BF217">
        <v>706</v>
      </c>
      <c r="BG217">
        <v>809</v>
      </c>
      <c r="BH217">
        <v>617</v>
      </c>
      <c r="BI217">
        <v>298</v>
      </c>
      <c r="BJ217">
        <v>87</v>
      </c>
      <c r="BK217">
        <v>119</v>
      </c>
      <c r="BL217">
        <v>183</v>
      </c>
      <c r="BM217">
        <v>264</v>
      </c>
      <c r="BN217">
        <f t="shared" si="48"/>
        <v>743</v>
      </c>
      <c r="BO217">
        <f t="shared" si="49"/>
        <v>852</v>
      </c>
      <c r="BP217">
        <f t="shared" si="50"/>
        <v>649</v>
      </c>
      <c r="BQ217">
        <f t="shared" si="51"/>
        <v>314</v>
      </c>
      <c r="BR217">
        <f>IF(ISNUMBER(VLOOKUP($A217,[1]Blad1!$A$2:$C$116,2,FALSE)),ROUND(VLOOKUP($A217,[1]Blad1!$A$2:$C$116,2,FALSE)*AT217/SUM($AT217:$AW217),0),AT217)</f>
        <v>93</v>
      </c>
      <c r="BS217">
        <f>IF(ISNUMBER(VLOOKUP($A217,[1]Blad1!$A$2:$C$116,2,FALSE)),ROUND(VLOOKUP($A217,[1]Blad1!$A$2:$C$116,2,FALSE)*AU217/SUM($AT217:$AW217),0),AU217)</f>
        <v>127</v>
      </c>
      <c r="BT217">
        <f>IF(ISNUMBER(VLOOKUP($A217,[1]Blad1!$A$2:$C$116,2,FALSE)),ROUND(VLOOKUP($A217,[1]Blad1!$A$2:$C$116,2,FALSE)*AV217/SUM($AT217:$AW217),0),AV217)</f>
        <v>195</v>
      </c>
      <c r="BU217">
        <f>IF(ISNUMBER(VLOOKUP($A217,[1]Blad1!$A$2:$C$116,2,FALSE)),ROUND(VLOOKUP($A217,[1]Blad1!$A$2:$C$116,2,FALSE)*AW217/SUM($AT217:$AW217),0),AW217)</f>
        <v>282</v>
      </c>
      <c r="BV217">
        <f t="shared" si="52"/>
        <v>772</v>
      </c>
      <c r="BW217">
        <f t="shared" si="53"/>
        <v>885</v>
      </c>
      <c r="BX217">
        <f t="shared" si="54"/>
        <v>674</v>
      </c>
      <c r="BY217">
        <f t="shared" si="55"/>
        <v>326</v>
      </c>
      <c r="BZ217">
        <f>IF(ISNUMBER(VLOOKUP($A217,[1]Blad1!$A$2:$C$116,2,FALSE)),ROUND(VLOOKUP($A217,[1]Blad1!$A$2:$C$116,2,FALSE)*BB217/SUM($AT217:$AW217),0),BB217)</f>
        <v>96</v>
      </c>
      <c r="CA217">
        <f>IF(ISNUMBER(VLOOKUP($A217,[1]Blad1!$A$2:$C$116,2,FALSE)),ROUND(VLOOKUP($A217,[1]Blad1!$A$2:$C$116,2,FALSE)*BC217/SUM($AT217:$AW217),0),BC217)</f>
        <v>133</v>
      </c>
      <c r="CB217">
        <f>IF(ISNUMBER(VLOOKUP($A217,[1]Blad1!$A$2:$C$116,2,FALSE)),ROUND(VLOOKUP($A217,[1]Blad1!$A$2:$C$116,2,FALSE)*BD217/SUM($AT217:$AW217),0),BD217)</f>
        <v>203</v>
      </c>
      <c r="CC217">
        <f>IF(ISNUMBER(VLOOKUP($A217,[1]Blad1!$A$2:$C$116,2,FALSE)),ROUND(VLOOKUP($A217,[1]Blad1!$A$2:$C$116,2,FALSE)*BE217/SUM($AT217:$AW217),0),BE217)</f>
        <v>292</v>
      </c>
      <c r="CH217">
        <f>IF(ISNUMBER(VLOOKUP($A217,[1]Blad1!$A$2:$C$116,2,FALSE)),ROUND(VLOOKUP($A217,[1]Blad1!$A$2:$C$116,2,FALSE)*BJ217/SUM($AT217:$AW217),0),BJ217)</f>
        <v>87</v>
      </c>
      <c r="CI217">
        <f>IF(ISNUMBER(VLOOKUP($A217,[1]Blad1!$A$2:$C$116,2,FALSE)),ROUND(VLOOKUP($A217,[1]Blad1!$A$2:$C$116,2,FALSE)*BK217/SUM($AT217:$AW217),0),BK217)</f>
        <v>119</v>
      </c>
      <c r="CJ217">
        <f>IF(ISNUMBER(VLOOKUP($A217,[1]Blad1!$A$2:$C$116,2,FALSE)),ROUND(VLOOKUP($A217,[1]Blad1!$A$2:$C$116,2,FALSE)*BL217/SUM($AT217:$AW217),0),BL217)</f>
        <v>183</v>
      </c>
      <c r="CK217">
        <f>IF(ISNUMBER(VLOOKUP($A217,[1]Blad1!$A$2:$C$116,2,FALSE)),ROUND(VLOOKUP($A217,[1]Blad1!$A$2:$C$116,2,FALSE)*BM217/SUM($AT217:$AW217),0),BM217)</f>
        <v>264</v>
      </c>
    </row>
    <row r="218" spans="1:89" x14ac:dyDescent="0.3">
      <c r="A218">
        <v>217</v>
      </c>
      <c r="B218" t="s">
        <v>281</v>
      </c>
      <c r="C218">
        <v>217</v>
      </c>
      <c r="D218" t="s">
        <v>1271</v>
      </c>
      <c r="E218" t="s">
        <v>1513</v>
      </c>
      <c r="F218" t="s">
        <v>2022</v>
      </c>
      <c r="G218" t="s">
        <v>2358</v>
      </c>
      <c r="I218" t="s">
        <v>3429</v>
      </c>
      <c r="J218" t="s">
        <v>3503</v>
      </c>
      <c r="K218">
        <v>1043</v>
      </c>
      <c r="L218">
        <v>110</v>
      </c>
      <c r="M218">
        <v>3</v>
      </c>
      <c r="N218">
        <v>3840</v>
      </c>
      <c r="O218">
        <v>2153</v>
      </c>
      <c r="P218">
        <v>651</v>
      </c>
      <c r="Q218">
        <v>618</v>
      </c>
      <c r="R218">
        <v>702</v>
      </c>
      <c r="S218">
        <v>550</v>
      </c>
      <c r="T218">
        <v>289</v>
      </c>
      <c r="U218">
        <v>174</v>
      </c>
      <c r="V218">
        <v>168</v>
      </c>
      <c r="W218">
        <v>161</v>
      </c>
      <c r="X218">
        <v>151</v>
      </c>
      <c r="Y218">
        <v>6097</v>
      </c>
      <c r="Z218">
        <v>1301</v>
      </c>
      <c r="AA218">
        <v>1417</v>
      </c>
      <c r="AB218">
        <v>1475</v>
      </c>
      <c r="AC218">
        <v>1330</v>
      </c>
      <c r="AD218">
        <v>7629</v>
      </c>
      <c r="AE218">
        <v>7928</v>
      </c>
      <c r="AF218">
        <v>7250</v>
      </c>
      <c r="AG218">
        <v>1.089162182936203</v>
      </c>
      <c r="AH218">
        <v>1.1337432744043039</v>
      </c>
      <c r="AI218">
        <v>1.022290545734051</v>
      </c>
      <c r="AJ218">
        <v>1.2512711169427591</v>
      </c>
      <c r="AK218">
        <v>1.300311628669838</v>
      </c>
      <c r="AL218">
        <v>1.1891093980646219</v>
      </c>
      <c r="AM218">
        <v>4566.1800885681478</v>
      </c>
      <c r="AN218">
        <v>665.511145272867</v>
      </c>
      <c r="AO218">
        <v>2560.15253403313</v>
      </c>
      <c r="AP218">
        <v>773</v>
      </c>
      <c r="AQ218">
        <v>878</v>
      </c>
      <c r="AR218">
        <v>688</v>
      </c>
      <c r="AS218">
        <v>361</v>
      </c>
      <c r="AT218">
        <v>183</v>
      </c>
      <c r="AU218">
        <v>181</v>
      </c>
      <c r="AV218">
        <v>176</v>
      </c>
      <c r="AW218">
        <v>169</v>
      </c>
      <c r="AX218">
        <v>803</v>
      </c>
      <c r="AY218">
        <v>912</v>
      </c>
      <c r="AZ218">
        <v>715</v>
      </c>
      <c r="BA218">
        <v>375</v>
      </c>
      <c r="BB218">
        <v>190</v>
      </c>
      <c r="BC218">
        <v>189</v>
      </c>
      <c r="BD218">
        <v>183</v>
      </c>
      <c r="BE218">
        <v>175</v>
      </c>
      <c r="BF218">
        <v>734</v>
      </c>
      <c r="BG218">
        <v>834</v>
      </c>
      <c r="BH218">
        <v>654</v>
      </c>
      <c r="BI218">
        <v>343</v>
      </c>
      <c r="BJ218">
        <v>172</v>
      </c>
      <c r="BK218">
        <v>170</v>
      </c>
      <c r="BL218">
        <v>165</v>
      </c>
      <c r="BM218">
        <v>158</v>
      </c>
      <c r="BN218">
        <f t="shared" si="48"/>
        <v>773</v>
      </c>
      <c r="BO218">
        <f t="shared" si="49"/>
        <v>878</v>
      </c>
      <c r="BP218">
        <f t="shared" si="50"/>
        <v>688</v>
      </c>
      <c r="BQ218">
        <f t="shared" si="51"/>
        <v>361</v>
      </c>
      <c r="BR218">
        <f>IF(ISNUMBER(VLOOKUP($A218,[1]Blad1!$A$2:$C$116,2,FALSE)),ROUND(VLOOKUP($A218,[1]Blad1!$A$2:$C$116,2,FALSE)*AT218/SUM($AT218:$AW218),0),AT218)</f>
        <v>183</v>
      </c>
      <c r="BS218">
        <f>IF(ISNUMBER(VLOOKUP($A218,[1]Blad1!$A$2:$C$116,2,FALSE)),ROUND(VLOOKUP($A218,[1]Blad1!$A$2:$C$116,2,FALSE)*AU218/SUM($AT218:$AW218),0),AU218)</f>
        <v>181</v>
      </c>
      <c r="BT218">
        <f>IF(ISNUMBER(VLOOKUP($A218,[1]Blad1!$A$2:$C$116,2,FALSE)),ROUND(VLOOKUP($A218,[1]Blad1!$A$2:$C$116,2,FALSE)*AV218/SUM($AT218:$AW218),0),AV218)</f>
        <v>176</v>
      </c>
      <c r="BU218">
        <f>IF(ISNUMBER(VLOOKUP($A218,[1]Blad1!$A$2:$C$116,2,FALSE)),ROUND(VLOOKUP($A218,[1]Blad1!$A$2:$C$116,2,FALSE)*AW218/SUM($AT218:$AW218),0),AW218)</f>
        <v>169</v>
      </c>
      <c r="BV218">
        <f t="shared" si="52"/>
        <v>803</v>
      </c>
      <c r="BW218">
        <f t="shared" si="53"/>
        <v>912</v>
      </c>
      <c r="BX218">
        <f t="shared" si="54"/>
        <v>715</v>
      </c>
      <c r="BY218">
        <f t="shared" si="55"/>
        <v>375</v>
      </c>
      <c r="BZ218">
        <f>IF(ISNUMBER(VLOOKUP($A218,[1]Blad1!$A$2:$C$116,2,FALSE)),ROUND(VLOOKUP($A218,[1]Blad1!$A$2:$C$116,2,FALSE)*BB218/SUM($AT218:$AW218),0),BB218)</f>
        <v>190</v>
      </c>
      <c r="CA218">
        <f>IF(ISNUMBER(VLOOKUP($A218,[1]Blad1!$A$2:$C$116,2,FALSE)),ROUND(VLOOKUP($A218,[1]Blad1!$A$2:$C$116,2,FALSE)*BC218/SUM($AT218:$AW218),0),BC218)</f>
        <v>189</v>
      </c>
      <c r="CB218">
        <f>IF(ISNUMBER(VLOOKUP($A218,[1]Blad1!$A$2:$C$116,2,FALSE)),ROUND(VLOOKUP($A218,[1]Blad1!$A$2:$C$116,2,FALSE)*BD218/SUM($AT218:$AW218),0),BD218)</f>
        <v>183</v>
      </c>
      <c r="CC218">
        <f>IF(ISNUMBER(VLOOKUP($A218,[1]Blad1!$A$2:$C$116,2,FALSE)),ROUND(VLOOKUP($A218,[1]Blad1!$A$2:$C$116,2,FALSE)*BE218/SUM($AT218:$AW218),0),BE218)</f>
        <v>175</v>
      </c>
      <c r="CH218">
        <f>IF(ISNUMBER(VLOOKUP($A218,[1]Blad1!$A$2:$C$116,2,FALSE)),ROUND(VLOOKUP($A218,[1]Blad1!$A$2:$C$116,2,FALSE)*BJ218/SUM($AT218:$AW218),0),BJ218)</f>
        <v>172</v>
      </c>
      <c r="CI218">
        <f>IF(ISNUMBER(VLOOKUP($A218,[1]Blad1!$A$2:$C$116,2,FALSE)),ROUND(VLOOKUP($A218,[1]Blad1!$A$2:$C$116,2,FALSE)*BK218/SUM($AT218:$AW218),0),BK218)</f>
        <v>170</v>
      </c>
      <c r="CJ218">
        <f>IF(ISNUMBER(VLOOKUP($A218,[1]Blad1!$A$2:$C$116,2,FALSE)),ROUND(VLOOKUP($A218,[1]Blad1!$A$2:$C$116,2,FALSE)*BL218/SUM($AT218:$AW218),0),BL218)</f>
        <v>165</v>
      </c>
      <c r="CK218">
        <f>IF(ISNUMBER(VLOOKUP($A218,[1]Blad1!$A$2:$C$116,2,FALSE)),ROUND(VLOOKUP($A218,[1]Blad1!$A$2:$C$116,2,FALSE)*BM218/SUM($AT218:$AW218),0),BM218)</f>
        <v>158</v>
      </c>
    </row>
    <row r="219" spans="1:89" x14ac:dyDescent="0.3">
      <c r="A219">
        <v>218</v>
      </c>
      <c r="B219" t="s">
        <v>282</v>
      </c>
      <c r="C219">
        <v>218</v>
      </c>
      <c r="D219" t="s">
        <v>1271</v>
      </c>
      <c r="E219" t="s">
        <v>1514</v>
      </c>
      <c r="F219" t="s">
        <v>2023</v>
      </c>
      <c r="G219" t="s">
        <v>2359</v>
      </c>
      <c r="I219" t="s">
        <v>3429</v>
      </c>
      <c r="J219" t="s">
        <v>3503</v>
      </c>
      <c r="K219">
        <v>1049</v>
      </c>
      <c r="L219">
        <v>110</v>
      </c>
      <c r="M219">
        <v>2</v>
      </c>
      <c r="N219">
        <v>3600</v>
      </c>
      <c r="O219">
        <v>1967</v>
      </c>
      <c r="P219">
        <v>597</v>
      </c>
      <c r="Q219">
        <v>547</v>
      </c>
      <c r="R219">
        <v>591</v>
      </c>
      <c r="S219">
        <v>497</v>
      </c>
      <c r="T219">
        <v>323</v>
      </c>
      <c r="U219">
        <v>148</v>
      </c>
      <c r="V219">
        <v>153</v>
      </c>
      <c r="W219">
        <v>151</v>
      </c>
      <c r="X219">
        <v>145</v>
      </c>
      <c r="Y219">
        <v>5587</v>
      </c>
      <c r="Z219">
        <v>1194</v>
      </c>
      <c r="AA219">
        <v>1282</v>
      </c>
      <c r="AB219">
        <v>1322</v>
      </c>
      <c r="AC219">
        <v>1195</v>
      </c>
      <c r="AD219">
        <v>5763</v>
      </c>
      <c r="AE219">
        <v>5935</v>
      </c>
      <c r="AF219">
        <v>5838</v>
      </c>
      <c r="AG219">
        <v>1.073701842546064</v>
      </c>
      <c r="AH219">
        <v>1.1072026800670021</v>
      </c>
      <c r="AI219">
        <v>1.0008375209380229</v>
      </c>
      <c r="AJ219">
        <v>1.0315017003758731</v>
      </c>
      <c r="AK219">
        <v>1.0622874530159301</v>
      </c>
      <c r="AL219">
        <v>1.0449257204224089</v>
      </c>
      <c r="AM219">
        <v>3761.7325935206732</v>
      </c>
      <c r="AN219">
        <v>597.5</v>
      </c>
      <c r="AO219">
        <v>2055.3688920708792</v>
      </c>
      <c r="AP219">
        <v>564</v>
      </c>
      <c r="AQ219">
        <v>609</v>
      </c>
      <c r="AR219">
        <v>512</v>
      </c>
      <c r="AS219">
        <v>333</v>
      </c>
      <c r="AT219">
        <v>153</v>
      </c>
      <c r="AU219">
        <v>162</v>
      </c>
      <c r="AV219">
        <v>163</v>
      </c>
      <c r="AW219">
        <v>159</v>
      </c>
      <c r="AX219">
        <v>581</v>
      </c>
      <c r="AY219">
        <v>627</v>
      </c>
      <c r="AZ219">
        <v>527</v>
      </c>
      <c r="BA219">
        <v>343</v>
      </c>
      <c r="BB219">
        <v>158</v>
      </c>
      <c r="BC219">
        <v>167</v>
      </c>
      <c r="BD219">
        <v>167</v>
      </c>
      <c r="BE219">
        <v>164</v>
      </c>
      <c r="BF219">
        <v>571</v>
      </c>
      <c r="BG219">
        <v>617</v>
      </c>
      <c r="BH219">
        <v>519</v>
      </c>
      <c r="BI219">
        <v>337</v>
      </c>
      <c r="BJ219">
        <v>143</v>
      </c>
      <c r="BK219">
        <v>151</v>
      </c>
      <c r="BL219">
        <v>152</v>
      </c>
      <c r="BM219">
        <v>149</v>
      </c>
      <c r="BN219">
        <f t="shared" si="48"/>
        <v>564</v>
      </c>
      <c r="BO219">
        <f t="shared" si="49"/>
        <v>609</v>
      </c>
      <c r="BP219">
        <f t="shared" si="50"/>
        <v>512</v>
      </c>
      <c r="BQ219">
        <f t="shared" si="51"/>
        <v>333</v>
      </c>
      <c r="BR219">
        <f>IF(ISNUMBER(VLOOKUP($A219,[1]Blad1!$A$2:$C$116,2,FALSE)),ROUND(VLOOKUP($A219,[1]Blad1!$A$2:$C$116,2,FALSE)*AT219/SUM($AT219:$AW219),0),AT219)</f>
        <v>153</v>
      </c>
      <c r="BS219">
        <f>IF(ISNUMBER(VLOOKUP($A219,[1]Blad1!$A$2:$C$116,2,FALSE)),ROUND(VLOOKUP($A219,[1]Blad1!$A$2:$C$116,2,FALSE)*AU219/SUM($AT219:$AW219),0),AU219)</f>
        <v>162</v>
      </c>
      <c r="BT219">
        <f>IF(ISNUMBER(VLOOKUP($A219,[1]Blad1!$A$2:$C$116,2,FALSE)),ROUND(VLOOKUP($A219,[1]Blad1!$A$2:$C$116,2,FALSE)*AV219/SUM($AT219:$AW219),0),AV219)</f>
        <v>163</v>
      </c>
      <c r="BU219">
        <f>IF(ISNUMBER(VLOOKUP($A219,[1]Blad1!$A$2:$C$116,2,FALSE)),ROUND(VLOOKUP($A219,[1]Blad1!$A$2:$C$116,2,FALSE)*AW219/SUM($AT219:$AW219),0),AW219)</f>
        <v>159</v>
      </c>
      <c r="BV219">
        <f t="shared" si="52"/>
        <v>581</v>
      </c>
      <c r="BW219">
        <f t="shared" si="53"/>
        <v>627</v>
      </c>
      <c r="BX219">
        <f t="shared" si="54"/>
        <v>527</v>
      </c>
      <c r="BY219">
        <f t="shared" si="55"/>
        <v>343</v>
      </c>
      <c r="BZ219">
        <f>IF(ISNUMBER(VLOOKUP($A219,[1]Blad1!$A$2:$C$116,2,FALSE)),ROUND(VLOOKUP($A219,[1]Blad1!$A$2:$C$116,2,FALSE)*BB219/SUM($AT219:$AW219),0),BB219)</f>
        <v>158</v>
      </c>
      <c r="CA219">
        <f>IF(ISNUMBER(VLOOKUP($A219,[1]Blad1!$A$2:$C$116,2,FALSE)),ROUND(VLOOKUP($A219,[1]Blad1!$A$2:$C$116,2,FALSE)*BC219/SUM($AT219:$AW219),0),BC219)</f>
        <v>167</v>
      </c>
      <c r="CB219">
        <f>IF(ISNUMBER(VLOOKUP($A219,[1]Blad1!$A$2:$C$116,2,FALSE)),ROUND(VLOOKUP($A219,[1]Blad1!$A$2:$C$116,2,FALSE)*BD219/SUM($AT219:$AW219),0),BD219)</f>
        <v>167</v>
      </c>
      <c r="CC219">
        <f>IF(ISNUMBER(VLOOKUP($A219,[1]Blad1!$A$2:$C$116,2,FALSE)),ROUND(VLOOKUP($A219,[1]Blad1!$A$2:$C$116,2,FALSE)*BE219/SUM($AT219:$AW219),0),BE219)</f>
        <v>164</v>
      </c>
      <c r="CH219">
        <f>IF(ISNUMBER(VLOOKUP($A219,[1]Blad1!$A$2:$C$116,2,FALSE)),ROUND(VLOOKUP($A219,[1]Blad1!$A$2:$C$116,2,FALSE)*BJ219/SUM($AT219:$AW219),0),BJ219)</f>
        <v>143</v>
      </c>
      <c r="CI219">
        <f>IF(ISNUMBER(VLOOKUP($A219,[1]Blad1!$A$2:$C$116,2,FALSE)),ROUND(VLOOKUP($A219,[1]Blad1!$A$2:$C$116,2,FALSE)*BK219/SUM($AT219:$AW219),0),BK219)</f>
        <v>151</v>
      </c>
      <c r="CJ219">
        <f>IF(ISNUMBER(VLOOKUP($A219,[1]Blad1!$A$2:$C$116,2,FALSE)),ROUND(VLOOKUP($A219,[1]Blad1!$A$2:$C$116,2,FALSE)*BL219/SUM($AT219:$AW219),0),BL219)</f>
        <v>152</v>
      </c>
      <c r="CK219">
        <f>IF(ISNUMBER(VLOOKUP($A219,[1]Blad1!$A$2:$C$116,2,FALSE)),ROUND(VLOOKUP($A219,[1]Blad1!$A$2:$C$116,2,FALSE)*BM219/SUM($AT219:$AW219),0),BM219)</f>
        <v>149</v>
      </c>
    </row>
    <row r="220" spans="1:89" x14ac:dyDescent="0.3">
      <c r="A220">
        <v>219</v>
      </c>
      <c r="B220" t="s">
        <v>283</v>
      </c>
      <c r="C220">
        <v>219</v>
      </c>
      <c r="D220" t="s">
        <v>1271</v>
      </c>
      <c r="E220" t="s">
        <v>1515</v>
      </c>
      <c r="F220" t="s">
        <v>2024</v>
      </c>
      <c r="G220" t="s">
        <v>2359</v>
      </c>
      <c r="I220" t="s">
        <v>3429</v>
      </c>
      <c r="J220" t="s">
        <v>3503</v>
      </c>
      <c r="K220">
        <v>1053</v>
      </c>
      <c r="L220">
        <v>120</v>
      </c>
      <c r="M220">
        <v>2</v>
      </c>
      <c r="N220">
        <v>2430</v>
      </c>
      <c r="O220">
        <v>1417</v>
      </c>
      <c r="P220">
        <v>634</v>
      </c>
      <c r="Q220">
        <v>354</v>
      </c>
      <c r="R220">
        <v>393</v>
      </c>
      <c r="S220">
        <v>377</v>
      </c>
      <c r="T220">
        <v>313</v>
      </c>
      <c r="U220">
        <v>153</v>
      </c>
      <c r="V220">
        <v>154</v>
      </c>
      <c r="W220">
        <v>160</v>
      </c>
      <c r="X220">
        <v>167</v>
      </c>
      <c r="Y220">
        <v>6392</v>
      </c>
      <c r="Z220">
        <v>1267</v>
      </c>
      <c r="AA220">
        <v>1353</v>
      </c>
      <c r="AB220">
        <v>1398</v>
      </c>
      <c r="AC220">
        <v>1262</v>
      </c>
      <c r="AD220">
        <v>7084</v>
      </c>
      <c r="AE220">
        <v>7501</v>
      </c>
      <c r="AF220">
        <v>7080</v>
      </c>
      <c r="AG220">
        <v>1.0678768745067091</v>
      </c>
      <c r="AH220">
        <v>1.103393843725335</v>
      </c>
      <c r="AI220">
        <v>0.99605367008681922</v>
      </c>
      <c r="AJ220">
        <v>1.108260325406758</v>
      </c>
      <c r="AK220">
        <v>1.173498122653317</v>
      </c>
      <c r="AL220">
        <v>1.107634543178974</v>
      </c>
      <c r="AM220">
        <v>2691.551939924906</v>
      </c>
      <c r="AN220">
        <v>631.49802683504333</v>
      </c>
      <c r="AO220">
        <v>1569.518147684606</v>
      </c>
      <c r="AP220">
        <v>392</v>
      </c>
      <c r="AQ220">
        <v>435</v>
      </c>
      <c r="AR220">
        <v>417</v>
      </c>
      <c r="AS220">
        <v>346</v>
      </c>
      <c r="AT220">
        <v>158</v>
      </c>
      <c r="AU220">
        <v>162</v>
      </c>
      <c r="AV220">
        <v>171</v>
      </c>
      <c r="AW220">
        <v>183</v>
      </c>
      <c r="AX220">
        <v>415</v>
      </c>
      <c r="AY220">
        <v>461</v>
      </c>
      <c r="AZ220">
        <v>442</v>
      </c>
      <c r="BA220">
        <v>367</v>
      </c>
      <c r="BB220">
        <v>163</v>
      </c>
      <c r="BC220">
        <v>168</v>
      </c>
      <c r="BD220">
        <v>177</v>
      </c>
      <c r="BE220">
        <v>188</v>
      </c>
      <c r="BF220">
        <v>392</v>
      </c>
      <c r="BG220">
        <v>435</v>
      </c>
      <c r="BH220">
        <v>417</v>
      </c>
      <c r="BI220">
        <v>346</v>
      </c>
      <c r="BJ220">
        <v>147</v>
      </c>
      <c r="BK220">
        <v>151</v>
      </c>
      <c r="BL220">
        <v>160</v>
      </c>
      <c r="BM220">
        <v>170</v>
      </c>
      <c r="BN220">
        <f t="shared" si="48"/>
        <v>392</v>
      </c>
      <c r="BO220">
        <f t="shared" si="49"/>
        <v>435</v>
      </c>
      <c r="BP220">
        <f t="shared" si="50"/>
        <v>417</v>
      </c>
      <c r="BQ220">
        <f t="shared" si="51"/>
        <v>346</v>
      </c>
      <c r="BR220">
        <f>IF(ISNUMBER(VLOOKUP($A220,[1]Blad1!$A$2:$C$116,2,FALSE)),ROUND(VLOOKUP($A220,[1]Blad1!$A$2:$C$116,2,FALSE)*AT220/SUM($AT220:$AW220),0),AT220)</f>
        <v>158</v>
      </c>
      <c r="BS220">
        <f>IF(ISNUMBER(VLOOKUP($A220,[1]Blad1!$A$2:$C$116,2,FALSE)),ROUND(VLOOKUP($A220,[1]Blad1!$A$2:$C$116,2,FALSE)*AU220/SUM($AT220:$AW220),0),AU220)</f>
        <v>162</v>
      </c>
      <c r="BT220">
        <f>IF(ISNUMBER(VLOOKUP($A220,[1]Blad1!$A$2:$C$116,2,FALSE)),ROUND(VLOOKUP($A220,[1]Blad1!$A$2:$C$116,2,FALSE)*AV220/SUM($AT220:$AW220),0),AV220)</f>
        <v>171</v>
      </c>
      <c r="BU220">
        <f>IF(ISNUMBER(VLOOKUP($A220,[1]Blad1!$A$2:$C$116,2,FALSE)),ROUND(VLOOKUP($A220,[1]Blad1!$A$2:$C$116,2,FALSE)*AW220/SUM($AT220:$AW220),0),AW220)</f>
        <v>183</v>
      </c>
      <c r="BV220">
        <f t="shared" si="52"/>
        <v>415</v>
      </c>
      <c r="BW220">
        <f t="shared" si="53"/>
        <v>461</v>
      </c>
      <c r="BX220">
        <f t="shared" si="54"/>
        <v>442</v>
      </c>
      <c r="BY220">
        <f t="shared" si="55"/>
        <v>367</v>
      </c>
      <c r="BZ220">
        <f>IF(ISNUMBER(VLOOKUP($A220,[1]Blad1!$A$2:$C$116,2,FALSE)),ROUND(VLOOKUP($A220,[1]Blad1!$A$2:$C$116,2,FALSE)*BB220/SUM($AT220:$AW220),0),BB220)</f>
        <v>163</v>
      </c>
      <c r="CA220">
        <f>IF(ISNUMBER(VLOOKUP($A220,[1]Blad1!$A$2:$C$116,2,FALSE)),ROUND(VLOOKUP($A220,[1]Blad1!$A$2:$C$116,2,FALSE)*BC220/SUM($AT220:$AW220),0),BC220)</f>
        <v>168</v>
      </c>
      <c r="CB220">
        <f>IF(ISNUMBER(VLOOKUP($A220,[1]Blad1!$A$2:$C$116,2,FALSE)),ROUND(VLOOKUP($A220,[1]Blad1!$A$2:$C$116,2,FALSE)*BD220/SUM($AT220:$AW220),0),BD220)</f>
        <v>177</v>
      </c>
      <c r="CC220">
        <f>IF(ISNUMBER(VLOOKUP($A220,[1]Blad1!$A$2:$C$116,2,FALSE)),ROUND(VLOOKUP($A220,[1]Blad1!$A$2:$C$116,2,FALSE)*BE220/SUM($AT220:$AW220),0),BE220)</f>
        <v>188</v>
      </c>
      <c r="CH220">
        <f>IF(ISNUMBER(VLOOKUP($A220,[1]Blad1!$A$2:$C$116,2,FALSE)),ROUND(VLOOKUP($A220,[1]Blad1!$A$2:$C$116,2,FALSE)*BJ220/SUM($AT220:$AW220),0),BJ220)</f>
        <v>147</v>
      </c>
      <c r="CI220">
        <f>IF(ISNUMBER(VLOOKUP($A220,[1]Blad1!$A$2:$C$116,2,FALSE)),ROUND(VLOOKUP($A220,[1]Blad1!$A$2:$C$116,2,FALSE)*BK220/SUM($AT220:$AW220),0),BK220)</f>
        <v>151</v>
      </c>
      <c r="CJ220">
        <f>IF(ISNUMBER(VLOOKUP($A220,[1]Blad1!$A$2:$C$116,2,FALSE)),ROUND(VLOOKUP($A220,[1]Blad1!$A$2:$C$116,2,FALSE)*BL220/SUM($AT220:$AW220),0),BL220)</f>
        <v>160</v>
      </c>
      <c r="CK220">
        <f>IF(ISNUMBER(VLOOKUP($A220,[1]Blad1!$A$2:$C$116,2,FALSE)),ROUND(VLOOKUP($A220,[1]Blad1!$A$2:$C$116,2,FALSE)*BM220/SUM($AT220:$AW220),0),BM220)</f>
        <v>170</v>
      </c>
    </row>
    <row r="221" spans="1:89" x14ac:dyDescent="0.3">
      <c r="A221">
        <v>220</v>
      </c>
      <c r="B221" t="s">
        <v>284</v>
      </c>
      <c r="C221">
        <v>220</v>
      </c>
      <c r="D221" t="s">
        <v>1271</v>
      </c>
      <c r="E221" t="s">
        <v>1516</v>
      </c>
      <c r="F221" t="s">
        <v>2025</v>
      </c>
      <c r="G221" t="s">
        <v>2359</v>
      </c>
      <c r="I221" t="s">
        <v>3429</v>
      </c>
      <c r="J221" t="s">
        <v>3503</v>
      </c>
      <c r="K221">
        <v>1050</v>
      </c>
      <c r="L221">
        <v>120</v>
      </c>
      <c r="M221">
        <v>3</v>
      </c>
      <c r="N221">
        <v>3565</v>
      </c>
      <c r="O221">
        <v>2095</v>
      </c>
      <c r="P221">
        <v>407</v>
      </c>
      <c r="Q221">
        <v>523</v>
      </c>
      <c r="R221">
        <v>539</v>
      </c>
      <c r="S221">
        <v>539</v>
      </c>
      <c r="T221">
        <v>523</v>
      </c>
      <c r="U221">
        <v>110</v>
      </c>
      <c r="V221">
        <v>105</v>
      </c>
      <c r="W221">
        <v>100</v>
      </c>
      <c r="X221">
        <v>94</v>
      </c>
      <c r="Y221">
        <v>8573</v>
      </c>
      <c r="Z221">
        <v>2035</v>
      </c>
      <c r="AA221">
        <v>2051</v>
      </c>
      <c r="AB221">
        <v>2079</v>
      </c>
      <c r="AC221">
        <v>1881</v>
      </c>
      <c r="AD221">
        <v>9486</v>
      </c>
      <c r="AE221">
        <v>9098</v>
      </c>
      <c r="AF221">
        <v>8439</v>
      </c>
      <c r="AG221">
        <v>1.0078624078624081</v>
      </c>
      <c r="AH221">
        <v>1.0216216216216221</v>
      </c>
      <c r="AI221">
        <v>0.92432432432432432</v>
      </c>
      <c r="AJ221">
        <v>1.106497142190598</v>
      </c>
      <c r="AK221">
        <v>1.061238772891637</v>
      </c>
      <c r="AL221">
        <v>0.98436953225242041</v>
      </c>
      <c r="AM221">
        <v>3509.2773824798792</v>
      </c>
      <c r="AN221">
        <v>376.2</v>
      </c>
      <c r="AO221">
        <v>2062.2541700688212</v>
      </c>
      <c r="AP221">
        <v>578</v>
      </c>
      <c r="AQ221">
        <v>596</v>
      </c>
      <c r="AR221">
        <v>596</v>
      </c>
      <c r="AS221">
        <v>578</v>
      </c>
      <c r="AT221">
        <v>107</v>
      </c>
      <c r="AU221">
        <v>104</v>
      </c>
      <c r="AV221">
        <v>101</v>
      </c>
      <c r="AW221">
        <v>96</v>
      </c>
      <c r="AX221">
        <v>555</v>
      </c>
      <c r="AY221">
        <v>572</v>
      </c>
      <c r="AZ221">
        <v>572</v>
      </c>
      <c r="BA221">
        <v>555</v>
      </c>
      <c r="BB221">
        <v>108</v>
      </c>
      <c r="BC221">
        <v>106</v>
      </c>
      <c r="BD221">
        <v>103</v>
      </c>
      <c r="BE221">
        <v>98</v>
      </c>
      <c r="BF221">
        <v>514</v>
      </c>
      <c r="BG221">
        <v>530</v>
      </c>
      <c r="BH221">
        <v>530</v>
      </c>
      <c r="BI221">
        <v>514</v>
      </c>
      <c r="BJ221">
        <v>99</v>
      </c>
      <c r="BK221">
        <v>96</v>
      </c>
      <c r="BL221">
        <v>93</v>
      </c>
      <c r="BM221">
        <v>88</v>
      </c>
      <c r="BN221">
        <f t="shared" si="48"/>
        <v>578</v>
      </c>
      <c r="BO221">
        <f t="shared" si="49"/>
        <v>596</v>
      </c>
      <c r="BP221">
        <f t="shared" si="50"/>
        <v>596</v>
      </c>
      <c r="BQ221">
        <f t="shared" si="51"/>
        <v>578</v>
      </c>
      <c r="BR221">
        <f>IF(ISNUMBER(VLOOKUP($A221,[1]Blad1!$A$2:$C$116,2,FALSE)),ROUND(VLOOKUP($A221,[1]Blad1!$A$2:$C$116,2,FALSE)*AT221/SUM($AT221:$AW221),0),AT221)</f>
        <v>107</v>
      </c>
      <c r="BS221">
        <f>IF(ISNUMBER(VLOOKUP($A221,[1]Blad1!$A$2:$C$116,2,FALSE)),ROUND(VLOOKUP($A221,[1]Blad1!$A$2:$C$116,2,FALSE)*AU221/SUM($AT221:$AW221),0),AU221)</f>
        <v>104</v>
      </c>
      <c r="BT221">
        <f>IF(ISNUMBER(VLOOKUP($A221,[1]Blad1!$A$2:$C$116,2,FALSE)),ROUND(VLOOKUP($A221,[1]Blad1!$A$2:$C$116,2,FALSE)*AV221/SUM($AT221:$AW221),0),AV221)</f>
        <v>101</v>
      </c>
      <c r="BU221">
        <f>IF(ISNUMBER(VLOOKUP($A221,[1]Blad1!$A$2:$C$116,2,FALSE)),ROUND(VLOOKUP($A221,[1]Blad1!$A$2:$C$116,2,FALSE)*AW221/SUM($AT221:$AW221),0),AW221)</f>
        <v>96</v>
      </c>
      <c r="BV221">
        <f t="shared" si="52"/>
        <v>555</v>
      </c>
      <c r="BW221">
        <f t="shared" si="53"/>
        <v>572</v>
      </c>
      <c r="BX221">
        <f t="shared" si="54"/>
        <v>572</v>
      </c>
      <c r="BY221">
        <f t="shared" si="55"/>
        <v>555</v>
      </c>
      <c r="BZ221">
        <f>IF(ISNUMBER(VLOOKUP($A221,[1]Blad1!$A$2:$C$116,2,FALSE)),ROUND(VLOOKUP($A221,[1]Blad1!$A$2:$C$116,2,FALSE)*BB221/SUM($AT221:$AW221),0),BB221)</f>
        <v>108</v>
      </c>
      <c r="CA221">
        <f>IF(ISNUMBER(VLOOKUP($A221,[1]Blad1!$A$2:$C$116,2,FALSE)),ROUND(VLOOKUP($A221,[1]Blad1!$A$2:$C$116,2,FALSE)*BC221/SUM($AT221:$AW221),0),BC221)</f>
        <v>106</v>
      </c>
      <c r="CB221">
        <f>IF(ISNUMBER(VLOOKUP($A221,[1]Blad1!$A$2:$C$116,2,FALSE)),ROUND(VLOOKUP($A221,[1]Blad1!$A$2:$C$116,2,FALSE)*BD221/SUM($AT221:$AW221),0),BD221)</f>
        <v>103</v>
      </c>
      <c r="CC221">
        <f>IF(ISNUMBER(VLOOKUP($A221,[1]Blad1!$A$2:$C$116,2,FALSE)),ROUND(VLOOKUP($A221,[1]Blad1!$A$2:$C$116,2,FALSE)*BE221/SUM($AT221:$AW221),0),BE221)</f>
        <v>98</v>
      </c>
      <c r="CH221">
        <f>IF(ISNUMBER(VLOOKUP($A221,[1]Blad1!$A$2:$C$116,2,FALSE)),ROUND(VLOOKUP($A221,[1]Blad1!$A$2:$C$116,2,FALSE)*BJ221/SUM($AT221:$AW221),0),BJ221)</f>
        <v>99</v>
      </c>
      <c r="CI221">
        <f>IF(ISNUMBER(VLOOKUP($A221,[1]Blad1!$A$2:$C$116,2,FALSE)),ROUND(VLOOKUP($A221,[1]Blad1!$A$2:$C$116,2,FALSE)*BK221/SUM($AT221:$AW221),0),BK221)</f>
        <v>96</v>
      </c>
      <c r="CJ221">
        <f>IF(ISNUMBER(VLOOKUP($A221,[1]Blad1!$A$2:$C$116,2,FALSE)),ROUND(VLOOKUP($A221,[1]Blad1!$A$2:$C$116,2,FALSE)*BL221/SUM($AT221:$AW221),0),BL221)</f>
        <v>93</v>
      </c>
      <c r="CK221">
        <f>IF(ISNUMBER(VLOOKUP($A221,[1]Blad1!$A$2:$C$116,2,FALSE)),ROUND(VLOOKUP($A221,[1]Blad1!$A$2:$C$116,2,FALSE)*BM221/SUM($AT221:$AW221),0),BM221)</f>
        <v>88</v>
      </c>
    </row>
    <row r="222" spans="1:89" x14ac:dyDescent="0.3">
      <c r="A222">
        <v>221</v>
      </c>
      <c r="B222" t="s">
        <v>285</v>
      </c>
      <c r="C222">
        <v>221</v>
      </c>
      <c r="D222" t="s">
        <v>1271</v>
      </c>
      <c r="E222" t="s">
        <v>1517</v>
      </c>
      <c r="F222" t="s">
        <v>2026</v>
      </c>
      <c r="G222" t="s">
        <v>2359</v>
      </c>
      <c r="I222" t="s">
        <v>3429</v>
      </c>
      <c r="J222" t="s">
        <v>3503</v>
      </c>
      <c r="K222">
        <v>1049</v>
      </c>
      <c r="L222">
        <v>110</v>
      </c>
      <c r="M222">
        <v>2</v>
      </c>
      <c r="N222">
        <v>1380</v>
      </c>
      <c r="O222">
        <v>805</v>
      </c>
      <c r="P222">
        <v>597</v>
      </c>
      <c r="Q222">
        <v>214</v>
      </c>
      <c r="R222">
        <v>236</v>
      </c>
      <c r="S222">
        <v>215</v>
      </c>
      <c r="T222">
        <v>162</v>
      </c>
      <c r="U222">
        <v>113</v>
      </c>
      <c r="V222">
        <v>129</v>
      </c>
      <c r="W222">
        <v>157</v>
      </c>
      <c r="X222">
        <v>192</v>
      </c>
      <c r="Y222">
        <v>5587</v>
      </c>
      <c r="Z222">
        <v>1194</v>
      </c>
      <c r="AA222">
        <v>1282</v>
      </c>
      <c r="AB222">
        <v>1322</v>
      </c>
      <c r="AC222">
        <v>1195</v>
      </c>
      <c r="AD222">
        <v>5763</v>
      </c>
      <c r="AE222">
        <v>5935</v>
      </c>
      <c r="AF222">
        <v>5838</v>
      </c>
      <c r="AG222">
        <v>1.073701842546064</v>
      </c>
      <c r="AH222">
        <v>1.1072026800670021</v>
      </c>
      <c r="AI222">
        <v>1.0008375209380229</v>
      </c>
      <c r="AJ222">
        <v>1.0315017003758731</v>
      </c>
      <c r="AK222">
        <v>1.0622874530159301</v>
      </c>
      <c r="AL222">
        <v>1.0449257204224089</v>
      </c>
      <c r="AM222">
        <v>1441.997494182925</v>
      </c>
      <c r="AN222">
        <v>597.5</v>
      </c>
      <c r="AO222">
        <v>841.1652049400393</v>
      </c>
      <c r="AP222">
        <v>220</v>
      </c>
      <c r="AQ222">
        <v>243</v>
      </c>
      <c r="AR222">
        <v>221</v>
      </c>
      <c r="AS222">
        <v>167</v>
      </c>
      <c r="AT222">
        <v>117</v>
      </c>
      <c r="AU222">
        <v>136</v>
      </c>
      <c r="AV222">
        <v>169</v>
      </c>
      <c r="AW222">
        <v>212</v>
      </c>
      <c r="AX222">
        <v>227</v>
      </c>
      <c r="AY222">
        <v>250</v>
      </c>
      <c r="AZ222">
        <v>228</v>
      </c>
      <c r="BA222">
        <v>172</v>
      </c>
      <c r="BB222">
        <v>121</v>
      </c>
      <c r="BC222">
        <v>140</v>
      </c>
      <c r="BD222">
        <v>175</v>
      </c>
      <c r="BE222">
        <v>218</v>
      </c>
      <c r="BF222">
        <v>223</v>
      </c>
      <c r="BG222">
        <v>246</v>
      </c>
      <c r="BH222">
        <v>224</v>
      </c>
      <c r="BI222">
        <v>169</v>
      </c>
      <c r="BJ222">
        <v>110</v>
      </c>
      <c r="BK222">
        <v>127</v>
      </c>
      <c r="BL222">
        <v>158</v>
      </c>
      <c r="BM222">
        <v>197</v>
      </c>
      <c r="BN222">
        <f t="shared" si="48"/>
        <v>220</v>
      </c>
      <c r="BO222">
        <f t="shared" si="49"/>
        <v>243</v>
      </c>
      <c r="BP222">
        <f t="shared" si="50"/>
        <v>221</v>
      </c>
      <c r="BQ222">
        <f t="shared" si="51"/>
        <v>167</v>
      </c>
      <c r="BR222">
        <f>IF(ISNUMBER(VLOOKUP($A222,[1]Blad1!$A$2:$C$116,2,FALSE)),ROUND(VLOOKUP($A222,[1]Blad1!$A$2:$C$116,2,FALSE)*AT222/SUM($AT222:$AW222),0),AT222)</f>
        <v>117</v>
      </c>
      <c r="BS222">
        <f>IF(ISNUMBER(VLOOKUP($A222,[1]Blad1!$A$2:$C$116,2,FALSE)),ROUND(VLOOKUP($A222,[1]Blad1!$A$2:$C$116,2,FALSE)*AU222/SUM($AT222:$AW222),0),AU222)</f>
        <v>136</v>
      </c>
      <c r="BT222">
        <f>IF(ISNUMBER(VLOOKUP($A222,[1]Blad1!$A$2:$C$116,2,FALSE)),ROUND(VLOOKUP($A222,[1]Blad1!$A$2:$C$116,2,FALSE)*AV222/SUM($AT222:$AW222),0),AV222)</f>
        <v>169</v>
      </c>
      <c r="BU222">
        <f>IF(ISNUMBER(VLOOKUP($A222,[1]Blad1!$A$2:$C$116,2,FALSE)),ROUND(VLOOKUP($A222,[1]Blad1!$A$2:$C$116,2,FALSE)*AW222/SUM($AT222:$AW222),0),AW222)</f>
        <v>212</v>
      </c>
      <c r="BV222">
        <f t="shared" si="52"/>
        <v>227</v>
      </c>
      <c r="BW222">
        <f t="shared" si="53"/>
        <v>250</v>
      </c>
      <c r="BX222">
        <f t="shared" si="54"/>
        <v>228</v>
      </c>
      <c r="BY222">
        <f t="shared" si="55"/>
        <v>172</v>
      </c>
      <c r="BZ222">
        <f>IF(ISNUMBER(VLOOKUP($A222,[1]Blad1!$A$2:$C$116,2,FALSE)),ROUND(VLOOKUP($A222,[1]Blad1!$A$2:$C$116,2,FALSE)*BB222/SUM($AT222:$AW222),0),BB222)</f>
        <v>121</v>
      </c>
      <c r="CA222">
        <f>IF(ISNUMBER(VLOOKUP($A222,[1]Blad1!$A$2:$C$116,2,FALSE)),ROUND(VLOOKUP($A222,[1]Blad1!$A$2:$C$116,2,FALSE)*BC222/SUM($AT222:$AW222),0),BC222)</f>
        <v>140</v>
      </c>
      <c r="CB222">
        <f>IF(ISNUMBER(VLOOKUP($A222,[1]Blad1!$A$2:$C$116,2,FALSE)),ROUND(VLOOKUP($A222,[1]Blad1!$A$2:$C$116,2,FALSE)*BD222/SUM($AT222:$AW222),0),BD222)</f>
        <v>175</v>
      </c>
      <c r="CC222">
        <f>IF(ISNUMBER(VLOOKUP($A222,[1]Blad1!$A$2:$C$116,2,FALSE)),ROUND(VLOOKUP($A222,[1]Blad1!$A$2:$C$116,2,FALSE)*BE222/SUM($AT222:$AW222),0),BE222)</f>
        <v>218</v>
      </c>
      <c r="CH222">
        <f>IF(ISNUMBER(VLOOKUP($A222,[1]Blad1!$A$2:$C$116,2,FALSE)),ROUND(VLOOKUP($A222,[1]Blad1!$A$2:$C$116,2,FALSE)*BJ222/SUM($AT222:$AW222),0),BJ222)</f>
        <v>110</v>
      </c>
      <c r="CI222">
        <f>IF(ISNUMBER(VLOOKUP($A222,[1]Blad1!$A$2:$C$116,2,FALSE)),ROUND(VLOOKUP($A222,[1]Blad1!$A$2:$C$116,2,FALSE)*BK222/SUM($AT222:$AW222),0),BK222)</f>
        <v>127</v>
      </c>
      <c r="CJ222">
        <f>IF(ISNUMBER(VLOOKUP($A222,[1]Blad1!$A$2:$C$116,2,FALSE)),ROUND(VLOOKUP($A222,[1]Blad1!$A$2:$C$116,2,FALSE)*BL222/SUM($AT222:$AW222),0),BL222)</f>
        <v>158</v>
      </c>
      <c r="CK222">
        <f>IF(ISNUMBER(VLOOKUP($A222,[1]Blad1!$A$2:$C$116,2,FALSE)),ROUND(VLOOKUP($A222,[1]Blad1!$A$2:$C$116,2,FALSE)*BM222/SUM($AT222:$AW222),0),BM222)</f>
        <v>197</v>
      </c>
    </row>
    <row r="223" spans="1:89" x14ac:dyDescent="0.3">
      <c r="A223">
        <v>222</v>
      </c>
      <c r="B223" t="s">
        <v>286</v>
      </c>
      <c r="C223">
        <v>222</v>
      </c>
      <c r="D223" t="s">
        <v>1271</v>
      </c>
      <c r="E223" t="s">
        <v>1518</v>
      </c>
      <c r="F223" t="s">
        <v>2027</v>
      </c>
      <c r="G223" t="s">
        <v>2359</v>
      </c>
      <c r="I223" t="s">
        <v>3429</v>
      </c>
      <c r="J223" t="s">
        <v>3503</v>
      </c>
      <c r="K223">
        <v>1050</v>
      </c>
      <c r="L223">
        <v>120</v>
      </c>
      <c r="M223">
        <v>5</v>
      </c>
      <c r="N223">
        <v>50</v>
      </c>
      <c r="O223">
        <v>38</v>
      </c>
      <c r="P223">
        <v>407</v>
      </c>
      <c r="Q223">
        <v>9</v>
      </c>
      <c r="R223">
        <v>9</v>
      </c>
      <c r="S223">
        <v>8</v>
      </c>
      <c r="T223">
        <v>7</v>
      </c>
      <c r="U223">
        <v>133</v>
      </c>
      <c r="V223">
        <v>111</v>
      </c>
      <c r="W223">
        <v>94</v>
      </c>
      <c r="X223">
        <v>75</v>
      </c>
      <c r="Y223">
        <v>8573</v>
      </c>
      <c r="Z223">
        <v>2035</v>
      </c>
      <c r="AA223">
        <v>2051</v>
      </c>
      <c r="AB223">
        <v>2079</v>
      </c>
      <c r="AC223">
        <v>1881</v>
      </c>
      <c r="AD223">
        <v>9486</v>
      </c>
      <c r="AE223">
        <v>9098</v>
      </c>
      <c r="AF223">
        <v>8439</v>
      </c>
      <c r="AG223">
        <v>1.0078624078624081</v>
      </c>
      <c r="AH223">
        <v>1.0216216216216221</v>
      </c>
      <c r="AI223">
        <v>0.92432432432432432</v>
      </c>
      <c r="AJ223">
        <v>1.106497142190598</v>
      </c>
      <c r="AK223">
        <v>1.061238772891637</v>
      </c>
      <c r="AL223">
        <v>0.98436953225242041</v>
      </c>
      <c r="AM223">
        <v>49.218476612621018</v>
      </c>
      <c r="AN223">
        <v>376.2</v>
      </c>
      <c r="AO223">
        <v>37.406042225591968</v>
      </c>
      <c r="AP223">
        <v>9</v>
      </c>
      <c r="AQ223">
        <v>9</v>
      </c>
      <c r="AR223">
        <v>8</v>
      </c>
      <c r="AS223">
        <v>7</v>
      </c>
      <c r="AT223">
        <v>129</v>
      </c>
      <c r="AU223">
        <v>110</v>
      </c>
      <c r="AV223">
        <v>94</v>
      </c>
      <c r="AW223">
        <v>77</v>
      </c>
      <c r="AX223">
        <v>9</v>
      </c>
      <c r="AY223">
        <v>9</v>
      </c>
      <c r="AZ223">
        <v>8</v>
      </c>
      <c r="BA223">
        <v>7</v>
      </c>
      <c r="BB223">
        <v>131</v>
      </c>
      <c r="BC223">
        <v>112</v>
      </c>
      <c r="BD223">
        <v>96</v>
      </c>
      <c r="BE223">
        <v>78</v>
      </c>
      <c r="BF223">
        <v>8</v>
      </c>
      <c r="BG223">
        <v>8</v>
      </c>
      <c r="BH223">
        <v>7</v>
      </c>
      <c r="BI223">
        <v>6</v>
      </c>
      <c r="BJ223">
        <v>118</v>
      </c>
      <c r="BK223">
        <v>101</v>
      </c>
      <c r="BL223">
        <v>87</v>
      </c>
      <c r="BM223">
        <v>71</v>
      </c>
      <c r="BN223">
        <f t="shared" si="48"/>
        <v>9</v>
      </c>
      <c r="BO223">
        <f t="shared" si="49"/>
        <v>9</v>
      </c>
      <c r="BP223">
        <f t="shared" si="50"/>
        <v>8</v>
      </c>
      <c r="BQ223">
        <f t="shared" si="51"/>
        <v>7</v>
      </c>
      <c r="BR223">
        <f>IF(ISNUMBER(VLOOKUP($A223,[1]Blad1!$A$2:$C$116,2,FALSE)),ROUND(VLOOKUP($A223,[1]Blad1!$A$2:$C$116,2,FALSE)*AT223/SUM($AT223:$AW223),0),AT223)</f>
        <v>129</v>
      </c>
      <c r="BS223">
        <f>IF(ISNUMBER(VLOOKUP($A223,[1]Blad1!$A$2:$C$116,2,FALSE)),ROUND(VLOOKUP($A223,[1]Blad1!$A$2:$C$116,2,FALSE)*AU223/SUM($AT223:$AW223),0),AU223)</f>
        <v>110</v>
      </c>
      <c r="BT223">
        <f>IF(ISNUMBER(VLOOKUP($A223,[1]Blad1!$A$2:$C$116,2,FALSE)),ROUND(VLOOKUP($A223,[1]Blad1!$A$2:$C$116,2,FALSE)*AV223/SUM($AT223:$AW223),0),AV223)</f>
        <v>94</v>
      </c>
      <c r="BU223">
        <f>IF(ISNUMBER(VLOOKUP($A223,[1]Blad1!$A$2:$C$116,2,FALSE)),ROUND(VLOOKUP($A223,[1]Blad1!$A$2:$C$116,2,FALSE)*AW223/SUM($AT223:$AW223),0),AW223)</f>
        <v>77</v>
      </c>
      <c r="BV223">
        <f t="shared" si="52"/>
        <v>9</v>
      </c>
      <c r="BW223">
        <f t="shared" si="53"/>
        <v>9</v>
      </c>
      <c r="BX223">
        <f t="shared" si="54"/>
        <v>8</v>
      </c>
      <c r="BY223">
        <f t="shared" si="55"/>
        <v>7</v>
      </c>
      <c r="BZ223">
        <f>IF(ISNUMBER(VLOOKUP($A223,[1]Blad1!$A$2:$C$116,2,FALSE)),ROUND(VLOOKUP($A223,[1]Blad1!$A$2:$C$116,2,FALSE)*BB223/SUM($AT223:$AW223),0),BB223)</f>
        <v>131</v>
      </c>
      <c r="CA223">
        <f>IF(ISNUMBER(VLOOKUP($A223,[1]Blad1!$A$2:$C$116,2,FALSE)),ROUND(VLOOKUP($A223,[1]Blad1!$A$2:$C$116,2,FALSE)*BC223/SUM($AT223:$AW223),0),BC223)</f>
        <v>112</v>
      </c>
      <c r="CB223">
        <f>IF(ISNUMBER(VLOOKUP($A223,[1]Blad1!$A$2:$C$116,2,FALSE)),ROUND(VLOOKUP($A223,[1]Blad1!$A$2:$C$116,2,FALSE)*BD223/SUM($AT223:$AW223),0),BD223)</f>
        <v>96</v>
      </c>
      <c r="CC223">
        <f>IF(ISNUMBER(VLOOKUP($A223,[1]Blad1!$A$2:$C$116,2,FALSE)),ROUND(VLOOKUP($A223,[1]Blad1!$A$2:$C$116,2,FALSE)*BE223/SUM($AT223:$AW223),0),BE223)</f>
        <v>78</v>
      </c>
      <c r="CH223">
        <f>IF(ISNUMBER(VLOOKUP($A223,[1]Blad1!$A$2:$C$116,2,FALSE)),ROUND(VLOOKUP($A223,[1]Blad1!$A$2:$C$116,2,FALSE)*BJ223/SUM($AT223:$AW223),0),BJ223)</f>
        <v>118</v>
      </c>
      <c r="CI223">
        <f>IF(ISNUMBER(VLOOKUP($A223,[1]Blad1!$A$2:$C$116,2,FALSE)),ROUND(VLOOKUP($A223,[1]Blad1!$A$2:$C$116,2,FALSE)*BK223/SUM($AT223:$AW223),0),BK223)</f>
        <v>101</v>
      </c>
      <c r="CJ223">
        <f>IF(ISNUMBER(VLOOKUP($A223,[1]Blad1!$A$2:$C$116,2,FALSE)),ROUND(VLOOKUP($A223,[1]Blad1!$A$2:$C$116,2,FALSE)*BL223/SUM($AT223:$AW223),0),BL223)</f>
        <v>87</v>
      </c>
      <c r="CK223">
        <f>IF(ISNUMBER(VLOOKUP($A223,[1]Blad1!$A$2:$C$116,2,FALSE)),ROUND(VLOOKUP($A223,[1]Blad1!$A$2:$C$116,2,FALSE)*BM223/SUM($AT223:$AW223),0),BM223)</f>
        <v>71</v>
      </c>
    </row>
    <row r="224" spans="1:89" x14ac:dyDescent="0.3">
      <c r="A224">
        <v>223</v>
      </c>
      <c r="B224" t="s">
        <v>287</v>
      </c>
      <c r="C224">
        <v>223</v>
      </c>
      <c r="D224" t="s">
        <v>1271</v>
      </c>
      <c r="E224" t="s">
        <v>1519</v>
      </c>
      <c r="F224" t="s">
        <v>2028</v>
      </c>
      <c r="G224" t="s">
        <v>2360</v>
      </c>
      <c r="I224" t="s">
        <v>3429</v>
      </c>
      <c r="J224" t="s">
        <v>3503</v>
      </c>
      <c r="K224">
        <v>1047</v>
      </c>
      <c r="L224">
        <v>130</v>
      </c>
      <c r="M224">
        <v>4</v>
      </c>
      <c r="N224">
        <v>3520</v>
      </c>
      <c r="O224">
        <v>2162</v>
      </c>
      <c r="P224">
        <v>407</v>
      </c>
      <c r="Q224">
        <v>505</v>
      </c>
      <c r="R224">
        <v>539</v>
      </c>
      <c r="S224">
        <v>549</v>
      </c>
      <c r="T224">
        <v>535</v>
      </c>
      <c r="U224">
        <v>98</v>
      </c>
      <c r="V224">
        <v>101</v>
      </c>
      <c r="W224">
        <v>103</v>
      </c>
      <c r="X224">
        <v>104</v>
      </c>
      <c r="Y224">
        <v>8649</v>
      </c>
      <c r="Z224">
        <v>1220</v>
      </c>
      <c r="AA224">
        <v>1293</v>
      </c>
      <c r="AB224">
        <v>1330</v>
      </c>
      <c r="AC224">
        <v>1202</v>
      </c>
      <c r="AD224">
        <v>8741</v>
      </c>
      <c r="AE224">
        <v>9064</v>
      </c>
      <c r="AF224">
        <v>8834</v>
      </c>
      <c r="AG224">
        <v>1.05983606557377</v>
      </c>
      <c r="AH224">
        <v>1.0901639344262291</v>
      </c>
      <c r="AI224">
        <v>0.98524590163934422</v>
      </c>
      <c r="AJ224">
        <v>1.0106370678691181</v>
      </c>
      <c r="AK224">
        <v>1.0479824257139549</v>
      </c>
      <c r="AL224">
        <v>1.0213897560411609</v>
      </c>
      <c r="AM224">
        <v>3595.2919412648862</v>
      </c>
      <c r="AN224">
        <v>400.99508196721308</v>
      </c>
      <c r="AO224">
        <v>2208.2446525609898</v>
      </c>
      <c r="AP224">
        <v>510</v>
      </c>
      <c r="AQ224">
        <v>544</v>
      </c>
      <c r="AR224">
        <v>554</v>
      </c>
      <c r="AS224">
        <v>540</v>
      </c>
      <c r="AT224">
        <v>100</v>
      </c>
      <c r="AU224">
        <v>105</v>
      </c>
      <c r="AV224">
        <v>109</v>
      </c>
      <c r="AW224">
        <v>113</v>
      </c>
      <c r="AX224">
        <v>529</v>
      </c>
      <c r="AY224">
        <v>564</v>
      </c>
      <c r="AZ224">
        <v>575</v>
      </c>
      <c r="BA224">
        <v>560</v>
      </c>
      <c r="BB224">
        <v>104</v>
      </c>
      <c r="BC224">
        <v>108</v>
      </c>
      <c r="BD224">
        <v>113</v>
      </c>
      <c r="BE224">
        <v>116</v>
      </c>
      <c r="BF224">
        <v>515</v>
      </c>
      <c r="BG224">
        <v>550</v>
      </c>
      <c r="BH224">
        <v>560</v>
      </c>
      <c r="BI224">
        <v>546</v>
      </c>
      <c r="BJ224">
        <v>93</v>
      </c>
      <c r="BK224">
        <v>98</v>
      </c>
      <c r="BL224">
        <v>102</v>
      </c>
      <c r="BM224">
        <v>105</v>
      </c>
      <c r="BN224">
        <f t="shared" si="48"/>
        <v>510</v>
      </c>
      <c r="BO224">
        <f t="shared" si="49"/>
        <v>544</v>
      </c>
      <c r="BP224">
        <f t="shared" si="50"/>
        <v>554</v>
      </c>
      <c r="BQ224">
        <f t="shared" si="51"/>
        <v>540</v>
      </c>
      <c r="BR224">
        <f>IF(ISNUMBER(VLOOKUP($A224,[1]Blad1!$A$2:$C$116,2,FALSE)),ROUND(VLOOKUP($A224,[1]Blad1!$A$2:$C$116,2,FALSE)*AT224/SUM($AT224:$AW224),0),AT224)</f>
        <v>100</v>
      </c>
      <c r="BS224">
        <f>IF(ISNUMBER(VLOOKUP($A224,[1]Blad1!$A$2:$C$116,2,FALSE)),ROUND(VLOOKUP($A224,[1]Blad1!$A$2:$C$116,2,FALSE)*AU224/SUM($AT224:$AW224),0),AU224)</f>
        <v>105</v>
      </c>
      <c r="BT224">
        <f>IF(ISNUMBER(VLOOKUP($A224,[1]Blad1!$A$2:$C$116,2,FALSE)),ROUND(VLOOKUP($A224,[1]Blad1!$A$2:$C$116,2,FALSE)*AV224/SUM($AT224:$AW224),0),AV224)</f>
        <v>109</v>
      </c>
      <c r="BU224">
        <f>IF(ISNUMBER(VLOOKUP($A224,[1]Blad1!$A$2:$C$116,2,FALSE)),ROUND(VLOOKUP($A224,[1]Blad1!$A$2:$C$116,2,FALSE)*AW224/SUM($AT224:$AW224),0),AW224)</f>
        <v>113</v>
      </c>
      <c r="BV224">
        <f t="shared" si="52"/>
        <v>529</v>
      </c>
      <c r="BW224">
        <f t="shared" si="53"/>
        <v>564</v>
      </c>
      <c r="BX224">
        <f t="shared" si="54"/>
        <v>575</v>
      </c>
      <c r="BY224">
        <f t="shared" si="55"/>
        <v>560</v>
      </c>
      <c r="BZ224">
        <f>IF(ISNUMBER(VLOOKUP($A224,[1]Blad1!$A$2:$C$116,2,FALSE)),ROUND(VLOOKUP($A224,[1]Blad1!$A$2:$C$116,2,FALSE)*BB224/SUM($AT224:$AW224),0),BB224)</f>
        <v>104</v>
      </c>
      <c r="CA224">
        <f>IF(ISNUMBER(VLOOKUP($A224,[1]Blad1!$A$2:$C$116,2,FALSE)),ROUND(VLOOKUP($A224,[1]Blad1!$A$2:$C$116,2,FALSE)*BC224/SUM($AT224:$AW224),0),BC224)</f>
        <v>108</v>
      </c>
      <c r="CB224">
        <f>IF(ISNUMBER(VLOOKUP($A224,[1]Blad1!$A$2:$C$116,2,FALSE)),ROUND(VLOOKUP($A224,[1]Blad1!$A$2:$C$116,2,FALSE)*BD224/SUM($AT224:$AW224),0),BD224)</f>
        <v>113</v>
      </c>
      <c r="CC224">
        <f>IF(ISNUMBER(VLOOKUP($A224,[1]Blad1!$A$2:$C$116,2,FALSE)),ROUND(VLOOKUP($A224,[1]Blad1!$A$2:$C$116,2,FALSE)*BE224/SUM($AT224:$AW224),0),BE224)</f>
        <v>116</v>
      </c>
      <c r="CH224">
        <f>IF(ISNUMBER(VLOOKUP($A224,[1]Blad1!$A$2:$C$116,2,FALSE)),ROUND(VLOOKUP($A224,[1]Blad1!$A$2:$C$116,2,FALSE)*BJ224/SUM($AT224:$AW224),0),BJ224)</f>
        <v>93</v>
      </c>
      <c r="CI224">
        <f>IF(ISNUMBER(VLOOKUP($A224,[1]Blad1!$A$2:$C$116,2,FALSE)),ROUND(VLOOKUP($A224,[1]Blad1!$A$2:$C$116,2,FALSE)*BK224/SUM($AT224:$AW224),0),BK224)</f>
        <v>98</v>
      </c>
      <c r="CJ224">
        <f>IF(ISNUMBER(VLOOKUP($A224,[1]Blad1!$A$2:$C$116,2,FALSE)),ROUND(VLOOKUP($A224,[1]Blad1!$A$2:$C$116,2,FALSE)*BL224/SUM($AT224:$AW224),0),BL224)</f>
        <v>102</v>
      </c>
      <c r="CK224">
        <f>IF(ISNUMBER(VLOOKUP($A224,[1]Blad1!$A$2:$C$116,2,FALSE)),ROUND(VLOOKUP($A224,[1]Blad1!$A$2:$C$116,2,FALSE)*BM224/SUM($AT224:$AW224),0),BM224)</f>
        <v>105</v>
      </c>
    </row>
    <row r="225" spans="1:89" x14ac:dyDescent="0.3">
      <c r="A225">
        <v>224</v>
      </c>
      <c r="B225" t="s">
        <v>288</v>
      </c>
      <c r="C225">
        <v>224</v>
      </c>
      <c r="D225" t="s">
        <v>1271</v>
      </c>
      <c r="E225" t="s">
        <v>1520</v>
      </c>
      <c r="F225" t="s">
        <v>2029</v>
      </c>
      <c r="G225" t="s">
        <v>2360</v>
      </c>
      <c r="I225" t="s">
        <v>3429</v>
      </c>
      <c r="J225" t="s">
        <v>3503</v>
      </c>
      <c r="K225">
        <v>1047</v>
      </c>
      <c r="L225">
        <v>100</v>
      </c>
      <c r="M225">
        <v>2</v>
      </c>
      <c r="N225">
        <v>2730</v>
      </c>
      <c r="O225">
        <v>1763</v>
      </c>
      <c r="P225">
        <v>407</v>
      </c>
      <c r="Q225">
        <v>444</v>
      </c>
      <c r="R225">
        <v>580</v>
      </c>
      <c r="S225">
        <v>483</v>
      </c>
      <c r="T225">
        <v>253</v>
      </c>
      <c r="U225">
        <v>112</v>
      </c>
      <c r="V225">
        <v>107</v>
      </c>
      <c r="W225">
        <v>100</v>
      </c>
      <c r="X225">
        <v>90</v>
      </c>
      <c r="Y225">
        <v>8649</v>
      </c>
      <c r="Z225">
        <v>1220</v>
      </c>
      <c r="AA225">
        <v>1293</v>
      </c>
      <c r="AB225">
        <v>1330</v>
      </c>
      <c r="AC225">
        <v>1202</v>
      </c>
      <c r="AD225">
        <v>8741</v>
      </c>
      <c r="AE225">
        <v>9064</v>
      </c>
      <c r="AF225">
        <v>8834</v>
      </c>
      <c r="AG225">
        <v>1.05983606557377</v>
      </c>
      <c r="AH225">
        <v>1.0901639344262291</v>
      </c>
      <c r="AI225">
        <v>0.98524590163934422</v>
      </c>
      <c r="AJ225">
        <v>1.0106370678691181</v>
      </c>
      <c r="AK225">
        <v>1.0479824257139549</v>
      </c>
      <c r="AL225">
        <v>1.0213897560411609</v>
      </c>
      <c r="AM225">
        <v>2788.3940339923688</v>
      </c>
      <c r="AN225">
        <v>400.99508196721308</v>
      </c>
      <c r="AO225">
        <v>1800.7101399005669</v>
      </c>
      <c r="AP225">
        <v>448</v>
      </c>
      <c r="AQ225">
        <v>586</v>
      </c>
      <c r="AR225">
        <v>488</v>
      </c>
      <c r="AS225">
        <v>255</v>
      </c>
      <c r="AT225">
        <v>114</v>
      </c>
      <c r="AU225">
        <v>112</v>
      </c>
      <c r="AV225">
        <v>106</v>
      </c>
      <c r="AW225">
        <v>97</v>
      </c>
      <c r="AX225">
        <v>465</v>
      </c>
      <c r="AY225">
        <v>607</v>
      </c>
      <c r="AZ225">
        <v>506</v>
      </c>
      <c r="BA225">
        <v>265</v>
      </c>
      <c r="BB225">
        <v>118</v>
      </c>
      <c r="BC225">
        <v>115</v>
      </c>
      <c r="BD225">
        <v>109</v>
      </c>
      <c r="BE225">
        <v>100</v>
      </c>
      <c r="BF225">
        <v>453</v>
      </c>
      <c r="BG225">
        <v>592</v>
      </c>
      <c r="BH225">
        <v>493</v>
      </c>
      <c r="BI225">
        <v>258</v>
      </c>
      <c r="BJ225">
        <v>106</v>
      </c>
      <c r="BK225">
        <v>104</v>
      </c>
      <c r="BL225">
        <v>99</v>
      </c>
      <c r="BM225">
        <v>90</v>
      </c>
      <c r="BN225">
        <f t="shared" si="48"/>
        <v>448</v>
      </c>
      <c r="BO225">
        <f t="shared" si="49"/>
        <v>586</v>
      </c>
      <c r="BP225">
        <f t="shared" si="50"/>
        <v>488</v>
      </c>
      <c r="BQ225">
        <f t="shared" si="51"/>
        <v>255</v>
      </c>
      <c r="BR225">
        <f>IF(ISNUMBER(VLOOKUP($A225,[1]Blad1!$A$2:$C$116,2,FALSE)),ROUND(VLOOKUP($A225,[1]Blad1!$A$2:$C$116,2,FALSE)*AT225/SUM($AT225:$AW225),0),AT225)</f>
        <v>114</v>
      </c>
      <c r="BS225">
        <f>IF(ISNUMBER(VLOOKUP($A225,[1]Blad1!$A$2:$C$116,2,FALSE)),ROUND(VLOOKUP($A225,[1]Blad1!$A$2:$C$116,2,FALSE)*AU225/SUM($AT225:$AW225),0),AU225)</f>
        <v>112</v>
      </c>
      <c r="BT225">
        <f>IF(ISNUMBER(VLOOKUP($A225,[1]Blad1!$A$2:$C$116,2,FALSE)),ROUND(VLOOKUP($A225,[1]Blad1!$A$2:$C$116,2,FALSE)*AV225/SUM($AT225:$AW225),0),AV225)</f>
        <v>106</v>
      </c>
      <c r="BU225">
        <f>IF(ISNUMBER(VLOOKUP($A225,[1]Blad1!$A$2:$C$116,2,FALSE)),ROUND(VLOOKUP($A225,[1]Blad1!$A$2:$C$116,2,FALSE)*AW225/SUM($AT225:$AW225),0),AW225)</f>
        <v>97</v>
      </c>
      <c r="BV225">
        <f t="shared" si="52"/>
        <v>465</v>
      </c>
      <c r="BW225">
        <f t="shared" si="53"/>
        <v>607</v>
      </c>
      <c r="BX225">
        <f t="shared" si="54"/>
        <v>506</v>
      </c>
      <c r="BY225">
        <f t="shared" si="55"/>
        <v>265</v>
      </c>
      <c r="BZ225">
        <f>IF(ISNUMBER(VLOOKUP($A225,[1]Blad1!$A$2:$C$116,2,FALSE)),ROUND(VLOOKUP($A225,[1]Blad1!$A$2:$C$116,2,FALSE)*BB225/SUM($AT225:$AW225),0),BB225)</f>
        <v>118</v>
      </c>
      <c r="CA225">
        <f>IF(ISNUMBER(VLOOKUP($A225,[1]Blad1!$A$2:$C$116,2,FALSE)),ROUND(VLOOKUP($A225,[1]Blad1!$A$2:$C$116,2,FALSE)*BC225/SUM($AT225:$AW225),0),BC225)</f>
        <v>115</v>
      </c>
      <c r="CB225">
        <f>IF(ISNUMBER(VLOOKUP($A225,[1]Blad1!$A$2:$C$116,2,FALSE)),ROUND(VLOOKUP($A225,[1]Blad1!$A$2:$C$116,2,FALSE)*BD225/SUM($AT225:$AW225),0),BD225)</f>
        <v>109</v>
      </c>
      <c r="CC225">
        <f>IF(ISNUMBER(VLOOKUP($A225,[1]Blad1!$A$2:$C$116,2,FALSE)),ROUND(VLOOKUP($A225,[1]Blad1!$A$2:$C$116,2,FALSE)*BE225/SUM($AT225:$AW225),0),BE225)</f>
        <v>100</v>
      </c>
      <c r="CH225">
        <f>IF(ISNUMBER(VLOOKUP($A225,[1]Blad1!$A$2:$C$116,2,FALSE)),ROUND(VLOOKUP($A225,[1]Blad1!$A$2:$C$116,2,FALSE)*BJ225/SUM($AT225:$AW225),0),BJ225)</f>
        <v>106</v>
      </c>
      <c r="CI225">
        <f>IF(ISNUMBER(VLOOKUP($A225,[1]Blad1!$A$2:$C$116,2,FALSE)),ROUND(VLOOKUP($A225,[1]Blad1!$A$2:$C$116,2,FALSE)*BK225/SUM($AT225:$AW225),0),BK225)</f>
        <v>104</v>
      </c>
      <c r="CJ225">
        <f>IF(ISNUMBER(VLOOKUP($A225,[1]Blad1!$A$2:$C$116,2,FALSE)),ROUND(VLOOKUP($A225,[1]Blad1!$A$2:$C$116,2,FALSE)*BL225/SUM($AT225:$AW225),0),BL225)</f>
        <v>99</v>
      </c>
      <c r="CK225">
        <f>IF(ISNUMBER(VLOOKUP($A225,[1]Blad1!$A$2:$C$116,2,FALSE)),ROUND(VLOOKUP($A225,[1]Blad1!$A$2:$C$116,2,FALSE)*BM225/SUM($AT225:$AW225),0),BM225)</f>
        <v>90</v>
      </c>
    </row>
    <row r="226" spans="1:89" x14ac:dyDescent="0.3">
      <c r="A226">
        <v>225</v>
      </c>
      <c r="B226" t="s">
        <v>289</v>
      </c>
      <c r="C226">
        <v>225</v>
      </c>
      <c r="D226" t="s">
        <v>1271</v>
      </c>
      <c r="E226" t="s">
        <v>1521</v>
      </c>
      <c r="F226" t="s">
        <v>2030</v>
      </c>
      <c r="G226" t="s">
        <v>2360</v>
      </c>
      <c r="I226" t="s">
        <v>3429</v>
      </c>
      <c r="J226" t="s">
        <v>3503</v>
      </c>
      <c r="K226">
        <v>1047</v>
      </c>
      <c r="L226">
        <v>110</v>
      </c>
      <c r="M226">
        <v>3</v>
      </c>
      <c r="N226">
        <v>2555</v>
      </c>
      <c r="O226">
        <v>1537</v>
      </c>
      <c r="P226">
        <v>407</v>
      </c>
      <c r="Q226">
        <v>394</v>
      </c>
      <c r="R226">
        <v>440</v>
      </c>
      <c r="S226">
        <v>405</v>
      </c>
      <c r="T226">
        <v>307</v>
      </c>
      <c r="U226">
        <v>93</v>
      </c>
      <c r="V226">
        <v>100</v>
      </c>
      <c r="W226">
        <v>104</v>
      </c>
      <c r="X226">
        <v>107</v>
      </c>
      <c r="Y226">
        <v>8649</v>
      </c>
      <c r="Z226">
        <v>1220</v>
      </c>
      <c r="AA226">
        <v>1293</v>
      </c>
      <c r="AB226">
        <v>1330</v>
      </c>
      <c r="AC226">
        <v>1202</v>
      </c>
      <c r="AD226">
        <v>8741</v>
      </c>
      <c r="AE226">
        <v>9064</v>
      </c>
      <c r="AF226">
        <v>8834</v>
      </c>
      <c r="AG226">
        <v>1.05983606557377</v>
      </c>
      <c r="AH226">
        <v>1.0901639344262291</v>
      </c>
      <c r="AI226">
        <v>0.98524590163934422</v>
      </c>
      <c r="AJ226">
        <v>1.0106370678691181</v>
      </c>
      <c r="AK226">
        <v>1.0479824257139549</v>
      </c>
      <c r="AL226">
        <v>1.0213897560411609</v>
      </c>
      <c r="AM226">
        <v>2609.6508266851661</v>
      </c>
      <c r="AN226">
        <v>400.99508196721308</v>
      </c>
      <c r="AO226">
        <v>1569.876055035264</v>
      </c>
      <c r="AP226">
        <v>398</v>
      </c>
      <c r="AQ226">
        <v>444</v>
      </c>
      <c r="AR226">
        <v>409</v>
      </c>
      <c r="AS226">
        <v>310</v>
      </c>
      <c r="AT226">
        <v>95</v>
      </c>
      <c r="AU226">
        <v>104</v>
      </c>
      <c r="AV226">
        <v>110</v>
      </c>
      <c r="AW226">
        <v>116</v>
      </c>
      <c r="AX226">
        <v>412</v>
      </c>
      <c r="AY226">
        <v>461</v>
      </c>
      <c r="AZ226">
        <v>424</v>
      </c>
      <c r="BA226">
        <v>321</v>
      </c>
      <c r="BB226">
        <v>98</v>
      </c>
      <c r="BC226">
        <v>107</v>
      </c>
      <c r="BD226">
        <v>114</v>
      </c>
      <c r="BE226">
        <v>119</v>
      </c>
      <c r="BF226">
        <v>402</v>
      </c>
      <c r="BG226">
        <v>449</v>
      </c>
      <c r="BH226">
        <v>413</v>
      </c>
      <c r="BI226">
        <v>313</v>
      </c>
      <c r="BJ226">
        <v>88</v>
      </c>
      <c r="BK226">
        <v>97</v>
      </c>
      <c r="BL226">
        <v>103</v>
      </c>
      <c r="BM226">
        <v>108</v>
      </c>
      <c r="BN226">
        <f t="shared" si="48"/>
        <v>398</v>
      </c>
      <c r="BO226">
        <f t="shared" si="49"/>
        <v>444</v>
      </c>
      <c r="BP226">
        <f t="shared" si="50"/>
        <v>409</v>
      </c>
      <c r="BQ226">
        <f t="shared" si="51"/>
        <v>310</v>
      </c>
      <c r="BR226">
        <f>IF(ISNUMBER(VLOOKUP($A226,[1]Blad1!$A$2:$C$116,2,FALSE)),ROUND(VLOOKUP($A226,[1]Blad1!$A$2:$C$116,2,FALSE)*AT226/SUM($AT226:$AW226),0),AT226)</f>
        <v>95</v>
      </c>
      <c r="BS226">
        <f>IF(ISNUMBER(VLOOKUP($A226,[1]Blad1!$A$2:$C$116,2,FALSE)),ROUND(VLOOKUP($A226,[1]Blad1!$A$2:$C$116,2,FALSE)*AU226/SUM($AT226:$AW226),0),AU226)</f>
        <v>104</v>
      </c>
      <c r="BT226">
        <f>IF(ISNUMBER(VLOOKUP($A226,[1]Blad1!$A$2:$C$116,2,FALSE)),ROUND(VLOOKUP($A226,[1]Blad1!$A$2:$C$116,2,FALSE)*AV226/SUM($AT226:$AW226),0),AV226)</f>
        <v>110</v>
      </c>
      <c r="BU226">
        <f>IF(ISNUMBER(VLOOKUP($A226,[1]Blad1!$A$2:$C$116,2,FALSE)),ROUND(VLOOKUP($A226,[1]Blad1!$A$2:$C$116,2,FALSE)*AW226/SUM($AT226:$AW226),0),AW226)</f>
        <v>116</v>
      </c>
      <c r="BV226">
        <f t="shared" si="52"/>
        <v>412</v>
      </c>
      <c r="BW226">
        <f t="shared" si="53"/>
        <v>461</v>
      </c>
      <c r="BX226">
        <f t="shared" si="54"/>
        <v>424</v>
      </c>
      <c r="BY226">
        <f t="shared" si="55"/>
        <v>321</v>
      </c>
      <c r="BZ226">
        <f>IF(ISNUMBER(VLOOKUP($A226,[1]Blad1!$A$2:$C$116,2,FALSE)),ROUND(VLOOKUP($A226,[1]Blad1!$A$2:$C$116,2,FALSE)*BB226/SUM($AT226:$AW226),0),BB226)</f>
        <v>98</v>
      </c>
      <c r="CA226">
        <f>IF(ISNUMBER(VLOOKUP($A226,[1]Blad1!$A$2:$C$116,2,FALSE)),ROUND(VLOOKUP($A226,[1]Blad1!$A$2:$C$116,2,FALSE)*BC226/SUM($AT226:$AW226),0),BC226)</f>
        <v>107</v>
      </c>
      <c r="CB226">
        <f>IF(ISNUMBER(VLOOKUP($A226,[1]Blad1!$A$2:$C$116,2,FALSE)),ROUND(VLOOKUP($A226,[1]Blad1!$A$2:$C$116,2,FALSE)*BD226/SUM($AT226:$AW226),0),BD226)</f>
        <v>114</v>
      </c>
      <c r="CC226">
        <f>IF(ISNUMBER(VLOOKUP($A226,[1]Blad1!$A$2:$C$116,2,FALSE)),ROUND(VLOOKUP($A226,[1]Blad1!$A$2:$C$116,2,FALSE)*BE226/SUM($AT226:$AW226),0),BE226)</f>
        <v>119</v>
      </c>
      <c r="CH226">
        <f>IF(ISNUMBER(VLOOKUP($A226,[1]Blad1!$A$2:$C$116,2,FALSE)),ROUND(VLOOKUP($A226,[1]Blad1!$A$2:$C$116,2,FALSE)*BJ226/SUM($AT226:$AW226),0),BJ226)</f>
        <v>88</v>
      </c>
      <c r="CI226">
        <f>IF(ISNUMBER(VLOOKUP($A226,[1]Blad1!$A$2:$C$116,2,FALSE)),ROUND(VLOOKUP($A226,[1]Blad1!$A$2:$C$116,2,FALSE)*BK226/SUM($AT226:$AW226),0),BK226)</f>
        <v>97</v>
      </c>
      <c r="CJ226">
        <f>IF(ISNUMBER(VLOOKUP($A226,[1]Blad1!$A$2:$C$116,2,FALSE)),ROUND(VLOOKUP($A226,[1]Blad1!$A$2:$C$116,2,FALSE)*BL226/SUM($AT226:$AW226),0),BL226)</f>
        <v>103</v>
      </c>
      <c r="CK226">
        <f>IF(ISNUMBER(VLOOKUP($A226,[1]Blad1!$A$2:$C$116,2,FALSE)),ROUND(VLOOKUP($A226,[1]Blad1!$A$2:$C$116,2,FALSE)*BM226/SUM($AT226:$AW226),0),BM226)</f>
        <v>108</v>
      </c>
    </row>
    <row r="227" spans="1:89" x14ac:dyDescent="0.3">
      <c r="A227">
        <v>226</v>
      </c>
      <c r="B227" t="s">
        <v>290</v>
      </c>
      <c r="C227">
        <v>226</v>
      </c>
      <c r="D227" t="s">
        <v>1271</v>
      </c>
      <c r="E227" t="s">
        <v>1522</v>
      </c>
      <c r="F227" t="s">
        <v>2031</v>
      </c>
      <c r="G227" t="s">
        <v>2360</v>
      </c>
      <c r="I227" t="s">
        <v>3429</v>
      </c>
      <c r="J227" t="s">
        <v>3503</v>
      </c>
      <c r="K227">
        <v>1058</v>
      </c>
      <c r="L227">
        <v>50</v>
      </c>
      <c r="M227">
        <v>2</v>
      </c>
      <c r="N227">
        <v>245</v>
      </c>
      <c r="O227">
        <v>96</v>
      </c>
      <c r="P227">
        <v>455</v>
      </c>
      <c r="Q227">
        <v>60</v>
      </c>
      <c r="R227">
        <v>25</v>
      </c>
      <c r="S227">
        <v>13</v>
      </c>
      <c r="T227">
        <v>2</v>
      </c>
      <c r="U227">
        <v>102</v>
      </c>
      <c r="V227">
        <v>105</v>
      </c>
      <c r="W227">
        <v>116</v>
      </c>
      <c r="X227">
        <v>130</v>
      </c>
      <c r="Y227">
        <v>8287</v>
      </c>
      <c r="Z227">
        <v>1819</v>
      </c>
      <c r="AA227">
        <v>1934</v>
      </c>
      <c r="AB227">
        <v>1998</v>
      </c>
      <c r="AC227">
        <v>1802</v>
      </c>
      <c r="AD227">
        <v>8135</v>
      </c>
      <c r="AE227">
        <v>8270</v>
      </c>
      <c r="AF227">
        <v>8265</v>
      </c>
      <c r="AG227">
        <v>1.0632215503023641</v>
      </c>
      <c r="AH227">
        <v>1.098405717427158</v>
      </c>
      <c r="AI227">
        <v>0.99065420560747663</v>
      </c>
      <c r="AJ227">
        <v>0.98165801858332324</v>
      </c>
      <c r="AK227">
        <v>0.99794859418366111</v>
      </c>
      <c r="AL227">
        <v>0.99734523953179677</v>
      </c>
      <c r="AM227">
        <v>244.34958368529021</v>
      </c>
      <c r="AN227">
        <v>450.74766355140179</v>
      </c>
      <c r="AO227">
        <v>95.74514299505249</v>
      </c>
      <c r="AP227">
        <v>58</v>
      </c>
      <c r="AQ227">
        <v>24</v>
      </c>
      <c r="AR227">
        <v>12</v>
      </c>
      <c r="AS227">
        <v>1</v>
      </c>
      <c r="AT227">
        <v>105</v>
      </c>
      <c r="AU227">
        <v>111</v>
      </c>
      <c r="AV227">
        <v>123</v>
      </c>
      <c r="AW227">
        <v>141</v>
      </c>
      <c r="AX227">
        <v>59</v>
      </c>
      <c r="AY227">
        <v>24</v>
      </c>
      <c r="AZ227">
        <v>12</v>
      </c>
      <c r="BA227">
        <v>1</v>
      </c>
      <c r="BB227">
        <v>108</v>
      </c>
      <c r="BC227">
        <v>115</v>
      </c>
      <c r="BD227">
        <v>128</v>
      </c>
      <c r="BE227">
        <v>146</v>
      </c>
      <c r="BF227">
        <v>59</v>
      </c>
      <c r="BG227">
        <v>24</v>
      </c>
      <c r="BH227">
        <v>12</v>
      </c>
      <c r="BI227">
        <v>1</v>
      </c>
      <c r="BJ227">
        <v>98</v>
      </c>
      <c r="BK227">
        <v>103</v>
      </c>
      <c r="BL227">
        <v>115</v>
      </c>
      <c r="BM227">
        <v>131</v>
      </c>
      <c r="BN227">
        <f t="shared" si="48"/>
        <v>58</v>
      </c>
      <c r="BO227">
        <f t="shared" si="49"/>
        <v>24</v>
      </c>
      <c r="BP227">
        <f t="shared" si="50"/>
        <v>12</v>
      </c>
      <c r="BQ227">
        <f t="shared" si="51"/>
        <v>1</v>
      </c>
      <c r="BR227">
        <f>IF(ISNUMBER(VLOOKUP($A227,[1]Blad1!$A$2:$C$116,2,FALSE)),ROUND(VLOOKUP($A227,[1]Blad1!$A$2:$C$116,2,FALSE)*AT227/SUM($AT227:$AW227),0),AT227)</f>
        <v>105</v>
      </c>
      <c r="BS227">
        <f>IF(ISNUMBER(VLOOKUP($A227,[1]Blad1!$A$2:$C$116,2,FALSE)),ROUND(VLOOKUP($A227,[1]Blad1!$A$2:$C$116,2,FALSE)*AU227/SUM($AT227:$AW227),0),AU227)</f>
        <v>111</v>
      </c>
      <c r="BT227">
        <f>IF(ISNUMBER(VLOOKUP($A227,[1]Blad1!$A$2:$C$116,2,FALSE)),ROUND(VLOOKUP($A227,[1]Blad1!$A$2:$C$116,2,FALSE)*AV227/SUM($AT227:$AW227),0),AV227)</f>
        <v>123</v>
      </c>
      <c r="BU227">
        <f>IF(ISNUMBER(VLOOKUP($A227,[1]Blad1!$A$2:$C$116,2,FALSE)),ROUND(VLOOKUP($A227,[1]Blad1!$A$2:$C$116,2,FALSE)*AW227/SUM($AT227:$AW227),0),AW227)</f>
        <v>141</v>
      </c>
      <c r="BV227">
        <f t="shared" si="52"/>
        <v>59</v>
      </c>
      <c r="BW227">
        <f t="shared" si="53"/>
        <v>24</v>
      </c>
      <c r="BX227">
        <f t="shared" si="54"/>
        <v>12</v>
      </c>
      <c r="BY227">
        <f t="shared" si="55"/>
        <v>1</v>
      </c>
      <c r="BZ227">
        <f>IF(ISNUMBER(VLOOKUP($A227,[1]Blad1!$A$2:$C$116,2,FALSE)),ROUND(VLOOKUP($A227,[1]Blad1!$A$2:$C$116,2,FALSE)*BB227/SUM($AT227:$AW227),0),BB227)</f>
        <v>108</v>
      </c>
      <c r="CA227">
        <f>IF(ISNUMBER(VLOOKUP($A227,[1]Blad1!$A$2:$C$116,2,FALSE)),ROUND(VLOOKUP($A227,[1]Blad1!$A$2:$C$116,2,FALSE)*BC227/SUM($AT227:$AW227),0),BC227)</f>
        <v>115</v>
      </c>
      <c r="CB227">
        <f>IF(ISNUMBER(VLOOKUP($A227,[1]Blad1!$A$2:$C$116,2,FALSE)),ROUND(VLOOKUP($A227,[1]Blad1!$A$2:$C$116,2,FALSE)*BD227/SUM($AT227:$AW227),0),BD227)</f>
        <v>128</v>
      </c>
      <c r="CC227">
        <f>IF(ISNUMBER(VLOOKUP($A227,[1]Blad1!$A$2:$C$116,2,FALSE)),ROUND(VLOOKUP($A227,[1]Blad1!$A$2:$C$116,2,FALSE)*BE227/SUM($AT227:$AW227),0),BE227)</f>
        <v>146</v>
      </c>
      <c r="CH227">
        <f>IF(ISNUMBER(VLOOKUP($A227,[1]Blad1!$A$2:$C$116,2,FALSE)),ROUND(VLOOKUP($A227,[1]Blad1!$A$2:$C$116,2,FALSE)*BJ227/SUM($AT227:$AW227),0),BJ227)</f>
        <v>98</v>
      </c>
      <c r="CI227">
        <f>IF(ISNUMBER(VLOOKUP($A227,[1]Blad1!$A$2:$C$116,2,FALSE)),ROUND(VLOOKUP($A227,[1]Blad1!$A$2:$C$116,2,FALSE)*BK227/SUM($AT227:$AW227),0),BK227)</f>
        <v>103</v>
      </c>
      <c r="CJ227">
        <f>IF(ISNUMBER(VLOOKUP($A227,[1]Blad1!$A$2:$C$116,2,FALSE)),ROUND(VLOOKUP($A227,[1]Blad1!$A$2:$C$116,2,FALSE)*BL227/SUM($AT227:$AW227),0),BL227)</f>
        <v>115</v>
      </c>
      <c r="CK227">
        <f>IF(ISNUMBER(VLOOKUP($A227,[1]Blad1!$A$2:$C$116,2,FALSE)),ROUND(VLOOKUP($A227,[1]Blad1!$A$2:$C$116,2,FALSE)*BM227/SUM($AT227:$AW227),0),BM227)</f>
        <v>131</v>
      </c>
    </row>
    <row r="228" spans="1:89" x14ac:dyDescent="0.3">
      <c r="A228">
        <v>227</v>
      </c>
      <c r="B228" t="s">
        <v>291</v>
      </c>
      <c r="C228">
        <v>227</v>
      </c>
      <c r="D228" t="s">
        <v>1271</v>
      </c>
      <c r="E228" t="s">
        <v>1523</v>
      </c>
      <c r="F228" t="s">
        <v>2032</v>
      </c>
      <c r="G228" t="s">
        <v>2360</v>
      </c>
      <c r="I228" t="s">
        <v>3429</v>
      </c>
      <c r="J228" t="s">
        <v>3503</v>
      </c>
      <c r="K228">
        <v>1046</v>
      </c>
      <c r="L228">
        <v>110</v>
      </c>
      <c r="M228">
        <v>4</v>
      </c>
      <c r="N228">
        <v>115</v>
      </c>
      <c r="O228">
        <v>66</v>
      </c>
      <c r="P228">
        <v>3027</v>
      </c>
      <c r="Q228">
        <v>18</v>
      </c>
      <c r="R228">
        <v>20</v>
      </c>
      <c r="S228">
        <v>19</v>
      </c>
      <c r="T228">
        <v>14</v>
      </c>
      <c r="U228">
        <v>1026</v>
      </c>
      <c r="V228">
        <v>851</v>
      </c>
      <c r="W228">
        <v>691</v>
      </c>
      <c r="X228">
        <v>516</v>
      </c>
      <c r="Y228">
        <v>344</v>
      </c>
      <c r="Z228">
        <v>6054</v>
      </c>
      <c r="AA228">
        <v>5848</v>
      </c>
      <c r="AB228">
        <v>5826</v>
      </c>
      <c r="AC228">
        <v>5270</v>
      </c>
      <c r="AD228">
        <v>321</v>
      </c>
      <c r="AE228">
        <v>297</v>
      </c>
      <c r="AF228">
        <v>278</v>
      </c>
      <c r="AG228">
        <v>0.96597291047241496</v>
      </c>
      <c r="AH228">
        <v>0.96233894945490583</v>
      </c>
      <c r="AI228">
        <v>0.87049884373967623</v>
      </c>
      <c r="AJ228">
        <v>0.93313953488372092</v>
      </c>
      <c r="AK228">
        <v>0.86337209302325579</v>
      </c>
      <c r="AL228">
        <v>0.80813953488372092</v>
      </c>
      <c r="AM228">
        <v>92.936046511627907</v>
      </c>
      <c r="AN228">
        <v>2635</v>
      </c>
      <c r="AO228">
        <v>53.337209302325583</v>
      </c>
      <c r="AP228">
        <v>16</v>
      </c>
      <c r="AQ228">
        <v>18</v>
      </c>
      <c r="AR228">
        <v>17</v>
      </c>
      <c r="AS228">
        <v>13</v>
      </c>
      <c r="AT228">
        <v>960</v>
      </c>
      <c r="AU228">
        <v>813</v>
      </c>
      <c r="AV228">
        <v>672</v>
      </c>
      <c r="AW228">
        <v>512</v>
      </c>
      <c r="AX228">
        <v>15</v>
      </c>
      <c r="AY228">
        <v>17</v>
      </c>
      <c r="AZ228">
        <v>16</v>
      </c>
      <c r="BA228">
        <v>12</v>
      </c>
      <c r="BB228">
        <v>958</v>
      </c>
      <c r="BC228">
        <v>811</v>
      </c>
      <c r="BD228">
        <v>669</v>
      </c>
      <c r="BE228">
        <v>509</v>
      </c>
      <c r="BF228">
        <v>14</v>
      </c>
      <c r="BG228">
        <v>16</v>
      </c>
      <c r="BH228">
        <v>15</v>
      </c>
      <c r="BI228">
        <v>11</v>
      </c>
      <c r="BJ228">
        <v>866</v>
      </c>
      <c r="BK228">
        <v>733</v>
      </c>
      <c r="BL228">
        <v>605</v>
      </c>
      <c r="BM228">
        <v>460</v>
      </c>
      <c r="BN228">
        <f t="shared" si="48"/>
        <v>16</v>
      </c>
      <c r="BO228">
        <f t="shared" si="49"/>
        <v>18</v>
      </c>
      <c r="BP228">
        <f t="shared" si="50"/>
        <v>17</v>
      </c>
      <c r="BQ228">
        <f t="shared" si="51"/>
        <v>13</v>
      </c>
      <c r="BR228">
        <f>IF(ISNUMBER(VLOOKUP($A228,[1]Blad1!$A$2:$C$116,2,FALSE)),ROUND(VLOOKUP($A228,[1]Blad1!$A$2:$C$116,2,FALSE)*AT228/SUM($AT228:$AW228),0),AT228)</f>
        <v>960</v>
      </c>
      <c r="BS228">
        <f>IF(ISNUMBER(VLOOKUP($A228,[1]Blad1!$A$2:$C$116,2,FALSE)),ROUND(VLOOKUP($A228,[1]Blad1!$A$2:$C$116,2,FALSE)*AU228/SUM($AT228:$AW228),0),AU228)</f>
        <v>813</v>
      </c>
      <c r="BT228">
        <f>IF(ISNUMBER(VLOOKUP($A228,[1]Blad1!$A$2:$C$116,2,FALSE)),ROUND(VLOOKUP($A228,[1]Blad1!$A$2:$C$116,2,FALSE)*AV228/SUM($AT228:$AW228),0),AV228)</f>
        <v>672</v>
      </c>
      <c r="BU228">
        <f>IF(ISNUMBER(VLOOKUP($A228,[1]Blad1!$A$2:$C$116,2,FALSE)),ROUND(VLOOKUP($A228,[1]Blad1!$A$2:$C$116,2,FALSE)*AW228/SUM($AT228:$AW228),0),AW228)</f>
        <v>512</v>
      </c>
      <c r="BV228">
        <f t="shared" si="52"/>
        <v>15</v>
      </c>
      <c r="BW228">
        <f t="shared" si="53"/>
        <v>17</v>
      </c>
      <c r="BX228">
        <f t="shared" si="54"/>
        <v>16</v>
      </c>
      <c r="BY228">
        <f t="shared" si="55"/>
        <v>12</v>
      </c>
      <c r="BZ228">
        <f>IF(ISNUMBER(VLOOKUP($A228,[1]Blad1!$A$2:$C$116,2,FALSE)),ROUND(VLOOKUP($A228,[1]Blad1!$A$2:$C$116,2,FALSE)*BB228/SUM($AT228:$AW228),0),BB228)</f>
        <v>958</v>
      </c>
      <c r="CA228">
        <f>IF(ISNUMBER(VLOOKUP($A228,[1]Blad1!$A$2:$C$116,2,FALSE)),ROUND(VLOOKUP($A228,[1]Blad1!$A$2:$C$116,2,FALSE)*BC228/SUM($AT228:$AW228),0),BC228)</f>
        <v>811</v>
      </c>
      <c r="CB228">
        <f>IF(ISNUMBER(VLOOKUP($A228,[1]Blad1!$A$2:$C$116,2,FALSE)),ROUND(VLOOKUP($A228,[1]Blad1!$A$2:$C$116,2,FALSE)*BD228/SUM($AT228:$AW228),0),BD228)</f>
        <v>669</v>
      </c>
      <c r="CC228">
        <f>IF(ISNUMBER(VLOOKUP($A228,[1]Blad1!$A$2:$C$116,2,FALSE)),ROUND(VLOOKUP($A228,[1]Blad1!$A$2:$C$116,2,FALSE)*BE228/SUM($AT228:$AW228),0),BE228)</f>
        <v>509</v>
      </c>
      <c r="CH228">
        <f>IF(ISNUMBER(VLOOKUP($A228,[1]Blad1!$A$2:$C$116,2,FALSE)),ROUND(VLOOKUP($A228,[1]Blad1!$A$2:$C$116,2,FALSE)*BJ228/SUM($AT228:$AW228),0),BJ228)</f>
        <v>866</v>
      </c>
      <c r="CI228">
        <f>IF(ISNUMBER(VLOOKUP($A228,[1]Blad1!$A$2:$C$116,2,FALSE)),ROUND(VLOOKUP($A228,[1]Blad1!$A$2:$C$116,2,FALSE)*BK228/SUM($AT228:$AW228),0),BK228)</f>
        <v>733</v>
      </c>
      <c r="CJ228">
        <f>IF(ISNUMBER(VLOOKUP($A228,[1]Blad1!$A$2:$C$116,2,FALSE)),ROUND(VLOOKUP($A228,[1]Blad1!$A$2:$C$116,2,FALSE)*BL228/SUM($AT228:$AW228),0),BL228)</f>
        <v>605</v>
      </c>
      <c r="CK228">
        <f>IF(ISNUMBER(VLOOKUP($A228,[1]Blad1!$A$2:$C$116,2,FALSE)),ROUND(VLOOKUP($A228,[1]Blad1!$A$2:$C$116,2,FALSE)*BM228/SUM($AT228:$AW228),0),BM228)</f>
        <v>460</v>
      </c>
    </row>
    <row r="229" spans="1:89" x14ac:dyDescent="0.3">
      <c r="A229">
        <v>228</v>
      </c>
      <c r="B229" t="s">
        <v>292</v>
      </c>
      <c r="C229">
        <v>228</v>
      </c>
      <c r="D229" t="s">
        <v>1271</v>
      </c>
      <c r="E229" t="s">
        <v>1524</v>
      </c>
      <c r="F229" t="s">
        <v>2033</v>
      </c>
      <c r="G229" t="s">
        <v>2361</v>
      </c>
      <c r="I229" t="s">
        <v>3429</v>
      </c>
      <c r="J229" t="s">
        <v>3503</v>
      </c>
      <c r="K229">
        <v>1053</v>
      </c>
      <c r="L229">
        <v>90</v>
      </c>
      <c r="M229">
        <v>2</v>
      </c>
      <c r="N229">
        <v>3885</v>
      </c>
      <c r="O229">
        <v>2379</v>
      </c>
      <c r="P229">
        <v>634</v>
      </c>
      <c r="Q229">
        <v>675</v>
      </c>
      <c r="R229">
        <v>730</v>
      </c>
      <c r="S229">
        <v>547</v>
      </c>
      <c r="T229">
        <v>269</v>
      </c>
      <c r="U229">
        <v>148</v>
      </c>
      <c r="V229">
        <v>159</v>
      </c>
      <c r="W229">
        <v>162</v>
      </c>
      <c r="X229">
        <v>162</v>
      </c>
      <c r="Y229">
        <v>6392</v>
      </c>
      <c r="Z229">
        <v>1267</v>
      </c>
      <c r="AA229">
        <v>1353</v>
      </c>
      <c r="AB229">
        <v>1398</v>
      </c>
      <c r="AC229">
        <v>1262</v>
      </c>
      <c r="AD229">
        <v>7084</v>
      </c>
      <c r="AE229">
        <v>7501</v>
      </c>
      <c r="AF229">
        <v>7080</v>
      </c>
      <c r="AG229">
        <v>1.0678768745067091</v>
      </c>
      <c r="AH229">
        <v>1.103393843725335</v>
      </c>
      <c r="AI229">
        <v>0.99605367008681922</v>
      </c>
      <c r="AJ229">
        <v>1.108260325406758</v>
      </c>
      <c r="AK229">
        <v>1.173498122653317</v>
      </c>
      <c r="AL229">
        <v>1.107634543178974</v>
      </c>
      <c r="AM229">
        <v>4303.1602002503132</v>
      </c>
      <c r="AN229">
        <v>631.49802683504333</v>
      </c>
      <c r="AO229">
        <v>2635.0625782227789</v>
      </c>
      <c r="AP229">
        <v>748</v>
      </c>
      <c r="AQ229">
        <v>809</v>
      </c>
      <c r="AR229">
        <v>606</v>
      </c>
      <c r="AS229">
        <v>298</v>
      </c>
      <c r="AT229">
        <v>153</v>
      </c>
      <c r="AU229">
        <v>168</v>
      </c>
      <c r="AV229">
        <v>173</v>
      </c>
      <c r="AW229">
        <v>178</v>
      </c>
      <c r="AX229">
        <v>792</v>
      </c>
      <c r="AY229">
        <v>856</v>
      </c>
      <c r="AZ229">
        <v>641</v>
      </c>
      <c r="BA229">
        <v>315</v>
      </c>
      <c r="BB229">
        <v>158</v>
      </c>
      <c r="BC229">
        <v>173</v>
      </c>
      <c r="BD229">
        <v>179</v>
      </c>
      <c r="BE229">
        <v>183</v>
      </c>
      <c r="BF229">
        <v>747</v>
      </c>
      <c r="BG229">
        <v>808</v>
      </c>
      <c r="BH229">
        <v>605</v>
      </c>
      <c r="BI229">
        <v>297</v>
      </c>
      <c r="BJ229">
        <v>142</v>
      </c>
      <c r="BK229">
        <v>157</v>
      </c>
      <c r="BL229">
        <v>162</v>
      </c>
      <c r="BM229">
        <v>165</v>
      </c>
      <c r="BN229">
        <f t="shared" si="48"/>
        <v>748</v>
      </c>
      <c r="BO229">
        <f t="shared" si="49"/>
        <v>809</v>
      </c>
      <c r="BP229">
        <f t="shared" si="50"/>
        <v>606</v>
      </c>
      <c r="BQ229">
        <f t="shared" si="51"/>
        <v>298</v>
      </c>
      <c r="BR229">
        <f>IF(ISNUMBER(VLOOKUP($A229,[1]Blad1!$A$2:$C$116,2,FALSE)),ROUND(VLOOKUP($A229,[1]Blad1!$A$2:$C$116,2,FALSE)*AT229/SUM($AT229:$AW229),0),AT229)</f>
        <v>153</v>
      </c>
      <c r="BS229">
        <f>IF(ISNUMBER(VLOOKUP($A229,[1]Blad1!$A$2:$C$116,2,FALSE)),ROUND(VLOOKUP($A229,[1]Blad1!$A$2:$C$116,2,FALSE)*AU229/SUM($AT229:$AW229),0),AU229)</f>
        <v>168</v>
      </c>
      <c r="BT229">
        <f>IF(ISNUMBER(VLOOKUP($A229,[1]Blad1!$A$2:$C$116,2,FALSE)),ROUND(VLOOKUP($A229,[1]Blad1!$A$2:$C$116,2,FALSE)*AV229/SUM($AT229:$AW229),0),AV229)</f>
        <v>173</v>
      </c>
      <c r="BU229">
        <f>IF(ISNUMBER(VLOOKUP($A229,[1]Blad1!$A$2:$C$116,2,FALSE)),ROUND(VLOOKUP($A229,[1]Blad1!$A$2:$C$116,2,FALSE)*AW229/SUM($AT229:$AW229),0),AW229)</f>
        <v>178</v>
      </c>
      <c r="BV229">
        <f t="shared" si="52"/>
        <v>792</v>
      </c>
      <c r="BW229">
        <f t="shared" si="53"/>
        <v>856</v>
      </c>
      <c r="BX229">
        <f t="shared" si="54"/>
        <v>641</v>
      </c>
      <c r="BY229">
        <f t="shared" si="55"/>
        <v>315</v>
      </c>
      <c r="BZ229">
        <f>IF(ISNUMBER(VLOOKUP($A229,[1]Blad1!$A$2:$C$116,2,FALSE)),ROUND(VLOOKUP($A229,[1]Blad1!$A$2:$C$116,2,FALSE)*BB229/SUM($AT229:$AW229),0),BB229)</f>
        <v>158</v>
      </c>
      <c r="CA229">
        <f>IF(ISNUMBER(VLOOKUP($A229,[1]Blad1!$A$2:$C$116,2,FALSE)),ROUND(VLOOKUP($A229,[1]Blad1!$A$2:$C$116,2,FALSE)*BC229/SUM($AT229:$AW229),0),BC229)</f>
        <v>173</v>
      </c>
      <c r="CB229">
        <f>IF(ISNUMBER(VLOOKUP($A229,[1]Blad1!$A$2:$C$116,2,FALSE)),ROUND(VLOOKUP($A229,[1]Blad1!$A$2:$C$116,2,FALSE)*BD229/SUM($AT229:$AW229),0),BD229)</f>
        <v>179</v>
      </c>
      <c r="CC229">
        <f>IF(ISNUMBER(VLOOKUP($A229,[1]Blad1!$A$2:$C$116,2,FALSE)),ROUND(VLOOKUP($A229,[1]Blad1!$A$2:$C$116,2,FALSE)*BE229/SUM($AT229:$AW229),0),BE229)</f>
        <v>183</v>
      </c>
      <c r="CH229">
        <f>IF(ISNUMBER(VLOOKUP($A229,[1]Blad1!$A$2:$C$116,2,FALSE)),ROUND(VLOOKUP($A229,[1]Blad1!$A$2:$C$116,2,FALSE)*BJ229/SUM($AT229:$AW229),0),BJ229)</f>
        <v>142</v>
      </c>
      <c r="CI229">
        <f>IF(ISNUMBER(VLOOKUP($A229,[1]Blad1!$A$2:$C$116,2,FALSE)),ROUND(VLOOKUP($A229,[1]Blad1!$A$2:$C$116,2,FALSE)*BK229/SUM($AT229:$AW229),0),BK229)</f>
        <v>157</v>
      </c>
      <c r="CJ229">
        <f>IF(ISNUMBER(VLOOKUP($A229,[1]Blad1!$A$2:$C$116,2,FALSE)),ROUND(VLOOKUP($A229,[1]Blad1!$A$2:$C$116,2,FALSE)*BL229/SUM($AT229:$AW229),0),BL229)</f>
        <v>162</v>
      </c>
      <c r="CK229">
        <f>IF(ISNUMBER(VLOOKUP($A229,[1]Blad1!$A$2:$C$116,2,FALSE)),ROUND(VLOOKUP($A229,[1]Blad1!$A$2:$C$116,2,FALSE)*BM229/SUM($AT229:$AW229),0),BM229)</f>
        <v>165</v>
      </c>
    </row>
    <row r="230" spans="1:89" x14ac:dyDescent="0.3">
      <c r="A230">
        <v>229</v>
      </c>
      <c r="B230" t="s">
        <v>293</v>
      </c>
      <c r="C230">
        <v>229</v>
      </c>
      <c r="D230" t="s">
        <v>1271</v>
      </c>
      <c r="E230" t="s">
        <v>1525</v>
      </c>
      <c r="F230" t="s">
        <v>2034</v>
      </c>
      <c r="G230" t="s">
        <v>2361</v>
      </c>
      <c r="I230" t="s">
        <v>3429</v>
      </c>
      <c r="J230" t="s">
        <v>3503</v>
      </c>
      <c r="K230">
        <v>1050</v>
      </c>
      <c r="L230">
        <v>100</v>
      </c>
      <c r="M230">
        <v>2</v>
      </c>
      <c r="N230">
        <v>745</v>
      </c>
      <c r="O230">
        <v>401</v>
      </c>
      <c r="P230">
        <v>407</v>
      </c>
      <c r="Q230">
        <v>132</v>
      </c>
      <c r="R230">
        <v>138</v>
      </c>
      <c r="S230">
        <v>94</v>
      </c>
      <c r="T230">
        <v>37</v>
      </c>
      <c r="U230">
        <v>112</v>
      </c>
      <c r="V230">
        <v>104</v>
      </c>
      <c r="W230">
        <v>99</v>
      </c>
      <c r="X230">
        <v>95</v>
      </c>
      <c r="Y230">
        <v>8573</v>
      </c>
      <c r="Z230">
        <v>2035</v>
      </c>
      <c r="AA230">
        <v>2051</v>
      </c>
      <c r="AB230">
        <v>2079</v>
      </c>
      <c r="AC230">
        <v>1881</v>
      </c>
      <c r="AD230">
        <v>9486</v>
      </c>
      <c r="AE230">
        <v>9098</v>
      </c>
      <c r="AF230">
        <v>8439</v>
      </c>
      <c r="AG230">
        <v>1.0078624078624081</v>
      </c>
      <c r="AH230">
        <v>1.0216216216216221</v>
      </c>
      <c r="AI230">
        <v>0.92432432432432432</v>
      </c>
      <c r="AJ230">
        <v>1.106497142190598</v>
      </c>
      <c r="AK230">
        <v>1.061238772891637</v>
      </c>
      <c r="AL230">
        <v>0.98436953225242041</v>
      </c>
      <c r="AM230">
        <v>733.35530152805325</v>
      </c>
      <c r="AN230">
        <v>376.2</v>
      </c>
      <c r="AO230">
        <v>394.7321824332206</v>
      </c>
      <c r="AP230">
        <v>146</v>
      </c>
      <c r="AQ230">
        <v>152</v>
      </c>
      <c r="AR230">
        <v>104</v>
      </c>
      <c r="AS230">
        <v>40</v>
      </c>
      <c r="AT230">
        <v>108</v>
      </c>
      <c r="AU230">
        <v>103</v>
      </c>
      <c r="AV230">
        <v>100</v>
      </c>
      <c r="AW230">
        <v>97</v>
      </c>
      <c r="AX230">
        <v>140</v>
      </c>
      <c r="AY230">
        <v>146</v>
      </c>
      <c r="AZ230">
        <v>99</v>
      </c>
      <c r="BA230">
        <v>39</v>
      </c>
      <c r="BB230">
        <v>110</v>
      </c>
      <c r="BC230">
        <v>104</v>
      </c>
      <c r="BD230">
        <v>102</v>
      </c>
      <c r="BE230">
        <v>99</v>
      </c>
      <c r="BF230">
        <v>129</v>
      </c>
      <c r="BG230">
        <v>135</v>
      </c>
      <c r="BH230">
        <v>92</v>
      </c>
      <c r="BI230">
        <v>36</v>
      </c>
      <c r="BJ230">
        <v>100</v>
      </c>
      <c r="BK230">
        <v>94</v>
      </c>
      <c r="BL230">
        <v>92</v>
      </c>
      <c r="BM230">
        <v>89</v>
      </c>
      <c r="BN230">
        <f t="shared" si="48"/>
        <v>146</v>
      </c>
      <c r="BO230">
        <f t="shared" si="49"/>
        <v>152</v>
      </c>
      <c r="BP230">
        <f t="shared" si="50"/>
        <v>104</v>
      </c>
      <c r="BQ230">
        <f t="shared" si="51"/>
        <v>40</v>
      </c>
      <c r="BR230">
        <f>IF(ISNUMBER(VLOOKUP($A230,[1]Blad1!$A$2:$C$116,2,FALSE)),ROUND(VLOOKUP($A230,[1]Blad1!$A$2:$C$116,2,FALSE)*AT230/SUM($AT230:$AW230),0),AT230)</f>
        <v>108</v>
      </c>
      <c r="BS230">
        <f>IF(ISNUMBER(VLOOKUP($A230,[1]Blad1!$A$2:$C$116,2,FALSE)),ROUND(VLOOKUP($A230,[1]Blad1!$A$2:$C$116,2,FALSE)*AU230/SUM($AT230:$AW230),0),AU230)</f>
        <v>103</v>
      </c>
      <c r="BT230">
        <f>IF(ISNUMBER(VLOOKUP($A230,[1]Blad1!$A$2:$C$116,2,FALSE)),ROUND(VLOOKUP($A230,[1]Blad1!$A$2:$C$116,2,FALSE)*AV230/SUM($AT230:$AW230),0),AV230)</f>
        <v>100</v>
      </c>
      <c r="BU230">
        <f>IF(ISNUMBER(VLOOKUP($A230,[1]Blad1!$A$2:$C$116,2,FALSE)),ROUND(VLOOKUP($A230,[1]Blad1!$A$2:$C$116,2,FALSE)*AW230/SUM($AT230:$AW230),0),AW230)</f>
        <v>97</v>
      </c>
      <c r="BV230">
        <f t="shared" si="52"/>
        <v>140</v>
      </c>
      <c r="BW230">
        <f t="shared" si="53"/>
        <v>146</v>
      </c>
      <c r="BX230">
        <f t="shared" si="54"/>
        <v>99</v>
      </c>
      <c r="BY230">
        <f t="shared" si="55"/>
        <v>39</v>
      </c>
      <c r="BZ230">
        <f>IF(ISNUMBER(VLOOKUP($A230,[1]Blad1!$A$2:$C$116,2,FALSE)),ROUND(VLOOKUP($A230,[1]Blad1!$A$2:$C$116,2,FALSE)*BB230/SUM($AT230:$AW230),0),BB230)</f>
        <v>110</v>
      </c>
      <c r="CA230">
        <f>IF(ISNUMBER(VLOOKUP($A230,[1]Blad1!$A$2:$C$116,2,FALSE)),ROUND(VLOOKUP($A230,[1]Blad1!$A$2:$C$116,2,FALSE)*BC230/SUM($AT230:$AW230),0),BC230)</f>
        <v>104</v>
      </c>
      <c r="CB230">
        <f>IF(ISNUMBER(VLOOKUP($A230,[1]Blad1!$A$2:$C$116,2,FALSE)),ROUND(VLOOKUP($A230,[1]Blad1!$A$2:$C$116,2,FALSE)*BD230/SUM($AT230:$AW230),0),BD230)</f>
        <v>102</v>
      </c>
      <c r="CC230">
        <f>IF(ISNUMBER(VLOOKUP($A230,[1]Blad1!$A$2:$C$116,2,FALSE)),ROUND(VLOOKUP($A230,[1]Blad1!$A$2:$C$116,2,FALSE)*BE230/SUM($AT230:$AW230),0),BE230)</f>
        <v>99</v>
      </c>
      <c r="CH230">
        <f>IF(ISNUMBER(VLOOKUP($A230,[1]Blad1!$A$2:$C$116,2,FALSE)),ROUND(VLOOKUP($A230,[1]Blad1!$A$2:$C$116,2,FALSE)*BJ230/SUM($AT230:$AW230),0),BJ230)</f>
        <v>100</v>
      </c>
      <c r="CI230">
        <f>IF(ISNUMBER(VLOOKUP($A230,[1]Blad1!$A$2:$C$116,2,FALSE)),ROUND(VLOOKUP($A230,[1]Blad1!$A$2:$C$116,2,FALSE)*BK230/SUM($AT230:$AW230),0),BK230)</f>
        <v>94</v>
      </c>
      <c r="CJ230">
        <f>IF(ISNUMBER(VLOOKUP($A230,[1]Blad1!$A$2:$C$116,2,FALSE)),ROUND(VLOOKUP($A230,[1]Blad1!$A$2:$C$116,2,FALSE)*BL230/SUM($AT230:$AW230),0),BL230)</f>
        <v>92</v>
      </c>
      <c r="CK230">
        <f>IF(ISNUMBER(VLOOKUP($A230,[1]Blad1!$A$2:$C$116,2,FALSE)),ROUND(VLOOKUP($A230,[1]Blad1!$A$2:$C$116,2,FALSE)*BM230/SUM($AT230:$AW230),0),BM230)</f>
        <v>89</v>
      </c>
    </row>
    <row r="231" spans="1:89" x14ac:dyDescent="0.3">
      <c r="A231">
        <v>230</v>
      </c>
      <c r="B231" t="s">
        <v>294</v>
      </c>
      <c r="C231">
        <v>230</v>
      </c>
      <c r="D231" t="s">
        <v>1271</v>
      </c>
      <c r="E231" t="s">
        <v>1526</v>
      </c>
      <c r="F231" t="s">
        <v>2035</v>
      </c>
      <c r="G231" t="s">
        <v>2362</v>
      </c>
      <c r="I231" t="s">
        <v>3429</v>
      </c>
      <c r="J231" t="s">
        <v>3503</v>
      </c>
      <c r="K231">
        <v>1052</v>
      </c>
      <c r="L231">
        <v>130</v>
      </c>
      <c r="M231">
        <v>3</v>
      </c>
      <c r="N231">
        <v>1405</v>
      </c>
      <c r="O231">
        <v>722</v>
      </c>
      <c r="P231">
        <v>1883</v>
      </c>
      <c r="Q231">
        <v>145</v>
      </c>
      <c r="R231">
        <v>133</v>
      </c>
      <c r="S231">
        <v>166</v>
      </c>
      <c r="T231">
        <v>287</v>
      </c>
      <c r="U231">
        <v>333</v>
      </c>
      <c r="V231">
        <v>452</v>
      </c>
      <c r="W231">
        <v>509</v>
      </c>
      <c r="X231">
        <v>558</v>
      </c>
      <c r="Y231">
        <v>1795</v>
      </c>
      <c r="Z231">
        <v>3766</v>
      </c>
      <c r="AA231">
        <v>4016</v>
      </c>
      <c r="AB231">
        <v>4158</v>
      </c>
      <c r="AC231">
        <v>3747</v>
      </c>
      <c r="AD231">
        <v>3923</v>
      </c>
      <c r="AE231">
        <v>3966</v>
      </c>
      <c r="AF231">
        <v>3310</v>
      </c>
      <c r="AG231">
        <v>1.0663834306956981</v>
      </c>
      <c r="AH231">
        <v>1.1040892193308549</v>
      </c>
      <c r="AI231">
        <v>0.9949548592671269</v>
      </c>
      <c r="AJ231">
        <v>2.1855153203342619</v>
      </c>
      <c r="AK231">
        <v>2.2094707520891359</v>
      </c>
      <c r="AL231">
        <v>1.844011142061281</v>
      </c>
      <c r="AM231">
        <v>2590.8356545961001</v>
      </c>
      <c r="AN231">
        <v>1873.5</v>
      </c>
      <c r="AO231">
        <v>1331.3760445682451</v>
      </c>
      <c r="AP231">
        <v>316</v>
      </c>
      <c r="AQ231">
        <v>290</v>
      </c>
      <c r="AR231">
        <v>362</v>
      </c>
      <c r="AS231">
        <v>627</v>
      </c>
      <c r="AT231">
        <v>343</v>
      </c>
      <c r="AU231">
        <v>477</v>
      </c>
      <c r="AV231">
        <v>546</v>
      </c>
      <c r="AW231">
        <v>611</v>
      </c>
      <c r="AX231">
        <v>320</v>
      </c>
      <c r="AY231">
        <v>293</v>
      </c>
      <c r="AZ231">
        <v>366</v>
      </c>
      <c r="BA231">
        <v>634</v>
      </c>
      <c r="BB231">
        <v>355</v>
      </c>
      <c r="BC231">
        <v>494</v>
      </c>
      <c r="BD231">
        <v>565</v>
      </c>
      <c r="BE231">
        <v>632</v>
      </c>
      <c r="BF231">
        <v>267</v>
      </c>
      <c r="BG231">
        <v>245</v>
      </c>
      <c r="BH231">
        <v>306</v>
      </c>
      <c r="BI231">
        <v>529</v>
      </c>
      <c r="BJ231">
        <v>320</v>
      </c>
      <c r="BK231">
        <v>445</v>
      </c>
      <c r="BL231">
        <v>510</v>
      </c>
      <c r="BM231">
        <v>570</v>
      </c>
      <c r="BN231">
        <f t="shared" si="48"/>
        <v>316</v>
      </c>
      <c r="BO231">
        <f t="shared" si="49"/>
        <v>290</v>
      </c>
      <c r="BP231">
        <f t="shared" si="50"/>
        <v>362</v>
      </c>
      <c r="BQ231">
        <f t="shared" si="51"/>
        <v>627</v>
      </c>
      <c r="BR231">
        <f>IF(ISNUMBER(VLOOKUP($A231,[1]Blad1!$A$2:$C$116,2,FALSE)),ROUND(VLOOKUP($A231,[1]Blad1!$A$2:$C$116,2,FALSE)*AT231/SUM($AT231:$AW231),0),AT231)</f>
        <v>343</v>
      </c>
      <c r="BS231">
        <f>IF(ISNUMBER(VLOOKUP($A231,[1]Blad1!$A$2:$C$116,2,FALSE)),ROUND(VLOOKUP($A231,[1]Blad1!$A$2:$C$116,2,FALSE)*AU231/SUM($AT231:$AW231),0),AU231)</f>
        <v>477</v>
      </c>
      <c r="BT231">
        <f>IF(ISNUMBER(VLOOKUP($A231,[1]Blad1!$A$2:$C$116,2,FALSE)),ROUND(VLOOKUP($A231,[1]Blad1!$A$2:$C$116,2,FALSE)*AV231/SUM($AT231:$AW231),0),AV231)</f>
        <v>546</v>
      </c>
      <c r="BU231">
        <f>IF(ISNUMBER(VLOOKUP($A231,[1]Blad1!$A$2:$C$116,2,FALSE)),ROUND(VLOOKUP($A231,[1]Blad1!$A$2:$C$116,2,FALSE)*AW231/SUM($AT231:$AW231),0),AW231)</f>
        <v>611</v>
      </c>
      <c r="BV231">
        <f t="shared" si="52"/>
        <v>320</v>
      </c>
      <c r="BW231">
        <f t="shared" si="53"/>
        <v>293</v>
      </c>
      <c r="BX231">
        <f t="shared" si="54"/>
        <v>366</v>
      </c>
      <c r="BY231">
        <f t="shared" si="55"/>
        <v>634</v>
      </c>
      <c r="BZ231">
        <f>IF(ISNUMBER(VLOOKUP($A231,[1]Blad1!$A$2:$C$116,2,FALSE)),ROUND(VLOOKUP($A231,[1]Blad1!$A$2:$C$116,2,FALSE)*BB231/SUM($AT231:$AW231),0),BB231)</f>
        <v>355</v>
      </c>
      <c r="CA231">
        <f>IF(ISNUMBER(VLOOKUP($A231,[1]Blad1!$A$2:$C$116,2,FALSE)),ROUND(VLOOKUP($A231,[1]Blad1!$A$2:$C$116,2,FALSE)*BC231/SUM($AT231:$AW231),0),BC231)</f>
        <v>494</v>
      </c>
      <c r="CB231">
        <f>IF(ISNUMBER(VLOOKUP($A231,[1]Blad1!$A$2:$C$116,2,FALSE)),ROUND(VLOOKUP($A231,[1]Blad1!$A$2:$C$116,2,FALSE)*BD231/SUM($AT231:$AW231),0),BD231)</f>
        <v>565</v>
      </c>
      <c r="CC231">
        <f>IF(ISNUMBER(VLOOKUP($A231,[1]Blad1!$A$2:$C$116,2,FALSE)),ROUND(VLOOKUP($A231,[1]Blad1!$A$2:$C$116,2,FALSE)*BE231/SUM($AT231:$AW231),0),BE231)</f>
        <v>632</v>
      </c>
      <c r="CH231">
        <f>IF(ISNUMBER(VLOOKUP($A231,[1]Blad1!$A$2:$C$116,2,FALSE)),ROUND(VLOOKUP($A231,[1]Blad1!$A$2:$C$116,2,FALSE)*BJ231/SUM($AT231:$AW231),0),BJ231)</f>
        <v>320</v>
      </c>
      <c r="CI231">
        <f>IF(ISNUMBER(VLOOKUP($A231,[1]Blad1!$A$2:$C$116,2,FALSE)),ROUND(VLOOKUP($A231,[1]Blad1!$A$2:$C$116,2,FALSE)*BK231/SUM($AT231:$AW231),0),BK231)</f>
        <v>445</v>
      </c>
      <c r="CJ231">
        <f>IF(ISNUMBER(VLOOKUP($A231,[1]Blad1!$A$2:$C$116,2,FALSE)),ROUND(VLOOKUP($A231,[1]Blad1!$A$2:$C$116,2,FALSE)*BL231/SUM($AT231:$AW231),0),BL231)</f>
        <v>510</v>
      </c>
      <c r="CK231">
        <f>IF(ISNUMBER(VLOOKUP($A231,[1]Blad1!$A$2:$C$116,2,FALSE)),ROUND(VLOOKUP($A231,[1]Blad1!$A$2:$C$116,2,FALSE)*BM231/SUM($AT231:$AW231),0),BM231)</f>
        <v>570</v>
      </c>
    </row>
    <row r="232" spans="1:89" x14ac:dyDescent="0.3">
      <c r="A232">
        <v>231</v>
      </c>
      <c r="B232" t="s">
        <v>295</v>
      </c>
      <c r="C232">
        <v>231</v>
      </c>
      <c r="D232" t="s">
        <v>1271</v>
      </c>
      <c r="E232" t="s">
        <v>1527</v>
      </c>
      <c r="F232" t="s">
        <v>2036</v>
      </c>
      <c r="G232" t="s">
        <v>2362</v>
      </c>
      <c r="I232" t="s">
        <v>3429</v>
      </c>
      <c r="J232" t="s">
        <v>3503</v>
      </c>
      <c r="K232">
        <v>1055</v>
      </c>
      <c r="L232">
        <v>150</v>
      </c>
      <c r="M232">
        <v>3</v>
      </c>
      <c r="N232">
        <v>1510</v>
      </c>
      <c r="O232">
        <v>791</v>
      </c>
      <c r="P232">
        <v>378</v>
      </c>
      <c r="Q232">
        <v>156</v>
      </c>
      <c r="R232">
        <v>135</v>
      </c>
      <c r="S232">
        <v>170</v>
      </c>
      <c r="T232">
        <v>320</v>
      </c>
      <c r="U232">
        <v>72</v>
      </c>
      <c r="V232">
        <v>83</v>
      </c>
      <c r="W232">
        <v>99</v>
      </c>
      <c r="X232">
        <v>118</v>
      </c>
      <c r="Y232">
        <v>2032</v>
      </c>
      <c r="Z232">
        <v>756</v>
      </c>
      <c r="AA232">
        <v>811</v>
      </c>
      <c r="AB232">
        <v>840</v>
      </c>
      <c r="AC232">
        <v>757</v>
      </c>
      <c r="AD232">
        <v>2130</v>
      </c>
      <c r="AE232">
        <v>2347</v>
      </c>
      <c r="AF232">
        <v>2354</v>
      </c>
      <c r="AG232">
        <v>1.072751322751323</v>
      </c>
      <c r="AH232">
        <v>1.1111111111111109</v>
      </c>
      <c r="AI232">
        <v>1.0013227513227509</v>
      </c>
      <c r="AJ232">
        <v>1.048228346456693</v>
      </c>
      <c r="AK232">
        <v>1.1550196850393699</v>
      </c>
      <c r="AL232">
        <v>1.158464566929134</v>
      </c>
      <c r="AM232">
        <v>1749.2814960629919</v>
      </c>
      <c r="AN232">
        <v>378.5</v>
      </c>
      <c r="AO232">
        <v>916.34547244094495</v>
      </c>
      <c r="AP232">
        <v>163</v>
      </c>
      <c r="AQ232">
        <v>141</v>
      </c>
      <c r="AR232">
        <v>178</v>
      </c>
      <c r="AS232">
        <v>335</v>
      </c>
      <c r="AT232">
        <v>75</v>
      </c>
      <c r="AU232">
        <v>88</v>
      </c>
      <c r="AV232">
        <v>106</v>
      </c>
      <c r="AW232">
        <v>129</v>
      </c>
      <c r="AX232">
        <v>180</v>
      </c>
      <c r="AY232">
        <v>155</v>
      </c>
      <c r="AZ232">
        <v>196</v>
      </c>
      <c r="BA232">
        <v>369</v>
      </c>
      <c r="BB232">
        <v>77</v>
      </c>
      <c r="BC232">
        <v>92</v>
      </c>
      <c r="BD232">
        <v>111</v>
      </c>
      <c r="BE232">
        <v>134</v>
      </c>
      <c r="BF232">
        <v>180</v>
      </c>
      <c r="BG232">
        <v>156</v>
      </c>
      <c r="BH232">
        <v>196</v>
      </c>
      <c r="BI232">
        <v>370</v>
      </c>
      <c r="BJ232">
        <v>70</v>
      </c>
      <c r="BK232">
        <v>82</v>
      </c>
      <c r="BL232">
        <v>100</v>
      </c>
      <c r="BM232">
        <v>121</v>
      </c>
      <c r="BN232">
        <f t="shared" si="48"/>
        <v>163</v>
      </c>
      <c r="BO232">
        <f t="shared" si="49"/>
        <v>141</v>
      </c>
      <c r="BP232">
        <f t="shared" si="50"/>
        <v>178</v>
      </c>
      <c r="BQ232">
        <f t="shared" si="51"/>
        <v>335</v>
      </c>
      <c r="BR232">
        <f>IF(ISNUMBER(VLOOKUP($A232,[1]Blad1!$A$2:$C$116,2,FALSE)),ROUND(VLOOKUP($A232,[1]Blad1!$A$2:$C$116,2,FALSE)*AT232/SUM($AT232:$AW232),0),AT232)</f>
        <v>75</v>
      </c>
      <c r="BS232">
        <f>IF(ISNUMBER(VLOOKUP($A232,[1]Blad1!$A$2:$C$116,2,FALSE)),ROUND(VLOOKUP($A232,[1]Blad1!$A$2:$C$116,2,FALSE)*AU232/SUM($AT232:$AW232),0),AU232)</f>
        <v>88</v>
      </c>
      <c r="BT232">
        <f>IF(ISNUMBER(VLOOKUP($A232,[1]Blad1!$A$2:$C$116,2,FALSE)),ROUND(VLOOKUP($A232,[1]Blad1!$A$2:$C$116,2,FALSE)*AV232/SUM($AT232:$AW232),0),AV232)</f>
        <v>106</v>
      </c>
      <c r="BU232">
        <f>IF(ISNUMBER(VLOOKUP($A232,[1]Blad1!$A$2:$C$116,2,FALSE)),ROUND(VLOOKUP($A232,[1]Blad1!$A$2:$C$116,2,FALSE)*AW232/SUM($AT232:$AW232),0),AW232)</f>
        <v>129</v>
      </c>
      <c r="BV232">
        <f t="shared" si="52"/>
        <v>180</v>
      </c>
      <c r="BW232">
        <f t="shared" si="53"/>
        <v>155</v>
      </c>
      <c r="BX232">
        <f t="shared" si="54"/>
        <v>196</v>
      </c>
      <c r="BY232">
        <f t="shared" si="55"/>
        <v>369</v>
      </c>
      <c r="BZ232">
        <f>IF(ISNUMBER(VLOOKUP($A232,[1]Blad1!$A$2:$C$116,2,FALSE)),ROUND(VLOOKUP($A232,[1]Blad1!$A$2:$C$116,2,FALSE)*BB232/SUM($AT232:$AW232),0),BB232)</f>
        <v>77</v>
      </c>
      <c r="CA232">
        <f>IF(ISNUMBER(VLOOKUP($A232,[1]Blad1!$A$2:$C$116,2,FALSE)),ROUND(VLOOKUP($A232,[1]Blad1!$A$2:$C$116,2,FALSE)*BC232/SUM($AT232:$AW232),0),BC232)</f>
        <v>92</v>
      </c>
      <c r="CB232">
        <f>IF(ISNUMBER(VLOOKUP($A232,[1]Blad1!$A$2:$C$116,2,FALSE)),ROUND(VLOOKUP($A232,[1]Blad1!$A$2:$C$116,2,FALSE)*BD232/SUM($AT232:$AW232),0),BD232)</f>
        <v>111</v>
      </c>
      <c r="CC232">
        <f>IF(ISNUMBER(VLOOKUP($A232,[1]Blad1!$A$2:$C$116,2,FALSE)),ROUND(VLOOKUP($A232,[1]Blad1!$A$2:$C$116,2,FALSE)*BE232/SUM($AT232:$AW232),0),BE232)</f>
        <v>134</v>
      </c>
      <c r="CH232">
        <f>IF(ISNUMBER(VLOOKUP($A232,[1]Blad1!$A$2:$C$116,2,FALSE)),ROUND(VLOOKUP($A232,[1]Blad1!$A$2:$C$116,2,FALSE)*BJ232/SUM($AT232:$AW232),0),BJ232)</f>
        <v>70</v>
      </c>
      <c r="CI232">
        <f>IF(ISNUMBER(VLOOKUP($A232,[1]Blad1!$A$2:$C$116,2,FALSE)),ROUND(VLOOKUP($A232,[1]Blad1!$A$2:$C$116,2,FALSE)*BK232/SUM($AT232:$AW232),0),BK232)</f>
        <v>82</v>
      </c>
      <c r="CJ232">
        <f>IF(ISNUMBER(VLOOKUP($A232,[1]Blad1!$A$2:$C$116,2,FALSE)),ROUND(VLOOKUP($A232,[1]Blad1!$A$2:$C$116,2,FALSE)*BL232/SUM($AT232:$AW232),0),BL232)</f>
        <v>100</v>
      </c>
      <c r="CK232">
        <f>IF(ISNUMBER(VLOOKUP($A232,[1]Blad1!$A$2:$C$116,2,FALSE)),ROUND(VLOOKUP($A232,[1]Blad1!$A$2:$C$116,2,FALSE)*BM232/SUM($AT232:$AW232),0),BM232)</f>
        <v>121</v>
      </c>
    </row>
    <row r="233" spans="1:89" x14ac:dyDescent="0.3">
      <c r="A233">
        <v>232</v>
      </c>
      <c r="B233" t="s">
        <v>296</v>
      </c>
      <c r="C233">
        <v>232</v>
      </c>
      <c r="D233" t="s">
        <v>1271</v>
      </c>
      <c r="E233" t="s">
        <v>1528</v>
      </c>
      <c r="F233" t="s">
        <v>2037</v>
      </c>
      <c r="G233" t="s">
        <v>2362</v>
      </c>
      <c r="I233" t="s">
        <v>3429</v>
      </c>
      <c r="J233" t="s">
        <v>3503</v>
      </c>
      <c r="K233">
        <v>1055</v>
      </c>
      <c r="L233">
        <v>140</v>
      </c>
      <c r="M233">
        <v>5</v>
      </c>
      <c r="N233">
        <v>125</v>
      </c>
      <c r="O233">
        <v>62</v>
      </c>
      <c r="P233">
        <v>378</v>
      </c>
      <c r="Q233">
        <v>12</v>
      </c>
      <c r="R233">
        <v>11</v>
      </c>
      <c r="S233">
        <v>13</v>
      </c>
      <c r="T233">
        <v>25</v>
      </c>
      <c r="U233">
        <v>72</v>
      </c>
      <c r="V233">
        <v>83</v>
      </c>
      <c r="W233">
        <v>99</v>
      </c>
      <c r="X233">
        <v>118</v>
      </c>
      <c r="Y233">
        <v>2032</v>
      </c>
      <c r="Z233">
        <v>756</v>
      </c>
      <c r="AA233">
        <v>811</v>
      </c>
      <c r="AB233">
        <v>840</v>
      </c>
      <c r="AC233">
        <v>757</v>
      </c>
      <c r="AD233">
        <v>2130</v>
      </c>
      <c r="AE233">
        <v>2347</v>
      </c>
      <c r="AF233">
        <v>2354</v>
      </c>
      <c r="AG233">
        <v>1.072751322751323</v>
      </c>
      <c r="AH233">
        <v>1.1111111111111109</v>
      </c>
      <c r="AI233">
        <v>1.0013227513227509</v>
      </c>
      <c r="AJ233">
        <v>1.048228346456693</v>
      </c>
      <c r="AK233">
        <v>1.1550196850393699</v>
      </c>
      <c r="AL233">
        <v>1.158464566929134</v>
      </c>
      <c r="AM233">
        <v>144.80807086614169</v>
      </c>
      <c r="AN233">
        <v>378.5</v>
      </c>
      <c r="AO233">
        <v>71.824803149606296</v>
      </c>
      <c r="AP233">
        <v>12</v>
      </c>
      <c r="AQ233">
        <v>11</v>
      </c>
      <c r="AR233">
        <v>13</v>
      </c>
      <c r="AS233">
        <v>26</v>
      </c>
      <c r="AT233">
        <v>75</v>
      </c>
      <c r="AU233">
        <v>88</v>
      </c>
      <c r="AV233">
        <v>106</v>
      </c>
      <c r="AW233">
        <v>129</v>
      </c>
      <c r="AX233">
        <v>13</v>
      </c>
      <c r="AY233">
        <v>12</v>
      </c>
      <c r="AZ233">
        <v>15</v>
      </c>
      <c r="BA233">
        <v>28</v>
      </c>
      <c r="BB233">
        <v>77</v>
      </c>
      <c r="BC233">
        <v>92</v>
      </c>
      <c r="BD233">
        <v>111</v>
      </c>
      <c r="BE233">
        <v>134</v>
      </c>
      <c r="BF233">
        <v>13</v>
      </c>
      <c r="BG233">
        <v>12</v>
      </c>
      <c r="BH233">
        <v>15</v>
      </c>
      <c r="BI233">
        <v>28</v>
      </c>
      <c r="BJ233">
        <v>70</v>
      </c>
      <c r="BK233">
        <v>82</v>
      </c>
      <c r="BL233">
        <v>100</v>
      </c>
      <c r="BM233">
        <v>121</v>
      </c>
      <c r="BN233">
        <f t="shared" si="48"/>
        <v>12</v>
      </c>
      <c r="BO233">
        <f t="shared" si="49"/>
        <v>11</v>
      </c>
      <c r="BP233">
        <f t="shared" si="50"/>
        <v>13</v>
      </c>
      <c r="BQ233">
        <f t="shared" si="51"/>
        <v>26</v>
      </c>
      <c r="BR233">
        <f>IF(ISNUMBER(VLOOKUP($A233,[1]Blad1!$A$2:$C$116,2,FALSE)),ROUND(VLOOKUP($A233,[1]Blad1!$A$2:$C$116,2,FALSE)*AT233/SUM($AT233:$AW233),0),AT233)</f>
        <v>75</v>
      </c>
      <c r="BS233">
        <f>IF(ISNUMBER(VLOOKUP($A233,[1]Blad1!$A$2:$C$116,2,FALSE)),ROUND(VLOOKUP($A233,[1]Blad1!$A$2:$C$116,2,FALSE)*AU233/SUM($AT233:$AW233),0),AU233)</f>
        <v>88</v>
      </c>
      <c r="BT233">
        <f>IF(ISNUMBER(VLOOKUP($A233,[1]Blad1!$A$2:$C$116,2,FALSE)),ROUND(VLOOKUP($A233,[1]Blad1!$A$2:$C$116,2,FALSE)*AV233/SUM($AT233:$AW233),0),AV233)</f>
        <v>106</v>
      </c>
      <c r="BU233">
        <f>IF(ISNUMBER(VLOOKUP($A233,[1]Blad1!$A$2:$C$116,2,FALSE)),ROUND(VLOOKUP($A233,[1]Blad1!$A$2:$C$116,2,FALSE)*AW233/SUM($AT233:$AW233),0),AW233)</f>
        <v>129</v>
      </c>
      <c r="BV233">
        <f t="shared" si="52"/>
        <v>13</v>
      </c>
      <c r="BW233">
        <f t="shared" si="53"/>
        <v>12</v>
      </c>
      <c r="BX233">
        <f t="shared" si="54"/>
        <v>15</v>
      </c>
      <c r="BY233">
        <f t="shared" si="55"/>
        <v>28</v>
      </c>
      <c r="BZ233">
        <f>IF(ISNUMBER(VLOOKUP($A233,[1]Blad1!$A$2:$C$116,2,FALSE)),ROUND(VLOOKUP($A233,[1]Blad1!$A$2:$C$116,2,FALSE)*BB233/SUM($AT233:$AW233),0),BB233)</f>
        <v>77</v>
      </c>
      <c r="CA233">
        <f>IF(ISNUMBER(VLOOKUP($A233,[1]Blad1!$A$2:$C$116,2,FALSE)),ROUND(VLOOKUP($A233,[1]Blad1!$A$2:$C$116,2,FALSE)*BC233/SUM($AT233:$AW233),0),BC233)</f>
        <v>92</v>
      </c>
      <c r="CB233">
        <f>IF(ISNUMBER(VLOOKUP($A233,[1]Blad1!$A$2:$C$116,2,FALSE)),ROUND(VLOOKUP($A233,[1]Blad1!$A$2:$C$116,2,FALSE)*BD233/SUM($AT233:$AW233),0),BD233)</f>
        <v>111</v>
      </c>
      <c r="CC233">
        <f>IF(ISNUMBER(VLOOKUP($A233,[1]Blad1!$A$2:$C$116,2,FALSE)),ROUND(VLOOKUP($A233,[1]Blad1!$A$2:$C$116,2,FALSE)*BE233/SUM($AT233:$AW233),0),BE233)</f>
        <v>134</v>
      </c>
      <c r="CH233">
        <f>IF(ISNUMBER(VLOOKUP($A233,[1]Blad1!$A$2:$C$116,2,FALSE)),ROUND(VLOOKUP($A233,[1]Blad1!$A$2:$C$116,2,FALSE)*BJ233/SUM($AT233:$AW233),0),BJ233)</f>
        <v>70</v>
      </c>
      <c r="CI233">
        <f>IF(ISNUMBER(VLOOKUP($A233,[1]Blad1!$A$2:$C$116,2,FALSE)),ROUND(VLOOKUP($A233,[1]Blad1!$A$2:$C$116,2,FALSE)*BK233/SUM($AT233:$AW233),0),BK233)</f>
        <v>82</v>
      </c>
      <c r="CJ233">
        <f>IF(ISNUMBER(VLOOKUP($A233,[1]Blad1!$A$2:$C$116,2,FALSE)),ROUND(VLOOKUP($A233,[1]Blad1!$A$2:$C$116,2,FALSE)*BL233/SUM($AT233:$AW233),0),BL233)</f>
        <v>100</v>
      </c>
      <c r="CK233">
        <f>IF(ISNUMBER(VLOOKUP($A233,[1]Blad1!$A$2:$C$116,2,FALSE)),ROUND(VLOOKUP($A233,[1]Blad1!$A$2:$C$116,2,FALSE)*BM233/SUM($AT233:$AW233),0),BM233)</f>
        <v>121</v>
      </c>
    </row>
    <row r="234" spans="1:89" x14ac:dyDescent="0.3">
      <c r="A234">
        <v>233</v>
      </c>
      <c r="B234" t="s">
        <v>297</v>
      </c>
      <c r="C234">
        <v>233</v>
      </c>
      <c r="D234" t="s">
        <v>1271</v>
      </c>
      <c r="E234" t="s">
        <v>1529</v>
      </c>
      <c r="F234" t="s">
        <v>2038</v>
      </c>
      <c r="G234" t="s">
        <v>2363</v>
      </c>
      <c r="I234" t="s">
        <v>3429</v>
      </c>
      <c r="J234" t="s">
        <v>3503</v>
      </c>
      <c r="K234">
        <v>1056</v>
      </c>
      <c r="L234">
        <v>140</v>
      </c>
      <c r="M234">
        <v>4</v>
      </c>
      <c r="N234">
        <v>4850</v>
      </c>
      <c r="O234">
        <v>2443</v>
      </c>
      <c r="P234">
        <v>1709</v>
      </c>
      <c r="Q234">
        <v>572</v>
      </c>
      <c r="R234">
        <v>511</v>
      </c>
      <c r="S234">
        <v>571</v>
      </c>
      <c r="T234">
        <v>801</v>
      </c>
      <c r="U234">
        <v>432</v>
      </c>
      <c r="V234">
        <v>431</v>
      </c>
      <c r="W234">
        <v>426</v>
      </c>
      <c r="X234">
        <v>421</v>
      </c>
      <c r="Y234">
        <v>5271</v>
      </c>
      <c r="Z234">
        <v>5126</v>
      </c>
      <c r="AA234">
        <v>5388</v>
      </c>
      <c r="AB234">
        <v>5549</v>
      </c>
      <c r="AC234">
        <v>5009</v>
      </c>
      <c r="AD234">
        <v>5236</v>
      </c>
      <c r="AE234">
        <v>5355</v>
      </c>
      <c r="AF234">
        <v>5297</v>
      </c>
      <c r="AG234">
        <v>1.0511119781506051</v>
      </c>
      <c r="AH234">
        <v>1.082520483808038</v>
      </c>
      <c r="AI234">
        <v>0.97717518532969172</v>
      </c>
      <c r="AJ234">
        <v>0.99335989375830014</v>
      </c>
      <c r="AK234">
        <v>1.0159362549800799</v>
      </c>
      <c r="AL234">
        <v>1.004932650350977</v>
      </c>
      <c r="AM234">
        <v>4873.9233542022384</v>
      </c>
      <c r="AN234">
        <v>1669.992391728443</v>
      </c>
      <c r="AO234">
        <v>2455.050464807437</v>
      </c>
      <c r="AP234">
        <v>568</v>
      </c>
      <c r="AQ234">
        <v>507</v>
      </c>
      <c r="AR234">
        <v>567</v>
      </c>
      <c r="AS234">
        <v>795</v>
      </c>
      <c r="AT234">
        <v>439</v>
      </c>
      <c r="AU234">
        <v>448</v>
      </c>
      <c r="AV234">
        <v>451</v>
      </c>
      <c r="AW234">
        <v>454</v>
      </c>
      <c r="AX234">
        <v>581</v>
      </c>
      <c r="AY234">
        <v>519</v>
      </c>
      <c r="AZ234">
        <v>580</v>
      </c>
      <c r="BA234">
        <v>813</v>
      </c>
      <c r="BB234">
        <v>453</v>
      </c>
      <c r="BC234">
        <v>462</v>
      </c>
      <c r="BD234">
        <v>464</v>
      </c>
      <c r="BE234">
        <v>467</v>
      </c>
      <c r="BF234">
        <v>574</v>
      </c>
      <c r="BG234">
        <v>513</v>
      </c>
      <c r="BH234">
        <v>573</v>
      </c>
      <c r="BI234">
        <v>804</v>
      </c>
      <c r="BJ234">
        <v>410</v>
      </c>
      <c r="BK234">
        <v>417</v>
      </c>
      <c r="BL234">
        <v>419</v>
      </c>
      <c r="BM234">
        <v>422</v>
      </c>
      <c r="BN234">
        <f t="shared" si="48"/>
        <v>568</v>
      </c>
      <c r="BO234">
        <f t="shared" si="49"/>
        <v>507</v>
      </c>
      <c r="BP234">
        <f t="shared" si="50"/>
        <v>567</v>
      </c>
      <c r="BQ234">
        <f t="shared" si="51"/>
        <v>795</v>
      </c>
      <c r="BR234">
        <f>IF(ISNUMBER(VLOOKUP($A234,[1]Blad1!$A$2:$C$116,2,FALSE)),ROUND(VLOOKUP($A234,[1]Blad1!$A$2:$C$116,2,FALSE)*AT234/SUM($AT234:$AW234),0),AT234)</f>
        <v>439</v>
      </c>
      <c r="BS234">
        <f>IF(ISNUMBER(VLOOKUP($A234,[1]Blad1!$A$2:$C$116,2,FALSE)),ROUND(VLOOKUP($A234,[1]Blad1!$A$2:$C$116,2,FALSE)*AU234/SUM($AT234:$AW234),0),AU234)</f>
        <v>448</v>
      </c>
      <c r="BT234">
        <f>IF(ISNUMBER(VLOOKUP($A234,[1]Blad1!$A$2:$C$116,2,FALSE)),ROUND(VLOOKUP($A234,[1]Blad1!$A$2:$C$116,2,FALSE)*AV234/SUM($AT234:$AW234),0),AV234)</f>
        <v>451</v>
      </c>
      <c r="BU234">
        <f>IF(ISNUMBER(VLOOKUP($A234,[1]Blad1!$A$2:$C$116,2,FALSE)),ROUND(VLOOKUP($A234,[1]Blad1!$A$2:$C$116,2,FALSE)*AW234/SUM($AT234:$AW234),0),AW234)</f>
        <v>454</v>
      </c>
      <c r="BV234">
        <f t="shared" si="52"/>
        <v>581</v>
      </c>
      <c r="BW234">
        <f t="shared" si="53"/>
        <v>519</v>
      </c>
      <c r="BX234">
        <f t="shared" si="54"/>
        <v>580</v>
      </c>
      <c r="BY234">
        <f t="shared" si="55"/>
        <v>813</v>
      </c>
      <c r="BZ234">
        <f>IF(ISNUMBER(VLOOKUP($A234,[1]Blad1!$A$2:$C$116,2,FALSE)),ROUND(VLOOKUP($A234,[1]Blad1!$A$2:$C$116,2,FALSE)*BB234/SUM($AT234:$AW234),0),BB234)</f>
        <v>453</v>
      </c>
      <c r="CA234">
        <f>IF(ISNUMBER(VLOOKUP($A234,[1]Blad1!$A$2:$C$116,2,FALSE)),ROUND(VLOOKUP($A234,[1]Blad1!$A$2:$C$116,2,FALSE)*BC234/SUM($AT234:$AW234),0),BC234)</f>
        <v>462</v>
      </c>
      <c r="CB234">
        <f>IF(ISNUMBER(VLOOKUP($A234,[1]Blad1!$A$2:$C$116,2,FALSE)),ROUND(VLOOKUP($A234,[1]Blad1!$A$2:$C$116,2,FALSE)*BD234/SUM($AT234:$AW234),0),BD234)</f>
        <v>464</v>
      </c>
      <c r="CC234">
        <f>IF(ISNUMBER(VLOOKUP($A234,[1]Blad1!$A$2:$C$116,2,FALSE)),ROUND(VLOOKUP($A234,[1]Blad1!$A$2:$C$116,2,FALSE)*BE234/SUM($AT234:$AW234),0),BE234)</f>
        <v>467</v>
      </c>
      <c r="CH234">
        <f>IF(ISNUMBER(VLOOKUP($A234,[1]Blad1!$A$2:$C$116,2,FALSE)),ROUND(VLOOKUP($A234,[1]Blad1!$A$2:$C$116,2,FALSE)*BJ234/SUM($AT234:$AW234),0),BJ234)</f>
        <v>410</v>
      </c>
      <c r="CI234">
        <f>IF(ISNUMBER(VLOOKUP($A234,[1]Blad1!$A$2:$C$116,2,FALSE)),ROUND(VLOOKUP($A234,[1]Blad1!$A$2:$C$116,2,FALSE)*BK234/SUM($AT234:$AW234),0),BK234)</f>
        <v>417</v>
      </c>
      <c r="CJ234">
        <f>IF(ISNUMBER(VLOOKUP($A234,[1]Blad1!$A$2:$C$116,2,FALSE)),ROUND(VLOOKUP($A234,[1]Blad1!$A$2:$C$116,2,FALSE)*BL234/SUM($AT234:$AW234),0),BL234)</f>
        <v>419</v>
      </c>
      <c r="CK234">
        <f>IF(ISNUMBER(VLOOKUP($A234,[1]Blad1!$A$2:$C$116,2,FALSE)),ROUND(VLOOKUP($A234,[1]Blad1!$A$2:$C$116,2,FALSE)*BM234/SUM($AT234:$AW234),0),BM234)</f>
        <v>422</v>
      </c>
    </row>
    <row r="235" spans="1:89" x14ac:dyDescent="0.3">
      <c r="A235">
        <v>234</v>
      </c>
      <c r="B235" t="s">
        <v>298</v>
      </c>
      <c r="C235">
        <v>234</v>
      </c>
      <c r="D235" t="s">
        <v>1271</v>
      </c>
      <c r="E235" t="s">
        <v>1530</v>
      </c>
      <c r="F235" t="s">
        <v>2039</v>
      </c>
      <c r="G235" t="s">
        <v>2363</v>
      </c>
      <c r="I235" t="s">
        <v>3429</v>
      </c>
      <c r="J235" t="s">
        <v>3503</v>
      </c>
      <c r="K235">
        <v>1056</v>
      </c>
      <c r="L235">
        <v>240</v>
      </c>
      <c r="M235">
        <v>4</v>
      </c>
      <c r="N235">
        <v>260</v>
      </c>
      <c r="O235">
        <v>144</v>
      </c>
      <c r="P235">
        <v>1709</v>
      </c>
      <c r="Q235">
        <v>28</v>
      </c>
      <c r="R235">
        <v>28</v>
      </c>
      <c r="S235">
        <v>33</v>
      </c>
      <c r="T235">
        <v>49</v>
      </c>
      <c r="U235">
        <v>386</v>
      </c>
      <c r="V235">
        <v>408</v>
      </c>
      <c r="W235">
        <v>436</v>
      </c>
      <c r="X235">
        <v>470</v>
      </c>
      <c r="Y235">
        <v>5271</v>
      </c>
      <c r="Z235">
        <v>5126</v>
      </c>
      <c r="AA235">
        <v>5388</v>
      </c>
      <c r="AB235">
        <v>5549</v>
      </c>
      <c r="AC235">
        <v>5009</v>
      </c>
      <c r="AD235">
        <v>5236</v>
      </c>
      <c r="AE235">
        <v>5355</v>
      </c>
      <c r="AF235">
        <v>5297</v>
      </c>
      <c r="AG235">
        <v>1.0511119781506051</v>
      </c>
      <c r="AH235">
        <v>1.082520483808038</v>
      </c>
      <c r="AI235">
        <v>0.97717518532969172</v>
      </c>
      <c r="AJ235">
        <v>0.99335989375830014</v>
      </c>
      <c r="AK235">
        <v>1.0159362549800799</v>
      </c>
      <c r="AL235">
        <v>1.004932650350977</v>
      </c>
      <c r="AM235">
        <v>261.28248909125398</v>
      </c>
      <c r="AN235">
        <v>1669.992391728443</v>
      </c>
      <c r="AO235">
        <v>144.71030165054071</v>
      </c>
      <c r="AP235">
        <v>27</v>
      </c>
      <c r="AQ235">
        <v>27</v>
      </c>
      <c r="AR235">
        <v>32</v>
      </c>
      <c r="AS235">
        <v>48</v>
      </c>
      <c r="AT235">
        <v>392</v>
      </c>
      <c r="AU235">
        <v>424</v>
      </c>
      <c r="AV235">
        <v>462</v>
      </c>
      <c r="AW235">
        <v>507</v>
      </c>
      <c r="AX235">
        <v>28</v>
      </c>
      <c r="AY235">
        <v>28</v>
      </c>
      <c r="AZ235">
        <v>33</v>
      </c>
      <c r="BA235">
        <v>49</v>
      </c>
      <c r="BB235">
        <v>405</v>
      </c>
      <c r="BC235">
        <v>437</v>
      </c>
      <c r="BD235">
        <v>476</v>
      </c>
      <c r="BE235">
        <v>521</v>
      </c>
      <c r="BF235">
        <v>28</v>
      </c>
      <c r="BG235">
        <v>28</v>
      </c>
      <c r="BH235">
        <v>33</v>
      </c>
      <c r="BI235">
        <v>49</v>
      </c>
      <c r="BJ235">
        <v>365</v>
      </c>
      <c r="BK235">
        <v>394</v>
      </c>
      <c r="BL235">
        <v>429</v>
      </c>
      <c r="BM235">
        <v>471</v>
      </c>
      <c r="BN235">
        <f t="shared" si="48"/>
        <v>27</v>
      </c>
      <c r="BO235">
        <f t="shared" si="49"/>
        <v>27</v>
      </c>
      <c r="BP235">
        <f t="shared" si="50"/>
        <v>32</v>
      </c>
      <c r="BQ235">
        <f t="shared" si="51"/>
        <v>48</v>
      </c>
      <c r="BR235">
        <f>IF(ISNUMBER(VLOOKUP($A235,[1]Blad1!$A$2:$C$116,2,FALSE)),ROUND(VLOOKUP($A235,[1]Blad1!$A$2:$C$116,2,FALSE)*AT235/SUM($AT235:$AW235),0),AT235)</f>
        <v>392</v>
      </c>
      <c r="BS235">
        <f>IF(ISNUMBER(VLOOKUP($A235,[1]Blad1!$A$2:$C$116,2,FALSE)),ROUND(VLOOKUP($A235,[1]Blad1!$A$2:$C$116,2,FALSE)*AU235/SUM($AT235:$AW235),0),AU235)</f>
        <v>424</v>
      </c>
      <c r="BT235">
        <f>IF(ISNUMBER(VLOOKUP($A235,[1]Blad1!$A$2:$C$116,2,FALSE)),ROUND(VLOOKUP($A235,[1]Blad1!$A$2:$C$116,2,FALSE)*AV235/SUM($AT235:$AW235),0),AV235)</f>
        <v>462</v>
      </c>
      <c r="BU235">
        <f>IF(ISNUMBER(VLOOKUP($A235,[1]Blad1!$A$2:$C$116,2,FALSE)),ROUND(VLOOKUP($A235,[1]Blad1!$A$2:$C$116,2,FALSE)*AW235/SUM($AT235:$AW235),0),AW235)</f>
        <v>507</v>
      </c>
      <c r="BV235">
        <f t="shared" si="52"/>
        <v>28</v>
      </c>
      <c r="BW235">
        <f t="shared" si="53"/>
        <v>28</v>
      </c>
      <c r="BX235">
        <f t="shared" si="54"/>
        <v>33</v>
      </c>
      <c r="BY235">
        <f t="shared" si="55"/>
        <v>49</v>
      </c>
      <c r="BZ235">
        <f>IF(ISNUMBER(VLOOKUP($A235,[1]Blad1!$A$2:$C$116,2,FALSE)),ROUND(VLOOKUP($A235,[1]Blad1!$A$2:$C$116,2,FALSE)*BB235/SUM($AT235:$AW235),0),BB235)</f>
        <v>405</v>
      </c>
      <c r="CA235">
        <f>IF(ISNUMBER(VLOOKUP($A235,[1]Blad1!$A$2:$C$116,2,FALSE)),ROUND(VLOOKUP($A235,[1]Blad1!$A$2:$C$116,2,FALSE)*BC235/SUM($AT235:$AW235),0),BC235)</f>
        <v>437</v>
      </c>
      <c r="CB235">
        <f>IF(ISNUMBER(VLOOKUP($A235,[1]Blad1!$A$2:$C$116,2,FALSE)),ROUND(VLOOKUP($A235,[1]Blad1!$A$2:$C$116,2,FALSE)*BD235/SUM($AT235:$AW235),0),BD235)</f>
        <v>476</v>
      </c>
      <c r="CC235">
        <f>IF(ISNUMBER(VLOOKUP($A235,[1]Blad1!$A$2:$C$116,2,FALSE)),ROUND(VLOOKUP($A235,[1]Blad1!$A$2:$C$116,2,FALSE)*BE235/SUM($AT235:$AW235),0),BE235)</f>
        <v>521</v>
      </c>
      <c r="CH235">
        <f>IF(ISNUMBER(VLOOKUP($A235,[1]Blad1!$A$2:$C$116,2,FALSE)),ROUND(VLOOKUP($A235,[1]Blad1!$A$2:$C$116,2,FALSE)*BJ235/SUM($AT235:$AW235),0),BJ235)</f>
        <v>365</v>
      </c>
      <c r="CI235">
        <f>IF(ISNUMBER(VLOOKUP($A235,[1]Blad1!$A$2:$C$116,2,FALSE)),ROUND(VLOOKUP($A235,[1]Blad1!$A$2:$C$116,2,FALSE)*BK235/SUM($AT235:$AW235),0),BK235)</f>
        <v>394</v>
      </c>
      <c r="CJ235">
        <f>IF(ISNUMBER(VLOOKUP($A235,[1]Blad1!$A$2:$C$116,2,FALSE)),ROUND(VLOOKUP($A235,[1]Blad1!$A$2:$C$116,2,FALSE)*BL235/SUM($AT235:$AW235),0),BL235)</f>
        <v>429</v>
      </c>
      <c r="CK235">
        <f>IF(ISNUMBER(VLOOKUP($A235,[1]Blad1!$A$2:$C$116,2,FALSE)),ROUND(VLOOKUP($A235,[1]Blad1!$A$2:$C$116,2,FALSE)*BM235/SUM($AT235:$AW235),0),BM235)</f>
        <v>471</v>
      </c>
    </row>
    <row r="236" spans="1:89" x14ac:dyDescent="0.3">
      <c r="A236">
        <v>235</v>
      </c>
      <c r="B236" t="s">
        <v>299</v>
      </c>
      <c r="C236">
        <v>235</v>
      </c>
      <c r="D236" t="s">
        <v>1271</v>
      </c>
      <c r="E236" t="s">
        <v>1531</v>
      </c>
      <c r="F236" t="s">
        <v>2040</v>
      </c>
      <c r="G236" t="s">
        <v>2363</v>
      </c>
      <c r="I236" t="s">
        <v>3429</v>
      </c>
      <c r="J236" t="s">
        <v>3503</v>
      </c>
      <c r="K236">
        <v>1056</v>
      </c>
      <c r="L236">
        <v>160</v>
      </c>
      <c r="M236">
        <v>5</v>
      </c>
      <c r="N236">
        <v>335</v>
      </c>
      <c r="O236">
        <v>186</v>
      </c>
      <c r="P236">
        <v>1709</v>
      </c>
      <c r="Q236">
        <v>44</v>
      </c>
      <c r="R236">
        <v>42</v>
      </c>
      <c r="S236">
        <v>45</v>
      </c>
      <c r="T236">
        <v>53</v>
      </c>
      <c r="U236">
        <v>554</v>
      </c>
      <c r="V236">
        <v>480</v>
      </c>
      <c r="W236">
        <v>398</v>
      </c>
      <c r="X236">
        <v>304</v>
      </c>
      <c r="Y236">
        <v>5271</v>
      </c>
      <c r="Z236">
        <v>5126</v>
      </c>
      <c r="AA236">
        <v>5388</v>
      </c>
      <c r="AB236">
        <v>5549</v>
      </c>
      <c r="AC236">
        <v>5009</v>
      </c>
      <c r="AD236">
        <v>5236</v>
      </c>
      <c r="AE236">
        <v>5355</v>
      </c>
      <c r="AF236">
        <v>5297</v>
      </c>
      <c r="AG236">
        <v>1.0511119781506051</v>
      </c>
      <c r="AH236">
        <v>1.082520483808038</v>
      </c>
      <c r="AI236">
        <v>0.97717518532969172</v>
      </c>
      <c r="AJ236">
        <v>0.99335989375830014</v>
      </c>
      <c r="AK236">
        <v>1.0159362549800799</v>
      </c>
      <c r="AL236">
        <v>1.004932650350977</v>
      </c>
      <c r="AM236">
        <v>336.65243786757731</v>
      </c>
      <c r="AN236">
        <v>1669.992391728443</v>
      </c>
      <c r="AO236">
        <v>186.91747296528169</v>
      </c>
      <c r="AP236">
        <v>43</v>
      </c>
      <c r="AQ236">
        <v>41</v>
      </c>
      <c r="AR236">
        <v>44</v>
      </c>
      <c r="AS236">
        <v>52</v>
      </c>
      <c r="AT236">
        <v>563</v>
      </c>
      <c r="AU236">
        <v>499</v>
      </c>
      <c r="AV236">
        <v>421</v>
      </c>
      <c r="AW236">
        <v>327</v>
      </c>
      <c r="AX236">
        <v>44</v>
      </c>
      <c r="AY236">
        <v>42</v>
      </c>
      <c r="AZ236">
        <v>45</v>
      </c>
      <c r="BA236">
        <v>53</v>
      </c>
      <c r="BB236">
        <v>581</v>
      </c>
      <c r="BC236">
        <v>514</v>
      </c>
      <c r="BD236">
        <v>433</v>
      </c>
      <c r="BE236">
        <v>337</v>
      </c>
      <c r="BF236">
        <v>44</v>
      </c>
      <c r="BG236">
        <v>42</v>
      </c>
      <c r="BH236">
        <v>45</v>
      </c>
      <c r="BI236">
        <v>53</v>
      </c>
      <c r="BJ236">
        <v>524</v>
      </c>
      <c r="BK236">
        <v>465</v>
      </c>
      <c r="BL236">
        <v>391</v>
      </c>
      <c r="BM236">
        <v>304</v>
      </c>
      <c r="BN236">
        <f t="shared" si="48"/>
        <v>43</v>
      </c>
      <c r="BO236">
        <f t="shared" si="49"/>
        <v>41</v>
      </c>
      <c r="BP236">
        <f t="shared" si="50"/>
        <v>44</v>
      </c>
      <c r="BQ236">
        <f t="shared" si="51"/>
        <v>52</v>
      </c>
      <c r="BR236">
        <f>IF(ISNUMBER(VLOOKUP($A236,[1]Blad1!$A$2:$C$116,2,FALSE)),ROUND(VLOOKUP($A236,[1]Blad1!$A$2:$C$116,2,FALSE)*AT236/SUM($AT236:$AW236),0),AT236)</f>
        <v>563</v>
      </c>
      <c r="BS236">
        <f>IF(ISNUMBER(VLOOKUP($A236,[1]Blad1!$A$2:$C$116,2,FALSE)),ROUND(VLOOKUP($A236,[1]Blad1!$A$2:$C$116,2,FALSE)*AU236/SUM($AT236:$AW236),0),AU236)</f>
        <v>499</v>
      </c>
      <c r="BT236">
        <f>IF(ISNUMBER(VLOOKUP($A236,[1]Blad1!$A$2:$C$116,2,FALSE)),ROUND(VLOOKUP($A236,[1]Blad1!$A$2:$C$116,2,FALSE)*AV236/SUM($AT236:$AW236),0),AV236)</f>
        <v>421</v>
      </c>
      <c r="BU236">
        <f>IF(ISNUMBER(VLOOKUP($A236,[1]Blad1!$A$2:$C$116,2,FALSE)),ROUND(VLOOKUP($A236,[1]Blad1!$A$2:$C$116,2,FALSE)*AW236/SUM($AT236:$AW236),0),AW236)</f>
        <v>327</v>
      </c>
      <c r="BV236">
        <f t="shared" si="52"/>
        <v>44</v>
      </c>
      <c r="BW236">
        <f t="shared" si="53"/>
        <v>42</v>
      </c>
      <c r="BX236">
        <f t="shared" si="54"/>
        <v>45</v>
      </c>
      <c r="BY236">
        <f t="shared" si="55"/>
        <v>53</v>
      </c>
      <c r="BZ236">
        <f>IF(ISNUMBER(VLOOKUP($A236,[1]Blad1!$A$2:$C$116,2,FALSE)),ROUND(VLOOKUP($A236,[1]Blad1!$A$2:$C$116,2,FALSE)*BB236/SUM($AT236:$AW236),0),BB236)</f>
        <v>581</v>
      </c>
      <c r="CA236">
        <f>IF(ISNUMBER(VLOOKUP($A236,[1]Blad1!$A$2:$C$116,2,FALSE)),ROUND(VLOOKUP($A236,[1]Blad1!$A$2:$C$116,2,FALSE)*BC236/SUM($AT236:$AW236),0),BC236)</f>
        <v>514</v>
      </c>
      <c r="CB236">
        <f>IF(ISNUMBER(VLOOKUP($A236,[1]Blad1!$A$2:$C$116,2,FALSE)),ROUND(VLOOKUP($A236,[1]Blad1!$A$2:$C$116,2,FALSE)*BD236/SUM($AT236:$AW236),0),BD236)</f>
        <v>433</v>
      </c>
      <c r="CC236">
        <f>IF(ISNUMBER(VLOOKUP($A236,[1]Blad1!$A$2:$C$116,2,FALSE)),ROUND(VLOOKUP($A236,[1]Blad1!$A$2:$C$116,2,FALSE)*BE236/SUM($AT236:$AW236),0),BE236)</f>
        <v>337</v>
      </c>
      <c r="CH236">
        <f>IF(ISNUMBER(VLOOKUP($A236,[1]Blad1!$A$2:$C$116,2,FALSE)),ROUND(VLOOKUP($A236,[1]Blad1!$A$2:$C$116,2,FALSE)*BJ236/SUM($AT236:$AW236),0),BJ236)</f>
        <v>524</v>
      </c>
      <c r="CI236">
        <f>IF(ISNUMBER(VLOOKUP($A236,[1]Blad1!$A$2:$C$116,2,FALSE)),ROUND(VLOOKUP($A236,[1]Blad1!$A$2:$C$116,2,FALSE)*BK236/SUM($AT236:$AW236),0),BK236)</f>
        <v>465</v>
      </c>
      <c r="CJ236">
        <f>IF(ISNUMBER(VLOOKUP($A236,[1]Blad1!$A$2:$C$116,2,FALSE)),ROUND(VLOOKUP($A236,[1]Blad1!$A$2:$C$116,2,FALSE)*BL236/SUM($AT236:$AW236),0),BL236)</f>
        <v>391</v>
      </c>
      <c r="CK236">
        <f>IF(ISNUMBER(VLOOKUP($A236,[1]Blad1!$A$2:$C$116,2,FALSE)),ROUND(VLOOKUP($A236,[1]Blad1!$A$2:$C$116,2,FALSE)*BM236/SUM($AT236:$AW236),0),BM236)</f>
        <v>304</v>
      </c>
    </row>
    <row r="237" spans="1:89" x14ac:dyDescent="0.3">
      <c r="A237">
        <v>236</v>
      </c>
      <c r="B237" t="s">
        <v>300</v>
      </c>
      <c r="C237">
        <v>236</v>
      </c>
      <c r="D237" t="s">
        <v>1271</v>
      </c>
      <c r="E237" t="s">
        <v>1532</v>
      </c>
      <c r="F237" t="s">
        <v>2041</v>
      </c>
      <c r="G237" t="s">
        <v>2364</v>
      </c>
      <c r="I237" t="s">
        <v>3429</v>
      </c>
      <c r="J237" t="s">
        <v>3503</v>
      </c>
      <c r="K237">
        <v>1058</v>
      </c>
      <c r="L237">
        <v>110</v>
      </c>
      <c r="M237">
        <v>3</v>
      </c>
      <c r="N237">
        <v>3165</v>
      </c>
      <c r="O237">
        <v>1959</v>
      </c>
      <c r="P237">
        <v>455</v>
      </c>
      <c r="Q237">
        <v>453</v>
      </c>
      <c r="R237">
        <v>633</v>
      </c>
      <c r="S237">
        <v>557</v>
      </c>
      <c r="T237">
        <v>307</v>
      </c>
      <c r="U237">
        <v>102</v>
      </c>
      <c r="V237">
        <v>112</v>
      </c>
      <c r="W237">
        <v>118</v>
      </c>
      <c r="X237">
        <v>122</v>
      </c>
      <c r="Y237">
        <v>8287</v>
      </c>
      <c r="Z237">
        <v>1819</v>
      </c>
      <c r="AA237">
        <v>1934</v>
      </c>
      <c r="AB237">
        <v>1998</v>
      </c>
      <c r="AC237">
        <v>1802</v>
      </c>
      <c r="AD237">
        <v>8135</v>
      </c>
      <c r="AE237">
        <v>8270</v>
      </c>
      <c r="AF237">
        <v>8265</v>
      </c>
      <c r="AG237">
        <v>1.0632215503023641</v>
      </c>
      <c r="AH237">
        <v>1.098405717427158</v>
      </c>
      <c r="AI237">
        <v>0.99065420560747663</v>
      </c>
      <c r="AJ237">
        <v>0.98165801858332324</v>
      </c>
      <c r="AK237">
        <v>0.99794859418366111</v>
      </c>
      <c r="AL237">
        <v>0.99734523953179677</v>
      </c>
      <c r="AM237">
        <v>3156.597683118137</v>
      </c>
      <c r="AN237">
        <v>450.74766355140179</v>
      </c>
      <c r="AO237">
        <v>1953.7993242427899</v>
      </c>
      <c r="AP237">
        <v>444</v>
      </c>
      <c r="AQ237">
        <v>621</v>
      </c>
      <c r="AR237">
        <v>546</v>
      </c>
      <c r="AS237">
        <v>301</v>
      </c>
      <c r="AT237">
        <v>105</v>
      </c>
      <c r="AU237">
        <v>117</v>
      </c>
      <c r="AV237">
        <v>126</v>
      </c>
      <c r="AW237">
        <v>132</v>
      </c>
      <c r="AX237">
        <v>452</v>
      </c>
      <c r="AY237">
        <v>631</v>
      </c>
      <c r="AZ237">
        <v>555</v>
      </c>
      <c r="BA237">
        <v>306</v>
      </c>
      <c r="BB237">
        <v>108</v>
      </c>
      <c r="BC237">
        <v>121</v>
      </c>
      <c r="BD237">
        <v>130</v>
      </c>
      <c r="BE237">
        <v>137</v>
      </c>
      <c r="BF237">
        <v>451</v>
      </c>
      <c r="BG237">
        <v>631</v>
      </c>
      <c r="BH237">
        <v>555</v>
      </c>
      <c r="BI237">
        <v>306</v>
      </c>
      <c r="BJ237">
        <v>98</v>
      </c>
      <c r="BK237">
        <v>109</v>
      </c>
      <c r="BL237">
        <v>117</v>
      </c>
      <c r="BM237">
        <v>123</v>
      </c>
      <c r="BN237">
        <f t="shared" si="48"/>
        <v>444</v>
      </c>
      <c r="BO237">
        <f t="shared" si="49"/>
        <v>621</v>
      </c>
      <c r="BP237">
        <f t="shared" si="50"/>
        <v>546</v>
      </c>
      <c r="BQ237">
        <f t="shared" si="51"/>
        <v>301</v>
      </c>
      <c r="BR237">
        <f>IF(ISNUMBER(VLOOKUP($A237,[1]Blad1!$A$2:$C$116,2,FALSE)),ROUND(VLOOKUP($A237,[1]Blad1!$A$2:$C$116,2,FALSE)*AT237/SUM($AT237:$AW237),0),AT237)</f>
        <v>105</v>
      </c>
      <c r="BS237">
        <f>IF(ISNUMBER(VLOOKUP($A237,[1]Blad1!$A$2:$C$116,2,FALSE)),ROUND(VLOOKUP($A237,[1]Blad1!$A$2:$C$116,2,FALSE)*AU237/SUM($AT237:$AW237),0),AU237)</f>
        <v>117</v>
      </c>
      <c r="BT237">
        <f>IF(ISNUMBER(VLOOKUP($A237,[1]Blad1!$A$2:$C$116,2,FALSE)),ROUND(VLOOKUP($A237,[1]Blad1!$A$2:$C$116,2,FALSE)*AV237/SUM($AT237:$AW237),0),AV237)</f>
        <v>126</v>
      </c>
      <c r="BU237">
        <f>IF(ISNUMBER(VLOOKUP($A237,[1]Blad1!$A$2:$C$116,2,FALSE)),ROUND(VLOOKUP($A237,[1]Blad1!$A$2:$C$116,2,FALSE)*AW237/SUM($AT237:$AW237),0),AW237)</f>
        <v>132</v>
      </c>
      <c r="BV237">
        <f t="shared" si="52"/>
        <v>452</v>
      </c>
      <c r="BW237">
        <f t="shared" si="53"/>
        <v>631</v>
      </c>
      <c r="BX237">
        <f t="shared" si="54"/>
        <v>555</v>
      </c>
      <c r="BY237">
        <f t="shared" si="55"/>
        <v>306</v>
      </c>
      <c r="BZ237">
        <f>IF(ISNUMBER(VLOOKUP($A237,[1]Blad1!$A$2:$C$116,2,FALSE)),ROUND(VLOOKUP($A237,[1]Blad1!$A$2:$C$116,2,FALSE)*BB237/SUM($AT237:$AW237),0),BB237)</f>
        <v>108</v>
      </c>
      <c r="CA237">
        <f>IF(ISNUMBER(VLOOKUP($A237,[1]Blad1!$A$2:$C$116,2,FALSE)),ROUND(VLOOKUP($A237,[1]Blad1!$A$2:$C$116,2,FALSE)*BC237/SUM($AT237:$AW237),0),BC237)</f>
        <v>121</v>
      </c>
      <c r="CB237">
        <f>IF(ISNUMBER(VLOOKUP($A237,[1]Blad1!$A$2:$C$116,2,FALSE)),ROUND(VLOOKUP($A237,[1]Blad1!$A$2:$C$116,2,FALSE)*BD237/SUM($AT237:$AW237),0),BD237)</f>
        <v>130</v>
      </c>
      <c r="CC237">
        <f>IF(ISNUMBER(VLOOKUP($A237,[1]Blad1!$A$2:$C$116,2,FALSE)),ROUND(VLOOKUP($A237,[1]Blad1!$A$2:$C$116,2,FALSE)*BE237/SUM($AT237:$AW237),0),BE237)</f>
        <v>137</v>
      </c>
      <c r="CH237">
        <f>IF(ISNUMBER(VLOOKUP($A237,[1]Blad1!$A$2:$C$116,2,FALSE)),ROUND(VLOOKUP($A237,[1]Blad1!$A$2:$C$116,2,FALSE)*BJ237/SUM($AT237:$AW237),0),BJ237)</f>
        <v>98</v>
      </c>
      <c r="CI237">
        <f>IF(ISNUMBER(VLOOKUP($A237,[1]Blad1!$A$2:$C$116,2,FALSE)),ROUND(VLOOKUP($A237,[1]Blad1!$A$2:$C$116,2,FALSE)*BK237/SUM($AT237:$AW237),0),BK237)</f>
        <v>109</v>
      </c>
      <c r="CJ237">
        <f>IF(ISNUMBER(VLOOKUP($A237,[1]Blad1!$A$2:$C$116,2,FALSE)),ROUND(VLOOKUP($A237,[1]Blad1!$A$2:$C$116,2,FALSE)*BL237/SUM($AT237:$AW237),0),BL237)</f>
        <v>117</v>
      </c>
      <c r="CK237">
        <f>IF(ISNUMBER(VLOOKUP($A237,[1]Blad1!$A$2:$C$116,2,FALSE)),ROUND(VLOOKUP($A237,[1]Blad1!$A$2:$C$116,2,FALSE)*BM237/SUM($AT237:$AW237),0),BM237)</f>
        <v>123</v>
      </c>
    </row>
    <row r="238" spans="1:89" x14ac:dyDescent="0.3">
      <c r="A238">
        <v>237</v>
      </c>
      <c r="B238" t="s">
        <v>301</v>
      </c>
      <c r="C238">
        <v>237</v>
      </c>
      <c r="D238" t="s">
        <v>1271</v>
      </c>
      <c r="E238" t="s">
        <v>1533</v>
      </c>
      <c r="F238" t="s">
        <v>2042</v>
      </c>
      <c r="G238" t="s">
        <v>2364</v>
      </c>
      <c r="I238" t="s">
        <v>3429</v>
      </c>
      <c r="J238" t="s">
        <v>3503</v>
      </c>
      <c r="K238">
        <v>1058</v>
      </c>
      <c r="L238">
        <v>110</v>
      </c>
      <c r="M238">
        <v>2</v>
      </c>
      <c r="N238">
        <v>4820</v>
      </c>
      <c r="O238">
        <v>3056</v>
      </c>
      <c r="P238">
        <v>455</v>
      </c>
      <c r="Q238">
        <v>755</v>
      </c>
      <c r="R238">
        <v>938</v>
      </c>
      <c r="S238">
        <v>843</v>
      </c>
      <c r="T238">
        <v>547</v>
      </c>
      <c r="U238">
        <v>108</v>
      </c>
      <c r="V238">
        <v>110</v>
      </c>
      <c r="W238">
        <v>115</v>
      </c>
      <c r="X238">
        <v>121</v>
      </c>
      <c r="Y238">
        <v>8287</v>
      </c>
      <c r="Z238">
        <v>1819</v>
      </c>
      <c r="AA238">
        <v>1934</v>
      </c>
      <c r="AB238">
        <v>1998</v>
      </c>
      <c r="AC238">
        <v>1802</v>
      </c>
      <c r="AD238">
        <v>8135</v>
      </c>
      <c r="AE238">
        <v>8270</v>
      </c>
      <c r="AF238">
        <v>8265</v>
      </c>
      <c r="AG238">
        <v>1.0632215503023641</v>
      </c>
      <c r="AH238">
        <v>1.098405717427158</v>
      </c>
      <c r="AI238">
        <v>0.99065420560747663</v>
      </c>
      <c r="AJ238">
        <v>0.98165801858332324</v>
      </c>
      <c r="AK238">
        <v>0.99794859418366111</v>
      </c>
      <c r="AL238">
        <v>0.99734523953179677</v>
      </c>
      <c r="AM238">
        <v>4807.2040545432601</v>
      </c>
      <c r="AN238">
        <v>450.74766355140179</v>
      </c>
      <c r="AO238">
        <v>3047.8870520091709</v>
      </c>
      <c r="AP238">
        <v>741</v>
      </c>
      <c r="AQ238">
        <v>920</v>
      </c>
      <c r="AR238">
        <v>827</v>
      </c>
      <c r="AS238">
        <v>536</v>
      </c>
      <c r="AT238">
        <v>111</v>
      </c>
      <c r="AU238">
        <v>115</v>
      </c>
      <c r="AV238">
        <v>122</v>
      </c>
      <c r="AW238">
        <v>131</v>
      </c>
      <c r="AX238">
        <v>753</v>
      </c>
      <c r="AY238">
        <v>936</v>
      </c>
      <c r="AZ238">
        <v>841</v>
      </c>
      <c r="BA238">
        <v>545</v>
      </c>
      <c r="BB238">
        <v>114</v>
      </c>
      <c r="BC238">
        <v>119</v>
      </c>
      <c r="BD238">
        <v>127</v>
      </c>
      <c r="BE238">
        <v>136</v>
      </c>
      <c r="BF238">
        <v>752</v>
      </c>
      <c r="BG238">
        <v>935</v>
      </c>
      <c r="BH238">
        <v>840</v>
      </c>
      <c r="BI238">
        <v>545</v>
      </c>
      <c r="BJ238">
        <v>104</v>
      </c>
      <c r="BK238">
        <v>107</v>
      </c>
      <c r="BL238">
        <v>114</v>
      </c>
      <c r="BM238">
        <v>122</v>
      </c>
      <c r="BN238">
        <f t="shared" si="48"/>
        <v>741</v>
      </c>
      <c r="BO238">
        <f t="shared" si="49"/>
        <v>920</v>
      </c>
      <c r="BP238">
        <f t="shared" si="50"/>
        <v>827</v>
      </c>
      <c r="BQ238">
        <f t="shared" si="51"/>
        <v>536</v>
      </c>
      <c r="BR238">
        <f>IF(ISNUMBER(VLOOKUP($A238,[1]Blad1!$A$2:$C$116,2,FALSE)),ROUND(VLOOKUP($A238,[1]Blad1!$A$2:$C$116,2,FALSE)*AT238/SUM($AT238:$AW238),0),AT238)</f>
        <v>111</v>
      </c>
      <c r="BS238">
        <f>IF(ISNUMBER(VLOOKUP($A238,[1]Blad1!$A$2:$C$116,2,FALSE)),ROUND(VLOOKUP($A238,[1]Blad1!$A$2:$C$116,2,FALSE)*AU238/SUM($AT238:$AW238),0),AU238)</f>
        <v>115</v>
      </c>
      <c r="BT238">
        <f>IF(ISNUMBER(VLOOKUP($A238,[1]Blad1!$A$2:$C$116,2,FALSE)),ROUND(VLOOKUP($A238,[1]Blad1!$A$2:$C$116,2,FALSE)*AV238/SUM($AT238:$AW238),0),AV238)</f>
        <v>122</v>
      </c>
      <c r="BU238">
        <f>IF(ISNUMBER(VLOOKUP($A238,[1]Blad1!$A$2:$C$116,2,FALSE)),ROUND(VLOOKUP($A238,[1]Blad1!$A$2:$C$116,2,FALSE)*AW238/SUM($AT238:$AW238),0),AW238)</f>
        <v>131</v>
      </c>
      <c r="BV238">
        <f t="shared" si="52"/>
        <v>753</v>
      </c>
      <c r="BW238">
        <f t="shared" si="53"/>
        <v>936</v>
      </c>
      <c r="BX238">
        <f t="shared" si="54"/>
        <v>841</v>
      </c>
      <c r="BY238">
        <f t="shared" si="55"/>
        <v>545</v>
      </c>
      <c r="BZ238">
        <f>IF(ISNUMBER(VLOOKUP($A238,[1]Blad1!$A$2:$C$116,2,FALSE)),ROUND(VLOOKUP($A238,[1]Blad1!$A$2:$C$116,2,FALSE)*BB238/SUM($AT238:$AW238),0),BB238)</f>
        <v>114</v>
      </c>
      <c r="CA238">
        <f>IF(ISNUMBER(VLOOKUP($A238,[1]Blad1!$A$2:$C$116,2,FALSE)),ROUND(VLOOKUP($A238,[1]Blad1!$A$2:$C$116,2,FALSE)*BC238/SUM($AT238:$AW238),0),BC238)</f>
        <v>119</v>
      </c>
      <c r="CB238">
        <f>IF(ISNUMBER(VLOOKUP($A238,[1]Blad1!$A$2:$C$116,2,FALSE)),ROUND(VLOOKUP($A238,[1]Blad1!$A$2:$C$116,2,FALSE)*BD238/SUM($AT238:$AW238),0),BD238)</f>
        <v>127</v>
      </c>
      <c r="CC238">
        <f>IF(ISNUMBER(VLOOKUP($A238,[1]Blad1!$A$2:$C$116,2,FALSE)),ROUND(VLOOKUP($A238,[1]Blad1!$A$2:$C$116,2,FALSE)*BE238/SUM($AT238:$AW238),0),BE238)</f>
        <v>136</v>
      </c>
      <c r="CH238">
        <f>IF(ISNUMBER(VLOOKUP($A238,[1]Blad1!$A$2:$C$116,2,FALSE)),ROUND(VLOOKUP($A238,[1]Blad1!$A$2:$C$116,2,FALSE)*BJ238/SUM($AT238:$AW238),0),BJ238)</f>
        <v>104</v>
      </c>
      <c r="CI238">
        <f>IF(ISNUMBER(VLOOKUP($A238,[1]Blad1!$A$2:$C$116,2,FALSE)),ROUND(VLOOKUP($A238,[1]Blad1!$A$2:$C$116,2,FALSE)*BK238/SUM($AT238:$AW238),0),BK238)</f>
        <v>107</v>
      </c>
      <c r="CJ238">
        <f>IF(ISNUMBER(VLOOKUP($A238,[1]Blad1!$A$2:$C$116,2,FALSE)),ROUND(VLOOKUP($A238,[1]Blad1!$A$2:$C$116,2,FALSE)*BL238/SUM($AT238:$AW238),0),BL238)</f>
        <v>114</v>
      </c>
      <c r="CK238">
        <f>IF(ISNUMBER(VLOOKUP($A238,[1]Blad1!$A$2:$C$116,2,FALSE)),ROUND(VLOOKUP($A238,[1]Blad1!$A$2:$C$116,2,FALSE)*BM238/SUM($AT238:$AW238),0),BM238)</f>
        <v>122</v>
      </c>
    </row>
    <row r="239" spans="1:89" x14ac:dyDescent="0.3">
      <c r="A239">
        <v>238</v>
      </c>
      <c r="B239" t="s">
        <v>302</v>
      </c>
      <c r="C239">
        <v>238</v>
      </c>
      <c r="D239" t="s">
        <v>1271</v>
      </c>
      <c r="E239" t="s">
        <v>1534</v>
      </c>
      <c r="F239" t="s">
        <v>2043</v>
      </c>
      <c r="G239" t="s">
        <v>2364</v>
      </c>
      <c r="I239" t="s">
        <v>3429</v>
      </c>
      <c r="J239" t="s">
        <v>3503</v>
      </c>
      <c r="K239">
        <v>1058</v>
      </c>
      <c r="L239">
        <v>110</v>
      </c>
      <c r="M239">
        <v>5</v>
      </c>
      <c r="N239">
        <v>65</v>
      </c>
      <c r="O239">
        <v>43</v>
      </c>
      <c r="P239">
        <v>455</v>
      </c>
      <c r="Q239">
        <v>9</v>
      </c>
      <c r="R239">
        <v>12</v>
      </c>
      <c r="S239">
        <v>11</v>
      </c>
      <c r="T239">
        <v>7</v>
      </c>
      <c r="U239">
        <v>155</v>
      </c>
      <c r="V239">
        <v>125</v>
      </c>
      <c r="W239">
        <v>104</v>
      </c>
      <c r="X239">
        <v>81</v>
      </c>
      <c r="Y239">
        <v>8287</v>
      </c>
      <c r="Z239">
        <v>1819</v>
      </c>
      <c r="AA239">
        <v>1934</v>
      </c>
      <c r="AB239">
        <v>1998</v>
      </c>
      <c r="AC239">
        <v>1802</v>
      </c>
      <c r="AD239">
        <v>8135</v>
      </c>
      <c r="AE239">
        <v>8270</v>
      </c>
      <c r="AF239">
        <v>8265</v>
      </c>
      <c r="AG239">
        <v>1.0632215503023641</v>
      </c>
      <c r="AH239">
        <v>1.098405717427158</v>
      </c>
      <c r="AI239">
        <v>0.99065420560747663</v>
      </c>
      <c r="AJ239">
        <v>0.98165801858332324</v>
      </c>
      <c r="AK239">
        <v>0.99794859418366111</v>
      </c>
      <c r="AL239">
        <v>0.99734523953179677</v>
      </c>
      <c r="AM239">
        <v>64.827440569566789</v>
      </c>
      <c r="AN239">
        <v>450.74766355140179</v>
      </c>
      <c r="AO239">
        <v>42.885845299867263</v>
      </c>
      <c r="AP239">
        <v>8</v>
      </c>
      <c r="AQ239">
        <v>11</v>
      </c>
      <c r="AR239">
        <v>10</v>
      </c>
      <c r="AS239">
        <v>6</v>
      </c>
      <c r="AT239">
        <v>159</v>
      </c>
      <c r="AU239">
        <v>131</v>
      </c>
      <c r="AV239">
        <v>111</v>
      </c>
      <c r="AW239">
        <v>88</v>
      </c>
      <c r="AX239">
        <v>8</v>
      </c>
      <c r="AY239">
        <v>11</v>
      </c>
      <c r="AZ239">
        <v>10</v>
      </c>
      <c r="BA239">
        <v>6</v>
      </c>
      <c r="BB239">
        <v>165</v>
      </c>
      <c r="BC239">
        <v>136</v>
      </c>
      <c r="BD239">
        <v>115</v>
      </c>
      <c r="BE239">
        <v>91</v>
      </c>
      <c r="BF239">
        <v>8</v>
      </c>
      <c r="BG239">
        <v>11</v>
      </c>
      <c r="BH239">
        <v>10</v>
      </c>
      <c r="BI239">
        <v>6</v>
      </c>
      <c r="BJ239">
        <v>148</v>
      </c>
      <c r="BK239">
        <v>122</v>
      </c>
      <c r="BL239">
        <v>103</v>
      </c>
      <c r="BM239">
        <v>82</v>
      </c>
      <c r="BN239">
        <f t="shared" si="48"/>
        <v>8</v>
      </c>
      <c r="BO239">
        <f t="shared" si="49"/>
        <v>11</v>
      </c>
      <c r="BP239">
        <f t="shared" si="50"/>
        <v>10</v>
      </c>
      <c r="BQ239">
        <f t="shared" si="51"/>
        <v>6</v>
      </c>
      <c r="BR239">
        <f>IF(ISNUMBER(VLOOKUP($A239,[1]Blad1!$A$2:$C$116,2,FALSE)),ROUND(VLOOKUP($A239,[1]Blad1!$A$2:$C$116,2,FALSE)*AT239/SUM($AT239:$AW239),0),AT239)</f>
        <v>159</v>
      </c>
      <c r="BS239">
        <f>IF(ISNUMBER(VLOOKUP($A239,[1]Blad1!$A$2:$C$116,2,FALSE)),ROUND(VLOOKUP($A239,[1]Blad1!$A$2:$C$116,2,FALSE)*AU239/SUM($AT239:$AW239),0),AU239)</f>
        <v>131</v>
      </c>
      <c r="BT239">
        <f>IF(ISNUMBER(VLOOKUP($A239,[1]Blad1!$A$2:$C$116,2,FALSE)),ROUND(VLOOKUP($A239,[1]Blad1!$A$2:$C$116,2,FALSE)*AV239/SUM($AT239:$AW239),0),AV239)</f>
        <v>111</v>
      </c>
      <c r="BU239">
        <f>IF(ISNUMBER(VLOOKUP($A239,[1]Blad1!$A$2:$C$116,2,FALSE)),ROUND(VLOOKUP($A239,[1]Blad1!$A$2:$C$116,2,FALSE)*AW239/SUM($AT239:$AW239),0),AW239)</f>
        <v>88</v>
      </c>
      <c r="BV239">
        <f t="shared" si="52"/>
        <v>8</v>
      </c>
      <c r="BW239">
        <f t="shared" si="53"/>
        <v>11</v>
      </c>
      <c r="BX239">
        <f t="shared" si="54"/>
        <v>10</v>
      </c>
      <c r="BY239">
        <f t="shared" si="55"/>
        <v>6</v>
      </c>
      <c r="BZ239">
        <f>IF(ISNUMBER(VLOOKUP($A239,[1]Blad1!$A$2:$C$116,2,FALSE)),ROUND(VLOOKUP($A239,[1]Blad1!$A$2:$C$116,2,FALSE)*BB239/SUM($AT239:$AW239),0),BB239)</f>
        <v>165</v>
      </c>
      <c r="CA239">
        <f>IF(ISNUMBER(VLOOKUP($A239,[1]Blad1!$A$2:$C$116,2,FALSE)),ROUND(VLOOKUP($A239,[1]Blad1!$A$2:$C$116,2,FALSE)*BC239/SUM($AT239:$AW239),0),BC239)</f>
        <v>136</v>
      </c>
      <c r="CB239">
        <f>IF(ISNUMBER(VLOOKUP($A239,[1]Blad1!$A$2:$C$116,2,FALSE)),ROUND(VLOOKUP($A239,[1]Blad1!$A$2:$C$116,2,FALSE)*BD239/SUM($AT239:$AW239),0),BD239)</f>
        <v>115</v>
      </c>
      <c r="CC239">
        <f>IF(ISNUMBER(VLOOKUP($A239,[1]Blad1!$A$2:$C$116,2,FALSE)),ROUND(VLOOKUP($A239,[1]Blad1!$A$2:$C$116,2,FALSE)*BE239/SUM($AT239:$AW239),0),BE239)</f>
        <v>91</v>
      </c>
      <c r="CH239">
        <f>IF(ISNUMBER(VLOOKUP($A239,[1]Blad1!$A$2:$C$116,2,FALSE)),ROUND(VLOOKUP($A239,[1]Blad1!$A$2:$C$116,2,FALSE)*BJ239/SUM($AT239:$AW239),0),BJ239)</f>
        <v>148</v>
      </c>
      <c r="CI239">
        <f>IF(ISNUMBER(VLOOKUP($A239,[1]Blad1!$A$2:$C$116,2,FALSE)),ROUND(VLOOKUP($A239,[1]Blad1!$A$2:$C$116,2,FALSE)*BK239/SUM($AT239:$AW239),0),BK239)</f>
        <v>122</v>
      </c>
      <c r="CJ239">
        <f>IF(ISNUMBER(VLOOKUP($A239,[1]Blad1!$A$2:$C$116,2,FALSE)),ROUND(VLOOKUP($A239,[1]Blad1!$A$2:$C$116,2,FALSE)*BL239/SUM($AT239:$AW239),0),BL239)</f>
        <v>103</v>
      </c>
      <c r="CK239">
        <f>IF(ISNUMBER(VLOOKUP($A239,[1]Blad1!$A$2:$C$116,2,FALSE)),ROUND(VLOOKUP($A239,[1]Blad1!$A$2:$C$116,2,FALSE)*BM239/SUM($AT239:$AW239),0),BM239)</f>
        <v>82</v>
      </c>
    </row>
    <row r="240" spans="1:89" x14ac:dyDescent="0.3">
      <c r="A240">
        <v>239</v>
      </c>
      <c r="B240" t="s">
        <v>303</v>
      </c>
      <c r="C240">
        <v>239</v>
      </c>
      <c r="D240" t="s">
        <v>1271</v>
      </c>
      <c r="E240" t="s">
        <v>1535</v>
      </c>
      <c r="F240" t="s">
        <v>2044</v>
      </c>
      <c r="G240" t="s">
        <v>2365</v>
      </c>
      <c r="I240" t="s">
        <v>3429</v>
      </c>
      <c r="J240" t="s">
        <v>3503</v>
      </c>
      <c r="K240">
        <v>1059</v>
      </c>
      <c r="L240">
        <v>150</v>
      </c>
      <c r="M240">
        <v>4</v>
      </c>
      <c r="N240">
        <v>4865</v>
      </c>
      <c r="O240">
        <v>2938</v>
      </c>
      <c r="P240">
        <v>663</v>
      </c>
      <c r="Q240">
        <v>629</v>
      </c>
      <c r="R240">
        <v>541</v>
      </c>
      <c r="S240">
        <v>655</v>
      </c>
      <c r="T240">
        <v>1136</v>
      </c>
      <c r="U240">
        <v>144</v>
      </c>
      <c r="V240">
        <v>156</v>
      </c>
      <c r="W240">
        <v>171</v>
      </c>
      <c r="X240">
        <v>187</v>
      </c>
      <c r="Y240">
        <v>4948</v>
      </c>
      <c r="Z240">
        <v>663</v>
      </c>
      <c r="AA240">
        <v>713</v>
      </c>
      <c r="AB240">
        <v>739</v>
      </c>
      <c r="AC240">
        <v>667</v>
      </c>
      <c r="AD240">
        <v>4103</v>
      </c>
      <c r="AE240">
        <v>3899</v>
      </c>
      <c r="AF240">
        <v>3905</v>
      </c>
      <c r="AG240">
        <v>1.075414781297134</v>
      </c>
      <c r="AH240">
        <v>1.1146304675716441</v>
      </c>
      <c r="AI240">
        <v>1.0060331825037709</v>
      </c>
      <c r="AJ240">
        <v>0.82922392886014551</v>
      </c>
      <c r="AK240">
        <v>0.78799514955537586</v>
      </c>
      <c r="AL240">
        <v>0.78920776071139853</v>
      </c>
      <c r="AM240">
        <v>3839.495755860954</v>
      </c>
      <c r="AN240">
        <v>667</v>
      </c>
      <c r="AO240">
        <v>2318.6924009700888</v>
      </c>
      <c r="AP240">
        <v>521</v>
      </c>
      <c r="AQ240">
        <v>448</v>
      </c>
      <c r="AR240">
        <v>543</v>
      </c>
      <c r="AS240">
        <v>941</v>
      </c>
      <c r="AT240">
        <v>149</v>
      </c>
      <c r="AU240">
        <v>166</v>
      </c>
      <c r="AV240">
        <v>185</v>
      </c>
      <c r="AW240">
        <v>207</v>
      </c>
      <c r="AX240">
        <v>495</v>
      </c>
      <c r="AY240">
        <v>426</v>
      </c>
      <c r="AZ240">
        <v>516</v>
      </c>
      <c r="BA240">
        <v>895</v>
      </c>
      <c r="BB240">
        <v>155</v>
      </c>
      <c r="BC240">
        <v>172</v>
      </c>
      <c r="BD240">
        <v>192</v>
      </c>
      <c r="BE240">
        <v>214</v>
      </c>
      <c r="BF240">
        <v>496</v>
      </c>
      <c r="BG240">
        <v>426</v>
      </c>
      <c r="BH240">
        <v>516</v>
      </c>
      <c r="BI240">
        <v>896</v>
      </c>
      <c r="BJ240">
        <v>140</v>
      </c>
      <c r="BK240">
        <v>156</v>
      </c>
      <c r="BL240">
        <v>173</v>
      </c>
      <c r="BM240">
        <v>193</v>
      </c>
      <c r="BN240">
        <f t="shared" si="48"/>
        <v>521</v>
      </c>
      <c r="BO240">
        <f t="shared" si="49"/>
        <v>448</v>
      </c>
      <c r="BP240">
        <f t="shared" si="50"/>
        <v>543</v>
      </c>
      <c r="BQ240">
        <f t="shared" si="51"/>
        <v>941</v>
      </c>
      <c r="BR240">
        <f>IF(ISNUMBER(VLOOKUP($A240,[1]Blad1!$A$2:$C$116,2,FALSE)),ROUND(VLOOKUP($A240,[1]Blad1!$A$2:$C$116,2,FALSE)*AT240/SUM($AT240:$AW240),0),AT240)</f>
        <v>149</v>
      </c>
      <c r="BS240">
        <f>IF(ISNUMBER(VLOOKUP($A240,[1]Blad1!$A$2:$C$116,2,FALSE)),ROUND(VLOOKUP($A240,[1]Blad1!$A$2:$C$116,2,FALSE)*AU240/SUM($AT240:$AW240),0),AU240)</f>
        <v>166</v>
      </c>
      <c r="BT240">
        <f>IF(ISNUMBER(VLOOKUP($A240,[1]Blad1!$A$2:$C$116,2,FALSE)),ROUND(VLOOKUP($A240,[1]Blad1!$A$2:$C$116,2,FALSE)*AV240/SUM($AT240:$AW240),0),AV240)</f>
        <v>185</v>
      </c>
      <c r="BU240">
        <f>IF(ISNUMBER(VLOOKUP($A240,[1]Blad1!$A$2:$C$116,2,FALSE)),ROUND(VLOOKUP($A240,[1]Blad1!$A$2:$C$116,2,FALSE)*AW240/SUM($AT240:$AW240),0),AW240)</f>
        <v>207</v>
      </c>
      <c r="BV240">
        <f t="shared" si="52"/>
        <v>495</v>
      </c>
      <c r="BW240">
        <f t="shared" si="53"/>
        <v>426</v>
      </c>
      <c r="BX240">
        <f t="shared" si="54"/>
        <v>516</v>
      </c>
      <c r="BY240">
        <f t="shared" si="55"/>
        <v>895</v>
      </c>
      <c r="BZ240">
        <f>IF(ISNUMBER(VLOOKUP($A240,[1]Blad1!$A$2:$C$116,2,FALSE)),ROUND(VLOOKUP($A240,[1]Blad1!$A$2:$C$116,2,FALSE)*BB240/SUM($AT240:$AW240),0),BB240)</f>
        <v>155</v>
      </c>
      <c r="CA240">
        <f>IF(ISNUMBER(VLOOKUP($A240,[1]Blad1!$A$2:$C$116,2,FALSE)),ROUND(VLOOKUP($A240,[1]Blad1!$A$2:$C$116,2,FALSE)*BC240/SUM($AT240:$AW240),0),BC240)</f>
        <v>172</v>
      </c>
      <c r="CB240">
        <f>IF(ISNUMBER(VLOOKUP($A240,[1]Blad1!$A$2:$C$116,2,FALSE)),ROUND(VLOOKUP($A240,[1]Blad1!$A$2:$C$116,2,FALSE)*BD240/SUM($AT240:$AW240),0),BD240)</f>
        <v>192</v>
      </c>
      <c r="CC240">
        <f>IF(ISNUMBER(VLOOKUP($A240,[1]Blad1!$A$2:$C$116,2,FALSE)),ROUND(VLOOKUP($A240,[1]Blad1!$A$2:$C$116,2,FALSE)*BE240/SUM($AT240:$AW240),0),BE240)</f>
        <v>214</v>
      </c>
      <c r="CH240">
        <f>IF(ISNUMBER(VLOOKUP($A240,[1]Blad1!$A$2:$C$116,2,FALSE)),ROUND(VLOOKUP($A240,[1]Blad1!$A$2:$C$116,2,FALSE)*BJ240/SUM($AT240:$AW240),0),BJ240)</f>
        <v>140</v>
      </c>
      <c r="CI240">
        <f>IF(ISNUMBER(VLOOKUP($A240,[1]Blad1!$A$2:$C$116,2,FALSE)),ROUND(VLOOKUP($A240,[1]Blad1!$A$2:$C$116,2,FALSE)*BK240/SUM($AT240:$AW240),0),BK240)</f>
        <v>156</v>
      </c>
      <c r="CJ240">
        <f>IF(ISNUMBER(VLOOKUP($A240,[1]Blad1!$A$2:$C$116,2,FALSE)),ROUND(VLOOKUP($A240,[1]Blad1!$A$2:$C$116,2,FALSE)*BL240/SUM($AT240:$AW240),0),BL240)</f>
        <v>173</v>
      </c>
      <c r="CK240">
        <f>IF(ISNUMBER(VLOOKUP($A240,[1]Blad1!$A$2:$C$116,2,FALSE)),ROUND(VLOOKUP($A240,[1]Blad1!$A$2:$C$116,2,FALSE)*BM240/SUM($AT240:$AW240),0),BM240)</f>
        <v>193</v>
      </c>
    </row>
    <row r="241" spans="1:89" x14ac:dyDescent="0.3">
      <c r="A241">
        <v>240</v>
      </c>
      <c r="B241" t="s">
        <v>304</v>
      </c>
      <c r="C241">
        <v>240</v>
      </c>
      <c r="D241" t="s">
        <v>1271</v>
      </c>
      <c r="E241" t="s">
        <v>1536</v>
      </c>
      <c r="F241" t="s">
        <v>2045</v>
      </c>
      <c r="G241" t="s">
        <v>2365</v>
      </c>
      <c r="I241" t="s">
        <v>3429</v>
      </c>
      <c r="J241" t="s">
        <v>3503</v>
      </c>
      <c r="K241">
        <v>1044</v>
      </c>
      <c r="L241">
        <v>150</v>
      </c>
      <c r="M241">
        <v>5</v>
      </c>
      <c r="N241">
        <v>80</v>
      </c>
      <c r="O241">
        <v>44</v>
      </c>
      <c r="P241">
        <v>131</v>
      </c>
      <c r="Q241">
        <v>8</v>
      </c>
      <c r="R241">
        <v>7</v>
      </c>
      <c r="S241">
        <v>9</v>
      </c>
      <c r="T241">
        <v>15</v>
      </c>
      <c r="U241">
        <v>38</v>
      </c>
      <c r="V241">
        <v>36</v>
      </c>
      <c r="W241">
        <v>31</v>
      </c>
      <c r="X241">
        <v>26</v>
      </c>
      <c r="Y241">
        <v>186</v>
      </c>
      <c r="Z241">
        <v>131</v>
      </c>
      <c r="AA241">
        <v>134</v>
      </c>
      <c r="AB241">
        <v>133</v>
      </c>
      <c r="AC241">
        <v>124</v>
      </c>
      <c r="AD241">
        <v>136</v>
      </c>
      <c r="AE241">
        <v>138</v>
      </c>
      <c r="AF241">
        <v>151</v>
      </c>
      <c r="AG241">
        <v>1.022900763358779</v>
      </c>
      <c r="AH241">
        <v>1.0152671755725191</v>
      </c>
      <c r="AI241">
        <v>0.94656488549618323</v>
      </c>
      <c r="AJ241">
        <v>0.73118279569892475</v>
      </c>
      <c r="AK241">
        <v>0.74193548387096775</v>
      </c>
      <c r="AL241">
        <v>0.81182795698924726</v>
      </c>
      <c r="AM241">
        <v>64.946236559139777</v>
      </c>
      <c r="AN241">
        <v>124</v>
      </c>
      <c r="AO241">
        <v>35.720430107526873</v>
      </c>
      <c r="AP241">
        <v>5</v>
      </c>
      <c r="AQ241">
        <v>5</v>
      </c>
      <c r="AR241">
        <v>6</v>
      </c>
      <c r="AS241">
        <v>10</v>
      </c>
      <c r="AT241">
        <v>37</v>
      </c>
      <c r="AU241">
        <v>36</v>
      </c>
      <c r="AV241">
        <v>31</v>
      </c>
      <c r="AW241">
        <v>27</v>
      </c>
      <c r="AX241">
        <v>5</v>
      </c>
      <c r="AY241">
        <v>5</v>
      </c>
      <c r="AZ241">
        <v>6</v>
      </c>
      <c r="BA241">
        <v>11</v>
      </c>
      <c r="BB241">
        <v>37</v>
      </c>
      <c r="BC241">
        <v>36</v>
      </c>
      <c r="BD241">
        <v>31</v>
      </c>
      <c r="BE241">
        <v>27</v>
      </c>
      <c r="BF241">
        <v>6</v>
      </c>
      <c r="BG241">
        <v>5</v>
      </c>
      <c r="BH241">
        <v>7</v>
      </c>
      <c r="BI241">
        <v>12</v>
      </c>
      <c r="BJ241">
        <v>35</v>
      </c>
      <c r="BK241">
        <v>33</v>
      </c>
      <c r="BL241">
        <v>30</v>
      </c>
      <c r="BM241">
        <v>25</v>
      </c>
      <c r="BN241">
        <f t="shared" si="48"/>
        <v>5</v>
      </c>
      <c r="BO241">
        <f t="shared" si="49"/>
        <v>5</v>
      </c>
      <c r="BP241">
        <f t="shared" si="50"/>
        <v>6</v>
      </c>
      <c r="BQ241">
        <f t="shared" si="51"/>
        <v>10</v>
      </c>
      <c r="BR241">
        <f>IF(ISNUMBER(VLOOKUP($A241,[1]Blad1!$A$2:$C$116,2,FALSE)),ROUND(VLOOKUP($A241,[1]Blad1!$A$2:$C$116,2,FALSE)*AT241/SUM($AT241:$AW241),0),AT241)</f>
        <v>37</v>
      </c>
      <c r="BS241">
        <f>IF(ISNUMBER(VLOOKUP($A241,[1]Blad1!$A$2:$C$116,2,FALSE)),ROUND(VLOOKUP($A241,[1]Blad1!$A$2:$C$116,2,FALSE)*AU241/SUM($AT241:$AW241),0),AU241)</f>
        <v>36</v>
      </c>
      <c r="BT241">
        <f>IF(ISNUMBER(VLOOKUP($A241,[1]Blad1!$A$2:$C$116,2,FALSE)),ROUND(VLOOKUP($A241,[1]Blad1!$A$2:$C$116,2,FALSE)*AV241/SUM($AT241:$AW241),0),AV241)</f>
        <v>31</v>
      </c>
      <c r="BU241">
        <f>IF(ISNUMBER(VLOOKUP($A241,[1]Blad1!$A$2:$C$116,2,FALSE)),ROUND(VLOOKUP($A241,[1]Blad1!$A$2:$C$116,2,FALSE)*AW241/SUM($AT241:$AW241),0),AW241)</f>
        <v>27</v>
      </c>
      <c r="BV241">
        <f t="shared" si="52"/>
        <v>5</v>
      </c>
      <c r="BW241">
        <f t="shared" si="53"/>
        <v>5</v>
      </c>
      <c r="BX241">
        <f t="shared" si="54"/>
        <v>6</v>
      </c>
      <c r="BY241">
        <f t="shared" si="55"/>
        <v>11</v>
      </c>
      <c r="BZ241">
        <f>IF(ISNUMBER(VLOOKUP($A241,[1]Blad1!$A$2:$C$116,2,FALSE)),ROUND(VLOOKUP($A241,[1]Blad1!$A$2:$C$116,2,FALSE)*BB241/SUM($AT241:$AW241),0),BB241)</f>
        <v>37</v>
      </c>
      <c r="CA241">
        <f>IF(ISNUMBER(VLOOKUP($A241,[1]Blad1!$A$2:$C$116,2,FALSE)),ROUND(VLOOKUP($A241,[1]Blad1!$A$2:$C$116,2,FALSE)*BC241/SUM($AT241:$AW241),0),BC241)</f>
        <v>36</v>
      </c>
      <c r="CB241">
        <f>IF(ISNUMBER(VLOOKUP($A241,[1]Blad1!$A$2:$C$116,2,FALSE)),ROUND(VLOOKUP($A241,[1]Blad1!$A$2:$C$116,2,FALSE)*BD241/SUM($AT241:$AW241),0),BD241)</f>
        <v>31</v>
      </c>
      <c r="CC241">
        <f>IF(ISNUMBER(VLOOKUP($A241,[1]Blad1!$A$2:$C$116,2,FALSE)),ROUND(VLOOKUP($A241,[1]Blad1!$A$2:$C$116,2,FALSE)*BE241/SUM($AT241:$AW241),0),BE241)</f>
        <v>27</v>
      </c>
      <c r="CH241">
        <f>IF(ISNUMBER(VLOOKUP($A241,[1]Blad1!$A$2:$C$116,2,FALSE)),ROUND(VLOOKUP($A241,[1]Blad1!$A$2:$C$116,2,FALSE)*BJ241/SUM($AT241:$AW241),0),BJ241)</f>
        <v>35</v>
      </c>
      <c r="CI241">
        <f>IF(ISNUMBER(VLOOKUP($A241,[1]Blad1!$A$2:$C$116,2,FALSE)),ROUND(VLOOKUP($A241,[1]Blad1!$A$2:$C$116,2,FALSE)*BK241/SUM($AT241:$AW241),0),BK241)</f>
        <v>33</v>
      </c>
      <c r="CJ241">
        <f>IF(ISNUMBER(VLOOKUP($A241,[1]Blad1!$A$2:$C$116,2,FALSE)),ROUND(VLOOKUP($A241,[1]Blad1!$A$2:$C$116,2,FALSE)*BL241/SUM($AT241:$AW241),0),BL241)</f>
        <v>30</v>
      </c>
      <c r="CK241">
        <f>IF(ISNUMBER(VLOOKUP($A241,[1]Blad1!$A$2:$C$116,2,FALSE)),ROUND(VLOOKUP($A241,[1]Blad1!$A$2:$C$116,2,FALSE)*BM241/SUM($AT241:$AW241),0),BM241)</f>
        <v>25</v>
      </c>
    </row>
    <row r="242" spans="1:89" x14ac:dyDescent="0.3">
      <c r="A242">
        <v>241</v>
      </c>
      <c r="B242" t="s">
        <v>305</v>
      </c>
      <c r="C242">
        <v>241</v>
      </c>
      <c r="D242" t="s">
        <v>1271</v>
      </c>
      <c r="E242" t="s">
        <v>1537</v>
      </c>
      <c r="F242" t="s">
        <v>2046</v>
      </c>
      <c r="G242" t="s">
        <v>2366</v>
      </c>
      <c r="I242" t="s">
        <v>3429</v>
      </c>
      <c r="J242" t="s">
        <v>3503</v>
      </c>
      <c r="K242">
        <v>1050</v>
      </c>
      <c r="L242">
        <v>130</v>
      </c>
      <c r="M242">
        <v>3</v>
      </c>
      <c r="N242">
        <v>1430</v>
      </c>
      <c r="O242">
        <v>823</v>
      </c>
      <c r="P242">
        <v>407</v>
      </c>
      <c r="Q242">
        <v>171</v>
      </c>
      <c r="R242">
        <v>125</v>
      </c>
      <c r="S242">
        <v>158</v>
      </c>
      <c r="T242">
        <v>351</v>
      </c>
      <c r="U242">
        <v>81</v>
      </c>
      <c r="V242">
        <v>92</v>
      </c>
      <c r="W242">
        <v>107</v>
      </c>
      <c r="X242">
        <v>125</v>
      </c>
      <c r="Y242">
        <v>8573</v>
      </c>
      <c r="Z242">
        <v>2035</v>
      </c>
      <c r="AA242">
        <v>2051</v>
      </c>
      <c r="AB242">
        <v>2079</v>
      </c>
      <c r="AC242">
        <v>1881</v>
      </c>
      <c r="AD242">
        <v>9486</v>
      </c>
      <c r="AE242">
        <v>9098</v>
      </c>
      <c r="AF242">
        <v>8439</v>
      </c>
      <c r="AG242">
        <v>1.0078624078624081</v>
      </c>
      <c r="AH242">
        <v>1.0216216216216221</v>
      </c>
      <c r="AI242">
        <v>0.92432432432432432</v>
      </c>
      <c r="AJ242">
        <v>1.106497142190598</v>
      </c>
      <c r="AK242">
        <v>1.061238772891637</v>
      </c>
      <c r="AL242">
        <v>0.98436953225242041</v>
      </c>
      <c r="AM242">
        <v>1407.648431120961</v>
      </c>
      <c r="AN242">
        <v>376.2</v>
      </c>
      <c r="AO242">
        <v>810.13612504374203</v>
      </c>
      <c r="AP242">
        <v>189</v>
      </c>
      <c r="AQ242">
        <v>138</v>
      </c>
      <c r="AR242">
        <v>174</v>
      </c>
      <c r="AS242">
        <v>388</v>
      </c>
      <c r="AT242">
        <v>78</v>
      </c>
      <c r="AU242">
        <v>91</v>
      </c>
      <c r="AV242">
        <v>107</v>
      </c>
      <c r="AW242">
        <v>129</v>
      </c>
      <c r="AX242">
        <v>181</v>
      </c>
      <c r="AY242">
        <v>132</v>
      </c>
      <c r="AZ242">
        <v>167</v>
      </c>
      <c r="BA242">
        <v>372</v>
      </c>
      <c r="BB242">
        <v>80</v>
      </c>
      <c r="BC242">
        <v>93</v>
      </c>
      <c r="BD242">
        <v>109</v>
      </c>
      <c r="BE242">
        <v>130</v>
      </c>
      <c r="BF242">
        <v>168</v>
      </c>
      <c r="BG242">
        <v>123</v>
      </c>
      <c r="BH242">
        <v>155</v>
      </c>
      <c r="BI242">
        <v>345</v>
      </c>
      <c r="BJ242">
        <v>72</v>
      </c>
      <c r="BK242">
        <v>83</v>
      </c>
      <c r="BL242">
        <v>99</v>
      </c>
      <c r="BM242">
        <v>118</v>
      </c>
      <c r="BN242">
        <f t="shared" si="48"/>
        <v>189</v>
      </c>
      <c r="BO242">
        <f t="shared" si="49"/>
        <v>138</v>
      </c>
      <c r="BP242">
        <f t="shared" si="50"/>
        <v>174</v>
      </c>
      <c r="BQ242">
        <f t="shared" si="51"/>
        <v>388</v>
      </c>
      <c r="BR242">
        <f>IF(ISNUMBER(VLOOKUP($A242,[1]Blad1!$A$2:$C$116,2,FALSE)),ROUND(VLOOKUP($A242,[1]Blad1!$A$2:$C$116,2,FALSE)*AT242/SUM($AT242:$AW242),0),AT242)</f>
        <v>78</v>
      </c>
      <c r="BS242">
        <f>IF(ISNUMBER(VLOOKUP($A242,[1]Blad1!$A$2:$C$116,2,FALSE)),ROUND(VLOOKUP($A242,[1]Blad1!$A$2:$C$116,2,FALSE)*AU242/SUM($AT242:$AW242),0),AU242)</f>
        <v>91</v>
      </c>
      <c r="BT242">
        <f>IF(ISNUMBER(VLOOKUP($A242,[1]Blad1!$A$2:$C$116,2,FALSE)),ROUND(VLOOKUP($A242,[1]Blad1!$A$2:$C$116,2,FALSE)*AV242/SUM($AT242:$AW242),0),AV242)</f>
        <v>107</v>
      </c>
      <c r="BU242">
        <f>IF(ISNUMBER(VLOOKUP($A242,[1]Blad1!$A$2:$C$116,2,FALSE)),ROUND(VLOOKUP($A242,[1]Blad1!$A$2:$C$116,2,FALSE)*AW242/SUM($AT242:$AW242),0),AW242)</f>
        <v>129</v>
      </c>
      <c r="BV242">
        <f t="shared" si="52"/>
        <v>181</v>
      </c>
      <c r="BW242">
        <f t="shared" si="53"/>
        <v>132</v>
      </c>
      <c r="BX242">
        <f t="shared" si="54"/>
        <v>167</v>
      </c>
      <c r="BY242">
        <f t="shared" si="55"/>
        <v>372</v>
      </c>
      <c r="BZ242">
        <f>IF(ISNUMBER(VLOOKUP($A242,[1]Blad1!$A$2:$C$116,2,FALSE)),ROUND(VLOOKUP($A242,[1]Blad1!$A$2:$C$116,2,FALSE)*BB242/SUM($AT242:$AW242),0),BB242)</f>
        <v>80</v>
      </c>
      <c r="CA242">
        <f>IF(ISNUMBER(VLOOKUP($A242,[1]Blad1!$A$2:$C$116,2,FALSE)),ROUND(VLOOKUP($A242,[1]Blad1!$A$2:$C$116,2,FALSE)*BC242/SUM($AT242:$AW242),0),BC242)</f>
        <v>93</v>
      </c>
      <c r="CB242">
        <f>IF(ISNUMBER(VLOOKUP($A242,[1]Blad1!$A$2:$C$116,2,FALSE)),ROUND(VLOOKUP($A242,[1]Blad1!$A$2:$C$116,2,FALSE)*BD242/SUM($AT242:$AW242),0),BD242)</f>
        <v>109</v>
      </c>
      <c r="CC242">
        <f>IF(ISNUMBER(VLOOKUP($A242,[1]Blad1!$A$2:$C$116,2,FALSE)),ROUND(VLOOKUP($A242,[1]Blad1!$A$2:$C$116,2,FALSE)*BE242/SUM($AT242:$AW242),0),BE242)</f>
        <v>130</v>
      </c>
      <c r="CH242">
        <f>IF(ISNUMBER(VLOOKUP($A242,[1]Blad1!$A$2:$C$116,2,FALSE)),ROUND(VLOOKUP($A242,[1]Blad1!$A$2:$C$116,2,FALSE)*BJ242/SUM($AT242:$AW242),0),BJ242)</f>
        <v>72</v>
      </c>
      <c r="CI242">
        <f>IF(ISNUMBER(VLOOKUP($A242,[1]Blad1!$A$2:$C$116,2,FALSE)),ROUND(VLOOKUP($A242,[1]Blad1!$A$2:$C$116,2,FALSE)*BK242/SUM($AT242:$AW242),0),BK242)</f>
        <v>83</v>
      </c>
      <c r="CJ242">
        <f>IF(ISNUMBER(VLOOKUP($A242,[1]Blad1!$A$2:$C$116,2,FALSE)),ROUND(VLOOKUP($A242,[1]Blad1!$A$2:$C$116,2,FALSE)*BL242/SUM($AT242:$AW242),0),BL242)</f>
        <v>99</v>
      </c>
      <c r="CK242">
        <f>IF(ISNUMBER(VLOOKUP($A242,[1]Blad1!$A$2:$C$116,2,FALSE)),ROUND(VLOOKUP($A242,[1]Blad1!$A$2:$C$116,2,FALSE)*BM242/SUM($AT242:$AW242),0),BM242)</f>
        <v>118</v>
      </c>
    </row>
    <row r="243" spans="1:89" x14ac:dyDescent="0.3">
      <c r="A243">
        <v>242</v>
      </c>
      <c r="B243" t="s">
        <v>306</v>
      </c>
      <c r="C243">
        <v>242</v>
      </c>
      <c r="D243" t="s">
        <v>1271</v>
      </c>
      <c r="E243" t="s">
        <v>1538</v>
      </c>
      <c r="F243" t="s">
        <v>2047</v>
      </c>
      <c r="G243" t="s">
        <v>2366</v>
      </c>
      <c r="I243" t="s">
        <v>3429</v>
      </c>
      <c r="J243" t="s">
        <v>3503</v>
      </c>
      <c r="K243">
        <v>1057</v>
      </c>
      <c r="L243">
        <v>110</v>
      </c>
      <c r="M243">
        <v>3</v>
      </c>
      <c r="N243">
        <v>2795</v>
      </c>
      <c r="O243">
        <v>1741</v>
      </c>
      <c r="P243">
        <v>523</v>
      </c>
      <c r="Q243">
        <v>322</v>
      </c>
      <c r="R243">
        <v>328</v>
      </c>
      <c r="S243">
        <v>415</v>
      </c>
      <c r="T243">
        <v>673</v>
      </c>
      <c r="U243">
        <v>120</v>
      </c>
      <c r="V243">
        <v>129</v>
      </c>
      <c r="W243">
        <v>133</v>
      </c>
      <c r="X243">
        <v>138</v>
      </c>
      <c r="Y243">
        <v>5501</v>
      </c>
      <c r="Z243">
        <v>1045</v>
      </c>
      <c r="AA243">
        <v>1147</v>
      </c>
      <c r="AB243">
        <v>1190</v>
      </c>
      <c r="AC243">
        <v>1077</v>
      </c>
      <c r="AD243">
        <v>7610</v>
      </c>
      <c r="AE243">
        <v>8135</v>
      </c>
      <c r="AF243">
        <v>6952</v>
      </c>
      <c r="AG243">
        <v>1.0976076555023919</v>
      </c>
      <c r="AH243">
        <v>1.138755980861244</v>
      </c>
      <c r="AI243">
        <v>1.0306220095693781</v>
      </c>
      <c r="AJ243">
        <v>1.38338483912016</v>
      </c>
      <c r="AK243">
        <v>1.478822032357753</v>
      </c>
      <c r="AL243">
        <v>1.26377022359571</v>
      </c>
      <c r="AM243">
        <v>3532.2377749500092</v>
      </c>
      <c r="AN243">
        <v>539.01531100478462</v>
      </c>
      <c r="AO243">
        <v>2200.2239592801311</v>
      </c>
      <c r="AP243">
        <v>445</v>
      </c>
      <c r="AQ243">
        <v>453</v>
      </c>
      <c r="AR243">
        <v>574</v>
      </c>
      <c r="AS243">
        <v>931</v>
      </c>
      <c r="AT243">
        <v>128</v>
      </c>
      <c r="AU243">
        <v>140</v>
      </c>
      <c r="AV243">
        <v>147</v>
      </c>
      <c r="AW243">
        <v>154</v>
      </c>
      <c r="AX243">
        <v>476</v>
      </c>
      <c r="AY243">
        <v>485</v>
      </c>
      <c r="AZ243">
        <v>613</v>
      </c>
      <c r="BA243">
        <v>995</v>
      </c>
      <c r="BB243">
        <v>133</v>
      </c>
      <c r="BC243">
        <v>146</v>
      </c>
      <c r="BD243">
        <v>153</v>
      </c>
      <c r="BE243">
        <v>160</v>
      </c>
      <c r="BF243">
        <v>406</v>
      </c>
      <c r="BG243">
        <v>414</v>
      </c>
      <c r="BH243">
        <v>524</v>
      </c>
      <c r="BI243">
        <v>850</v>
      </c>
      <c r="BJ243">
        <v>119</v>
      </c>
      <c r="BK243">
        <v>132</v>
      </c>
      <c r="BL243">
        <v>138</v>
      </c>
      <c r="BM243">
        <v>145</v>
      </c>
      <c r="BN243">
        <f t="shared" si="48"/>
        <v>445</v>
      </c>
      <c r="BO243">
        <f t="shared" si="49"/>
        <v>453</v>
      </c>
      <c r="BP243">
        <f t="shared" si="50"/>
        <v>574</v>
      </c>
      <c r="BQ243">
        <f t="shared" si="51"/>
        <v>931</v>
      </c>
      <c r="BR243">
        <f>IF(ISNUMBER(VLOOKUP($A243,[1]Blad1!$A$2:$C$116,2,FALSE)),ROUND(VLOOKUP($A243,[1]Blad1!$A$2:$C$116,2,FALSE)*AT243/SUM($AT243:$AW243),0),AT243)</f>
        <v>128</v>
      </c>
      <c r="BS243">
        <f>IF(ISNUMBER(VLOOKUP($A243,[1]Blad1!$A$2:$C$116,2,FALSE)),ROUND(VLOOKUP($A243,[1]Blad1!$A$2:$C$116,2,FALSE)*AU243/SUM($AT243:$AW243),0),AU243)</f>
        <v>140</v>
      </c>
      <c r="BT243">
        <f>IF(ISNUMBER(VLOOKUP($A243,[1]Blad1!$A$2:$C$116,2,FALSE)),ROUND(VLOOKUP($A243,[1]Blad1!$A$2:$C$116,2,FALSE)*AV243/SUM($AT243:$AW243),0),AV243)</f>
        <v>147</v>
      </c>
      <c r="BU243">
        <f>IF(ISNUMBER(VLOOKUP($A243,[1]Blad1!$A$2:$C$116,2,FALSE)),ROUND(VLOOKUP($A243,[1]Blad1!$A$2:$C$116,2,FALSE)*AW243/SUM($AT243:$AW243),0),AW243)</f>
        <v>154</v>
      </c>
      <c r="BV243">
        <f t="shared" si="52"/>
        <v>476</v>
      </c>
      <c r="BW243">
        <f t="shared" si="53"/>
        <v>485</v>
      </c>
      <c r="BX243">
        <f t="shared" si="54"/>
        <v>613</v>
      </c>
      <c r="BY243">
        <f t="shared" si="55"/>
        <v>995</v>
      </c>
      <c r="BZ243">
        <f>IF(ISNUMBER(VLOOKUP($A243,[1]Blad1!$A$2:$C$116,2,FALSE)),ROUND(VLOOKUP($A243,[1]Blad1!$A$2:$C$116,2,FALSE)*BB243/SUM($AT243:$AW243),0),BB243)</f>
        <v>133</v>
      </c>
      <c r="CA243">
        <f>IF(ISNUMBER(VLOOKUP($A243,[1]Blad1!$A$2:$C$116,2,FALSE)),ROUND(VLOOKUP($A243,[1]Blad1!$A$2:$C$116,2,FALSE)*BC243/SUM($AT243:$AW243),0),BC243)</f>
        <v>146</v>
      </c>
      <c r="CB243">
        <f>IF(ISNUMBER(VLOOKUP($A243,[1]Blad1!$A$2:$C$116,2,FALSE)),ROUND(VLOOKUP($A243,[1]Blad1!$A$2:$C$116,2,FALSE)*BD243/SUM($AT243:$AW243),0),BD243)</f>
        <v>153</v>
      </c>
      <c r="CC243">
        <f>IF(ISNUMBER(VLOOKUP($A243,[1]Blad1!$A$2:$C$116,2,FALSE)),ROUND(VLOOKUP($A243,[1]Blad1!$A$2:$C$116,2,FALSE)*BE243/SUM($AT243:$AW243),0),BE243)</f>
        <v>160</v>
      </c>
      <c r="CH243">
        <f>IF(ISNUMBER(VLOOKUP($A243,[1]Blad1!$A$2:$C$116,2,FALSE)),ROUND(VLOOKUP($A243,[1]Blad1!$A$2:$C$116,2,FALSE)*BJ243/SUM($AT243:$AW243),0),BJ243)</f>
        <v>119</v>
      </c>
      <c r="CI243">
        <f>IF(ISNUMBER(VLOOKUP($A243,[1]Blad1!$A$2:$C$116,2,FALSE)),ROUND(VLOOKUP($A243,[1]Blad1!$A$2:$C$116,2,FALSE)*BK243/SUM($AT243:$AW243),0),BK243)</f>
        <v>132</v>
      </c>
      <c r="CJ243">
        <f>IF(ISNUMBER(VLOOKUP($A243,[1]Blad1!$A$2:$C$116,2,FALSE)),ROUND(VLOOKUP($A243,[1]Blad1!$A$2:$C$116,2,FALSE)*BL243/SUM($AT243:$AW243),0),BL243)</f>
        <v>138</v>
      </c>
      <c r="CK243">
        <f>IF(ISNUMBER(VLOOKUP($A243,[1]Blad1!$A$2:$C$116,2,FALSE)),ROUND(VLOOKUP($A243,[1]Blad1!$A$2:$C$116,2,FALSE)*BM243/SUM($AT243:$AW243),0),BM243)</f>
        <v>145</v>
      </c>
    </row>
    <row r="244" spans="1:89" x14ac:dyDescent="0.3">
      <c r="A244">
        <v>243</v>
      </c>
      <c r="B244" t="s">
        <v>307</v>
      </c>
      <c r="C244">
        <v>243</v>
      </c>
      <c r="D244" t="s">
        <v>1271</v>
      </c>
      <c r="E244" t="s">
        <v>1539</v>
      </c>
      <c r="F244" t="s">
        <v>2048</v>
      </c>
      <c r="G244" t="s">
        <v>2366</v>
      </c>
      <c r="I244" t="s">
        <v>3429</v>
      </c>
      <c r="J244" t="s">
        <v>3503</v>
      </c>
      <c r="K244">
        <v>1050</v>
      </c>
      <c r="L244">
        <v>140</v>
      </c>
      <c r="M244">
        <v>3</v>
      </c>
      <c r="N244">
        <v>3405</v>
      </c>
      <c r="O244">
        <v>1976</v>
      </c>
      <c r="P244">
        <v>407</v>
      </c>
      <c r="Q244">
        <v>413</v>
      </c>
      <c r="R244">
        <v>318</v>
      </c>
      <c r="S244">
        <v>398</v>
      </c>
      <c r="T244">
        <v>826</v>
      </c>
      <c r="U244">
        <v>104</v>
      </c>
      <c r="V244">
        <v>100</v>
      </c>
      <c r="W244">
        <v>101</v>
      </c>
      <c r="X244">
        <v>103</v>
      </c>
      <c r="Y244">
        <v>8573</v>
      </c>
      <c r="Z244">
        <v>2035</v>
      </c>
      <c r="AA244">
        <v>2051</v>
      </c>
      <c r="AB244">
        <v>2079</v>
      </c>
      <c r="AC244">
        <v>1881</v>
      </c>
      <c r="AD244">
        <v>9486</v>
      </c>
      <c r="AE244">
        <v>9098</v>
      </c>
      <c r="AF244">
        <v>8439</v>
      </c>
      <c r="AG244">
        <v>1.0078624078624081</v>
      </c>
      <c r="AH244">
        <v>1.0216216216216221</v>
      </c>
      <c r="AI244">
        <v>0.92432432432432432</v>
      </c>
      <c r="AJ244">
        <v>1.106497142190598</v>
      </c>
      <c r="AK244">
        <v>1.061238772891637</v>
      </c>
      <c r="AL244">
        <v>0.98436953225242041</v>
      </c>
      <c r="AM244">
        <v>3351.7782573194909</v>
      </c>
      <c r="AN244">
        <v>376.2</v>
      </c>
      <c r="AO244">
        <v>1945.114195730783</v>
      </c>
      <c r="AP244">
        <v>456</v>
      </c>
      <c r="AQ244">
        <v>351</v>
      </c>
      <c r="AR244">
        <v>440</v>
      </c>
      <c r="AS244">
        <v>913</v>
      </c>
      <c r="AT244">
        <v>101</v>
      </c>
      <c r="AU244">
        <v>99</v>
      </c>
      <c r="AV244">
        <v>102</v>
      </c>
      <c r="AW244">
        <v>105</v>
      </c>
      <c r="AX244">
        <v>438</v>
      </c>
      <c r="AY244">
        <v>337</v>
      </c>
      <c r="AZ244">
        <v>422</v>
      </c>
      <c r="BA244">
        <v>876</v>
      </c>
      <c r="BB244">
        <v>102</v>
      </c>
      <c r="BC244">
        <v>101</v>
      </c>
      <c r="BD244">
        <v>104</v>
      </c>
      <c r="BE244">
        <v>107</v>
      </c>
      <c r="BF244">
        <v>406</v>
      </c>
      <c r="BG244">
        <v>313</v>
      </c>
      <c r="BH244">
        <v>391</v>
      </c>
      <c r="BI244">
        <v>813</v>
      </c>
      <c r="BJ244">
        <v>93</v>
      </c>
      <c r="BK244">
        <v>91</v>
      </c>
      <c r="BL244">
        <v>93</v>
      </c>
      <c r="BM244">
        <v>97</v>
      </c>
      <c r="BN244">
        <f t="shared" si="48"/>
        <v>456</v>
      </c>
      <c r="BO244">
        <f t="shared" si="49"/>
        <v>351</v>
      </c>
      <c r="BP244">
        <f t="shared" si="50"/>
        <v>440</v>
      </c>
      <c r="BQ244">
        <f t="shared" si="51"/>
        <v>913</v>
      </c>
      <c r="BR244">
        <f>IF(ISNUMBER(VLOOKUP($A244,[1]Blad1!$A$2:$C$116,2,FALSE)),ROUND(VLOOKUP($A244,[1]Blad1!$A$2:$C$116,2,FALSE)*AT244/SUM($AT244:$AW244),0),AT244)</f>
        <v>101</v>
      </c>
      <c r="BS244">
        <f>IF(ISNUMBER(VLOOKUP($A244,[1]Blad1!$A$2:$C$116,2,FALSE)),ROUND(VLOOKUP($A244,[1]Blad1!$A$2:$C$116,2,FALSE)*AU244/SUM($AT244:$AW244),0),AU244)</f>
        <v>99</v>
      </c>
      <c r="BT244">
        <f>IF(ISNUMBER(VLOOKUP($A244,[1]Blad1!$A$2:$C$116,2,FALSE)),ROUND(VLOOKUP($A244,[1]Blad1!$A$2:$C$116,2,FALSE)*AV244/SUM($AT244:$AW244),0),AV244)</f>
        <v>102</v>
      </c>
      <c r="BU244">
        <f>IF(ISNUMBER(VLOOKUP($A244,[1]Blad1!$A$2:$C$116,2,FALSE)),ROUND(VLOOKUP($A244,[1]Blad1!$A$2:$C$116,2,FALSE)*AW244/SUM($AT244:$AW244),0),AW244)</f>
        <v>105</v>
      </c>
      <c r="BV244">
        <f t="shared" si="52"/>
        <v>438</v>
      </c>
      <c r="BW244">
        <f t="shared" si="53"/>
        <v>337</v>
      </c>
      <c r="BX244">
        <f t="shared" si="54"/>
        <v>422</v>
      </c>
      <c r="BY244">
        <f t="shared" si="55"/>
        <v>876</v>
      </c>
      <c r="BZ244">
        <f>IF(ISNUMBER(VLOOKUP($A244,[1]Blad1!$A$2:$C$116,2,FALSE)),ROUND(VLOOKUP($A244,[1]Blad1!$A$2:$C$116,2,FALSE)*BB244/SUM($AT244:$AW244),0),BB244)</f>
        <v>102</v>
      </c>
      <c r="CA244">
        <f>IF(ISNUMBER(VLOOKUP($A244,[1]Blad1!$A$2:$C$116,2,FALSE)),ROUND(VLOOKUP($A244,[1]Blad1!$A$2:$C$116,2,FALSE)*BC244/SUM($AT244:$AW244),0),BC244)</f>
        <v>101</v>
      </c>
      <c r="CB244">
        <f>IF(ISNUMBER(VLOOKUP($A244,[1]Blad1!$A$2:$C$116,2,FALSE)),ROUND(VLOOKUP($A244,[1]Blad1!$A$2:$C$116,2,FALSE)*BD244/SUM($AT244:$AW244),0),BD244)</f>
        <v>104</v>
      </c>
      <c r="CC244">
        <f>IF(ISNUMBER(VLOOKUP($A244,[1]Blad1!$A$2:$C$116,2,FALSE)),ROUND(VLOOKUP($A244,[1]Blad1!$A$2:$C$116,2,FALSE)*BE244/SUM($AT244:$AW244),0),BE244)</f>
        <v>107</v>
      </c>
      <c r="CH244">
        <f>IF(ISNUMBER(VLOOKUP($A244,[1]Blad1!$A$2:$C$116,2,FALSE)),ROUND(VLOOKUP($A244,[1]Blad1!$A$2:$C$116,2,FALSE)*BJ244/SUM($AT244:$AW244),0),BJ244)</f>
        <v>93</v>
      </c>
      <c r="CI244">
        <f>IF(ISNUMBER(VLOOKUP($A244,[1]Blad1!$A$2:$C$116,2,FALSE)),ROUND(VLOOKUP($A244,[1]Blad1!$A$2:$C$116,2,FALSE)*BK244/SUM($AT244:$AW244),0),BK244)</f>
        <v>91</v>
      </c>
      <c r="CJ244">
        <f>IF(ISNUMBER(VLOOKUP($A244,[1]Blad1!$A$2:$C$116,2,FALSE)),ROUND(VLOOKUP($A244,[1]Blad1!$A$2:$C$116,2,FALSE)*BL244/SUM($AT244:$AW244),0),BL244)</f>
        <v>93</v>
      </c>
      <c r="CK244">
        <f>IF(ISNUMBER(VLOOKUP($A244,[1]Blad1!$A$2:$C$116,2,FALSE)),ROUND(VLOOKUP($A244,[1]Blad1!$A$2:$C$116,2,FALSE)*BM244/SUM($AT244:$AW244),0),BM244)</f>
        <v>97</v>
      </c>
    </row>
    <row r="245" spans="1:89" x14ac:dyDescent="0.3">
      <c r="A245">
        <v>244</v>
      </c>
      <c r="B245" t="s">
        <v>308</v>
      </c>
      <c r="C245">
        <v>244</v>
      </c>
      <c r="D245" t="s">
        <v>1271</v>
      </c>
      <c r="E245" t="s">
        <v>1540</v>
      </c>
      <c r="F245" t="s">
        <v>2049</v>
      </c>
      <c r="G245" t="s">
        <v>2366</v>
      </c>
      <c r="I245" t="s">
        <v>3429</v>
      </c>
      <c r="J245" t="s">
        <v>3503</v>
      </c>
      <c r="K245">
        <v>1057</v>
      </c>
      <c r="L245">
        <v>130</v>
      </c>
      <c r="M245">
        <v>4</v>
      </c>
      <c r="N245">
        <v>3495</v>
      </c>
      <c r="O245">
        <v>2034</v>
      </c>
      <c r="P245">
        <v>523</v>
      </c>
      <c r="Q245">
        <v>353</v>
      </c>
      <c r="R245">
        <v>314</v>
      </c>
      <c r="S245">
        <v>401</v>
      </c>
      <c r="T245">
        <v>761</v>
      </c>
      <c r="U245">
        <v>99</v>
      </c>
      <c r="V245">
        <v>115</v>
      </c>
      <c r="W245">
        <v>138</v>
      </c>
      <c r="X245">
        <v>165</v>
      </c>
      <c r="Y245">
        <v>5501</v>
      </c>
      <c r="Z245">
        <v>1045</v>
      </c>
      <c r="AA245">
        <v>1147</v>
      </c>
      <c r="AB245">
        <v>1190</v>
      </c>
      <c r="AC245">
        <v>1077</v>
      </c>
      <c r="AD245">
        <v>7610</v>
      </c>
      <c r="AE245">
        <v>8135</v>
      </c>
      <c r="AF245">
        <v>6952</v>
      </c>
      <c r="AG245">
        <v>1.0976076555023919</v>
      </c>
      <c r="AH245">
        <v>1.138755980861244</v>
      </c>
      <c r="AI245">
        <v>1.0306220095693781</v>
      </c>
      <c r="AJ245">
        <v>1.38338483912016</v>
      </c>
      <c r="AK245">
        <v>1.478822032357753</v>
      </c>
      <c r="AL245">
        <v>1.26377022359571</v>
      </c>
      <c r="AM245">
        <v>4416.8769314670053</v>
      </c>
      <c r="AN245">
        <v>539.01531100478462</v>
      </c>
      <c r="AO245">
        <v>2570.508634793674</v>
      </c>
      <c r="AP245">
        <v>488</v>
      </c>
      <c r="AQ245">
        <v>434</v>
      </c>
      <c r="AR245">
        <v>554</v>
      </c>
      <c r="AS245">
        <v>1052</v>
      </c>
      <c r="AT245">
        <v>105</v>
      </c>
      <c r="AU245">
        <v>125</v>
      </c>
      <c r="AV245">
        <v>152</v>
      </c>
      <c r="AW245">
        <v>186</v>
      </c>
      <c r="AX245">
        <v>522</v>
      </c>
      <c r="AY245">
        <v>464</v>
      </c>
      <c r="AZ245">
        <v>593</v>
      </c>
      <c r="BA245">
        <v>1125</v>
      </c>
      <c r="BB245">
        <v>110</v>
      </c>
      <c r="BC245">
        <v>129</v>
      </c>
      <c r="BD245">
        <v>157</v>
      </c>
      <c r="BE245">
        <v>192</v>
      </c>
      <c r="BF245">
        <v>446</v>
      </c>
      <c r="BG245">
        <v>396</v>
      </c>
      <c r="BH245">
        <v>506</v>
      </c>
      <c r="BI245">
        <v>961</v>
      </c>
      <c r="BJ245">
        <v>99</v>
      </c>
      <c r="BK245">
        <v>116</v>
      </c>
      <c r="BL245">
        <v>142</v>
      </c>
      <c r="BM245">
        <v>174</v>
      </c>
      <c r="BN245">
        <f t="shared" si="48"/>
        <v>488</v>
      </c>
      <c r="BO245">
        <f t="shared" si="49"/>
        <v>434</v>
      </c>
      <c r="BP245">
        <f t="shared" si="50"/>
        <v>554</v>
      </c>
      <c r="BQ245">
        <f t="shared" si="51"/>
        <v>1052</v>
      </c>
      <c r="BR245">
        <f>IF(ISNUMBER(VLOOKUP($A245,[1]Blad1!$A$2:$C$116,2,FALSE)),ROUND(VLOOKUP($A245,[1]Blad1!$A$2:$C$116,2,FALSE)*AT245/SUM($AT245:$AW245),0),AT245)</f>
        <v>105</v>
      </c>
      <c r="BS245">
        <f>IF(ISNUMBER(VLOOKUP($A245,[1]Blad1!$A$2:$C$116,2,FALSE)),ROUND(VLOOKUP($A245,[1]Blad1!$A$2:$C$116,2,FALSE)*AU245/SUM($AT245:$AW245),0),AU245)</f>
        <v>125</v>
      </c>
      <c r="BT245">
        <f>IF(ISNUMBER(VLOOKUP($A245,[1]Blad1!$A$2:$C$116,2,FALSE)),ROUND(VLOOKUP($A245,[1]Blad1!$A$2:$C$116,2,FALSE)*AV245/SUM($AT245:$AW245),0),AV245)</f>
        <v>152</v>
      </c>
      <c r="BU245">
        <f>IF(ISNUMBER(VLOOKUP($A245,[1]Blad1!$A$2:$C$116,2,FALSE)),ROUND(VLOOKUP($A245,[1]Blad1!$A$2:$C$116,2,FALSE)*AW245/SUM($AT245:$AW245),0),AW245)</f>
        <v>186</v>
      </c>
      <c r="BV245">
        <f t="shared" si="52"/>
        <v>522</v>
      </c>
      <c r="BW245">
        <f t="shared" si="53"/>
        <v>464</v>
      </c>
      <c r="BX245">
        <f t="shared" si="54"/>
        <v>593</v>
      </c>
      <c r="BY245">
        <f t="shared" si="55"/>
        <v>1125</v>
      </c>
      <c r="BZ245">
        <f>IF(ISNUMBER(VLOOKUP($A245,[1]Blad1!$A$2:$C$116,2,FALSE)),ROUND(VLOOKUP($A245,[1]Blad1!$A$2:$C$116,2,FALSE)*BB245/SUM($AT245:$AW245),0),BB245)</f>
        <v>110</v>
      </c>
      <c r="CA245">
        <f>IF(ISNUMBER(VLOOKUP($A245,[1]Blad1!$A$2:$C$116,2,FALSE)),ROUND(VLOOKUP($A245,[1]Blad1!$A$2:$C$116,2,FALSE)*BC245/SUM($AT245:$AW245),0),BC245)</f>
        <v>129</v>
      </c>
      <c r="CB245">
        <f>IF(ISNUMBER(VLOOKUP($A245,[1]Blad1!$A$2:$C$116,2,FALSE)),ROUND(VLOOKUP($A245,[1]Blad1!$A$2:$C$116,2,FALSE)*BD245/SUM($AT245:$AW245),0),BD245)</f>
        <v>157</v>
      </c>
      <c r="CC245">
        <f>IF(ISNUMBER(VLOOKUP($A245,[1]Blad1!$A$2:$C$116,2,FALSE)),ROUND(VLOOKUP($A245,[1]Blad1!$A$2:$C$116,2,FALSE)*BE245/SUM($AT245:$AW245),0),BE245)</f>
        <v>192</v>
      </c>
      <c r="CH245">
        <f>IF(ISNUMBER(VLOOKUP($A245,[1]Blad1!$A$2:$C$116,2,FALSE)),ROUND(VLOOKUP($A245,[1]Blad1!$A$2:$C$116,2,FALSE)*BJ245/SUM($AT245:$AW245),0),BJ245)</f>
        <v>99</v>
      </c>
      <c r="CI245">
        <f>IF(ISNUMBER(VLOOKUP($A245,[1]Blad1!$A$2:$C$116,2,FALSE)),ROUND(VLOOKUP($A245,[1]Blad1!$A$2:$C$116,2,FALSE)*BK245/SUM($AT245:$AW245),0),BK245)</f>
        <v>116</v>
      </c>
      <c r="CJ245">
        <f>IF(ISNUMBER(VLOOKUP($A245,[1]Blad1!$A$2:$C$116,2,FALSE)),ROUND(VLOOKUP($A245,[1]Blad1!$A$2:$C$116,2,FALSE)*BL245/SUM($AT245:$AW245),0),BL245)</f>
        <v>142</v>
      </c>
      <c r="CK245">
        <f>IF(ISNUMBER(VLOOKUP($A245,[1]Blad1!$A$2:$C$116,2,FALSE)),ROUND(VLOOKUP($A245,[1]Blad1!$A$2:$C$116,2,FALSE)*BM245/SUM($AT245:$AW245),0),BM245)</f>
        <v>174</v>
      </c>
    </row>
    <row r="246" spans="1:89" x14ac:dyDescent="0.3">
      <c r="A246">
        <v>245</v>
      </c>
      <c r="B246" t="s">
        <v>309</v>
      </c>
      <c r="C246">
        <v>245</v>
      </c>
      <c r="D246" t="s">
        <v>1271</v>
      </c>
      <c r="E246" t="s">
        <v>1541</v>
      </c>
      <c r="F246" t="s">
        <v>2050</v>
      </c>
      <c r="G246" t="s">
        <v>2366</v>
      </c>
      <c r="I246" t="s">
        <v>3429</v>
      </c>
      <c r="J246" t="s">
        <v>3503</v>
      </c>
      <c r="K246">
        <v>1054</v>
      </c>
      <c r="L246">
        <v>130</v>
      </c>
      <c r="M246">
        <v>4</v>
      </c>
      <c r="N246">
        <v>40</v>
      </c>
      <c r="O246">
        <v>13</v>
      </c>
      <c r="P246">
        <v>254</v>
      </c>
      <c r="Q246">
        <v>4</v>
      </c>
      <c r="R246">
        <v>4</v>
      </c>
      <c r="S246">
        <v>5</v>
      </c>
      <c r="T246">
        <v>9</v>
      </c>
      <c r="U246">
        <v>27</v>
      </c>
      <c r="V246">
        <v>40</v>
      </c>
      <c r="W246">
        <v>71</v>
      </c>
      <c r="X246">
        <v>109</v>
      </c>
      <c r="Y246">
        <v>47</v>
      </c>
      <c r="Z246">
        <v>508</v>
      </c>
      <c r="AA246">
        <v>4260</v>
      </c>
      <c r="AB246">
        <v>4234</v>
      </c>
      <c r="AC246">
        <v>3830</v>
      </c>
      <c r="AD246">
        <v>5876</v>
      </c>
      <c r="AE246">
        <v>6667</v>
      </c>
      <c r="AF246">
        <v>4280</v>
      </c>
      <c r="AG246">
        <v>8.3858267716535426</v>
      </c>
      <c r="AH246">
        <v>8.3346456692913389</v>
      </c>
      <c r="AI246">
        <v>7.5393700787401574</v>
      </c>
      <c r="AJ246">
        <v>125.02127659574469</v>
      </c>
      <c r="AK246">
        <v>141.85106382978719</v>
      </c>
      <c r="AL246">
        <v>91.063829787234042</v>
      </c>
      <c r="AM246">
        <v>3642.5531914893618</v>
      </c>
      <c r="AN246">
        <v>1915</v>
      </c>
      <c r="AO246">
        <v>1183.8297872340429</v>
      </c>
      <c r="AP246">
        <v>500</v>
      </c>
      <c r="AQ246">
        <v>500</v>
      </c>
      <c r="AR246">
        <v>625</v>
      </c>
      <c r="AS246">
        <v>1125</v>
      </c>
      <c r="AT246">
        <v>221</v>
      </c>
      <c r="AU246">
        <v>330</v>
      </c>
      <c r="AV246">
        <v>597</v>
      </c>
      <c r="AW246">
        <v>942</v>
      </c>
      <c r="AX246">
        <v>567</v>
      </c>
      <c r="AY246">
        <v>567</v>
      </c>
      <c r="AZ246">
        <v>709</v>
      </c>
      <c r="BA246">
        <v>1276</v>
      </c>
      <c r="BB246">
        <v>221</v>
      </c>
      <c r="BC246">
        <v>328</v>
      </c>
      <c r="BD246">
        <v>593</v>
      </c>
      <c r="BE246">
        <v>934</v>
      </c>
      <c r="BF246">
        <v>364</v>
      </c>
      <c r="BG246">
        <v>364</v>
      </c>
      <c r="BH246">
        <v>455</v>
      </c>
      <c r="BI246">
        <v>819</v>
      </c>
      <c r="BJ246">
        <v>199</v>
      </c>
      <c r="BK246">
        <v>297</v>
      </c>
      <c r="BL246">
        <v>537</v>
      </c>
      <c r="BM246">
        <v>846</v>
      </c>
      <c r="BN246">
        <f t="shared" si="48"/>
        <v>500</v>
      </c>
      <c r="BO246">
        <f t="shared" si="49"/>
        <v>500</v>
      </c>
      <c r="BP246">
        <f t="shared" si="50"/>
        <v>625</v>
      </c>
      <c r="BQ246">
        <f t="shared" si="51"/>
        <v>1125</v>
      </c>
      <c r="BR246">
        <f>IF(ISNUMBER(VLOOKUP($A246,[1]Blad1!$A$2:$C$116,2,FALSE)),ROUND(VLOOKUP($A246,[1]Blad1!$A$2:$C$116,2,FALSE)*AT246/SUM($AT246:$AW246),0),AT246)</f>
        <v>221</v>
      </c>
      <c r="BS246">
        <f>IF(ISNUMBER(VLOOKUP($A246,[1]Blad1!$A$2:$C$116,2,FALSE)),ROUND(VLOOKUP($A246,[1]Blad1!$A$2:$C$116,2,FALSE)*AU246/SUM($AT246:$AW246),0),AU246)</f>
        <v>330</v>
      </c>
      <c r="BT246">
        <f>IF(ISNUMBER(VLOOKUP($A246,[1]Blad1!$A$2:$C$116,2,FALSE)),ROUND(VLOOKUP($A246,[1]Blad1!$A$2:$C$116,2,FALSE)*AV246/SUM($AT246:$AW246),0),AV246)</f>
        <v>597</v>
      </c>
      <c r="BU246">
        <f>IF(ISNUMBER(VLOOKUP($A246,[1]Blad1!$A$2:$C$116,2,FALSE)),ROUND(VLOOKUP($A246,[1]Blad1!$A$2:$C$116,2,FALSE)*AW246/SUM($AT246:$AW246),0),AW246)</f>
        <v>942</v>
      </c>
      <c r="BV246">
        <f t="shared" si="52"/>
        <v>567</v>
      </c>
      <c r="BW246">
        <f t="shared" si="53"/>
        <v>567</v>
      </c>
      <c r="BX246">
        <f t="shared" si="54"/>
        <v>709</v>
      </c>
      <c r="BY246">
        <f t="shared" si="55"/>
        <v>1276</v>
      </c>
      <c r="BZ246">
        <f>IF(ISNUMBER(VLOOKUP($A246,[1]Blad1!$A$2:$C$116,2,FALSE)),ROUND(VLOOKUP($A246,[1]Blad1!$A$2:$C$116,2,FALSE)*BB246/SUM($AT246:$AW246),0),BB246)</f>
        <v>221</v>
      </c>
      <c r="CA246">
        <f>IF(ISNUMBER(VLOOKUP($A246,[1]Blad1!$A$2:$C$116,2,FALSE)),ROUND(VLOOKUP($A246,[1]Blad1!$A$2:$C$116,2,FALSE)*BC246/SUM($AT246:$AW246),0),BC246)</f>
        <v>328</v>
      </c>
      <c r="CB246">
        <f>IF(ISNUMBER(VLOOKUP($A246,[1]Blad1!$A$2:$C$116,2,FALSE)),ROUND(VLOOKUP($A246,[1]Blad1!$A$2:$C$116,2,FALSE)*BD246/SUM($AT246:$AW246),0),BD246)</f>
        <v>593</v>
      </c>
      <c r="CC246">
        <f>IF(ISNUMBER(VLOOKUP($A246,[1]Blad1!$A$2:$C$116,2,FALSE)),ROUND(VLOOKUP($A246,[1]Blad1!$A$2:$C$116,2,FALSE)*BE246/SUM($AT246:$AW246),0),BE246)</f>
        <v>934</v>
      </c>
      <c r="CH246">
        <f>IF(ISNUMBER(VLOOKUP($A246,[1]Blad1!$A$2:$C$116,2,FALSE)),ROUND(VLOOKUP($A246,[1]Blad1!$A$2:$C$116,2,FALSE)*BJ246/SUM($AT246:$AW246),0),BJ246)</f>
        <v>199</v>
      </c>
      <c r="CI246">
        <f>IF(ISNUMBER(VLOOKUP($A246,[1]Blad1!$A$2:$C$116,2,FALSE)),ROUND(VLOOKUP($A246,[1]Blad1!$A$2:$C$116,2,FALSE)*BK246/SUM($AT246:$AW246),0),BK246)</f>
        <v>297</v>
      </c>
      <c r="CJ246">
        <f>IF(ISNUMBER(VLOOKUP($A246,[1]Blad1!$A$2:$C$116,2,FALSE)),ROUND(VLOOKUP($A246,[1]Blad1!$A$2:$C$116,2,FALSE)*BL246/SUM($AT246:$AW246),0),BL246)</f>
        <v>537</v>
      </c>
      <c r="CK246">
        <f>IF(ISNUMBER(VLOOKUP($A246,[1]Blad1!$A$2:$C$116,2,FALSE)),ROUND(VLOOKUP($A246,[1]Blad1!$A$2:$C$116,2,FALSE)*BM246/SUM($AT246:$AW246),0),BM246)</f>
        <v>846</v>
      </c>
    </row>
    <row r="247" spans="1:89" x14ac:dyDescent="0.3">
      <c r="A247">
        <v>246</v>
      </c>
      <c r="B247" t="s">
        <v>310</v>
      </c>
      <c r="C247">
        <v>246</v>
      </c>
      <c r="D247" t="s">
        <v>1271</v>
      </c>
      <c r="E247" t="s">
        <v>1542</v>
      </c>
      <c r="F247" t="s">
        <v>2051</v>
      </c>
      <c r="G247" t="s">
        <v>2366</v>
      </c>
      <c r="I247" t="s">
        <v>3429</v>
      </c>
      <c r="J247" t="s">
        <v>3503</v>
      </c>
      <c r="K247">
        <v>1054</v>
      </c>
      <c r="L247">
        <v>130</v>
      </c>
      <c r="M247">
        <v>4</v>
      </c>
      <c r="N247">
        <v>10</v>
      </c>
      <c r="O247">
        <v>5</v>
      </c>
      <c r="P247">
        <v>254</v>
      </c>
      <c r="Q247">
        <v>1</v>
      </c>
      <c r="R247">
        <v>1</v>
      </c>
      <c r="S247">
        <v>1</v>
      </c>
      <c r="T247">
        <v>2</v>
      </c>
      <c r="U247">
        <v>27</v>
      </c>
      <c r="V247">
        <v>40</v>
      </c>
      <c r="W247">
        <v>71</v>
      </c>
      <c r="X247">
        <v>109</v>
      </c>
      <c r="Y247">
        <v>47</v>
      </c>
      <c r="Z247">
        <v>508</v>
      </c>
      <c r="AA247">
        <v>4260</v>
      </c>
      <c r="AB247">
        <v>4234</v>
      </c>
      <c r="AC247">
        <v>3830</v>
      </c>
      <c r="AD247">
        <v>5876</v>
      </c>
      <c r="AE247">
        <v>6667</v>
      </c>
      <c r="AF247">
        <v>4280</v>
      </c>
      <c r="AG247">
        <v>8.3858267716535426</v>
      </c>
      <c r="AH247">
        <v>8.3346456692913389</v>
      </c>
      <c r="AI247">
        <v>7.5393700787401574</v>
      </c>
      <c r="AJ247">
        <v>125.02127659574469</v>
      </c>
      <c r="AK247">
        <v>141.85106382978719</v>
      </c>
      <c r="AL247">
        <v>91.063829787234042</v>
      </c>
      <c r="AM247">
        <v>910.63829787234044</v>
      </c>
      <c r="AN247">
        <v>1915</v>
      </c>
      <c r="AO247">
        <v>455.31914893617022</v>
      </c>
      <c r="AP247">
        <v>125</v>
      </c>
      <c r="AQ247">
        <v>125</v>
      </c>
      <c r="AR247">
        <v>125</v>
      </c>
      <c r="AS247">
        <v>250</v>
      </c>
      <c r="AT247">
        <v>221</v>
      </c>
      <c r="AU247">
        <v>330</v>
      </c>
      <c r="AV247">
        <v>597</v>
      </c>
      <c r="AW247">
        <v>942</v>
      </c>
      <c r="AX247">
        <v>141</v>
      </c>
      <c r="AY247">
        <v>141</v>
      </c>
      <c r="AZ247">
        <v>141</v>
      </c>
      <c r="BA247">
        <v>283</v>
      </c>
      <c r="BB247">
        <v>221</v>
      </c>
      <c r="BC247">
        <v>328</v>
      </c>
      <c r="BD247">
        <v>593</v>
      </c>
      <c r="BE247">
        <v>934</v>
      </c>
      <c r="BF247">
        <v>91</v>
      </c>
      <c r="BG247">
        <v>91</v>
      </c>
      <c r="BH247">
        <v>91</v>
      </c>
      <c r="BI247">
        <v>182</v>
      </c>
      <c r="BJ247">
        <v>199</v>
      </c>
      <c r="BK247">
        <v>297</v>
      </c>
      <c r="BL247">
        <v>537</v>
      </c>
      <c r="BM247">
        <v>846</v>
      </c>
      <c r="BN247">
        <f t="shared" si="48"/>
        <v>125</v>
      </c>
      <c r="BO247">
        <f t="shared" si="49"/>
        <v>125</v>
      </c>
      <c r="BP247">
        <f t="shared" si="50"/>
        <v>125</v>
      </c>
      <c r="BQ247">
        <f t="shared" si="51"/>
        <v>250</v>
      </c>
      <c r="BR247">
        <f>IF(ISNUMBER(VLOOKUP($A247,[1]Blad1!$A$2:$C$116,2,FALSE)),ROUND(VLOOKUP($A247,[1]Blad1!$A$2:$C$116,2,FALSE)*AT247/SUM($AT247:$AW247),0),AT247)</f>
        <v>221</v>
      </c>
      <c r="BS247">
        <f>IF(ISNUMBER(VLOOKUP($A247,[1]Blad1!$A$2:$C$116,2,FALSE)),ROUND(VLOOKUP($A247,[1]Blad1!$A$2:$C$116,2,FALSE)*AU247/SUM($AT247:$AW247),0),AU247)</f>
        <v>330</v>
      </c>
      <c r="BT247">
        <f>IF(ISNUMBER(VLOOKUP($A247,[1]Blad1!$A$2:$C$116,2,FALSE)),ROUND(VLOOKUP($A247,[1]Blad1!$A$2:$C$116,2,FALSE)*AV247/SUM($AT247:$AW247),0),AV247)</f>
        <v>597</v>
      </c>
      <c r="BU247">
        <f>IF(ISNUMBER(VLOOKUP($A247,[1]Blad1!$A$2:$C$116,2,FALSE)),ROUND(VLOOKUP($A247,[1]Blad1!$A$2:$C$116,2,FALSE)*AW247/SUM($AT247:$AW247),0),AW247)</f>
        <v>942</v>
      </c>
      <c r="BV247">
        <f t="shared" si="52"/>
        <v>141</v>
      </c>
      <c r="BW247">
        <f t="shared" si="53"/>
        <v>141</v>
      </c>
      <c r="BX247">
        <f t="shared" si="54"/>
        <v>141</v>
      </c>
      <c r="BY247">
        <f t="shared" si="55"/>
        <v>283</v>
      </c>
      <c r="BZ247">
        <f>IF(ISNUMBER(VLOOKUP($A247,[1]Blad1!$A$2:$C$116,2,FALSE)),ROUND(VLOOKUP($A247,[1]Blad1!$A$2:$C$116,2,FALSE)*BB247/SUM($AT247:$AW247),0),BB247)</f>
        <v>221</v>
      </c>
      <c r="CA247">
        <f>IF(ISNUMBER(VLOOKUP($A247,[1]Blad1!$A$2:$C$116,2,FALSE)),ROUND(VLOOKUP($A247,[1]Blad1!$A$2:$C$116,2,FALSE)*BC247/SUM($AT247:$AW247),0),BC247)</f>
        <v>328</v>
      </c>
      <c r="CB247">
        <f>IF(ISNUMBER(VLOOKUP($A247,[1]Blad1!$A$2:$C$116,2,FALSE)),ROUND(VLOOKUP($A247,[1]Blad1!$A$2:$C$116,2,FALSE)*BD247/SUM($AT247:$AW247),0),BD247)</f>
        <v>593</v>
      </c>
      <c r="CC247">
        <f>IF(ISNUMBER(VLOOKUP($A247,[1]Blad1!$A$2:$C$116,2,FALSE)),ROUND(VLOOKUP($A247,[1]Blad1!$A$2:$C$116,2,FALSE)*BE247/SUM($AT247:$AW247),0),BE247)</f>
        <v>934</v>
      </c>
      <c r="CH247">
        <f>IF(ISNUMBER(VLOOKUP($A247,[1]Blad1!$A$2:$C$116,2,FALSE)),ROUND(VLOOKUP($A247,[1]Blad1!$A$2:$C$116,2,FALSE)*BJ247/SUM($AT247:$AW247),0),BJ247)</f>
        <v>199</v>
      </c>
      <c r="CI247">
        <f>IF(ISNUMBER(VLOOKUP($A247,[1]Blad1!$A$2:$C$116,2,FALSE)),ROUND(VLOOKUP($A247,[1]Blad1!$A$2:$C$116,2,FALSE)*BK247/SUM($AT247:$AW247),0),BK247)</f>
        <v>297</v>
      </c>
      <c r="CJ247">
        <f>IF(ISNUMBER(VLOOKUP($A247,[1]Blad1!$A$2:$C$116,2,FALSE)),ROUND(VLOOKUP($A247,[1]Blad1!$A$2:$C$116,2,FALSE)*BL247/SUM($AT247:$AW247),0),BL247)</f>
        <v>537</v>
      </c>
      <c r="CK247">
        <f>IF(ISNUMBER(VLOOKUP($A247,[1]Blad1!$A$2:$C$116,2,FALSE)),ROUND(VLOOKUP($A247,[1]Blad1!$A$2:$C$116,2,FALSE)*BM247/SUM($AT247:$AW247),0),BM247)</f>
        <v>846</v>
      </c>
    </row>
    <row r="248" spans="1:89" x14ac:dyDescent="0.3">
      <c r="A248">
        <v>247</v>
      </c>
      <c r="B248" t="s">
        <v>311</v>
      </c>
      <c r="C248">
        <v>247</v>
      </c>
      <c r="D248" t="s">
        <v>1271</v>
      </c>
      <c r="E248" t="s">
        <v>1543</v>
      </c>
      <c r="F248" t="s">
        <v>2052</v>
      </c>
      <c r="G248" t="s">
        <v>2367</v>
      </c>
      <c r="I248" t="s">
        <v>3429</v>
      </c>
      <c r="J248" t="s">
        <v>3503</v>
      </c>
      <c r="K248">
        <v>1048</v>
      </c>
      <c r="L248">
        <v>110</v>
      </c>
      <c r="M248">
        <v>4</v>
      </c>
      <c r="N248">
        <v>310</v>
      </c>
      <c r="O248">
        <v>181</v>
      </c>
      <c r="P248">
        <v>4738</v>
      </c>
      <c r="Q248">
        <v>50</v>
      </c>
      <c r="R248">
        <v>51</v>
      </c>
      <c r="S248">
        <v>42</v>
      </c>
      <c r="T248">
        <v>28</v>
      </c>
      <c r="U248">
        <v>1486</v>
      </c>
      <c r="V248">
        <v>1284</v>
      </c>
      <c r="W248">
        <v>1110</v>
      </c>
      <c r="X248">
        <v>922</v>
      </c>
      <c r="Y248">
        <v>1826</v>
      </c>
      <c r="Z248">
        <v>9475</v>
      </c>
      <c r="AA248">
        <v>8947</v>
      </c>
      <c r="AB248">
        <v>8877</v>
      </c>
      <c r="AC248">
        <v>8034</v>
      </c>
      <c r="AD248">
        <v>3050</v>
      </c>
      <c r="AE248">
        <v>3717</v>
      </c>
      <c r="AF248">
        <v>3032</v>
      </c>
      <c r="AG248">
        <v>0.94427440633245385</v>
      </c>
      <c r="AH248">
        <v>0.93688654353562006</v>
      </c>
      <c r="AI248">
        <v>0.84791556728232187</v>
      </c>
      <c r="AJ248">
        <v>1.6703176341730559</v>
      </c>
      <c r="AK248">
        <v>2.035596933187295</v>
      </c>
      <c r="AL248">
        <v>1.660460021905805</v>
      </c>
      <c r="AM248">
        <v>514.74260679079953</v>
      </c>
      <c r="AN248">
        <v>4017.4239577836411</v>
      </c>
      <c r="AO248">
        <v>300.54326396495071</v>
      </c>
      <c r="AP248">
        <v>83</v>
      </c>
      <c r="AQ248">
        <v>85</v>
      </c>
      <c r="AR248">
        <v>70</v>
      </c>
      <c r="AS248">
        <v>46</v>
      </c>
      <c r="AT248">
        <v>1360</v>
      </c>
      <c r="AU248">
        <v>1200</v>
      </c>
      <c r="AV248">
        <v>1056</v>
      </c>
      <c r="AW248">
        <v>894</v>
      </c>
      <c r="AX248">
        <v>101</v>
      </c>
      <c r="AY248">
        <v>103</v>
      </c>
      <c r="AZ248">
        <v>85</v>
      </c>
      <c r="BA248">
        <v>56</v>
      </c>
      <c r="BB248">
        <v>1351</v>
      </c>
      <c r="BC248">
        <v>1192</v>
      </c>
      <c r="BD248">
        <v>1047</v>
      </c>
      <c r="BE248">
        <v>885</v>
      </c>
      <c r="BF248">
        <v>83</v>
      </c>
      <c r="BG248">
        <v>84</v>
      </c>
      <c r="BH248">
        <v>69</v>
      </c>
      <c r="BI248">
        <v>46</v>
      </c>
      <c r="BJ248">
        <v>1221</v>
      </c>
      <c r="BK248">
        <v>1078</v>
      </c>
      <c r="BL248">
        <v>948</v>
      </c>
      <c r="BM248">
        <v>802</v>
      </c>
      <c r="BN248">
        <f t="shared" si="48"/>
        <v>83</v>
      </c>
      <c r="BO248">
        <f t="shared" si="49"/>
        <v>85</v>
      </c>
      <c r="BP248">
        <f t="shared" si="50"/>
        <v>70</v>
      </c>
      <c r="BQ248">
        <f t="shared" si="51"/>
        <v>46</v>
      </c>
      <c r="BR248">
        <f>IF(ISNUMBER(VLOOKUP($A248,[1]Blad1!$A$2:$C$116,2,FALSE)),ROUND(VLOOKUP($A248,[1]Blad1!$A$2:$C$116,2,FALSE)*AT248/SUM($AT248:$AW248),0),AT248)</f>
        <v>1360</v>
      </c>
      <c r="BS248">
        <f>IF(ISNUMBER(VLOOKUP($A248,[1]Blad1!$A$2:$C$116,2,FALSE)),ROUND(VLOOKUP($A248,[1]Blad1!$A$2:$C$116,2,FALSE)*AU248/SUM($AT248:$AW248),0),AU248)</f>
        <v>1200</v>
      </c>
      <c r="BT248">
        <f>IF(ISNUMBER(VLOOKUP($A248,[1]Blad1!$A$2:$C$116,2,FALSE)),ROUND(VLOOKUP($A248,[1]Blad1!$A$2:$C$116,2,FALSE)*AV248/SUM($AT248:$AW248),0),AV248)</f>
        <v>1056</v>
      </c>
      <c r="BU248">
        <f>IF(ISNUMBER(VLOOKUP($A248,[1]Blad1!$A$2:$C$116,2,FALSE)),ROUND(VLOOKUP($A248,[1]Blad1!$A$2:$C$116,2,FALSE)*AW248/SUM($AT248:$AW248),0),AW248)</f>
        <v>894</v>
      </c>
      <c r="BV248">
        <f t="shared" si="52"/>
        <v>101</v>
      </c>
      <c r="BW248">
        <f t="shared" si="53"/>
        <v>103</v>
      </c>
      <c r="BX248">
        <f t="shared" si="54"/>
        <v>85</v>
      </c>
      <c r="BY248">
        <f t="shared" si="55"/>
        <v>56</v>
      </c>
      <c r="BZ248">
        <f>IF(ISNUMBER(VLOOKUP($A248,[1]Blad1!$A$2:$C$116,2,FALSE)),ROUND(VLOOKUP($A248,[1]Blad1!$A$2:$C$116,2,FALSE)*BB248/SUM($AT248:$AW248),0),BB248)</f>
        <v>1351</v>
      </c>
      <c r="CA248">
        <f>IF(ISNUMBER(VLOOKUP($A248,[1]Blad1!$A$2:$C$116,2,FALSE)),ROUND(VLOOKUP($A248,[1]Blad1!$A$2:$C$116,2,FALSE)*BC248/SUM($AT248:$AW248),0),BC248)</f>
        <v>1192</v>
      </c>
      <c r="CB248">
        <f>IF(ISNUMBER(VLOOKUP($A248,[1]Blad1!$A$2:$C$116,2,FALSE)),ROUND(VLOOKUP($A248,[1]Blad1!$A$2:$C$116,2,FALSE)*BD248/SUM($AT248:$AW248),0),BD248)</f>
        <v>1047</v>
      </c>
      <c r="CC248">
        <f>IF(ISNUMBER(VLOOKUP($A248,[1]Blad1!$A$2:$C$116,2,FALSE)),ROUND(VLOOKUP($A248,[1]Blad1!$A$2:$C$116,2,FALSE)*BE248/SUM($AT248:$AW248),0),BE248)</f>
        <v>885</v>
      </c>
      <c r="CH248">
        <f>IF(ISNUMBER(VLOOKUP($A248,[1]Blad1!$A$2:$C$116,2,FALSE)),ROUND(VLOOKUP($A248,[1]Blad1!$A$2:$C$116,2,FALSE)*BJ248/SUM($AT248:$AW248),0),BJ248)</f>
        <v>1221</v>
      </c>
      <c r="CI248">
        <f>IF(ISNUMBER(VLOOKUP($A248,[1]Blad1!$A$2:$C$116,2,FALSE)),ROUND(VLOOKUP($A248,[1]Blad1!$A$2:$C$116,2,FALSE)*BK248/SUM($AT248:$AW248),0),BK248)</f>
        <v>1078</v>
      </c>
      <c r="CJ248">
        <f>IF(ISNUMBER(VLOOKUP($A248,[1]Blad1!$A$2:$C$116,2,FALSE)),ROUND(VLOOKUP($A248,[1]Blad1!$A$2:$C$116,2,FALSE)*BL248/SUM($AT248:$AW248),0),BL248)</f>
        <v>948</v>
      </c>
      <c r="CK248">
        <f>IF(ISNUMBER(VLOOKUP($A248,[1]Blad1!$A$2:$C$116,2,FALSE)),ROUND(VLOOKUP($A248,[1]Blad1!$A$2:$C$116,2,FALSE)*BM248/SUM($AT248:$AW248),0),BM248)</f>
        <v>802</v>
      </c>
    </row>
    <row r="249" spans="1:89" x14ac:dyDescent="0.3">
      <c r="A249">
        <v>248</v>
      </c>
      <c r="B249" t="s">
        <v>312</v>
      </c>
      <c r="C249">
        <v>248</v>
      </c>
      <c r="D249" t="s">
        <v>1271</v>
      </c>
      <c r="E249" t="s">
        <v>1544</v>
      </c>
      <c r="F249" t="s">
        <v>2053</v>
      </c>
      <c r="G249" t="s">
        <v>2367</v>
      </c>
      <c r="I249" t="s">
        <v>3429</v>
      </c>
      <c r="J249" t="s">
        <v>3503</v>
      </c>
      <c r="K249">
        <v>1046</v>
      </c>
      <c r="L249">
        <v>110</v>
      </c>
      <c r="M249">
        <v>5</v>
      </c>
      <c r="N249">
        <v>5</v>
      </c>
      <c r="O249">
        <v>0</v>
      </c>
      <c r="P249">
        <v>3027</v>
      </c>
      <c r="Q249">
        <v>1</v>
      </c>
      <c r="R249">
        <v>1</v>
      </c>
      <c r="S249">
        <v>1</v>
      </c>
      <c r="T249">
        <v>1</v>
      </c>
      <c r="U249">
        <v>977</v>
      </c>
      <c r="V249">
        <v>824</v>
      </c>
      <c r="W249">
        <v>702</v>
      </c>
      <c r="X249">
        <v>571</v>
      </c>
      <c r="Y249">
        <v>344</v>
      </c>
      <c r="Z249">
        <v>6054</v>
      </c>
      <c r="AA249">
        <v>5848</v>
      </c>
      <c r="AB249">
        <v>5826</v>
      </c>
      <c r="AC249">
        <v>5270</v>
      </c>
      <c r="AD249">
        <v>321</v>
      </c>
      <c r="AE249">
        <v>297</v>
      </c>
      <c r="AF249">
        <v>278</v>
      </c>
      <c r="AG249">
        <v>0.96597291047241496</v>
      </c>
      <c r="AH249">
        <v>0.96233894945490583</v>
      </c>
      <c r="AI249">
        <v>0.87049884373967623</v>
      </c>
      <c r="AJ249">
        <v>0.93313953488372092</v>
      </c>
      <c r="AK249">
        <v>0.86337209302325579</v>
      </c>
      <c r="AL249">
        <v>0.80813953488372092</v>
      </c>
      <c r="AM249">
        <v>4.0406976744186043</v>
      </c>
      <c r="AN249">
        <v>2635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915</v>
      </c>
      <c r="AU249">
        <v>788</v>
      </c>
      <c r="AV249">
        <v>683</v>
      </c>
      <c r="AW249">
        <v>567</v>
      </c>
      <c r="AX249">
        <v>0</v>
      </c>
      <c r="AY249">
        <v>0</v>
      </c>
      <c r="AZ249">
        <v>0</v>
      </c>
      <c r="BA249">
        <v>0</v>
      </c>
      <c r="BB249">
        <v>912</v>
      </c>
      <c r="BC249">
        <v>786</v>
      </c>
      <c r="BD249">
        <v>680</v>
      </c>
      <c r="BE249">
        <v>563</v>
      </c>
      <c r="BF249">
        <v>0</v>
      </c>
      <c r="BG249">
        <v>0</v>
      </c>
      <c r="BH249">
        <v>0</v>
      </c>
      <c r="BI249">
        <v>0</v>
      </c>
      <c r="BJ249">
        <v>825</v>
      </c>
      <c r="BK249">
        <v>710</v>
      </c>
      <c r="BL249">
        <v>615</v>
      </c>
      <c r="BM249">
        <v>510</v>
      </c>
      <c r="BN249">
        <f t="shared" si="48"/>
        <v>0</v>
      </c>
      <c r="BO249">
        <f t="shared" si="49"/>
        <v>0</v>
      </c>
      <c r="BP249">
        <f t="shared" si="50"/>
        <v>0</v>
      </c>
      <c r="BQ249">
        <f t="shared" si="51"/>
        <v>0</v>
      </c>
      <c r="BR249">
        <f>IF(ISNUMBER(VLOOKUP($A249,[1]Blad1!$A$2:$C$116,2,FALSE)),ROUND(VLOOKUP($A249,[1]Blad1!$A$2:$C$116,2,FALSE)*AT249/SUM($AT249:$AW249),0),AT249)</f>
        <v>915</v>
      </c>
      <c r="BS249">
        <f>IF(ISNUMBER(VLOOKUP($A249,[1]Blad1!$A$2:$C$116,2,FALSE)),ROUND(VLOOKUP($A249,[1]Blad1!$A$2:$C$116,2,FALSE)*AU249/SUM($AT249:$AW249),0),AU249)</f>
        <v>788</v>
      </c>
      <c r="BT249">
        <f>IF(ISNUMBER(VLOOKUP($A249,[1]Blad1!$A$2:$C$116,2,FALSE)),ROUND(VLOOKUP($A249,[1]Blad1!$A$2:$C$116,2,FALSE)*AV249/SUM($AT249:$AW249),0),AV249)</f>
        <v>683</v>
      </c>
      <c r="BU249">
        <f>IF(ISNUMBER(VLOOKUP($A249,[1]Blad1!$A$2:$C$116,2,FALSE)),ROUND(VLOOKUP($A249,[1]Blad1!$A$2:$C$116,2,FALSE)*AW249/SUM($AT249:$AW249),0),AW249)</f>
        <v>567</v>
      </c>
      <c r="BV249">
        <f t="shared" si="52"/>
        <v>0</v>
      </c>
      <c r="BW249">
        <f t="shared" si="53"/>
        <v>0</v>
      </c>
      <c r="BX249">
        <f t="shared" si="54"/>
        <v>0</v>
      </c>
      <c r="BY249">
        <f t="shared" si="55"/>
        <v>0</v>
      </c>
      <c r="BZ249">
        <f>IF(ISNUMBER(VLOOKUP($A249,[1]Blad1!$A$2:$C$116,2,FALSE)),ROUND(VLOOKUP($A249,[1]Blad1!$A$2:$C$116,2,FALSE)*BB249/SUM($AT249:$AW249),0),BB249)</f>
        <v>912</v>
      </c>
      <c r="CA249">
        <f>IF(ISNUMBER(VLOOKUP($A249,[1]Blad1!$A$2:$C$116,2,FALSE)),ROUND(VLOOKUP($A249,[1]Blad1!$A$2:$C$116,2,FALSE)*BC249/SUM($AT249:$AW249),0),BC249)</f>
        <v>786</v>
      </c>
      <c r="CB249">
        <f>IF(ISNUMBER(VLOOKUP($A249,[1]Blad1!$A$2:$C$116,2,FALSE)),ROUND(VLOOKUP($A249,[1]Blad1!$A$2:$C$116,2,FALSE)*BD249/SUM($AT249:$AW249),0),BD249)</f>
        <v>680</v>
      </c>
      <c r="CC249">
        <f>IF(ISNUMBER(VLOOKUP($A249,[1]Blad1!$A$2:$C$116,2,FALSE)),ROUND(VLOOKUP($A249,[1]Blad1!$A$2:$C$116,2,FALSE)*BE249/SUM($AT249:$AW249),0),BE249)</f>
        <v>563</v>
      </c>
      <c r="CH249">
        <f>IF(ISNUMBER(VLOOKUP($A249,[1]Blad1!$A$2:$C$116,2,FALSE)),ROUND(VLOOKUP($A249,[1]Blad1!$A$2:$C$116,2,FALSE)*BJ249/SUM($AT249:$AW249),0),BJ249)</f>
        <v>825</v>
      </c>
      <c r="CI249">
        <f>IF(ISNUMBER(VLOOKUP($A249,[1]Blad1!$A$2:$C$116,2,FALSE)),ROUND(VLOOKUP($A249,[1]Blad1!$A$2:$C$116,2,FALSE)*BK249/SUM($AT249:$AW249),0),BK249)</f>
        <v>710</v>
      </c>
      <c r="CJ249">
        <f>IF(ISNUMBER(VLOOKUP($A249,[1]Blad1!$A$2:$C$116,2,FALSE)),ROUND(VLOOKUP($A249,[1]Blad1!$A$2:$C$116,2,FALSE)*BL249/SUM($AT249:$AW249),0),BL249)</f>
        <v>615</v>
      </c>
      <c r="CK249">
        <f>IF(ISNUMBER(VLOOKUP($A249,[1]Blad1!$A$2:$C$116,2,FALSE)),ROUND(VLOOKUP($A249,[1]Blad1!$A$2:$C$116,2,FALSE)*BM249/SUM($AT249:$AW249),0),BM249)</f>
        <v>510</v>
      </c>
    </row>
    <row r="250" spans="1:89" x14ac:dyDescent="0.3">
      <c r="A250">
        <v>249</v>
      </c>
      <c r="B250" t="s">
        <v>313</v>
      </c>
      <c r="C250">
        <v>249</v>
      </c>
      <c r="D250" t="s">
        <v>1271</v>
      </c>
      <c r="E250" t="s">
        <v>1545</v>
      </c>
      <c r="F250" t="s">
        <v>2054</v>
      </c>
      <c r="G250" t="s">
        <v>2368</v>
      </c>
      <c r="I250" t="s">
        <v>3430</v>
      </c>
      <c r="J250" t="s">
        <v>3504</v>
      </c>
      <c r="K250">
        <v>1070</v>
      </c>
      <c r="L250">
        <v>110</v>
      </c>
      <c r="M250">
        <v>3</v>
      </c>
      <c r="N250">
        <v>5550</v>
      </c>
      <c r="O250">
        <v>2727</v>
      </c>
      <c r="P250">
        <v>1947</v>
      </c>
      <c r="Q250">
        <v>608</v>
      </c>
      <c r="R250">
        <v>557</v>
      </c>
      <c r="S250">
        <v>626</v>
      </c>
      <c r="T250">
        <v>867</v>
      </c>
      <c r="U250">
        <v>464</v>
      </c>
      <c r="V250">
        <v>494</v>
      </c>
      <c r="W250">
        <v>495</v>
      </c>
      <c r="X250">
        <v>488</v>
      </c>
      <c r="Y250">
        <v>5353</v>
      </c>
      <c r="Z250">
        <v>1947</v>
      </c>
      <c r="AA250">
        <v>2242</v>
      </c>
      <c r="AB250">
        <v>2447</v>
      </c>
      <c r="AC250">
        <v>2207</v>
      </c>
      <c r="AD250">
        <v>5154</v>
      </c>
      <c r="AE250">
        <v>5575</v>
      </c>
      <c r="AF250">
        <v>5514</v>
      </c>
      <c r="AG250">
        <v>1.151515151515152</v>
      </c>
      <c r="AH250">
        <v>1.256805341551104</v>
      </c>
      <c r="AI250">
        <v>1.133538777606574</v>
      </c>
      <c r="AJ250">
        <v>0.962824584345227</v>
      </c>
      <c r="AK250">
        <v>1.041472071735476</v>
      </c>
      <c r="AL250">
        <v>1.0300765925649169</v>
      </c>
      <c r="AM250">
        <v>5716.9250887352891</v>
      </c>
      <c r="AN250">
        <v>2207</v>
      </c>
      <c r="AO250">
        <v>2809.018867924528</v>
      </c>
      <c r="AP250">
        <v>585</v>
      </c>
      <c r="AQ250">
        <v>536</v>
      </c>
      <c r="AR250">
        <v>602</v>
      </c>
      <c r="AS250">
        <v>834</v>
      </c>
      <c r="AT250">
        <v>517</v>
      </c>
      <c r="AU250">
        <v>562</v>
      </c>
      <c r="AV250">
        <v>574</v>
      </c>
      <c r="AW250">
        <v>577</v>
      </c>
      <c r="AX250">
        <v>633</v>
      </c>
      <c r="AY250">
        <v>580</v>
      </c>
      <c r="AZ250">
        <v>651</v>
      </c>
      <c r="BA250">
        <v>902</v>
      </c>
      <c r="BB250">
        <v>566</v>
      </c>
      <c r="BC250">
        <v>615</v>
      </c>
      <c r="BD250">
        <v>626</v>
      </c>
      <c r="BE250">
        <v>629</v>
      </c>
      <c r="BF250">
        <v>626</v>
      </c>
      <c r="BG250">
        <v>573</v>
      </c>
      <c r="BH250">
        <v>644</v>
      </c>
      <c r="BI250">
        <v>893</v>
      </c>
      <c r="BJ250">
        <v>510</v>
      </c>
      <c r="BK250">
        <v>554</v>
      </c>
      <c r="BL250">
        <v>564</v>
      </c>
      <c r="BM250">
        <v>567</v>
      </c>
      <c r="BN250">
        <f t="shared" si="48"/>
        <v>585</v>
      </c>
      <c r="BO250">
        <f t="shared" si="49"/>
        <v>536</v>
      </c>
      <c r="BP250">
        <f t="shared" si="50"/>
        <v>602</v>
      </c>
      <c r="BQ250">
        <f t="shared" si="51"/>
        <v>834</v>
      </c>
      <c r="BR250">
        <f>IF(ISNUMBER(VLOOKUP($A250,[1]Blad1!$A$2:$C$116,2,FALSE)),ROUND(VLOOKUP($A250,[1]Blad1!$A$2:$C$116,2,FALSE)*AT250/SUM($AT250:$AW250),0),AT250)</f>
        <v>517</v>
      </c>
      <c r="BS250">
        <f>IF(ISNUMBER(VLOOKUP($A250,[1]Blad1!$A$2:$C$116,2,FALSE)),ROUND(VLOOKUP($A250,[1]Blad1!$A$2:$C$116,2,FALSE)*AU250/SUM($AT250:$AW250),0),AU250)</f>
        <v>562</v>
      </c>
      <c r="BT250">
        <f>IF(ISNUMBER(VLOOKUP($A250,[1]Blad1!$A$2:$C$116,2,FALSE)),ROUND(VLOOKUP($A250,[1]Blad1!$A$2:$C$116,2,FALSE)*AV250/SUM($AT250:$AW250),0),AV250)</f>
        <v>574</v>
      </c>
      <c r="BU250">
        <f>IF(ISNUMBER(VLOOKUP($A250,[1]Blad1!$A$2:$C$116,2,FALSE)),ROUND(VLOOKUP($A250,[1]Blad1!$A$2:$C$116,2,FALSE)*AW250/SUM($AT250:$AW250),0),AW250)</f>
        <v>577</v>
      </c>
      <c r="BV250">
        <f t="shared" si="52"/>
        <v>633</v>
      </c>
      <c r="BW250">
        <f t="shared" si="53"/>
        <v>580</v>
      </c>
      <c r="BX250">
        <f t="shared" si="54"/>
        <v>651</v>
      </c>
      <c r="BY250">
        <f t="shared" si="55"/>
        <v>902</v>
      </c>
      <c r="BZ250">
        <f>IF(ISNUMBER(VLOOKUP($A250,[1]Blad1!$A$2:$C$116,2,FALSE)),ROUND(VLOOKUP($A250,[1]Blad1!$A$2:$C$116,2,FALSE)*BB250/SUM($AT250:$AW250),0),BB250)</f>
        <v>566</v>
      </c>
      <c r="CA250">
        <f>IF(ISNUMBER(VLOOKUP($A250,[1]Blad1!$A$2:$C$116,2,FALSE)),ROUND(VLOOKUP($A250,[1]Blad1!$A$2:$C$116,2,FALSE)*BC250/SUM($AT250:$AW250),0),BC250)</f>
        <v>615</v>
      </c>
      <c r="CB250">
        <f>IF(ISNUMBER(VLOOKUP($A250,[1]Blad1!$A$2:$C$116,2,FALSE)),ROUND(VLOOKUP($A250,[1]Blad1!$A$2:$C$116,2,FALSE)*BD250/SUM($AT250:$AW250),0),BD250)</f>
        <v>626</v>
      </c>
      <c r="CC250">
        <f>IF(ISNUMBER(VLOOKUP($A250,[1]Blad1!$A$2:$C$116,2,FALSE)),ROUND(VLOOKUP($A250,[1]Blad1!$A$2:$C$116,2,FALSE)*BE250/SUM($AT250:$AW250),0),BE250)</f>
        <v>629</v>
      </c>
      <c r="CH250">
        <f>IF(ISNUMBER(VLOOKUP($A250,[1]Blad1!$A$2:$C$116,2,FALSE)),ROUND(VLOOKUP($A250,[1]Blad1!$A$2:$C$116,2,FALSE)*BJ250/SUM($AT250:$AW250),0),BJ250)</f>
        <v>510</v>
      </c>
      <c r="CI250">
        <f>IF(ISNUMBER(VLOOKUP($A250,[1]Blad1!$A$2:$C$116,2,FALSE)),ROUND(VLOOKUP($A250,[1]Blad1!$A$2:$C$116,2,FALSE)*BK250/SUM($AT250:$AW250),0),BK250)</f>
        <v>554</v>
      </c>
      <c r="CJ250">
        <f>IF(ISNUMBER(VLOOKUP($A250,[1]Blad1!$A$2:$C$116,2,FALSE)),ROUND(VLOOKUP($A250,[1]Blad1!$A$2:$C$116,2,FALSE)*BL250/SUM($AT250:$AW250),0),BL250)</f>
        <v>564</v>
      </c>
      <c r="CK250">
        <f>IF(ISNUMBER(VLOOKUP($A250,[1]Blad1!$A$2:$C$116,2,FALSE)),ROUND(VLOOKUP($A250,[1]Blad1!$A$2:$C$116,2,FALSE)*BM250/SUM($AT250:$AW250),0),BM250)</f>
        <v>567</v>
      </c>
    </row>
    <row r="251" spans="1:89" x14ac:dyDescent="0.3">
      <c r="A251">
        <v>250</v>
      </c>
      <c r="B251" t="s">
        <v>314</v>
      </c>
      <c r="C251">
        <v>250</v>
      </c>
      <c r="D251" t="s">
        <v>1271</v>
      </c>
      <c r="E251" t="s">
        <v>1546</v>
      </c>
      <c r="F251" t="s">
        <v>2055</v>
      </c>
      <c r="G251" t="s">
        <v>2368</v>
      </c>
      <c r="I251" t="s">
        <v>3430</v>
      </c>
      <c r="J251" t="s">
        <v>3504</v>
      </c>
      <c r="K251">
        <v>1071</v>
      </c>
      <c r="L251">
        <v>120</v>
      </c>
      <c r="M251">
        <v>3</v>
      </c>
      <c r="N251">
        <v>7070</v>
      </c>
      <c r="O251">
        <v>3523</v>
      </c>
      <c r="P251">
        <v>1143</v>
      </c>
      <c r="Q251">
        <v>799</v>
      </c>
      <c r="R251">
        <v>784</v>
      </c>
      <c r="S251">
        <v>864</v>
      </c>
      <c r="T251">
        <v>1074</v>
      </c>
      <c r="U251">
        <v>248</v>
      </c>
      <c r="V251">
        <v>270</v>
      </c>
      <c r="W251">
        <v>295</v>
      </c>
      <c r="X251">
        <v>322</v>
      </c>
      <c r="Y251">
        <v>7017</v>
      </c>
      <c r="Z251">
        <v>1143</v>
      </c>
      <c r="AA251">
        <v>1301</v>
      </c>
      <c r="AB251">
        <v>1409</v>
      </c>
      <c r="AC251">
        <v>1275</v>
      </c>
      <c r="AD251">
        <v>6971</v>
      </c>
      <c r="AE251">
        <v>7758</v>
      </c>
      <c r="AF251">
        <v>7639</v>
      </c>
      <c r="AG251">
        <v>1.1382327209098859</v>
      </c>
      <c r="AH251">
        <v>1.2327209098862639</v>
      </c>
      <c r="AI251">
        <v>1.1154855643044621</v>
      </c>
      <c r="AJ251">
        <v>0.99344449194812601</v>
      </c>
      <c r="AK251">
        <v>1.1056006840530139</v>
      </c>
      <c r="AL251">
        <v>1.088641869744905</v>
      </c>
      <c r="AM251">
        <v>7696.6980190964796</v>
      </c>
      <c r="AN251">
        <v>1275</v>
      </c>
      <c r="AO251">
        <v>3835.2853071113009</v>
      </c>
      <c r="AP251">
        <v>793</v>
      </c>
      <c r="AQ251">
        <v>778</v>
      </c>
      <c r="AR251">
        <v>858</v>
      </c>
      <c r="AS251">
        <v>1066</v>
      </c>
      <c r="AT251">
        <v>273</v>
      </c>
      <c r="AU251">
        <v>304</v>
      </c>
      <c r="AV251">
        <v>338</v>
      </c>
      <c r="AW251">
        <v>376</v>
      </c>
      <c r="AX251">
        <v>883</v>
      </c>
      <c r="AY251">
        <v>866</v>
      </c>
      <c r="AZ251">
        <v>955</v>
      </c>
      <c r="BA251">
        <v>1187</v>
      </c>
      <c r="BB251">
        <v>296</v>
      </c>
      <c r="BC251">
        <v>329</v>
      </c>
      <c r="BD251">
        <v>365</v>
      </c>
      <c r="BE251">
        <v>407</v>
      </c>
      <c r="BF251">
        <v>869</v>
      </c>
      <c r="BG251">
        <v>853</v>
      </c>
      <c r="BH251">
        <v>940</v>
      </c>
      <c r="BI251">
        <v>1169</v>
      </c>
      <c r="BJ251">
        <v>269</v>
      </c>
      <c r="BK251">
        <v>298</v>
      </c>
      <c r="BL251">
        <v>331</v>
      </c>
      <c r="BM251">
        <v>369</v>
      </c>
      <c r="BN251">
        <f t="shared" si="48"/>
        <v>793</v>
      </c>
      <c r="BO251">
        <f t="shared" si="49"/>
        <v>778</v>
      </c>
      <c r="BP251">
        <f t="shared" si="50"/>
        <v>858</v>
      </c>
      <c r="BQ251">
        <f t="shared" si="51"/>
        <v>1066</v>
      </c>
      <c r="BR251">
        <f>IF(ISNUMBER(VLOOKUP($A251,[1]Blad1!$A$2:$C$116,2,FALSE)),ROUND(VLOOKUP($A251,[1]Blad1!$A$2:$C$116,2,FALSE)*AT251/SUM($AT251:$AW251),0),AT251)</f>
        <v>273</v>
      </c>
      <c r="BS251">
        <f>IF(ISNUMBER(VLOOKUP($A251,[1]Blad1!$A$2:$C$116,2,FALSE)),ROUND(VLOOKUP($A251,[1]Blad1!$A$2:$C$116,2,FALSE)*AU251/SUM($AT251:$AW251),0),AU251)</f>
        <v>304</v>
      </c>
      <c r="BT251">
        <f>IF(ISNUMBER(VLOOKUP($A251,[1]Blad1!$A$2:$C$116,2,FALSE)),ROUND(VLOOKUP($A251,[1]Blad1!$A$2:$C$116,2,FALSE)*AV251/SUM($AT251:$AW251),0),AV251)</f>
        <v>338</v>
      </c>
      <c r="BU251">
        <f>IF(ISNUMBER(VLOOKUP($A251,[1]Blad1!$A$2:$C$116,2,FALSE)),ROUND(VLOOKUP($A251,[1]Blad1!$A$2:$C$116,2,FALSE)*AW251/SUM($AT251:$AW251),0),AW251)</f>
        <v>376</v>
      </c>
      <c r="BV251">
        <f t="shared" si="52"/>
        <v>883</v>
      </c>
      <c r="BW251">
        <f t="shared" si="53"/>
        <v>866</v>
      </c>
      <c r="BX251">
        <f t="shared" si="54"/>
        <v>955</v>
      </c>
      <c r="BY251">
        <f t="shared" si="55"/>
        <v>1187</v>
      </c>
      <c r="BZ251">
        <f>IF(ISNUMBER(VLOOKUP($A251,[1]Blad1!$A$2:$C$116,2,FALSE)),ROUND(VLOOKUP($A251,[1]Blad1!$A$2:$C$116,2,FALSE)*BB251/SUM($AT251:$AW251),0),BB251)</f>
        <v>296</v>
      </c>
      <c r="CA251">
        <f>IF(ISNUMBER(VLOOKUP($A251,[1]Blad1!$A$2:$C$116,2,FALSE)),ROUND(VLOOKUP($A251,[1]Blad1!$A$2:$C$116,2,FALSE)*BC251/SUM($AT251:$AW251),0),BC251)</f>
        <v>329</v>
      </c>
      <c r="CB251">
        <f>IF(ISNUMBER(VLOOKUP($A251,[1]Blad1!$A$2:$C$116,2,FALSE)),ROUND(VLOOKUP($A251,[1]Blad1!$A$2:$C$116,2,FALSE)*BD251/SUM($AT251:$AW251),0),BD251)</f>
        <v>365</v>
      </c>
      <c r="CC251">
        <f>IF(ISNUMBER(VLOOKUP($A251,[1]Blad1!$A$2:$C$116,2,FALSE)),ROUND(VLOOKUP($A251,[1]Blad1!$A$2:$C$116,2,FALSE)*BE251/SUM($AT251:$AW251),0),BE251)</f>
        <v>407</v>
      </c>
      <c r="CH251">
        <f>IF(ISNUMBER(VLOOKUP($A251,[1]Blad1!$A$2:$C$116,2,FALSE)),ROUND(VLOOKUP($A251,[1]Blad1!$A$2:$C$116,2,FALSE)*BJ251/SUM($AT251:$AW251),0),BJ251)</f>
        <v>269</v>
      </c>
      <c r="CI251">
        <f>IF(ISNUMBER(VLOOKUP($A251,[1]Blad1!$A$2:$C$116,2,FALSE)),ROUND(VLOOKUP($A251,[1]Blad1!$A$2:$C$116,2,FALSE)*BK251/SUM($AT251:$AW251),0),BK251)</f>
        <v>298</v>
      </c>
      <c r="CJ251">
        <f>IF(ISNUMBER(VLOOKUP($A251,[1]Blad1!$A$2:$C$116,2,FALSE)),ROUND(VLOOKUP($A251,[1]Blad1!$A$2:$C$116,2,FALSE)*BL251/SUM($AT251:$AW251),0),BL251)</f>
        <v>331</v>
      </c>
      <c r="CK251">
        <f>IF(ISNUMBER(VLOOKUP($A251,[1]Blad1!$A$2:$C$116,2,FALSE)),ROUND(VLOOKUP($A251,[1]Blad1!$A$2:$C$116,2,FALSE)*BM251/SUM($AT251:$AW251),0),BM251)</f>
        <v>369</v>
      </c>
    </row>
    <row r="252" spans="1:89" x14ac:dyDescent="0.3">
      <c r="A252">
        <v>251</v>
      </c>
      <c r="B252" t="s">
        <v>315</v>
      </c>
      <c r="C252">
        <v>251</v>
      </c>
      <c r="D252" t="s">
        <v>1271</v>
      </c>
      <c r="E252" t="s">
        <v>1547</v>
      </c>
      <c r="F252" t="s">
        <v>2056</v>
      </c>
      <c r="G252" t="s">
        <v>2368</v>
      </c>
      <c r="I252" t="s">
        <v>3430</v>
      </c>
      <c r="J252" t="s">
        <v>3504</v>
      </c>
      <c r="K252">
        <v>1072</v>
      </c>
      <c r="L252">
        <v>130</v>
      </c>
      <c r="M252">
        <v>3</v>
      </c>
      <c r="N252">
        <v>6045</v>
      </c>
      <c r="O252">
        <v>3416</v>
      </c>
      <c r="P252">
        <v>738</v>
      </c>
      <c r="Q252">
        <v>749</v>
      </c>
      <c r="R252">
        <v>715</v>
      </c>
      <c r="S252">
        <v>833</v>
      </c>
      <c r="T252">
        <v>1196</v>
      </c>
      <c r="U252">
        <v>125</v>
      </c>
      <c r="V252">
        <v>154</v>
      </c>
      <c r="W252">
        <v>197</v>
      </c>
      <c r="X252">
        <v>250</v>
      </c>
      <c r="Y252">
        <v>6172</v>
      </c>
      <c r="Z252">
        <v>738</v>
      </c>
      <c r="AA252">
        <v>841</v>
      </c>
      <c r="AB252">
        <v>918</v>
      </c>
      <c r="AC252">
        <v>827</v>
      </c>
      <c r="AD252">
        <v>5643</v>
      </c>
      <c r="AE252">
        <v>5758</v>
      </c>
      <c r="AF252">
        <v>5711</v>
      </c>
      <c r="AG252">
        <v>1.139566395663957</v>
      </c>
      <c r="AH252">
        <v>1.24390243902439</v>
      </c>
      <c r="AI252">
        <v>1.12059620596206</v>
      </c>
      <c r="AJ252">
        <v>0.91429034348671423</v>
      </c>
      <c r="AK252">
        <v>0.93292287751134151</v>
      </c>
      <c r="AL252">
        <v>0.92530784186649384</v>
      </c>
      <c r="AM252">
        <v>5593.4859040829551</v>
      </c>
      <c r="AN252">
        <v>827</v>
      </c>
      <c r="AO252">
        <v>3160.8515878159428</v>
      </c>
      <c r="AP252">
        <v>684</v>
      </c>
      <c r="AQ252">
        <v>653</v>
      </c>
      <c r="AR252">
        <v>761</v>
      </c>
      <c r="AS252">
        <v>1093</v>
      </c>
      <c r="AT252">
        <v>138</v>
      </c>
      <c r="AU252">
        <v>173</v>
      </c>
      <c r="AV252">
        <v>227</v>
      </c>
      <c r="AW252">
        <v>292</v>
      </c>
      <c r="AX252">
        <v>698</v>
      </c>
      <c r="AY252">
        <v>667</v>
      </c>
      <c r="AZ252">
        <v>777</v>
      </c>
      <c r="BA252">
        <v>1115</v>
      </c>
      <c r="BB252">
        <v>151</v>
      </c>
      <c r="BC252">
        <v>189</v>
      </c>
      <c r="BD252">
        <v>247</v>
      </c>
      <c r="BE252">
        <v>319</v>
      </c>
      <c r="BF252">
        <v>693</v>
      </c>
      <c r="BG252">
        <v>661</v>
      </c>
      <c r="BH252">
        <v>770</v>
      </c>
      <c r="BI252">
        <v>1106</v>
      </c>
      <c r="BJ252">
        <v>136</v>
      </c>
      <c r="BK252">
        <v>170</v>
      </c>
      <c r="BL252">
        <v>222</v>
      </c>
      <c r="BM252">
        <v>287</v>
      </c>
      <c r="BN252">
        <f t="shared" si="48"/>
        <v>684</v>
      </c>
      <c r="BO252">
        <f t="shared" si="49"/>
        <v>653</v>
      </c>
      <c r="BP252">
        <f t="shared" si="50"/>
        <v>761</v>
      </c>
      <c r="BQ252">
        <f t="shared" si="51"/>
        <v>1093</v>
      </c>
      <c r="BR252">
        <f>IF(ISNUMBER(VLOOKUP($A252,[1]Blad1!$A$2:$C$116,2,FALSE)),ROUND(VLOOKUP($A252,[1]Blad1!$A$2:$C$116,2,FALSE)*AT252/SUM($AT252:$AW252),0),AT252)</f>
        <v>138</v>
      </c>
      <c r="BS252">
        <f>IF(ISNUMBER(VLOOKUP($A252,[1]Blad1!$A$2:$C$116,2,FALSE)),ROUND(VLOOKUP($A252,[1]Blad1!$A$2:$C$116,2,FALSE)*AU252/SUM($AT252:$AW252),0),AU252)</f>
        <v>173</v>
      </c>
      <c r="BT252">
        <f>IF(ISNUMBER(VLOOKUP($A252,[1]Blad1!$A$2:$C$116,2,FALSE)),ROUND(VLOOKUP($A252,[1]Blad1!$A$2:$C$116,2,FALSE)*AV252/SUM($AT252:$AW252),0),AV252)</f>
        <v>227</v>
      </c>
      <c r="BU252">
        <f>IF(ISNUMBER(VLOOKUP($A252,[1]Blad1!$A$2:$C$116,2,FALSE)),ROUND(VLOOKUP($A252,[1]Blad1!$A$2:$C$116,2,FALSE)*AW252/SUM($AT252:$AW252),0),AW252)</f>
        <v>292</v>
      </c>
      <c r="BV252">
        <f t="shared" si="52"/>
        <v>698</v>
      </c>
      <c r="BW252">
        <f t="shared" si="53"/>
        <v>667</v>
      </c>
      <c r="BX252">
        <f t="shared" si="54"/>
        <v>777</v>
      </c>
      <c r="BY252">
        <f t="shared" si="55"/>
        <v>1115</v>
      </c>
      <c r="BZ252">
        <f>IF(ISNUMBER(VLOOKUP($A252,[1]Blad1!$A$2:$C$116,2,FALSE)),ROUND(VLOOKUP($A252,[1]Blad1!$A$2:$C$116,2,FALSE)*BB252/SUM($AT252:$AW252),0),BB252)</f>
        <v>151</v>
      </c>
      <c r="CA252">
        <f>IF(ISNUMBER(VLOOKUP($A252,[1]Blad1!$A$2:$C$116,2,FALSE)),ROUND(VLOOKUP($A252,[1]Blad1!$A$2:$C$116,2,FALSE)*BC252/SUM($AT252:$AW252),0),BC252)</f>
        <v>189</v>
      </c>
      <c r="CB252">
        <f>IF(ISNUMBER(VLOOKUP($A252,[1]Blad1!$A$2:$C$116,2,FALSE)),ROUND(VLOOKUP($A252,[1]Blad1!$A$2:$C$116,2,FALSE)*BD252/SUM($AT252:$AW252),0),BD252)</f>
        <v>247</v>
      </c>
      <c r="CC252">
        <f>IF(ISNUMBER(VLOOKUP($A252,[1]Blad1!$A$2:$C$116,2,FALSE)),ROUND(VLOOKUP($A252,[1]Blad1!$A$2:$C$116,2,FALSE)*BE252/SUM($AT252:$AW252),0),BE252)</f>
        <v>319</v>
      </c>
      <c r="CH252">
        <f>IF(ISNUMBER(VLOOKUP($A252,[1]Blad1!$A$2:$C$116,2,FALSE)),ROUND(VLOOKUP($A252,[1]Blad1!$A$2:$C$116,2,FALSE)*BJ252/SUM($AT252:$AW252),0),BJ252)</f>
        <v>136</v>
      </c>
      <c r="CI252">
        <f>IF(ISNUMBER(VLOOKUP($A252,[1]Blad1!$A$2:$C$116,2,FALSE)),ROUND(VLOOKUP($A252,[1]Blad1!$A$2:$C$116,2,FALSE)*BK252/SUM($AT252:$AW252),0),BK252)</f>
        <v>170</v>
      </c>
      <c r="CJ252">
        <f>IF(ISNUMBER(VLOOKUP($A252,[1]Blad1!$A$2:$C$116,2,FALSE)),ROUND(VLOOKUP($A252,[1]Blad1!$A$2:$C$116,2,FALSE)*BL252/SUM($AT252:$AW252),0),BL252)</f>
        <v>222</v>
      </c>
      <c r="CK252">
        <f>IF(ISNUMBER(VLOOKUP($A252,[1]Blad1!$A$2:$C$116,2,FALSE)),ROUND(VLOOKUP($A252,[1]Blad1!$A$2:$C$116,2,FALSE)*BM252/SUM($AT252:$AW252),0),BM252)</f>
        <v>287</v>
      </c>
    </row>
    <row r="253" spans="1:89" x14ac:dyDescent="0.3">
      <c r="A253">
        <v>252</v>
      </c>
      <c r="B253" t="s">
        <v>316</v>
      </c>
      <c r="C253">
        <v>252</v>
      </c>
      <c r="D253" t="s">
        <v>1271</v>
      </c>
      <c r="E253" t="s">
        <v>1548</v>
      </c>
      <c r="F253" t="s">
        <v>2057</v>
      </c>
      <c r="G253" t="s">
        <v>2368</v>
      </c>
      <c r="I253" t="s">
        <v>3430</v>
      </c>
      <c r="J253" t="s">
        <v>3504</v>
      </c>
      <c r="K253">
        <v>1078</v>
      </c>
      <c r="L253">
        <v>240</v>
      </c>
      <c r="M253">
        <v>5</v>
      </c>
      <c r="N253">
        <v>725</v>
      </c>
      <c r="O253">
        <v>413</v>
      </c>
      <c r="P253">
        <v>50</v>
      </c>
      <c r="Q253">
        <v>86</v>
      </c>
      <c r="R253">
        <v>92</v>
      </c>
      <c r="S253">
        <v>107</v>
      </c>
      <c r="T253">
        <v>137</v>
      </c>
      <c r="U253">
        <v>15</v>
      </c>
      <c r="V253">
        <v>13</v>
      </c>
      <c r="W253">
        <v>12</v>
      </c>
      <c r="X253">
        <v>11</v>
      </c>
      <c r="Y253">
        <v>506</v>
      </c>
      <c r="Z253">
        <v>99</v>
      </c>
      <c r="AA253">
        <v>109</v>
      </c>
      <c r="AB253">
        <v>117</v>
      </c>
      <c r="AC253">
        <v>107</v>
      </c>
      <c r="AD253">
        <v>477</v>
      </c>
      <c r="AE253">
        <v>485</v>
      </c>
      <c r="AF253">
        <v>495</v>
      </c>
      <c r="AG253">
        <v>1.101010101010101</v>
      </c>
      <c r="AH253">
        <v>1.1818181818181821</v>
      </c>
      <c r="AI253">
        <v>1.0808080808080811</v>
      </c>
      <c r="AJ253">
        <v>0.94268774703557312</v>
      </c>
      <c r="AK253">
        <v>0.95849802371541504</v>
      </c>
      <c r="AL253">
        <v>0.97826086956521741</v>
      </c>
      <c r="AM253">
        <v>709.23913043478262</v>
      </c>
      <c r="AN253">
        <v>54.040404040404042</v>
      </c>
      <c r="AO253">
        <v>404.02173913043481</v>
      </c>
      <c r="AP253">
        <v>81</v>
      </c>
      <c r="AQ253">
        <v>86</v>
      </c>
      <c r="AR253">
        <v>100</v>
      </c>
      <c r="AS253">
        <v>129</v>
      </c>
      <c r="AT253">
        <v>16</v>
      </c>
      <c r="AU253">
        <v>14</v>
      </c>
      <c r="AV253">
        <v>13</v>
      </c>
      <c r="AW253">
        <v>12</v>
      </c>
      <c r="AX253">
        <v>82</v>
      </c>
      <c r="AY253">
        <v>88</v>
      </c>
      <c r="AZ253">
        <v>102</v>
      </c>
      <c r="BA253">
        <v>131</v>
      </c>
      <c r="BB253">
        <v>17</v>
      </c>
      <c r="BC253">
        <v>15</v>
      </c>
      <c r="BD253">
        <v>14</v>
      </c>
      <c r="BE253">
        <v>13</v>
      </c>
      <c r="BF253">
        <v>84</v>
      </c>
      <c r="BG253">
        <v>90</v>
      </c>
      <c r="BH253">
        <v>104</v>
      </c>
      <c r="BI253">
        <v>134</v>
      </c>
      <c r="BJ253">
        <v>14</v>
      </c>
      <c r="BK253">
        <v>14</v>
      </c>
      <c r="BL253">
        <v>13</v>
      </c>
      <c r="BM253">
        <v>11</v>
      </c>
      <c r="BN253">
        <f t="shared" si="48"/>
        <v>81</v>
      </c>
      <c r="BO253">
        <f t="shared" si="49"/>
        <v>86</v>
      </c>
      <c r="BP253">
        <f t="shared" si="50"/>
        <v>100</v>
      </c>
      <c r="BQ253">
        <f t="shared" si="51"/>
        <v>129</v>
      </c>
      <c r="BR253">
        <f>IF(ISNUMBER(VLOOKUP($A253,[1]Blad1!$A$2:$C$116,2,FALSE)),ROUND(VLOOKUP($A253,[1]Blad1!$A$2:$C$116,2,FALSE)*AT253/SUM($AT253:$AW253),0),AT253)</f>
        <v>16</v>
      </c>
      <c r="BS253">
        <f>IF(ISNUMBER(VLOOKUP($A253,[1]Blad1!$A$2:$C$116,2,FALSE)),ROUND(VLOOKUP($A253,[1]Blad1!$A$2:$C$116,2,FALSE)*AU253/SUM($AT253:$AW253),0),AU253)</f>
        <v>14</v>
      </c>
      <c r="BT253">
        <f>IF(ISNUMBER(VLOOKUP($A253,[1]Blad1!$A$2:$C$116,2,FALSE)),ROUND(VLOOKUP($A253,[1]Blad1!$A$2:$C$116,2,FALSE)*AV253/SUM($AT253:$AW253),0),AV253)</f>
        <v>13</v>
      </c>
      <c r="BU253">
        <f>IF(ISNUMBER(VLOOKUP($A253,[1]Blad1!$A$2:$C$116,2,FALSE)),ROUND(VLOOKUP($A253,[1]Blad1!$A$2:$C$116,2,FALSE)*AW253/SUM($AT253:$AW253),0),AW253)</f>
        <v>12</v>
      </c>
      <c r="BV253">
        <f t="shared" si="52"/>
        <v>82</v>
      </c>
      <c r="BW253">
        <f t="shared" si="53"/>
        <v>88</v>
      </c>
      <c r="BX253">
        <f t="shared" si="54"/>
        <v>102</v>
      </c>
      <c r="BY253">
        <f t="shared" si="55"/>
        <v>131</v>
      </c>
      <c r="BZ253">
        <f>IF(ISNUMBER(VLOOKUP($A253,[1]Blad1!$A$2:$C$116,2,FALSE)),ROUND(VLOOKUP($A253,[1]Blad1!$A$2:$C$116,2,FALSE)*BB253/SUM($AT253:$AW253),0),BB253)</f>
        <v>17</v>
      </c>
      <c r="CA253">
        <f>IF(ISNUMBER(VLOOKUP($A253,[1]Blad1!$A$2:$C$116,2,FALSE)),ROUND(VLOOKUP($A253,[1]Blad1!$A$2:$C$116,2,FALSE)*BC253/SUM($AT253:$AW253),0),BC253)</f>
        <v>15</v>
      </c>
      <c r="CB253">
        <f>IF(ISNUMBER(VLOOKUP($A253,[1]Blad1!$A$2:$C$116,2,FALSE)),ROUND(VLOOKUP($A253,[1]Blad1!$A$2:$C$116,2,FALSE)*BD253/SUM($AT253:$AW253),0),BD253)</f>
        <v>14</v>
      </c>
      <c r="CC253">
        <f>IF(ISNUMBER(VLOOKUP($A253,[1]Blad1!$A$2:$C$116,2,FALSE)),ROUND(VLOOKUP($A253,[1]Blad1!$A$2:$C$116,2,FALSE)*BE253/SUM($AT253:$AW253),0),BE253)</f>
        <v>13</v>
      </c>
      <c r="CH253">
        <f>IF(ISNUMBER(VLOOKUP($A253,[1]Blad1!$A$2:$C$116,2,FALSE)),ROUND(VLOOKUP($A253,[1]Blad1!$A$2:$C$116,2,FALSE)*BJ253/SUM($AT253:$AW253),0),BJ253)</f>
        <v>14</v>
      </c>
      <c r="CI253">
        <f>IF(ISNUMBER(VLOOKUP($A253,[1]Blad1!$A$2:$C$116,2,FALSE)),ROUND(VLOOKUP($A253,[1]Blad1!$A$2:$C$116,2,FALSE)*BK253/SUM($AT253:$AW253),0),BK253)</f>
        <v>14</v>
      </c>
      <c r="CJ253">
        <f>IF(ISNUMBER(VLOOKUP($A253,[1]Blad1!$A$2:$C$116,2,FALSE)),ROUND(VLOOKUP($A253,[1]Blad1!$A$2:$C$116,2,FALSE)*BL253/SUM($AT253:$AW253),0),BL253)</f>
        <v>13</v>
      </c>
      <c r="CK253">
        <f>IF(ISNUMBER(VLOOKUP($A253,[1]Blad1!$A$2:$C$116,2,FALSE)),ROUND(VLOOKUP($A253,[1]Blad1!$A$2:$C$116,2,FALSE)*BM253/SUM($AT253:$AW253),0),BM253)</f>
        <v>11</v>
      </c>
    </row>
    <row r="254" spans="1:89" x14ac:dyDescent="0.3">
      <c r="A254">
        <v>253</v>
      </c>
      <c r="B254" t="s">
        <v>317</v>
      </c>
      <c r="C254">
        <v>253</v>
      </c>
      <c r="D254" t="s">
        <v>1271</v>
      </c>
      <c r="E254" t="s">
        <v>1549</v>
      </c>
      <c r="F254" t="s">
        <v>2058</v>
      </c>
      <c r="G254" t="s">
        <v>2368</v>
      </c>
      <c r="I254" t="s">
        <v>3430</v>
      </c>
      <c r="J254" t="s">
        <v>3504</v>
      </c>
      <c r="K254">
        <v>1074</v>
      </c>
      <c r="L254">
        <v>120</v>
      </c>
      <c r="M254">
        <v>5</v>
      </c>
      <c r="N254">
        <v>1215</v>
      </c>
      <c r="O254">
        <v>727</v>
      </c>
      <c r="P254">
        <v>908</v>
      </c>
      <c r="Q254">
        <v>121</v>
      </c>
      <c r="R254">
        <v>119</v>
      </c>
      <c r="S254">
        <v>158</v>
      </c>
      <c r="T254">
        <v>300</v>
      </c>
      <c r="U254">
        <v>269</v>
      </c>
      <c r="V254">
        <v>251</v>
      </c>
      <c r="W254">
        <v>218</v>
      </c>
      <c r="X254">
        <v>179</v>
      </c>
      <c r="Y254">
        <v>728</v>
      </c>
      <c r="Z254">
        <v>908</v>
      </c>
      <c r="AA254">
        <v>1007</v>
      </c>
      <c r="AB254">
        <v>1093</v>
      </c>
      <c r="AC254">
        <v>983</v>
      </c>
      <c r="AD254">
        <v>5553</v>
      </c>
      <c r="AE254">
        <v>6984</v>
      </c>
      <c r="AF254">
        <v>5057</v>
      </c>
      <c r="AG254">
        <v>1.1090308370044051</v>
      </c>
      <c r="AH254">
        <v>1.20374449339207</v>
      </c>
      <c r="AI254">
        <v>1.0825991189427311</v>
      </c>
      <c r="AJ254">
        <v>7.6277472527472527</v>
      </c>
      <c r="AK254">
        <v>9.5934065934065931</v>
      </c>
      <c r="AL254">
        <v>6.9464285714285712</v>
      </c>
      <c r="AM254">
        <v>8439.9107142857138</v>
      </c>
      <c r="AN254">
        <v>983</v>
      </c>
      <c r="AO254">
        <v>5050.0535714285706</v>
      </c>
      <c r="AP254">
        <v>922</v>
      </c>
      <c r="AQ254">
        <v>907</v>
      </c>
      <c r="AR254">
        <v>1205</v>
      </c>
      <c r="AS254">
        <v>2288</v>
      </c>
      <c r="AT254">
        <v>289</v>
      </c>
      <c r="AU254">
        <v>275</v>
      </c>
      <c r="AV254">
        <v>242</v>
      </c>
      <c r="AW254">
        <v>203</v>
      </c>
      <c r="AX254">
        <v>1160</v>
      </c>
      <c r="AY254">
        <v>1141</v>
      </c>
      <c r="AZ254">
        <v>1515</v>
      </c>
      <c r="BA254">
        <v>2878</v>
      </c>
      <c r="BB254">
        <v>315</v>
      </c>
      <c r="BC254">
        <v>299</v>
      </c>
      <c r="BD254">
        <v>264</v>
      </c>
      <c r="BE254">
        <v>220</v>
      </c>
      <c r="BF254">
        <v>840</v>
      </c>
      <c r="BG254">
        <v>826</v>
      </c>
      <c r="BH254">
        <v>1097</v>
      </c>
      <c r="BI254">
        <v>2083</v>
      </c>
      <c r="BJ254">
        <v>282</v>
      </c>
      <c r="BK254">
        <v>269</v>
      </c>
      <c r="BL254">
        <v>237</v>
      </c>
      <c r="BM254">
        <v>198</v>
      </c>
      <c r="BN254">
        <f t="shared" si="48"/>
        <v>922</v>
      </c>
      <c r="BO254">
        <f t="shared" si="49"/>
        <v>907</v>
      </c>
      <c r="BP254">
        <f t="shared" si="50"/>
        <v>1205</v>
      </c>
      <c r="BQ254">
        <f t="shared" si="51"/>
        <v>2288</v>
      </c>
      <c r="BR254">
        <f>IF(ISNUMBER(VLOOKUP($A254,[1]Blad1!$A$2:$C$116,2,FALSE)),ROUND(VLOOKUP($A254,[1]Blad1!$A$2:$C$116,2,FALSE)*AT254/SUM($AT254:$AW254),0),AT254)</f>
        <v>289</v>
      </c>
      <c r="BS254">
        <f>IF(ISNUMBER(VLOOKUP($A254,[1]Blad1!$A$2:$C$116,2,FALSE)),ROUND(VLOOKUP($A254,[1]Blad1!$A$2:$C$116,2,FALSE)*AU254/SUM($AT254:$AW254),0),AU254)</f>
        <v>275</v>
      </c>
      <c r="BT254">
        <f>IF(ISNUMBER(VLOOKUP($A254,[1]Blad1!$A$2:$C$116,2,FALSE)),ROUND(VLOOKUP($A254,[1]Blad1!$A$2:$C$116,2,FALSE)*AV254/SUM($AT254:$AW254),0),AV254)</f>
        <v>242</v>
      </c>
      <c r="BU254">
        <f>IF(ISNUMBER(VLOOKUP($A254,[1]Blad1!$A$2:$C$116,2,FALSE)),ROUND(VLOOKUP($A254,[1]Blad1!$A$2:$C$116,2,FALSE)*AW254/SUM($AT254:$AW254),0),AW254)</f>
        <v>203</v>
      </c>
      <c r="BV254">
        <f t="shared" si="52"/>
        <v>1160</v>
      </c>
      <c r="BW254">
        <f t="shared" si="53"/>
        <v>1141</v>
      </c>
      <c r="BX254">
        <f t="shared" si="54"/>
        <v>1515</v>
      </c>
      <c r="BY254">
        <f t="shared" si="55"/>
        <v>2878</v>
      </c>
      <c r="BZ254">
        <f>IF(ISNUMBER(VLOOKUP($A254,[1]Blad1!$A$2:$C$116,2,FALSE)),ROUND(VLOOKUP($A254,[1]Blad1!$A$2:$C$116,2,FALSE)*BB254/SUM($AT254:$AW254),0),BB254)</f>
        <v>315</v>
      </c>
      <c r="CA254">
        <f>IF(ISNUMBER(VLOOKUP($A254,[1]Blad1!$A$2:$C$116,2,FALSE)),ROUND(VLOOKUP($A254,[1]Blad1!$A$2:$C$116,2,FALSE)*BC254/SUM($AT254:$AW254),0),BC254)</f>
        <v>299</v>
      </c>
      <c r="CB254">
        <f>IF(ISNUMBER(VLOOKUP($A254,[1]Blad1!$A$2:$C$116,2,FALSE)),ROUND(VLOOKUP($A254,[1]Blad1!$A$2:$C$116,2,FALSE)*BD254/SUM($AT254:$AW254),0),BD254)</f>
        <v>264</v>
      </c>
      <c r="CC254">
        <f>IF(ISNUMBER(VLOOKUP($A254,[1]Blad1!$A$2:$C$116,2,FALSE)),ROUND(VLOOKUP($A254,[1]Blad1!$A$2:$C$116,2,FALSE)*BE254/SUM($AT254:$AW254),0),BE254)</f>
        <v>220</v>
      </c>
      <c r="CH254">
        <f>IF(ISNUMBER(VLOOKUP($A254,[1]Blad1!$A$2:$C$116,2,FALSE)),ROUND(VLOOKUP($A254,[1]Blad1!$A$2:$C$116,2,FALSE)*BJ254/SUM($AT254:$AW254),0),BJ254)</f>
        <v>282</v>
      </c>
      <c r="CI254">
        <f>IF(ISNUMBER(VLOOKUP($A254,[1]Blad1!$A$2:$C$116,2,FALSE)),ROUND(VLOOKUP($A254,[1]Blad1!$A$2:$C$116,2,FALSE)*BK254/SUM($AT254:$AW254),0),BK254)</f>
        <v>269</v>
      </c>
      <c r="CJ254">
        <f>IF(ISNUMBER(VLOOKUP($A254,[1]Blad1!$A$2:$C$116,2,FALSE)),ROUND(VLOOKUP($A254,[1]Blad1!$A$2:$C$116,2,FALSE)*BL254/SUM($AT254:$AW254),0),BL254)</f>
        <v>237</v>
      </c>
      <c r="CK254">
        <f>IF(ISNUMBER(VLOOKUP($A254,[1]Blad1!$A$2:$C$116,2,FALSE)),ROUND(VLOOKUP($A254,[1]Blad1!$A$2:$C$116,2,FALSE)*BM254/SUM($AT254:$AW254),0),BM254)</f>
        <v>198</v>
      </c>
    </row>
    <row r="255" spans="1:89" x14ac:dyDescent="0.3">
      <c r="A255">
        <v>254</v>
      </c>
      <c r="B255" t="s">
        <v>318</v>
      </c>
      <c r="C255">
        <v>254</v>
      </c>
      <c r="D255" t="s">
        <v>1271</v>
      </c>
      <c r="E255" t="s">
        <v>1550</v>
      </c>
      <c r="F255" t="s">
        <v>2059</v>
      </c>
      <c r="G255" t="s">
        <v>2368</v>
      </c>
      <c r="I255" t="s">
        <v>3430</v>
      </c>
      <c r="J255" t="s">
        <v>3504</v>
      </c>
      <c r="K255">
        <v>1078</v>
      </c>
      <c r="L255">
        <v>130</v>
      </c>
      <c r="M255">
        <v>5</v>
      </c>
      <c r="N255">
        <v>65</v>
      </c>
      <c r="O255">
        <v>28</v>
      </c>
      <c r="P255">
        <v>50</v>
      </c>
      <c r="Q255">
        <v>6</v>
      </c>
      <c r="R255">
        <v>6</v>
      </c>
      <c r="S255">
        <v>7</v>
      </c>
      <c r="T255">
        <v>9</v>
      </c>
      <c r="U255">
        <v>16</v>
      </c>
      <c r="V255">
        <v>14</v>
      </c>
      <c r="W255">
        <v>12</v>
      </c>
      <c r="X255">
        <v>9</v>
      </c>
      <c r="Y255">
        <v>506</v>
      </c>
      <c r="Z255">
        <v>99</v>
      </c>
      <c r="AA255">
        <v>109</v>
      </c>
      <c r="AB255">
        <v>117</v>
      </c>
      <c r="AC255">
        <v>107</v>
      </c>
      <c r="AD255">
        <v>477</v>
      </c>
      <c r="AE255">
        <v>485</v>
      </c>
      <c r="AF255">
        <v>495</v>
      </c>
      <c r="AG255">
        <v>1.101010101010101</v>
      </c>
      <c r="AH255">
        <v>1.1818181818181821</v>
      </c>
      <c r="AI255">
        <v>1.0808080808080811</v>
      </c>
      <c r="AJ255">
        <v>0.94268774703557312</v>
      </c>
      <c r="AK255">
        <v>0.95849802371541504</v>
      </c>
      <c r="AL255">
        <v>0.97826086956521741</v>
      </c>
      <c r="AM255">
        <v>63.586956521739133</v>
      </c>
      <c r="AN255">
        <v>54.040404040404042</v>
      </c>
      <c r="AO255">
        <v>27.39130434782609</v>
      </c>
      <c r="AP255">
        <v>5</v>
      </c>
      <c r="AQ255">
        <v>5</v>
      </c>
      <c r="AR255">
        <v>6</v>
      </c>
      <c r="AS255">
        <v>8</v>
      </c>
      <c r="AT255">
        <v>17</v>
      </c>
      <c r="AU255">
        <v>15</v>
      </c>
      <c r="AV255">
        <v>13</v>
      </c>
      <c r="AW255">
        <v>9</v>
      </c>
      <c r="AX255">
        <v>5</v>
      </c>
      <c r="AY255">
        <v>5</v>
      </c>
      <c r="AZ255">
        <v>6</v>
      </c>
      <c r="BA255">
        <v>8</v>
      </c>
      <c r="BB255">
        <v>18</v>
      </c>
      <c r="BC255">
        <v>16</v>
      </c>
      <c r="BD255">
        <v>14</v>
      </c>
      <c r="BE255">
        <v>10</v>
      </c>
      <c r="BF255">
        <v>5</v>
      </c>
      <c r="BG255">
        <v>5</v>
      </c>
      <c r="BH255">
        <v>6</v>
      </c>
      <c r="BI255">
        <v>8</v>
      </c>
      <c r="BJ255">
        <v>17</v>
      </c>
      <c r="BK255">
        <v>15</v>
      </c>
      <c r="BL255">
        <v>13</v>
      </c>
      <c r="BM255">
        <v>9</v>
      </c>
      <c r="BN255">
        <f t="shared" si="48"/>
        <v>5</v>
      </c>
      <c r="BO255">
        <f t="shared" si="49"/>
        <v>5</v>
      </c>
      <c r="BP255">
        <f t="shared" si="50"/>
        <v>6</v>
      </c>
      <c r="BQ255">
        <f t="shared" si="51"/>
        <v>8</v>
      </c>
      <c r="BR255">
        <f>IF(ISNUMBER(VLOOKUP($A255,[1]Blad1!$A$2:$C$116,2,FALSE)),ROUND(VLOOKUP($A255,[1]Blad1!$A$2:$C$116,2,FALSE)*AT255/SUM($AT255:$AW255),0),AT255)</f>
        <v>17</v>
      </c>
      <c r="BS255">
        <f>IF(ISNUMBER(VLOOKUP($A255,[1]Blad1!$A$2:$C$116,2,FALSE)),ROUND(VLOOKUP($A255,[1]Blad1!$A$2:$C$116,2,FALSE)*AU255/SUM($AT255:$AW255),0),AU255)</f>
        <v>15</v>
      </c>
      <c r="BT255">
        <f>IF(ISNUMBER(VLOOKUP($A255,[1]Blad1!$A$2:$C$116,2,FALSE)),ROUND(VLOOKUP($A255,[1]Blad1!$A$2:$C$116,2,FALSE)*AV255/SUM($AT255:$AW255),0),AV255)</f>
        <v>13</v>
      </c>
      <c r="BU255">
        <f>IF(ISNUMBER(VLOOKUP($A255,[1]Blad1!$A$2:$C$116,2,FALSE)),ROUND(VLOOKUP($A255,[1]Blad1!$A$2:$C$116,2,FALSE)*AW255/SUM($AT255:$AW255),0),AW255)</f>
        <v>9</v>
      </c>
      <c r="BV255">
        <f t="shared" si="52"/>
        <v>5</v>
      </c>
      <c r="BW255">
        <f t="shared" si="53"/>
        <v>5</v>
      </c>
      <c r="BX255">
        <f t="shared" si="54"/>
        <v>6</v>
      </c>
      <c r="BY255">
        <f t="shared" si="55"/>
        <v>8</v>
      </c>
      <c r="BZ255">
        <f>IF(ISNUMBER(VLOOKUP($A255,[1]Blad1!$A$2:$C$116,2,FALSE)),ROUND(VLOOKUP($A255,[1]Blad1!$A$2:$C$116,2,FALSE)*BB255/SUM($AT255:$AW255),0),BB255)</f>
        <v>18</v>
      </c>
      <c r="CA255">
        <f>IF(ISNUMBER(VLOOKUP($A255,[1]Blad1!$A$2:$C$116,2,FALSE)),ROUND(VLOOKUP($A255,[1]Blad1!$A$2:$C$116,2,FALSE)*BC255/SUM($AT255:$AW255),0),BC255)</f>
        <v>16</v>
      </c>
      <c r="CB255">
        <f>IF(ISNUMBER(VLOOKUP($A255,[1]Blad1!$A$2:$C$116,2,FALSE)),ROUND(VLOOKUP($A255,[1]Blad1!$A$2:$C$116,2,FALSE)*BD255/SUM($AT255:$AW255),0),BD255)</f>
        <v>14</v>
      </c>
      <c r="CC255">
        <f>IF(ISNUMBER(VLOOKUP($A255,[1]Blad1!$A$2:$C$116,2,FALSE)),ROUND(VLOOKUP($A255,[1]Blad1!$A$2:$C$116,2,FALSE)*BE255/SUM($AT255:$AW255),0),BE255)</f>
        <v>10</v>
      </c>
      <c r="CH255">
        <f>IF(ISNUMBER(VLOOKUP($A255,[1]Blad1!$A$2:$C$116,2,FALSE)),ROUND(VLOOKUP($A255,[1]Blad1!$A$2:$C$116,2,FALSE)*BJ255/SUM($AT255:$AW255),0),BJ255)</f>
        <v>17</v>
      </c>
      <c r="CI255">
        <f>IF(ISNUMBER(VLOOKUP($A255,[1]Blad1!$A$2:$C$116,2,FALSE)),ROUND(VLOOKUP($A255,[1]Blad1!$A$2:$C$116,2,FALSE)*BK255/SUM($AT255:$AW255),0),BK255)</f>
        <v>15</v>
      </c>
      <c r="CJ255">
        <f>IF(ISNUMBER(VLOOKUP($A255,[1]Blad1!$A$2:$C$116,2,FALSE)),ROUND(VLOOKUP($A255,[1]Blad1!$A$2:$C$116,2,FALSE)*BL255/SUM($AT255:$AW255),0),BL255)</f>
        <v>13</v>
      </c>
      <c r="CK255">
        <f>IF(ISNUMBER(VLOOKUP($A255,[1]Blad1!$A$2:$C$116,2,FALSE)),ROUND(VLOOKUP($A255,[1]Blad1!$A$2:$C$116,2,FALSE)*BM255/SUM($AT255:$AW255),0),BM255)</f>
        <v>9</v>
      </c>
    </row>
    <row r="256" spans="1:89" x14ac:dyDescent="0.3">
      <c r="A256">
        <v>255</v>
      </c>
      <c r="B256" t="s">
        <v>319</v>
      </c>
      <c r="C256">
        <v>255</v>
      </c>
      <c r="D256" t="s">
        <v>1271</v>
      </c>
      <c r="E256" t="s">
        <v>1551</v>
      </c>
      <c r="F256" t="s">
        <v>2060</v>
      </c>
      <c r="G256" t="s">
        <v>2369</v>
      </c>
      <c r="I256" t="s">
        <v>3430</v>
      </c>
      <c r="J256" t="s">
        <v>3504</v>
      </c>
      <c r="K256">
        <v>1073</v>
      </c>
      <c r="L256">
        <v>140</v>
      </c>
      <c r="M256">
        <v>5</v>
      </c>
      <c r="N256">
        <v>1900</v>
      </c>
      <c r="O256">
        <v>1066</v>
      </c>
      <c r="P256">
        <v>369</v>
      </c>
      <c r="Q256">
        <v>247</v>
      </c>
      <c r="R256">
        <v>242</v>
      </c>
      <c r="S256">
        <v>259</v>
      </c>
      <c r="T256">
        <v>303</v>
      </c>
      <c r="U256">
        <v>102</v>
      </c>
      <c r="V256">
        <v>95</v>
      </c>
      <c r="W256">
        <v>90</v>
      </c>
      <c r="X256">
        <v>84</v>
      </c>
      <c r="Y256">
        <v>1523</v>
      </c>
      <c r="Z256">
        <v>369</v>
      </c>
      <c r="AA256">
        <v>395</v>
      </c>
      <c r="AB256">
        <v>423</v>
      </c>
      <c r="AC256">
        <v>384</v>
      </c>
      <c r="AD256">
        <v>1724</v>
      </c>
      <c r="AE256">
        <v>1840</v>
      </c>
      <c r="AF256">
        <v>1701</v>
      </c>
      <c r="AG256">
        <v>1.070460704607046</v>
      </c>
      <c r="AH256">
        <v>1.1463414634146341</v>
      </c>
      <c r="AI256">
        <v>1.0406504065040649</v>
      </c>
      <c r="AJ256">
        <v>1.1319763624425481</v>
      </c>
      <c r="AK256">
        <v>1.208141825344714</v>
      </c>
      <c r="AL256">
        <v>1.116874589625739</v>
      </c>
      <c r="AM256">
        <v>2122.061720288903</v>
      </c>
      <c r="AN256">
        <v>384.00000000000011</v>
      </c>
      <c r="AO256">
        <v>1190.5883125410371</v>
      </c>
      <c r="AP256">
        <v>279</v>
      </c>
      <c r="AQ256">
        <v>273</v>
      </c>
      <c r="AR256">
        <v>293</v>
      </c>
      <c r="AS256">
        <v>342</v>
      </c>
      <c r="AT256">
        <v>105</v>
      </c>
      <c r="AU256">
        <v>101</v>
      </c>
      <c r="AV256">
        <v>96</v>
      </c>
      <c r="AW256">
        <v>92</v>
      </c>
      <c r="AX256">
        <v>298</v>
      </c>
      <c r="AY256">
        <v>292</v>
      </c>
      <c r="AZ256">
        <v>312</v>
      </c>
      <c r="BA256">
        <v>366</v>
      </c>
      <c r="BB256">
        <v>112</v>
      </c>
      <c r="BC256">
        <v>108</v>
      </c>
      <c r="BD256">
        <v>104</v>
      </c>
      <c r="BE256">
        <v>98</v>
      </c>
      <c r="BF256">
        <v>275</v>
      </c>
      <c r="BG256">
        <v>270</v>
      </c>
      <c r="BH256">
        <v>289</v>
      </c>
      <c r="BI256">
        <v>338</v>
      </c>
      <c r="BJ256">
        <v>102</v>
      </c>
      <c r="BK256">
        <v>98</v>
      </c>
      <c r="BL256">
        <v>93</v>
      </c>
      <c r="BM256">
        <v>89</v>
      </c>
      <c r="BN256">
        <f t="shared" si="48"/>
        <v>279</v>
      </c>
      <c r="BO256">
        <f t="shared" si="49"/>
        <v>273</v>
      </c>
      <c r="BP256">
        <f t="shared" si="50"/>
        <v>293</v>
      </c>
      <c r="BQ256">
        <f t="shared" si="51"/>
        <v>342</v>
      </c>
      <c r="BR256">
        <f>IF(ISNUMBER(VLOOKUP($A256,[1]Blad1!$A$2:$C$116,2,FALSE)),ROUND(VLOOKUP($A256,[1]Blad1!$A$2:$C$116,2,FALSE)*AT256/SUM($AT256:$AW256),0),AT256)</f>
        <v>105</v>
      </c>
      <c r="BS256">
        <f>IF(ISNUMBER(VLOOKUP($A256,[1]Blad1!$A$2:$C$116,2,FALSE)),ROUND(VLOOKUP($A256,[1]Blad1!$A$2:$C$116,2,FALSE)*AU256/SUM($AT256:$AW256),0),AU256)</f>
        <v>101</v>
      </c>
      <c r="BT256">
        <f>IF(ISNUMBER(VLOOKUP($A256,[1]Blad1!$A$2:$C$116,2,FALSE)),ROUND(VLOOKUP($A256,[1]Blad1!$A$2:$C$116,2,FALSE)*AV256/SUM($AT256:$AW256),0),AV256)</f>
        <v>96</v>
      </c>
      <c r="BU256">
        <f>IF(ISNUMBER(VLOOKUP($A256,[1]Blad1!$A$2:$C$116,2,FALSE)),ROUND(VLOOKUP($A256,[1]Blad1!$A$2:$C$116,2,FALSE)*AW256/SUM($AT256:$AW256),0),AW256)</f>
        <v>92</v>
      </c>
      <c r="BV256">
        <f t="shared" si="52"/>
        <v>298</v>
      </c>
      <c r="BW256">
        <f t="shared" si="53"/>
        <v>292</v>
      </c>
      <c r="BX256">
        <f t="shared" si="54"/>
        <v>312</v>
      </c>
      <c r="BY256">
        <f t="shared" si="55"/>
        <v>366</v>
      </c>
      <c r="BZ256">
        <f>IF(ISNUMBER(VLOOKUP($A256,[1]Blad1!$A$2:$C$116,2,FALSE)),ROUND(VLOOKUP($A256,[1]Blad1!$A$2:$C$116,2,FALSE)*BB256/SUM($AT256:$AW256),0),BB256)</f>
        <v>112</v>
      </c>
      <c r="CA256">
        <f>IF(ISNUMBER(VLOOKUP($A256,[1]Blad1!$A$2:$C$116,2,FALSE)),ROUND(VLOOKUP($A256,[1]Blad1!$A$2:$C$116,2,FALSE)*BC256/SUM($AT256:$AW256),0),BC256)</f>
        <v>108</v>
      </c>
      <c r="CB256">
        <f>IF(ISNUMBER(VLOOKUP($A256,[1]Blad1!$A$2:$C$116,2,FALSE)),ROUND(VLOOKUP($A256,[1]Blad1!$A$2:$C$116,2,FALSE)*BD256/SUM($AT256:$AW256),0),BD256)</f>
        <v>104</v>
      </c>
      <c r="CC256">
        <f>IF(ISNUMBER(VLOOKUP($A256,[1]Blad1!$A$2:$C$116,2,FALSE)),ROUND(VLOOKUP($A256,[1]Blad1!$A$2:$C$116,2,FALSE)*BE256/SUM($AT256:$AW256),0),BE256)</f>
        <v>98</v>
      </c>
      <c r="CH256">
        <f>IF(ISNUMBER(VLOOKUP($A256,[1]Blad1!$A$2:$C$116,2,FALSE)),ROUND(VLOOKUP($A256,[1]Blad1!$A$2:$C$116,2,FALSE)*BJ256/SUM($AT256:$AW256),0),BJ256)</f>
        <v>102</v>
      </c>
      <c r="CI256">
        <f>IF(ISNUMBER(VLOOKUP($A256,[1]Blad1!$A$2:$C$116,2,FALSE)),ROUND(VLOOKUP($A256,[1]Blad1!$A$2:$C$116,2,FALSE)*BK256/SUM($AT256:$AW256),0),BK256)</f>
        <v>98</v>
      </c>
      <c r="CJ256">
        <f>IF(ISNUMBER(VLOOKUP($A256,[1]Blad1!$A$2:$C$116,2,FALSE)),ROUND(VLOOKUP($A256,[1]Blad1!$A$2:$C$116,2,FALSE)*BL256/SUM($AT256:$AW256),0),BL256)</f>
        <v>93</v>
      </c>
      <c r="CK256">
        <f>IF(ISNUMBER(VLOOKUP($A256,[1]Blad1!$A$2:$C$116,2,FALSE)),ROUND(VLOOKUP($A256,[1]Blad1!$A$2:$C$116,2,FALSE)*BM256/SUM($AT256:$AW256),0),BM256)</f>
        <v>89</v>
      </c>
    </row>
    <row r="257" spans="1:89" x14ac:dyDescent="0.3">
      <c r="A257">
        <v>256</v>
      </c>
      <c r="B257" t="s">
        <v>320</v>
      </c>
      <c r="C257">
        <v>256</v>
      </c>
      <c r="D257" t="s">
        <v>1271</v>
      </c>
      <c r="E257" t="s">
        <v>1552</v>
      </c>
      <c r="F257" t="s">
        <v>2061</v>
      </c>
      <c r="G257" t="s">
        <v>2369</v>
      </c>
      <c r="I257" t="s">
        <v>3430</v>
      </c>
      <c r="J257" t="s">
        <v>3504</v>
      </c>
      <c r="K257">
        <v>1075</v>
      </c>
      <c r="L257">
        <v>160</v>
      </c>
      <c r="M257">
        <v>5</v>
      </c>
      <c r="N257">
        <v>350</v>
      </c>
      <c r="O257">
        <v>196</v>
      </c>
      <c r="P257">
        <v>150</v>
      </c>
      <c r="Q257">
        <v>55</v>
      </c>
      <c r="R257">
        <v>51</v>
      </c>
      <c r="S257">
        <v>48</v>
      </c>
      <c r="T257">
        <v>47</v>
      </c>
      <c r="U257">
        <v>46</v>
      </c>
      <c r="V257">
        <v>40</v>
      </c>
      <c r="W257">
        <v>35</v>
      </c>
      <c r="X257">
        <v>30</v>
      </c>
      <c r="Y257">
        <v>531</v>
      </c>
      <c r="Z257">
        <v>150</v>
      </c>
      <c r="AA257">
        <v>164</v>
      </c>
      <c r="AB257">
        <v>173</v>
      </c>
      <c r="AC257">
        <v>160</v>
      </c>
      <c r="AD257">
        <v>426</v>
      </c>
      <c r="AE257">
        <v>440</v>
      </c>
      <c r="AF257">
        <v>483</v>
      </c>
      <c r="AG257">
        <v>1.093333333333333</v>
      </c>
      <c r="AH257">
        <v>1.1533333333333331</v>
      </c>
      <c r="AI257">
        <v>1.0666666666666671</v>
      </c>
      <c r="AJ257">
        <v>0.80225988700564976</v>
      </c>
      <c r="AK257">
        <v>0.82862523540489641</v>
      </c>
      <c r="AL257">
        <v>0.90960451977401124</v>
      </c>
      <c r="AM257">
        <v>318.36158192090392</v>
      </c>
      <c r="AN257">
        <v>160</v>
      </c>
      <c r="AO257">
        <v>178.28248587570619</v>
      </c>
      <c r="AP257">
        <v>44</v>
      </c>
      <c r="AQ257">
        <v>40</v>
      </c>
      <c r="AR257">
        <v>38</v>
      </c>
      <c r="AS257">
        <v>37</v>
      </c>
      <c r="AT257">
        <v>48</v>
      </c>
      <c r="AU257">
        <v>43</v>
      </c>
      <c r="AV257">
        <v>38</v>
      </c>
      <c r="AW257">
        <v>33</v>
      </c>
      <c r="AX257">
        <v>45</v>
      </c>
      <c r="AY257">
        <v>42</v>
      </c>
      <c r="AZ257">
        <v>39</v>
      </c>
      <c r="BA257">
        <v>38</v>
      </c>
      <c r="BB257">
        <v>51</v>
      </c>
      <c r="BC257">
        <v>45</v>
      </c>
      <c r="BD257">
        <v>40</v>
      </c>
      <c r="BE257">
        <v>35</v>
      </c>
      <c r="BF257">
        <v>50</v>
      </c>
      <c r="BG257">
        <v>46</v>
      </c>
      <c r="BH257">
        <v>43</v>
      </c>
      <c r="BI257">
        <v>42</v>
      </c>
      <c r="BJ257">
        <v>47</v>
      </c>
      <c r="BK257">
        <v>41</v>
      </c>
      <c r="BL257">
        <v>37</v>
      </c>
      <c r="BM257">
        <v>33</v>
      </c>
      <c r="BN257">
        <f t="shared" si="48"/>
        <v>44</v>
      </c>
      <c r="BO257">
        <f t="shared" si="49"/>
        <v>40</v>
      </c>
      <c r="BP257">
        <f t="shared" si="50"/>
        <v>38</v>
      </c>
      <c r="BQ257">
        <f t="shared" si="51"/>
        <v>37</v>
      </c>
      <c r="BR257">
        <f>IF(ISNUMBER(VLOOKUP($A257,[1]Blad1!$A$2:$C$116,2,FALSE)),ROUND(VLOOKUP($A257,[1]Blad1!$A$2:$C$116,2,FALSE)*AT257/SUM($AT257:$AW257),0),AT257)</f>
        <v>48</v>
      </c>
      <c r="BS257">
        <f>IF(ISNUMBER(VLOOKUP($A257,[1]Blad1!$A$2:$C$116,2,FALSE)),ROUND(VLOOKUP($A257,[1]Blad1!$A$2:$C$116,2,FALSE)*AU257/SUM($AT257:$AW257),0),AU257)</f>
        <v>43</v>
      </c>
      <c r="BT257">
        <f>IF(ISNUMBER(VLOOKUP($A257,[1]Blad1!$A$2:$C$116,2,FALSE)),ROUND(VLOOKUP($A257,[1]Blad1!$A$2:$C$116,2,FALSE)*AV257/SUM($AT257:$AW257),0),AV257)</f>
        <v>38</v>
      </c>
      <c r="BU257">
        <f>IF(ISNUMBER(VLOOKUP($A257,[1]Blad1!$A$2:$C$116,2,FALSE)),ROUND(VLOOKUP($A257,[1]Blad1!$A$2:$C$116,2,FALSE)*AW257/SUM($AT257:$AW257),0),AW257)</f>
        <v>33</v>
      </c>
      <c r="BV257">
        <f t="shared" si="52"/>
        <v>45</v>
      </c>
      <c r="BW257">
        <f t="shared" si="53"/>
        <v>42</v>
      </c>
      <c r="BX257">
        <f t="shared" si="54"/>
        <v>39</v>
      </c>
      <c r="BY257">
        <f t="shared" si="55"/>
        <v>38</v>
      </c>
      <c r="BZ257">
        <f>IF(ISNUMBER(VLOOKUP($A257,[1]Blad1!$A$2:$C$116,2,FALSE)),ROUND(VLOOKUP($A257,[1]Blad1!$A$2:$C$116,2,FALSE)*BB257/SUM($AT257:$AW257),0),BB257)</f>
        <v>51</v>
      </c>
      <c r="CA257">
        <f>IF(ISNUMBER(VLOOKUP($A257,[1]Blad1!$A$2:$C$116,2,FALSE)),ROUND(VLOOKUP($A257,[1]Blad1!$A$2:$C$116,2,FALSE)*BC257/SUM($AT257:$AW257),0),BC257)</f>
        <v>45</v>
      </c>
      <c r="CB257">
        <f>IF(ISNUMBER(VLOOKUP($A257,[1]Blad1!$A$2:$C$116,2,FALSE)),ROUND(VLOOKUP($A257,[1]Blad1!$A$2:$C$116,2,FALSE)*BD257/SUM($AT257:$AW257),0),BD257)</f>
        <v>40</v>
      </c>
      <c r="CC257">
        <f>IF(ISNUMBER(VLOOKUP($A257,[1]Blad1!$A$2:$C$116,2,FALSE)),ROUND(VLOOKUP($A257,[1]Blad1!$A$2:$C$116,2,FALSE)*BE257/SUM($AT257:$AW257),0),BE257)</f>
        <v>35</v>
      </c>
      <c r="CH257">
        <f>IF(ISNUMBER(VLOOKUP($A257,[1]Blad1!$A$2:$C$116,2,FALSE)),ROUND(VLOOKUP($A257,[1]Blad1!$A$2:$C$116,2,FALSE)*BJ257/SUM($AT257:$AW257),0),BJ257)</f>
        <v>47</v>
      </c>
      <c r="CI257">
        <f>IF(ISNUMBER(VLOOKUP($A257,[1]Blad1!$A$2:$C$116,2,FALSE)),ROUND(VLOOKUP($A257,[1]Blad1!$A$2:$C$116,2,FALSE)*BK257/SUM($AT257:$AW257),0),BK257)</f>
        <v>41</v>
      </c>
      <c r="CJ257">
        <f>IF(ISNUMBER(VLOOKUP($A257,[1]Blad1!$A$2:$C$116,2,FALSE)),ROUND(VLOOKUP($A257,[1]Blad1!$A$2:$C$116,2,FALSE)*BL257/SUM($AT257:$AW257),0),BL257)</f>
        <v>37</v>
      </c>
      <c r="CK257">
        <f>IF(ISNUMBER(VLOOKUP($A257,[1]Blad1!$A$2:$C$116,2,FALSE)),ROUND(VLOOKUP($A257,[1]Blad1!$A$2:$C$116,2,FALSE)*BM257/SUM($AT257:$AW257),0),BM257)</f>
        <v>33</v>
      </c>
    </row>
    <row r="258" spans="1:89" x14ac:dyDescent="0.3">
      <c r="A258">
        <v>257</v>
      </c>
      <c r="B258" t="s">
        <v>321</v>
      </c>
      <c r="C258">
        <v>257</v>
      </c>
      <c r="D258" t="s">
        <v>1271</v>
      </c>
      <c r="E258" t="s">
        <v>1553</v>
      </c>
      <c r="F258" t="s">
        <v>2062</v>
      </c>
      <c r="G258" t="s">
        <v>2370</v>
      </c>
      <c r="I258" t="s">
        <v>3430</v>
      </c>
      <c r="J258" t="s">
        <v>3504</v>
      </c>
      <c r="K258">
        <v>1076</v>
      </c>
      <c r="L258">
        <v>130</v>
      </c>
      <c r="M258">
        <v>5</v>
      </c>
      <c r="N258">
        <v>760</v>
      </c>
      <c r="O258">
        <v>428</v>
      </c>
      <c r="P258">
        <v>166</v>
      </c>
      <c r="Q258">
        <v>96</v>
      </c>
      <c r="R258">
        <v>94</v>
      </c>
      <c r="S258">
        <v>104</v>
      </c>
      <c r="T258">
        <v>132</v>
      </c>
      <c r="U258">
        <v>40</v>
      </c>
      <c r="V258">
        <v>40</v>
      </c>
      <c r="W258">
        <v>42</v>
      </c>
      <c r="X258">
        <v>44</v>
      </c>
      <c r="Y258">
        <v>1022</v>
      </c>
      <c r="Z258">
        <v>332</v>
      </c>
      <c r="AA258">
        <v>375</v>
      </c>
      <c r="AB258">
        <v>404</v>
      </c>
      <c r="AC258">
        <v>367</v>
      </c>
      <c r="AD258">
        <v>1006</v>
      </c>
      <c r="AE258">
        <v>1390</v>
      </c>
      <c r="AF258">
        <v>1227</v>
      </c>
      <c r="AG258">
        <v>1.1295180722891569</v>
      </c>
      <c r="AH258">
        <v>1.2168674698795181</v>
      </c>
      <c r="AI258">
        <v>1.1054216867469879</v>
      </c>
      <c r="AJ258">
        <v>0.98434442270058709</v>
      </c>
      <c r="AK258">
        <v>1.360078277886497</v>
      </c>
      <c r="AL258">
        <v>1.2005870841487281</v>
      </c>
      <c r="AM258">
        <v>912.44618395303337</v>
      </c>
      <c r="AN258">
        <v>183.5</v>
      </c>
      <c r="AO258">
        <v>513.85127201565558</v>
      </c>
      <c r="AP258">
        <v>94</v>
      </c>
      <c r="AQ258">
        <v>92</v>
      </c>
      <c r="AR258">
        <v>102</v>
      </c>
      <c r="AS258">
        <v>129</v>
      </c>
      <c r="AT258">
        <v>43</v>
      </c>
      <c r="AU258">
        <v>44</v>
      </c>
      <c r="AV258">
        <v>47</v>
      </c>
      <c r="AW258">
        <v>50</v>
      </c>
      <c r="AX258">
        <v>130</v>
      </c>
      <c r="AY258">
        <v>127</v>
      </c>
      <c r="AZ258">
        <v>141</v>
      </c>
      <c r="BA258">
        <v>179</v>
      </c>
      <c r="BB258">
        <v>46</v>
      </c>
      <c r="BC258">
        <v>48</v>
      </c>
      <c r="BD258">
        <v>51</v>
      </c>
      <c r="BE258">
        <v>54</v>
      </c>
      <c r="BF258">
        <v>115</v>
      </c>
      <c r="BG258">
        <v>112</v>
      </c>
      <c r="BH258">
        <v>124</v>
      </c>
      <c r="BI258">
        <v>158</v>
      </c>
      <c r="BJ258">
        <v>42</v>
      </c>
      <c r="BK258">
        <v>43</v>
      </c>
      <c r="BL258">
        <v>46</v>
      </c>
      <c r="BM258">
        <v>49</v>
      </c>
      <c r="BN258">
        <f t="shared" si="48"/>
        <v>94</v>
      </c>
      <c r="BO258">
        <f t="shared" si="49"/>
        <v>92</v>
      </c>
      <c r="BP258">
        <f t="shared" si="50"/>
        <v>102</v>
      </c>
      <c r="BQ258">
        <f t="shared" si="51"/>
        <v>129</v>
      </c>
      <c r="BR258">
        <f>IF(ISNUMBER(VLOOKUP($A258,[1]Blad1!$A$2:$C$116,2,FALSE)),ROUND(VLOOKUP($A258,[1]Blad1!$A$2:$C$116,2,FALSE)*AT258/SUM($AT258:$AW258),0),AT258)</f>
        <v>43</v>
      </c>
      <c r="BS258">
        <f>IF(ISNUMBER(VLOOKUP($A258,[1]Blad1!$A$2:$C$116,2,FALSE)),ROUND(VLOOKUP($A258,[1]Blad1!$A$2:$C$116,2,FALSE)*AU258/SUM($AT258:$AW258),0),AU258)</f>
        <v>44</v>
      </c>
      <c r="BT258">
        <f>IF(ISNUMBER(VLOOKUP($A258,[1]Blad1!$A$2:$C$116,2,FALSE)),ROUND(VLOOKUP($A258,[1]Blad1!$A$2:$C$116,2,FALSE)*AV258/SUM($AT258:$AW258),0),AV258)</f>
        <v>47</v>
      </c>
      <c r="BU258">
        <f>IF(ISNUMBER(VLOOKUP($A258,[1]Blad1!$A$2:$C$116,2,FALSE)),ROUND(VLOOKUP($A258,[1]Blad1!$A$2:$C$116,2,FALSE)*AW258/SUM($AT258:$AW258),0),AW258)</f>
        <v>50</v>
      </c>
      <c r="BV258">
        <f t="shared" si="52"/>
        <v>130</v>
      </c>
      <c r="BW258">
        <f t="shared" si="53"/>
        <v>127</v>
      </c>
      <c r="BX258">
        <f t="shared" si="54"/>
        <v>141</v>
      </c>
      <c r="BY258">
        <f t="shared" si="55"/>
        <v>179</v>
      </c>
      <c r="BZ258">
        <f>IF(ISNUMBER(VLOOKUP($A258,[1]Blad1!$A$2:$C$116,2,FALSE)),ROUND(VLOOKUP($A258,[1]Blad1!$A$2:$C$116,2,FALSE)*BB258/SUM($AT258:$AW258),0),BB258)</f>
        <v>46</v>
      </c>
      <c r="CA258">
        <f>IF(ISNUMBER(VLOOKUP($A258,[1]Blad1!$A$2:$C$116,2,FALSE)),ROUND(VLOOKUP($A258,[1]Blad1!$A$2:$C$116,2,FALSE)*BC258/SUM($AT258:$AW258),0),BC258)</f>
        <v>48</v>
      </c>
      <c r="CB258">
        <f>IF(ISNUMBER(VLOOKUP($A258,[1]Blad1!$A$2:$C$116,2,FALSE)),ROUND(VLOOKUP($A258,[1]Blad1!$A$2:$C$116,2,FALSE)*BD258/SUM($AT258:$AW258),0),BD258)</f>
        <v>51</v>
      </c>
      <c r="CC258">
        <f>IF(ISNUMBER(VLOOKUP($A258,[1]Blad1!$A$2:$C$116,2,FALSE)),ROUND(VLOOKUP($A258,[1]Blad1!$A$2:$C$116,2,FALSE)*BE258/SUM($AT258:$AW258),0),BE258)</f>
        <v>54</v>
      </c>
      <c r="CH258">
        <f>IF(ISNUMBER(VLOOKUP($A258,[1]Blad1!$A$2:$C$116,2,FALSE)),ROUND(VLOOKUP($A258,[1]Blad1!$A$2:$C$116,2,FALSE)*BJ258/SUM($AT258:$AW258),0),BJ258)</f>
        <v>42</v>
      </c>
      <c r="CI258">
        <f>IF(ISNUMBER(VLOOKUP($A258,[1]Blad1!$A$2:$C$116,2,FALSE)),ROUND(VLOOKUP($A258,[1]Blad1!$A$2:$C$116,2,FALSE)*BK258/SUM($AT258:$AW258),0),BK258)</f>
        <v>43</v>
      </c>
      <c r="CJ258">
        <f>IF(ISNUMBER(VLOOKUP($A258,[1]Blad1!$A$2:$C$116,2,FALSE)),ROUND(VLOOKUP($A258,[1]Blad1!$A$2:$C$116,2,FALSE)*BL258/SUM($AT258:$AW258),0),BL258)</f>
        <v>46</v>
      </c>
      <c r="CK258">
        <f>IF(ISNUMBER(VLOOKUP($A258,[1]Blad1!$A$2:$C$116,2,FALSE)),ROUND(VLOOKUP($A258,[1]Blad1!$A$2:$C$116,2,FALSE)*BM258/SUM($AT258:$AW258),0),BM258)</f>
        <v>49</v>
      </c>
    </row>
    <row r="259" spans="1:89" x14ac:dyDescent="0.3">
      <c r="A259">
        <v>258</v>
      </c>
      <c r="B259" t="s">
        <v>322</v>
      </c>
      <c r="C259">
        <v>258</v>
      </c>
      <c r="D259" t="s">
        <v>1271</v>
      </c>
      <c r="E259" t="s">
        <v>1554</v>
      </c>
      <c r="F259" t="s">
        <v>2063</v>
      </c>
      <c r="G259" t="s">
        <v>2370</v>
      </c>
      <c r="I259" t="s">
        <v>3430</v>
      </c>
      <c r="J259" t="s">
        <v>3504</v>
      </c>
      <c r="K259">
        <v>1076</v>
      </c>
      <c r="L259">
        <v>190</v>
      </c>
      <c r="M259">
        <v>5</v>
      </c>
      <c r="N259">
        <v>150</v>
      </c>
      <c r="O259">
        <v>78</v>
      </c>
      <c r="P259">
        <v>166</v>
      </c>
      <c r="Q259">
        <v>22</v>
      </c>
      <c r="R259">
        <v>17</v>
      </c>
      <c r="S259">
        <v>17</v>
      </c>
      <c r="T259">
        <v>23</v>
      </c>
      <c r="U259">
        <v>41</v>
      </c>
      <c r="V259">
        <v>42</v>
      </c>
      <c r="W259">
        <v>41</v>
      </c>
      <c r="X259">
        <v>41</v>
      </c>
      <c r="Y259">
        <v>1022</v>
      </c>
      <c r="Z259">
        <v>332</v>
      </c>
      <c r="AA259">
        <v>375</v>
      </c>
      <c r="AB259">
        <v>404</v>
      </c>
      <c r="AC259">
        <v>367</v>
      </c>
      <c r="AD259">
        <v>1006</v>
      </c>
      <c r="AE259">
        <v>1390</v>
      </c>
      <c r="AF259">
        <v>1227</v>
      </c>
      <c r="AG259">
        <v>1.1295180722891569</v>
      </c>
      <c r="AH259">
        <v>1.2168674698795181</v>
      </c>
      <c r="AI259">
        <v>1.1054216867469879</v>
      </c>
      <c r="AJ259">
        <v>0.98434442270058709</v>
      </c>
      <c r="AK259">
        <v>1.360078277886497</v>
      </c>
      <c r="AL259">
        <v>1.2005870841487281</v>
      </c>
      <c r="AM259">
        <v>180.0880626223092</v>
      </c>
      <c r="AN259">
        <v>183.5</v>
      </c>
      <c r="AO259">
        <v>93.645792563600779</v>
      </c>
      <c r="AP259">
        <v>21</v>
      </c>
      <c r="AQ259">
        <v>16</v>
      </c>
      <c r="AR259">
        <v>16</v>
      </c>
      <c r="AS259">
        <v>22</v>
      </c>
      <c r="AT259">
        <v>45</v>
      </c>
      <c r="AU259">
        <v>46</v>
      </c>
      <c r="AV259">
        <v>46</v>
      </c>
      <c r="AW259">
        <v>47</v>
      </c>
      <c r="AX259">
        <v>29</v>
      </c>
      <c r="AY259">
        <v>23</v>
      </c>
      <c r="AZ259">
        <v>23</v>
      </c>
      <c r="BA259">
        <v>31</v>
      </c>
      <c r="BB259">
        <v>48</v>
      </c>
      <c r="BC259">
        <v>49</v>
      </c>
      <c r="BD259">
        <v>50</v>
      </c>
      <c r="BE259">
        <v>51</v>
      </c>
      <c r="BF259">
        <v>26</v>
      </c>
      <c r="BG259">
        <v>20</v>
      </c>
      <c r="BH259">
        <v>20</v>
      </c>
      <c r="BI259">
        <v>27</v>
      </c>
      <c r="BJ259">
        <v>43</v>
      </c>
      <c r="BK259">
        <v>45</v>
      </c>
      <c r="BL259">
        <v>45</v>
      </c>
      <c r="BM259">
        <v>46</v>
      </c>
      <c r="BN259">
        <f t="shared" si="48"/>
        <v>21</v>
      </c>
      <c r="BO259">
        <f t="shared" si="49"/>
        <v>16</v>
      </c>
      <c r="BP259">
        <f t="shared" si="50"/>
        <v>16</v>
      </c>
      <c r="BQ259">
        <f t="shared" si="51"/>
        <v>22</v>
      </c>
      <c r="BR259">
        <f>IF(ISNUMBER(VLOOKUP($A259,[1]Blad1!$A$2:$C$116,2,FALSE)),ROUND(VLOOKUP($A259,[1]Blad1!$A$2:$C$116,2,FALSE)*AT259/SUM($AT259:$AW259),0),AT259)</f>
        <v>45</v>
      </c>
      <c r="BS259">
        <f>IF(ISNUMBER(VLOOKUP($A259,[1]Blad1!$A$2:$C$116,2,FALSE)),ROUND(VLOOKUP($A259,[1]Blad1!$A$2:$C$116,2,FALSE)*AU259/SUM($AT259:$AW259),0),AU259)</f>
        <v>46</v>
      </c>
      <c r="BT259">
        <f>IF(ISNUMBER(VLOOKUP($A259,[1]Blad1!$A$2:$C$116,2,FALSE)),ROUND(VLOOKUP($A259,[1]Blad1!$A$2:$C$116,2,FALSE)*AV259/SUM($AT259:$AW259),0),AV259)</f>
        <v>46</v>
      </c>
      <c r="BU259">
        <f>IF(ISNUMBER(VLOOKUP($A259,[1]Blad1!$A$2:$C$116,2,FALSE)),ROUND(VLOOKUP($A259,[1]Blad1!$A$2:$C$116,2,FALSE)*AW259/SUM($AT259:$AW259),0),AW259)</f>
        <v>47</v>
      </c>
      <c r="BV259">
        <f t="shared" si="52"/>
        <v>29</v>
      </c>
      <c r="BW259">
        <f t="shared" si="53"/>
        <v>23</v>
      </c>
      <c r="BX259">
        <f t="shared" si="54"/>
        <v>23</v>
      </c>
      <c r="BY259">
        <f t="shared" si="55"/>
        <v>31</v>
      </c>
      <c r="BZ259">
        <f>IF(ISNUMBER(VLOOKUP($A259,[1]Blad1!$A$2:$C$116,2,FALSE)),ROUND(VLOOKUP($A259,[1]Blad1!$A$2:$C$116,2,FALSE)*BB259/SUM($AT259:$AW259),0),BB259)</f>
        <v>48</v>
      </c>
      <c r="CA259">
        <f>IF(ISNUMBER(VLOOKUP($A259,[1]Blad1!$A$2:$C$116,2,FALSE)),ROUND(VLOOKUP($A259,[1]Blad1!$A$2:$C$116,2,FALSE)*BC259/SUM($AT259:$AW259),0),BC259)</f>
        <v>49</v>
      </c>
      <c r="CB259">
        <f>IF(ISNUMBER(VLOOKUP($A259,[1]Blad1!$A$2:$C$116,2,FALSE)),ROUND(VLOOKUP($A259,[1]Blad1!$A$2:$C$116,2,FALSE)*BD259/SUM($AT259:$AW259),0),BD259)</f>
        <v>50</v>
      </c>
      <c r="CC259">
        <f>IF(ISNUMBER(VLOOKUP($A259,[1]Blad1!$A$2:$C$116,2,FALSE)),ROUND(VLOOKUP($A259,[1]Blad1!$A$2:$C$116,2,FALSE)*BE259/SUM($AT259:$AW259),0),BE259)</f>
        <v>51</v>
      </c>
      <c r="CH259">
        <f>IF(ISNUMBER(VLOOKUP($A259,[1]Blad1!$A$2:$C$116,2,FALSE)),ROUND(VLOOKUP($A259,[1]Blad1!$A$2:$C$116,2,FALSE)*BJ259/SUM($AT259:$AW259),0),BJ259)</f>
        <v>43</v>
      </c>
      <c r="CI259">
        <f>IF(ISNUMBER(VLOOKUP($A259,[1]Blad1!$A$2:$C$116,2,FALSE)),ROUND(VLOOKUP($A259,[1]Blad1!$A$2:$C$116,2,FALSE)*BK259/SUM($AT259:$AW259),0),BK259)</f>
        <v>45</v>
      </c>
      <c r="CJ259">
        <f>IF(ISNUMBER(VLOOKUP($A259,[1]Blad1!$A$2:$C$116,2,FALSE)),ROUND(VLOOKUP($A259,[1]Blad1!$A$2:$C$116,2,FALSE)*BL259/SUM($AT259:$AW259),0),BL259)</f>
        <v>45</v>
      </c>
      <c r="CK259">
        <f>IF(ISNUMBER(VLOOKUP($A259,[1]Blad1!$A$2:$C$116,2,FALSE)),ROUND(VLOOKUP($A259,[1]Blad1!$A$2:$C$116,2,FALSE)*BM259/SUM($AT259:$AW259),0),BM259)</f>
        <v>46</v>
      </c>
    </row>
    <row r="260" spans="1:89" x14ac:dyDescent="0.3">
      <c r="A260">
        <v>259</v>
      </c>
      <c r="B260" t="s">
        <v>323</v>
      </c>
      <c r="C260">
        <v>259</v>
      </c>
      <c r="D260" t="s">
        <v>1271</v>
      </c>
      <c r="E260" t="s">
        <v>1555</v>
      </c>
      <c r="F260" t="s">
        <v>2064</v>
      </c>
      <c r="G260" t="s">
        <v>2371</v>
      </c>
      <c r="I260" t="s">
        <v>3431</v>
      </c>
      <c r="J260" t="s">
        <v>3505</v>
      </c>
      <c r="K260">
        <v>1084</v>
      </c>
      <c r="L260">
        <v>110</v>
      </c>
      <c r="M260">
        <v>3</v>
      </c>
      <c r="N260">
        <v>4400</v>
      </c>
      <c r="O260">
        <v>2297</v>
      </c>
      <c r="P260">
        <v>1986</v>
      </c>
      <c r="Q260">
        <v>594</v>
      </c>
      <c r="R260">
        <v>583</v>
      </c>
      <c r="S260">
        <v>549</v>
      </c>
      <c r="T260">
        <v>494</v>
      </c>
      <c r="U260">
        <v>458</v>
      </c>
      <c r="V260">
        <v>502</v>
      </c>
      <c r="W260">
        <v>509</v>
      </c>
      <c r="X260">
        <v>508</v>
      </c>
      <c r="Y260">
        <v>3577</v>
      </c>
      <c r="Z260">
        <v>1986</v>
      </c>
      <c r="AA260">
        <v>2029</v>
      </c>
      <c r="AB260">
        <v>2029</v>
      </c>
      <c r="AC260">
        <v>1826</v>
      </c>
      <c r="AD260">
        <v>3688</v>
      </c>
      <c r="AE260">
        <v>4122</v>
      </c>
      <c r="AF260">
        <v>3793</v>
      </c>
      <c r="AG260">
        <v>1.0216515609264849</v>
      </c>
      <c r="AH260">
        <v>1.0216515609264849</v>
      </c>
      <c r="AI260">
        <v>0.919436052366566</v>
      </c>
      <c r="AJ260">
        <v>1.0310315907184791</v>
      </c>
      <c r="AK260">
        <v>1.152362314788929</v>
      </c>
      <c r="AL260">
        <v>1.0603857981548781</v>
      </c>
      <c r="AM260">
        <v>4665.6975118814644</v>
      </c>
      <c r="AN260">
        <v>1826</v>
      </c>
      <c r="AO260">
        <v>2435.7061783617551</v>
      </c>
      <c r="AP260">
        <v>612</v>
      </c>
      <c r="AQ260">
        <v>601</v>
      </c>
      <c r="AR260">
        <v>566</v>
      </c>
      <c r="AS260">
        <v>509</v>
      </c>
      <c r="AT260">
        <v>453</v>
      </c>
      <c r="AU260">
        <v>508</v>
      </c>
      <c r="AV260">
        <v>523</v>
      </c>
      <c r="AW260">
        <v>533</v>
      </c>
      <c r="AX260">
        <v>684</v>
      </c>
      <c r="AY260">
        <v>671</v>
      </c>
      <c r="AZ260">
        <v>632</v>
      </c>
      <c r="BA260">
        <v>569</v>
      </c>
      <c r="BB260">
        <v>453</v>
      </c>
      <c r="BC260">
        <v>508</v>
      </c>
      <c r="BD260">
        <v>523</v>
      </c>
      <c r="BE260">
        <v>532</v>
      </c>
      <c r="BF260">
        <v>629</v>
      </c>
      <c r="BG260">
        <v>618</v>
      </c>
      <c r="BH260">
        <v>582</v>
      </c>
      <c r="BI260">
        <v>523</v>
      </c>
      <c r="BJ260">
        <v>408</v>
      </c>
      <c r="BK260">
        <v>457</v>
      </c>
      <c r="BL260">
        <v>471</v>
      </c>
      <c r="BM260">
        <v>479</v>
      </c>
      <c r="BN260">
        <f t="shared" si="48"/>
        <v>612</v>
      </c>
      <c r="BO260">
        <f t="shared" si="49"/>
        <v>601</v>
      </c>
      <c r="BP260">
        <f t="shared" si="50"/>
        <v>566</v>
      </c>
      <c r="BQ260">
        <f t="shared" si="51"/>
        <v>509</v>
      </c>
      <c r="BR260">
        <f>IF(ISNUMBER(VLOOKUP($A260,[1]Blad1!$A$2:$C$116,2,FALSE)),ROUND(VLOOKUP($A260,[1]Blad1!$A$2:$C$116,2,FALSE)*AT260/SUM($AT260:$AW260),0),AT260)</f>
        <v>453</v>
      </c>
      <c r="BS260">
        <f>IF(ISNUMBER(VLOOKUP($A260,[1]Blad1!$A$2:$C$116,2,FALSE)),ROUND(VLOOKUP($A260,[1]Blad1!$A$2:$C$116,2,FALSE)*AU260/SUM($AT260:$AW260),0),AU260)</f>
        <v>508</v>
      </c>
      <c r="BT260">
        <f>IF(ISNUMBER(VLOOKUP($A260,[1]Blad1!$A$2:$C$116,2,FALSE)),ROUND(VLOOKUP($A260,[1]Blad1!$A$2:$C$116,2,FALSE)*AV260/SUM($AT260:$AW260),0),AV260)</f>
        <v>523</v>
      </c>
      <c r="BU260">
        <f>IF(ISNUMBER(VLOOKUP($A260,[1]Blad1!$A$2:$C$116,2,FALSE)),ROUND(VLOOKUP($A260,[1]Blad1!$A$2:$C$116,2,FALSE)*AW260/SUM($AT260:$AW260),0),AW260)</f>
        <v>533</v>
      </c>
      <c r="BV260">
        <f t="shared" si="52"/>
        <v>684</v>
      </c>
      <c r="BW260">
        <f t="shared" si="53"/>
        <v>671</v>
      </c>
      <c r="BX260">
        <f t="shared" si="54"/>
        <v>632</v>
      </c>
      <c r="BY260">
        <f t="shared" si="55"/>
        <v>569</v>
      </c>
      <c r="BZ260">
        <f>IF(ISNUMBER(VLOOKUP($A260,[1]Blad1!$A$2:$C$116,2,FALSE)),ROUND(VLOOKUP($A260,[1]Blad1!$A$2:$C$116,2,FALSE)*BB260/SUM($AT260:$AW260),0),BB260)</f>
        <v>453</v>
      </c>
      <c r="CA260">
        <f>IF(ISNUMBER(VLOOKUP($A260,[1]Blad1!$A$2:$C$116,2,FALSE)),ROUND(VLOOKUP($A260,[1]Blad1!$A$2:$C$116,2,FALSE)*BC260/SUM($AT260:$AW260),0),BC260)</f>
        <v>508</v>
      </c>
      <c r="CB260">
        <f>IF(ISNUMBER(VLOOKUP($A260,[1]Blad1!$A$2:$C$116,2,FALSE)),ROUND(VLOOKUP($A260,[1]Blad1!$A$2:$C$116,2,FALSE)*BD260/SUM($AT260:$AW260),0),BD260)</f>
        <v>523</v>
      </c>
      <c r="CC260">
        <f>IF(ISNUMBER(VLOOKUP($A260,[1]Blad1!$A$2:$C$116,2,FALSE)),ROUND(VLOOKUP($A260,[1]Blad1!$A$2:$C$116,2,FALSE)*BE260/SUM($AT260:$AW260),0),BE260)</f>
        <v>532</v>
      </c>
      <c r="CH260">
        <f>IF(ISNUMBER(VLOOKUP($A260,[1]Blad1!$A$2:$C$116,2,FALSE)),ROUND(VLOOKUP($A260,[1]Blad1!$A$2:$C$116,2,FALSE)*BJ260/SUM($AT260:$AW260),0),BJ260)</f>
        <v>408</v>
      </c>
      <c r="CI260">
        <f>IF(ISNUMBER(VLOOKUP($A260,[1]Blad1!$A$2:$C$116,2,FALSE)),ROUND(VLOOKUP($A260,[1]Blad1!$A$2:$C$116,2,FALSE)*BK260/SUM($AT260:$AW260),0),BK260)</f>
        <v>457</v>
      </c>
      <c r="CJ260">
        <f>IF(ISNUMBER(VLOOKUP($A260,[1]Blad1!$A$2:$C$116,2,FALSE)),ROUND(VLOOKUP($A260,[1]Blad1!$A$2:$C$116,2,FALSE)*BL260/SUM($AT260:$AW260),0),BL260)</f>
        <v>471</v>
      </c>
      <c r="CK260">
        <f>IF(ISNUMBER(VLOOKUP($A260,[1]Blad1!$A$2:$C$116,2,FALSE)),ROUND(VLOOKUP($A260,[1]Blad1!$A$2:$C$116,2,FALSE)*BM260/SUM($AT260:$AW260),0),BM260)</f>
        <v>479</v>
      </c>
    </row>
    <row r="261" spans="1:89" x14ac:dyDescent="0.3">
      <c r="A261">
        <v>260</v>
      </c>
      <c r="B261" t="s">
        <v>324</v>
      </c>
      <c r="C261">
        <v>260</v>
      </c>
      <c r="D261" t="s">
        <v>1271</v>
      </c>
      <c r="E261" t="s">
        <v>1556</v>
      </c>
      <c r="F261" t="s">
        <v>2065</v>
      </c>
      <c r="G261" t="s">
        <v>2371</v>
      </c>
      <c r="I261" t="s">
        <v>3431</v>
      </c>
      <c r="J261" t="s">
        <v>3505</v>
      </c>
      <c r="K261">
        <v>1085</v>
      </c>
      <c r="L261">
        <v>120</v>
      </c>
      <c r="M261">
        <v>5</v>
      </c>
      <c r="N261">
        <v>210</v>
      </c>
      <c r="O261">
        <v>114</v>
      </c>
      <c r="P261">
        <v>539</v>
      </c>
      <c r="Q261">
        <v>21</v>
      </c>
      <c r="R261">
        <v>19</v>
      </c>
      <c r="S261">
        <v>24</v>
      </c>
      <c r="T261">
        <v>40</v>
      </c>
      <c r="U261">
        <v>174</v>
      </c>
      <c r="V261">
        <v>144</v>
      </c>
      <c r="W261">
        <v>125</v>
      </c>
      <c r="X261">
        <v>104</v>
      </c>
      <c r="Y261">
        <v>2938</v>
      </c>
      <c r="Z261">
        <v>1616</v>
      </c>
      <c r="AA261">
        <v>1472</v>
      </c>
      <c r="AB261">
        <v>1403</v>
      </c>
      <c r="AC261">
        <v>1290</v>
      </c>
      <c r="AD261">
        <v>4769</v>
      </c>
      <c r="AE261">
        <v>4879</v>
      </c>
      <c r="AF261">
        <v>3757</v>
      </c>
      <c r="AG261">
        <v>0.91089108910891092</v>
      </c>
      <c r="AH261">
        <v>0.86819306930693074</v>
      </c>
      <c r="AI261">
        <v>0.79826732673267331</v>
      </c>
      <c r="AJ261">
        <v>1.623213070115725</v>
      </c>
      <c r="AK261">
        <v>1.660653505786249</v>
      </c>
      <c r="AL261">
        <v>1.278761061946903</v>
      </c>
      <c r="AM261">
        <v>268.53982300884962</v>
      </c>
      <c r="AN261">
        <v>430.26608910891088</v>
      </c>
      <c r="AO261">
        <v>145.77876106194691</v>
      </c>
      <c r="AP261">
        <v>34</v>
      </c>
      <c r="AQ261">
        <v>30</v>
      </c>
      <c r="AR261">
        <v>38</v>
      </c>
      <c r="AS261">
        <v>64</v>
      </c>
      <c r="AT261">
        <v>153</v>
      </c>
      <c r="AU261">
        <v>130</v>
      </c>
      <c r="AV261">
        <v>114</v>
      </c>
      <c r="AW261">
        <v>97</v>
      </c>
      <c r="AX261">
        <v>34</v>
      </c>
      <c r="AY261">
        <v>31</v>
      </c>
      <c r="AZ261">
        <v>39</v>
      </c>
      <c r="BA261">
        <v>66</v>
      </c>
      <c r="BB261">
        <v>146</v>
      </c>
      <c r="BC261">
        <v>124</v>
      </c>
      <c r="BD261">
        <v>109</v>
      </c>
      <c r="BE261">
        <v>92</v>
      </c>
      <c r="BF261">
        <v>26</v>
      </c>
      <c r="BG261">
        <v>24</v>
      </c>
      <c r="BH261">
        <v>30</v>
      </c>
      <c r="BI261">
        <v>51</v>
      </c>
      <c r="BJ261">
        <v>134</v>
      </c>
      <c r="BK261">
        <v>114</v>
      </c>
      <c r="BL261">
        <v>100</v>
      </c>
      <c r="BM261">
        <v>85</v>
      </c>
      <c r="BN261">
        <f t="shared" si="48"/>
        <v>34</v>
      </c>
      <c r="BO261">
        <f t="shared" si="49"/>
        <v>30</v>
      </c>
      <c r="BP261">
        <f t="shared" si="50"/>
        <v>38</v>
      </c>
      <c r="BQ261">
        <f t="shared" si="51"/>
        <v>64</v>
      </c>
      <c r="BR261">
        <f>IF(ISNUMBER(VLOOKUP($A261,[1]Blad1!$A$2:$C$116,2,FALSE)),ROUND(VLOOKUP($A261,[1]Blad1!$A$2:$C$116,2,FALSE)*AT261/SUM($AT261:$AW261),0),AT261)</f>
        <v>153</v>
      </c>
      <c r="BS261">
        <f>IF(ISNUMBER(VLOOKUP($A261,[1]Blad1!$A$2:$C$116,2,FALSE)),ROUND(VLOOKUP($A261,[1]Blad1!$A$2:$C$116,2,FALSE)*AU261/SUM($AT261:$AW261),0),AU261)</f>
        <v>130</v>
      </c>
      <c r="BT261">
        <f>IF(ISNUMBER(VLOOKUP($A261,[1]Blad1!$A$2:$C$116,2,FALSE)),ROUND(VLOOKUP($A261,[1]Blad1!$A$2:$C$116,2,FALSE)*AV261/SUM($AT261:$AW261),0),AV261)</f>
        <v>114</v>
      </c>
      <c r="BU261">
        <f>IF(ISNUMBER(VLOOKUP($A261,[1]Blad1!$A$2:$C$116,2,FALSE)),ROUND(VLOOKUP($A261,[1]Blad1!$A$2:$C$116,2,FALSE)*AW261/SUM($AT261:$AW261),0),AW261)</f>
        <v>97</v>
      </c>
      <c r="BV261">
        <f t="shared" si="52"/>
        <v>34</v>
      </c>
      <c r="BW261">
        <f t="shared" si="53"/>
        <v>31</v>
      </c>
      <c r="BX261">
        <f t="shared" si="54"/>
        <v>39</v>
      </c>
      <c r="BY261">
        <f t="shared" si="55"/>
        <v>66</v>
      </c>
      <c r="BZ261">
        <f>IF(ISNUMBER(VLOOKUP($A261,[1]Blad1!$A$2:$C$116,2,FALSE)),ROUND(VLOOKUP($A261,[1]Blad1!$A$2:$C$116,2,FALSE)*BB261/SUM($AT261:$AW261),0),BB261)</f>
        <v>146</v>
      </c>
      <c r="CA261">
        <f>IF(ISNUMBER(VLOOKUP($A261,[1]Blad1!$A$2:$C$116,2,FALSE)),ROUND(VLOOKUP($A261,[1]Blad1!$A$2:$C$116,2,FALSE)*BC261/SUM($AT261:$AW261),0),BC261)</f>
        <v>124</v>
      </c>
      <c r="CB261">
        <f>IF(ISNUMBER(VLOOKUP($A261,[1]Blad1!$A$2:$C$116,2,FALSE)),ROUND(VLOOKUP($A261,[1]Blad1!$A$2:$C$116,2,FALSE)*BD261/SUM($AT261:$AW261),0),BD261)</f>
        <v>109</v>
      </c>
      <c r="CC261">
        <f>IF(ISNUMBER(VLOOKUP($A261,[1]Blad1!$A$2:$C$116,2,FALSE)),ROUND(VLOOKUP($A261,[1]Blad1!$A$2:$C$116,2,FALSE)*BE261/SUM($AT261:$AW261),0),BE261)</f>
        <v>92</v>
      </c>
      <c r="CH261">
        <f>IF(ISNUMBER(VLOOKUP($A261,[1]Blad1!$A$2:$C$116,2,FALSE)),ROUND(VLOOKUP($A261,[1]Blad1!$A$2:$C$116,2,FALSE)*BJ261/SUM($AT261:$AW261),0),BJ261)</f>
        <v>134</v>
      </c>
      <c r="CI261">
        <f>IF(ISNUMBER(VLOOKUP($A261,[1]Blad1!$A$2:$C$116,2,FALSE)),ROUND(VLOOKUP($A261,[1]Blad1!$A$2:$C$116,2,FALSE)*BK261/SUM($AT261:$AW261),0),BK261)</f>
        <v>114</v>
      </c>
      <c r="CJ261">
        <f>IF(ISNUMBER(VLOOKUP($A261,[1]Blad1!$A$2:$C$116,2,FALSE)),ROUND(VLOOKUP($A261,[1]Blad1!$A$2:$C$116,2,FALSE)*BL261/SUM($AT261:$AW261),0),BL261)</f>
        <v>100</v>
      </c>
      <c r="CK261">
        <f>IF(ISNUMBER(VLOOKUP($A261,[1]Blad1!$A$2:$C$116,2,FALSE)),ROUND(VLOOKUP($A261,[1]Blad1!$A$2:$C$116,2,FALSE)*BM261/SUM($AT261:$AW261),0),BM261)</f>
        <v>85</v>
      </c>
    </row>
    <row r="262" spans="1:89" x14ac:dyDescent="0.3">
      <c r="A262">
        <v>261</v>
      </c>
      <c r="B262" t="s">
        <v>325</v>
      </c>
      <c r="C262">
        <v>261</v>
      </c>
      <c r="D262" t="s">
        <v>1271</v>
      </c>
      <c r="E262" t="s">
        <v>1557</v>
      </c>
      <c r="F262" t="s">
        <v>2066</v>
      </c>
      <c r="G262" t="s">
        <v>2371</v>
      </c>
      <c r="I262" t="s">
        <v>3431</v>
      </c>
      <c r="J262" t="s">
        <v>3505</v>
      </c>
      <c r="K262">
        <v>1088</v>
      </c>
      <c r="L262">
        <v>140</v>
      </c>
      <c r="M262">
        <v>3</v>
      </c>
      <c r="N262">
        <v>3800</v>
      </c>
      <c r="O262">
        <v>2143</v>
      </c>
      <c r="P262">
        <v>427</v>
      </c>
      <c r="Q262">
        <v>503</v>
      </c>
      <c r="R262">
        <v>583</v>
      </c>
      <c r="S262">
        <v>587</v>
      </c>
      <c r="T262">
        <v>514</v>
      </c>
      <c r="U262">
        <v>88</v>
      </c>
      <c r="V262">
        <v>98</v>
      </c>
      <c r="W262">
        <v>111</v>
      </c>
      <c r="X262">
        <v>127</v>
      </c>
      <c r="Y262">
        <v>4322</v>
      </c>
      <c r="Z262">
        <v>854</v>
      </c>
      <c r="AA262">
        <v>803</v>
      </c>
      <c r="AB262">
        <v>783</v>
      </c>
      <c r="AC262">
        <v>705</v>
      </c>
      <c r="AD262">
        <v>4041</v>
      </c>
      <c r="AE262">
        <v>4056</v>
      </c>
      <c r="AF262">
        <v>4223</v>
      </c>
      <c r="AG262">
        <v>0.94028103044496492</v>
      </c>
      <c r="AH262">
        <v>0.91686182669789229</v>
      </c>
      <c r="AI262">
        <v>0.82552693208430916</v>
      </c>
      <c r="AJ262">
        <v>0.9349838037945396</v>
      </c>
      <c r="AK262">
        <v>0.93845441925034712</v>
      </c>
      <c r="AL262">
        <v>0.97709393799167055</v>
      </c>
      <c r="AM262">
        <v>3712.9569643683481</v>
      </c>
      <c r="AN262">
        <v>352.5</v>
      </c>
      <c r="AO262">
        <v>2093.91230911615</v>
      </c>
      <c r="AP262">
        <v>470</v>
      </c>
      <c r="AQ262">
        <v>545</v>
      </c>
      <c r="AR262">
        <v>548</v>
      </c>
      <c r="AS262">
        <v>480</v>
      </c>
      <c r="AT262">
        <v>79</v>
      </c>
      <c r="AU262">
        <v>91</v>
      </c>
      <c r="AV262">
        <v>105</v>
      </c>
      <c r="AW262">
        <v>122</v>
      </c>
      <c r="AX262">
        <v>472</v>
      </c>
      <c r="AY262">
        <v>547</v>
      </c>
      <c r="AZ262">
        <v>550</v>
      </c>
      <c r="BA262">
        <v>482</v>
      </c>
      <c r="BB262">
        <v>78</v>
      </c>
      <c r="BC262">
        <v>89</v>
      </c>
      <c r="BD262">
        <v>102</v>
      </c>
      <c r="BE262">
        <v>119</v>
      </c>
      <c r="BF262">
        <v>491</v>
      </c>
      <c r="BG262">
        <v>569</v>
      </c>
      <c r="BH262">
        <v>573</v>
      </c>
      <c r="BI262">
        <v>502</v>
      </c>
      <c r="BJ262">
        <v>70</v>
      </c>
      <c r="BK262">
        <v>80</v>
      </c>
      <c r="BL262">
        <v>92</v>
      </c>
      <c r="BM262">
        <v>107</v>
      </c>
      <c r="BN262">
        <f t="shared" si="48"/>
        <v>470</v>
      </c>
      <c r="BO262">
        <f t="shared" si="49"/>
        <v>545</v>
      </c>
      <c r="BP262">
        <f t="shared" si="50"/>
        <v>548</v>
      </c>
      <c r="BQ262">
        <f t="shared" si="51"/>
        <v>480</v>
      </c>
      <c r="BR262">
        <f>IF(ISNUMBER(VLOOKUP($A262,[1]Blad1!$A$2:$C$116,2,FALSE)),ROUND(VLOOKUP($A262,[1]Blad1!$A$2:$C$116,2,FALSE)*AT262/SUM($AT262:$AW262),0),AT262)</f>
        <v>79</v>
      </c>
      <c r="BS262">
        <f>IF(ISNUMBER(VLOOKUP($A262,[1]Blad1!$A$2:$C$116,2,FALSE)),ROUND(VLOOKUP($A262,[1]Blad1!$A$2:$C$116,2,FALSE)*AU262/SUM($AT262:$AW262),0),AU262)</f>
        <v>91</v>
      </c>
      <c r="BT262">
        <f>IF(ISNUMBER(VLOOKUP($A262,[1]Blad1!$A$2:$C$116,2,FALSE)),ROUND(VLOOKUP($A262,[1]Blad1!$A$2:$C$116,2,FALSE)*AV262/SUM($AT262:$AW262),0),AV262)</f>
        <v>105</v>
      </c>
      <c r="BU262">
        <f>IF(ISNUMBER(VLOOKUP($A262,[1]Blad1!$A$2:$C$116,2,FALSE)),ROUND(VLOOKUP($A262,[1]Blad1!$A$2:$C$116,2,FALSE)*AW262/SUM($AT262:$AW262),0),AW262)</f>
        <v>122</v>
      </c>
      <c r="BV262">
        <f t="shared" si="52"/>
        <v>472</v>
      </c>
      <c r="BW262">
        <f t="shared" si="53"/>
        <v>547</v>
      </c>
      <c r="BX262">
        <f t="shared" si="54"/>
        <v>550</v>
      </c>
      <c r="BY262">
        <f t="shared" si="55"/>
        <v>482</v>
      </c>
      <c r="BZ262">
        <f>IF(ISNUMBER(VLOOKUP($A262,[1]Blad1!$A$2:$C$116,2,FALSE)),ROUND(VLOOKUP($A262,[1]Blad1!$A$2:$C$116,2,FALSE)*BB262/SUM($AT262:$AW262),0),BB262)</f>
        <v>78</v>
      </c>
      <c r="CA262">
        <f>IF(ISNUMBER(VLOOKUP($A262,[1]Blad1!$A$2:$C$116,2,FALSE)),ROUND(VLOOKUP($A262,[1]Blad1!$A$2:$C$116,2,FALSE)*BC262/SUM($AT262:$AW262),0),BC262)</f>
        <v>89</v>
      </c>
      <c r="CB262">
        <f>IF(ISNUMBER(VLOOKUP($A262,[1]Blad1!$A$2:$C$116,2,FALSE)),ROUND(VLOOKUP($A262,[1]Blad1!$A$2:$C$116,2,FALSE)*BD262/SUM($AT262:$AW262),0),BD262)</f>
        <v>102</v>
      </c>
      <c r="CC262">
        <f>IF(ISNUMBER(VLOOKUP($A262,[1]Blad1!$A$2:$C$116,2,FALSE)),ROUND(VLOOKUP($A262,[1]Blad1!$A$2:$C$116,2,FALSE)*BE262/SUM($AT262:$AW262),0),BE262)</f>
        <v>119</v>
      </c>
      <c r="CH262">
        <f>IF(ISNUMBER(VLOOKUP($A262,[1]Blad1!$A$2:$C$116,2,FALSE)),ROUND(VLOOKUP($A262,[1]Blad1!$A$2:$C$116,2,FALSE)*BJ262/SUM($AT262:$AW262),0),BJ262)</f>
        <v>70</v>
      </c>
      <c r="CI262">
        <f>IF(ISNUMBER(VLOOKUP($A262,[1]Blad1!$A$2:$C$116,2,FALSE)),ROUND(VLOOKUP($A262,[1]Blad1!$A$2:$C$116,2,FALSE)*BK262/SUM($AT262:$AW262),0),BK262)</f>
        <v>80</v>
      </c>
      <c r="CJ262">
        <f>IF(ISNUMBER(VLOOKUP($A262,[1]Blad1!$A$2:$C$116,2,FALSE)),ROUND(VLOOKUP($A262,[1]Blad1!$A$2:$C$116,2,FALSE)*BL262/SUM($AT262:$AW262),0),BL262)</f>
        <v>92</v>
      </c>
      <c r="CK262">
        <f>IF(ISNUMBER(VLOOKUP($A262,[1]Blad1!$A$2:$C$116,2,FALSE)),ROUND(VLOOKUP($A262,[1]Blad1!$A$2:$C$116,2,FALSE)*BM262/SUM($AT262:$AW262),0),BM262)</f>
        <v>107</v>
      </c>
    </row>
    <row r="263" spans="1:89" x14ac:dyDescent="0.3">
      <c r="A263">
        <v>262</v>
      </c>
      <c r="B263" t="s">
        <v>326</v>
      </c>
      <c r="C263">
        <v>262</v>
      </c>
      <c r="D263" t="s">
        <v>1271</v>
      </c>
      <c r="E263" t="s">
        <v>1558</v>
      </c>
      <c r="F263" t="s">
        <v>2067</v>
      </c>
      <c r="G263" t="s">
        <v>2371</v>
      </c>
      <c r="I263" t="s">
        <v>3431</v>
      </c>
      <c r="J263" t="s">
        <v>3505</v>
      </c>
      <c r="K263">
        <v>1088</v>
      </c>
      <c r="L263">
        <v>170</v>
      </c>
      <c r="M263">
        <v>4</v>
      </c>
      <c r="N263">
        <v>255</v>
      </c>
      <c r="O263">
        <v>115</v>
      </c>
      <c r="P263">
        <v>427</v>
      </c>
      <c r="Q263">
        <v>32</v>
      </c>
      <c r="R263">
        <v>26</v>
      </c>
      <c r="S263">
        <v>25</v>
      </c>
      <c r="T263">
        <v>31</v>
      </c>
      <c r="U263">
        <v>128</v>
      </c>
      <c r="V263">
        <v>114</v>
      </c>
      <c r="W263">
        <v>101</v>
      </c>
      <c r="X263">
        <v>88</v>
      </c>
      <c r="Y263">
        <v>4322</v>
      </c>
      <c r="Z263">
        <v>854</v>
      </c>
      <c r="AA263">
        <v>803</v>
      </c>
      <c r="AB263">
        <v>783</v>
      </c>
      <c r="AC263">
        <v>705</v>
      </c>
      <c r="AD263">
        <v>4041</v>
      </c>
      <c r="AE263">
        <v>4056</v>
      </c>
      <c r="AF263">
        <v>4223</v>
      </c>
      <c r="AG263">
        <v>0.94028103044496492</v>
      </c>
      <c r="AH263">
        <v>0.91686182669789229</v>
      </c>
      <c r="AI263">
        <v>0.82552693208430916</v>
      </c>
      <c r="AJ263">
        <v>0.9349838037945396</v>
      </c>
      <c r="AK263">
        <v>0.93845441925034712</v>
      </c>
      <c r="AL263">
        <v>0.97709393799167055</v>
      </c>
      <c r="AM263">
        <v>249.15895418787599</v>
      </c>
      <c r="AN263">
        <v>352.5</v>
      </c>
      <c r="AO263">
        <v>112.3658028690421</v>
      </c>
      <c r="AP263">
        <v>29</v>
      </c>
      <c r="AQ263">
        <v>24</v>
      </c>
      <c r="AR263">
        <v>23</v>
      </c>
      <c r="AS263">
        <v>28</v>
      </c>
      <c r="AT263">
        <v>116</v>
      </c>
      <c r="AU263">
        <v>105</v>
      </c>
      <c r="AV263">
        <v>95</v>
      </c>
      <c r="AW263">
        <v>84</v>
      </c>
      <c r="AX263">
        <v>30</v>
      </c>
      <c r="AY263">
        <v>24</v>
      </c>
      <c r="AZ263">
        <v>23</v>
      </c>
      <c r="BA263">
        <v>29</v>
      </c>
      <c r="BB263">
        <v>113</v>
      </c>
      <c r="BC263">
        <v>103</v>
      </c>
      <c r="BD263">
        <v>93</v>
      </c>
      <c r="BE263">
        <v>82</v>
      </c>
      <c r="BF263">
        <v>31</v>
      </c>
      <c r="BG263">
        <v>25</v>
      </c>
      <c r="BH263">
        <v>24</v>
      </c>
      <c r="BI263">
        <v>30</v>
      </c>
      <c r="BJ263">
        <v>102</v>
      </c>
      <c r="BK263">
        <v>93</v>
      </c>
      <c r="BL263">
        <v>83</v>
      </c>
      <c r="BM263">
        <v>74</v>
      </c>
      <c r="BN263">
        <f t="shared" si="48"/>
        <v>29</v>
      </c>
      <c r="BO263">
        <f t="shared" si="49"/>
        <v>24</v>
      </c>
      <c r="BP263">
        <f t="shared" si="50"/>
        <v>23</v>
      </c>
      <c r="BQ263">
        <f t="shared" si="51"/>
        <v>28</v>
      </c>
      <c r="BR263">
        <f>IF(ISNUMBER(VLOOKUP($A263,[1]Blad1!$A$2:$C$116,2,FALSE)),ROUND(VLOOKUP($A263,[1]Blad1!$A$2:$C$116,2,FALSE)*AT263/SUM($AT263:$AW263),0),AT263)</f>
        <v>116</v>
      </c>
      <c r="BS263">
        <f>IF(ISNUMBER(VLOOKUP($A263,[1]Blad1!$A$2:$C$116,2,FALSE)),ROUND(VLOOKUP($A263,[1]Blad1!$A$2:$C$116,2,FALSE)*AU263/SUM($AT263:$AW263),0),AU263)</f>
        <v>105</v>
      </c>
      <c r="BT263">
        <f>IF(ISNUMBER(VLOOKUP($A263,[1]Blad1!$A$2:$C$116,2,FALSE)),ROUND(VLOOKUP($A263,[1]Blad1!$A$2:$C$116,2,FALSE)*AV263/SUM($AT263:$AW263),0),AV263)</f>
        <v>95</v>
      </c>
      <c r="BU263">
        <f>IF(ISNUMBER(VLOOKUP($A263,[1]Blad1!$A$2:$C$116,2,FALSE)),ROUND(VLOOKUP($A263,[1]Blad1!$A$2:$C$116,2,FALSE)*AW263/SUM($AT263:$AW263),0),AW263)</f>
        <v>84</v>
      </c>
      <c r="BV263">
        <f t="shared" si="52"/>
        <v>30</v>
      </c>
      <c r="BW263">
        <f t="shared" si="53"/>
        <v>24</v>
      </c>
      <c r="BX263">
        <f t="shared" si="54"/>
        <v>23</v>
      </c>
      <c r="BY263">
        <f t="shared" si="55"/>
        <v>29</v>
      </c>
      <c r="BZ263">
        <f>IF(ISNUMBER(VLOOKUP($A263,[1]Blad1!$A$2:$C$116,2,FALSE)),ROUND(VLOOKUP($A263,[1]Blad1!$A$2:$C$116,2,FALSE)*BB263/SUM($AT263:$AW263),0),BB263)</f>
        <v>113</v>
      </c>
      <c r="CA263">
        <f>IF(ISNUMBER(VLOOKUP($A263,[1]Blad1!$A$2:$C$116,2,FALSE)),ROUND(VLOOKUP($A263,[1]Blad1!$A$2:$C$116,2,FALSE)*BC263/SUM($AT263:$AW263),0),BC263)</f>
        <v>103</v>
      </c>
      <c r="CB263">
        <f>IF(ISNUMBER(VLOOKUP($A263,[1]Blad1!$A$2:$C$116,2,FALSE)),ROUND(VLOOKUP($A263,[1]Blad1!$A$2:$C$116,2,FALSE)*BD263/SUM($AT263:$AW263),0),BD263)</f>
        <v>93</v>
      </c>
      <c r="CC263">
        <f>IF(ISNUMBER(VLOOKUP($A263,[1]Blad1!$A$2:$C$116,2,FALSE)),ROUND(VLOOKUP($A263,[1]Blad1!$A$2:$C$116,2,FALSE)*BE263/SUM($AT263:$AW263),0),BE263)</f>
        <v>82</v>
      </c>
      <c r="CH263">
        <f>IF(ISNUMBER(VLOOKUP($A263,[1]Blad1!$A$2:$C$116,2,FALSE)),ROUND(VLOOKUP($A263,[1]Blad1!$A$2:$C$116,2,FALSE)*BJ263/SUM($AT263:$AW263),0),BJ263)</f>
        <v>102</v>
      </c>
      <c r="CI263">
        <f>IF(ISNUMBER(VLOOKUP($A263,[1]Blad1!$A$2:$C$116,2,FALSE)),ROUND(VLOOKUP($A263,[1]Blad1!$A$2:$C$116,2,FALSE)*BK263/SUM($AT263:$AW263),0),BK263)</f>
        <v>93</v>
      </c>
      <c r="CJ263">
        <f>IF(ISNUMBER(VLOOKUP($A263,[1]Blad1!$A$2:$C$116,2,FALSE)),ROUND(VLOOKUP($A263,[1]Blad1!$A$2:$C$116,2,FALSE)*BL263/SUM($AT263:$AW263),0),BL263)</f>
        <v>83</v>
      </c>
      <c r="CK263">
        <f>IF(ISNUMBER(VLOOKUP($A263,[1]Blad1!$A$2:$C$116,2,FALSE)),ROUND(VLOOKUP($A263,[1]Blad1!$A$2:$C$116,2,FALSE)*BM263/SUM($AT263:$AW263),0),BM263)</f>
        <v>74</v>
      </c>
    </row>
    <row r="264" spans="1:89" x14ac:dyDescent="0.3">
      <c r="A264">
        <v>263</v>
      </c>
      <c r="B264" t="s">
        <v>327</v>
      </c>
      <c r="C264">
        <v>263</v>
      </c>
      <c r="D264" t="s">
        <v>1271</v>
      </c>
      <c r="E264" t="s">
        <v>1559</v>
      </c>
      <c r="F264" t="s">
        <v>2068</v>
      </c>
      <c r="G264" t="s">
        <v>2371</v>
      </c>
      <c r="I264" t="s">
        <v>3431</v>
      </c>
      <c r="J264" t="s">
        <v>3505</v>
      </c>
      <c r="K264">
        <v>1087</v>
      </c>
      <c r="L264">
        <v>140</v>
      </c>
      <c r="M264">
        <v>5</v>
      </c>
      <c r="N264">
        <v>505</v>
      </c>
      <c r="O264">
        <v>274</v>
      </c>
      <c r="P264">
        <v>225</v>
      </c>
      <c r="Q264">
        <v>74</v>
      </c>
      <c r="R264">
        <v>49</v>
      </c>
      <c r="S264">
        <v>53</v>
      </c>
      <c r="T264">
        <v>92</v>
      </c>
      <c r="U264">
        <v>63</v>
      </c>
      <c r="V264">
        <v>58</v>
      </c>
      <c r="W264">
        <v>54</v>
      </c>
      <c r="X264">
        <v>51</v>
      </c>
      <c r="Y264">
        <v>775</v>
      </c>
      <c r="Z264">
        <v>675</v>
      </c>
      <c r="AA264">
        <v>658</v>
      </c>
      <c r="AB264">
        <v>647</v>
      </c>
      <c r="AC264">
        <v>587</v>
      </c>
      <c r="AD264">
        <v>671</v>
      </c>
      <c r="AE264">
        <v>692</v>
      </c>
      <c r="AF264">
        <v>615</v>
      </c>
      <c r="AG264">
        <v>0.9748148148148148</v>
      </c>
      <c r="AH264">
        <v>0.95851851851851855</v>
      </c>
      <c r="AI264">
        <v>0.86962962962962964</v>
      </c>
      <c r="AJ264">
        <v>0.86580645161290326</v>
      </c>
      <c r="AK264">
        <v>0.89290322580645165</v>
      </c>
      <c r="AL264">
        <v>0.79354838709677422</v>
      </c>
      <c r="AM264">
        <v>400.74193548387098</v>
      </c>
      <c r="AN264">
        <v>195.66666666666671</v>
      </c>
      <c r="AO264">
        <v>217.43225806451611</v>
      </c>
      <c r="AP264">
        <v>64</v>
      </c>
      <c r="AQ264">
        <v>42</v>
      </c>
      <c r="AR264">
        <v>45</v>
      </c>
      <c r="AS264">
        <v>79</v>
      </c>
      <c r="AT264">
        <v>59</v>
      </c>
      <c r="AU264">
        <v>56</v>
      </c>
      <c r="AV264">
        <v>53</v>
      </c>
      <c r="AW264">
        <v>50</v>
      </c>
      <c r="AX264">
        <v>66</v>
      </c>
      <c r="AY264">
        <v>43</v>
      </c>
      <c r="AZ264">
        <v>47</v>
      </c>
      <c r="BA264">
        <v>82</v>
      </c>
      <c r="BB264">
        <v>58</v>
      </c>
      <c r="BC264">
        <v>55</v>
      </c>
      <c r="BD264">
        <v>52</v>
      </c>
      <c r="BE264">
        <v>49</v>
      </c>
      <c r="BF264">
        <v>58</v>
      </c>
      <c r="BG264">
        <v>38</v>
      </c>
      <c r="BH264">
        <v>42</v>
      </c>
      <c r="BI264">
        <v>73</v>
      </c>
      <c r="BJ264">
        <v>53</v>
      </c>
      <c r="BK264">
        <v>49</v>
      </c>
      <c r="BL264">
        <v>47</v>
      </c>
      <c r="BM264">
        <v>45</v>
      </c>
      <c r="BN264">
        <f t="shared" si="48"/>
        <v>64</v>
      </c>
      <c r="BO264">
        <f t="shared" si="49"/>
        <v>42</v>
      </c>
      <c r="BP264">
        <f t="shared" si="50"/>
        <v>45</v>
      </c>
      <c r="BQ264">
        <f t="shared" si="51"/>
        <v>79</v>
      </c>
      <c r="BR264">
        <f>IF(ISNUMBER(VLOOKUP($A264,[1]Blad1!$A$2:$C$116,2,FALSE)),ROUND(VLOOKUP($A264,[1]Blad1!$A$2:$C$116,2,FALSE)*AT264/SUM($AT264:$AW264),0),AT264)</f>
        <v>59</v>
      </c>
      <c r="BS264">
        <f>IF(ISNUMBER(VLOOKUP($A264,[1]Blad1!$A$2:$C$116,2,FALSE)),ROUND(VLOOKUP($A264,[1]Blad1!$A$2:$C$116,2,FALSE)*AU264/SUM($AT264:$AW264),0),AU264)</f>
        <v>56</v>
      </c>
      <c r="BT264">
        <f>IF(ISNUMBER(VLOOKUP($A264,[1]Blad1!$A$2:$C$116,2,FALSE)),ROUND(VLOOKUP($A264,[1]Blad1!$A$2:$C$116,2,FALSE)*AV264/SUM($AT264:$AW264),0),AV264)</f>
        <v>53</v>
      </c>
      <c r="BU264">
        <f>IF(ISNUMBER(VLOOKUP($A264,[1]Blad1!$A$2:$C$116,2,FALSE)),ROUND(VLOOKUP($A264,[1]Blad1!$A$2:$C$116,2,FALSE)*AW264/SUM($AT264:$AW264),0),AW264)</f>
        <v>50</v>
      </c>
      <c r="BV264">
        <f t="shared" si="52"/>
        <v>66</v>
      </c>
      <c r="BW264">
        <f t="shared" si="53"/>
        <v>43</v>
      </c>
      <c r="BX264">
        <f t="shared" si="54"/>
        <v>47</v>
      </c>
      <c r="BY264">
        <f t="shared" si="55"/>
        <v>82</v>
      </c>
      <c r="BZ264">
        <f>IF(ISNUMBER(VLOOKUP($A264,[1]Blad1!$A$2:$C$116,2,FALSE)),ROUND(VLOOKUP($A264,[1]Blad1!$A$2:$C$116,2,FALSE)*BB264/SUM($AT264:$AW264),0),BB264)</f>
        <v>58</v>
      </c>
      <c r="CA264">
        <f>IF(ISNUMBER(VLOOKUP($A264,[1]Blad1!$A$2:$C$116,2,FALSE)),ROUND(VLOOKUP($A264,[1]Blad1!$A$2:$C$116,2,FALSE)*BC264/SUM($AT264:$AW264),0),BC264)</f>
        <v>55</v>
      </c>
      <c r="CB264">
        <f>IF(ISNUMBER(VLOOKUP($A264,[1]Blad1!$A$2:$C$116,2,FALSE)),ROUND(VLOOKUP($A264,[1]Blad1!$A$2:$C$116,2,FALSE)*BD264/SUM($AT264:$AW264),0),BD264)</f>
        <v>52</v>
      </c>
      <c r="CC264">
        <f>IF(ISNUMBER(VLOOKUP($A264,[1]Blad1!$A$2:$C$116,2,FALSE)),ROUND(VLOOKUP($A264,[1]Blad1!$A$2:$C$116,2,FALSE)*BE264/SUM($AT264:$AW264),0),BE264)</f>
        <v>49</v>
      </c>
      <c r="CH264">
        <f>IF(ISNUMBER(VLOOKUP($A264,[1]Blad1!$A$2:$C$116,2,FALSE)),ROUND(VLOOKUP($A264,[1]Blad1!$A$2:$C$116,2,FALSE)*BJ264/SUM($AT264:$AW264),0),BJ264)</f>
        <v>53</v>
      </c>
      <c r="CI264">
        <f>IF(ISNUMBER(VLOOKUP($A264,[1]Blad1!$A$2:$C$116,2,FALSE)),ROUND(VLOOKUP($A264,[1]Blad1!$A$2:$C$116,2,FALSE)*BK264/SUM($AT264:$AW264),0),BK264)</f>
        <v>49</v>
      </c>
      <c r="CJ264">
        <f>IF(ISNUMBER(VLOOKUP($A264,[1]Blad1!$A$2:$C$116,2,FALSE)),ROUND(VLOOKUP($A264,[1]Blad1!$A$2:$C$116,2,FALSE)*BL264/SUM($AT264:$AW264),0),BL264)</f>
        <v>47</v>
      </c>
      <c r="CK264">
        <f>IF(ISNUMBER(VLOOKUP($A264,[1]Blad1!$A$2:$C$116,2,FALSE)),ROUND(VLOOKUP($A264,[1]Blad1!$A$2:$C$116,2,FALSE)*BM264/SUM($AT264:$AW264),0),BM264)</f>
        <v>45</v>
      </c>
    </row>
    <row r="265" spans="1:89" x14ac:dyDescent="0.3">
      <c r="A265">
        <v>264</v>
      </c>
      <c r="B265" t="s">
        <v>328</v>
      </c>
      <c r="C265">
        <v>264</v>
      </c>
      <c r="D265" t="s">
        <v>1271</v>
      </c>
      <c r="E265" t="s">
        <v>1560</v>
      </c>
      <c r="F265" t="s">
        <v>2069</v>
      </c>
      <c r="G265" t="s">
        <v>2371</v>
      </c>
      <c r="I265" t="s">
        <v>3431</v>
      </c>
      <c r="J265" t="s">
        <v>3505</v>
      </c>
      <c r="K265">
        <v>1087</v>
      </c>
      <c r="L265">
        <v>160</v>
      </c>
      <c r="M265">
        <v>5</v>
      </c>
      <c r="N265">
        <v>235</v>
      </c>
      <c r="O265">
        <v>137</v>
      </c>
      <c r="P265">
        <v>225</v>
      </c>
      <c r="Q265">
        <v>39</v>
      </c>
      <c r="R265">
        <v>28</v>
      </c>
      <c r="S265">
        <v>29</v>
      </c>
      <c r="T265">
        <v>42</v>
      </c>
      <c r="U265">
        <v>62</v>
      </c>
      <c r="V265">
        <v>58</v>
      </c>
      <c r="W265">
        <v>54</v>
      </c>
      <c r="X265">
        <v>52</v>
      </c>
      <c r="Y265">
        <v>775</v>
      </c>
      <c r="Z265">
        <v>675</v>
      </c>
      <c r="AA265">
        <v>658</v>
      </c>
      <c r="AB265">
        <v>647</v>
      </c>
      <c r="AC265">
        <v>587</v>
      </c>
      <c r="AD265">
        <v>671</v>
      </c>
      <c r="AE265">
        <v>692</v>
      </c>
      <c r="AF265">
        <v>615</v>
      </c>
      <c r="AG265">
        <v>0.9748148148148148</v>
      </c>
      <c r="AH265">
        <v>0.95851851851851855</v>
      </c>
      <c r="AI265">
        <v>0.86962962962962964</v>
      </c>
      <c r="AJ265">
        <v>0.86580645161290326</v>
      </c>
      <c r="AK265">
        <v>0.89290322580645165</v>
      </c>
      <c r="AL265">
        <v>0.79354838709677422</v>
      </c>
      <c r="AM265">
        <v>186.48387096774201</v>
      </c>
      <c r="AN265">
        <v>195.66666666666671</v>
      </c>
      <c r="AO265">
        <v>108.7161290322581</v>
      </c>
      <c r="AP265">
        <v>33</v>
      </c>
      <c r="AQ265">
        <v>24</v>
      </c>
      <c r="AR265">
        <v>25</v>
      </c>
      <c r="AS265">
        <v>36</v>
      </c>
      <c r="AT265">
        <v>58</v>
      </c>
      <c r="AU265">
        <v>56</v>
      </c>
      <c r="AV265">
        <v>53</v>
      </c>
      <c r="AW265">
        <v>51</v>
      </c>
      <c r="AX265">
        <v>34</v>
      </c>
      <c r="AY265">
        <v>25</v>
      </c>
      <c r="AZ265">
        <v>25</v>
      </c>
      <c r="BA265">
        <v>37</v>
      </c>
      <c r="BB265">
        <v>57</v>
      </c>
      <c r="BC265">
        <v>55</v>
      </c>
      <c r="BD265">
        <v>52</v>
      </c>
      <c r="BE265">
        <v>50</v>
      </c>
      <c r="BF265">
        <v>30</v>
      </c>
      <c r="BG265">
        <v>22</v>
      </c>
      <c r="BH265">
        <v>23</v>
      </c>
      <c r="BI265">
        <v>33</v>
      </c>
      <c r="BJ265">
        <v>52</v>
      </c>
      <c r="BK265">
        <v>49</v>
      </c>
      <c r="BL265">
        <v>47</v>
      </c>
      <c r="BM265">
        <v>46</v>
      </c>
      <c r="BN265">
        <f t="shared" si="48"/>
        <v>33</v>
      </c>
      <c r="BO265">
        <f t="shared" si="49"/>
        <v>24</v>
      </c>
      <c r="BP265">
        <f t="shared" si="50"/>
        <v>25</v>
      </c>
      <c r="BQ265">
        <f t="shared" si="51"/>
        <v>36</v>
      </c>
      <c r="BR265">
        <f>IF(ISNUMBER(VLOOKUP($A265,[1]Blad1!$A$2:$C$116,2,FALSE)),ROUND(VLOOKUP($A265,[1]Blad1!$A$2:$C$116,2,FALSE)*AT265/SUM($AT265:$AW265),0),AT265)</f>
        <v>58</v>
      </c>
      <c r="BS265">
        <f>IF(ISNUMBER(VLOOKUP($A265,[1]Blad1!$A$2:$C$116,2,FALSE)),ROUND(VLOOKUP($A265,[1]Blad1!$A$2:$C$116,2,FALSE)*AU265/SUM($AT265:$AW265),0),AU265)</f>
        <v>56</v>
      </c>
      <c r="BT265">
        <f>IF(ISNUMBER(VLOOKUP($A265,[1]Blad1!$A$2:$C$116,2,FALSE)),ROUND(VLOOKUP($A265,[1]Blad1!$A$2:$C$116,2,FALSE)*AV265/SUM($AT265:$AW265),0),AV265)</f>
        <v>53</v>
      </c>
      <c r="BU265">
        <f>IF(ISNUMBER(VLOOKUP($A265,[1]Blad1!$A$2:$C$116,2,FALSE)),ROUND(VLOOKUP($A265,[1]Blad1!$A$2:$C$116,2,FALSE)*AW265/SUM($AT265:$AW265),0),AW265)</f>
        <v>51</v>
      </c>
      <c r="BV265">
        <f t="shared" si="52"/>
        <v>34</v>
      </c>
      <c r="BW265">
        <f t="shared" si="53"/>
        <v>25</v>
      </c>
      <c r="BX265">
        <f t="shared" si="54"/>
        <v>25</v>
      </c>
      <c r="BY265">
        <f t="shared" si="55"/>
        <v>37</v>
      </c>
      <c r="BZ265">
        <f>IF(ISNUMBER(VLOOKUP($A265,[1]Blad1!$A$2:$C$116,2,FALSE)),ROUND(VLOOKUP($A265,[1]Blad1!$A$2:$C$116,2,FALSE)*BB265/SUM($AT265:$AW265),0),BB265)</f>
        <v>57</v>
      </c>
      <c r="CA265">
        <f>IF(ISNUMBER(VLOOKUP($A265,[1]Blad1!$A$2:$C$116,2,FALSE)),ROUND(VLOOKUP($A265,[1]Blad1!$A$2:$C$116,2,FALSE)*BC265/SUM($AT265:$AW265),0),BC265)</f>
        <v>55</v>
      </c>
      <c r="CB265">
        <f>IF(ISNUMBER(VLOOKUP($A265,[1]Blad1!$A$2:$C$116,2,FALSE)),ROUND(VLOOKUP($A265,[1]Blad1!$A$2:$C$116,2,FALSE)*BD265/SUM($AT265:$AW265),0),BD265)</f>
        <v>52</v>
      </c>
      <c r="CC265">
        <f>IF(ISNUMBER(VLOOKUP($A265,[1]Blad1!$A$2:$C$116,2,FALSE)),ROUND(VLOOKUP($A265,[1]Blad1!$A$2:$C$116,2,FALSE)*BE265/SUM($AT265:$AW265),0),BE265)</f>
        <v>50</v>
      </c>
      <c r="CH265">
        <f>IF(ISNUMBER(VLOOKUP($A265,[1]Blad1!$A$2:$C$116,2,FALSE)),ROUND(VLOOKUP($A265,[1]Blad1!$A$2:$C$116,2,FALSE)*BJ265/SUM($AT265:$AW265),0),BJ265)</f>
        <v>52</v>
      </c>
      <c r="CI265">
        <f>IF(ISNUMBER(VLOOKUP($A265,[1]Blad1!$A$2:$C$116,2,FALSE)),ROUND(VLOOKUP($A265,[1]Blad1!$A$2:$C$116,2,FALSE)*BK265/SUM($AT265:$AW265),0),BK265)</f>
        <v>49</v>
      </c>
      <c r="CJ265">
        <f>IF(ISNUMBER(VLOOKUP($A265,[1]Blad1!$A$2:$C$116,2,FALSE)),ROUND(VLOOKUP($A265,[1]Blad1!$A$2:$C$116,2,FALSE)*BL265/SUM($AT265:$AW265),0),BL265)</f>
        <v>47</v>
      </c>
      <c r="CK265">
        <f>IF(ISNUMBER(VLOOKUP($A265,[1]Blad1!$A$2:$C$116,2,FALSE)),ROUND(VLOOKUP($A265,[1]Blad1!$A$2:$C$116,2,FALSE)*BM265/SUM($AT265:$AW265),0),BM265)</f>
        <v>46</v>
      </c>
    </row>
    <row r="266" spans="1:89" x14ac:dyDescent="0.3">
      <c r="A266">
        <v>265</v>
      </c>
      <c r="B266" t="s">
        <v>329</v>
      </c>
      <c r="C266">
        <v>265</v>
      </c>
      <c r="D266" t="s">
        <v>1271</v>
      </c>
      <c r="E266" t="s">
        <v>1561</v>
      </c>
      <c r="F266" t="s">
        <v>2070</v>
      </c>
      <c r="G266" t="s">
        <v>2371</v>
      </c>
      <c r="I266" t="s">
        <v>3431</v>
      </c>
      <c r="J266" t="s">
        <v>3505</v>
      </c>
      <c r="K266">
        <v>1089</v>
      </c>
      <c r="L266">
        <v>170</v>
      </c>
      <c r="M266">
        <v>5</v>
      </c>
      <c r="N266">
        <v>1230</v>
      </c>
      <c r="O266">
        <v>725</v>
      </c>
      <c r="P266">
        <v>193</v>
      </c>
      <c r="Q266">
        <v>143</v>
      </c>
      <c r="R266">
        <v>131</v>
      </c>
      <c r="S266">
        <v>163</v>
      </c>
      <c r="T266">
        <v>283</v>
      </c>
      <c r="U266">
        <v>37</v>
      </c>
      <c r="V266">
        <v>45</v>
      </c>
      <c r="W266">
        <v>51</v>
      </c>
      <c r="X266">
        <v>58</v>
      </c>
      <c r="Y266">
        <v>658</v>
      </c>
      <c r="Z266">
        <v>193</v>
      </c>
      <c r="AA266">
        <v>197</v>
      </c>
      <c r="AB266">
        <v>198</v>
      </c>
      <c r="AC266">
        <v>178</v>
      </c>
      <c r="AD266">
        <v>773</v>
      </c>
      <c r="AE266">
        <v>760</v>
      </c>
      <c r="AF266">
        <v>686</v>
      </c>
      <c r="AG266">
        <v>1.0207253886010359</v>
      </c>
      <c r="AH266">
        <v>1.025906735751295</v>
      </c>
      <c r="AI266">
        <v>0.92227979274611394</v>
      </c>
      <c r="AJ266">
        <v>1.1747720364741641</v>
      </c>
      <c r="AK266">
        <v>1.1550151975683891</v>
      </c>
      <c r="AL266">
        <v>1.042553191489362</v>
      </c>
      <c r="AM266">
        <v>1282.3404255319149</v>
      </c>
      <c r="AN266">
        <v>178</v>
      </c>
      <c r="AO266">
        <v>755.85106382978722</v>
      </c>
      <c r="AP266">
        <v>167</v>
      </c>
      <c r="AQ266">
        <v>153</v>
      </c>
      <c r="AR266">
        <v>191</v>
      </c>
      <c r="AS266">
        <v>332</v>
      </c>
      <c r="AT266">
        <v>36</v>
      </c>
      <c r="AU266">
        <v>46</v>
      </c>
      <c r="AV266">
        <v>53</v>
      </c>
      <c r="AW266">
        <v>60</v>
      </c>
      <c r="AX266">
        <v>165</v>
      </c>
      <c r="AY266">
        <v>151</v>
      </c>
      <c r="AZ266">
        <v>188</v>
      </c>
      <c r="BA266">
        <v>326</v>
      </c>
      <c r="BB266">
        <v>36</v>
      </c>
      <c r="BC266">
        <v>46</v>
      </c>
      <c r="BD266">
        <v>53</v>
      </c>
      <c r="BE266">
        <v>60</v>
      </c>
      <c r="BF266">
        <v>149</v>
      </c>
      <c r="BG266">
        <v>136</v>
      </c>
      <c r="BH266">
        <v>169</v>
      </c>
      <c r="BI266">
        <v>295</v>
      </c>
      <c r="BJ266">
        <v>33</v>
      </c>
      <c r="BK266">
        <v>41</v>
      </c>
      <c r="BL266">
        <v>47</v>
      </c>
      <c r="BM266">
        <v>54</v>
      </c>
      <c r="BN266">
        <f t="shared" si="48"/>
        <v>167</v>
      </c>
      <c r="BO266">
        <f t="shared" si="49"/>
        <v>153</v>
      </c>
      <c r="BP266">
        <f t="shared" si="50"/>
        <v>191</v>
      </c>
      <c r="BQ266">
        <f t="shared" si="51"/>
        <v>332</v>
      </c>
      <c r="BR266">
        <f>IF(ISNUMBER(VLOOKUP($A266,[1]Blad1!$A$2:$C$116,2,FALSE)),ROUND(VLOOKUP($A266,[1]Blad1!$A$2:$C$116,2,FALSE)*AT266/SUM($AT266:$AW266),0),AT266)</f>
        <v>36</v>
      </c>
      <c r="BS266">
        <f>IF(ISNUMBER(VLOOKUP($A266,[1]Blad1!$A$2:$C$116,2,FALSE)),ROUND(VLOOKUP($A266,[1]Blad1!$A$2:$C$116,2,FALSE)*AU266/SUM($AT266:$AW266),0),AU266)</f>
        <v>46</v>
      </c>
      <c r="BT266">
        <f>IF(ISNUMBER(VLOOKUP($A266,[1]Blad1!$A$2:$C$116,2,FALSE)),ROUND(VLOOKUP($A266,[1]Blad1!$A$2:$C$116,2,FALSE)*AV266/SUM($AT266:$AW266),0),AV266)</f>
        <v>53</v>
      </c>
      <c r="BU266">
        <f>IF(ISNUMBER(VLOOKUP($A266,[1]Blad1!$A$2:$C$116,2,FALSE)),ROUND(VLOOKUP($A266,[1]Blad1!$A$2:$C$116,2,FALSE)*AW266/SUM($AT266:$AW266),0),AW266)</f>
        <v>60</v>
      </c>
      <c r="BV266">
        <f t="shared" si="52"/>
        <v>165</v>
      </c>
      <c r="BW266">
        <f t="shared" si="53"/>
        <v>151</v>
      </c>
      <c r="BX266">
        <f t="shared" si="54"/>
        <v>188</v>
      </c>
      <c r="BY266">
        <f t="shared" si="55"/>
        <v>326</v>
      </c>
      <c r="BZ266">
        <f>IF(ISNUMBER(VLOOKUP($A266,[1]Blad1!$A$2:$C$116,2,FALSE)),ROUND(VLOOKUP($A266,[1]Blad1!$A$2:$C$116,2,FALSE)*BB266/SUM($AT266:$AW266),0),BB266)</f>
        <v>36</v>
      </c>
      <c r="CA266">
        <f>IF(ISNUMBER(VLOOKUP($A266,[1]Blad1!$A$2:$C$116,2,FALSE)),ROUND(VLOOKUP($A266,[1]Blad1!$A$2:$C$116,2,FALSE)*BC266/SUM($AT266:$AW266),0),BC266)</f>
        <v>46</v>
      </c>
      <c r="CB266">
        <f>IF(ISNUMBER(VLOOKUP($A266,[1]Blad1!$A$2:$C$116,2,FALSE)),ROUND(VLOOKUP($A266,[1]Blad1!$A$2:$C$116,2,FALSE)*BD266/SUM($AT266:$AW266),0),BD266)</f>
        <v>53</v>
      </c>
      <c r="CC266">
        <f>IF(ISNUMBER(VLOOKUP($A266,[1]Blad1!$A$2:$C$116,2,FALSE)),ROUND(VLOOKUP($A266,[1]Blad1!$A$2:$C$116,2,FALSE)*BE266/SUM($AT266:$AW266),0),BE266)</f>
        <v>60</v>
      </c>
      <c r="CH266">
        <f>IF(ISNUMBER(VLOOKUP($A266,[1]Blad1!$A$2:$C$116,2,FALSE)),ROUND(VLOOKUP($A266,[1]Blad1!$A$2:$C$116,2,FALSE)*BJ266/SUM($AT266:$AW266),0),BJ266)</f>
        <v>33</v>
      </c>
      <c r="CI266">
        <f>IF(ISNUMBER(VLOOKUP($A266,[1]Blad1!$A$2:$C$116,2,FALSE)),ROUND(VLOOKUP($A266,[1]Blad1!$A$2:$C$116,2,FALSE)*BK266/SUM($AT266:$AW266),0),BK266)</f>
        <v>41</v>
      </c>
      <c r="CJ266">
        <f>IF(ISNUMBER(VLOOKUP($A266,[1]Blad1!$A$2:$C$116,2,FALSE)),ROUND(VLOOKUP($A266,[1]Blad1!$A$2:$C$116,2,FALSE)*BL266/SUM($AT266:$AW266),0),BL266)</f>
        <v>47</v>
      </c>
      <c r="CK266">
        <f>IF(ISNUMBER(VLOOKUP($A266,[1]Blad1!$A$2:$C$116,2,FALSE)),ROUND(VLOOKUP($A266,[1]Blad1!$A$2:$C$116,2,FALSE)*BM266/SUM($AT266:$AW266),0),BM266)</f>
        <v>54</v>
      </c>
    </row>
    <row r="267" spans="1:89" x14ac:dyDescent="0.3">
      <c r="A267">
        <v>266</v>
      </c>
      <c r="B267" t="s">
        <v>330</v>
      </c>
      <c r="C267">
        <v>266</v>
      </c>
      <c r="D267" t="s">
        <v>1271</v>
      </c>
      <c r="E267" t="s">
        <v>1562</v>
      </c>
      <c r="F267" t="s">
        <v>2071</v>
      </c>
      <c r="G267" t="s">
        <v>2371</v>
      </c>
      <c r="I267" t="s">
        <v>3431</v>
      </c>
      <c r="J267" t="s">
        <v>3505</v>
      </c>
      <c r="K267">
        <v>1087</v>
      </c>
      <c r="L267">
        <v>140</v>
      </c>
      <c r="M267">
        <v>5</v>
      </c>
      <c r="N267">
        <v>425</v>
      </c>
      <c r="O267">
        <v>249</v>
      </c>
      <c r="P267">
        <v>225</v>
      </c>
      <c r="Q267">
        <v>48</v>
      </c>
      <c r="R267">
        <v>49</v>
      </c>
      <c r="S267">
        <v>60</v>
      </c>
      <c r="T267">
        <v>87</v>
      </c>
      <c r="U267">
        <v>73</v>
      </c>
      <c r="V267">
        <v>64</v>
      </c>
      <c r="W267">
        <v>52</v>
      </c>
      <c r="X267">
        <v>39</v>
      </c>
      <c r="Y267">
        <v>775</v>
      </c>
      <c r="Z267">
        <v>675</v>
      </c>
      <c r="AA267">
        <v>658</v>
      </c>
      <c r="AB267">
        <v>647</v>
      </c>
      <c r="AC267">
        <v>587</v>
      </c>
      <c r="AD267">
        <v>671</v>
      </c>
      <c r="AE267">
        <v>692</v>
      </c>
      <c r="AF267">
        <v>615</v>
      </c>
      <c r="AG267">
        <v>0.9748148148148148</v>
      </c>
      <c r="AH267">
        <v>0.95851851851851855</v>
      </c>
      <c r="AI267">
        <v>0.86962962962962964</v>
      </c>
      <c r="AJ267">
        <v>0.86580645161290326</v>
      </c>
      <c r="AK267">
        <v>0.89290322580645165</v>
      </c>
      <c r="AL267">
        <v>0.79354838709677422</v>
      </c>
      <c r="AM267">
        <v>337.25806451612902</v>
      </c>
      <c r="AN267">
        <v>195.66666666666671</v>
      </c>
      <c r="AO267">
        <v>197.59354838709669</v>
      </c>
      <c r="AP267">
        <v>41</v>
      </c>
      <c r="AQ267">
        <v>42</v>
      </c>
      <c r="AR267">
        <v>51</v>
      </c>
      <c r="AS267">
        <v>75</v>
      </c>
      <c r="AT267">
        <v>69</v>
      </c>
      <c r="AU267">
        <v>61</v>
      </c>
      <c r="AV267">
        <v>51</v>
      </c>
      <c r="AW267">
        <v>38</v>
      </c>
      <c r="AX267">
        <v>42</v>
      </c>
      <c r="AY267">
        <v>43</v>
      </c>
      <c r="AZ267">
        <v>53</v>
      </c>
      <c r="BA267">
        <v>77</v>
      </c>
      <c r="BB267">
        <v>67</v>
      </c>
      <c r="BC267">
        <v>60</v>
      </c>
      <c r="BD267">
        <v>50</v>
      </c>
      <c r="BE267">
        <v>38</v>
      </c>
      <c r="BF267">
        <v>38</v>
      </c>
      <c r="BG267">
        <v>38</v>
      </c>
      <c r="BH267">
        <v>47</v>
      </c>
      <c r="BI267">
        <v>69</v>
      </c>
      <c r="BJ267">
        <v>61</v>
      </c>
      <c r="BK267">
        <v>55</v>
      </c>
      <c r="BL267">
        <v>45</v>
      </c>
      <c r="BM267">
        <v>34</v>
      </c>
      <c r="BN267">
        <f t="shared" si="48"/>
        <v>41</v>
      </c>
      <c r="BO267">
        <f t="shared" si="49"/>
        <v>42</v>
      </c>
      <c r="BP267">
        <f t="shared" si="50"/>
        <v>51</v>
      </c>
      <c r="BQ267">
        <f t="shared" si="51"/>
        <v>75</v>
      </c>
      <c r="BR267">
        <f>IF(ISNUMBER(VLOOKUP($A267,[1]Blad1!$A$2:$C$116,2,FALSE)),ROUND(VLOOKUP($A267,[1]Blad1!$A$2:$C$116,2,FALSE)*AT267/SUM($AT267:$AW267),0),AT267)</f>
        <v>69</v>
      </c>
      <c r="BS267">
        <f>IF(ISNUMBER(VLOOKUP($A267,[1]Blad1!$A$2:$C$116,2,FALSE)),ROUND(VLOOKUP($A267,[1]Blad1!$A$2:$C$116,2,FALSE)*AU267/SUM($AT267:$AW267),0),AU267)</f>
        <v>61</v>
      </c>
      <c r="BT267">
        <f>IF(ISNUMBER(VLOOKUP($A267,[1]Blad1!$A$2:$C$116,2,FALSE)),ROUND(VLOOKUP($A267,[1]Blad1!$A$2:$C$116,2,FALSE)*AV267/SUM($AT267:$AW267),0),AV267)</f>
        <v>51</v>
      </c>
      <c r="BU267">
        <f>IF(ISNUMBER(VLOOKUP($A267,[1]Blad1!$A$2:$C$116,2,FALSE)),ROUND(VLOOKUP($A267,[1]Blad1!$A$2:$C$116,2,FALSE)*AW267/SUM($AT267:$AW267),0),AW267)</f>
        <v>38</v>
      </c>
      <c r="BV267">
        <f t="shared" si="52"/>
        <v>42</v>
      </c>
      <c r="BW267">
        <f t="shared" si="53"/>
        <v>43</v>
      </c>
      <c r="BX267">
        <f t="shared" si="54"/>
        <v>53</v>
      </c>
      <c r="BY267">
        <f t="shared" si="55"/>
        <v>77</v>
      </c>
      <c r="BZ267">
        <f>IF(ISNUMBER(VLOOKUP($A267,[1]Blad1!$A$2:$C$116,2,FALSE)),ROUND(VLOOKUP($A267,[1]Blad1!$A$2:$C$116,2,FALSE)*BB267/SUM($AT267:$AW267),0),BB267)</f>
        <v>67</v>
      </c>
      <c r="CA267">
        <f>IF(ISNUMBER(VLOOKUP($A267,[1]Blad1!$A$2:$C$116,2,FALSE)),ROUND(VLOOKUP($A267,[1]Blad1!$A$2:$C$116,2,FALSE)*BC267/SUM($AT267:$AW267),0),BC267)</f>
        <v>60</v>
      </c>
      <c r="CB267">
        <f>IF(ISNUMBER(VLOOKUP($A267,[1]Blad1!$A$2:$C$116,2,FALSE)),ROUND(VLOOKUP($A267,[1]Blad1!$A$2:$C$116,2,FALSE)*BD267/SUM($AT267:$AW267),0),BD267)</f>
        <v>50</v>
      </c>
      <c r="CC267">
        <f>IF(ISNUMBER(VLOOKUP($A267,[1]Blad1!$A$2:$C$116,2,FALSE)),ROUND(VLOOKUP($A267,[1]Blad1!$A$2:$C$116,2,FALSE)*BE267/SUM($AT267:$AW267),0),BE267)</f>
        <v>38</v>
      </c>
      <c r="CH267">
        <f>IF(ISNUMBER(VLOOKUP($A267,[1]Blad1!$A$2:$C$116,2,FALSE)),ROUND(VLOOKUP($A267,[1]Blad1!$A$2:$C$116,2,FALSE)*BJ267/SUM($AT267:$AW267),0),BJ267)</f>
        <v>61</v>
      </c>
      <c r="CI267">
        <f>IF(ISNUMBER(VLOOKUP($A267,[1]Blad1!$A$2:$C$116,2,FALSE)),ROUND(VLOOKUP($A267,[1]Blad1!$A$2:$C$116,2,FALSE)*BK267/SUM($AT267:$AW267),0),BK267)</f>
        <v>55</v>
      </c>
      <c r="CJ267">
        <f>IF(ISNUMBER(VLOOKUP($A267,[1]Blad1!$A$2:$C$116,2,FALSE)),ROUND(VLOOKUP($A267,[1]Blad1!$A$2:$C$116,2,FALSE)*BL267/SUM($AT267:$AW267),0),BL267)</f>
        <v>45</v>
      </c>
      <c r="CK267">
        <f>IF(ISNUMBER(VLOOKUP($A267,[1]Blad1!$A$2:$C$116,2,FALSE)),ROUND(VLOOKUP($A267,[1]Blad1!$A$2:$C$116,2,FALSE)*BM267/SUM($AT267:$AW267),0),BM267)</f>
        <v>34</v>
      </c>
    </row>
    <row r="268" spans="1:89" x14ac:dyDescent="0.3">
      <c r="A268">
        <v>267</v>
      </c>
      <c r="B268" t="s">
        <v>331</v>
      </c>
      <c r="C268">
        <v>267</v>
      </c>
      <c r="D268" t="s">
        <v>1271</v>
      </c>
      <c r="E268" t="s">
        <v>1563</v>
      </c>
      <c r="F268" t="s">
        <v>2072</v>
      </c>
      <c r="G268" t="s">
        <v>2372</v>
      </c>
      <c r="I268" t="s">
        <v>3431</v>
      </c>
      <c r="J268" t="s">
        <v>3505</v>
      </c>
      <c r="K268">
        <v>1085</v>
      </c>
      <c r="L268">
        <v>160</v>
      </c>
      <c r="M268">
        <v>5</v>
      </c>
      <c r="N268">
        <v>760</v>
      </c>
      <c r="O268">
        <v>472</v>
      </c>
      <c r="P268">
        <v>539</v>
      </c>
      <c r="Q268">
        <v>112</v>
      </c>
      <c r="R268">
        <v>116</v>
      </c>
      <c r="S268">
        <v>120</v>
      </c>
      <c r="T268">
        <v>122</v>
      </c>
      <c r="U268">
        <v>140</v>
      </c>
      <c r="V268">
        <v>135</v>
      </c>
      <c r="W268">
        <v>133</v>
      </c>
      <c r="X268">
        <v>131</v>
      </c>
      <c r="Y268">
        <v>2938</v>
      </c>
      <c r="Z268">
        <v>1616</v>
      </c>
      <c r="AA268">
        <v>1472</v>
      </c>
      <c r="AB268">
        <v>1403</v>
      </c>
      <c r="AC268">
        <v>1290</v>
      </c>
      <c r="AD268">
        <v>4769</v>
      </c>
      <c r="AE268">
        <v>4879</v>
      </c>
      <c r="AF268">
        <v>3757</v>
      </c>
      <c r="AG268">
        <v>0.91089108910891092</v>
      </c>
      <c r="AH268">
        <v>0.86819306930693074</v>
      </c>
      <c r="AI268">
        <v>0.79826732673267331</v>
      </c>
      <c r="AJ268">
        <v>1.623213070115725</v>
      </c>
      <c r="AK268">
        <v>1.660653505786249</v>
      </c>
      <c r="AL268">
        <v>1.278761061946903</v>
      </c>
      <c r="AM268">
        <v>971.8584070796461</v>
      </c>
      <c r="AN268">
        <v>430.26608910891088</v>
      </c>
      <c r="AO268">
        <v>603.57522123893807</v>
      </c>
      <c r="AP268">
        <v>181</v>
      </c>
      <c r="AQ268">
        <v>188</v>
      </c>
      <c r="AR268">
        <v>194</v>
      </c>
      <c r="AS268">
        <v>198</v>
      </c>
      <c r="AT268">
        <v>123</v>
      </c>
      <c r="AU268">
        <v>121</v>
      </c>
      <c r="AV268">
        <v>122</v>
      </c>
      <c r="AW268">
        <v>122</v>
      </c>
      <c r="AX268">
        <v>185</v>
      </c>
      <c r="AY268">
        <v>192</v>
      </c>
      <c r="AZ268">
        <v>199</v>
      </c>
      <c r="BA268">
        <v>202</v>
      </c>
      <c r="BB268">
        <v>118</v>
      </c>
      <c r="BC268">
        <v>115</v>
      </c>
      <c r="BD268">
        <v>116</v>
      </c>
      <c r="BE268">
        <v>116</v>
      </c>
      <c r="BF268">
        <v>143</v>
      </c>
      <c r="BG268">
        <v>148</v>
      </c>
      <c r="BH268">
        <v>153</v>
      </c>
      <c r="BI268">
        <v>156</v>
      </c>
      <c r="BJ268">
        <v>108</v>
      </c>
      <c r="BK268">
        <v>106</v>
      </c>
      <c r="BL268">
        <v>106</v>
      </c>
      <c r="BM268">
        <v>106</v>
      </c>
      <c r="BN268">
        <f t="shared" si="48"/>
        <v>181</v>
      </c>
      <c r="BO268">
        <f t="shared" si="49"/>
        <v>188</v>
      </c>
      <c r="BP268">
        <f t="shared" si="50"/>
        <v>194</v>
      </c>
      <c r="BQ268">
        <f t="shared" si="51"/>
        <v>198</v>
      </c>
      <c r="BR268">
        <f>IF(ISNUMBER(VLOOKUP($A268,[1]Blad1!$A$2:$C$116,2,FALSE)),ROUND(VLOOKUP($A268,[1]Blad1!$A$2:$C$116,2,FALSE)*AT268/SUM($AT268:$AW268),0),AT268)</f>
        <v>123</v>
      </c>
      <c r="BS268">
        <f>IF(ISNUMBER(VLOOKUP($A268,[1]Blad1!$A$2:$C$116,2,FALSE)),ROUND(VLOOKUP($A268,[1]Blad1!$A$2:$C$116,2,FALSE)*AU268/SUM($AT268:$AW268),0),AU268)</f>
        <v>121</v>
      </c>
      <c r="BT268">
        <f>IF(ISNUMBER(VLOOKUP($A268,[1]Blad1!$A$2:$C$116,2,FALSE)),ROUND(VLOOKUP($A268,[1]Blad1!$A$2:$C$116,2,FALSE)*AV268/SUM($AT268:$AW268),0),AV268)</f>
        <v>122</v>
      </c>
      <c r="BU268">
        <f>IF(ISNUMBER(VLOOKUP($A268,[1]Blad1!$A$2:$C$116,2,FALSE)),ROUND(VLOOKUP($A268,[1]Blad1!$A$2:$C$116,2,FALSE)*AW268/SUM($AT268:$AW268),0),AW268)</f>
        <v>122</v>
      </c>
      <c r="BV268">
        <f t="shared" si="52"/>
        <v>185</v>
      </c>
      <c r="BW268">
        <f t="shared" si="53"/>
        <v>192</v>
      </c>
      <c r="BX268">
        <f t="shared" si="54"/>
        <v>199</v>
      </c>
      <c r="BY268">
        <f t="shared" si="55"/>
        <v>202</v>
      </c>
      <c r="BZ268">
        <f>IF(ISNUMBER(VLOOKUP($A268,[1]Blad1!$A$2:$C$116,2,FALSE)),ROUND(VLOOKUP($A268,[1]Blad1!$A$2:$C$116,2,FALSE)*BB268/SUM($AT268:$AW268),0),BB268)</f>
        <v>118</v>
      </c>
      <c r="CA268">
        <f>IF(ISNUMBER(VLOOKUP($A268,[1]Blad1!$A$2:$C$116,2,FALSE)),ROUND(VLOOKUP($A268,[1]Blad1!$A$2:$C$116,2,FALSE)*BC268/SUM($AT268:$AW268),0),BC268)</f>
        <v>115</v>
      </c>
      <c r="CB268">
        <f>IF(ISNUMBER(VLOOKUP($A268,[1]Blad1!$A$2:$C$116,2,FALSE)),ROUND(VLOOKUP($A268,[1]Blad1!$A$2:$C$116,2,FALSE)*BD268/SUM($AT268:$AW268),0),BD268)</f>
        <v>116</v>
      </c>
      <c r="CC268">
        <f>IF(ISNUMBER(VLOOKUP($A268,[1]Blad1!$A$2:$C$116,2,FALSE)),ROUND(VLOOKUP($A268,[1]Blad1!$A$2:$C$116,2,FALSE)*BE268/SUM($AT268:$AW268),0),BE268)</f>
        <v>116</v>
      </c>
      <c r="CH268">
        <f>IF(ISNUMBER(VLOOKUP($A268,[1]Blad1!$A$2:$C$116,2,FALSE)),ROUND(VLOOKUP($A268,[1]Blad1!$A$2:$C$116,2,FALSE)*BJ268/SUM($AT268:$AW268),0),BJ268)</f>
        <v>108</v>
      </c>
      <c r="CI268">
        <f>IF(ISNUMBER(VLOOKUP($A268,[1]Blad1!$A$2:$C$116,2,FALSE)),ROUND(VLOOKUP($A268,[1]Blad1!$A$2:$C$116,2,FALSE)*BK268/SUM($AT268:$AW268),0),BK268)</f>
        <v>106</v>
      </c>
      <c r="CJ268">
        <f>IF(ISNUMBER(VLOOKUP($A268,[1]Blad1!$A$2:$C$116,2,FALSE)),ROUND(VLOOKUP($A268,[1]Blad1!$A$2:$C$116,2,FALSE)*BL268/SUM($AT268:$AW268),0),BL268)</f>
        <v>106</v>
      </c>
      <c r="CK268">
        <f>IF(ISNUMBER(VLOOKUP($A268,[1]Blad1!$A$2:$C$116,2,FALSE)),ROUND(VLOOKUP($A268,[1]Blad1!$A$2:$C$116,2,FALSE)*BM268/SUM($AT268:$AW268),0),BM268)</f>
        <v>106</v>
      </c>
    </row>
    <row r="269" spans="1:89" x14ac:dyDescent="0.3">
      <c r="A269">
        <v>268</v>
      </c>
      <c r="B269" t="s">
        <v>332</v>
      </c>
      <c r="C269">
        <v>268</v>
      </c>
      <c r="D269" t="s">
        <v>1271</v>
      </c>
      <c r="E269" t="s">
        <v>1564</v>
      </c>
      <c r="F269" t="s">
        <v>2073</v>
      </c>
      <c r="G269" t="s">
        <v>2372</v>
      </c>
      <c r="I269" t="s">
        <v>3431</v>
      </c>
      <c r="J269" t="s">
        <v>3505</v>
      </c>
      <c r="K269">
        <v>1085</v>
      </c>
      <c r="L269">
        <v>140</v>
      </c>
      <c r="M269">
        <v>5</v>
      </c>
      <c r="N269">
        <v>1645</v>
      </c>
      <c r="O269">
        <v>991</v>
      </c>
      <c r="P269">
        <v>539</v>
      </c>
      <c r="Q269">
        <v>211</v>
      </c>
      <c r="R269">
        <v>223</v>
      </c>
      <c r="S269">
        <v>248</v>
      </c>
      <c r="T269">
        <v>291</v>
      </c>
      <c r="U269">
        <v>169</v>
      </c>
      <c r="V269">
        <v>144</v>
      </c>
      <c r="W269">
        <v>126</v>
      </c>
      <c r="X269">
        <v>106</v>
      </c>
      <c r="Y269">
        <v>2938</v>
      </c>
      <c r="Z269">
        <v>1616</v>
      </c>
      <c r="AA269">
        <v>1472</v>
      </c>
      <c r="AB269">
        <v>1403</v>
      </c>
      <c r="AC269">
        <v>1290</v>
      </c>
      <c r="AD269">
        <v>4769</v>
      </c>
      <c r="AE269">
        <v>4879</v>
      </c>
      <c r="AF269">
        <v>3757</v>
      </c>
      <c r="AG269">
        <v>0.91089108910891092</v>
      </c>
      <c r="AH269">
        <v>0.86819306930693074</v>
      </c>
      <c r="AI269">
        <v>0.79826732673267331</v>
      </c>
      <c r="AJ269">
        <v>1.623213070115725</v>
      </c>
      <c r="AK269">
        <v>1.660653505786249</v>
      </c>
      <c r="AL269">
        <v>1.278761061946903</v>
      </c>
      <c r="AM269">
        <v>2103.5619469026551</v>
      </c>
      <c r="AN269">
        <v>430.26608910891088</v>
      </c>
      <c r="AO269">
        <v>1267.2522123893809</v>
      </c>
      <c r="AP269">
        <v>342</v>
      </c>
      <c r="AQ269">
        <v>361</v>
      </c>
      <c r="AR269">
        <v>402</v>
      </c>
      <c r="AS269">
        <v>472</v>
      </c>
      <c r="AT269">
        <v>148</v>
      </c>
      <c r="AU269">
        <v>130</v>
      </c>
      <c r="AV269">
        <v>115</v>
      </c>
      <c r="AW269">
        <v>99</v>
      </c>
      <c r="AX269">
        <v>350</v>
      </c>
      <c r="AY269">
        <v>370</v>
      </c>
      <c r="AZ269">
        <v>411</v>
      </c>
      <c r="BA269">
        <v>483</v>
      </c>
      <c r="BB269">
        <v>142</v>
      </c>
      <c r="BC269">
        <v>124</v>
      </c>
      <c r="BD269">
        <v>109</v>
      </c>
      <c r="BE269">
        <v>94</v>
      </c>
      <c r="BF269">
        <v>269</v>
      </c>
      <c r="BG269">
        <v>285</v>
      </c>
      <c r="BH269">
        <v>317</v>
      </c>
      <c r="BI269">
        <v>372</v>
      </c>
      <c r="BJ269">
        <v>130</v>
      </c>
      <c r="BK269">
        <v>114</v>
      </c>
      <c r="BL269">
        <v>101</v>
      </c>
      <c r="BM269">
        <v>87</v>
      </c>
      <c r="BN269">
        <f t="shared" si="48"/>
        <v>342</v>
      </c>
      <c r="BO269">
        <f t="shared" si="49"/>
        <v>361</v>
      </c>
      <c r="BP269">
        <f t="shared" si="50"/>
        <v>402</v>
      </c>
      <c r="BQ269">
        <f t="shared" si="51"/>
        <v>472</v>
      </c>
      <c r="BR269">
        <f>IF(ISNUMBER(VLOOKUP($A269,[1]Blad1!$A$2:$C$116,2,FALSE)),ROUND(VLOOKUP($A269,[1]Blad1!$A$2:$C$116,2,FALSE)*AT269/SUM($AT269:$AW269),0),AT269)</f>
        <v>148</v>
      </c>
      <c r="BS269">
        <f>IF(ISNUMBER(VLOOKUP($A269,[1]Blad1!$A$2:$C$116,2,FALSE)),ROUND(VLOOKUP($A269,[1]Blad1!$A$2:$C$116,2,FALSE)*AU269/SUM($AT269:$AW269),0),AU269)</f>
        <v>130</v>
      </c>
      <c r="BT269">
        <f>IF(ISNUMBER(VLOOKUP($A269,[1]Blad1!$A$2:$C$116,2,FALSE)),ROUND(VLOOKUP($A269,[1]Blad1!$A$2:$C$116,2,FALSE)*AV269/SUM($AT269:$AW269),0),AV269)</f>
        <v>115</v>
      </c>
      <c r="BU269">
        <f>IF(ISNUMBER(VLOOKUP($A269,[1]Blad1!$A$2:$C$116,2,FALSE)),ROUND(VLOOKUP($A269,[1]Blad1!$A$2:$C$116,2,FALSE)*AW269/SUM($AT269:$AW269),0),AW269)</f>
        <v>99</v>
      </c>
      <c r="BV269">
        <f t="shared" si="52"/>
        <v>350</v>
      </c>
      <c r="BW269">
        <f t="shared" si="53"/>
        <v>370</v>
      </c>
      <c r="BX269">
        <f t="shared" si="54"/>
        <v>411</v>
      </c>
      <c r="BY269">
        <f t="shared" si="55"/>
        <v>483</v>
      </c>
      <c r="BZ269">
        <f>IF(ISNUMBER(VLOOKUP($A269,[1]Blad1!$A$2:$C$116,2,FALSE)),ROUND(VLOOKUP($A269,[1]Blad1!$A$2:$C$116,2,FALSE)*BB269/SUM($AT269:$AW269),0),BB269)</f>
        <v>142</v>
      </c>
      <c r="CA269">
        <f>IF(ISNUMBER(VLOOKUP($A269,[1]Blad1!$A$2:$C$116,2,FALSE)),ROUND(VLOOKUP($A269,[1]Blad1!$A$2:$C$116,2,FALSE)*BC269/SUM($AT269:$AW269),0),BC269)</f>
        <v>124</v>
      </c>
      <c r="CB269">
        <f>IF(ISNUMBER(VLOOKUP($A269,[1]Blad1!$A$2:$C$116,2,FALSE)),ROUND(VLOOKUP($A269,[1]Blad1!$A$2:$C$116,2,FALSE)*BD269/SUM($AT269:$AW269),0),BD269)</f>
        <v>109</v>
      </c>
      <c r="CC269">
        <f>IF(ISNUMBER(VLOOKUP($A269,[1]Blad1!$A$2:$C$116,2,FALSE)),ROUND(VLOOKUP($A269,[1]Blad1!$A$2:$C$116,2,FALSE)*BE269/SUM($AT269:$AW269),0),BE269)</f>
        <v>94</v>
      </c>
      <c r="CH269">
        <f>IF(ISNUMBER(VLOOKUP($A269,[1]Blad1!$A$2:$C$116,2,FALSE)),ROUND(VLOOKUP($A269,[1]Blad1!$A$2:$C$116,2,FALSE)*BJ269/SUM($AT269:$AW269),0),BJ269)</f>
        <v>130</v>
      </c>
      <c r="CI269">
        <f>IF(ISNUMBER(VLOOKUP($A269,[1]Blad1!$A$2:$C$116,2,FALSE)),ROUND(VLOOKUP($A269,[1]Blad1!$A$2:$C$116,2,FALSE)*BK269/SUM($AT269:$AW269),0),BK269)</f>
        <v>114</v>
      </c>
      <c r="CJ269">
        <f>IF(ISNUMBER(VLOOKUP($A269,[1]Blad1!$A$2:$C$116,2,FALSE)),ROUND(VLOOKUP($A269,[1]Blad1!$A$2:$C$116,2,FALSE)*BL269/SUM($AT269:$AW269),0),BL269)</f>
        <v>101</v>
      </c>
      <c r="CK269">
        <f>IF(ISNUMBER(VLOOKUP($A269,[1]Blad1!$A$2:$C$116,2,FALSE)),ROUND(VLOOKUP($A269,[1]Blad1!$A$2:$C$116,2,FALSE)*BM269/SUM($AT269:$AW269),0),BM269)</f>
        <v>87</v>
      </c>
    </row>
    <row r="270" spans="1:89" x14ac:dyDescent="0.3">
      <c r="A270">
        <v>269</v>
      </c>
      <c r="B270" t="s">
        <v>333</v>
      </c>
      <c r="C270">
        <v>269</v>
      </c>
      <c r="D270" t="s">
        <v>1271</v>
      </c>
      <c r="E270" t="s">
        <v>1565</v>
      </c>
      <c r="F270" t="s">
        <v>2074</v>
      </c>
      <c r="G270" t="s">
        <v>2373</v>
      </c>
      <c r="I270" t="s">
        <v>3431</v>
      </c>
      <c r="J270" t="s">
        <v>3505</v>
      </c>
      <c r="K270">
        <v>1081</v>
      </c>
      <c r="L270">
        <v>140</v>
      </c>
      <c r="M270">
        <v>5</v>
      </c>
      <c r="N270">
        <v>2770</v>
      </c>
      <c r="O270">
        <v>1554</v>
      </c>
      <c r="P270">
        <v>392</v>
      </c>
      <c r="Q270">
        <v>362</v>
      </c>
      <c r="R270">
        <v>393</v>
      </c>
      <c r="S270">
        <v>406</v>
      </c>
      <c r="T270">
        <v>398</v>
      </c>
      <c r="U270">
        <v>96</v>
      </c>
      <c r="V270">
        <v>97</v>
      </c>
      <c r="W270">
        <v>99</v>
      </c>
      <c r="X270">
        <v>101</v>
      </c>
      <c r="Y270">
        <v>486</v>
      </c>
      <c r="Z270">
        <v>392</v>
      </c>
      <c r="AA270">
        <v>365</v>
      </c>
      <c r="AB270">
        <v>356</v>
      </c>
      <c r="AC270">
        <v>321</v>
      </c>
      <c r="AD270">
        <v>425</v>
      </c>
      <c r="AE270">
        <v>381</v>
      </c>
      <c r="AF270">
        <v>415</v>
      </c>
      <c r="AG270">
        <v>0.93112244897959184</v>
      </c>
      <c r="AH270">
        <v>0.90816326530612246</v>
      </c>
      <c r="AI270">
        <v>0.81887755102040816</v>
      </c>
      <c r="AJ270">
        <v>0.87448559670781889</v>
      </c>
      <c r="AK270">
        <v>0.78395061728395066</v>
      </c>
      <c r="AL270">
        <v>0.85390946502057619</v>
      </c>
      <c r="AM270">
        <v>2365.329218106996</v>
      </c>
      <c r="AN270">
        <v>321</v>
      </c>
      <c r="AO270">
        <v>1326.975308641976</v>
      </c>
      <c r="AP270">
        <v>316</v>
      </c>
      <c r="AQ270">
        <v>343</v>
      </c>
      <c r="AR270">
        <v>355</v>
      </c>
      <c r="AS270">
        <v>348</v>
      </c>
      <c r="AT270">
        <v>85</v>
      </c>
      <c r="AU270">
        <v>89</v>
      </c>
      <c r="AV270">
        <v>93</v>
      </c>
      <c r="AW270">
        <v>95</v>
      </c>
      <c r="AX270">
        <v>283</v>
      </c>
      <c r="AY270">
        <v>308</v>
      </c>
      <c r="AZ270">
        <v>318</v>
      </c>
      <c r="BA270">
        <v>312</v>
      </c>
      <c r="BB270">
        <v>83</v>
      </c>
      <c r="BC270">
        <v>87</v>
      </c>
      <c r="BD270">
        <v>91</v>
      </c>
      <c r="BE270">
        <v>93</v>
      </c>
      <c r="BF270">
        <v>309</v>
      </c>
      <c r="BG270">
        <v>335</v>
      </c>
      <c r="BH270">
        <v>346</v>
      </c>
      <c r="BI270">
        <v>339</v>
      </c>
      <c r="BJ270">
        <v>76</v>
      </c>
      <c r="BK270">
        <v>78</v>
      </c>
      <c r="BL270">
        <v>81</v>
      </c>
      <c r="BM270">
        <v>84</v>
      </c>
      <c r="BN270">
        <f t="shared" ref="BN270:BN333" si="56">+AP270</f>
        <v>316</v>
      </c>
      <c r="BO270">
        <f t="shared" ref="BO270:BO333" si="57">+AQ270</f>
        <v>343</v>
      </c>
      <c r="BP270">
        <f t="shared" ref="BP270:BP333" si="58">+AR270</f>
        <v>355</v>
      </c>
      <c r="BQ270">
        <f t="shared" ref="BQ270:BQ333" si="59">+AS270</f>
        <v>348</v>
      </c>
      <c r="BR270">
        <f>IF(ISNUMBER(VLOOKUP($A270,[1]Blad1!$A$2:$C$116,2,FALSE)),ROUND(VLOOKUP($A270,[1]Blad1!$A$2:$C$116,2,FALSE)*AT270/SUM($AT270:$AW270),0),AT270)</f>
        <v>85</v>
      </c>
      <c r="BS270">
        <f>IF(ISNUMBER(VLOOKUP($A270,[1]Blad1!$A$2:$C$116,2,FALSE)),ROUND(VLOOKUP($A270,[1]Blad1!$A$2:$C$116,2,FALSE)*AU270/SUM($AT270:$AW270),0),AU270)</f>
        <v>89</v>
      </c>
      <c r="BT270">
        <f>IF(ISNUMBER(VLOOKUP($A270,[1]Blad1!$A$2:$C$116,2,FALSE)),ROUND(VLOOKUP($A270,[1]Blad1!$A$2:$C$116,2,FALSE)*AV270/SUM($AT270:$AW270),0),AV270)</f>
        <v>93</v>
      </c>
      <c r="BU270">
        <f>IF(ISNUMBER(VLOOKUP($A270,[1]Blad1!$A$2:$C$116,2,FALSE)),ROUND(VLOOKUP($A270,[1]Blad1!$A$2:$C$116,2,FALSE)*AW270/SUM($AT270:$AW270),0),AW270)</f>
        <v>95</v>
      </c>
      <c r="BV270">
        <f t="shared" ref="BV270:BV333" si="60">+AX270</f>
        <v>283</v>
      </c>
      <c r="BW270">
        <f t="shared" ref="BW270:BW333" si="61">+AY270</f>
        <v>308</v>
      </c>
      <c r="BX270">
        <f t="shared" ref="BX270:BX333" si="62">+AZ270</f>
        <v>318</v>
      </c>
      <c r="BY270">
        <f t="shared" ref="BY270:BY333" si="63">+BA270</f>
        <v>312</v>
      </c>
      <c r="BZ270">
        <f>IF(ISNUMBER(VLOOKUP($A270,[1]Blad1!$A$2:$C$116,2,FALSE)),ROUND(VLOOKUP($A270,[1]Blad1!$A$2:$C$116,2,FALSE)*BB270/SUM($AT270:$AW270),0),BB270)</f>
        <v>83</v>
      </c>
      <c r="CA270">
        <f>IF(ISNUMBER(VLOOKUP($A270,[1]Blad1!$A$2:$C$116,2,FALSE)),ROUND(VLOOKUP($A270,[1]Blad1!$A$2:$C$116,2,FALSE)*BC270/SUM($AT270:$AW270),0),BC270)</f>
        <v>87</v>
      </c>
      <c r="CB270">
        <f>IF(ISNUMBER(VLOOKUP($A270,[1]Blad1!$A$2:$C$116,2,FALSE)),ROUND(VLOOKUP($A270,[1]Blad1!$A$2:$C$116,2,FALSE)*BD270/SUM($AT270:$AW270),0),BD270)</f>
        <v>91</v>
      </c>
      <c r="CC270">
        <f>IF(ISNUMBER(VLOOKUP($A270,[1]Blad1!$A$2:$C$116,2,FALSE)),ROUND(VLOOKUP($A270,[1]Blad1!$A$2:$C$116,2,FALSE)*BE270/SUM($AT270:$AW270),0),BE270)</f>
        <v>93</v>
      </c>
      <c r="CH270">
        <f>IF(ISNUMBER(VLOOKUP($A270,[1]Blad1!$A$2:$C$116,2,FALSE)),ROUND(VLOOKUP($A270,[1]Blad1!$A$2:$C$116,2,FALSE)*BJ270/SUM($AT270:$AW270),0),BJ270)</f>
        <v>76</v>
      </c>
      <c r="CI270">
        <f>IF(ISNUMBER(VLOOKUP($A270,[1]Blad1!$A$2:$C$116,2,FALSE)),ROUND(VLOOKUP($A270,[1]Blad1!$A$2:$C$116,2,FALSE)*BK270/SUM($AT270:$AW270),0),BK270)</f>
        <v>78</v>
      </c>
      <c r="CJ270">
        <f>IF(ISNUMBER(VLOOKUP($A270,[1]Blad1!$A$2:$C$116,2,FALSE)),ROUND(VLOOKUP($A270,[1]Blad1!$A$2:$C$116,2,FALSE)*BL270/SUM($AT270:$AW270),0),BL270)</f>
        <v>81</v>
      </c>
      <c r="CK270">
        <f>IF(ISNUMBER(VLOOKUP($A270,[1]Blad1!$A$2:$C$116,2,FALSE)),ROUND(VLOOKUP($A270,[1]Blad1!$A$2:$C$116,2,FALSE)*BM270/SUM($AT270:$AW270),0),BM270)</f>
        <v>84</v>
      </c>
    </row>
    <row r="271" spans="1:89" x14ac:dyDescent="0.3">
      <c r="A271">
        <v>270</v>
      </c>
      <c r="B271" t="s">
        <v>334</v>
      </c>
      <c r="C271">
        <v>270</v>
      </c>
      <c r="D271" t="s">
        <v>1271</v>
      </c>
      <c r="E271" t="s">
        <v>1566</v>
      </c>
      <c r="F271" t="s">
        <v>2075</v>
      </c>
      <c r="G271" t="s">
        <v>2373</v>
      </c>
      <c r="I271" t="s">
        <v>3431</v>
      </c>
      <c r="J271" t="s">
        <v>3505</v>
      </c>
      <c r="K271">
        <v>1082</v>
      </c>
      <c r="L271">
        <v>140</v>
      </c>
      <c r="M271">
        <v>5</v>
      </c>
      <c r="N271">
        <v>330</v>
      </c>
      <c r="O271">
        <v>183</v>
      </c>
      <c r="P271">
        <v>128</v>
      </c>
      <c r="Q271">
        <v>49</v>
      </c>
      <c r="R271">
        <v>42</v>
      </c>
      <c r="S271">
        <v>43</v>
      </c>
      <c r="T271">
        <v>50</v>
      </c>
      <c r="U271">
        <v>43</v>
      </c>
      <c r="V271">
        <v>37</v>
      </c>
      <c r="W271">
        <v>29</v>
      </c>
      <c r="X271">
        <v>21</v>
      </c>
      <c r="Y271">
        <v>595</v>
      </c>
      <c r="Z271">
        <v>255</v>
      </c>
      <c r="AA271">
        <v>251</v>
      </c>
      <c r="AB271">
        <v>243</v>
      </c>
      <c r="AC271">
        <v>225</v>
      </c>
      <c r="AD271">
        <v>528</v>
      </c>
      <c r="AE271">
        <v>511</v>
      </c>
      <c r="AF271">
        <v>494</v>
      </c>
      <c r="AG271">
        <v>0.98431372549019602</v>
      </c>
      <c r="AH271">
        <v>0.95294117647058818</v>
      </c>
      <c r="AI271">
        <v>0.88235294117647056</v>
      </c>
      <c r="AJ271">
        <v>0.88739495798319323</v>
      </c>
      <c r="AK271">
        <v>0.85882352941176465</v>
      </c>
      <c r="AL271">
        <v>0.83025210084033618</v>
      </c>
      <c r="AM271">
        <v>273.98319327731087</v>
      </c>
      <c r="AN271">
        <v>112.9411764705882</v>
      </c>
      <c r="AO271">
        <v>151.93613445378151</v>
      </c>
      <c r="AP271">
        <v>43</v>
      </c>
      <c r="AQ271">
        <v>37</v>
      </c>
      <c r="AR271">
        <v>38</v>
      </c>
      <c r="AS271">
        <v>44</v>
      </c>
      <c r="AT271">
        <v>41</v>
      </c>
      <c r="AU271">
        <v>36</v>
      </c>
      <c r="AV271">
        <v>29</v>
      </c>
      <c r="AW271">
        <v>21</v>
      </c>
      <c r="AX271">
        <v>42</v>
      </c>
      <c r="AY271">
        <v>36</v>
      </c>
      <c r="AZ271">
        <v>36</v>
      </c>
      <c r="BA271">
        <v>42</v>
      </c>
      <c r="BB271">
        <v>40</v>
      </c>
      <c r="BC271">
        <v>35</v>
      </c>
      <c r="BD271">
        <v>28</v>
      </c>
      <c r="BE271">
        <v>20</v>
      </c>
      <c r="BF271">
        <v>40</v>
      </c>
      <c r="BG271">
        <v>34</v>
      </c>
      <c r="BH271">
        <v>35</v>
      </c>
      <c r="BI271">
        <v>41</v>
      </c>
      <c r="BJ271">
        <v>36</v>
      </c>
      <c r="BK271">
        <v>32</v>
      </c>
      <c r="BL271">
        <v>26</v>
      </c>
      <c r="BM271">
        <v>19</v>
      </c>
      <c r="BN271">
        <f t="shared" si="56"/>
        <v>43</v>
      </c>
      <c r="BO271">
        <f t="shared" si="57"/>
        <v>37</v>
      </c>
      <c r="BP271">
        <f t="shared" si="58"/>
        <v>38</v>
      </c>
      <c r="BQ271">
        <f t="shared" si="59"/>
        <v>44</v>
      </c>
      <c r="BR271">
        <f>IF(ISNUMBER(VLOOKUP($A271,[1]Blad1!$A$2:$C$116,2,FALSE)),ROUND(VLOOKUP($A271,[1]Blad1!$A$2:$C$116,2,FALSE)*AT271/SUM($AT271:$AW271),0),AT271)</f>
        <v>41</v>
      </c>
      <c r="BS271">
        <f>IF(ISNUMBER(VLOOKUP($A271,[1]Blad1!$A$2:$C$116,2,FALSE)),ROUND(VLOOKUP($A271,[1]Blad1!$A$2:$C$116,2,FALSE)*AU271/SUM($AT271:$AW271),0),AU271)</f>
        <v>36</v>
      </c>
      <c r="BT271">
        <f>IF(ISNUMBER(VLOOKUP($A271,[1]Blad1!$A$2:$C$116,2,FALSE)),ROUND(VLOOKUP($A271,[1]Blad1!$A$2:$C$116,2,FALSE)*AV271/SUM($AT271:$AW271),0),AV271)</f>
        <v>29</v>
      </c>
      <c r="BU271">
        <f>IF(ISNUMBER(VLOOKUP($A271,[1]Blad1!$A$2:$C$116,2,FALSE)),ROUND(VLOOKUP($A271,[1]Blad1!$A$2:$C$116,2,FALSE)*AW271/SUM($AT271:$AW271),0),AW271)</f>
        <v>21</v>
      </c>
      <c r="BV271">
        <f t="shared" si="60"/>
        <v>42</v>
      </c>
      <c r="BW271">
        <f t="shared" si="61"/>
        <v>36</v>
      </c>
      <c r="BX271">
        <f t="shared" si="62"/>
        <v>36</v>
      </c>
      <c r="BY271">
        <f t="shared" si="63"/>
        <v>42</v>
      </c>
      <c r="BZ271">
        <f>IF(ISNUMBER(VLOOKUP($A271,[1]Blad1!$A$2:$C$116,2,FALSE)),ROUND(VLOOKUP($A271,[1]Blad1!$A$2:$C$116,2,FALSE)*BB271/SUM($AT271:$AW271),0),BB271)</f>
        <v>40</v>
      </c>
      <c r="CA271">
        <f>IF(ISNUMBER(VLOOKUP($A271,[1]Blad1!$A$2:$C$116,2,FALSE)),ROUND(VLOOKUP($A271,[1]Blad1!$A$2:$C$116,2,FALSE)*BC271/SUM($AT271:$AW271),0),BC271)</f>
        <v>35</v>
      </c>
      <c r="CB271">
        <f>IF(ISNUMBER(VLOOKUP($A271,[1]Blad1!$A$2:$C$116,2,FALSE)),ROUND(VLOOKUP($A271,[1]Blad1!$A$2:$C$116,2,FALSE)*BD271/SUM($AT271:$AW271),0),BD271)</f>
        <v>28</v>
      </c>
      <c r="CC271">
        <f>IF(ISNUMBER(VLOOKUP($A271,[1]Blad1!$A$2:$C$116,2,FALSE)),ROUND(VLOOKUP($A271,[1]Blad1!$A$2:$C$116,2,FALSE)*BE271/SUM($AT271:$AW271),0),BE271)</f>
        <v>20</v>
      </c>
      <c r="CH271">
        <f>IF(ISNUMBER(VLOOKUP($A271,[1]Blad1!$A$2:$C$116,2,FALSE)),ROUND(VLOOKUP($A271,[1]Blad1!$A$2:$C$116,2,FALSE)*BJ271/SUM($AT271:$AW271),0),BJ271)</f>
        <v>36</v>
      </c>
      <c r="CI271">
        <f>IF(ISNUMBER(VLOOKUP($A271,[1]Blad1!$A$2:$C$116,2,FALSE)),ROUND(VLOOKUP($A271,[1]Blad1!$A$2:$C$116,2,FALSE)*BK271/SUM($AT271:$AW271),0),BK271)</f>
        <v>32</v>
      </c>
      <c r="CJ271">
        <f>IF(ISNUMBER(VLOOKUP($A271,[1]Blad1!$A$2:$C$116,2,FALSE)),ROUND(VLOOKUP($A271,[1]Blad1!$A$2:$C$116,2,FALSE)*BL271/SUM($AT271:$AW271),0),BL271)</f>
        <v>26</v>
      </c>
      <c r="CK271">
        <f>IF(ISNUMBER(VLOOKUP($A271,[1]Blad1!$A$2:$C$116,2,FALSE)),ROUND(VLOOKUP($A271,[1]Blad1!$A$2:$C$116,2,FALSE)*BM271/SUM($AT271:$AW271),0),BM271)</f>
        <v>19</v>
      </c>
    </row>
    <row r="272" spans="1:89" x14ac:dyDescent="0.3">
      <c r="A272">
        <v>271</v>
      </c>
      <c r="B272" t="s">
        <v>335</v>
      </c>
      <c r="C272">
        <v>271</v>
      </c>
      <c r="D272" t="s">
        <v>1271</v>
      </c>
      <c r="E272" t="s">
        <v>1567</v>
      </c>
      <c r="F272" t="s">
        <v>2076</v>
      </c>
      <c r="G272" t="s">
        <v>2373</v>
      </c>
      <c r="I272" t="s">
        <v>3431</v>
      </c>
      <c r="J272" t="s">
        <v>3505</v>
      </c>
      <c r="K272">
        <v>1082</v>
      </c>
      <c r="L272">
        <v>190</v>
      </c>
      <c r="M272">
        <v>5</v>
      </c>
      <c r="N272">
        <v>635</v>
      </c>
      <c r="O272">
        <v>369</v>
      </c>
      <c r="P272">
        <v>128</v>
      </c>
      <c r="Q272">
        <v>81</v>
      </c>
      <c r="R272">
        <v>82</v>
      </c>
      <c r="S272">
        <v>92</v>
      </c>
      <c r="T272">
        <v>113</v>
      </c>
      <c r="U272">
        <v>31</v>
      </c>
      <c r="V272">
        <v>31</v>
      </c>
      <c r="W272">
        <v>32</v>
      </c>
      <c r="X272">
        <v>33</v>
      </c>
      <c r="Y272">
        <v>595</v>
      </c>
      <c r="Z272">
        <v>255</v>
      </c>
      <c r="AA272">
        <v>251</v>
      </c>
      <c r="AB272">
        <v>243</v>
      </c>
      <c r="AC272">
        <v>225</v>
      </c>
      <c r="AD272">
        <v>528</v>
      </c>
      <c r="AE272">
        <v>511</v>
      </c>
      <c r="AF272">
        <v>494</v>
      </c>
      <c r="AG272">
        <v>0.98431372549019602</v>
      </c>
      <c r="AH272">
        <v>0.95294117647058818</v>
      </c>
      <c r="AI272">
        <v>0.88235294117647056</v>
      </c>
      <c r="AJ272">
        <v>0.88739495798319323</v>
      </c>
      <c r="AK272">
        <v>0.85882352941176465</v>
      </c>
      <c r="AL272">
        <v>0.83025210084033618</v>
      </c>
      <c r="AM272">
        <v>527.2100840336135</v>
      </c>
      <c r="AN272">
        <v>112.9411764705882</v>
      </c>
      <c r="AO272">
        <v>306.36302521008412</v>
      </c>
      <c r="AP272">
        <v>71</v>
      </c>
      <c r="AQ272">
        <v>72</v>
      </c>
      <c r="AR272">
        <v>81</v>
      </c>
      <c r="AS272">
        <v>100</v>
      </c>
      <c r="AT272">
        <v>29</v>
      </c>
      <c r="AU272">
        <v>30</v>
      </c>
      <c r="AV272">
        <v>31</v>
      </c>
      <c r="AW272">
        <v>33</v>
      </c>
      <c r="AX272">
        <v>69</v>
      </c>
      <c r="AY272">
        <v>70</v>
      </c>
      <c r="AZ272">
        <v>79</v>
      </c>
      <c r="BA272">
        <v>97</v>
      </c>
      <c r="BB272">
        <v>28</v>
      </c>
      <c r="BC272">
        <v>29</v>
      </c>
      <c r="BD272">
        <v>31</v>
      </c>
      <c r="BE272">
        <v>32</v>
      </c>
      <c r="BF272">
        <v>67</v>
      </c>
      <c r="BG272">
        <v>68</v>
      </c>
      <c r="BH272">
        <v>76</v>
      </c>
      <c r="BI272">
        <v>93</v>
      </c>
      <c r="BJ272">
        <v>26</v>
      </c>
      <c r="BK272">
        <v>27</v>
      </c>
      <c r="BL272">
        <v>28</v>
      </c>
      <c r="BM272">
        <v>30</v>
      </c>
      <c r="BN272">
        <f t="shared" si="56"/>
        <v>71</v>
      </c>
      <c r="BO272">
        <f t="shared" si="57"/>
        <v>72</v>
      </c>
      <c r="BP272">
        <f t="shared" si="58"/>
        <v>81</v>
      </c>
      <c r="BQ272">
        <f t="shared" si="59"/>
        <v>100</v>
      </c>
      <c r="BR272">
        <f>IF(ISNUMBER(VLOOKUP($A272,[1]Blad1!$A$2:$C$116,2,FALSE)),ROUND(VLOOKUP($A272,[1]Blad1!$A$2:$C$116,2,FALSE)*AT272/SUM($AT272:$AW272),0),AT272)</f>
        <v>29</v>
      </c>
      <c r="BS272">
        <f>IF(ISNUMBER(VLOOKUP($A272,[1]Blad1!$A$2:$C$116,2,FALSE)),ROUND(VLOOKUP($A272,[1]Blad1!$A$2:$C$116,2,FALSE)*AU272/SUM($AT272:$AW272),0),AU272)</f>
        <v>30</v>
      </c>
      <c r="BT272">
        <f>IF(ISNUMBER(VLOOKUP($A272,[1]Blad1!$A$2:$C$116,2,FALSE)),ROUND(VLOOKUP($A272,[1]Blad1!$A$2:$C$116,2,FALSE)*AV272/SUM($AT272:$AW272),0),AV272)</f>
        <v>31</v>
      </c>
      <c r="BU272">
        <f>IF(ISNUMBER(VLOOKUP($A272,[1]Blad1!$A$2:$C$116,2,FALSE)),ROUND(VLOOKUP($A272,[1]Blad1!$A$2:$C$116,2,FALSE)*AW272/SUM($AT272:$AW272),0),AW272)</f>
        <v>33</v>
      </c>
      <c r="BV272">
        <f t="shared" si="60"/>
        <v>69</v>
      </c>
      <c r="BW272">
        <f t="shared" si="61"/>
        <v>70</v>
      </c>
      <c r="BX272">
        <f t="shared" si="62"/>
        <v>79</v>
      </c>
      <c r="BY272">
        <f t="shared" si="63"/>
        <v>97</v>
      </c>
      <c r="BZ272">
        <f>IF(ISNUMBER(VLOOKUP($A272,[1]Blad1!$A$2:$C$116,2,FALSE)),ROUND(VLOOKUP($A272,[1]Blad1!$A$2:$C$116,2,FALSE)*BB272/SUM($AT272:$AW272),0),BB272)</f>
        <v>28</v>
      </c>
      <c r="CA272">
        <f>IF(ISNUMBER(VLOOKUP($A272,[1]Blad1!$A$2:$C$116,2,FALSE)),ROUND(VLOOKUP($A272,[1]Blad1!$A$2:$C$116,2,FALSE)*BC272/SUM($AT272:$AW272),0),BC272)</f>
        <v>29</v>
      </c>
      <c r="CB272">
        <f>IF(ISNUMBER(VLOOKUP($A272,[1]Blad1!$A$2:$C$116,2,FALSE)),ROUND(VLOOKUP($A272,[1]Blad1!$A$2:$C$116,2,FALSE)*BD272/SUM($AT272:$AW272),0),BD272)</f>
        <v>31</v>
      </c>
      <c r="CC272">
        <f>IF(ISNUMBER(VLOOKUP($A272,[1]Blad1!$A$2:$C$116,2,FALSE)),ROUND(VLOOKUP($A272,[1]Blad1!$A$2:$C$116,2,FALSE)*BE272/SUM($AT272:$AW272),0),BE272)</f>
        <v>32</v>
      </c>
      <c r="CH272">
        <f>IF(ISNUMBER(VLOOKUP($A272,[1]Blad1!$A$2:$C$116,2,FALSE)),ROUND(VLOOKUP($A272,[1]Blad1!$A$2:$C$116,2,FALSE)*BJ272/SUM($AT272:$AW272),0),BJ272)</f>
        <v>26</v>
      </c>
      <c r="CI272">
        <f>IF(ISNUMBER(VLOOKUP($A272,[1]Blad1!$A$2:$C$116,2,FALSE)),ROUND(VLOOKUP($A272,[1]Blad1!$A$2:$C$116,2,FALSE)*BK272/SUM($AT272:$AW272),0),BK272)</f>
        <v>27</v>
      </c>
      <c r="CJ272">
        <f>IF(ISNUMBER(VLOOKUP($A272,[1]Blad1!$A$2:$C$116,2,FALSE)),ROUND(VLOOKUP($A272,[1]Blad1!$A$2:$C$116,2,FALSE)*BL272/SUM($AT272:$AW272),0),BL272)</f>
        <v>28</v>
      </c>
      <c r="CK272">
        <f>IF(ISNUMBER(VLOOKUP($A272,[1]Blad1!$A$2:$C$116,2,FALSE)),ROUND(VLOOKUP($A272,[1]Blad1!$A$2:$C$116,2,FALSE)*BM272/SUM($AT272:$AW272),0),BM272)</f>
        <v>30</v>
      </c>
    </row>
    <row r="273" spans="1:89" x14ac:dyDescent="0.3">
      <c r="A273">
        <v>272</v>
      </c>
      <c r="B273" t="s">
        <v>336</v>
      </c>
      <c r="C273">
        <v>272</v>
      </c>
      <c r="D273" t="s">
        <v>1271</v>
      </c>
      <c r="E273" t="s">
        <v>1568</v>
      </c>
      <c r="F273" t="s">
        <v>2077</v>
      </c>
      <c r="G273" t="s">
        <v>2374</v>
      </c>
      <c r="I273" t="s">
        <v>3431</v>
      </c>
      <c r="J273" t="s">
        <v>3505</v>
      </c>
      <c r="K273">
        <v>1079</v>
      </c>
      <c r="L273">
        <v>150</v>
      </c>
      <c r="M273">
        <v>5</v>
      </c>
      <c r="N273">
        <v>1220</v>
      </c>
      <c r="O273">
        <v>713</v>
      </c>
      <c r="P273">
        <v>264</v>
      </c>
      <c r="Q273">
        <v>160</v>
      </c>
      <c r="R273">
        <v>189</v>
      </c>
      <c r="S273">
        <v>194</v>
      </c>
      <c r="T273">
        <v>174</v>
      </c>
      <c r="U273">
        <v>71</v>
      </c>
      <c r="V273">
        <v>67</v>
      </c>
      <c r="W273">
        <v>65</v>
      </c>
      <c r="X273">
        <v>63</v>
      </c>
      <c r="Y273">
        <v>1952</v>
      </c>
      <c r="Z273">
        <v>528</v>
      </c>
      <c r="AA273">
        <v>482</v>
      </c>
      <c r="AB273">
        <v>458</v>
      </c>
      <c r="AC273">
        <v>423</v>
      </c>
      <c r="AD273">
        <v>1874</v>
      </c>
      <c r="AE273">
        <v>1852</v>
      </c>
      <c r="AF273">
        <v>1795</v>
      </c>
      <c r="AG273">
        <v>0.91287878787878785</v>
      </c>
      <c r="AH273">
        <v>0.86742424242424243</v>
      </c>
      <c r="AI273">
        <v>0.80113636363636365</v>
      </c>
      <c r="AJ273">
        <v>0.96004098360655743</v>
      </c>
      <c r="AK273">
        <v>0.94877049180327866</v>
      </c>
      <c r="AL273">
        <v>0.91956967213114749</v>
      </c>
      <c r="AM273">
        <v>1121.875</v>
      </c>
      <c r="AN273">
        <v>211.5</v>
      </c>
      <c r="AO273">
        <v>655.65317622950818</v>
      </c>
      <c r="AP273">
        <v>153</v>
      </c>
      <c r="AQ273">
        <v>181</v>
      </c>
      <c r="AR273">
        <v>186</v>
      </c>
      <c r="AS273">
        <v>167</v>
      </c>
      <c r="AT273">
        <v>63</v>
      </c>
      <c r="AU273">
        <v>60</v>
      </c>
      <c r="AV273">
        <v>59</v>
      </c>
      <c r="AW273">
        <v>59</v>
      </c>
      <c r="AX273">
        <v>151</v>
      </c>
      <c r="AY273">
        <v>179</v>
      </c>
      <c r="AZ273">
        <v>184</v>
      </c>
      <c r="BA273">
        <v>165</v>
      </c>
      <c r="BB273">
        <v>59</v>
      </c>
      <c r="BC273">
        <v>57</v>
      </c>
      <c r="BD273">
        <v>56</v>
      </c>
      <c r="BE273">
        <v>56</v>
      </c>
      <c r="BF273">
        <v>147</v>
      </c>
      <c r="BG273">
        <v>173</v>
      </c>
      <c r="BH273">
        <v>178</v>
      </c>
      <c r="BI273">
        <v>160</v>
      </c>
      <c r="BJ273">
        <v>54</v>
      </c>
      <c r="BK273">
        <v>52</v>
      </c>
      <c r="BL273">
        <v>52</v>
      </c>
      <c r="BM273">
        <v>52</v>
      </c>
      <c r="BN273">
        <f t="shared" si="56"/>
        <v>153</v>
      </c>
      <c r="BO273">
        <f t="shared" si="57"/>
        <v>181</v>
      </c>
      <c r="BP273">
        <f t="shared" si="58"/>
        <v>186</v>
      </c>
      <c r="BQ273">
        <f t="shared" si="59"/>
        <v>167</v>
      </c>
      <c r="BR273">
        <f>IF(ISNUMBER(VLOOKUP($A273,[1]Blad1!$A$2:$C$116,2,FALSE)),ROUND(VLOOKUP($A273,[1]Blad1!$A$2:$C$116,2,FALSE)*AT273/SUM($AT273:$AW273),0),AT273)</f>
        <v>63</v>
      </c>
      <c r="BS273">
        <f>IF(ISNUMBER(VLOOKUP($A273,[1]Blad1!$A$2:$C$116,2,FALSE)),ROUND(VLOOKUP($A273,[1]Blad1!$A$2:$C$116,2,FALSE)*AU273/SUM($AT273:$AW273),0),AU273)</f>
        <v>60</v>
      </c>
      <c r="BT273">
        <f>IF(ISNUMBER(VLOOKUP($A273,[1]Blad1!$A$2:$C$116,2,FALSE)),ROUND(VLOOKUP($A273,[1]Blad1!$A$2:$C$116,2,FALSE)*AV273/SUM($AT273:$AW273),0),AV273)</f>
        <v>59</v>
      </c>
      <c r="BU273">
        <f>IF(ISNUMBER(VLOOKUP($A273,[1]Blad1!$A$2:$C$116,2,FALSE)),ROUND(VLOOKUP($A273,[1]Blad1!$A$2:$C$116,2,FALSE)*AW273/SUM($AT273:$AW273),0),AW273)</f>
        <v>59</v>
      </c>
      <c r="BV273">
        <f t="shared" si="60"/>
        <v>151</v>
      </c>
      <c r="BW273">
        <f t="shared" si="61"/>
        <v>179</v>
      </c>
      <c r="BX273">
        <f t="shared" si="62"/>
        <v>184</v>
      </c>
      <c r="BY273">
        <f t="shared" si="63"/>
        <v>165</v>
      </c>
      <c r="BZ273">
        <f>IF(ISNUMBER(VLOOKUP($A273,[1]Blad1!$A$2:$C$116,2,FALSE)),ROUND(VLOOKUP($A273,[1]Blad1!$A$2:$C$116,2,FALSE)*BB273/SUM($AT273:$AW273),0),BB273)</f>
        <v>59</v>
      </c>
      <c r="CA273">
        <f>IF(ISNUMBER(VLOOKUP($A273,[1]Blad1!$A$2:$C$116,2,FALSE)),ROUND(VLOOKUP($A273,[1]Blad1!$A$2:$C$116,2,FALSE)*BC273/SUM($AT273:$AW273),0),BC273)</f>
        <v>57</v>
      </c>
      <c r="CB273">
        <f>IF(ISNUMBER(VLOOKUP($A273,[1]Blad1!$A$2:$C$116,2,FALSE)),ROUND(VLOOKUP($A273,[1]Blad1!$A$2:$C$116,2,FALSE)*BD273/SUM($AT273:$AW273),0),BD273)</f>
        <v>56</v>
      </c>
      <c r="CC273">
        <f>IF(ISNUMBER(VLOOKUP($A273,[1]Blad1!$A$2:$C$116,2,FALSE)),ROUND(VLOOKUP($A273,[1]Blad1!$A$2:$C$116,2,FALSE)*BE273/SUM($AT273:$AW273),0),BE273)</f>
        <v>56</v>
      </c>
      <c r="CH273">
        <f>IF(ISNUMBER(VLOOKUP($A273,[1]Blad1!$A$2:$C$116,2,FALSE)),ROUND(VLOOKUP($A273,[1]Blad1!$A$2:$C$116,2,FALSE)*BJ273/SUM($AT273:$AW273),0),BJ273)</f>
        <v>54</v>
      </c>
      <c r="CI273">
        <f>IF(ISNUMBER(VLOOKUP($A273,[1]Blad1!$A$2:$C$116,2,FALSE)),ROUND(VLOOKUP($A273,[1]Blad1!$A$2:$C$116,2,FALSE)*BK273/SUM($AT273:$AW273),0),BK273)</f>
        <v>52</v>
      </c>
      <c r="CJ273">
        <f>IF(ISNUMBER(VLOOKUP($A273,[1]Blad1!$A$2:$C$116,2,FALSE)),ROUND(VLOOKUP($A273,[1]Blad1!$A$2:$C$116,2,FALSE)*BL273/SUM($AT273:$AW273),0),BL273)</f>
        <v>52</v>
      </c>
      <c r="CK273">
        <f>IF(ISNUMBER(VLOOKUP($A273,[1]Blad1!$A$2:$C$116,2,FALSE)),ROUND(VLOOKUP($A273,[1]Blad1!$A$2:$C$116,2,FALSE)*BM273/SUM($AT273:$AW273),0),BM273)</f>
        <v>52</v>
      </c>
    </row>
    <row r="274" spans="1:89" x14ac:dyDescent="0.3">
      <c r="A274">
        <v>273</v>
      </c>
      <c r="B274" t="s">
        <v>337</v>
      </c>
      <c r="C274">
        <v>273</v>
      </c>
      <c r="D274" t="s">
        <v>1271</v>
      </c>
      <c r="E274" t="s">
        <v>1569</v>
      </c>
      <c r="F274" t="s">
        <v>2078</v>
      </c>
      <c r="G274" t="s">
        <v>2374</v>
      </c>
      <c r="I274" t="s">
        <v>3431</v>
      </c>
      <c r="J274" t="s">
        <v>3505</v>
      </c>
      <c r="K274">
        <v>1079</v>
      </c>
      <c r="L274">
        <v>160</v>
      </c>
      <c r="M274">
        <v>5</v>
      </c>
      <c r="N274">
        <v>640</v>
      </c>
      <c r="O274">
        <v>374</v>
      </c>
      <c r="P274">
        <v>264</v>
      </c>
      <c r="Q274">
        <v>70</v>
      </c>
      <c r="R274">
        <v>79</v>
      </c>
      <c r="S274">
        <v>97</v>
      </c>
      <c r="T274">
        <v>129</v>
      </c>
      <c r="U274">
        <v>86</v>
      </c>
      <c r="V274">
        <v>73</v>
      </c>
      <c r="W274">
        <v>62</v>
      </c>
      <c r="X274">
        <v>48</v>
      </c>
      <c r="Y274">
        <v>1952</v>
      </c>
      <c r="Z274">
        <v>528</v>
      </c>
      <c r="AA274">
        <v>482</v>
      </c>
      <c r="AB274">
        <v>458</v>
      </c>
      <c r="AC274">
        <v>423</v>
      </c>
      <c r="AD274">
        <v>1874</v>
      </c>
      <c r="AE274">
        <v>1852</v>
      </c>
      <c r="AF274">
        <v>1795</v>
      </c>
      <c r="AG274">
        <v>0.91287878787878785</v>
      </c>
      <c r="AH274">
        <v>0.86742424242424243</v>
      </c>
      <c r="AI274">
        <v>0.80113636363636365</v>
      </c>
      <c r="AJ274">
        <v>0.96004098360655743</v>
      </c>
      <c r="AK274">
        <v>0.94877049180327866</v>
      </c>
      <c r="AL274">
        <v>0.91956967213114749</v>
      </c>
      <c r="AM274">
        <v>588.52459016393436</v>
      </c>
      <c r="AN274">
        <v>211.5</v>
      </c>
      <c r="AO274">
        <v>343.91905737704923</v>
      </c>
      <c r="AP274">
        <v>67</v>
      </c>
      <c r="AQ274">
        <v>75</v>
      </c>
      <c r="AR274">
        <v>93</v>
      </c>
      <c r="AS274">
        <v>123</v>
      </c>
      <c r="AT274">
        <v>75</v>
      </c>
      <c r="AU274">
        <v>66</v>
      </c>
      <c r="AV274">
        <v>56</v>
      </c>
      <c r="AW274">
        <v>44</v>
      </c>
      <c r="AX274">
        <v>66</v>
      </c>
      <c r="AY274">
        <v>74</v>
      </c>
      <c r="AZ274">
        <v>92</v>
      </c>
      <c r="BA274">
        <v>122</v>
      </c>
      <c r="BB274">
        <v>71</v>
      </c>
      <c r="BC274">
        <v>62</v>
      </c>
      <c r="BD274">
        <v>54</v>
      </c>
      <c r="BE274">
        <v>42</v>
      </c>
      <c r="BF274">
        <v>64</v>
      </c>
      <c r="BG274">
        <v>72</v>
      </c>
      <c r="BH274">
        <v>89</v>
      </c>
      <c r="BI274">
        <v>118</v>
      </c>
      <c r="BJ274">
        <v>66</v>
      </c>
      <c r="BK274">
        <v>58</v>
      </c>
      <c r="BL274">
        <v>49</v>
      </c>
      <c r="BM274">
        <v>39</v>
      </c>
      <c r="BN274">
        <f t="shared" si="56"/>
        <v>67</v>
      </c>
      <c r="BO274">
        <f t="shared" si="57"/>
        <v>75</v>
      </c>
      <c r="BP274">
        <f t="shared" si="58"/>
        <v>93</v>
      </c>
      <c r="BQ274">
        <f t="shared" si="59"/>
        <v>123</v>
      </c>
      <c r="BR274">
        <f>IF(ISNUMBER(VLOOKUP($A274,[1]Blad1!$A$2:$C$116,2,FALSE)),ROUND(VLOOKUP($A274,[1]Blad1!$A$2:$C$116,2,FALSE)*AT274/SUM($AT274:$AW274),0),AT274)</f>
        <v>75</v>
      </c>
      <c r="BS274">
        <f>IF(ISNUMBER(VLOOKUP($A274,[1]Blad1!$A$2:$C$116,2,FALSE)),ROUND(VLOOKUP($A274,[1]Blad1!$A$2:$C$116,2,FALSE)*AU274/SUM($AT274:$AW274),0),AU274)</f>
        <v>66</v>
      </c>
      <c r="BT274">
        <f>IF(ISNUMBER(VLOOKUP($A274,[1]Blad1!$A$2:$C$116,2,FALSE)),ROUND(VLOOKUP($A274,[1]Blad1!$A$2:$C$116,2,FALSE)*AV274/SUM($AT274:$AW274),0),AV274)</f>
        <v>56</v>
      </c>
      <c r="BU274">
        <f>IF(ISNUMBER(VLOOKUP($A274,[1]Blad1!$A$2:$C$116,2,FALSE)),ROUND(VLOOKUP($A274,[1]Blad1!$A$2:$C$116,2,FALSE)*AW274/SUM($AT274:$AW274),0),AW274)</f>
        <v>44</v>
      </c>
      <c r="BV274">
        <f t="shared" si="60"/>
        <v>66</v>
      </c>
      <c r="BW274">
        <f t="shared" si="61"/>
        <v>74</v>
      </c>
      <c r="BX274">
        <f t="shared" si="62"/>
        <v>92</v>
      </c>
      <c r="BY274">
        <f t="shared" si="63"/>
        <v>122</v>
      </c>
      <c r="BZ274">
        <f>IF(ISNUMBER(VLOOKUP($A274,[1]Blad1!$A$2:$C$116,2,FALSE)),ROUND(VLOOKUP($A274,[1]Blad1!$A$2:$C$116,2,FALSE)*BB274/SUM($AT274:$AW274),0),BB274)</f>
        <v>71</v>
      </c>
      <c r="CA274">
        <f>IF(ISNUMBER(VLOOKUP($A274,[1]Blad1!$A$2:$C$116,2,FALSE)),ROUND(VLOOKUP($A274,[1]Blad1!$A$2:$C$116,2,FALSE)*BC274/SUM($AT274:$AW274),0),BC274)</f>
        <v>62</v>
      </c>
      <c r="CB274">
        <f>IF(ISNUMBER(VLOOKUP($A274,[1]Blad1!$A$2:$C$116,2,FALSE)),ROUND(VLOOKUP($A274,[1]Blad1!$A$2:$C$116,2,FALSE)*BD274/SUM($AT274:$AW274),0),BD274)</f>
        <v>54</v>
      </c>
      <c r="CC274">
        <f>IF(ISNUMBER(VLOOKUP($A274,[1]Blad1!$A$2:$C$116,2,FALSE)),ROUND(VLOOKUP($A274,[1]Blad1!$A$2:$C$116,2,FALSE)*BE274/SUM($AT274:$AW274),0),BE274)</f>
        <v>42</v>
      </c>
      <c r="CH274">
        <f>IF(ISNUMBER(VLOOKUP($A274,[1]Blad1!$A$2:$C$116,2,FALSE)),ROUND(VLOOKUP($A274,[1]Blad1!$A$2:$C$116,2,FALSE)*BJ274/SUM($AT274:$AW274),0),BJ274)</f>
        <v>66</v>
      </c>
      <c r="CI274">
        <f>IF(ISNUMBER(VLOOKUP($A274,[1]Blad1!$A$2:$C$116,2,FALSE)),ROUND(VLOOKUP($A274,[1]Blad1!$A$2:$C$116,2,FALSE)*BK274/SUM($AT274:$AW274),0),BK274)</f>
        <v>58</v>
      </c>
      <c r="CJ274">
        <f>IF(ISNUMBER(VLOOKUP($A274,[1]Blad1!$A$2:$C$116,2,FALSE)),ROUND(VLOOKUP($A274,[1]Blad1!$A$2:$C$116,2,FALSE)*BL274/SUM($AT274:$AW274),0),BL274)</f>
        <v>49</v>
      </c>
      <c r="CK274">
        <f>IF(ISNUMBER(VLOOKUP($A274,[1]Blad1!$A$2:$C$116,2,FALSE)),ROUND(VLOOKUP($A274,[1]Blad1!$A$2:$C$116,2,FALSE)*BM274/SUM($AT274:$AW274),0),BM274)</f>
        <v>39</v>
      </c>
    </row>
    <row r="275" spans="1:89" x14ac:dyDescent="0.3">
      <c r="A275">
        <v>274</v>
      </c>
      <c r="B275" t="s">
        <v>338</v>
      </c>
      <c r="C275">
        <v>274</v>
      </c>
      <c r="D275" t="s">
        <v>1271</v>
      </c>
      <c r="E275" t="s">
        <v>1570</v>
      </c>
      <c r="F275" t="s">
        <v>2079</v>
      </c>
      <c r="G275" t="s">
        <v>2375</v>
      </c>
      <c r="I275" t="s">
        <v>3432</v>
      </c>
      <c r="J275" t="s">
        <v>2079</v>
      </c>
      <c r="K275">
        <v>1098</v>
      </c>
      <c r="L275">
        <v>120</v>
      </c>
      <c r="M275">
        <v>3</v>
      </c>
      <c r="N275">
        <v>11355</v>
      </c>
      <c r="O275">
        <v>6351</v>
      </c>
      <c r="P275">
        <v>636</v>
      </c>
      <c r="Q275">
        <v>1605</v>
      </c>
      <c r="R275">
        <v>1716</v>
      </c>
      <c r="S275">
        <v>1612</v>
      </c>
      <c r="T275">
        <v>1331</v>
      </c>
      <c r="U275">
        <v>150</v>
      </c>
      <c r="V275">
        <v>158</v>
      </c>
      <c r="W275">
        <v>162</v>
      </c>
      <c r="X275">
        <v>165</v>
      </c>
      <c r="Y275">
        <v>3618</v>
      </c>
      <c r="Z275">
        <v>636</v>
      </c>
      <c r="AA275">
        <v>747</v>
      </c>
      <c r="AB275">
        <v>770</v>
      </c>
      <c r="AC275">
        <v>690</v>
      </c>
      <c r="AD275">
        <v>3570</v>
      </c>
      <c r="AE275">
        <v>3912</v>
      </c>
      <c r="AF275">
        <v>3994</v>
      </c>
      <c r="AG275">
        <v>1.174528301886792</v>
      </c>
      <c r="AH275">
        <v>1.2106918238993709</v>
      </c>
      <c r="AI275">
        <v>1.084905660377359</v>
      </c>
      <c r="AJ275">
        <v>0.98673300165837474</v>
      </c>
      <c r="AK275">
        <v>1.0812603648424539</v>
      </c>
      <c r="AL275">
        <v>1.103924820342731</v>
      </c>
      <c r="AM275">
        <v>12535.06633499171</v>
      </c>
      <c r="AN275">
        <v>690.00000000000011</v>
      </c>
      <c r="AO275">
        <v>7011.0265339966836</v>
      </c>
      <c r="AP275">
        <v>1583</v>
      </c>
      <c r="AQ275">
        <v>1693</v>
      </c>
      <c r="AR275">
        <v>1590</v>
      </c>
      <c r="AS275">
        <v>1313</v>
      </c>
      <c r="AT275">
        <v>171</v>
      </c>
      <c r="AU275">
        <v>183</v>
      </c>
      <c r="AV275">
        <v>191</v>
      </c>
      <c r="AW275">
        <v>199</v>
      </c>
      <c r="AX275">
        <v>1735</v>
      </c>
      <c r="AY275">
        <v>1855</v>
      </c>
      <c r="AZ275">
        <v>1742</v>
      </c>
      <c r="BA275">
        <v>1439</v>
      </c>
      <c r="BB275">
        <v>176</v>
      </c>
      <c r="BC275">
        <v>190</v>
      </c>
      <c r="BD275">
        <v>197</v>
      </c>
      <c r="BE275">
        <v>204</v>
      </c>
      <c r="BF275">
        <v>1771</v>
      </c>
      <c r="BG275">
        <v>1894</v>
      </c>
      <c r="BH275">
        <v>1779</v>
      </c>
      <c r="BI275">
        <v>1469</v>
      </c>
      <c r="BJ275">
        <v>158</v>
      </c>
      <c r="BK275">
        <v>170</v>
      </c>
      <c r="BL275">
        <v>176</v>
      </c>
      <c r="BM275">
        <v>183</v>
      </c>
      <c r="BN275">
        <f t="shared" si="56"/>
        <v>1583</v>
      </c>
      <c r="BO275">
        <f t="shared" si="57"/>
        <v>1693</v>
      </c>
      <c r="BP275">
        <f t="shared" si="58"/>
        <v>1590</v>
      </c>
      <c r="BQ275">
        <f t="shared" si="59"/>
        <v>1313</v>
      </c>
      <c r="BR275">
        <f>IF(ISNUMBER(VLOOKUP($A275,[1]Blad1!$A$2:$C$116,2,FALSE)),ROUND(VLOOKUP($A275,[1]Blad1!$A$2:$C$116,2,FALSE)*AT275/SUM($AT275:$AW275),0),AT275)</f>
        <v>171</v>
      </c>
      <c r="BS275">
        <f>IF(ISNUMBER(VLOOKUP($A275,[1]Blad1!$A$2:$C$116,2,FALSE)),ROUND(VLOOKUP($A275,[1]Blad1!$A$2:$C$116,2,FALSE)*AU275/SUM($AT275:$AW275),0),AU275)</f>
        <v>183</v>
      </c>
      <c r="BT275">
        <f>IF(ISNUMBER(VLOOKUP($A275,[1]Blad1!$A$2:$C$116,2,FALSE)),ROUND(VLOOKUP($A275,[1]Blad1!$A$2:$C$116,2,FALSE)*AV275/SUM($AT275:$AW275),0),AV275)</f>
        <v>191</v>
      </c>
      <c r="BU275">
        <f>IF(ISNUMBER(VLOOKUP($A275,[1]Blad1!$A$2:$C$116,2,FALSE)),ROUND(VLOOKUP($A275,[1]Blad1!$A$2:$C$116,2,FALSE)*AW275/SUM($AT275:$AW275),0),AW275)</f>
        <v>199</v>
      </c>
      <c r="BV275">
        <f t="shared" si="60"/>
        <v>1735</v>
      </c>
      <c r="BW275">
        <f t="shared" si="61"/>
        <v>1855</v>
      </c>
      <c r="BX275">
        <f t="shared" si="62"/>
        <v>1742</v>
      </c>
      <c r="BY275">
        <f t="shared" si="63"/>
        <v>1439</v>
      </c>
      <c r="BZ275">
        <f>IF(ISNUMBER(VLOOKUP($A275,[1]Blad1!$A$2:$C$116,2,FALSE)),ROUND(VLOOKUP($A275,[1]Blad1!$A$2:$C$116,2,FALSE)*BB275/SUM($AT275:$AW275),0),BB275)</f>
        <v>176</v>
      </c>
      <c r="CA275">
        <f>IF(ISNUMBER(VLOOKUP($A275,[1]Blad1!$A$2:$C$116,2,FALSE)),ROUND(VLOOKUP($A275,[1]Blad1!$A$2:$C$116,2,FALSE)*BC275/SUM($AT275:$AW275),0),BC275)</f>
        <v>190</v>
      </c>
      <c r="CB275">
        <f>IF(ISNUMBER(VLOOKUP($A275,[1]Blad1!$A$2:$C$116,2,FALSE)),ROUND(VLOOKUP($A275,[1]Blad1!$A$2:$C$116,2,FALSE)*BD275/SUM($AT275:$AW275),0),BD275)</f>
        <v>197</v>
      </c>
      <c r="CC275">
        <f>IF(ISNUMBER(VLOOKUP($A275,[1]Blad1!$A$2:$C$116,2,FALSE)),ROUND(VLOOKUP($A275,[1]Blad1!$A$2:$C$116,2,FALSE)*BE275/SUM($AT275:$AW275),0),BE275)</f>
        <v>204</v>
      </c>
      <c r="CH275">
        <f>IF(ISNUMBER(VLOOKUP($A275,[1]Blad1!$A$2:$C$116,2,FALSE)),ROUND(VLOOKUP($A275,[1]Blad1!$A$2:$C$116,2,FALSE)*BJ275/SUM($AT275:$AW275),0),BJ275)</f>
        <v>158</v>
      </c>
      <c r="CI275">
        <f>IF(ISNUMBER(VLOOKUP($A275,[1]Blad1!$A$2:$C$116,2,FALSE)),ROUND(VLOOKUP($A275,[1]Blad1!$A$2:$C$116,2,FALSE)*BK275/SUM($AT275:$AW275),0),BK275)</f>
        <v>170</v>
      </c>
      <c r="CJ275">
        <f>IF(ISNUMBER(VLOOKUP($A275,[1]Blad1!$A$2:$C$116,2,FALSE)),ROUND(VLOOKUP($A275,[1]Blad1!$A$2:$C$116,2,FALSE)*BL275/SUM($AT275:$AW275),0),BL275)</f>
        <v>176</v>
      </c>
      <c r="CK275">
        <f>IF(ISNUMBER(VLOOKUP($A275,[1]Blad1!$A$2:$C$116,2,FALSE)),ROUND(VLOOKUP($A275,[1]Blad1!$A$2:$C$116,2,FALSE)*BM275/SUM($AT275:$AW275),0),BM275)</f>
        <v>183</v>
      </c>
    </row>
    <row r="276" spans="1:89" x14ac:dyDescent="0.3">
      <c r="A276">
        <v>275</v>
      </c>
      <c r="B276" t="s">
        <v>339</v>
      </c>
      <c r="C276">
        <v>275</v>
      </c>
      <c r="D276" t="s">
        <v>1271</v>
      </c>
      <c r="E276" t="s">
        <v>1571</v>
      </c>
      <c r="F276" t="s">
        <v>2080</v>
      </c>
      <c r="G276" t="s">
        <v>2375</v>
      </c>
      <c r="I276" t="s">
        <v>3432</v>
      </c>
      <c r="J276" t="s">
        <v>2079</v>
      </c>
      <c r="K276">
        <v>1099</v>
      </c>
      <c r="L276">
        <v>170</v>
      </c>
      <c r="M276">
        <v>5</v>
      </c>
      <c r="N276">
        <v>495</v>
      </c>
      <c r="O276">
        <v>298</v>
      </c>
      <c r="P276">
        <v>192</v>
      </c>
      <c r="Q276">
        <v>70</v>
      </c>
      <c r="R276">
        <v>53</v>
      </c>
      <c r="S276">
        <v>55</v>
      </c>
      <c r="T276">
        <v>80</v>
      </c>
      <c r="U276">
        <v>47</v>
      </c>
      <c r="V276">
        <v>49</v>
      </c>
      <c r="W276">
        <v>49</v>
      </c>
      <c r="X276">
        <v>48</v>
      </c>
      <c r="Y276">
        <v>838</v>
      </c>
      <c r="Z276">
        <v>383</v>
      </c>
      <c r="AA276">
        <v>466</v>
      </c>
      <c r="AB276">
        <v>462</v>
      </c>
      <c r="AC276">
        <v>430</v>
      </c>
      <c r="AD276">
        <v>2852</v>
      </c>
      <c r="AE276">
        <v>2894</v>
      </c>
      <c r="AF276">
        <v>1660</v>
      </c>
      <c r="AG276">
        <v>1.2167101827676241</v>
      </c>
      <c r="AH276">
        <v>1.206266318537859</v>
      </c>
      <c r="AI276">
        <v>1.122715404699739</v>
      </c>
      <c r="AJ276">
        <v>3.4033412887828161</v>
      </c>
      <c r="AK276">
        <v>3.45346062052506</v>
      </c>
      <c r="AL276">
        <v>1.9809069212410499</v>
      </c>
      <c r="AM276">
        <v>980.54892601431982</v>
      </c>
      <c r="AN276">
        <v>215.56135770234991</v>
      </c>
      <c r="AO276">
        <v>590.31026252983293</v>
      </c>
      <c r="AP276">
        <v>238</v>
      </c>
      <c r="AQ276">
        <v>180</v>
      </c>
      <c r="AR276">
        <v>187</v>
      </c>
      <c r="AS276">
        <v>272</v>
      </c>
      <c r="AT276">
        <v>55</v>
      </c>
      <c r="AU276">
        <v>59</v>
      </c>
      <c r="AV276">
        <v>59</v>
      </c>
      <c r="AW276">
        <v>59</v>
      </c>
      <c r="AX276">
        <v>241</v>
      </c>
      <c r="AY276">
        <v>183</v>
      </c>
      <c r="AZ276">
        <v>189</v>
      </c>
      <c r="BA276">
        <v>276</v>
      </c>
      <c r="BB276">
        <v>54</v>
      </c>
      <c r="BC276">
        <v>58</v>
      </c>
      <c r="BD276">
        <v>58</v>
      </c>
      <c r="BE276">
        <v>59</v>
      </c>
      <c r="BF276">
        <v>138</v>
      </c>
      <c r="BG276">
        <v>104</v>
      </c>
      <c r="BH276">
        <v>108</v>
      </c>
      <c r="BI276">
        <v>158</v>
      </c>
      <c r="BJ276">
        <v>51</v>
      </c>
      <c r="BK276">
        <v>54</v>
      </c>
      <c r="BL276">
        <v>55</v>
      </c>
      <c r="BM276">
        <v>55</v>
      </c>
      <c r="BN276">
        <f t="shared" si="56"/>
        <v>238</v>
      </c>
      <c r="BO276">
        <f t="shared" si="57"/>
        <v>180</v>
      </c>
      <c r="BP276">
        <f t="shared" si="58"/>
        <v>187</v>
      </c>
      <c r="BQ276">
        <f t="shared" si="59"/>
        <v>272</v>
      </c>
      <c r="BR276">
        <f>IF(ISNUMBER(VLOOKUP($A276,[1]Blad1!$A$2:$C$116,2,FALSE)),ROUND(VLOOKUP($A276,[1]Blad1!$A$2:$C$116,2,FALSE)*AT276/SUM($AT276:$AW276),0),AT276)</f>
        <v>55</v>
      </c>
      <c r="BS276">
        <f>IF(ISNUMBER(VLOOKUP($A276,[1]Blad1!$A$2:$C$116,2,FALSE)),ROUND(VLOOKUP($A276,[1]Blad1!$A$2:$C$116,2,FALSE)*AU276/SUM($AT276:$AW276),0),AU276)</f>
        <v>59</v>
      </c>
      <c r="BT276">
        <f>IF(ISNUMBER(VLOOKUP($A276,[1]Blad1!$A$2:$C$116,2,FALSE)),ROUND(VLOOKUP($A276,[1]Blad1!$A$2:$C$116,2,FALSE)*AV276/SUM($AT276:$AW276),0),AV276)</f>
        <v>59</v>
      </c>
      <c r="BU276">
        <f>IF(ISNUMBER(VLOOKUP($A276,[1]Blad1!$A$2:$C$116,2,FALSE)),ROUND(VLOOKUP($A276,[1]Blad1!$A$2:$C$116,2,FALSE)*AW276/SUM($AT276:$AW276),0),AW276)</f>
        <v>59</v>
      </c>
      <c r="BV276">
        <f t="shared" si="60"/>
        <v>241</v>
      </c>
      <c r="BW276">
        <f t="shared" si="61"/>
        <v>183</v>
      </c>
      <c r="BX276">
        <f t="shared" si="62"/>
        <v>189</v>
      </c>
      <c r="BY276">
        <f t="shared" si="63"/>
        <v>276</v>
      </c>
      <c r="BZ276">
        <f>IF(ISNUMBER(VLOOKUP($A276,[1]Blad1!$A$2:$C$116,2,FALSE)),ROUND(VLOOKUP($A276,[1]Blad1!$A$2:$C$116,2,FALSE)*BB276/SUM($AT276:$AW276),0),BB276)</f>
        <v>54</v>
      </c>
      <c r="CA276">
        <f>IF(ISNUMBER(VLOOKUP($A276,[1]Blad1!$A$2:$C$116,2,FALSE)),ROUND(VLOOKUP($A276,[1]Blad1!$A$2:$C$116,2,FALSE)*BC276/SUM($AT276:$AW276),0),BC276)</f>
        <v>58</v>
      </c>
      <c r="CB276">
        <f>IF(ISNUMBER(VLOOKUP($A276,[1]Blad1!$A$2:$C$116,2,FALSE)),ROUND(VLOOKUP($A276,[1]Blad1!$A$2:$C$116,2,FALSE)*BD276/SUM($AT276:$AW276),0),BD276)</f>
        <v>58</v>
      </c>
      <c r="CC276">
        <f>IF(ISNUMBER(VLOOKUP($A276,[1]Blad1!$A$2:$C$116,2,FALSE)),ROUND(VLOOKUP($A276,[1]Blad1!$A$2:$C$116,2,FALSE)*BE276/SUM($AT276:$AW276),0),BE276)</f>
        <v>59</v>
      </c>
      <c r="CH276">
        <f>IF(ISNUMBER(VLOOKUP($A276,[1]Blad1!$A$2:$C$116,2,FALSE)),ROUND(VLOOKUP($A276,[1]Blad1!$A$2:$C$116,2,FALSE)*BJ276/SUM($AT276:$AW276),0),BJ276)</f>
        <v>51</v>
      </c>
      <c r="CI276">
        <f>IF(ISNUMBER(VLOOKUP($A276,[1]Blad1!$A$2:$C$116,2,FALSE)),ROUND(VLOOKUP($A276,[1]Blad1!$A$2:$C$116,2,FALSE)*BK276/SUM($AT276:$AW276),0),BK276)</f>
        <v>54</v>
      </c>
      <c r="CJ276">
        <f>IF(ISNUMBER(VLOOKUP($A276,[1]Blad1!$A$2:$C$116,2,FALSE)),ROUND(VLOOKUP($A276,[1]Blad1!$A$2:$C$116,2,FALSE)*BL276/SUM($AT276:$AW276),0),BL276)</f>
        <v>55</v>
      </c>
      <c r="CK276">
        <f>IF(ISNUMBER(VLOOKUP($A276,[1]Blad1!$A$2:$C$116,2,FALSE)),ROUND(VLOOKUP($A276,[1]Blad1!$A$2:$C$116,2,FALSE)*BM276/SUM($AT276:$AW276),0),BM276)</f>
        <v>55</v>
      </c>
    </row>
    <row r="277" spans="1:89" x14ac:dyDescent="0.3">
      <c r="A277">
        <v>276</v>
      </c>
      <c r="B277" t="s">
        <v>340</v>
      </c>
      <c r="C277">
        <v>276</v>
      </c>
      <c r="D277" t="s">
        <v>1271</v>
      </c>
      <c r="E277" t="s">
        <v>1572</v>
      </c>
      <c r="F277" t="s">
        <v>2081</v>
      </c>
      <c r="G277" t="s">
        <v>2375</v>
      </c>
      <c r="I277" t="s">
        <v>3432</v>
      </c>
      <c r="J277" t="s">
        <v>2079</v>
      </c>
      <c r="K277">
        <v>1095</v>
      </c>
      <c r="L277">
        <v>170</v>
      </c>
      <c r="M277">
        <v>5</v>
      </c>
      <c r="N277">
        <v>735</v>
      </c>
      <c r="O277">
        <v>413</v>
      </c>
      <c r="P277">
        <v>607</v>
      </c>
      <c r="Q277">
        <v>119</v>
      </c>
      <c r="R277">
        <v>93</v>
      </c>
      <c r="S277">
        <v>91</v>
      </c>
      <c r="T277">
        <v>112</v>
      </c>
      <c r="U277">
        <v>196</v>
      </c>
      <c r="V277">
        <v>166</v>
      </c>
      <c r="W277">
        <v>140</v>
      </c>
      <c r="X277">
        <v>114</v>
      </c>
      <c r="Y277">
        <v>734</v>
      </c>
      <c r="Z277">
        <v>607</v>
      </c>
      <c r="AA277">
        <v>720</v>
      </c>
      <c r="AB277">
        <v>744</v>
      </c>
      <c r="AC277">
        <v>668</v>
      </c>
      <c r="AD277">
        <v>682</v>
      </c>
      <c r="AE277">
        <v>768</v>
      </c>
      <c r="AF277">
        <v>743</v>
      </c>
      <c r="AG277">
        <v>1.186161449752883</v>
      </c>
      <c r="AH277">
        <v>1.2257001647446459</v>
      </c>
      <c r="AI277">
        <v>1.1004942339373971</v>
      </c>
      <c r="AJ277">
        <v>0.92915531335149859</v>
      </c>
      <c r="AK277">
        <v>1.046321525885558</v>
      </c>
      <c r="AL277">
        <v>1.012261580381471</v>
      </c>
      <c r="AM277">
        <v>744.01226158038151</v>
      </c>
      <c r="AN277">
        <v>668</v>
      </c>
      <c r="AO277">
        <v>418.06403269754782</v>
      </c>
      <c r="AP277">
        <v>110</v>
      </c>
      <c r="AQ277">
        <v>86</v>
      </c>
      <c r="AR277">
        <v>84</v>
      </c>
      <c r="AS277">
        <v>104</v>
      </c>
      <c r="AT277">
        <v>225</v>
      </c>
      <c r="AU277">
        <v>194</v>
      </c>
      <c r="AV277">
        <v>168</v>
      </c>
      <c r="AW277">
        <v>138</v>
      </c>
      <c r="AX277">
        <v>124</v>
      </c>
      <c r="AY277">
        <v>97</v>
      </c>
      <c r="AZ277">
        <v>95</v>
      </c>
      <c r="BA277">
        <v>117</v>
      </c>
      <c r="BB277">
        <v>233</v>
      </c>
      <c r="BC277">
        <v>201</v>
      </c>
      <c r="BD277">
        <v>173</v>
      </c>
      <c r="BE277">
        <v>143</v>
      </c>
      <c r="BF277">
        <v>120</v>
      </c>
      <c r="BG277">
        <v>94</v>
      </c>
      <c r="BH277">
        <v>92</v>
      </c>
      <c r="BI277">
        <v>113</v>
      </c>
      <c r="BJ277">
        <v>208</v>
      </c>
      <c r="BK277">
        <v>180</v>
      </c>
      <c r="BL277">
        <v>155</v>
      </c>
      <c r="BM277">
        <v>128</v>
      </c>
      <c r="BN277">
        <f t="shared" si="56"/>
        <v>110</v>
      </c>
      <c r="BO277">
        <f t="shared" si="57"/>
        <v>86</v>
      </c>
      <c r="BP277">
        <f t="shared" si="58"/>
        <v>84</v>
      </c>
      <c r="BQ277">
        <f t="shared" si="59"/>
        <v>104</v>
      </c>
      <c r="BR277">
        <f>IF(ISNUMBER(VLOOKUP($A277,[1]Blad1!$A$2:$C$116,2,FALSE)),ROUND(VLOOKUP($A277,[1]Blad1!$A$2:$C$116,2,FALSE)*AT277/SUM($AT277:$AW277),0),AT277)</f>
        <v>225</v>
      </c>
      <c r="BS277">
        <f>IF(ISNUMBER(VLOOKUP($A277,[1]Blad1!$A$2:$C$116,2,FALSE)),ROUND(VLOOKUP($A277,[1]Blad1!$A$2:$C$116,2,FALSE)*AU277/SUM($AT277:$AW277),0),AU277)</f>
        <v>194</v>
      </c>
      <c r="BT277">
        <f>IF(ISNUMBER(VLOOKUP($A277,[1]Blad1!$A$2:$C$116,2,FALSE)),ROUND(VLOOKUP($A277,[1]Blad1!$A$2:$C$116,2,FALSE)*AV277/SUM($AT277:$AW277),0),AV277)</f>
        <v>168</v>
      </c>
      <c r="BU277">
        <f>IF(ISNUMBER(VLOOKUP($A277,[1]Blad1!$A$2:$C$116,2,FALSE)),ROUND(VLOOKUP($A277,[1]Blad1!$A$2:$C$116,2,FALSE)*AW277/SUM($AT277:$AW277),0),AW277)</f>
        <v>138</v>
      </c>
      <c r="BV277">
        <f t="shared" si="60"/>
        <v>124</v>
      </c>
      <c r="BW277">
        <f t="shared" si="61"/>
        <v>97</v>
      </c>
      <c r="BX277">
        <f t="shared" si="62"/>
        <v>95</v>
      </c>
      <c r="BY277">
        <f t="shared" si="63"/>
        <v>117</v>
      </c>
      <c r="BZ277">
        <f>IF(ISNUMBER(VLOOKUP($A277,[1]Blad1!$A$2:$C$116,2,FALSE)),ROUND(VLOOKUP($A277,[1]Blad1!$A$2:$C$116,2,FALSE)*BB277/SUM($AT277:$AW277),0),BB277)</f>
        <v>233</v>
      </c>
      <c r="CA277">
        <f>IF(ISNUMBER(VLOOKUP($A277,[1]Blad1!$A$2:$C$116,2,FALSE)),ROUND(VLOOKUP($A277,[1]Blad1!$A$2:$C$116,2,FALSE)*BC277/SUM($AT277:$AW277),0),BC277)</f>
        <v>201</v>
      </c>
      <c r="CB277">
        <f>IF(ISNUMBER(VLOOKUP($A277,[1]Blad1!$A$2:$C$116,2,FALSE)),ROUND(VLOOKUP($A277,[1]Blad1!$A$2:$C$116,2,FALSE)*BD277/SUM($AT277:$AW277),0),BD277)</f>
        <v>173</v>
      </c>
      <c r="CC277">
        <f>IF(ISNUMBER(VLOOKUP($A277,[1]Blad1!$A$2:$C$116,2,FALSE)),ROUND(VLOOKUP($A277,[1]Blad1!$A$2:$C$116,2,FALSE)*BE277/SUM($AT277:$AW277),0),BE277)</f>
        <v>143</v>
      </c>
      <c r="CH277">
        <f>IF(ISNUMBER(VLOOKUP($A277,[1]Blad1!$A$2:$C$116,2,FALSE)),ROUND(VLOOKUP($A277,[1]Blad1!$A$2:$C$116,2,FALSE)*BJ277/SUM($AT277:$AW277),0),BJ277)</f>
        <v>208</v>
      </c>
      <c r="CI277">
        <f>IF(ISNUMBER(VLOOKUP($A277,[1]Blad1!$A$2:$C$116,2,FALSE)),ROUND(VLOOKUP($A277,[1]Blad1!$A$2:$C$116,2,FALSE)*BK277/SUM($AT277:$AW277),0),BK277)</f>
        <v>180</v>
      </c>
      <c r="CJ277">
        <f>IF(ISNUMBER(VLOOKUP($A277,[1]Blad1!$A$2:$C$116,2,FALSE)),ROUND(VLOOKUP($A277,[1]Blad1!$A$2:$C$116,2,FALSE)*BL277/SUM($AT277:$AW277),0),BL277)</f>
        <v>155</v>
      </c>
      <c r="CK277">
        <f>IF(ISNUMBER(VLOOKUP($A277,[1]Blad1!$A$2:$C$116,2,FALSE)),ROUND(VLOOKUP($A277,[1]Blad1!$A$2:$C$116,2,FALSE)*BM277/SUM($AT277:$AW277),0),BM277)</f>
        <v>128</v>
      </c>
    </row>
    <row r="278" spans="1:89" x14ac:dyDescent="0.3">
      <c r="A278">
        <v>277</v>
      </c>
      <c r="B278" t="s">
        <v>341</v>
      </c>
      <c r="C278">
        <v>277</v>
      </c>
      <c r="D278" t="s">
        <v>1271</v>
      </c>
      <c r="E278" t="s">
        <v>1573</v>
      </c>
      <c r="F278" t="s">
        <v>2082</v>
      </c>
      <c r="G278" t="s">
        <v>2376</v>
      </c>
      <c r="I278" t="s">
        <v>3432</v>
      </c>
      <c r="J278" t="s">
        <v>2079</v>
      </c>
      <c r="K278">
        <v>1102</v>
      </c>
      <c r="L278">
        <v>130</v>
      </c>
      <c r="M278">
        <v>5</v>
      </c>
      <c r="N278">
        <v>1440</v>
      </c>
      <c r="O278">
        <v>814</v>
      </c>
      <c r="P278">
        <v>362</v>
      </c>
      <c r="Q278">
        <v>211</v>
      </c>
      <c r="R278">
        <v>216</v>
      </c>
      <c r="S278">
        <v>208</v>
      </c>
      <c r="T278">
        <v>190</v>
      </c>
      <c r="U278">
        <v>93</v>
      </c>
      <c r="V278">
        <v>92</v>
      </c>
      <c r="W278">
        <v>90</v>
      </c>
      <c r="X278">
        <v>88</v>
      </c>
      <c r="Y278">
        <v>1735</v>
      </c>
      <c r="Z278">
        <v>362</v>
      </c>
      <c r="AA278">
        <v>460</v>
      </c>
      <c r="AB278">
        <v>471</v>
      </c>
      <c r="AC278">
        <v>424</v>
      </c>
      <c r="AD278">
        <v>1672</v>
      </c>
      <c r="AE278">
        <v>1685</v>
      </c>
      <c r="AF278">
        <v>1812</v>
      </c>
      <c r="AG278">
        <v>1.270718232044199</v>
      </c>
      <c r="AH278">
        <v>1.3011049723756909</v>
      </c>
      <c r="AI278">
        <v>1.1712707182320441</v>
      </c>
      <c r="AJ278">
        <v>0.96368876080691646</v>
      </c>
      <c r="AK278">
        <v>0.97118155619596547</v>
      </c>
      <c r="AL278">
        <v>1.0443804034582129</v>
      </c>
      <c r="AM278">
        <v>1503.9077809798271</v>
      </c>
      <c r="AN278">
        <v>423.99999999999989</v>
      </c>
      <c r="AO278">
        <v>850.12564841498545</v>
      </c>
      <c r="AP278">
        <v>203</v>
      </c>
      <c r="AQ278">
        <v>208</v>
      </c>
      <c r="AR278">
        <v>200</v>
      </c>
      <c r="AS278">
        <v>183</v>
      </c>
      <c r="AT278">
        <v>114</v>
      </c>
      <c r="AU278">
        <v>115</v>
      </c>
      <c r="AV278">
        <v>115</v>
      </c>
      <c r="AW278">
        <v>114</v>
      </c>
      <c r="AX278">
        <v>204</v>
      </c>
      <c r="AY278">
        <v>209</v>
      </c>
      <c r="AZ278">
        <v>202</v>
      </c>
      <c r="BA278">
        <v>184</v>
      </c>
      <c r="BB278">
        <v>117</v>
      </c>
      <c r="BC278">
        <v>117</v>
      </c>
      <c r="BD278">
        <v>118</v>
      </c>
      <c r="BE278">
        <v>117</v>
      </c>
      <c r="BF278">
        <v>220</v>
      </c>
      <c r="BG278">
        <v>225</v>
      </c>
      <c r="BH278">
        <v>217</v>
      </c>
      <c r="BI278">
        <v>198</v>
      </c>
      <c r="BJ278">
        <v>105</v>
      </c>
      <c r="BK278">
        <v>105</v>
      </c>
      <c r="BL278">
        <v>105</v>
      </c>
      <c r="BM278">
        <v>105</v>
      </c>
      <c r="BN278">
        <f t="shared" si="56"/>
        <v>203</v>
      </c>
      <c r="BO278">
        <f t="shared" si="57"/>
        <v>208</v>
      </c>
      <c r="BP278">
        <f t="shared" si="58"/>
        <v>200</v>
      </c>
      <c r="BQ278">
        <f t="shared" si="59"/>
        <v>183</v>
      </c>
      <c r="BR278">
        <f>IF(ISNUMBER(VLOOKUP($A278,[1]Blad1!$A$2:$C$116,2,FALSE)),ROUND(VLOOKUP($A278,[1]Blad1!$A$2:$C$116,2,FALSE)*AT278/SUM($AT278:$AW278),0),AT278)</f>
        <v>114</v>
      </c>
      <c r="BS278">
        <f>IF(ISNUMBER(VLOOKUP($A278,[1]Blad1!$A$2:$C$116,2,FALSE)),ROUND(VLOOKUP($A278,[1]Blad1!$A$2:$C$116,2,FALSE)*AU278/SUM($AT278:$AW278),0),AU278)</f>
        <v>115</v>
      </c>
      <c r="BT278">
        <f>IF(ISNUMBER(VLOOKUP($A278,[1]Blad1!$A$2:$C$116,2,FALSE)),ROUND(VLOOKUP($A278,[1]Blad1!$A$2:$C$116,2,FALSE)*AV278/SUM($AT278:$AW278),0),AV278)</f>
        <v>115</v>
      </c>
      <c r="BU278">
        <f>IF(ISNUMBER(VLOOKUP($A278,[1]Blad1!$A$2:$C$116,2,FALSE)),ROUND(VLOOKUP($A278,[1]Blad1!$A$2:$C$116,2,FALSE)*AW278/SUM($AT278:$AW278),0),AW278)</f>
        <v>114</v>
      </c>
      <c r="BV278">
        <f t="shared" si="60"/>
        <v>204</v>
      </c>
      <c r="BW278">
        <f t="shared" si="61"/>
        <v>209</v>
      </c>
      <c r="BX278">
        <f t="shared" si="62"/>
        <v>202</v>
      </c>
      <c r="BY278">
        <f t="shared" si="63"/>
        <v>184</v>
      </c>
      <c r="BZ278">
        <f>IF(ISNUMBER(VLOOKUP($A278,[1]Blad1!$A$2:$C$116,2,FALSE)),ROUND(VLOOKUP($A278,[1]Blad1!$A$2:$C$116,2,FALSE)*BB278/SUM($AT278:$AW278),0),BB278)</f>
        <v>117</v>
      </c>
      <c r="CA278">
        <f>IF(ISNUMBER(VLOOKUP($A278,[1]Blad1!$A$2:$C$116,2,FALSE)),ROUND(VLOOKUP($A278,[1]Blad1!$A$2:$C$116,2,FALSE)*BC278/SUM($AT278:$AW278),0),BC278)</f>
        <v>117</v>
      </c>
      <c r="CB278">
        <f>IF(ISNUMBER(VLOOKUP($A278,[1]Blad1!$A$2:$C$116,2,FALSE)),ROUND(VLOOKUP($A278,[1]Blad1!$A$2:$C$116,2,FALSE)*BD278/SUM($AT278:$AW278),0),BD278)</f>
        <v>118</v>
      </c>
      <c r="CC278">
        <f>IF(ISNUMBER(VLOOKUP($A278,[1]Blad1!$A$2:$C$116,2,FALSE)),ROUND(VLOOKUP($A278,[1]Blad1!$A$2:$C$116,2,FALSE)*BE278/SUM($AT278:$AW278),0),BE278)</f>
        <v>117</v>
      </c>
      <c r="CH278">
        <f>IF(ISNUMBER(VLOOKUP($A278,[1]Blad1!$A$2:$C$116,2,FALSE)),ROUND(VLOOKUP($A278,[1]Blad1!$A$2:$C$116,2,FALSE)*BJ278/SUM($AT278:$AW278),0),BJ278)</f>
        <v>105</v>
      </c>
      <c r="CI278">
        <f>IF(ISNUMBER(VLOOKUP($A278,[1]Blad1!$A$2:$C$116,2,FALSE)),ROUND(VLOOKUP($A278,[1]Blad1!$A$2:$C$116,2,FALSE)*BK278/SUM($AT278:$AW278),0),BK278)</f>
        <v>105</v>
      </c>
      <c r="CJ278">
        <f>IF(ISNUMBER(VLOOKUP($A278,[1]Blad1!$A$2:$C$116,2,FALSE)),ROUND(VLOOKUP($A278,[1]Blad1!$A$2:$C$116,2,FALSE)*BL278/SUM($AT278:$AW278),0),BL278)</f>
        <v>105</v>
      </c>
      <c r="CK278">
        <f>IF(ISNUMBER(VLOOKUP($A278,[1]Blad1!$A$2:$C$116,2,FALSE)),ROUND(VLOOKUP($A278,[1]Blad1!$A$2:$C$116,2,FALSE)*BM278/SUM($AT278:$AW278),0),BM278)</f>
        <v>105</v>
      </c>
    </row>
    <row r="279" spans="1:89" x14ac:dyDescent="0.3">
      <c r="A279">
        <v>278</v>
      </c>
      <c r="B279" t="s">
        <v>342</v>
      </c>
      <c r="C279">
        <v>278</v>
      </c>
      <c r="D279" t="s">
        <v>1271</v>
      </c>
      <c r="E279" t="s">
        <v>1574</v>
      </c>
      <c r="F279" t="s">
        <v>2083</v>
      </c>
      <c r="G279" t="s">
        <v>2376</v>
      </c>
      <c r="I279" t="s">
        <v>3432</v>
      </c>
      <c r="J279" t="s">
        <v>2079</v>
      </c>
      <c r="K279">
        <v>1101</v>
      </c>
      <c r="L279">
        <v>140</v>
      </c>
      <c r="M279">
        <v>5</v>
      </c>
      <c r="N279">
        <v>400</v>
      </c>
      <c r="O279">
        <v>233</v>
      </c>
      <c r="P279">
        <v>120</v>
      </c>
      <c r="Q279">
        <v>43</v>
      </c>
      <c r="R279">
        <v>47</v>
      </c>
      <c r="S279">
        <v>59</v>
      </c>
      <c r="T279">
        <v>84</v>
      </c>
      <c r="U279">
        <v>35</v>
      </c>
      <c r="V279">
        <v>32</v>
      </c>
      <c r="W279">
        <v>28</v>
      </c>
      <c r="X279">
        <v>24</v>
      </c>
      <c r="Y279">
        <v>468</v>
      </c>
      <c r="Z279">
        <v>359</v>
      </c>
      <c r="AA279">
        <v>456</v>
      </c>
      <c r="AB279">
        <v>464</v>
      </c>
      <c r="AC279">
        <v>421</v>
      </c>
      <c r="AD279">
        <v>413</v>
      </c>
      <c r="AE279">
        <v>413</v>
      </c>
      <c r="AF279">
        <v>422</v>
      </c>
      <c r="AG279">
        <v>1.2701949860724231</v>
      </c>
      <c r="AH279">
        <v>1.292479108635098</v>
      </c>
      <c r="AI279">
        <v>1.1727019498607241</v>
      </c>
      <c r="AJ279">
        <v>0.88247863247863245</v>
      </c>
      <c r="AK279">
        <v>0.88247863247863245</v>
      </c>
      <c r="AL279">
        <v>0.90170940170940173</v>
      </c>
      <c r="AM279">
        <v>360.68376068376068</v>
      </c>
      <c r="AN279">
        <v>140.72423398328689</v>
      </c>
      <c r="AO279">
        <v>210.09829059829059</v>
      </c>
      <c r="AP279">
        <v>37</v>
      </c>
      <c r="AQ279">
        <v>41</v>
      </c>
      <c r="AR279">
        <v>52</v>
      </c>
      <c r="AS279">
        <v>74</v>
      </c>
      <c r="AT279">
        <v>42</v>
      </c>
      <c r="AU279">
        <v>40</v>
      </c>
      <c r="AV279">
        <v>36</v>
      </c>
      <c r="AW279">
        <v>31</v>
      </c>
      <c r="AX279">
        <v>37</v>
      </c>
      <c r="AY279">
        <v>41</v>
      </c>
      <c r="AZ279">
        <v>52</v>
      </c>
      <c r="BA279">
        <v>74</v>
      </c>
      <c r="BB279">
        <v>43</v>
      </c>
      <c r="BC279">
        <v>41</v>
      </c>
      <c r="BD279">
        <v>37</v>
      </c>
      <c r="BE279">
        <v>32</v>
      </c>
      <c r="BF279">
        <v>38</v>
      </c>
      <c r="BG279">
        <v>42</v>
      </c>
      <c r="BH279">
        <v>53</v>
      </c>
      <c r="BI279">
        <v>75</v>
      </c>
      <c r="BJ279">
        <v>39</v>
      </c>
      <c r="BK279">
        <v>38</v>
      </c>
      <c r="BL279">
        <v>33</v>
      </c>
      <c r="BM279">
        <v>29</v>
      </c>
      <c r="BN279">
        <f t="shared" si="56"/>
        <v>37</v>
      </c>
      <c r="BO279">
        <f t="shared" si="57"/>
        <v>41</v>
      </c>
      <c r="BP279">
        <f t="shared" si="58"/>
        <v>52</v>
      </c>
      <c r="BQ279">
        <f t="shared" si="59"/>
        <v>74</v>
      </c>
      <c r="BR279">
        <f>IF(ISNUMBER(VLOOKUP($A279,[1]Blad1!$A$2:$C$116,2,FALSE)),ROUND(VLOOKUP($A279,[1]Blad1!$A$2:$C$116,2,FALSE)*AT279/SUM($AT279:$AW279),0),AT279)</f>
        <v>42</v>
      </c>
      <c r="BS279">
        <f>IF(ISNUMBER(VLOOKUP($A279,[1]Blad1!$A$2:$C$116,2,FALSE)),ROUND(VLOOKUP($A279,[1]Blad1!$A$2:$C$116,2,FALSE)*AU279/SUM($AT279:$AW279),0),AU279)</f>
        <v>40</v>
      </c>
      <c r="BT279">
        <f>IF(ISNUMBER(VLOOKUP($A279,[1]Blad1!$A$2:$C$116,2,FALSE)),ROUND(VLOOKUP($A279,[1]Blad1!$A$2:$C$116,2,FALSE)*AV279/SUM($AT279:$AW279),0),AV279)</f>
        <v>36</v>
      </c>
      <c r="BU279">
        <f>IF(ISNUMBER(VLOOKUP($A279,[1]Blad1!$A$2:$C$116,2,FALSE)),ROUND(VLOOKUP($A279,[1]Blad1!$A$2:$C$116,2,FALSE)*AW279/SUM($AT279:$AW279),0),AW279)</f>
        <v>31</v>
      </c>
      <c r="BV279">
        <f t="shared" si="60"/>
        <v>37</v>
      </c>
      <c r="BW279">
        <f t="shared" si="61"/>
        <v>41</v>
      </c>
      <c r="BX279">
        <f t="shared" si="62"/>
        <v>52</v>
      </c>
      <c r="BY279">
        <f t="shared" si="63"/>
        <v>74</v>
      </c>
      <c r="BZ279">
        <f>IF(ISNUMBER(VLOOKUP($A279,[1]Blad1!$A$2:$C$116,2,FALSE)),ROUND(VLOOKUP($A279,[1]Blad1!$A$2:$C$116,2,FALSE)*BB279/SUM($AT279:$AW279),0),BB279)</f>
        <v>43</v>
      </c>
      <c r="CA279">
        <f>IF(ISNUMBER(VLOOKUP($A279,[1]Blad1!$A$2:$C$116,2,FALSE)),ROUND(VLOOKUP($A279,[1]Blad1!$A$2:$C$116,2,FALSE)*BC279/SUM($AT279:$AW279),0),BC279)</f>
        <v>41</v>
      </c>
      <c r="CB279">
        <f>IF(ISNUMBER(VLOOKUP($A279,[1]Blad1!$A$2:$C$116,2,FALSE)),ROUND(VLOOKUP($A279,[1]Blad1!$A$2:$C$116,2,FALSE)*BD279/SUM($AT279:$AW279),0),BD279)</f>
        <v>37</v>
      </c>
      <c r="CC279">
        <f>IF(ISNUMBER(VLOOKUP($A279,[1]Blad1!$A$2:$C$116,2,FALSE)),ROUND(VLOOKUP($A279,[1]Blad1!$A$2:$C$116,2,FALSE)*BE279/SUM($AT279:$AW279),0),BE279)</f>
        <v>32</v>
      </c>
      <c r="CH279">
        <f>IF(ISNUMBER(VLOOKUP($A279,[1]Blad1!$A$2:$C$116,2,FALSE)),ROUND(VLOOKUP($A279,[1]Blad1!$A$2:$C$116,2,FALSE)*BJ279/SUM($AT279:$AW279),0),BJ279)</f>
        <v>39</v>
      </c>
      <c r="CI279">
        <f>IF(ISNUMBER(VLOOKUP($A279,[1]Blad1!$A$2:$C$116,2,FALSE)),ROUND(VLOOKUP($A279,[1]Blad1!$A$2:$C$116,2,FALSE)*BK279/SUM($AT279:$AW279),0),BK279)</f>
        <v>38</v>
      </c>
      <c r="CJ279">
        <f>IF(ISNUMBER(VLOOKUP($A279,[1]Blad1!$A$2:$C$116,2,FALSE)),ROUND(VLOOKUP($A279,[1]Blad1!$A$2:$C$116,2,FALSE)*BL279/SUM($AT279:$AW279),0),BL279)</f>
        <v>33</v>
      </c>
      <c r="CK279">
        <f>IF(ISNUMBER(VLOOKUP($A279,[1]Blad1!$A$2:$C$116,2,FALSE)),ROUND(VLOOKUP($A279,[1]Blad1!$A$2:$C$116,2,FALSE)*BM279/SUM($AT279:$AW279),0),BM279)</f>
        <v>29</v>
      </c>
    </row>
    <row r="280" spans="1:89" x14ac:dyDescent="0.3">
      <c r="A280">
        <v>279</v>
      </c>
      <c r="B280" t="s">
        <v>343</v>
      </c>
      <c r="C280">
        <v>279</v>
      </c>
      <c r="D280" t="s">
        <v>1271</v>
      </c>
      <c r="E280" t="s">
        <v>1575</v>
      </c>
      <c r="F280" t="s">
        <v>2084</v>
      </c>
      <c r="G280" t="s">
        <v>2376</v>
      </c>
      <c r="I280" t="s">
        <v>3432</v>
      </c>
      <c r="J280" t="s">
        <v>2079</v>
      </c>
      <c r="K280">
        <v>1101</v>
      </c>
      <c r="L280">
        <v>190</v>
      </c>
      <c r="M280">
        <v>5</v>
      </c>
      <c r="N280">
        <v>345</v>
      </c>
      <c r="O280">
        <v>230</v>
      </c>
      <c r="P280">
        <v>120</v>
      </c>
      <c r="Q280">
        <v>51</v>
      </c>
      <c r="R280">
        <v>47</v>
      </c>
      <c r="S280">
        <v>49</v>
      </c>
      <c r="T280">
        <v>60</v>
      </c>
      <c r="U280">
        <v>36</v>
      </c>
      <c r="V280">
        <v>32</v>
      </c>
      <c r="W280">
        <v>28</v>
      </c>
      <c r="X280">
        <v>24</v>
      </c>
      <c r="Y280">
        <v>468</v>
      </c>
      <c r="Z280">
        <v>359</v>
      </c>
      <c r="AA280">
        <v>456</v>
      </c>
      <c r="AB280">
        <v>464</v>
      </c>
      <c r="AC280">
        <v>421</v>
      </c>
      <c r="AD280">
        <v>413</v>
      </c>
      <c r="AE280">
        <v>413</v>
      </c>
      <c r="AF280">
        <v>422</v>
      </c>
      <c r="AG280">
        <v>1.2701949860724231</v>
      </c>
      <c r="AH280">
        <v>1.292479108635098</v>
      </c>
      <c r="AI280">
        <v>1.1727019498607241</v>
      </c>
      <c r="AJ280">
        <v>0.88247863247863245</v>
      </c>
      <c r="AK280">
        <v>0.88247863247863245</v>
      </c>
      <c r="AL280">
        <v>0.90170940170940173</v>
      </c>
      <c r="AM280">
        <v>311.08974358974359</v>
      </c>
      <c r="AN280">
        <v>140.72423398328689</v>
      </c>
      <c r="AO280">
        <v>207.39316239316241</v>
      </c>
      <c r="AP280">
        <v>45</v>
      </c>
      <c r="AQ280">
        <v>41</v>
      </c>
      <c r="AR280">
        <v>43</v>
      </c>
      <c r="AS280">
        <v>52</v>
      </c>
      <c r="AT280">
        <v>43</v>
      </c>
      <c r="AU280">
        <v>40</v>
      </c>
      <c r="AV280">
        <v>36</v>
      </c>
      <c r="AW280">
        <v>31</v>
      </c>
      <c r="AX280">
        <v>45</v>
      </c>
      <c r="AY280">
        <v>41</v>
      </c>
      <c r="AZ280">
        <v>43</v>
      </c>
      <c r="BA280">
        <v>52</v>
      </c>
      <c r="BB280">
        <v>45</v>
      </c>
      <c r="BC280">
        <v>41</v>
      </c>
      <c r="BD280">
        <v>37</v>
      </c>
      <c r="BE280">
        <v>32</v>
      </c>
      <c r="BF280">
        <v>45</v>
      </c>
      <c r="BG280">
        <v>42</v>
      </c>
      <c r="BH280">
        <v>44</v>
      </c>
      <c r="BI280">
        <v>54</v>
      </c>
      <c r="BJ280">
        <v>41</v>
      </c>
      <c r="BK280">
        <v>38</v>
      </c>
      <c r="BL280">
        <v>33</v>
      </c>
      <c r="BM280">
        <v>29</v>
      </c>
      <c r="BN280">
        <f t="shared" si="56"/>
        <v>45</v>
      </c>
      <c r="BO280">
        <f t="shared" si="57"/>
        <v>41</v>
      </c>
      <c r="BP280">
        <f t="shared" si="58"/>
        <v>43</v>
      </c>
      <c r="BQ280">
        <f t="shared" si="59"/>
        <v>52</v>
      </c>
      <c r="BR280">
        <f>IF(ISNUMBER(VLOOKUP($A280,[1]Blad1!$A$2:$C$116,2,FALSE)),ROUND(VLOOKUP($A280,[1]Blad1!$A$2:$C$116,2,FALSE)*AT280/SUM($AT280:$AW280),0),AT280)</f>
        <v>43</v>
      </c>
      <c r="BS280">
        <f>IF(ISNUMBER(VLOOKUP($A280,[1]Blad1!$A$2:$C$116,2,FALSE)),ROUND(VLOOKUP($A280,[1]Blad1!$A$2:$C$116,2,FALSE)*AU280/SUM($AT280:$AW280),0),AU280)</f>
        <v>40</v>
      </c>
      <c r="BT280">
        <f>IF(ISNUMBER(VLOOKUP($A280,[1]Blad1!$A$2:$C$116,2,FALSE)),ROUND(VLOOKUP($A280,[1]Blad1!$A$2:$C$116,2,FALSE)*AV280/SUM($AT280:$AW280),0),AV280)</f>
        <v>36</v>
      </c>
      <c r="BU280">
        <f>IF(ISNUMBER(VLOOKUP($A280,[1]Blad1!$A$2:$C$116,2,FALSE)),ROUND(VLOOKUP($A280,[1]Blad1!$A$2:$C$116,2,FALSE)*AW280/SUM($AT280:$AW280),0),AW280)</f>
        <v>31</v>
      </c>
      <c r="BV280">
        <f t="shared" si="60"/>
        <v>45</v>
      </c>
      <c r="BW280">
        <f t="shared" si="61"/>
        <v>41</v>
      </c>
      <c r="BX280">
        <f t="shared" si="62"/>
        <v>43</v>
      </c>
      <c r="BY280">
        <f t="shared" si="63"/>
        <v>52</v>
      </c>
      <c r="BZ280">
        <f>IF(ISNUMBER(VLOOKUP($A280,[1]Blad1!$A$2:$C$116,2,FALSE)),ROUND(VLOOKUP($A280,[1]Blad1!$A$2:$C$116,2,FALSE)*BB280/SUM($AT280:$AW280),0),BB280)</f>
        <v>45</v>
      </c>
      <c r="CA280">
        <f>IF(ISNUMBER(VLOOKUP($A280,[1]Blad1!$A$2:$C$116,2,FALSE)),ROUND(VLOOKUP($A280,[1]Blad1!$A$2:$C$116,2,FALSE)*BC280/SUM($AT280:$AW280),0),BC280)</f>
        <v>41</v>
      </c>
      <c r="CB280">
        <f>IF(ISNUMBER(VLOOKUP($A280,[1]Blad1!$A$2:$C$116,2,FALSE)),ROUND(VLOOKUP($A280,[1]Blad1!$A$2:$C$116,2,FALSE)*BD280/SUM($AT280:$AW280),0),BD280)</f>
        <v>37</v>
      </c>
      <c r="CC280">
        <f>IF(ISNUMBER(VLOOKUP($A280,[1]Blad1!$A$2:$C$116,2,FALSE)),ROUND(VLOOKUP($A280,[1]Blad1!$A$2:$C$116,2,FALSE)*BE280/SUM($AT280:$AW280),0),BE280)</f>
        <v>32</v>
      </c>
      <c r="CH280">
        <f>IF(ISNUMBER(VLOOKUP($A280,[1]Blad1!$A$2:$C$116,2,FALSE)),ROUND(VLOOKUP($A280,[1]Blad1!$A$2:$C$116,2,FALSE)*BJ280/SUM($AT280:$AW280),0),BJ280)</f>
        <v>41</v>
      </c>
      <c r="CI280">
        <f>IF(ISNUMBER(VLOOKUP($A280,[1]Blad1!$A$2:$C$116,2,FALSE)),ROUND(VLOOKUP($A280,[1]Blad1!$A$2:$C$116,2,FALSE)*BK280/SUM($AT280:$AW280),0),BK280)</f>
        <v>38</v>
      </c>
      <c r="CJ280">
        <f>IF(ISNUMBER(VLOOKUP($A280,[1]Blad1!$A$2:$C$116,2,FALSE)),ROUND(VLOOKUP($A280,[1]Blad1!$A$2:$C$116,2,FALSE)*BL280/SUM($AT280:$AW280),0),BL280)</f>
        <v>33</v>
      </c>
      <c r="CK280">
        <f>IF(ISNUMBER(VLOOKUP($A280,[1]Blad1!$A$2:$C$116,2,FALSE)),ROUND(VLOOKUP($A280,[1]Blad1!$A$2:$C$116,2,FALSE)*BM280/SUM($AT280:$AW280),0),BM280)</f>
        <v>29</v>
      </c>
    </row>
    <row r="281" spans="1:89" x14ac:dyDescent="0.3">
      <c r="A281">
        <v>280</v>
      </c>
      <c r="B281" t="s">
        <v>344</v>
      </c>
      <c r="C281">
        <v>280</v>
      </c>
      <c r="D281" t="s">
        <v>1271</v>
      </c>
      <c r="E281" t="s">
        <v>1576</v>
      </c>
      <c r="F281" t="s">
        <v>2085</v>
      </c>
      <c r="G281" t="s">
        <v>2377</v>
      </c>
      <c r="I281" t="s">
        <v>3432</v>
      </c>
      <c r="J281" t="s">
        <v>2079</v>
      </c>
      <c r="K281">
        <v>1097</v>
      </c>
      <c r="L281">
        <v>140</v>
      </c>
      <c r="M281">
        <v>5</v>
      </c>
      <c r="N281">
        <v>2730</v>
      </c>
      <c r="O281">
        <v>1670</v>
      </c>
      <c r="P281">
        <v>895</v>
      </c>
      <c r="Q281">
        <v>419</v>
      </c>
      <c r="R281">
        <v>474</v>
      </c>
      <c r="S281">
        <v>446</v>
      </c>
      <c r="T281">
        <v>348</v>
      </c>
      <c r="U281">
        <v>272</v>
      </c>
      <c r="V281">
        <v>240</v>
      </c>
      <c r="W281">
        <v>212</v>
      </c>
      <c r="X281">
        <v>182</v>
      </c>
      <c r="Y281">
        <v>1525</v>
      </c>
      <c r="Z281">
        <v>895</v>
      </c>
      <c r="AA281">
        <v>944</v>
      </c>
      <c r="AB281">
        <v>937</v>
      </c>
      <c r="AC281">
        <v>858</v>
      </c>
      <c r="AD281">
        <v>1443</v>
      </c>
      <c r="AE281">
        <v>1540</v>
      </c>
      <c r="AF281">
        <v>1411</v>
      </c>
      <c r="AG281">
        <v>1.0547486033519551</v>
      </c>
      <c r="AH281">
        <v>1.046927374301676</v>
      </c>
      <c r="AI281">
        <v>0.95865921787709496</v>
      </c>
      <c r="AJ281">
        <v>0.94622950819672136</v>
      </c>
      <c r="AK281">
        <v>1.009836065573771</v>
      </c>
      <c r="AL281">
        <v>0.92524590163934428</v>
      </c>
      <c r="AM281">
        <v>2525.9213114754102</v>
      </c>
      <c r="AN281">
        <v>858</v>
      </c>
      <c r="AO281">
        <v>1545.1606557377049</v>
      </c>
      <c r="AP281">
        <v>396</v>
      </c>
      <c r="AQ281">
        <v>448</v>
      </c>
      <c r="AR281">
        <v>422</v>
      </c>
      <c r="AS281">
        <v>329</v>
      </c>
      <c r="AT281">
        <v>277</v>
      </c>
      <c r="AU281">
        <v>251</v>
      </c>
      <c r="AV281">
        <v>225</v>
      </c>
      <c r="AW281">
        <v>197</v>
      </c>
      <c r="AX281">
        <v>423</v>
      </c>
      <c r="AY281">
        <v>478</v>
      </c>
      <c r="AZ281">
        <v>450</v>
      </c>
      <c r="BA281">
        <v>351</v>
      </c>
      <c r="BB281">
        <v>276</v>
      </c>
      <c r="BC281">
        <v>249</v>
      </c>
      <c r="BD281">
        <v>223</v>
      </c>
      <c r="BE281">
        <v>194</v>
      </c>
      <c r="BF281">
        <v>387</v>
      </c>
      <c r="BG281">
        <v>438</v>
      </c>
      <c r="BH281">
        <v>412</v>
      </c>
      <c r="BI281">
        <v>321</v>
      </c>
      <c r="BJ281">
        <v>252</v>
      </c>
      <c r="BK281">
        <v>228</v>
      </c>
      <c r="BL281">
        <v>204</v>
      </c>
      <c r="BM281">
        <v>178</v>
      </c>
      <c r="BN281">
        <f t="shared" si="56"/>
        <v>396</v>
      </c>
      <c r="BO281">
        <f t="shared" si="57"/>
        <v>448</v>
      </c>
      <c r="BP281">
        <f t="shared" si="58"/>
        <v>422</v>
      </c>
      <c r="BQ281">
        <f t="shared" si="59"/>
        <v>329</v>
      </c>
      <c r="BR281">
        <f>IF(ISNUMBER(VLOOKUP($A281,[1]Blad1!$A$2:$C$116,2,FALSE)),ROUND(VLOOKUP($A281,[1]Blad1!$A$2:$C$116,2,FALSE)*AT281/SUM($AT281:$AW281),0),AT281)</f>
        <v>277</v>
      </c>
      <c r="BS281">
        <f>IF(ISNUMBER(VLOOKUP($A281,[1]Blad1!$A$2:$C$116,2,FALSE)),ROUND(VLOOKUP($A281,[1]Blad1!$A$2:$C$116,2,FALSE)*AU281/SUM($AT281:$AW281),0),AU281)</f>
        <v>251</v>
      </c>
      <c r="BT281">
        <f>IF(ISNUMBER(VLOOKUP($A281,[1]Blad1!$A$2:$C$116,2,FALSE)),ROUND(VLOOKUP($A281,[1]Blad1!$A$2:$C$116,2,FALSE)*AV281/SUM($AT281:$AW281),0),AV281)</f>
        <v>225</v>
      </c>
      <c r="BU281">
        <f>IF(ISNUMBER(VLOOKUP($A281,[1]Blad1!$A$2:$C$116,2,FALSE)),ROUND(VLOOKUP($A281,[1]Blad1!$A$2:$C$116,2,FALSE)*AW281/SUM($AT281:$AW281),0),AW281)</f>
        <v>197</v>
      </c>
      <c r="BV281">
        <f t="shared" si="60"/>
        <v>423</v>
      </c>
      <c r="BW281">
        <f t="shared" si="61"/>
        <v>478</v>
      </c>
      <c r="BX281">
        <f t="shared" si="62"/>
        <v>450</v>
      </c>
      <c r="BY281">
        <f t="shared" si="63"/>
        <v>351</v>
      </c>
      <c r="BZ281">
        <f>IF(ISNUMBER(VLOOKUP($A281,[1]Blad1!$A$2:$C$116,2,FALSE)),ROUND(VLOOKUP($A281,[1]Blad1!$A$2:$C$116,2,FALSE)*BB281/SUM($AT281:$AW281),0),BB281)</f>
        <v>276</v>
      </c>
      <c r="CA281">
        <f>IF(ISNUMBER(VLOOKUP($A281,[1]Blad1!$A$2:$C$116,2,FALSE)),ROUND(VLOOKUP($A281,[1]Blad1!$A$2:$C$116,2,FALSE)*BC281/SUM($AT281:$AW281),0),BC281)</f>
        <v>249</v>
      </c>
      <c r="CB281">
        <f>IF(ISNUMBER(VLOOKUP($A281,[1]Blad1!$A$2:$C$116,2,FALSE)),ROUND(VLOOKUP($A281,[1]Blad1!$A$2:$C$116,2,FALSE)*BD281/SUM($AT281:$AW281),0),BD281)</f>
        <v>223</v>
      </c>
      <c r="CC281">
        <f>IF(ISNUMBER(VLOOKUP($A281,[1]Blad1!$A$2:$C$116,2,FALSE)),ROUND(VLOOKUP($A281,[1]Blad1!$A$2:$C$116,2,FALSE)*BE281/SUM($AT281:$AW281),0),BE281)</f>
        <v>194</v>
      </c>
      <c r="CH281">
        <f>IF(ISNUMBER(VLOOKUP($A281,[1]Blad1!$A$2:$C$116,2,FALSE)),ROUND(VLOOKUP($A281,[1]Blad1!$A$2:$C$116,2,FALSE)*BJ281/SUM($AT281:$AW281),0),BJ281)</f>
        <v>252</v>
      </c>
      <c r="CI281">
        <f>IF(ISNUMBER(VLOOKUP($A281,[1]Blad1!$A$2:$C$116,2,FALSE)),ROUND(VLOOKUP($A281,[1]Blad1!$A$2:$C$116,2,FALSE)*BK281/SUM($AT281:$AW281),0),BK281)</f>
        <v>228</v>
      </c>
      <c r="CJ281">
        <f>IF(ISNUMBER(VLOOKUP($A281,[1]Blad1!$A$2:$C$116,2,FALSE)),ROUND(VLOOKUP($A281,[1]Blad1!$A$2:$C$116,2,FALSE)*BL281/SUM($AT281:$AW281),0),BL281)</f>
        <v>204</v>
      </c>
      <c r="CK281">
        <f>IF(ISNUMBER(VLOOKUP($A281,[1]Blad1!$A$2:$C$116,2,FALSE)),ROUND(VLOOKUP($A281,[1]Blad1!$A$2:$C$116,2,FALSE)*BM281/SUM($AT281:$AW281),0),BM281)</f>
        <v>178</v>
      </c>
    </row>
    <row r="282" spans="1:89" x14ac:dyDescent="0.3">
      <c r="A282">
        <v>281</v>
      </c>
      <c r="B282" t="s">
        <v>345</v>
      </c>
      <c r="C282">
        <v>281</v>
      </c>
      <c r="D282" t="s">
        <v>1271</v>
      </c>
      <c r="E282" t="s">
        <v>1577</v>
      </c>
      <c r="F282" t="s">
        <v>2086</v>
      </c>
      <c r="G282" t="s">
        <v>2377</v>
      </c>
      <c r="I282" t="s">
        <v>3432</v>
      </c>
      <c r="J282" t="s">
        <v>2079</v>
      </c>
      <c r="K282">
        <v>1100</v>
      </c>
      <c r="L282">
        <v>120</v>
      </c>
      <c r="M282">
        <v>5</v>
      </c>
      <c r="N282">
        <v>140</v>
      </c>
      <c r="O282">
        <v>91</v>
      </c>
      <c r="P282">
        <v>309</v>
      </c>
      <c r="Q282">
        <v>17</v>
      </c>
      <c r="R282">
        <v>21</v>
      </c>
      <c r="S282">
        <v>23</v>
      </c>
      <c r="T282">
        <v>22</v>
      </c>
      <c r="U282">
        <v>110</v>
      </c>
      <c r="V282">
        <v>89</v>
      </c>
      <c r="W282">
        <v>69</v>
      </c>
      <c r="X282">
        <v>47</v>
      </c>
      <c r="Y282">
        <v>3036</v>
      </c>
      <c r="Z282">
        <v>927</v>
      </c>
      <c r="AA282">
        <v>1002</v>
      </c>
      <c r="AB282">
        <v>1002</v>
      </c>
      <c r="AC282">
        <v>921</v>
      </c>
      <c r="AD282">
        <v>2954</v>
      </c>
      <c r="AE282">
        <v>3011</v>
      </c>
      <c r="AF282">
        <v>2834</v>
      </c>
      <c r="AG282">
        <v>1.080906148867314</v>
      </c>
      <c r="AH282">
        <v>1.080906148867314</v>
      </c>
      <c r="AI282">
        <v>0.99352750809061485</v>
      </c>
      <c r="AJ282">
        <v>0.9729907773386034</v>
      </c>
      <c r="AK282">
        <v>0.99176548089591565</v>
      </c>
      <c r="AL282">
        <v>0.93346508563899866</v>
      </c>
      <c r="AM282">
        <v>130.68511198945981</v>
      </c>
      <c r="AN282">
        <v>307</v>
      </c>
      <c r="AO282">
        <v>84.945322793148875</v>
      </c>
      <c r="AP282">
        <v>16</v>
      </c>
      <c r="AQ282">
        <v>20</v>
      </c>
      <c r="AR282">
        <v>22</v>
      </c>
      <c r="AS282">
        <v>21</v>
      </c>
      <c r="AT282">
        <v>116</v>
      </c>
      <c r="AU282">
        <v>94</v>
      </c>
      <c r="AV282">
        <v>75</v>
      </c>
      <c r="AW282">
        <v>51</v>
      </c>
      <c r="AX282">
        <v>16</v>
      </c>
      <c r="AY282">
        <v>20</v>
      </c>
      <c r="AZ282">
        <v>22</v>
      </c>
      <c r="BA282">
        <v>21</v>
      </c>
      <c r="BB282">
        <v>116</v>
      </c>
      <c r="BC282">
        <v>94</v>
      </c>
      <c r="BD282">
        <v>75</v>
      </c>
      <c r="BE282">
        <v>51</v>
      </c>
      <c r="BF282">
        <v>15</v>
      </c>
      <c r="BG282">
        <v>19</v>
      </c>
      <c r="BH282">
        <v>21</v>
      </c>
      <c r="BI282">
        <v>20</v>
      </c>
      <c r="BJ282">
        <v>106</v>
      </c>
      <c r="BK282">
        <v>87</v>
      </c>
      <c r="BL282">
        <v>68</v>
      </c>
      <c r="BM282">
        <v>47</v>
      </c>
      <c r="BN282">
        <f t="shared" si="56"/>
        <v>16</v>
      </c>
      <c r="BO282">
        <f t="shared" si="57"/>
        <v>20</v>
      </c>
      <c r="BP282">
        <f t="shared" si="58"/>
        <v>22</v>
      </c>
      <c r="BQ282">
        <f t="shared" si="59"/>
        <v>21</v>
      </c>
      <c r="BR282">
        <f>IF(ISNUMBER(VLOOKUP($A282,[1]Blad1!$A$2:$C$116,2,FALSE)),ROUND(VLOOKUP($A282,[1]Blad1!$A$2:$C$116,2,FALSE)*AT282/SUM($AT282:$AW282),0),AT282)</f>
        <v>116</v>
      </c>
      <c r="BS282">
        <f>IF(ISNUMBER(VLOOKUP($A282,[1]Blad1!$A$2:$C$116,2,FALSE)),ROUND(VLOOKUP($A282,[1]Blad1!$A$2:$C$116,2,FALSE)*AU282/SUM($AT282:$AW282),0),AU282)</f>
        <v>94</v>
      </c>
      <c r="BT282">
        <f>IF(ISNUMBER(VLOOKUP($A282,[1]Blad1!$A$2:$C$116,2,FALSE)),ROUND(VLOOKUP($A282,[1]Blad1!$A$2:$C$116,2,FALSE)*AV282/SUM($AT282:$AW282),0),AV282)</f>
        <v>75</v>
      </c>
      <c r="BU282">
        <f>IF(ISNUMBER(VLOOKUP($A282,[1]Blad1!$A$2:$C$116,2,FALSE)),ROUND(VLOOKUP($A282,[1]Blad1!$A$2:$C$116,2,FALSE)*AW282/SUM($AT282:$AW282),0),AW282)</f>
        <v>51</v>
      </c>
      <c r="BV282">
        <f t="shared" si="60"/>
        <v>16</v>
      </c>
      <c r="BW282">
        <f t="shared" si="61"/>
        <v>20</v>
      </c>
      <c r="BX282">
        <f t="shared" si="62"/>
        <v>22</v>
      </c>
      <c r="BY282">
        <f t="shared" si="63"/>
        <v>21</v>
      </c>
      <c r="BZ282">
        <f>IF(ISNUMBER(VLOOKUP($A282,[1]Blad1!$A$2:$C$116,2,FALSE)),ROUND(VLOOKUP($A282,[1]Blad1!$A$2:$C$116,2,FALSE)*BB282/SUM($AT282:$AW282),0),BB282)</f>
        <v>116</v>
      </c>
      <c r="CA282">
        <f>IF(ISNUMBER(VLOOKUP($A282,[1]Blad1!$A$2:$C$116,2,FALSE)),ROUND(VLOOKUP($A282,[1]Blad1!$A$2:$C$116,2,FALSE)*BC282/SUM($AT282:$AW282),0),BC282)</f>
        <v>94</v>
      </c>
      <c r="CB282">
        <f>IF(ISNUMBER(VLOOKUP($A282,[1]Blad1!$A$2:$C$116,2,FALSE)),ROUND(VLOOKUP($A282,[1]Blad1!$A$2:$C$116,2,FALSE)*BD282/SUM($AT282:$AW282),0),BD282)</f>
        <v>75</v>
      </c>
      <c r="CC282">
        <f>IF(ISNUMBER(VLOOKUP($A282,[1]Blad1!$A$2:$C$116,2,FALSE)),ROUND(VLOOKUP($A282,[1]Blad1!$A$2:$C$116,2,FALSE)*BE282/SUM($AT282:$AW282),0),BE282)</f>
        <v>51</v>
      </c>
      <c r="CH282">
        <f>IF(ISNUMBER(VLOOKUP($A282,[1]Blad1!$A$2:$C$116,2,FALSE)),ROUND(VLOOKUP($A282,[1]Blad1!$A$2:$C$116,2,FALSE)*BJ282/SUM($AT282:$AW282),0),BJ282)</f>
        <v>106</v>
      </c>
      <c r="CI282">
        <f>IF(ISNUMBER(VLOOKUP($A282,[1]Blad1!$A$2:$C$116,2,FALSE)),ROUND(VLOOKUP($A282,[1]Blad1!$A$2:$C$116,2,FALSE)*BK282/SUM($AT282:$AW282),0),BK282)</f>
        <v>87</v>
      </c>
      <c r="CJ282">
        <f>IF(ISNUMBER(VLOOKUP($A282,[1]Blad1!$A$2:$C$116,2,FALSE)),ROUND(VLOOKUP($A282,[1]Blad1!$A$2:$C$116,2,FALSE)*BL282/SUM($AT282:$AW282),0),BL282)</f>
        <v>68</v>
      </c>
      <c r="CK282">
        <f>IF(ISNUMBER(VLOOKUP($A282,[1]Blad1!$A$2:$C$116,2,FALSE)),ROUND(VLOOKUP($A282,[1]Blad1!$A$2:$C$116,2,FALSE)*BM282/SUM($AT282:$AW282),0),BM282)</f>
        <v>47</v>
      </c>
    </row>
    <row r="283" spans="1:89" x14ac:dyDescent="0.3">
      <c r="A283">
        <v>282</v>
      </c>
      <c r="B283" t="s">
        <v>346</v>
      </c>
      <c r="C283">
        <v>282</v>
      </c>
      <c r="D283" t="s">
        <v>1271</v>
      </c>
      <c r="E283" t="s">
        <v>1578</v>
      </c>
      <c r="F283" t="s">
        <v>2087</v>
      </c>
      <c r="G283" t="s">
        <v>2377</v>
      </c>
      <c r="I283" t="s">
        <v>3432</v>
      </c>
      <c r="J283" t="s">
        <v>2079</v>
      </c>
      <c r="K283">
        <v>1100</v>
      </c>
      <c r="L283">
        <v>130</v>
      </c>
      <c r="M283">
        <v>5</v>
      </c>
      <c r="N283">
        <v>550</v>
      </c>
      <c r="O283">
        <v>349</v>
      </c>
      <c r="P283">
        <v>309</v>
      </c>
      <c r="Q283">
        <v>73</v>
      </c>
      <c r="R283">
        <v>78</v>
      </c>
      <c r="S283">
        <v>87</v>
      </c>
      <c r="T283">
        <v>100</v>
      </c>
      <c r="U283">
        <v>105</v>
      </c>
      <c r="V283">
        <v>87</v>
      </c>
      <c r="W283">
        <v>71</v>
      </c>
      <c r="X283">
        <v>53</v>
      </c>
      <c r="Y283">
        <v>3036</v>
      </c>
      <c r="Z283">
        <v>927</v>
      </c>
      <c r="AA283">
        <v>1002</v>
      </c>
      <c r="AB283">
        <v>1002</v>
      </c>
      <c r="AC283">
        <v>921</v>
      </c>
      <c r="AD283">
        <v>2954</v>
      </c>
      <c r="AE283">
        <v>3011</v>
      </c>
      <c r="AF283">
        <v>2834</v>
      </c>
      <c r="AG283">
        <v>1.080906148867314</v>
      </c>
      <c r="AH283">
        <v>1.080906148867314</v>
      </c>
      <c r="AI283">
        <v>0.99352750809061485</v>
      </c>
      <c r="AJ283">
        <v>0.9729907773386034</v>
      </c>
      <c r="AK283">
        <v>0.99176548089591565</v>
      </c>
      <c r="AL283">
        <v>0.93346508563899866</v>
      </c>
      <c r="AM283">
        <v>513.40579710144925</v>
      </c>
      <c r="AN283">
        <v>307</v>
      </c>
      <c r="AO283">
        <v>325.7793148880105</v>
      </c>
      <c r="AP283">
        <v>71</v>
      </c>
      <c r="AQ283">
        <v>75</v>
      </c>
      <c r="AR283">
        <v>84</v>
      </c>
      <c r="AS283">
        <v>97</v>
      </c>
      <c r="AT283">
        <v>110</v>
      </c>
      <c r="AU283">
        <v>93</v>
      </c>
      <c r="AV283">
        <v>77</v>
      </c>
      <c r="AW283">
        <v>58</v>
      </c>
      <c r="AX283">
        <v>72</v>
      </c>
      <c r="AY283">
        <v>77</v>
      </c>
      <c r="AZ283">
        <v>86</v>
      </c>
      <c r="BA283">
        <v>99</v>
      </c>
      <c r="BB283">
        <v>110</v>
      </c>
      <c r="BC283">
        <v>93</v>
      </c>
      <c r="BD283">
        <v>77</v>
      </c>
      <c r="BE283">
        <v>58</v>
      </c>
      <c r="BF283">
        <v>68</v>
      </c>
      <c r="BG283">
        <v>72</v>
      </c>
      <c r="BH283">
        <v>81</v>
      </c>
      <c r="BI283">
        <v>93</v>
      </c>
      <c r="BJ283">
        <v>101</v>
      </c>
      <c r="BK283">
        <v>85</v>
      </c>
      <c r="BL283">
        <v>70</v>
      </c>
      <c r="BM283">
        <v>53</v>
      </c>
      <c r="BN283">
        <f t="shared" si="56"/>
        <v>71</v>
      </c>
      <c r="BO283">
        <f t="shared" si="57"/>
        <v>75</v>
      </c>
      <c r="BP283">
        <f t="shared" si="58"/>
        <v>84</v>
      </c>
      <c r="BQ283">
        <f t="shared" si="59"/>
        <v>97</v>
      </c>
      <c r="BR283">
        <f>IF(ISNUMBER(VLOOKUP($A283,[1]Blad1!$A$2:$C$116,2,FALSE)),ROUND(VLOOKUP($A283,[1]Blad1!$A$2:$C$116,2,FALSE)*AT283/SUM($AT283:$AW283),0),AT283)</f>
        <v>110</v>
      </c>
      <c r="BS283">
        <f>IF(ISNUMBER(VLOOKUP($A283,[1]Blad1!$A$2:$C$116,2,FALSE)),ROUND(VLOOKUP($A283,[1]Blad1!$A$2:$C$116,2,FALSE)*AU283/SUM($AT283:$AW283),0),AU283)</f>
        <v>93</v>
      </c>
      <c r="BT283">
        <f>IF(ISNUMBER(VLOOKUP($A283,[1]Blad1!$A$2:$C$116,2,FALSE)),ROUND(VLOOKUP($A283,[1]Blad1!$A$2:$C$116,2,FALSE)*AV283/SUM($AT283:$AW283),0),AV283)</f>
        <v>77</v>
      </c>
      <c r="BU283">
        <f>IF(ISNUMBER(VLOOKUP($A283,[1]Blad1!$A$2:$C$116,2,FALSE)),ROUND(VLOOKUP($A283,[1]Blad1!$A$2:$C$116,2,FALSE)*AW283/SUM($AT283:$AW283),0),AW283)</f>
        <v>58</v>
      </c>
      <c r="BV283">
        <f t="shared" si="60"/>
        <v>72</v>
      </c>
      <c r="BW283">
        <f t="shared" si="61"/>
        <v>77</v>
      </c>
      <c r="BX283">
        <f t="shared" si="62"/>
        <v>86</v>
      </c>
      <c r="BY283">
        <f t="shared" si="63"/>
        <v>99</v>
      </c>
      <c r="BZ283">
        <f>IF(ISNUMBER(VLOOKUP($A283,[1]Blad1!$A$2:$C$116,2,FALSE)),ROUND(VLOOKUP($A283,[1]Blad1!$A$2:$C$116,2,FALSE)*BB283/SUM($AT283:$AW283),0),BB283)</f>
        <v>110</v>
      </c>
      <c r="CA283">
        <f>IF(ISNUMBER(VLOOKUP($A283,[1]Blad1!$A$2:$C$116,2,FALSE)),ROUND(VLOOKUP($A283,[1]Blad1!$A$2:$C$116,2,FALSE)*BC283/SUM($AT283:$AW283),0),BC283)</f>
        <v>93</v>
      </c>
      <c r="CB283">
        <f>IF(ISNUMBER(VLOOKUP($A283,[1]Blad1!$A$2:$C$116,2,FALSE)),ROUND(VLOOKUP($A283,[1]Blad1!$A$2:$C$116,2,FALSE)*BD283/SUM($AT283:$AW283),0),BD283)</f>
        <v>77</v>
      </c>
      <c r="CC283">
        <f>IF(ISNUMBER(VLOOKUP($A283,[1]Blad1!$A$2:$C$116,2,FALSE)),ROUND(VLOOKUP($A283,[1]Blad1!$A$2:$C$116,2,FALSE)*BE283/SUM($AT283:$AW283),0),BE283)</f>
        <v>58</v>
      </c>
      <c r="CH283">
        <f>IF(ISNUMBER(VLOOKUP($A283,[1]Blad1!$A$2:$C$116,2,FALSE)),ROUND(VLOOKUP($A283,[1]Blad1!$A$2:$C$116,2,FALSE)*BJ283/SUM($AT283:$AW283),0),BJ283)</f>
        <v>101</v>
      </c>
      <c r="CI283">
        <f>IF(ISNUMBER(VLOOKUP($A283,[1]Blad1!$A$2:$C$116,2,FALSE)),ROUND(VLOOKUP($A283,[1]Blad1!$A$2:$C$116,2,FALSE)*BK283/SUM($AT283:$AW283),0),BK283)</f>
        <v>85</v>
      </c>
      <c r="CJ283">
        <f>IF(ISNUMBER(VLOOKUP($A283,[1]Blad1!$A$2:$C$116,2,FALSE)),ROUND(VLOOKUP($A283,[1]Blad1!$A$2:$C$116,2,FALSE)*BL283/SUM($AT283:$AW283),0),BL283)</f>
        <v>70</v>
      </c>
      <c r="CK283">
        <f>IF(ISNUMBER(VLOOKUP($A283,[1]Blad1!$A$2:$C$116,2,FALSE)),ROUND(VLOOKUP($A283,[1]Blad1!$A$2:$C$116,2,FALSE)*BM283/SUM($AT283:$AW283),0),BM283)</f>
        <v>53</v>
      </c>
    </row>
    <row r="284" spans="1:89" x14ac:dyDescent="0.3">
      <c r="A284">
        <v>283</v>
      </c>
      <c r="B284" t="s">
        <v>347</v>
      </c>
      <c r="C284">
        <v>283</v>
      </c>
      <c r="D284" t="s">
        <v>1271</v>
      </c>
      <c r="E284" t="s">
        <v>1579</v>
      </c>
      <c r="F284" t="s">
        <v>2088</v>
      </c>
      <c r="G284" t="s">
        <v>2378</v>
      </c>
      <c r="I284" t="s">
        <v>3432</v>
      </c>
      <c r="J284" t="s">
        <v>2079</v>
      </c>
      <c r="K284">
        <v>1100</v>
      </c>
      <c r="L284">
        <v>160</v>
      </c>
      <c r="M284">
        <v>5</v>
      </c>
      <c r="N284">
        <v>690</v>
      </c>
      <c r="O284">
        <v>407</v>
      </c>
      <c r="P284">
        <v>309</v>
      </c>
      <c r="Q284">
        <v>100</v>
      </c>
      <c r="R284">
        <v>106</v>
      </c>
      <c r="S284">
        <v>105</v>
      </c>
      <c r="T284">
        <v>97</v>
      </c>
      <c r="U284">
        <v>86</v>
      </c>
      <c r="V284">
        <v>81</v>
      </c>
      <c r="W284">
        <v>75</v>
      </c>
      <c r="X284">
        <v>68</v>
      </c>
      <c r="Y284">
        <v>3036</v>
      </c>
      <c r="Z284">
        <v>927</v>
      </c>
      <c r="AA284">
        <v>1002</v>
      </c>
      <c r="AB284">
        <v>1002</v>
      </c>
      <c r="AC284">
        <v>921</v>
      </c>
      <c r="AD284">
        <v>2954</v>
      </c>
      <c r="AE284">
        <v>3011</v>
      </c>
      <c r="AF284">
        <v>2834</v>
      </c>
      <c r="AG284">
        <v>1.080906148867314</v>
      </c>
      <c r="AH284">
        <v>1.080906148867314</v>
      </c>
      <c r="AI284">
        <v>0.99352750809061485</v>
      </c>
      <c r="AJ284">
        <v>0.9729907773386034</v>
      </c>
      <c r="AK284">
        <v>0.99176548089591565</v>
      </c>
      <c r="AL284">
        <v>0.93346508563899866</v>
      </c>
      <c r="AM284">
        <v>644.09090909090912</v>
      </c>
      <c r="AN284">
        <v>307</v>
      </c>
      <c r="AO284">
        <v>379.92028985507238</v>
      </c>
      <c r="AP284">
        <v>97</v>
      </c>
      <c r="AQ284">
        <v>103</v>
      </c>
      <c r="AR284">
        <v>102</v>
      </c>
      <c r="AS284">
        <v>94</v>
      </c>
      <c r="AT284">
        <v>89</v>
      </c>
      <c r="AU284">
        <v>87</v>
      </c>
      <c r="AV284">
        <v>81</v>
      </c>
      <c r="AW284">
        <v>75</v>
      </c>
      <c r="AX284">
        <v>99</v>
      </c>
      <c r="AY284">
        <v>105</v>
      </c>
      <c r="AZ284">
        <v>104</v>
      </c>
      <c r="BA284">
        <v>96</v>
      </c>
      <c r="BB284">
        <v>89</v>
      </c>
      <c r="BC284">
        <v>87</v>
      </c>
      <c r="BD284">
        <v>81</v>
      </c>
      <c r="BE284">
        <v>75</v>
      </c>
      <c r="BF284">
        <v>93</v>
      </c>
      <c r="BG284">
        <v>98</v>
      </c>
      <c r="BH284">
        <v>98</v>
      </c>
      <c r="BI284">
        <v>90</v>
      </c>
      <c r="BJ284">
        <v>82</v>
      </c>
      <c r="BK284">
        <v>80</v>
      </c>
      <c r="BL284">
        <v>75</v>
      </c>
      <c r="BM284">
        <v>69</v>
      </c>
      <c r="BN284">
        <f t="shared" si="56"/>
        <v>97</v>
      </c>
      <c r="BO284">
        <f t="shared" si="57"/>
        <v>103</v>
      </c>
      <c r="BP284">
        <f t="shared" si="58"/>
        <v>102</v>
      </c>
      <c r="BQ284">
        <f t="shared" si="59"/>
        <v>94</v>
      </c>
      <c r="BR284">
        <f>IF(ISNUMBER(VLOOKUP($A284,[1]Blad1!$A$2:$C$116,2,FALSE)),ROUND(VLOOKUP($A284,[1]Blad1!$A$2:$C$116,2,FALSE)*AT284/SUM($AT284:$AW284),0),AT284)</f>
        <v>89</v>
      </c>
      <c r="BS284">
        <f>IF(ISNUMBER(VLOOKUP($A284,[1]Blad1!$A$2:$C$116,2,FALSE)),ROUND(VLOOKUP($A284,[1]Blad1!$A$2:$C$116,2,FALSE)*AU284/SUM($AT284:$AW284),0),AU284)</f>
        <v>87</v>
      </c>
      <c r="BT284">
        <f>IF(ISNUMBER(VLOOKUP($A284,[1]Blad1!$A$2:$C$116,2,FALSE)),ROUND(VLOOKUP($A284,[1]Blad1!$A$2:$C$116,2,FALSE)*AV284/SUM($AT284:$AW284),0),AV284)</f>
        <v>81</v>
      </c>
      <c r="BU284">
        <f>IF(ISNUMBER(VLOOKUP($A284,[1]Blad1!$A$2:$C$116,2,FALSE)),ROUND(VLOOKUP($A284,[1]Blad1!$A$2:$C$116,2,FALSE)*AW284/SUM($AT284:$AW284),0),AW284)</f>
        <v>75</v>
      </c>
      <c r="BV284">
        <f t="shared" si="60"/>
        <v>99</v>
      </c>
      <c r="BW284">
        <f t="shared" si="61"/>
        <v>105</v>
      </c>
      <c r="BX284">
        <f t="shared" si="62"/>
        <v>104</v>
      </c>
      <c r="BY284">
        <f t="shared" si="63"/>
        <v>96</v>
      </c>
      <c r="BZ284">
        <f>IF(ISNUMBER(VLOOKUP($A284,[1]Blad1!$A$2:$C$116,2,FALSE)),ROUND(VLOOKUP($A284,[1]Blad1!$A$2:$C$116,2,FALSE)*BB284/SUM($AT284:$AW284),0),BB284)</f>
        <v>89</v>
      </c>
      <c r="CA284">
        <f>IF(ISNUMBER(VLOOKUP($A284,[1]Blad1!$A$2:$C$116,2,FALSE)),ROUND(VLOOKUP($A284,[1]Blad1!$A$2:$C$116,2,FALSE)*BC284/SUM($AT284:$AW284),0),BC284)</f>
        <v>87</v>
      </c>
      <c r="CB284">
        <f>IF(ISNUMBER(VLOOKUP($A284,[1]Blad1!$A$2:$C$116,2,FALSE)),ROUND(VLOOKUP($A284,[1]Blad1!$A$2:$C$116,2,FALSE)*BD284/SUM($AT284:$AW284),0),BD284)</f>
        <v>81</v>
      </c>
      <c r="CC284">
        <f>IF(ISNUMBER(VLOOKUP($A284,[1]Blad1!$A$2:$C$116,2,FALSE)),ROUND(VLOOKUP($A284,[1]Blad1!$A$2:$C$116,2,FALSE)*BE284/SUM($AT284:$AW284),0),BE284)</f>
        <v>75</v>
      </c>
      <c r="CH284">
        <f>IF(ISNUMBER(VLOOKUP($A284,[1]Blad1!$A$2:$C$116,2,FALSE)),ROUND(VLOOKUP($A284,[1]Blad1!$A$2:$C$116,2,FALSE)*BJ284/SUM($AT284:$AW284),0),BJ284)</f>
        <v>82</v>
      </c>
      <c r="CI284">
        <f>IF(ISNUMBER(VLOOKUP($A284,[1]Blad1!$A$2:$C$116,2,FALSE)),ROUND(VLOOKUP($A284,[1]Blad1!$A$2:$C$116,2,FALSE)*BK284/SUM($AT284:$AW284),0),BK284)</f>
        <v>80</v>
      </c>
      <c r="CJ284">
        <f>IF(ISNUMBER(VLOOKUP($A284,[1]Blad1!$A$2:$C$116,2,FALSE)),ROUND(VLOOKUP($A284,[1]Blad1!$A$2:$C$116,2,FALSE)*BL284/SUM($AT284:$AW284),0),BL284)</f>
        <v>75</v>
      </c>
      <c r="CK284">
        <f>IF(ISNUMBER(VLOOKUP($A284,[1]Blad1!$A$2:$C$116,2,FALSE)),ROUND(VLOOKUP($A284,[1]Blad1!$A$2:$C$116,2,FALSE)*BM284/SUM($AT284:$AW284),0),BM284)</f>
        <v>69</v>
      </c>
    </row>
    <row r="285" spans="1:89" x14ac:dyDescent="0.3">
      <c r="A285">
        <v>284</v>
      </c>
      <c r="B285" t="s">
        <v>348</v>
      </c>
      <c r="C285">
        <v>284</v>
      </c>
      <c r="D285" t="s">
        <v>1271</v>
      </c>
      <c r="E285" t="s">
        <v>1580</v>
      </c>
      <c r="F285" t="s">
        <v>2089</v>
      </c>
      <c r="G285" t="s">
        <v>2378</v>
      </c>
      <c r="I285" t="s">
        <v>3432</v>
      </c>
      <c r="J285" t="s">
        <v>2079</v>
      </c>
      <c r="K285">
        <v>1099</v>
      </c>
      <c r="L285">
        <v>130</v>
      </c>
      <c r="M285">
        <v>5</v>
      </c>
      <c r="N285">
        <v>730</v>
      </c>
      <c r="O285">
        <v>461</v>
      </c>
      <c r="P285">
        <v>192</v>
      </c>
      <c r="Q285">
        <v>118</v>
      </c>
      <c r="R285">
        <v>106</v>
      </c>
      <c r="S285">
        <v>106</v>
      </c>
      <c r="T285">
        <v>118</v>
      </c>
      <c r="U285">
        <v>66</v>
      </c>
      <c r="V285">
        <v>54</v>
      </c>
      <c r="W285">
        <v>44</v>
      </c>
      <c r="X285">
        <v>32</v>
      </c>
      <c r="Y285">
        <v>838</v>
      </c>
      <c r="Z285">
        <v>383</v>
      </c>
      <c r="AA285">
        <v>466</v>
      </c>
      <c r="AB285">
        <v>462</v>
      </c>
      <c r="AC285">
        <v>430</v>
      </c>
      <c r="AD285">
        <v>2852</v>
      </c>
      <c r="AE285">
        <v>2894</v>
      </c>
      <c r="AF285">
        <v>1660</v>
      </c>
      <c r="AG285">
        <v>1.2167101827676241</v>
      </c>
      <c r="AH285">
        <v>1.206266318537859</v>
      </c>
      <c r="AI285">
        <v>1.122715404699739</v>
      </c>
      <c r="AJ285">
        <v>3.4033412887828161</v>
      </c>
      <c r="AK285">
        <v>3.45346062052506</v>
      </c>
      <c r="AL285">
        <v>1.9809069212410499</v>
      </c>
      <c r="AM285">
        <v>1446.0620525059669</v>
      </c>
      <c r="AN285">
        <v>215.56135770234991</v>
      </c>
      <c r="AO285">
        <v>913.19809069212408</v>
      </c>
      <c r="AP285">
        <v>401</v>
      </c>
      <c r="AQ285">
        <v>360</v>
      </c>
      <c r="AR285">
        <v>360</v>
      </c>
      <c r="AS285">
        <v>401</v>
      </c>
      <c r="AT285">
        <v>77</v>
      </c>
      <c r="AU285">
        <v>64</v>
      </c>
      <c r="AV285">
        <v>54</v>
      </c>
      <c r="AW285">
        <v>40</v>
      </c>
      <c r="AX285">
        <v>407</v>
      </c>
      <c r="AY285">
        <v>366</v>
      </c>
      <c r="AZ285">
        <v>366</v>
      </c>
      <c r="BA285">
        <v>407</v>
      </c>
      <c r="BB285">
        <v>76</v>
      </c>
      <c r="BC285">
        <v>63</v>
      </c>
      <c r="BD285">
        <v>53</v>
      </c>
      <c r="BE285">
        <v>39</v>
      </c>
      <c r="BF285">
        <v>233</v>
      </c>
      <c r="BG285">
        <v>209</v>
      </c>
      <c r="BH285">
        <v>209</v>
      </c>
      <c r="BI285">
        <v>233</v>
      </c>
      <c r="BJ285">
        <v>71</v>
      </c>
      <c r="BK285">
        <v>60</v>
      </c>
      <c r="BL285">
        <v>49</v>
      </c>
      <c r="BM285">
        <v>37</v>
      </c>
      <c r="BN285">
        <f t="shared" si="56"/>
        <v>401</v>
      </c>
      <c r="BO285">
        <f t="shared" si="57"/>
        <v>360</v>
      </c>
      <c r="BP285">
        <f t="shared" si="58"/>
        <v>360</v>
      </c>
      <c r="BQ285">
        <f t="shared" si="59"/>
        <v>401</v>
      </c>
      <c r="BR285">
        <f>IF(ISNUMBER(VLOOKUP($A285,[1]Blad1!$A$2:$C$116,2,FALSE)),ROUND(VLOOKUP($A285,[1]Blad1!$A$2:$C$116,2,FALSE)*AT285/SUM($AT285:$AW285),0),AT285)</f>
        <v>77</v>
      </c>
      <c r="BS285">
        <f>IF(ISNUMBER(VLOOKUP($A285,[1]Blad1!$A$2:$C$116,2,FALSE)),ROUND(VLOOKUP($A285,[1]Blad1!$A$2:$C$116,2,FALSE)*AU285/SUM($AT285:$AW285),0),AU285)</f>
        <v>64</v>
      </c>
      <c r="BT285">
        <f>IF(ISNUMBER(VLOOKUP($A285,[1]Blad1!$A$2:$C$116,2,FALSE)),ROUND(VLOOKUP($A285,[1]Blad1!$A$2:$C$116,2,FALSE)*AV285/SUM($AT285:$AW285),0),AV285)</f>
        <v>54</v>
      </c>
      <c r="BU285">
        <f>IF(ISNUMBER(VLOOKUP($A285,[1]Blad1!$A$2:$C$116,2,FALSE)),ROUND(VLOOKUP($A285,[1]Blad1!$A$2:$C$116,2,FALSE)*AW285/SUM($AT285:$AW285),0),AW285)</f>
        <v>40</v>
      </c>
      <c r="BV285">
        <f t="shared" si="60"/>
        <v>407</v>
      </c>
      <c r="BW285">
        <f t="shared" si="61"/>
        <v>366</v>
      </c>
      <c r="BX285">
        <f t="shared" si="62"/>
        <v>366</v>
      </c>
      <c r="BY285">
        <f t="shared" si="63"/>
        <v>407</v>
      </c>
      <c r="BZ285">
        <f>IF(ISNUMBER(VLOOKUP($A285,[1]Blad1!$A$2:$C$116,2,FALSE)),ROUND(VLOOKUP($A285,[1]Blad1!$A$2:$C$116,2,FALSE)*BB285/SUM($AT285:$AW285),0),BB285)</f>
        <v>76</v>
      </c>
      <c r="CA285">
        <f>IF(ISNUMBER(VLOOKUP($A285,[1]Blad1!$A$2:$C$116,2,FALSE)),ROUND(VLOOKUP($A285,[1]Blad1!$A$2:$C$116,2,FALSE)*BC285/SUM($AT285:$AW285),0),BC285)</f>
        <v>63</v>
      </c>
      <c r="CB285">
        <f>IF(ISNUMBER(VLOOKUP($A285,[1]Blad1!$A$2:$C$116,2,FALSE)),ROUND(VLOOKUP($A285,[1]Blad1!$A$2:$C$116,2,FALSE)*BD285/SUM($AT285:$AW285),0),BD285)</f>
        <v>53</v>
      </c>
      <c r="CC285">
        <f>IF(ISNUMBER(VLOOKUP($A285,[1]Blad1!$A$2:$C$116,2,FALSE)),ROUND(VLOOKUP($A285,[1]Blad1!$A$2:$C$116,2,FALSE)*BE285/SUM($AT285:$AW285),0),BE285)</f>
        <v>39</v>
      </c>
      <c r="CH285">
        <f>IF(ISNUMBER(VLOOKUP($A285,[1]Blad1!$A$2:$C$116,2,FALSE)),ROUND(VLOOKUP($A285,[1]Blad1!$A$2:$C$116,2,FALSE)*BJ285/SUM($AT285:$AW285),0),BJ285)</f>
        <v>71</v>
      </c>
      <c r="CI285">
        <f>IF(ISNUMBER(VLOOKUP($A285,[1]Blad1!$A$2:$C$116,2,FALSE)),ROUND(VLOOKUP($A285,[1]Blad1!$A$2:$C$116,2,FALSE)*BK285/SUM($AT285:$AW285),0),BK285)</f>
        <v>60</v>
      </c>
      <c r="CJ285">
        <f>IF(ISNUMBER(VLOOKUP($A285,[1]Blad1!$A$2:$C$116,2,FALSE)),ROUND(VLOOKUP($A285,[1]Blad1!$A$2:$C$116,2,FALSE)*BL285/SUM($AT285:$AW285),0),BL285)</f>
        <v>49</v>
      </c>
      <c r="CK285">
        <f>IF(ISNUMBER(VLOOKUP($A285,[1]Blad1!$A$2:$C$116,2,FALSE)),ROUND(VLOOKUP($A285,[1]Blad1!$A$2:$C$116,2,FALSE)*BM285/SUM($AT285:$AW285),0),BM285)</f>
        <v>37</v>
      </c>
    </row>
    <row r="286" spans="1:89" x14ac:dyDescent="0.3">
      <c r="A286">
        <v>285</v>
      </c>
      <c r="B286" t="s">
        <v>349</v>
      </c>
      <c r="C286">
        <v>285</v>
      </c>
      <c r="D286" t="s">
        <v>1271</v>
      </c>
      <c r="E286" t="s">
        <v>1581</v>
      </c>
      <c r="F286" t="s">
        <v>2090</v>
      </c>
      <c r="G286" t="s">
        <v>2379</v>
      </c>
      <c r="I286" t="s">
        <v>3432</v>
      </c>
      <c r="J286" t="s">
        <v>2079</v>
      </c>
      <c r="K286">
        <v>1101</v>
      </c>
      <c r="L286">
        <v>130</v>
      </c>
      <c r="M286">
        <v>5</v>
      </c>
      <c r="N286">
        <v>85</v>
      </c>
      <c r="O286">
        <v>60</v>
      </c>
      <c r="P286">
        <v>120</v>
      </c>
      <c r="Q286">
        <v>11</v>
      </c>
      <c r="R286">
        <v>12</v>
      </c>
      <c r="S286">
        <v>11</v>
      </c>
      <c r="T286">
        <v>10</v>
      </c>
      <c r="U286">
        <v>41</v>
      </c>
      <c r="V286">
        <v>33</v>
      </c>
      <c r="W286">
        <v>28</v>
      </c>
      <c r="X286">
        <v>21</v>
      </c>
      <c r="Y286">
        <v>468</v>
      </c>
      <c r="Z286">
        <v>359</v>
      </c>
      <c r="AA286">
        <v>456</v>
      </c>
      <c r="AB286">
        <v>464</v>
      </c>
      <c r="AC286">
        <v>421</v>
      </c>
      <c r="AD286">
        <v>413</v>
      </c>
      <c r="AE286">
        <v>413</v>
      </c>
      <c r="AF286">
        <v>422</v>
      </c>
      <c r="AG286">
        <v>1.2701949860724231</v>
      </c>
      <c r="AH286">
        <v>1.292479108635098</v>
      </c>
      <c r="AI286">
        <v>1.1727019498607241</v>
      </c>
      <c r="AJ286">
        <v>0.88247863247863245</v>
      </c>
      <c r="AK286">
        <v>0.88247863247863245</v>
      </c>
      <c r="AL286">
        <v>0.90170940170940173</v>
      </c>
      <c r="AM286">
        <v>76.645299145299148</v>
      </c>
      <c r="AN286">
        <v>140.72423398328689</v>
      </c>
      <c r="AO286">
        <v>54.102564102564109</v>
      </c>
      <c r="AP286">
        <v>9</v>
      </c>
      <c r="AQ286">
        <v>10</v>
      </c>
      <c r="AR286">
        <v>9</v>
      </c>
      <c r="AS286">
        <v>8</v>
      </c>
      <c r="AT286">
        <v>49</v>
      </c>
      <c r="AU286">
        <v>41</v>
      </c>
      <c r="AV286">
        <v>35</v>
      </c>
      <c r="AW286">
        <v>26</v>
      </c>
      <c r="AX286">
        <v>9</v>
      </c>
      <c r="AY286">
        <v>10</v>
      </c>
      <c r="AZ286">
        <v>9</v>
      </c>
      <c r="BA286">
        <v>8</v>
      </c>
      <c r="BB286">
        <v>51</v>
      </c>
      <c r="BC286">
        <v>42</v>
      </c>
      <c r="BD286">
        <v>35</v>
      </c>
      <c r="BE286">
        <v>27</v>
      </c>
      <c r="BF286">
        <v>9</v>
      </c>
      <c r="BG286">
        <v>10</v>
      </c>
      <c r="BH286">
        <v>9</v>
      </c>
      <c r="BI286">
        <v>9</v>
      </c>
      <c r="BJ286">
        <v>46</v>
      </c>
      <c r="BK286">
        <v>38</v>
      </c>
      <c r="BL286">
        <v>32</v>
      </c>
      <c r="BM286">
        <v>24</v>
      </c>
      <c r="BN286">
        <f t="shared" si="56"/>
        <v>9</v>
      </c>
      <c r="BO286">
        <f t="shared" si="57"/>
        <v>10</v>
      </c>
      <c r="BP286">
        <f t="shared" si="58"/>
        <v>9</v>
      </c>
      <c r="BQ286">
        <f t="shared" si="59"/>
        <v>8</v>
      </c>
      <c r="BR286">
        <f>IF(ISNUMBER(VLOOKUP($A286,[1]Blad1!$A$2:$C$116,2,FALSE)),ROUND(VLOOKUP($A286,[1]Blad1!$A$2:$C$116,2,FALSE)*AT286/SUM($AT286:$AW286),0),AT286)</f>
        <v>49</v>
      </c>
      <c r="BS286">
        <f>IF(ISNUMBER(VLOOKUP($A286,[1]Blad1!$A$2:$C$116,2,FALSE)),ROUND(VLOOKUP($A286,[1]Blad1!$A$2:$C$116,2,FALSE)*AU286/SUM($AT286:$AW286),0),AU286)</f>
        <v>41</v>
      </c>
      <c r="BT286">
        <f>IF(ISNUMBER(VLOOKUP($A286,[1]Blad1!$A$2:$C$116,2,FALSE)),ROUND(VLOOKUP($A286,[1]Blad1!$A$2:$C$116,2,FALSE)*AV286/SUM($AT286:$AW286),0),AV286)</f>
        <v>35</v>
      </c>
      <c r="BU286">
        <f>IF(ISNUMBER(VLOOKUP($A286,[1]Blad1!$A$2:$C$116,2,FALSE)),ROUND(VLOOKUP($A286,[1]Blad1!$A$2:$C$116,2,FALSE)*AW286/SUM($AT286:$AW286),0),AW286)</f>
        <v>26</v>
      </c>
      <c r="BV286">
        <f t="shared" si="60"/>
        <v>9</v>
      </c>
      <c r="BW286">
        <f t="shared" si="61"/>
        <v>10</v>
      </c>
      <c r="BX286">
        <f t="shared" si="62"/>
        <v>9</v>
      </c>
      <c r="BY286">
        <f t="shared" si="63"/>
        <v>8</v>
      </c>
      <c r="BZ286">
        <f>IF(ISNUMBER(VLOOKUP($A286,[1]Blad1!$A$2:$C$116,2,FALSE)),ROUND(VLOOKUP($A286,[1]Blad1!$A$2:$C$116,2,FALSE)*BB286/SUM($AT286:$AW286),0),BB286)</f>
        <v>51</v>
      </c>
      <c r="CA286">
        <f>IF(ISNUMBER(VLOOKUP($A286,[1]Blad1!$A$2:$C$116,2,FALSE)),ROUND(VLOOKUP($A286,[1]Blad1!$A$2:$C$116,2,FALSE)*BC286/SUM($AT286:$AW286),0),BC286)</f>
        <v>42</v>
      </c>
      <c r="CB286">
        <f>IF(ISNUMBER(VLOOKUP($A286,[1]Blad1!$A$2:$C$116,2,FALSE)),ROUND(VLOOKUP($A286,[1]Blad1!$A$2:$C$116,2,FALSE)*BD286/SUM($AT286:$AW286),0),BD286)</f>
        <v>35</v>
      </c>
      <c r="CC286">
        <f>IF(ISNUMBER(VLOOKUP($A286,[1]Blad1!$A$2:$C$116,2,FALSE)),ROUND(VLOOKUP($A286,[1]Blad1!$A$2:$C$116,2,FALSE)*BE286/SUM($AT286:$AW286),0),BE286)</f>
        <v>27</v>
      </c>
      <c r="CH286">
        <f>IF(ISNUMBER(VLOOKUP($A286,[1]Blad1!$A$2:$C$116,2,FALSE)),ROUND(VLOOKUP($A286,[1]Blad1!$A$2:$C$116,2,FALSE)*BJ286/SUM($AT286:$AW286),0),BJ286)</f>
        <v>46</v>
      </c>
      <c r="CI286">
        <f>IF(ISNUMBER(VLOOKUP($A286,[1]Blad1!$A$2:$C$116,2,FALSE)),ROUND(VLOOKUP($A286,[1]Blad1!$A$2:$C$116,2,FALSE)*BK286/SUM($AT286:$AW286),0),BK286)</f>
        <v>38</v>
      </c>
      <c r="CJ286">
        <f>IF(ISNUMBER(VLOOKUP($A286,[1]Blad1!$A$2:$C$116,2,FALSE)),ROUND(VLOOKUP($A286,[1]Blad1!$A$2:$C$116,2,FALSE)*BL286/SUM($AT286:$AW286),0),BL286)</f>
        <v>32</v>
      </c>
      <c r="CK286">
        <f>IF(ISNUMBER(VLOOKUP($A286,[1]Blad1!$A$2:$C$116,2,FALSE)),ROUND(VLOOKUP($A286,[1]Blad1!$A$2:$C$116,2,FALSE)*BM286/SUM($AT286:$AW286),0),BM286)</f>
        <v>24</v>
      </c>
    </row>
    <row r="287" spans="1:89" x14ac:dyDescent="0.3">
      <c r="A287">
        <v>286</v>
      </c>
      <c r="B287" t="s">
        <v>350</v>
      </c>
      <c r="C287">
        <v>286</v>
      </c>
      <c r="D287" t="s">
        <v>1271</v>
      </c>
      <c r="E287" t="s">
        <v>1582</v>
      </c>
      <c r="F287" t="s">
        <v>2091</v>
      </c>
      <c r="G287" t="s">
        <v>2380</v>
      </c>
      <c r="I287" t="s">
        <v>3433</v>
      </c>
      <c r="J287" t="s">
        <v>3506</v>
      </c>
      <c r="K287">
        <v>1105</v>
      </c>
      <c r="L287">
        <v>120</v>
      </c>
      <c r="M287">
        <v>4</v>
      </c>
      <c r="N287">
        <v>5240</v>
      </c>
      <c r="O287">
        <v>2585</v>
      </c>
      <c r="P287">
        <v>970</v>
      </c>
      <c r="Q287">
        <v>596</v>
      </c>
      <c r="R287">
        <v>574</v>
      </c>
      <c r="S287">
        <v>622</v>
      </c>
      <c r="T287">
        <v>759</v>
      </c>
      <c r="U287">
        <v>217</v>
      </c>
      <c r="V287">
        <v>241</v>
      </c>
      <c r="W287">
        <v>250</v>
      </c>
      <c r="X287">
        <v>255</v>
      </c>
      <c r="Y287">
        <v>4117</v>
      </c>
      <c r="Z287">
        <v>1940</v>
      </c>
      <c r="AA287">
        <v>2109</v>
      </c>
      <c r="AB287">
        <v>2190</v>
      </c>
      <c r="AC287">
        <v>1974</v>
      </c>
      <c r="AD287">
        <v>4176</v>
      </c>
      <c r="AE287">
        <v>4446</v>
      </c>
      <c r="AF287">
        <v>4091</v>
      </c>
      <c r="AG287">
        <v>1.087113402061856</v>
      </c>
      <c r="AH287">
        <v>1.1288659793814431</v>
      </c>
      <c r="AI287">
        <v>1.017525773195876</v>
      </c>
      <c r="AJ287">
        <v>1.0143308234151081</v>
      </c>
      <c r="AK287">
        <v>1.0799125576876369</v>
      </c>
      <c r="AL287">
        <v>0.99368472188486767</v>
      </c>
      <c r="AM287">
        <v>5206.9079426767066</v>
      </c>
      <c r="AN287">
        <v>986.99999999999989</v>
      </c>
      <c r="AO287">
        <v>2568.675006072383</v>
      </c>
      <c r="AP287">
        <v>604</v>
      </c>
      <c r="AQ287">
        <v>582</v>
      </c>
      <c r="AR287">
        <v>630</v>
      </c>
      <c r="AS287">
        <v>769</v>
      </c>
      <c r="AT287">
        <v>229</v>
      </c>
      <c r="AU287">
        <v>259</v>
      </c>
      <c r="AV287">
        <v>273</v>
      </c>
      <c r="AW287">
        <v>284</v>
      </c>
      <c r="AX287">
        <v>643</v>
      </c>
      <c r="AY287">
        <v>619</v>
      </c>
      <c r="AZ287">
        <v>671</v>
      </c>
      <c r="BA287">
        <v>819</v>
      </c>
      <c r="BB287">
        <v>237</v>
      </c>
      <c r="BC287">
        <v>269</v>
      </c>
      <c r="BD287">
        <v>284</v>
      </c>
      <c r="BE287">
        <v>294</v>
      </c>
      <c r="BF287">
        <v>592</v>
      </c>
      <c r="BG287">
        <v>570</v>
      </c>
      <c r="BH287">
        <v>618</v>
      </c>
      <c r="BI287">
        <v>754</v>
      </c>
      <c r="BJ287">
        <v>214</v>
      </c>
      <c r="BK287">
        <v>243</v>
      </c>
      <c r="BL287">
        <v>255</v>
      </c>
      <c r="BM287">
        <v>266</v>
      </c>
      <c r="BN287">
        <f t="shared" si="56"/>
        <v>604</v>
      </c>
      <c r="BO287">
        <f t="shared" si="57"/>
        <v>582</v>
      </c>
      <c r="BP287">
        <f t="shared" si="58"/>
        <v>630</v>
      </c>
      <c r="BQ287">
        <f t="shared" si="59"/>
        <v>769</v>
      </c>
      <c r="BR287">
        <f>IF(ISNUMBER(VLOOKUP($A287,[1]Blad1!$A$2:$C$116,2,FALSE)),ROUND(VLOOKUP($A287,[1]Blad1!$A$2:$C$116,2,FALSE)*AT287/SUM($AT287:$AW287),0),AT287)</f>
        <v>229</v>
      </c>
      <c r="BS287">
        <f>IF(ISNUMBER(VLOOKUP($A287,[1]Blad1!$A$2:$C$116,2,FALSE)),ROUND(VLOOKUP($A287,[1]Blad1!$A$2:$C$116,2,FALSE)*AU287/SUM($AT287:$AW287),0),AU287)</f>
        <v>259</v>
      </c>
      <c r="BT287">
        <f>IF(ISNUMBER(VLOOKUP($A287,[1]Blad1!$A$2:$C$116,2,FALSE)),ROUND(VLOOKUP($A287,[1]Blad1!$A$2:$C$116,2,FALSE)*AV287/SUM($AT287:$AW287),0),AV287)</f>
        <v>273</v>
      </c>
      <c r="BU287">
        <f>IF(ISNUMBER(VLOOKUP($A287,[1]Blad1!$A$2:$C$116,2,FALSE)),ROUND(VLOOKUP($A287,[1]Blad1!$A$2:$C$116,2,FALSE)*AW287/SUM($AT287:$AW287),0),AW287)</f>
        <v>284</v>
      </c>
      <c r="BV287">
        <f t="shared" si="60"/>
        <v>643</v>
      </c>
      <c r="BW287">
        <f t="shared" si="61"/>
        <v>619</v>
      </c>
      <c r="BX287">
        <f t="shared" si="62"/>
        <v>671</v>
      </c>
      <c r="BY287">
        <f t="shared" si="63"/>
        <v>819</v>
      </c>
      <c r="BZ287">
        <f>IF(ISNUMBER(VLOOKUP($A287,[1]Blad1!$A$2:$C$116,2,FALSE)),ROUND(VLOOKUP($A287,[1]Blad1!$A$2:$C$116,2,FALSE)*BB287/SUM($AT287:$AW287),0),BB287)</f>
        <v>237</v>
      </c>
      <c r="CA287">
        <f>IF(ISNUMBER(VLOOKUP($A287,[1]Blad1!$A$2:$C$116,2,FALSE)),ROUND(VLOOKUP($A287,[1]Blad1!$A$2:$C$116,2,FALSE)*BC287/SUM($AT287:$AW287),0),BC287)</f>
        <v>269</v>
      </c>
      <c r="CB287">
        <f>IF(ISNUMBER(VLOOKUP($A287,[1]Blad1!$A$2:$C$116,2,FALSE)),ROUND(VLOOKUP($A287,[1]Blad1!$A$2:$C$116,2,FALSE)*BD287/SUM($AT287:$AW287),0),BD287)</f>
        <v>284</v>
      </c>
      <c r="CC287">
        <f>IF(ISNUMBER(VLOOKUP($A287,[1]Blad1!$A$2:$C$116,2,FALSE)),ROUND(VLOOKUP($A287,[1]Blad1!$A$2:$C$116,2,FALSE)*BE287/SUM($AT287:$AW287),0),BE287)</f>
        <v>294</v>
      </c>
      <c r="CH287">
        <f>IF(ISNUMBER(VLOOKUP($A287,[1]Blad1!$A$2:$C$116,2,FALSE)),ROUND(VLOOKUP($A287,[1]Blad1!$A$2:$C$116,2,FALSE)*BJ287/SUM($AT287:$AW287),0),BJ287)</f>
        <v>214</v>
      </c>
      <c r="CI287">
        <f>IF(ISNUMBER(VLOOKUP($A287,[1]Blad1!$A$2:$C$116,2,FALSE)),ROUND(VLOOKUP($A287,[1]Blad1!$A$2:$C$116,2,FALSE)*BK287/SUM($AT287:$AW287),0),BK287)</f>
        <v>243</v>
      </c>
      <c r="CJ287">
        <f>IF(ISNUMBER(VLOOKUP($A287,[1]Blad1!$A$2:$C$116,2,FALSE)),ROUND(VLOOKUP($A287,[1]Blad1!$A$2:$C$116,2,FALSE)*BL287/SUM($AT287:$AW287),0),BL287)</f>
        <v>255</v>
      </c>
      <c r="CK287">
        <f>IF(ISNUMBER(VLOOKUP($A287,[1]Blad1!$A$2:$C$116,2,FALSE)),ROUND(VLOOKUP($A287,[1]Blad1!$A$2:$C$116,2,FALSE)*BM287/SUM($AT287:$AW287),0),BM287)</f>
        <v>266</v>
      </c>
    </row>
    <row r="288" spans="1:89" x14ac:dyDescent="0.3">
      <c r="A288">
        <v>287</v>
      </c>
      <c r="B288" t="s">
        <v>351</v>
      </c>
      <c r="C288">
        <v>287</v>
      </c>
      <c r="D288" t="s">
        <v>1271</v>
      </c>
      <c r="E288" t="s">
        <v>1583</v>
      </c>
      <c r="F288" t="s">
        <v>2092</v>
      </c>
      <c r="G288" t="s">
        <v>2380</v>
      </c>
      <c r="I288" t="s">
        <v>3433</v>
      </c>
      <c r="J288" t="s">
        <v>3506</v>
      </c>
      <c r="K288">
        <v>1103</v>
      </c>
      <c r="L288">
        <v>140</v>
      </c>
      <c r="M288">
        <v>4</v>
      </c>
      <c r="N288">
        <v>4355</v>
      </c>
      <c r="O288">
        <v>2425</v>
      </c>
      <c r="P288">
        <v>566</v>
      </c>
      <c r="Q288">
        <v>492</v>
      </c>
      <c r="R288">
        <v>447</v>
      </c>
      <c r="S288">
        <v>549</v>
      </c>
      <c r="T288">
        <v>927</v>
      </c>
      <c r="U288">
        <v>113</v>
      </c>
      <c r="V288">
        <v>129</v>
      </c>
      <c r="W288">
        <v>148</v>
      </c>
      <c r="X288">
        <v>169</v>
      </c>
      <c r="Y288">
        <v>4404</v>
      </c>
      <c r="Z288">
        <v>566</v>
      </c>
      <c r="AA288">
        <v>607</v>
      </c>
      <c r="AB288">
        <v>629</v>
      </c>
      <c r="AC288">
        <v>567</v>
      </c>
      <c r="AD288">
        <v>4243</v>
      </c>
      <c r="AE288">
        <v>4256</v>
      </c>
      <c r="AF288">
        <v>4146</v>
      </c>
      <c r="AG288">
        <v>1.0724381625441699</v>
      </c>
      <c r="AH288">
        <v>1.1113074204947</v>
      </c>
      <c r="AI288">
        <v>1.0017667844522971</v>
      </c>
      <c r="AJ288">
        <v>0.96344232515894646</v>
      </c>
      <c r="AK288">
        <v>0.96639418710263392</v>
      </c>
      <c r="AL288">
        <v>0.94141689373296999</v>
      </c>
      <c r="AM288">
        <v>4099.8705722070836</v>
      </c>
      <c r="AN288">
        <v>567</v>
      </c>
      <c r="AO288">
        <v>2282.9359673024519</v>
      </c>
      <c r="AP288">
        <v>474</v>
      </c>
      <c r="AQ288">
        <v>430</v>
      </c>
      <c r="AR288">
        <v>528</v>
      </c>
      <c r="AS288">
        <v>893</v>
      </c>
      <c r="AT288">
        <v>117</v>
      </c>
      <c r="AU288">
        <v>137</v>
      </c>
      <c r="AV288">
        <v>159</v>
      </c>
      <c r="AW288">
        <v>186</v>
      </c>
      <c r="AX288">
        <v>475</v>
      </c>
      <c r="AY288">
        <v>431</v>
      </c>
      <c r="AZ288">
        <v>530</v>
      </c>
      <c r="BA288">
        <v>895</v>
      </c>
      <c r="BB288">
        <v>122</v>
      </c>
      <c r="BC288">
        <v>142</v>
      </c>
      <c r="BD288">
        <v>165</v>
      </c>
      <c r="BE288">
        <v>192</v>
      </c>
      <c r="BF288">
        <v>463</v>
      </c>
      <c r="BG288">
        <v>420</v>
      </c>
      <c r="BH288">
        <v>516</v>
      </c>
      <c r="BI288">
        <v>872</v>
      </c>
      <c r="BJ288">
        <v>110</v>
      </c>
      <c r="BK288">
        <v>128</v>
      </c>
      <c r="BL288">
        <v>149</v>
      </c>
      <c r="BM288">
        <v>173</v>
      </c>
      <c r="BN288">
        <f t="shared" si="56"/>
        <v>474</v>
      </c>
      <c r="BO288">
        <f t="shared" si="57"/>
        <v>430</v>
      </c>
      <c r="BP288">
        <f t="shared" si="58"/>
        <v>528</v>
      </c>
      <c r="BQ288">
        <f t="shared" si="59"/>
        <v>893</v>
      </c>
      <c r="BR288">
        <f>IF(ISNUMBER(VLOOKUP($A288,[1]Blad1!$A$2:$C$116,2,FALSE)),ROUND(VLOOKUP($A288,[1]Blad1!$A$2:$C$116,2,FALSE)*AT288/SUM($AT288:$AW288),0),AT288)</f>
        <v>117</v>
      </c>
      <c r="BS288">
        <f>IF(ISNUMBER(VLOOKUP($A288,[1]Blad1!$A$2:$C$116,2,FALSE)),ROUND(VLOOKUP($A288,[1]Blad1!$A$2:$C$116,2,FALSE)*AU288/SUM($AT288:$AW288),0),AU288)</f>
        <v>137</v>
      </c>
      <c r="BT288">
        <f>IF(ISNUMBER(VLOOKUP($A288,[1]Blad1!$A$2:$C$116,2,FALSE)),ROUND(VLOOKUP($A288,[1]Blad1!$A$2:$C$116,2,FALSE)*AV288/SUM($AT288:$AW288),0),AV288)</f>
        <v>159</v>
      </c>
      <c r="BU288">
        <f>IF(ISNUMBER(VLOOKUP($A288,[1]Blad1!$A$2:$C$116,2,FALSE)),ROUND(VLOOKUP($A288,[1]Blad1!$A$2:$C$116,2,FALSE)*AW288/SUM($AT288:$AW288),0),AW288)</f>
        <v>186</v>
      </c>
      <c r="BV288">
        <f t="shared" si="60"/>
        <v>475</v>
      </c>
      <c r="BW288">
        <f t="shared" si="61"/>
        <v>431</v>
      </c>
      <c r="BX288">
        <f t="shared" si="62"/>
        <v>530</v>
      </c>
      <c r="BY288">
        <f t="shared" si="63"/>
        <v>895</v>
      </c>
      <c r="BZ288">
        <f>IF(ISNUMBER(VLOOKUP($A288,[1]Blad1!$A$2:$C$116,2,FALSE)),ROUND(VLOOKUP($A288,[1]Blad1!$A$2:$C$116,2,FALSE)*BB288/SUM($AT288:$AW288),0),BB288)</f>
        <v>122</v>
      </c>
      <c r="CA288">
        <f>IF(ISNUMBER(VLOOKUP($A288,[1]Blad1!$A$2:$C$116,2,FALSE)),ROUND(VLOOKUP($A288,[1]Blad1!$A$2:$C$116,2,FALSE)*BC288/SUM($AT288:$AW288),0),BC288)</f>
        <v>142</v>
      </c>
      <c r="CB288">
        <f>IF(ISNUMBER(VLOOKUP($A288,[1]Blad1!$A$2:$C$116,2,FALSE)),ROUND(VLOOKUP($A288,[1]Blad1!$A$2:$C$116,2,FALSE)*BD288/SUM($AT288:$AW288),0),BD288)</f>
        <v>165</v>
      </c>
      <c r="CC288">
        <f>IF(ISNUMBER(VLOOKUP($A288,[1]Blad1!$A$2:$C$116,2,FALSE)),ROUND(VLOOKUP($A288,[1]Blad1!$A$2:$C$116,2,FALSE)*BE288/SUM($AT288:$AW288),0),BE288)</f>
        <v>192</v>
      </c>
      <c r="CH288">
        <f>IF(ISNUMBER(VLOOKUP($A288,[1]Blad1!$A$2:$C$116,2,FALSE)),ROUND(VLOOKUP($A288,[1]Blad1!$A$2:$C$116,2,FALSE)*BJ288/SUM($AT288:$AW288),0),BJ288)</f>
        <v>110</v>
      </c>
      <c r="CI288">
        <f>IF(ISNUMBER(VLOOKUP($A288,[1]Blad1!$A$2:$C$116,2,FALSE)),ROUND(VLOOKUP($A288,[1]Blad1!$A$2:$C$116,2,FALSE)*BK288/SUM($AT288:$AW288),0),BK288)</f>
        <v>128</v>
      </c>
      <c r="CJ288">
        <f>IF(ISNUMBER(VLOOKUP($A288,[1]Blad1!$A$2:$C$116,2,FALSE)),ROUND(VLOOKUP($A288,[1]Blad1!$A$2:$C$116,2,FALSE)*BL288/SUM($AT288:$AW288),0),BL288)</f>
        <v>149</v>
      </c>
      <c r="CK288">
        <f>IF(ISNUMBER(VLOOKUP($A288,[1]Blad1!$A$2:$C$116,2,FALSE)),ROUND(VLOOKUP($A288,[1]Blad1!$A$2:$C$116,2,FALSE)*BM288/SUM($AT288:$AW288),0),BM288)</f>
        <v>173</v>
      </c>
    </row>
    <row r="289" spans="1:89" x14ac:dyDescent="0.3">
      <c r="A289">
        <v>288</v>
      </c>
      <c r="B289" t="s">
        <v>352</v>
      </c>
      <c r="C289">
        <v>288</v>
      </c>
      <c r="D289" t="s">
        <v>1271</v>
      </c>
      <c r="E289" t="s">
        <v>1584</v>
      </c>
      <c r="F289" t="s">
        <v>2093</v>
      </c>
      <c r="G289" t="s">
        <v>2380</v>
      </c>
      <c r="I289" t="s">
        <v>3433</v>
      </c>
      <c r="J289" t="s">
        <v>3506</v>
      </c>
      <c r="K289">
        <v>1108</v>
      </c>
      <c r="L289">
        <v>140</v>
      </c>
      <c r="M289">
        <v>5</v>
      </c>
      <c r="N289">
        <v>45</v>
      </c>
      <c r="O289">
        <v>32</v>
      </c>
      <c r="P289">
        <v>9638</v>
      </c>
      <c r="Q289">
        <v>6</v>
      </c>
      <c r="R289">
        <v>5</v>
      </c>
      <c r="S289">
        <v>6</v>
      </c>
      <c r="T289">
        <v>10</v>
      </c>
      <c r="U289">
        <v>2816</v>
      </c>
      <c r="V289">
        <v>2555</v>
      </c>
      <c r="W289">
        <v>2310</v>
      </c>
      <c r="X289">
        <v>2042</v>
      </c>
      <c r="Y289">
        <v>9</v>
      </c>
      <c r="Z289">
        <v>9638</v>
      </c>
      <c r="AA289">
        <v>9475</v>
      </c>
      <c r="AB289">
        <v>9518</v>
      </c>
      <c r="AC289">
        <v>8603</v>
      </c>
      <c r="AD289">
        <v>21</v>
      </c>
      <c r="AE289">
        <v>24</v>
      </c>
      <c r="AF289">
        <v>19</v>
      </c>
      <c r="AG289">
        <v>0.983087777547209</v>
      </c>
      <c r="AH289">
        <v>0.9875492840838348</v>
      </c>
      <c r="AI289">
        <v>0.89261257522307536</v>
      </c>
      <c r="AJ289">
        <v>2.333333333333333</v>
      </c>
      <c r="AK289">
        <v>2.666666666666667</v>
      </c>
      <c r="AL289">
        <v>2.1111111111111112</v>
      </c>
      <c r="AM289">
        <v>95</v>
      </c>
      <c r="AN289">
        <v>8603</v>
      </c>
      <c r="AO289">
        <v>67.555555555555557</v>
      </c>
      <c r="AP289">
        <v>14</v>
      </c>
      <c r="AQ289">
        <v>11</v>
      </c>
      <c r="AR289">
        <v>14</v>
      </c>
      <c r="AS289">
        <v>23</v>
      </c>
      <c r="AT289">
        <v>2684</v>
      </c>
      <c r="AU289">
        <v>2487</v>
      </c>
      <c r="AV289">
        <v>2289</v>
      </c>
      <c r="AW289">
        <v>2061</v>
      </c>
      <c r="AX289">
        <v>16</v>
      </c>
      <c r="AY289">
        <v>13</v>
      </c>
      <c r="AZ289">
        <v>16</v>
      </c>
      <c r="BA289">
        <v>26</v>
      </c>
      <c r="BB289">
        <v>2699</v>
      </c>
      <c r="BC289">
        <v>2500</v>
      </c>
      <c r="BD289">
        <v>2298</v>
      </c>
      <c r="BE289">
        <v>2067</v>
      </c>
      <c r="BF289">
        <v>12</v>
      </c>
      <c r="BG289">
        <v>10</v>
      </c>
      <c r="BH289">
        <v>12</v>
      </c>
      <c r="BI289">
        <v>21</v>
      </c>
      <c r="BJ289">
        <v>2439</v>
      </c>
      <c r="BK289">
        <v>2259</v>
      </c>
      <c r="BL289">
        <v>2077</v>
      </c>
      <c r="BM289">
        <v>1870</v>
      </c>
      <c r="BN289">
        <f t="shared" si="56"/>
        <v>14</v>
      </c>
      <c r="BO289">
        <f t="shared" si="57"/>
        <v>11</v>
      </c>
      <c r="BP289">
        <f t="shared" si="58"/>
        <v>14</v>
      </c>
      <c r="BQ289">
        <f t="shared" si="59"/>
        <v>23</v>
      </c>
      <c r="BR289">
        <f>IF(ISNUMBER(VLOOKUP($A289,[1]Blad1!$A$2:$C$116,2,FALSE)),ROUND(VLOOKUP($A289,[1]Blad1!$A$2:$C$116,2,FALSE)*AT289/SUM($AT289:$AW289),0),AT289)</f>
        <v>2684</v>
      </c>
      <c r="BS289">
        <f>IF(ISNUMBER(VLOOKUP($A289,[1]Blad1!$A$2:$C$116,2,FALSE)),ROUND(VLOOKUP($A289,[1]Blad1!$A$2:$C$116,2,FALSE)*AU289/SUM($AT289:$AW289),0),AU289)</f>
        <v>2487</v>
      </c>
      <c r="BT289">
        <f>IF(ISNUMBER(VLOOKUP($A289,[1]Blad1!$A$2:$C$116,2,FALSE)),ROUND(VLOOKUP($A289,[1]Blad1!$A$2:$C$116,2,FALSE)*AV289/SUM($AT289:$AW289),0),AV289)</f>
        <v>2289</v>
      </c>
      <c r="BU289">
        <f>IF(ISNUMBER(VLOOKUP($A289,[1]Blad1!$A$2:$C$116,2,FALSE)),ROUND(VLOOKUP($A289,[1]Blad1!$A$2:$C$116,2,FALSE)*AW289/SUM($AT289:$AW289),0),AW289)</f>
        <v>2061</v>
      </c>
      <c r="BV289">
        <f t="shared" si="60"/>
        <v>16</v>
      </c>
      <c r="BW289">
        <f t="shared" si="61"/>
        <v>13</v>
      </c>
      <c r="BX289">
        <f t="shared" si="62"/>
        <v>16</v>
      </c>
      <c r="BY289">
        <f t="shared" si="63"/>
        <v>26</v>
      </c>
      <c r="BZ289">
        <f>IF(ISNUMBER(VLOOKUP($A289,[1]Blad1!$A$2:$C$116,2,FALSE)),ROUND(VLOOKUP($A289,[1]Blad1!$A$2:$C$116,2,FALSE)*BB289/SUM($AT289:$AW289),0),BB289)</f>
        <v>2699</v>
      </c>
      <c r="CA289">
        <f>IF(ISNUMBER(VLOOKUP($A289,[1]Blad1!$A$2:$C$116,2,FALSE)),ROUND(VLOOKUP($A289,[1]Blad1!$A$2:$C$116,2,FALSE)*BC289/SUM($AT289:$AW289),0),BC289)</f>
        <v>2500</v>
      </c>
      <c r="CB289">
        <f>IF(ISNUMBER(VLOOKUP($A289,[1]Blad1!$A$2:$C$116,2,FALSE)),ROUND(VLOOKUP($A289,[1]Blad1!$A$2:$C$116,2,FALSE)*BD289/SUM($AT289:$AW289),0),BD289)</f>
        <v>2298</v>
      </c>
      <c r="CC289">
        <f>IF(ISNUMBER(VLOOKUP($A289,[1]Blad1!$A$2:$C$116,2,FALSE)),ROUND(VLOOKUP($A289,[1]Blad1!$A$2:$C$116,2,FALSE)*BE289/SUM($AT289:$AW289),0),BE289)</f>
        <v>2067</v>
      </c>
      <c r="CH289">
        <f>IF(ISNUMBER(VLOOKUP($A289,[1]Blad1!$A$2:$C$116,2,FALSE)),ROUND(VLOOKUP($A289,[1]Blad1!$A$2:$C$116,2,FALSE)*BJ289/SUM($AT289:$AW289),0),BJ289)</f>
        <v>2439</v>
      </c>
      <c r="CI289">
        <f>IF(ISNUMBER(VLOOKUP($A289,[1]Blad1!$A$2:$C$116,2,FALSE)),ROUND(VLOOKUP($A289,[1]Blad1!$A$2:$C$116,2,FALSE)*BK289/SUM($AT289:$AW289),0),BK289)</f>
        <v>2259</v>
      </c>
      <c r="CJ289">
        <f>IF(ISNUMBER(VLOOKUP($A289,[1]Blad1!$A$2:$C$116,2,FALSE)),ROUND(VLOOKUP($A289,[1]Blad1!$A$2:$C$116,2,FALSE)*BL289/SUM($AT289:$AW289),0),BL289)</f>
        <v>2077</v>
      </c>
      <c r="CK289">
        <f>IF(ISNUMBER(VLOOKUP($A289,[1]Blad1!$A$2:$C$116,2,FALSE)),ROUND(VLOOKUP($A289,[1]Blad1!$A$2:$C$116,2,FALSE)*BM289/SUM($AT289:$AW289),0),BM289)</f>
        <v>1870</v>
      </c>
    </row>
    <row r="290" spans="1:89" x14ac:dyDescent="0.3">
      <c r="A290">
        <v>289</v>
      </c>
      <c r="B290" t="s">
        <v>353</v>
      </c>
      <c r="C290">
        <v>289</v>
      </c>
      <c r="D290" t="s">
        <v>1271</v>
      </c>
      <c r="E290" t="s">
        <v>1585</v>
      </c>
      <c r="F290" t="s">
        <v>1845</v>
      </c>
      <c r="G290" t="s">
        <v>2380</v>
      </c>
      <c r="I290" t="s">
        <v>3433</v>
      </c>
      <c r="J290" t="s">
        <v>3506</v>
      </c>
      <c r="K290">
        <v>1105</v>
      </c>
      <c r="L290">
        <v>150</v>
      </c>
      <c r="M290">
        <v>5</v>
      </c>
      <c r="N290">
        <v>1165</v>
      </c>
      <c r="O290">
        <v>672</v>
      </c>
      <c r="P290">
        <v>970</v>
      </c>
      <c r="Q290">
        <v>142</v>
      </c>
      <c r="R290">
        <v>102</v>
      </c>
      <c r="S290">
        <v>130</v>
      </c>
      <c r="T290">
        <v>307</v>
      </c>
      <c r="U290">
        <v>180</v>
      </c>
      <c r="V290">
        <v>214</v>
      </c>
      <c r="W290">
        <v>257</v>
      </c>
      <c r="X290">
        <v>307</v>
      </c>
      <c r="Y290">
        <v>4117</v>
      </c>
      <c r="Z290">
        <v>1940</v>
      </c>
      <c r="AA290">
        <v>2109</v>
      </c>
      <c r="AB290">
        <v>2190</v>
      </c>
      <c r="AC290">
        <v>1974</v>
      </c>
      <c r="AD290">
        <v>4176</v>
      </c>
      <c r="AE290">
        <v>4446</v>
      </c>
      <c r="AF290">
        <v>4091</v>
      </c>
      <c r="AG290">
        <v>1.087113402061856</v>
      </c>
      <c r="AH290">
        <v>1.1288659793814431</v>
      </c>
      <c r="AI290">
        <v>1.017525773195876</v>
      </c>
      <c r="AJ290">
        <v>1.0143308234151081</v>
      </c>
      <c r="AK290">
        <v>1.0799125576876369</v>
      </c>
      <c r="AL290">
        <v>0.99368472188486767</v>
      </c>
      <c r="AM290">
        <v>1157.6427009958711</v>
      </c>
      <c r="AN290">
        <v>986.99999999999989</v>
      </c>
      <c r="AO290">
        <v>667.75613310663107</v>
      </c>
      <c r="AP290">
        <v>144</v>
      </c>
      <c r="AQ290">
        <v>103</v>
      </c>
      <c r="AR290">
        <v>131</v>
      </c>
      <c r="AS290">
        <v>311</v>
      </c>
      <c r="AT290">
        <v>189</v>
      </c>
      <c r="AU290">
        <v>230</v>
      </c>
      <c r="AV290">
        <v>281</v>
      </c>
      <c r="AW290">
        <v>342</v>
      </c>
      <c r="AX290">
        <v>153</v>
      </c>
      <c r="AY290">
        <v>110</v>
      </c>
      <c r="AZ290">
        <v>140</v>
      </c>
      <c r="BA290">
        <v>331</v>
      </c>
      <c r="BB290">
        <v>196</v>
      </c>
      <c r="BC290">
        <v>238</v>
      </c>
      <c r="BD290">
        <v>292</v>
      </c>
      <c r="BE290">
        <v>355</v>
      </c>
      <c r="BF290">
        <v>141</v>
      </c>
      <c r="BG290">
        <v>101</v>
      </c>
      <c r="BH290">
        <v>129</v>
      </c>
      <c r="BI290">
        <v>305</v>
      </c>
      <c r="BJ290">
        <v>177</v>
      </c>
      <c r="BK290">
        <v>215</v>
      </c>
      <c r="BL290">
        <v>263</v>
      </c>
      <c r="BM290">
        <v>320</v>
      </c>
      <c r="BN290">
        <f t="shared" si="56"/>
        <v>144</v>
      </c>
      <c r="BO290">
        <f t="shared" si="57"/>
        <v>103</v>
      </c>
      <c r="BP290">
        <f t="shared" si="58"/>
        <v>131</v>
      </c>
      <c r="BQ290">
        <f t="shared" si="59"/>
        <v>311</v>
      </c>
      <c r="BR290">
        <f>IF(ISNUMBER(VLOOKUP($A290,[1]Blad1!$A$2:$C$116,2,FALSE)),ROUND(VLOOKUP($A290,[1]Blad1!$A$2:$C$116,2,FALSE)*AT290/SUM($AT290:$AW290),0),AT290)</f>
        <v>189</v>
      </c>
      <c r="BS290">
        <f>IF(ISNUMBER(VLOOKUP($A290,[1]Blad1!$A$2:$C$116,2,FALSE)),ROUND(VLOOKUP($A290,[1]Blad1!$A$2:$C$116,2,FALSE)*AU290/SUM($AT290:$AW290),0),AU290)</f>
        <v>230</v>
      </c>
      <c r="BT290">
        <f>IF(ISNUMBER(VLOOKUP($A290,[1]Blad1!$A$2:$C$116,2,FALSE)),ROUND(VLOOKUP($A290,[1]Blad1!$A$2:$C$116,2,FALSE)*AV290/SUM($AT290:$AW290),0),AV290)</f>
        <v>281</v>
      </c>
      <c r="BU290">
        <f>IF(ISNUMBER(VLOOKUP($A290,[1]Blad1!$A$2:$C$116,2,FALSE)),ROUND(VLOOKUP($A290,[1]Blad1!$A$2:$C$116,2,FALSE)*AW290/SUM($AT290:$AW290),0),AW290)</f>
        <v>342</v>
      </c>
      <c r="BV290">
        <f t="shared" si="60"/>
        <v>153</v>
      </c>
      <c r="BW290">
        <f t="shared" si="61"/>
        <v>110</v>
      </c>
      <c r="BX290">
        <f t="shared" si="62"/>
        <v>140</v>
      </c>
      <c r="BY290">
        <f t="shared" si="63"/>
        <v>331</v>
      </c>
      <c r="BZ290">
        <f>IF(ISNUMBER(VLOOKUP($A290,[1]Blad1!$A$2:$C$116,2,FALSE)),ROUND(VLOOKUP($A290,[1]Blad1!$A$2:$C$116,2,FALSE)*BB290/SUM($AT290:$AW290),0),BB290)</f>
        <v>196</v>
      </c>
      <c r="CA290">
        <f>IF(ISNUMBER(VLOOKUP($A290,[1]Blad1!$A$2:$C$116,2,FALSE)),ROUND(VLOOKUP($A290,[1]Blad1!$A$2:$C$116,2,FALSE)*BC290/SUM($AT290:$AW290),0),BC290)</f>
        <v>238</v>
      </c>
      <c r="CB290">
        <f>IF(ISNUMBER(VLOOKUP($A290,[1]Blad1!$A$2:$C$116,2,FALSE)),ROUND(VLOOKUP($A290,[1]Blad1!$A$2:$C$116,2,FALSE)*BD290/SUM($AT290:$AW290),0),BD290)</f>
        <v>292</v>
      </c>
      <c r="CC290">
        <f>IF(ISNUMBER(VLOOKUP($A290,[1]Blad1!$A$2:$C$116,2,FALSE)),ROUND(VLOOKUP($A290,[1]Blad1!$A$2:$C$116,2,FALSE)*BE290/SUM($AT290:$AW290),0),BE290)</f>
        <v>355</v>
      </c>
      <c r="CH290">
        <f>IF(ISNUMBER(VLOOKUP($A290,[1]Blad1!$A$2:$C$116,2,FALSE)),ROUND(VLOOKUP($A290,[1]Blad1!$A$2:$C$116,2,FALSE)*BJ290/SUM($AT290:$AW290),0),BJ290)</f>
        <v>177</v>
      </c>
      <c r="CI290">
        <f>IF(ISNUMBER(VLOOKUP($A290,[1]Blad1!$A$2:$C$116,2,FALSE)),ROUND(VLOOKUP($A290,[1]Blad1!$A$2:$C$116,2,FALSE)*BK290/SUM($AT290:$AW290),0),BK290)</f>
        <v>215</v>
      </c>
      <c r="CJ290">
        <f>IF(ISNUMBER(VLOOKUP($A290,[1]Blad1!$A$2:$C$116,2,FALSE)),ROUND(VLOOKUP($A290,[1]Blad1!$A$2:$C$116,2,FALSE)*BL290/SUM($AT290:$AW290),0),BL290)</f>
        <v>263</v>
      </c>
      <c r="CK290">
        <f>IF(ISNUMBER(VLOOKUP($A290,[1]Blad1!$A$2:$C$116,2,FALSE)),ROUND(VLOOKUP($A290,[1]Blad1!$A$2:$C$116,2,FALSE)*BM290/SUM($AT290:$AW290),0),BM290)</f>
        <v>320</v>
      </c>
    </row>
    <row r="291" spans="1:89" x14ac:dyDescent="0.3">
      <c r="A291">
        <v>290</v>
      </c>
      <c r="B291" t="s">
        <v>354</v>
      </c>
      <c r="C291">
        <v>290</v>
      </c>
      <c r="D291" t="s">
        <v>1271</v>
      </c>
      <c r="E291" t="s">
        <v>1586</v>
      </c>
      <c r="F291" t="s">
        <v>2094</v>
      </c>
      <c r="G291" t="s">
        <v>2380</v>
      </c>
      <c r="I291" t="s">
        <v>3433</v>
      </c>
      <c r="J291" t="s">
        <v>3506</v>
      </c>
      <c r="K291">
        <v>1107</v>
      </c>
      <c r="L291">
        <v>130</v>
      </c>
      <c r="M291">
        <v>4</v>
      </c>
      <c r="N291">
        <v>2150</v>
      </c>
      <c r="O291">
        <v>1322</v>
      </c>
      <c r="P291">
        <v>642</v>
      </c>
      <c r="Q291">
        <v>213</v>
      </c>
      <c r="R291">
        <v>222</v>
      </c>
      <c r="S291">
        <v>292</v>
      </c>
      <c r="T291">
        <v>505</v>
      </c>
      <c r="U291">
        <v>206</v>
      </c>
      <c r="V291">
        <v>174</v>
      </c>
      <c r="W291">
        <v>149</v>
      </c>
      <c r="X291">
        <v>122</v>
      </c>
      <c r="Y291">
        <v>1374</v>
      </c>
      <c r="Z291">
        <v>642</v>
      </c>
      <c r="AA291">
        <v>600</v>
      </c>
      <c r="AB291">
        <v>589</v>
      </c>
      <c r="AC291">
        <v>539</v>
      </c>
      <c r="AD291">
        <v>2203</v>
      </c>
      <c r="AE291">
        <v>2489</v>
      </c>
      <c r="AF291">
        <v>1948</v>
      </c>
      <c r="AG291">
        <v>0.93457943925233644</v>
      </c>
      <c r="AH291">
        <v>0.91744548286604366</v>
      </c>
      <c r="AI291">
        <v>0.83956386292834895</v>
      </c>
      <c r="AJ291">
        <v>1.60334788937409</v>
      </c>
      <c r="AK291">
        <v>1.8114992721979619</v>
      </c>
      <c r="AL291">
        <v>1.4177583697234351</v>
      </c>
      <c r="AM291">
        <v>3048.1804949053858</v>
      </c>
      <c r="AN291">
        <v>539</v>
      </c>
      <c r="AO291">
        <v>1874.2765647743811</v>
      </c>
      <c r="AP291">
        <v>341</v>
      </c>
      <c r="AQ291">
        <v>355</v>
      </c>
      <c r="AR291">
        <v>468</v>
      </c>
      <c r="AS291">
        <v>809</v>
      </c>
      <c r="AT291">
        <v>187</v>
      </c>
      <c r="AU291">
        <v>160</v>
      </c>
      <c r="AV291">
        <v>140</v>
      </c>
      <c r="AW291">
        <v>116</v>
      </c>
      <c r="AX291">
        <v>385</v>
      </c>
      <c r="AY291">
        <v>402</v>
      </c>
      <c r="AZ291">
        <v>528</v>
      </c>
      <c r="BA291">
        <v>914</v>
      </c>
      <c r="BB291">
        <v>183</v>
      </c>
      <c r="BC291">
        <v>158</v>
      </c>
      <c r="BD291">
        <v>137</v>
      </c>
      <c r="BE291">
        <v>114</v>
      </c>
      <c r="BF291">
        <v>301</v>
      </c>
      <c r="BG291">
        <v>314</v>
      </c>
      <c r="BH291">
        <v>413</v>
      </c>
      <c r="BI291">
        <v>715</v>
      </c>
      <c r="BJ291">
        <v>167</v>
      </c>
      <c r="BK291">
        <v>144</v>
      </c>
      <c r="BL291">
        <v>126</v>
      </c>
      <c r="BM291">
        <v>104</v>
      </c>
      <c r="BN291">
        <f t="shared" si="56"/>
        <v>341</v>
      </c>
      <c r="BO291">
        <f t="shared" si="57"/>
        <v>355</v>
      </c>
      <c r="BP291">
        <f t="shared" si="58"/>
        <v>468</v>
      </c>
      <c r="BQ291">
        <f t="shared" si="59"/>
        <v>809</v>
      </c>
      <c r="BR291">
        <f>IF(ISNUMBER(VLOOKUP($A291,[1]Blad1!$A$2:$C$116,2,FALSE)),ROUND(VLOOKUP($A291,[1]Blad1!$A$2:$C$116,2,FALSE)*AT291/SUM($AT291:$AW291),0),AT291)</f>
        <v>187</v>
      </c>
      <c r="BS291">
        <f>IF(ISNUMBER(VLOOKUP($A291,[1]Blad1!$A$2:$C$116,2,FALSE)),ROUND(VLOOKUP($A291,[1]Blad1!$A$2:$C$116,2,FALSE)*AU291/SUM($AT291:$AW291),0),AU291)</f>
        <v>160</v>
      </c>
      <c r="BT291">
        <f>IF(ISNUMBER(VLOOKUP($A291,[1]Blad1!$A$2:$C$116,2,FALSE)),ROUND(VLOOKUP($A291,[1]Blad1!$A$2:$C$116,2,FALSE)*AV291/SUM($AT291:$AW291),0),AV291)</f>
        <v>140</v>
      </c>
      <c r="BU291">
        <f>IF(ISNUMBER(VLOOKUP($A291,[1]Blad1!$A$2:$C$116,2,FALSE)),ROUND(VLOOKUP($A291,[1]Blad1!$A$2:$C$116,2,FALSE)*AW291/SUM($AT291:$AW291),0),AW291)</f>
        <v>116</v>
      </c>
      <c r="BV291">
        <f t="shared" si="60"/>
        <v>385</v>
      </c>
      <c r="BW291">
        <f t="shared" si="61"/>
        <v>402</v>
      </c>
      <c r="BX291">
        <f t="shared" si="62"/>
        <v>528</v>
      </c>
      <c r="BY291">
        <f t="shared" si="63"/>
        <v>914</v>
      </c>
      <c r="BZ291">
        <f>IF(ISNUMBER(VLOOKUP($A291,[1]Blad1!$A$2:$C$116,2,FALSE)),ROUND(VLOOKUP($A291,[1]Blad1!$A$2:$C$116,2,FALSE)*BB291/SUM($AT291:$AW291),0),BB291)</f>
        <v>183</v>
      </c>
      <c r="CA291">
        <f>IF(ISNUMBER(VLOOKUP($A291,[1]Blad1!$A$2:$C$116,2,FALSE)),ROUND(VLOOKUP($A291,[1]Blad1!$A$2:$C$116,2,FALSE)*BC291/SUM($AT291:$AW291),0),BC291)</f>
        <v>158</v>
      </c>
      <c r="CB291">
        <f>IF(ISNUMBER(VLOOKUP($A291,[1]Blad1!$A$2:$C$116,2,FALSE)),ROUND(VLOOKUP($A291,[1]Blad1!$A$2:$C$116,2,FALSE)*BD291/SUM($AT291:$AW291),0),BD291)</f>
        <v>137</v>
      </c>
      <c r="CC291">
        <f>IF(ISNUMBER(VLOOKUP($A291,[1]Blad1!$A$2:$C$116,2,FALSE)),ROUND(VLOOKUP($A291,[1]Blad1!$A$2:$C$116,2,FALSE)*BE291/SUM($AT291:$AW291),0),BE291)</f>
        <v>114</v>
      </c>
      <c r="CH291">
        <f>IF(ISNUMBER(VLOOKUP($A291,[1]Blad1!$A$2:$C$116,2,FALSE)),ROUND(VLOOKUP($A291,[1]Blad1!$A$2:$C$116,2,FALSE)*BJ291/SUM($AT291:$AW291),0),BJ291)</f>
        <v>167</v>
      </c>
      <c r="CI291">
        <f>IF(ISNUMBER(VLOOKUP($A291,[1]Blad1!$A$2:$C$116,2,FALSE)),ROUND(VLOOKUP($A291,[1]Blad1!$A$2:$C$116,2,FALSE)*BK291/SUM($AT291:$AW291),0),BK291)</f>
        <v>144</v>
      </c>
      <c r="CJ291">
        <f>IF(ISNUMBER(VLOOKUP($A291,[1]Blad1!$A$2:$C$116,2,FALSE)),ROUND(VLOOKUP($A291,[1]Blad1!$A$2:$C$116,2,FALSE)*BL291/SUM($AT291:$AW291),0),BL291)</f>
        <v>126</v>
      </c>
      <c r="CK291">
        <f>IF(ISNUMBER(VLOOKUP($A291,[1]Blad1!$A$2:$C$116,2,FALSE)),ROUND(VLOOKUP($A291,[1]Blad1!$A$2:$C$116,2,FALSE)*BM291/SUM($AT291:$AW291),0),BM291)</f>
        <v>104</v>
      </c>
    </row>
    <row r="292" spans="1:89" x14ac:dyDescent="0.3">
      <c r="A292">
        <v>291</v>
      </c>
      <c r="B292" t="s">
        <v>355</v>
      </c>
      <c r="C292">
        <v>291</v>
      </c>
      <c r="D292" t="s">
        <v>1271</v>
      </c>
      <c r="E292" t="s">
        <v>1587</v>
      </c>
      <c r="F292" t="s">
        <v>2095</v>
      </c>
      <c r="G292" t="s">
        <v>2381</v>
      </c>
      <c r="I292" t="s">
        <v>3433</v>
      </c>
      <c r="J292" t="s">
        <v>3506</v>
      </c>
      <c r="K292">
        <v>1109</v>
      </c>
      <c r="L292">
        <v>140</v>
      </c>
      <c r="M292">
        <v>4</v>
      </c>
      <c r="N292">
        <v>1135</v>
      </c>
      <c r="O292">
        <v>593</v>
      </c>
      <c r="P292">
        <v>107</v>
      </c>
      <c r="Q292">
        <v>152</v>
      </c>
      <c r="R292">
        <v>134</v>
      </c>
      <c r="S292">
        <v>135</v>
      </c>
      <c r="T292">
        <v>155</v>
      </c>
      <c r="U292">
        <v>27</v>
      </c>
      <c r="V292">
        <v>27</v>
      </c>
      <c r="W292">
        <v>27</v>
      </c>
      <c r="X292">
        <v>26</v>
      </c>
      <c r="Y292">
        <v>548</v>
      </c>
      <c r="Z292">
        <v>213</v>
      </c>
      <c r="AA292">
        <v>212</v>
      </c>
      <c r="AB292">
        <v>209</v>
      </c>
      <c r="AC292">
        <v>194</v>
      </c>
      <c r="AD292">
        <v>531</v>
      </c>
      <c r="AE292">
        <v>511</v>
      </c>
      <c r="AF292">
        <v>498</v>
      </c>
      <c r="AG292">
        <v>0.99530516431924887</v>
      </c>
      <c r="AH292">
        <v>0.98122065727699526</v>
      </c>
      <c r="AI292">
        <v>0.91079812206572774</v>
      </c>
      <c r="AJ292">
        <v>0.96897810218978098</v>
      </c>
      <c r="AK292">
        <v>0.93248175182481752</v>
      </c>
      <c r="AL292">
        <v>0.90875912408759119</v>
      </c>
      <c r="AM292">
        <v>1031.4416058394161</v>
      </c>
      <c r="AN292">
        <v>97.455399061032864</v>
      </c>
      <c r="AO292">
        <v>538.89416058394158</v>
      </c>
      <c r="AP292">
        <v>147</v>
      </c>
      <c r="AQ292">
        <v>129</v>
      </c>
      <c r="AR292">
        <v>130</v>
      </c>
      <c r="AS292">
        <v>150</v>
      </c>
      <c r="AT292">
        <v>25</v>
      </c>
      <c r="AU292">
        <v>26</v>
      </c>
      <c r="AV292">
        <v>26</v>
      </c>
      <c r="AW292">
        <v>26</v>
      </c>
      <c r="AX292">
        <v>141</v>
      </c>
      <c r="AY292">
        <v>124</v>
      </c>
      <c r="AZ292">
        <v>125</v>
      </c>
      <c r="BA292">
        <v>144</v>
      </c>
      <c r="BB292">
        <v>25</v>
      </c>
      <c r="BC292">
        <v>26</v>
      </c>
      <c r="BD292">
        <v>26</v>
      </c>
      <c r="BE292">
        <v>26</v>
      </c>
      <c r="BF292">
        <v>138</v>
      </c>
      <c r="BG292">
        <v>121</v>
      </c>
      <c r="BH292">
        <v>122</v>
      </c>
      <c r="BI292">
        <v>140</v>
      </c>
      <c r="BJ292">
        <v>24</v>
      </c>
      <c r="BK292">
        <v>24</v>
      </c>
      <c r="BL292">
        <v>24</v>
      </c>
      <c r="BM292">
        <v>24</v>
      </c>
      <c r="BN292">
        <f t="shared" si="56"/>
        <v>147</v>
      </c>
      <c r="BO292">
        <f t="shared" si="57"/>
        <v>129</v>
      </c>
      <c r="BP292">
        <f t="shared" si="58"/>
        <v>130</v>
      </c>
      <c r="BQ292">
        <f t="shared" si="59"/>
        <v>150</v>
      </c>
      <c r="BR292">
        <f>IF(ISNUMBER(VLOOKUP($A292,[1]Blad1!$A$2:$C$116,2,FALSE)),ROUND(VLOOKUP($A292,[1]Blad1!$A$2:$C$116,2,FALSE)*AT292/SUM($AT292:$AW292),0),AT292)</f>
        <v>25</v>
      </c>
      <c r="BS292">
        <f>IF(ISNUMBER(VLOOKUP($A292,[1]Blad1!$A$2:$C$116,2,FALSE)),ROUND(VLOOKUP($A292,[1]Blad1!$A$2:$C$116,2,FALSE)*AU292/SUM($AT292:$AW292),0),AU292)</f>
        <v>26</v>
      </c>
      <c r="BT292">
        <f>IF(ISNUMBER(VLOOKUP($A292,[1]Blad1!$A$2:$C$116,2,FALSE)),ROUND(VLOOKUP($A292,[1]Blad1!$A$2:$C$116,2,FALSE)*AV292/SUM($AT292:$AW292),0),AV292)</f>
        <v>26</v>
      </c>
      <c r="BU292">
        <f>IF(ISNUMBER(VLOOKUP($A292,[1]Blad1!$A$2:$C$116,2,FALSE)),ROUND(VLOOKUP($A292,[1]Blad1!$A$2:$C$116,2,FALSE)*AW292/SUM($AT292:$AW292),0),AW292)</f>
        <v>26</v>
      </c>
      <c r="BV292">
        <f t="shared" si="60"/>
        <v>141</v>
      </c>
      <c r="BW292">
        <f t="shared" si="61"/>
        <v>124</v>
      </c>
      <c r="BX292">
        <f t="shared" si="62"/>
        <v>125</v>
      </c>
      <c r="BY292">
        <f t="shared" si="63"/>
        <v>144</v>
      </c>
      <c r="BZ292">
        <f>IF(ISNUMBER(VLOOKUP($A292,[1]Blad1!$A$2:$C$116,2,FALSE)),ROUND(VLOOKUP($A292,[1]Blad1!$A$2:$C$116,2,FALSE)*BB292/SUM($AT292:$AW292),0),BB292)</f>
        <v>25</v>
      </c>
      <c r="CA292">
        <f>IF(ISNUMBER(VLOOKUP($A292,[1]Blad1!$A$2:$C$116,2,FALSE)),ROUND(VLOOKUP($A292,[1]Blad1!$A$2:$C$116,2,FALSE)*BC292/SUM($AT292:$AW292),0),BC292)</f>
        <v>26</v>
      </c>
      <c r="CB292">
        <f>IF(ISNUMBER(VLOOKUP($A292,[1]Blad1!$A$2:$C$116,2,FALSE)),ROUND(VLOOKUP($A292,[1]Blad1!$A$2:$C$116,2,FALSE)*BD292/SUM($AT292:$AW292),0),BD292)</f>
        <v>26</v>
      </c>
      <c r="CC292">
        <f>IF(ISNUMBER(VLOOKUP($A292,[1]Blad1!$A$2:$C$116,2,FALSE)),ROUND(VLOOKUP($A292,[1]Blad1!$A$2:$C$116,2,FALSE)*BE292/SUM($AT292:$AW292),0),BE292)</f>
        <v>26</v>
      </c>
      <c r="CH292">
        <f>IF(ISNUMBER(VLOOKUP($A292,[1]Blad1!$A$2:$C$116,2,FALSE)),ROUND(VLOOKUP($A292,[1]Blad1!$A$2:$C$116,2,FALSE)*BJ292/SUM($AT292:$AW292),0),BJ292)</f>
        <v>24</v>
      </c>
      <c r="CI292">
        <f>IF(ISNUMBER(VLOOKUP($A292,[1]Blad1!$A$2:$C$116,2,FALSE)),ROUND(VLOOKUP($A292,[1]Blad1!$A$2:$C$116,2,FALSE)*BK292/SUM($AT292:$AW292),0),BK292)</f>
        <v>24</v>
      </c>
      <c r="CJ292">
        <f>IF(ISNUMBER(VLOOKUP($A292,[1]Blad1!$A$2:$C$116,2,FALSE)),ROUND(VLOOKUP($A292,[1]Blad1!$A$2:$C$116,2,FALSE)*BL292/SUM($AT292:$AW292),0),BL292)</f>
        <v>24</v>
      </c>
      <c r="CK292">
        <f>IF(ISNUMBER(VLOOKUP($A292,[1]Blad1!$A$2:$C$116,2,FALSE)),ROUND(VLOOKUP($A292,[1]Blad1!$A$2:$C$116,2,FALSE)*BM292/SUM($AT292:$AW292),0),BM292)</f>
        <v>24</v>
      </c>
    </row>
    <row r="293" spans="1:89" x14ac:dyDescent="0.3">
      <c r="A293">
        <v>292</v>
      </c>
      <c r="B293" t="s">
        <v>356</v>
      </c>
      <c r="C293">
        <v>292</v>
      </c>
      <c r="D293" t="s">
        <v>1271</v>
      </c>
      <c r="E293" t="s">
        <v>1588</v>
      </c>
      <c r="F293" t="s">
        <v>2096</v>
      </c>
      <c r="G293" t="s">
        <v>2381</v>
      </c>
      <c r="I293" t="s">
        <v>3433</v>
      </c>
      <c r="J293" t="s">
        <v>3506</v>
      </c>
      <c r="K293">
        <v>1110</v>
      </c>
      <c r="L293">
        <v>120</v>
      </c>
      <c r="M293">
        <v>4</v>
      </c>
      <c r="N293">
        <v>3480</v>
      </c>
      <c r="O293">
        <v>1977</v>
      </c>
      <c r="P293">
        <v>524</v>
      </c>
      <c r="Q293">
        <v>439</v>
      </c>
      <c r="R293">
        <v>516</v>
      </c>
      <c r="S293">
        <v>533</v>
      </c>
      <c r="T293">
        <v>483</v>
      </c>
      <c r="U293">
        <v>119</v>
      </c>
      <c r="V293">
        <v>126</v>
      </c>
      <c r="W293">
        <v>134</v>
      </c>
      <c r="X293">
        <v>144</v>
      </c>
      <c r="Y293">
        <v>4227</v>
      </c>
      <c r="Z293">
        <v>524</v>
      </c>
      <c r="AA293">
        <v>551</v>
      </c>
      <c r="AB293">
        <v>567</v>
      </c>
      <c r="AC293">
        <v>512</v>
      </c>
      <c r="AD293">
        <v>4669</v>
      </c>
      <c r="AE293">
        <v>4996</v>
      </c>
      <c r="AF293">
        <v>4555</v>
      </c>
      <c r="AG293">
        <v>1.051526717557252</v>
      </c>
      <c r="AH293">
        <v>1.08206106870229</v>
      </c>
      <c r="AI293">
        <v>0.97709923664122134</v>
      </c>
      <c r="AJ293">
        <v>1.104565885971138</v>
      </c>
      <c r="AK293">
        <v>1.181925715637568</v>
      </c>
      <c r="AL293">
        <v>1.07759640406908</v>
      </c>
      <c r="AM293">
        <v>3750.0354861603969</v>
      </c>
      <c r="AN293">
        <v>512</v>
      </c>
      <c r="AO293">
        <v>2130.4080908445708</v>
      </c>
      <c r="AP293">
        <v>484</v>
      </c>
      <c r="AQ293">
        <v>569</v>
      </c>
      <c r="AR293">
        <v>588</v>
      </c>
      <c r="AS293">
        <v>533</v>
      </c>
      <c r="AT293">
        <v>120</v>
      </c>
      <c r="AU293">
        <v>131</v>
      </c>
      <c r="AV293">
        <v>142</v>
      </c>
      <c r="AW293">
        <v>154</v>
      </c>
      <c r="AX293">
        <v>518</v>
      </c>
      <c r="AY293">
        <v>609</v>
      </c>
      <c r="AZ293">
        <v>629</v>
      </c>
      <c r="BA293">
        <v>570</v>
      </c>
      <c r="BB293">
        <v>124</v>
      </c>
      <c r="BC293">
        <v>135</v>
      </c>
      <c r="BD293">
        <v>145</v>
      </c>
      <c r="BE293">
        <v>159</v>
      </c>
      <c r="BF293">
        <v>473</v>
      </c>
      <c r="BG293">
        <v>556</v>
      </c>
      <c r="BH293">
        <v>574</v>
      </c>
      <c r="BI293">
        <v>520</v>
      </c>
      <c r="BJ293">
        <v>112</v>
      </c>
      <c r="BK293">
        <v>121</v>
      </c>
      <c r="BL293">
        <v>131</v>
      </c>
      <c r="BM293">
        <v>143</v>
      </c>
      <c r="BN293">
        <f t="shared" si="56"/>
        <v>484</v>
      </c>
      <c r="BO293">
        <f t="shared" si="57"/>
        <v>569</v>
      </c>
      <c r="BP293">
        <f t="shared" si="58"/>
        <v>588</v>
      </c>
      <c r="BQ293">
        <f t="shared" si="59"/>
        <v>533</v>
      </c>
      <c r="BR293">
        <f>IF(ISNUMBER(VLOOKUP($A293,[1]Blad1!$A$2:$C$116,2,FALSE)),ROUND(VLOOKUP($A293,[1]Blad1!$A$2:$C$116,2,FALSE)*AT293/SUM($AT293:$AW293),0),AT293)</f>
        <v>120</v>
      </c>
      <c r="BS293">
        <f>IF(ISNUMBER(VLOOKUP($A293,[1]Blad1!$A$2:$C$116,2,FALSE)),ROUND(VLOOKUP($A293,[1]Blad1!$A$2:$C$116,2,FALSE)*AU293/SUM($AT293:$AW293),0),AU293)</f>
        <v>131</v>
      </c>
      <c r="BT293">
        <f>IF(ISNUMBER(VLOOKUP($A293,[1]Blad1!$A$2:$C$116,2,FALSE)),ROUND(VLOOKUP($A293,[1]Blad1!$A$2:$C$116,2,FALSE)*AV293/SUM($AT293:$AW293),0),AV293)</f>
        <v>142</v>
      </c>
      <c r="BU293">
        <f>IF(ISNUMBER(VLOOKUP($A293,[1]Blad1!$A$2:$C$116,2,FALSE)),ROUND(VLOOKUP($A293,[1]Blad1!$A$2:$C$116,2,FALSE)*AW293/SUM($AT293:$AW293),0),AW293)</f>
        <v>154</v>
      </c>
      <c r="BV293">
        <f t="shared" si="60"/>
        <v>518</v>
      </c>
      <c r="BW293">
        <f t="shared" si="61"/>
        <v>609</v>
      </c>
      <c r="BX293">
        <f t="shared" si="62"/>
        <v>629</v>
      </c>
      <c r="BY293">
        <f t="shared" si="63"/>
        <v>570</v>
      </c>
      <c r="BZ293">
        <f>IF(ISNUMBER(VLOOKUP($A293,[1]Blad1!$A$2:$C$116,2,FALSE)),ROUND(VLOOKUP($A293,[1]Blad1!$A$2:$C$116,2,FALSE)*BB293/SUM($AT293:$AW293),0),BB293)</f>
        <v>124</v>
      </c>
      <c r="CA293">
        <f>IF(ISNUMBER(VLOOKUP($A293,[1]Blad1!$A$2:$C$116,2,FALSE)),ROUND(VLOOKUP($A293,[1]Blad1!$A$2:$C$116,2,FALSE)*BC293/SUM($AT293:$AW293),0),BC293)</f>
        <v>135</v>
      </c>
      <c r="CB293">
        <f>IF(ISNUMBER(VLOOKUP($A293,[1]Blad1!$A$2:$C$116,2,FALSE)),ROUND(VLOOKUP($A293,[1]Blad1!$A$2:$C$116,2,FALSE)*BD293/SUM($AT293:$AW293),0),BD293)</f>
        <v>145</v>
      </c>
      <c r="CC293">
        <f>IF(ISNUMBER(VLOOKUP($A293,[1]Blad1!$A$2:$C$116,2,FALSE)),ROUND(VLOOKUP($A293,[1]Blad1!$A$2:$C$116,2,FALSE)*BE293/SUM($AT293:$AW293),0),BE293)</f>
        <v>159</v>
      </c>
      <c r="CH293">
        <f>IF(ISNUMBER(VLOOKUP($A293,[1]Blad1!$A$2:$C$116,2,FALSE)),ROUND(VLOOKUP($A293,[1]Blad1!$A$2:$C$116,2,FALSE)*BJ293/SUM($AT293:$AW293),0),BJ293)</f>
        <v>112</v>
      </c>
      <c r="CI293">
        <f>IF(ISNUMBER(VLOOKUP($A293,[1]Blad1!$A$2:$C$116,2,FALSE)),ROUND(VLOOKUP($A293,[1]Blad1!$A$2:$C$116,2,FALSE)*BK293/SUM($AT293:$AW293),0),BK293)</f>
        <v>121</v>
      </c>
      <c r="CJ293">
        <f>IF(ISNUMBER(VLOOKUP($A293,[1]Blad1!$A$2:$C$116,2,FALSE)),ROUND(VLOOKUP($A293,[1]Blad1!$A$2:$C$116,2,FALSE)*BL293/SUM($AT293:$AW293),0),BL293)</f>
        <v>131</v>
      </c>
      <c r="CK293">
        <f>IF(ISNUMBER(VLOOKUP($A293,[1]Blad1!$A$2:$C$116,2,FALSE)),ROUND(VLOOKUP($A293,[1]Blad1!$A$2:$C$116,2,FALSE)*BM293/SUM($AT293:$AW293),0),BM293)</f>
        <v>143</v>
      </c>
    </row>
    <row r="294" spans="1:89" x14ac:dyDescent="0.3">
      <c r="A294">
        <v>293</v>
      </c>
      <c r="B294" t="s">
        <v>357</v>
      </c>
      <c r="C294">
        <v>293</v>
      </c>
      <c r="D294" t="s">
        <v>1271</v>
      </c>
      <c r="E294" t="s">
        <v>1589</v>
      </c>
      <c r="F294" t="s">
        <v>2097</v>
      </c>
      <c r="G294" t="s">
        <v>2381</v>
      </c>
      <c r="I294" t="s">
        <v>3433</v>
      </c>
      <c r="J294" t="s">
        <v>3506</v>
      </c>
      <c r="K294">
        <v>1109</v>
      </c>
      <c r="L294">
        <v>170</v>
      </c>
      <c r="M294">
        <v>5</v>
      </c>
      <c r="N294">
        <v>200</v>
      </c>
      <c r="O294">
        <v>115</v>
      </c>
      <c r="P294">
        <v>107</v>
      </c>
      <c r="Q294">
        <v>33</v>
      </c>
      <c r="R294">
        <v>27</v>
      </c>
      <c r="S294">
        <v>26</v>
      </c>
      <c r="T294">
        <v>30</v>
      </c>
      <c r="U294">
        <v>35</v>
      </c>
      <c r="V294">
        <v>30</v>
      </c>
      <c r="W294">
        <v>25</v>
      </c>
      <c r="X294">
        <v>19</v>
      </c>
      <c r="Y294">
        <v>548</v>
      </c>
      <c r="Z294">
        <v>213</v>
      </c>
      <c r="AA294">
        <v>212</v>
      </c>
      <c r="AB294">
        <v>209</v>
      </c>
      <c r="AC294">
        <v>194</v>
      </c>
      <c r="AD294">
        <v>531</v>
      </c>
      <c r="AE294">
        <v>511</v>
      </c>
      <c r="AF294">
        <v>498</v>
      </c>
      <c r="AG294">
        <v>0.99530516431924887</v>
      </c>
      <c r="AH294">
        <v>0.98122065727699526</v>
      </c>
      <c r="AI294">
        <v>0.91079812206572774</v>
      </c>
      <c r="AJ294">
        <v>0.96897810218978098</v>
      </c>
      <c r="AK294">
        <v>0.93248175182481752</v>
      </c>
      <c r="AL294">
        <v>0.90875912408759119</v>
      </c>
      <c r="AM294">
        <v>181.75182481751821</v>
      </c>
      <c r="AN294">
        <v>97.455399061032864</v>
      </c>
      <c r="AO294">
        <v>104.50729927007301</v>
      </c>
      <c r="AP294">
        <v>31</v>
      </c>
      <c r="AQ294">
        <v>26</v>
      </c>
      <c r="AR294">
        <v>25</v>
      </c>
      <c r="AS294">
        <v>29</v>
      </c>
      <c r="AT294">
        <v>32</v>
      </c>
      <c r="AU294">
        <v>28</v>
      </c>
      <c r="AV294">
        <v>24</v>
      </c>
      <c r="AW294">
        <v>18</v>
      </c>
      <c r="AX294">
        <v>30</v>
      </c>
      <c r="AY294">
        <v>25</v>
      </c>
      <c r="AZ294">
        <v>24</v>
      </c>
      <c r="BA294">
        <v>27</v>
      </c>
      <c r="BB294">
        <v>33</v>
      </c>
      <c r="BC294">
        <v>28</v>
      </c>
      <c r="BD294">
        <v>24</v>
      </c>
      <c r="BE294">
        <v>18</v>
      </c>
      <c r="BF294">
        <v>29</v>
      </c>
      <c r="BG294">
        <v>24</v>
      </c>
      <c r="BH294">
        <v>23</v>
      </c>
      <c r="BI294">
        <v>27</v>
      </c>
      <c r="BJ294">
        <v>30</v>
      </c>
      <c r="BK294">
        <v>27</v>
      </c>
      <c r="BL294">
        <v>22</v>
      </c>
      <c r="BM294">
        <v>17</v>
      </c>
      <c r="BN294">
        <f t="shared" si="56"/>
        <v>31</v>
      </c>
      <c r="BO294">
        <f t="shared" si="57"/>
        <v>26</v>
      </c>
      <c r="BP294">
        <f t="shared" si="58"/>
        <v>25</v>
      </c>
      <c r="BQ294">
        <f t="shared" si="59"/>
        <v>29</v>
      </c>
      <c r="BR294">
        <f>IF(ISNUMBER(VLOOKUP($A294,[1]Blad1!$A$2:$C$116,2,FALSE)),ROUND(VLOOKUP($A294,[1]Blad1!$A$2:$C$116,2,FALSE)*AT294/SUM($AT294:$AW294),0),AT294)</f>
        <v>32</v>
      </c>
      <c r="BS294">
        <f>IF(ISNUMBER(VLOOKUP($A294,[1]Blad1!$A$2:$C$116,2,FALSE)),ROUND(VLOOKUP($A294,[1]Blad1!$A$2:$C$116,2,FALSE)*AU294/SUM($AT294:$AW294),0),AU294)</f>
        <v>28</v>
      </c>
      <c r="BT294">
        <f>IF(ISNUMBER(VLOOKUP($A294,[1]Blad1!$A$2:$C$116,2,FALSE)),ROUND(VLOOKUP($A294,[1]Blad1!$A$2:$C$116,2,FALSE)*AV294/SUM($AT294:$AW294),0),AV294)</f>
        <v>24</v>
      </c>
      <c r="BU294">
        <f>IF(ISNUMBER(VLOOKUP($A294,[1]Blad1!$A$2:$C$116,2,FALSE)),ROUND(VLOOKUP($A294,[1]Blad1!$A$2:$C$116,2,FALSE)*AW294/SUM($AT294:$AW294),0),AW294)</f>
        <v>18</v>
      </c>
      <c r="BV294">
        <f t="shared" si="60"/>
        <v>30</v>
      </c>
      <c r="BW294">
        <f t="shared" si="61"/>
        <v>25</v>
      </c>
      <c r="BX294">
        <f t="shared" si="62"/>
        <v>24</v>
      </c>
      <c r="BY294">
        <f t="shared" si="63"/>
        <v>27</v>
      </c>
      <c r="BZ294">
        <f>IF(ISNUMBER(VLOOKUP($A294,[1]Blad1!$A$2:$C$116,2,FALSE)),ROUND(VLOOKUP($A294,[1]Blad1!$A$2:$C$116,2,FALSE)*BB294/SUM($AT294:$AW294),0),BB294)</f>
        <v>33</v>
      </c>
      <c r="CA294">
        <f>IF(ISNUMBER(VLOOKUP($A294,[1]Blad1!$A$2:$C$116,2,FALSE)),ROUND(VLOOKUP($A294,[1]Blad1!$A$2:$C$116,2,FALSE)*BC294/SUM($AT294:$AW294),0),BC294)</f>
        <v>28</v>
      </c>
      <c r="CB294">
        <f>IF(ISNUMBER(VLOOKUP($A294,[1]Blad1!$A$2:$C$116,2,FALSE)),ROUND(VLOOKUP($A294,[1]Blad1!$A$2:$C$116,2,FALSE)*BD294/SUM($AT294:$AW294),0),BD294)</f>
        <v>24</v>
      </c>
      <c r="CC294">
        <f>IF(ISNUMBER(VLOOKUP($A294,[1]Blad1!$A$2:$C$116,2,FALSE)),ROUND(VLOOKUP($A294,[1]Blad1!$A$2:$C$116,2,FALSE)*BE294/SUM($AT294:$AW294),0),BE294)</f>
        <v>18</v>
      </c>
      <c r="CH294">
        <f>IF(ISNUMBER(VLOOKUP($A294,[1]Blad1!$A$2:$C$116,2,FALSE)),ROUND(VLOOKUP($A294,[1]Blad1!$A$2:$C$116,2,FALSE)*BJ294/SUM($AT294:$AW294),0),BJ294)</f>
        <v>30</v>
      </c>
      <c r="CI294">
        <f>IF(ISNUMBER(VLOOKUP($A294,[1]Blad1!$A$2:$C$116,2,FALSE)),ROUND(VLOOKUP($A294,[1]Blad1!$A$2:$C$116,2,FALSE)*BK294/SUM($AT294:$AW294),0),BK294)</f>
        <v>27</v>
      </c>
      <c r="CJ294">
        <f>IF(ISNUMBER(VLOOKUP($A294,[1]Blad1!$A$2:$C$116,2,FALSE)),ROUND(VLOOKUP($A294,[1]Blad1!$A$2:$C$116,2,FALSE)*BL294/SUM($AT294:$AW294),0),BL294)</f>
        <v>22</v>
      </c>
      <c r="CK294">
        <f>IF(ISNUMBER(VLOOKUP($A294,[1]Blad1!$A$2:$C$116,2,FALSE)),ROUND(VLOOKUP($A294,[1]Blad1!$A$2:$C$116,2,FALSE)*BM294/SUM($AT294:$AW294),0),BM294)</f>
        <v>17</v>
      </c>
    </row>
    <row r="295" spans="1:89" x14ac:dyDescent="0.3">
      <c r="A295">
        <v>294</v>
      </c>
      <c r="B295" t="s">
        <v>358</v>
      </c>
      <c r="C295">
        <v>294</v>
      </c>
      <c r="D295" t="s">
        <v>1271</v>
      </c>
      <c r="E295" t="s">
        <v>1590</v>
      </c>
      <c r="F295" t="s">
        <v>1828</v>
      </c>
      <c r="G295" t="s">
        <v>2382</v>
      </c>
      <c r="I295" t="s">
        <v>3434</v>
      </c>
      <c r="J295" t="s">
        <v>3507</v>
      </c>
      <c r="K295">
        <v>1115</v>
      </c>
      <c r="L295">
        <v>110</v>
      </c>
      <c r="M295">
        <v>2</v>
      </c>
      <c r="N295">
        <v>4115</v>
      </c>
      <c r="O295">
        <v>2021</v>
      </c>
      <c r="P295">
        <v>1390</v>
      </c>
      <c r="Q295">
        <v>521</v>
      </c>
      <c r="R295">
        <v>579</v>
      </c>
      <c r="S295">
        <v>536</v>
      </c>
      <c r="T295">
        <v>412</v>
      </c>
      <c r="U295">
        <v>334</v>
      </c>
      <c r="V295">
        <v>351</v>
      </c>
      <c r="W295">
        <v>353</v>
      </c>
      <c r="X295">
        <v>350</v>
      </c>
      <c r="Y295">
        <v>4745</v>
      </c>
      <c r="Z295">
        <v>2780</v>
      </c>
      <c r="AA295">
        <v>3001</v>
      </c>
      <c r="AB295">
        <v>2980</v>
      </c>
      <c r="AC295">
        <v>2693</v>
      </c>
      <c r="AD295">
        <v>4868</v>
      </c>
      <c r="AE295">
        <v>4909</v>
      </c>
      <c r="AF295">
        <v>4618</v>
      </c>
      <c r="AG295">
        <v>1.0794964028776981</v>
      </c>
      <c r="AH295">
        <v>1.071942446043165</v>
      </c>
      <c r="AI295">
        <v>0.96870503597122304</v>
      </c>
      <c r="AJ295">
        <v>1.025922023182297</v>
      </c>
      <c r="AK295">
        <v>1.034562697576396</v>
      </c>
      <c r="AL295">
        <v>0.97323498419388832</v>
      </c>
      <c r="AM295">
        <v>4004.861959957851</v>
      </c>
      <c r="AN295">
        <v>1346.5</v>
      </c>
      <c r="AO295">
        <v>1966.907903055848</v>
      </c>
      <c r="AP295">
        <v>534</v>
      </c>
      <c r="AQ295">
        <v>594</v>
      </c>
      <c r="AR295">
        <v>549</v>
      </c>
      <c r="AS295">
        <v>422</v>
      </c>
      <c r="AT295">
        <v>349</v>
      </c>
      <c r="AU295">
        <v>376</v>
      </c>
      <c r="AV295">
        <v>383</v>
      </c>
      <c r="AW295">
        <v>387</v>
      </c>
      <c r="AX295">
        <v>539</v>
      </c>
      <c r="AY295">
        <v>599</v>
      </c>
      <c r="AZ295">
        <v>554</v>
      </c>
      <c r="BA295">
        <v>426</v>
      </c>
      <c r="BB295">
        <v>347</v>
      </c>
      <c r="BC295">
        <v>373</v>
      </c>
      <c r="BD295">
        <v>380</v>
      </c>
      <c r="BE295">
        <v>384</v>
      </c>
      <c r="BF295">
        <v>507</v>
      </c>
      <c r="BG295">
        <v>563</v>
      </c>
      <c r="BH295">
        <v>521</v>
      </c>
      <c r="BI295">
        <v>400</v>
      </c>
      <c r="BJ295">
        <v>313</v>
      </c>
      <c r="BK295">
        <v>337</v>
      </c>
      <c r="BL295">
        <v>343</v>
      </c>
      <c r="BM295">
        <v>347</v>
      </c>
      <c r="BN295">
        <f t="shared" si="56"/>
        <v>534</v>
      </c>
      <c r="BO295">
        <f t="shared" si="57"/>
        <v>594</v>
      </c>
      <c r="BP295">
        <f t="shared" si="58"/>
        <v>549</v>
      </c>
      <c r="BQ295">
        <f t="shared" si="59"/>
        <v>422</v>
      </c>
      <c r="BR295">
        <f>IF(ISNUMBER(VLOOKUP($A295,[1]Blad1!$A$2:$C$116,2,FALSE)),ROUND(VLOOKUP($A295,[1]Blad1!$A$2:$C$116,2,FALSE)*AT295/SUM($AT295:$AW295),0),AT295)</f>
        <v>349</v>
      </c>
      <c r="BS295">
        <f>IF(ISNUMBER(VLOOKUP($A295,[1]Blad1!$A$2:$C$116,2,FALSE)),ROUND(VLOOKUP($A295,[1]Blad1!$A$2:$C$116,2,FALSE)*AU295/SUM($AT295:$AW295),0),AU295)</f>
        <v>376</v>
      </c>
      <c r="BT295">
        <f>IF(ISNUMBER(VLOOKUP($A295,[1]Blad1!$A$2:$C$116,2,FALSE)),ROUND(VLOOKUP($A295,[1]Blad1!$A$2:$C$116,2,FALSE)*AV295/SUM($AT295:$AW295),0),AV295)</f>
        <v>383</v>
      </c>
      <c r="BU295">
        <f>IF(ISNUMBER(VLOOKUP($A295,[1]Blad1!$A$2:$C$116,2,FALSE)),ROUND(VLOOKUP($A295,[1]Blad1!$A$2:$C$116,2,FALSE)*AW295/SUM($AT295:$AW295),0),AW295)</f>
        <v>387</v>
      </c>
      <c r="BV295">
        <f t="shared" si="60"/>
        <v>539</v>
      </c>
      <c r="BW295">
        <f t="shared" si="61"/>
        <v>599</v>
      </c>
      <c r="BX295">
        <f t="shared" si="62"/>
        <v>554</v>
      </c>
      <c r="BY295">
        <f t="shared" si="63"/>
        <v>426</v>
      </c>
      <c r="BZ295">
        <f>IF(ISNUMBER(VLOOKUP($A295,[1]Blad1!$A$2:$C$116,2,FALSE)),ROUND(VLOOKUP($A295,[1]Blad1!$A$2:$C$116,2,FALSE)*BB295/SUM($AT295:$AW295),0),BB295)</f>
        <v>347</v>
      </c>
      <c r="CA295">
        <f>IF(ISNUMBER(VLOOKUP($A295,[1]Blad1!$A$2:$C$116,2,FALSE)),ROUND(VLOOKUP($A295,[1]Blad1!$A$2:$C$116,2,FALSE)*BC295/SUM($AT295:$AW295),0),BC295)</f>
        <v>373</v>
      </c>
      <c r="CB295">
        <f>IF(ISNUMBER(VLOOKUP($A295,[1]Blad1!$A$2:$C$116,2,FALSE)),ROUND(VLOOKUP($A295,[1]Blad1!$A$2:$C$116,2,FALSE)*BD295/SUM($AT295:$AW295),0),BD295)</f>
        <v>380</v>
      </c>
      <c r="CC295">
        <f>IF(ISNUMBER(VLOOKUP($A295,[1]Blad1!$A$2:$C$116,2,FALSE)),ROUND(VLOOKUP($A295,[1]Blad1!$A$2:$C$116,2,FALSE)*BE295/SUM($AT295:$AW295),0),BE295)</f>
        <v>384</v>
      </c>
      <c r="CH295">
        <f>IF(ISNUMBER(VLOOKUP($A295,[1]Blad1!$A$2:$C$116,2,FALSE)),ROUND(VLOOKUP($A295,[1]Blad1!$A$2:$C$116,2,FALSE)*BJ295/SUM($AT295:$AW295),0),BJ295)</f>
        <v>313</v>
      </c>
      <c r="CI295">
        <f>IF(ISNUMBER(VLOOKUP($A295,[1]Blad1!$A$2:$C$116,2,FALSE)),ROUND(VLOOKUP($A295,[1]Blad1!$A$2:$C$116,2,FALSE)*BK295/SUM($AT295:$AW295),0),BK295)</f>
        <v>337</v>
      </c>
      <c r="CJ295">
        <f>IF(ISNUMBER(VLOOKUP($A295,[1]Blad1!$A$2:$C$116,2,FALSE)),ROUND(VLOOKUP($A295,[1]Blad1!$A$2:$C$116,2,FALSE)*BL295/SUM($AT295:$AW295),0),BL295)</f>
        <v>343</v>
      </c>
      <c r="CK295">
        <f>IF(ISNUMBER(VLOOKUP($A295,[1]Blad1!$A$2:$C$116,2,FALSE)),ROUND(VLOOKUP($A295,[1]Blad1!$A$2:$C$116,2,FALSE)*BM295/SUM($AT295:$AW295),0),BM295)</f>
        <v>347</v>
      </c>
    </row>
    <row r="296" spans="1:89" x14ac:dyDescent="0.3">
      <c r="A296">
        <v>295</v>
      </c>
      <c r="B296" t="s">
        <v>359</v>
      </c>
      <c r="C296">
        <v>295</v>
      </c>
      <c r="D296" t="s">
        <v>1271</v>
      </c>
      <c r="E296" t="s">
        <v>1591</v>
      </c>
      <c r="F296" t="s">
        <v>2098</v>
      </c>
      <c r="G296" t="s">
        <v>2382</v>
      </c>
      <c r="I296" t="s">
        <v>3434</v>
      </c>
      <c r="J296" t="s">
        <v>3507</v>
      </c>
      <c r="K296">
        <v>1113</v>
      </c>
      <c r="L296">
        <v>100</v>
      </c>
      <c r="M296">
        <v>2</v>
      </c>
      <c r="N296">
        <v>3290</v>
      </c>
      <c r="O296">
        <v>1858</v>
      </c>
      <c r="P296">
        <v>543</v>
      </c>
      <c r="Q296">
        <v>480</v>
      </c>
      <c r="R296">
        <v>510</v>
      </c>
      <c r="S296">
        <v>477</v>
      </c>
      <c r="T296">
        <v>393</v>
      </c>
      <c r="U296">
        <v>133</v>
      </c>
      <c r="V296">
        <v>135</v>
      </c>
      <c r="W296">
        <v>137</v>
      </c>
      <c r="X296">
        <v>139</v>
      </c>
      <c r="Y296">
        <v>5994</v>
      </c>
      <c r="Z296">
        <v>1085</v>
      </c>
      <c r="AA296">
        <v>1226</v>
      </c>
      <c r="AB296">
        <v>1208</v>
      </c>
      <c r="AC296">
        <v>1092</v>
      </c>
      <c r="AD296">
        <v>5596</v>
      </c>
      <c r="AE296">
        <v>5730</v>
      </c>
      <c r="AF296">
        <v>5435</v>
      </c>
      <c r="AG296">
        <v>1.1299539170506909</v>
      </c>
      <c r="AH296">
        <v>1.113364055299539</v>
      </c>
      <c r="AI296">
        <v>1.0064516129032259</v>
      </c>
      <c r="AJ296">
        <v>0.93360026693360032</v>
      </c>
      <c r="AK296">
        <v>0.95595595595595595</v>
      </c>
      <c r="AL296">
        <v>0.90674007340674012</v>
      </c>
      <c r="AM296">
        <v>2983.1748415081752</v>
      </c>
      <c r="AN296">
        <v>546.50322580645161</v>
      </c>
      <c r="AO296">
        <v>1684.7230563897231</v>
      </c>
      <c r="AP296">
        <v>448</v>
      </c>
      <c r="AQ296">
        <v>476</v>
      </c>
      <c r="AR296">
        <v>445</v>
      </c>
      <c r="AS296">
        <v>366</v>
      </c>
      <c r="AT296">
        <v>144</v>
      </c>
      <c r="AU296">
        <v>150</v>
      </c>
      <c r="AV296">
        <v>155</v>
      </c>
      <c r="AW296">
        <v>160</v>
      </c>
      <c r="AX296">
        <v>458</v>
      </c>
      <c r="AY296">
        <v>487</v>
      </c>
      <c r="AZ296">
        <v>455</v>
      </c>
      <c r="BA296">
        <v>375</v>
      </c>
      <c r="BB296">
        <v>143</v>
      </c>
      <c r="BC296">
        <v>148</v>
      </c>
      <c r="BD296">
        <v>153</v>
      </c>
      <c r="BE296">
        <v>158</v>
      </c>
      <c r="BF296">
        <v>435</v>
      </c>
      <c r="BG296">
        <v>462</v>
      </c>
      <c r="BH296">
        <v>432</v>
      </c>
      <c r="BI296">
        <v>356</v>
      </c>
      <c r="BJ296">
        <v>129</v>
      </c>
      <c r="BK296">
        <v>134</v>
      </c>
      <c r="BL296">
        <v>138</v>
      </c>
      <c r="BM296">
        <v>142</v>
      </c>
      <c r="BN296">
        <f t="shared" si="56"/>
        <v>448</v>
      </c>
      <c r="BO296">
        <f t="shared" si="57"/>
        <v>476</v>
      </c>
      <c r="BP296">
        <f t="shared" si="58"/>
        <v>445</v>
      </c>
      <c r="BQ296">
        <f t="shared" si="59"/>
        <v>366</v>
      </c>
      <c r="BR296">
        <f>IF(ISNUMBER(VLOOKUP($A296,[1]Blad1!$A$2:$C$116,2,FALSE)),ROUND(VLOOKUP($A296,[1]Blad1!$A$2:$C$116,2,FALSE)*AT296/SUM($AT296:$AW296),0),AT296)</f>
        <v>144</v>
      </c>
      <c r="BS296">
        <f>IF(ISNUMBER(VLOOKUP($A296,[1]Blad1!$A$2:$C$116,2,FALSE)),ROUND(VLOOKUP($A296,[1]Blad1!$A$2:$C$116,2,FALSE)*AU296/SUM($AT296:$AW296),0),AU296)</f>
        <v>150</v>
      </c>
      <c r="BT296">
        <f>IF(ISNUMBER(VLOOKUP($A296,[1]Blad1!$A$2:$C$116,2,FALSE)),ROUND(VLOOKUP($A296,[1]Blad1!$A$2:$C$116,2,FALSE)*AV296/SUM($AT296:$AW296),0),AV296)</f>
        <v>155</v>
      </c>
      <c r="BU296">
        <f>IF(ISNUMBER(VLOOKUP($A296,[1]Blad1!$A$2:$C$116,2,FALSE)),ROUND(VLOOKUP($A296,[1]Blad1!$A$2:$C$116,2,FALSE)*AW296/SUM($AT296:$AW296),0),AW296)</f>
        <v>160</v>
      </c>
      <c r="BV296">
        <f t="shared" si="60"/>
        <v>458</v>
      </c>
      <c r="BW296">
        <f t="shared" si="61"/>
        <v>487</v>
      </c>
      <c r="BX296">
        <f t="shared" si="62"/>
        <v>455</v>
      </c>
      <c r="BY296">
        <f t="shared" si="63"/>
        <v>375</v>
      </c>
      <c r="BZ296">
        <f>IF(ISNUMBER(VLOOKUP($A296,[1]Blad1!$A$2:$C$116,2,FALSE)),ROUND(VLOOKUP($A296,[1]Blad1!$A$2:$C$116,2,FALSE)*BB296/SUM($AT296:$AW296),0),BB296)</f>
        <v>143</v>
      </c>
      <c r="CA296">
        <f>IF(ISNUMBER(VLOOKUP($A296,[1]Blad1!$A$2:$C$116,2,FALSE)),ROUND(VLOOKUP($A296,[1]Blad1!$A$2:$C$116,2,FALSE)*BC296/SUM($AT296:$AW296),0),BC296)</f>
        <v>148</v>
      </c>
      <c r="CB296">
        <f>IF(ISNUMBER(VLOOKUP($A296,[1]Blad1!$A$2:$C$116,2,FALSE)),ROUND(VLOOKUP($A296,[1]Blad1!$A$2:$C$116,2,FALSE)*BD296/SUM($AT296:$AW296),0),BD296)</f>
        <v>153</v>
      </c>
      <c r="CC296">
        <f>IF(ISNUMBER(VLOOKUP($A296,[1]Blad1!$A$2:$C$116,2,FALSE)),ROUND(VLOOKUP($A296,[1]Blad1!$A$2:$C$116,2,FALSE)*BE296/SUM($AT296:$AW296),0),BE296)</f>
        <v>158</v>
      </c>
      <c r="CH296">
        <f>IF(ISNUMBER(VLOOKUP($A296,[1]Blad1!$A$2:$C$116,2,FALSE)),ROUND(VLOOKUP($A296,[1]Blad1!$A$2:$C$116,2,FALSE)*BJ296/SUM($AT296:$AW296),0),BJ296)</f>
        <v>129</v>
      </c>
      <c r="CI296">
        <f>IF(ISNUMBER(VLOOKUP($A296,[1]Blad1!$A$2:$C$116,2,FALSE)),ROUND(VLOOKUP($A296,[1]Blad1!$A$2:$C$116,2,FALSE)*BK296/SUM($AT296:$AW296),0),BK296)</f>
        <v>134</v>
      </c>
      <c r="CJ296">
        <f>IF(ISNUMBER(VLOOKUP($A296,[1]Blad1!$A$2:$C$116,2,FALSE)),ROUND(VLOOKUP($A296,[1]Blad1!$A$2:$C$116,2,FALSE)*BL296/SUM($AT296:$AW296),0),BL296)</f>
        <v>138</v>
      </c>
      <c r="CK296">
        <f>IF(ISNUMBER(VLOOKUP($A296,[1]Blad1!$A$2:$C$116,2,FALSE)),ROUND(VLOOKUP($A296,[1]Blad1!$A$2:$C$116,2,FALSE)*BM296/SUM($AT296:$AW296),0),BM296)</f>
        <v>142</v>
      </c>
    </row>
    <row r="297" spans="1:89" x14ac:dyDescent="0.3">
      <c r="A297">
        <v>296</v>
      </c>
      <c r="B297" t="s">
        <v>360</v>
      </c>
      <c r="C297">
        <v>296</v>
      </c>
      <c r="D297" t="s">
        <v>1271</v>
      </c>
      <c r="E297" t="s">
        <v>1592</v>
      </c>
      <c r="F297" t="s">
        <v>2099</v>
      </c>
      <c r="G297" t="s">
        <v>2382</v>
      </c>
      <c r="I297" t="s">
        <v>3434</v>
      </c>
      <c r="J297" t="s">
        <v>3507</v>
      </c>
      <c r="K297">
        <v>1114</v>
      </c>
      <c r="L297">
        <v>130</v>
      </c>
      <c r="M297">
        <v>3</v>
      </c>
      <c r="N297">
        <v>1845</v>
      </c>
      <c r="O297">
        <v>973</v>
      </c>
      <c r="P297">
        <v>535</v>
      </c>
      <c r="Q297">
        <v>277</v>
      </c>
      <c r="R297">
        <v>246</v>
      </c>
      <c r="S297">
        <v>229</v>
      </c>
      <c r="T297">
        <v>223</v>
      </c>
      <c r="U297">
        <v>81</v>
      </c>
      <c r="V297">
        <v>100</v>
      </c>
      <c r="W297">
        <v>144</v>
      </c>
      <c r="X297">
        <v>200</v>
      </c>
      <c r="Y297">
        <v>1724</v>
      </c>
      <c r="Z297">
        <v>535</v>
      </c>
      <c r="AA297">
        <v>670</v>
      </c>
      <c r="AB297">
        <v>664</v>
      </c>
      <c r="AC297">
        <v>597</v>
      </c>
      <c r="AD297">
        <v>1746</v>
      </c>
      <c r="AE297">
        <v>1820</v>
      </c>
      <c r="AF297">
        <v>1734</v>
      </c>
      <c r="AG297">
        <v>1.252336448598131</v>
      </c>
      <c r="AH297">
        <v>1.241121495327103</v>
      </c>
      <c r="AI297">
        <v>1.11588785046729</v>
      </c>
      <c r="AJ297">
        <v>1.0127610208816711</v>
      </c>
      <c r="AK297">
        <v>1.0556844547563811</v>
      </c>
      <c r="AL297">
        <v>1.005800464037123</v>
      </c>
      <c r="AM297">
        <v>1855.701856148492</v>
      </c>
      <c r="AN297">
        <v>597</v>
      </c>
      <c r="AO297">
        <v>978.64385150812063</v>
      </c>
      <c r="AP297">
        <v>280</v>
      </c>
      <c r="AQ297">
        <v>249</v>
      </c>
      <c r="AR297">
        <v>231</v>
      </c>
      <c r="AS297">
        <v>225</v>
      </c>
      <c r="AT297">
        <v>97</v>
      </c>
      <c r="AU297">
        <v>124</v>
      </c>
      <c r="AV297">
        <v>181</v>
      </c>
      <c r="AW297">
        <v>257</v>
      </c>
      <c r="AX297">
        <v>292</v>
      </c>
      <c r="AY297">
        <v>259</v>
      </c>
      <c r="AZ297">
        <v>241</v>
      </c>
      <c r="BA297">
        <v>235</v>
      </c>
      <c r="BB297">
        <v>96</v>
      </c>
      <c r="BC297">
        <v>123</v>
      </c>
      <c r="BD297">
        <v>179</v>
      </c>
      <c r="BE297">
        <v>254</v>
      </c>
      <c r="BF297">
        <v>278</v>
      </c>
      <c r="BG297">
        <v>247</v>
      </c>
      <c r="BH297">
        <v>230</v>
      </c>
      <c r="BI297">
        <v>224</v>
      </c>
      <c r="BJ297">
        <v>87</v>
      </c>
      <c r="BK297">
        <v>110</v>
      </c>
      <c r="BL297">
        <v>162</v>
      </c>
      <c r="BM297">
        <v>228</v>
      </c>
      <c r="BN297">
        <f t="shared" si="56"/>
        <v>280</v>
      </c>
      <c r="BO297">
        <f t="shared" si="57"/>
        <v>249</v>
      </c>
      <c r="BP297">
        <f t="shared" si="58"/>
        <v>231</v>
      </c>
      <c r="BQ297">
        <f t="shared" si="59"/>
        <v>225</v>
      </c>
      <c r="BR297">
        <f>IF(ISNUMBER(VLOOKUP($A297,[1]Blad1!$A$2:$C$116,2,FALSE)),ROUND(VLOOKUP($A297,[1]Blad1!$A$2:$C$116,2,FALSE)*AT297/SUM($AT297:$AW297),0),AT297)</f>
        <v>97</v>
      </c>
      <c r="BS297">
        <f>IF(ISNUMBER(VLOOKUP($A297,[1]Blad1!$A$2:$C$116,2,FALSE)),ROUND(VLOOKUP($A297,[1]Blad1!$A$2:$C$116,2,FALSE)*AU297/SUM($AT297:$AW297),0),AU297)</f>
        <v>124</v>
      </c>
      <c r="BT297">
        <f>IF(ISNUMBER(VLOOKUP($A297,[1]Blad1!$A$2:$C$116,2,FALSE)),ROUND(VLOOKUP($A297,[1]Blad1!$A$2:$C$116,2,FALSE)*AV297/SUM($AT297:$AW297),0),AV297)</f>
        <v>181</v>
      </c>
      <c r="BU297">
        <f>IF(ISNUMBER(VLOOKUP($A297,[1]Blad1!$A$2:$C$116,2,FALSE)),ROUND(VLOOKUP($A297,[1]Blad1!$A$2:$C$116,2,FALSE)*AW297/SUM($AT297:$AW297),0),AW297)</f>
        <v>257</v>
      </c>
      <c r="BV297">
        <f t="shared" si="60"/>
        <v>292</v>
      </c>
      <c r="BW297">
        <f t="shared" si="61"/>
        <v>259</v>
      </c>
      <c r="BX297">
        <f t="shared" si="62"/>
        <v>241</v>
      </c>
      <c r="BY297">
        <f t="shared" si="63"/>
        <v>235</v>
      </c>
      <c r="BZ297">
        <f>IF(ISNUMBER(VLOOKUP($A297,[1]Blad1!$A$2:$C$116,2,FALSE)),ROUND(VLOOKUP($A297,[1]Blad1!$A$2:$C$116,2,FALSE)*BB297/SUM($AT297:$AW297),0),BB297)</f>
        <v>96</v>
      </c>
      <c r="CA297">
        <f>IF(ISNUMBER(VLOOKUP($A297,[1]Blad1!$A$2:$C$116,2,FALSE)),ROUND(VLOOKUP($A297,[1]Blad1!$A$2:$C$116,2,FALSE)*BC297/SUM($AT297:$AW297),0),BC297)</f>
        <v>123</v>
      </c>
      <c r="CB297">
        <f>IF(ISNUMBER(VLOOKUP($A297,[1]Blad1!$A$2:$C$116,2,FALSE)),ROUND(VLOOKUP($A297,[1]Blad1!$A$2:$C$116,2,FALSE)*BD297/SUM($AT297:$AW297),0),BD297)</f>
        <v>179</v>
      </c>
      <c r="CC297">
        <f>IF(ISNUMBER(VLOOKUP($A297,[1]Blad1!$A$2:$C$116,2,FALSE)),ROUND(VLOOKUP($A297,[1]Blad1!$A$2:$C$116,2,FALSE)*BE297/SUM($AT297:$AW297),0),BE297)</f>
        <v>254</v>
      </c>
      <c r="CH297">
        <f>IF(ISNUMBER(VLOOKUP($A297,[1]Blad1!$A$2:$C$116,2,FALSE)),ROUND(VLOOKUP($A297,[1]Blad1!$A$2:$C$116,2,FALSE)*BJ297/SUM($AT297:$AW297),0),BJ297)</f>
        <v>87</v>
      </c>
      <c r="CI297">
        <f>IF(ISNUMBER(VLOOKUP($A297,[1]Blad1!$A$2:$C$116,2,FALSE)),ROUND(VLOOKUP($A297,[1]Blad1!$A$2:$C$116,2,FALSE)*BK297/SUM($AT297:$AW297),0),BK297)</f>
        <v>110</v>
      </c>
      <c r="CJ297">
        <f>IF(ISNUMBER(VLOOKUP($A297,[1]Blad1!$A$2:$C$116,2,FALSE)),ROUND(VLOOKUP($A297,[1]Blad1!$A$2:$C$116,2,FALSE)*BL297/SUM($AT297:$AW297),0),BL297)</f>
        <v>162</v>
      </c>
      <c r="CK297">
        <f>IF(ISNUMBER(VLOOKUP($A297,[1]Blad1!$A$2:$C$116,2,FALSE)),ROUND(VLOOKUP($A297,[1]Blad1!$A$2:$C$116,2,FALSE)*BM297/SUM($AT297:$AW297),0),BM297)</f>
        <v>228</v>
      </c>
    </row>
    <row r="298" spans="1:89" x14ac:dyDescent="0.3">
      <c r="A298">
        <v>297</v>
      </c>
      <c r="B298" t="s">
        <v>361</v>
      </c>
      <c r="C298">
        <v>297</v>
      </c>
      <c r="D298" t="s">
        <v>1271</v>
      </c>
      <c r="E298" t="s">
        <v>1593</v>
      </c>
      <c r="F298" t="s">
        <v>2100</v>
      </c>
      <c r="G298" t="s">
        <v>2382</v>
      </c>
      <c r="I298" t="s">
        <v>3434</v>
      </c>
      <c r="J298" t="s">
        <v>3507</v>
      </c>
      <c r="K298">
        <v>1117</v>
      </c>
      <c r="L298">
        <v>110</v>
      </c>
      <c r="M298">
        <v>2</v>
      </c>
      <c r="N298">
        <v>2995</v>
      </c>
      <c r="O298">
        <v>1670</v>
      </c>
      <c r="P298">
        <v>1661</v>
      </c>
      <c r="Q298">
        <v>417</v>
      </c>
      <c r="R298">
        <v>417</v>
      </c>
      <c r="S298">
        <v>417</v>
      </c>
      <c r="T298">
        <v>417</v>
      </c>
      <c r="U298">
        <v>349</v>
      </c>
      <c r="V298">
        <v>402</v>
      </c>
      <c r="W298">
        <v>433</v>
      </c>
      <c r="X298">
        <v>463</v>
      </c>
      <c r="Y298">
        <v>3359</v>
      </c>
      <c r="Z298">
        <v>4982</v>
      </c>
      <c r="AA298">
        <v>4793</v>
      </c>
      <c r="AB298">
        <v>4641</v>
      </c>
      <c r="AC298">
        <v>4191</v>
      </c>
      <c r="AD298">
        <v>3337</v>
      </c>
      <c r="AE298">
        <v>3393</v>
      </c>
      <c r="AF298">
        <v>3388</v>
      </c>
      <c r="AG298">
        <v>0.96206342834203129</v>
      </c>
      <c r="AH298">
        <v>0.93155359293456441</v>
      </c>
      <c r="AI298">
        <v>0.84122842232035322</v>
      </c>
      <c r="AJ298">
        <v>0.99345043167609404</v>
      </c>
      <c r="AK298">
        <v>1.0101220601369461</v>
      </c>
      <c r="AL298">
        <v>1.0086335218815119</v>
      </c>
      <c r="AM298">
        <v>3020.8573980351289</v>
      </c>
      <c r="AN298">
        <v>1397.280409474107</v>
      </c>
      <c r="AO298">
        <v>1684.417981542126</v>
      </c>
      <c r="AP298">
        <v>414</v>
      </c>
      <c r="AQ298">
        <v>414</v>
      </c>
      <c r="AR298">
        <v>414</v>
      </c>
      <c r="AS298">
        <v>414</v>
      </c>
      <c r="AT298">
        <v>325</v>
      </c>
      <c r="AU298">
        <v>383</v>
      </c>
      <c r="AV298">
        <v>419</v>
      </c>
      <c r="AW298">
        <v>457</v>
      </c>
      <c r="AX298">
        <v>421</v>
      </c>
      <c r="AY298">
        <v>421</v>
      </c>
      <c r="AZ298">
        <v>421</v>
      </c>
      <c r="BA298">
        <v>421</v>
      </c>
      <c r="BB298">
        <v>315</v>
      </c>
      <c r="BC298">
        <v>371</v>
      </c>
      <c r="BD298">
        <v>405</v>
      </c>
      <c r="BE298">
        <v>442</v>
      </c>
      <c r="BF298">
        <v>420</v>
      </c>
      <c r="BG298">
        <v>420</v>
      </c>
      <c r="BH298">
        <v>420</v>
      </c>
      <c r="BI298">
        <v>420</v>
      </c>
      <c r="BJ298">
        <v>284</v>
      </c>
      <c r="BK298">
        <v>335</v>
      </c>
      <c r="BL298">
        <v>366</v>
      </c>
      <c r="BM298">
        <v>399</v>
      </c>
      <c r="BN298">
        <f t="shared" si="56"/>
        <v>414</v>
      </c>
      <c r="BO298">
        <f t="shared" si="57"/>
        <v>414</v>
      </c>
      <c r="BP298">
        <f t="shared" si="58"/>
        <v>414</v>
      </c>
      <c r="BQ298">
        <f t="shared" si="59"/>
        <v>414</v>
      </c>
      <c r="BR298">
        <f>IF(ISNUMBER(VLOOKUP($A298,[1]Blad1!$A$2:$C$116,2,FALSE)),ROUND(VLOOKUP($A298,[1]Blad1!$A$2:$C$116,2,FALSE)*AT298/SUM($AT298:$AW298),0),AT298)</f>
        <v>325</v>
      </c>
      <c r="BS298">
        <f>IF(ISNUMBER(VLOOKUP($A298,[1]Blad1!$A$2:$C$116,2,FALSE)),ROUND(VLOOKUP($A298,[1]Blad1!$A$2:$C$116,2,FALSE)*AU298/SUM($AT298:$AW298),0),AU298)</f>
        <v>383</v>
      </c>
      <c r="BT298">
        <f>IF(ISNUMBER(VLOOKUP($A298,[1]Blad1!$A$2:$C$116,2,FALSE)),ROUND(VLOOKUP($A298,[1]Blad1!$A$2:$C$116,2,FALSE)*AV298/SUM($AT298:$AW298),0),AV298)</f>
        <v>419</v>
      </c>
      <c r="BU298">
        <f>IF(ISNUMBER(VLOOKUP($A298,[1]Blad1!$A$2:$C$116,2,FALSE)),ROUND(VLOOKUP($A298,[1]Blad1!$A$2:$C$116,2,FALSE)*AW298/SUM($AT298:$AW298),0),AW298)</f>
        <v>457</v>
      </c>
      <c r="BV298">
        <f t="shared" si="60"/>
        <v>421</v>
      </c>
      <c r="BW298">
        <f t="shared" si="61"/>
        <v>421</v>
      </c>
      <c r="BX298">
        <f t="shared" si="62"/>
        <v>421</v>
      </c>
      <c r="BY298">
        <f t="shared" si="63"/>
        <v>421</v>
      </c>
      <c r="BZ298">
        <f>IF(ISNUMBER(VLOOKUP($A298,[1]Blad1!$A$2:$C$116,2,FALSE)),ROUND(VLOOKUP($A298,[1]Blad1!$A$2:$C$116,2,FALSE)*BB298/SUM($AT298:$AW298),0),BB298)</f>
        <v>315</v>
      </c>
      <c r="CA298">
        <f>IF(ISNUMBER(VLOOKUP($A298,[1]Blad1!$A$2:$C$116,2,FALSE)),ROUND(VLOOKUP($A298,[1]Blad1!$A$2:$C$116,2,FALSE)*BC298/SUM($AT298:$AW298),0),BC298)</f>
        <v>371</v>
      </c>
      <c r="CB298">
        <f>IF(ISNUMBER(VLOOKUP($A298,[1]Blad1!$A$2:$C$116,2,FALSE)),ROUND(VLOOKUP($A298,[1]Blad1!$A$2:$C$116,2,FALSE)*BD298/SUM($AT298:$AW298),0),BD298)</f>
        <v>405</v>
      </c>
      <c r="CC298">
        <f>IF(ISNUMBER(VLOOKUP($A298,[1]Blad1!$A$2:$C$116,2,FALSE)),ROUND(VLOOKUP($A298,[1]Blad1!$A$2:$C$116,2,FALSE)*BE298/SUM($AT298:$AW298),0),BE298)</f>
        <v>442</v>
      </c>
      <c r="CH298">
        <f>IF(ISNUMBER(VLOOKUP($A298,[1]Blad1!$A$2:$C$116,2,FALSE)),ROUND(VLOOKUP($A298,[1]Blad1!$A$2:$C$116,2,FALSE)*BJ298/SUM($AT298:$AW298),0),BJ298)</f>
        <v>284</v>
      </c>
      <c r="CI298">
        <f>IF(ISNUMBER(VLOOKUP($A298,[1]Blad1!$A$2:$C$116,2,FALSE)),ROUND(VLOOKUP($A298,[1]Blad1!$A$2:$C$116,2,FALSE)*BK298/SUM($AT298:$AW298),0),BK298)</f>
        <v>335</v>
      </c>
      <c r="CJ298">
        <f>IF(ISNUMBER(VLOOKUP($A298,[1]Blad1!$A$2:$C$116,2,FALSE)),ROUND(VLOOKUP($A298,[1]Blad1!$A$2:$C$116,2,FALSE)*BL298/SUM($AT298:$AW298),0),BL298)</f>
        <v>366</v>
      </c>
      <c r="CK298">
        <f>IF(ISNUMBER(VLOOKUP($A298,[1]Blad1!$A$2:$C$116,2,FALSE)),ROUND(VLOOKUP($A298,[1]Blad1!$A$2:$C$116,2,FALSE)*BM298/SUM($AT298:$AW298),0),BM298)</f>
        <v>399</v>
      </c>
    </row>
    <row r="299" spans="1:89" x14ac:dyDescent="0.3">
      <c r="A299">
        <v>298</v>
      </c>
      <c r="B299" t="s">
        <v>362</v>
      </c>
      <c r="C299">
        <v>298</v>
      </c>
      <c r="D299" t="s">
        <v>1271</v>
      </c>
      <c r="E299" t="s">
        <v>1594</v>
      </c>
      <c r="F299" t="s">
        <v>2101</v>
      </c>
      <c r="G299" t="s">
        <v>2382</v>
      </c>
      <c r="I299" t="s">
        <v>3434</v>
      </c>
      <c r="J299" t="s">
        <v>3507</v>
      </c>
      <c r="K299">
        <v>1116</v>
      </c>
      <c r="L299">
        <v>130</v>
      </c>
      <c r="M299">
        <v>3</v>
      </c>
      <c r="N299">
        <v>3110</v>
      </c>
      <c r="O299">
        <v>1685</v>
      </c>
      <c r="P299">
        <v>2038</v>
      </c>
      <c r="Q299">
        <v>415</v>
      </c>
      <c r="R299">
        <v>371</v>
      </c>
      <c r="S299">
        <v>395</v>
      </c>
      <c r="T299">
        <v>500</v>
      </c>
      <c r="U299">
        <v>393</v>
      </c>
      <c r="V299">
        <v>485</v>
      </c>
      <c r="W299">
        <v>540</v>
      </c>
      <c r="X299">
        <v>594</v>
      </c>
      <c r="Y299">
        <v>4611</v>
      </c>
      <c r="Z299">
        <v>2038</v>
      </c>
      <c r="AA299">
        <v>2151</v>
      </c>
      <c r="AB299">
        <v>2121</v>
      </c>
      <c r="AC299">
        <v>1912</v>
      </c>
      <c r="AD299">
        <v>5314</v>
      </c>
      <c r="AE299">
        <v>5436</v>
      </c>
      <c r="AF299">
        <v>4620</v>
      </c>
      <c r="AG299">
        <v>1.055446516192345</v>
      </c>
      <c r="AH299">
        <v>1.0407262021589789</v>
      </c>
      <c r="AI299">
        <v>0.93817468105986257</v>
      </c>
      <c r="AJ299">
        <v>1.1524615050965079</v>
      </c>
      <c r="AK299">
        <v>1.178919973975276</v>
      </c>
      <c r="AL299">
        <v>1.001951854261548</v>
      </c>
      <c r="AM299">
        <v>3116.070266753416</v>
      </c>
      <c r="AN299">
        <v>1912</v>
      </c>
      <c r="AO299">
        <v>1688.288874430709</v>
      </c>
      <c r="AP299">
        <v>478</v>
      </c>
      <c r="AQ299">
        <v>427</v>
      </c>
      <c r="AR299">
        <v>455</v>
      </c>
      <c r="AS299">
        <v>576</v>
      </c>
      <c r="AT299">
        <v>402</v>
      </c>
      <c r="AU299">
        <v>507</v>
      </c>
      <c r="AV299">
        <v>574</v>
      </c>
      <c r="AW299">
        <v>643</v>
      </c>
      <c r="AX299">
        <v>489</v>
      </c>
      <c r="AY299">
        <v>437</v>
      </c>
      <c r="AZ299">
        <v>465</v>
      </c>
      <c r="BA299">
        <v>589</v>
      </c>
      <c r="BB299">
        <v>396</v>
      </c>
      <c r="BC299">
        <v>500</v>
      </c>
      <c r="BD299">
        <v>565</v>
      </c>
      <c r="BE299">
        <v>633</v>
      </c>
      <c r="BF299">
        <v>415</v>
      </c>
      <c r="BG299">
        <v>371</v>
      </c>
      <c r="BH299">
        <v>395</v>
      </c>
      <c r="BI299">
        <v>500</v>
      </c>
      <c r="BJ299">
        <v>358</v>
      </c>
      <c r="BK299">
        <v>450</v>
      </c>
      <c r="BL299">
        <v>510</v>
      </c>
      <c r="BM299">
        <v>571</v>
      </c>
      <c r="BN299">
        <f t="shared" si="56"/>
        <v>478</v>
      </c>
      <c r="BO299">
        <f t="shared" si="57"/>
        <v>427</v>
      </c>
      <c r="BP299">
        <f t="shared" si="58"/>
        <v>455</v>
      </c>
      <c r="BQ299">
        <f t="shared" si="59"/>
        <v>576</v>
      </c>
      <c r="BR299">
        <f>IF(ISNUMBER(VLOOKUP($A299,[1]Blad1!$A$2:$C$116,2,FALSE)),ROUND(VLOOKUP($A299,[1]Blad1!$A$2:$C$116,2,FALSE)*AT299/SUM($AT299:$AW299),0),AT299)</f>
        <v>402</v>
      </c>
      <c r="BS299">
        <f>IF(ISNUMBER(VLOOKUP($A299,[1]Blad1!$A$2:$C$116,2,FALSE)),ROUND(VLOOKUP($A299,[1]Blad1!$A$2:$C$116,2,FALSE)*AU299/SUM($AT299:$AW299),0),AU299)</f>
        <v>507</v>
      </c>
      <c r="BT299">
        <f>IF(ISNUMBER(VLOOKUP($A299,[1]Blad1!$A$2:$C$116,2,FALSE)),ROUND(VLOOKUP($A299,[1]Blad1!$A$2:$C$116,2,FALSE)*AV299/SUM($AT299:$AW299),0),AV299)</f>
        <v>574</v>
      </c>
      <c r="BU299">
        <f>IF(ISNUMBER(VLOOKUP($A299,[1]Blad1!$A$2:$C$116,2,FALSE)),ROUND(VLOOKUP($A299,[1]Blad1!$A$2:$C$116,2,FALSE)*AW299/SUM($AT299:$AW299),0),AW299)</f>
        <v>643</v>
      </c>
      <c r="BV299">
        <f t="shared" si="60"/>
        <v>489</v>
      </c>
      <c r="BW299">
        <f t="shared" si="61"/>
        <v>437</v>
      </c>
      <c r="BX299">
        <f t="shared" si="62"/>
        <v>465</v>
      </c>
      <c r="BY299">
        <f t="shared" si="63"/>
        <v>589</v>
      </c>
      <c r="BZ299">
        <f>IF(ISNUMBER(VLOOKUP($A299,[1]Blad1!$A$2:$C$116,2,FALSE)),ROUND(VLOOKUP($A299,[1]Blad1!$A$2:$C$116,2,FALSE)*BB299/SUM($AT299:$AW299),0),BB299)</f>
        <v>396</v>
      </c>
      <c r="CA299">
        <f>IF(ISNUMBER(VLOOKUP($A299,[1]Blad1!$A$2:$C$116,2,FALSE)),ROUND(VLOOKUP($A299,[1]Blad1!$A$2:$C$116,2,FALSE)*BC299/SUM($AT299:$AW299),0),BC299)</f>
        <v>500</v>
      </c>
      <c r="CB299">
        <f>IF(ISNUMBER(VLOOKUP($A299,[1]Blad1!$A$2:$C$116,2,FALSE)),ROUND(VLOOKUP($A299,[1]Blad1!$A$2:$C$116,2,FALSE)*BD299/SUM($AT299:$AW299),0),BD299)</f>
        <v>565</v>
      </c>
      <c r="CC299">
        <f>IF(ISNUMBER(VLOOKUP($A299,[1]Blad1!$A$2:$C$116,2,FALSE)),ROUND(VLOOKUP($A299,[1]Blad1!$A$2:$C$116,2,FALSE)*BE299/SUM($AT299:$AW299),0),BE299)</f>
        <v>633</v>
      </c>
      <c r="CH299">
        <f>IF(ISNUMBER(VLOOKUP($A299,[1]Blad1!$A$2:$C$116,2,FALSE)),ROUND(VLOOKUP($A299,[1]Blad1!$A$2:$C$116,2,FALSE)*BJ299/SUM($AT299:$AW299),0),BJ299)</f>
        <v>358</v>
      </c>
      <c r="CI299">
        <f>IF(ISNUMBER(VLOOKUP($A299,[1]Blad1!$A$2:$C$116,2,FALSE)),ROUND(VLOOKUP($A299,[1]Blad1!$A$2:$C$116,2,FALSE)*BK299/SUM($AT299:$AW299),0),BK299)</f>
        <v>450</v>
      </c>
      <c r="CJ299">
        <f>IF(ISNUMBER(VLOOKUP($A299,[1]Blad1!$A$2:$C$116,2,FALSE)),ROUND(VLOOKUP($A299,[1]Blad1!$A$2:$C$116,2,FALSE)*BL299/SUM($AT299:$AW299),0),BL299)</f>
        <v>510</v>
      </c>
      <c r="CK299">
        <f>IF(ISNUMBER(VLOOKUP($A299,[1]Blad1!$A$2:$C$116,2,FALSE)),ROUND(VLOOKUP($A299,[1]Blad1!$A$2:$C$116,2,FALSE)*BM299/SUM($AT299:$AW299),0),BM299)</f>
        <v>571</v>
      </c>
    </row>
    <row r="300" spans="1:89" x14ac:dyDescent="0.3">
      <c r="A300">
        <v>299</v>
      </c>
      <c r="B300" t="s">
        <v>363</v>
      </c>
      <c r="C300">
        <v>299</v>
      </c>
      <c r="D300" t="s">
        <v>1271</v>
      </c>
      <c r="E300" t="s">
        <v>1595</v>
      </c>
      <c r="F300" t="s">
        <v>2102</v>
      </c>
      <c r="G300" t="s">
        <v>2382</v>
      </c>
      <c r="I300" t="s">
        <v>3434</v>
      </c>
      <c r="J300" t="s">
        <v>3507</v>
      </c>
      <c r="K300">
        <v>1115</v>
      </c>
      <c r="L300">
        <v>110</v>
      </c>
      <c r="M300">
        <v>2</v>
      </c>
      <c r="N300">
        <v>2210</v>
      </c>
      <c r="O300">
        <v>1230</v>
      </c>
      <c r="P300">
        <v>1390</v>
      </c>
      <c r="Q300">
        <v>338</v>
      </c>
      <c r="R300">
        <v>377</v>
      </c>
      <c r="S300">
        <v>328</v>
      </c>
      <c r="T300">
        <v>221</v>
      </c>
      <c r="U300">
        <v>388</v>
      </c>
      <c r="V300">
        <v>370</v>
      </c>
      <c r="W300">
        <v>339</v>
      </c>
      <c r="X300">
        <v>301</v>
      </c>
      <c r="Y300">
        <v>4745</v>
      </c>
      <c r="Z300">
        <v>2780</v>
      </c>
      <c r="AA300">
        <v>3001</v>
      </c>
      <c r="AB300">
        <v>2980</v>
      </c>
      <c r="AC300">
        <v>2693</v>
      </c>
      <c r="AD300">
        <v>4868</v>
      </c>
      <c r="AE300">
        <v>4909</v>
      </c>
      <c r="AF300">
        <v>4618</v>
      </c>
      <c r="AG300">
        <v>1.0794964028776981</v>
      </c>
      <c r="AH300">
        <v>1.071942446043165</v>
      </c>
      <c r="AI300">
        <v>0.96870503597122304</v>
      </c>
      <c r="AJ300">
        <v>1.025922023182297</v>
      </c>
      <c r="AK300">
        <v>1.034562697576396</v>
      </c>
      <c r="AL300">
        <v>0.97323498419388832</v>
      </c>
      <c r="AM300">
        <v>2150.8493150684931</v>
      </c>
      <c r="AN300">
        <v>1346.5</v>
      </c>
      <c r="AO300">
        <v>1197.0790305584831</v>
      </c>
      <c r="AP300">
        <v>346</v>
      </c>
      <c r="AQ300">
        <v>386</v>
      </c>
      <c r="AR300">
        <v>336</v>
      </c>
      <c r="AS300">
        <v>226</v>
      </c>
      <c r="AT300">
        <v>406</v>
      </c>
      <c r="AU300">
        <v>395</v>
      </c>
      <c r="AV300">
        <v>368</v>
      </c>
      <c r="AW300">
        <v>333</v>
      </c>
      <c r="AX300">
        <v>349</v>
      </c>
      <c r="AY300">
        <v>390</v>
      </c>
      <c r="AZ300">
        <v>339</v>
      </c>
      <c r="BA300">
        <v>228</v>
      </c>
      <c r="BB300">
        <v>404</v>
      </c>
      <c r="BC300">
        <v>392</v>
      </c>
      <c r="BD300">
        <v>365</v>
      </c>
      <c r="BE300">
        <v>331</v>
      </c>
      <c r="BF300">
        <v>328</v>
      </c>
      <c r="BG300">
        <v>366</v>
      </c>
      <c r="BH300">
        <v>319</v>
      </c>
      <c r="BI300">
        <v>215</v>
      </c>
      <c r="BJ300">
        <v>365</v>
      </c>
      <c r="BK300">
        <v>355</v>
      </c>
      <c r="BL300">
        <v>330</v>
      </c>
      <c r="BM300">
        <v>299</v>
      </c>
      <c r="BN300">
        <f t="shared" si="56"/>
        <v>346</v>
      </c>
      <c r="BO300">
        <f t="shared" si="57"/>
        <v>386</v>
      </c>
      <c r="BP300">
        <f t="shared" si="58"/>
        <v>336</v>
      </c>
      <c r="BQ300">
        <f t="shared" si="59"/>
        <v>226</v>
      </c>
      <c r="BR300">
        <f>IF(ISNUMBER(VLOOKUP($A300,[1]Blad1!$A$2:$C$116,2,FALSE)),ROUND(VLOOKUP($A300,[1]Blad1!$A$2:$C$116,2,FALSE)*AT300/SUM($AT300:$AW300),0),AT300)</f>
        <v>406</v>
      </c>
      <c r="BS300">
        <f>IF(ISNUMBER(VLOOKUP($A300,[1]Blad1!$A$2:$C$116,2,FALSE)),ROUND(VLOOKUP($A300,[1]Blad1!$A$2:$C$116,2,FALSE)*AU300/SUM($AT300:$AW300),0),AU300)</f>
        <v>395</v>
      </c>
      <c r="BT300">
        <f>IF(ISNUMBER(VLOOKUP($A300,[1]Blad1!$A$2:$C$116,2,FALSE)),ROUND(VLOOKUP($A300,[1]Blad1!$A$2:$C$116,2,FALSE)*AV300/SUM($AT300:$AW300),0),AV300)</f>
        <v>368</v>
      </c>
      <c r="BU300">
        <f>IF(ISNUMBER(VLOOKUP($A300,[1]Blad1!$A$2:$C$116,2,FALSE)),ROUND(VLOOKUP($A300,[1]Blad1!$A$2:$C$116,2,FALSE)*AW300/SUM($AT300:$AW300),0),AW300)</f>
        <v>333</v>
      </c>
      <c r="BV300">
        <f t="shared" si="60"/>
        <v>349</v>
      </c>
      <c r="BW300">
        <f t="shared" si="61"/>
        <v>390</v>
      </c>
      <c r="BX300">
        <f t="shared" si="62"/>
        <v>339</v>
      </c>
      <c r="BY300">
        <f t="shared" si="63"/>
        <v>228</v>
      </c>
      <c r="BZ300">
        <f>IF(ISNUMBER(VLOOKUP($A300,[1]Blad1!$A$2:$C$116,2,FALSE)),ROUND(VLOOKUP($A300,[1]Blad1!$A$2:$C$116,2,FALSE)*BB300/SUM($AT300:$AW300),0),BB300)</f>
        <v>404</v>
      </c>
      <c r="CA300">
        <f>IF(ISNUMBER(VLOOKUP($A300,[1]Blad1!$A$2:$C$116,2,FALSE)),ROUND(VLOOKUP($A300,[1]Blad1!$A$2:$C$116,2,FALSE)*BC300/SUM($AT300:$AW300),0),BC300)</f>
        <v>392</v>
      </c>
      <c r="CB300">
        <f>IF(ISNUMBER(VLOOKUP($A300,[1]Blad1!$A$2:$C$116,2,FALSE)),ROUND(VLOOKUP($A300,[1]Blad1!$A$2:$C$116,2,FALSE)*BD300/SUM($AT300:$AW300),0),BD300)</f>
        <v>365</v>
      </c>
      <c r="CC300">
        <f>IF(ISNUMBER(VLOOKUP($A300,[1]Blad1!$A$2:$C$116,2,FALSE)),ROUND(VLOOKUP($A300,[1]Blad1!$A$2:$C$116,2,FALSE)*BE300/SUM($AT300:$AW300),0),BE300)</f>
        <v>331</v>
      </c>
      <c r="CH300">
        <f>IF(ISNUMBER(VLOOKUP($A300,[1]Blad1!$A$2:$C$116,2,FALSE)),ROUND(VLOOKUP($A300,[1]Blad1!$A$2:$C$116,2,FALSE)*BJ300/SUM($AT300:$AW300),0),BJ300)</f>
        <v>365</v>
      </c>
      <c r="CI300">
        <f>IF(ISNUMBER(VLOOKUP($A300,[1]Blad1!$A$2:$C$116,2,FALSE)),ROUND(VLOOKUP($A300,[1]Blad1!$A$2:$C$116,2,FALSE)*BK300/SUM($AT300:$AW300),0),BK300)</f>
        <v>355</v>
      </c>
      <c r="CJ300">
        <f>IF(ISNUMBER(VLOOKUP($A300,[1]Blad1!$A$2:$C$116,2,FALSE)),ROUND(VLOOKUP($A300,[1]Blad1!$A$2:$C$116,2,FALSE)*BL300/SUM($AT300:$AW300),0),BL300)</f>
        <v>330</v>
      </c>
      <c r="CK300">
        <f>IF(ISNUMBER(VLOOKUP($A300,[1]Blad1!$A$2:$C$116,2,FALSE)),ROUND(VLOOKUP($A300,[1]Blad1!$A$2:$C$116,2,FALSE)*BM300/SUM($AT300:$AW300),0),BM300)</f>
        <v>299</v>
      </c>
    </row>
    <row r="301" spans="1:89" x14ac:dyDescent="0.3">
      <c r="A301">
        <v>300</v>
      </c>
      <c r="B301" t="s">
        <v>364</v>
      </c>
      <c r="C301">
        <v>300</v>
      </c>
      <c r="D301" t="s">
        <v>1271</v>
      </c>
      <c r="E301" t="s">
        <v>1596</v>
      </c>
      <c r="F301" t="s">
        <v>2103</v>
      </c>
      <c r="G301" t="s">
        <v>2382</v>
      </c>
      <c r="I301" t="s">
        <v>3434</v>
      </c>
      <c r="J301" t="s">
        <v>3507</v>
      </c>
      <c r="K301">
        <v>1113</v>
      </c>
      <c r="L301">
        <v>100</v>
      </c>
      <c r="M301">
        <v>3</v>
      </c>
      <c r="N301">
        <v>2715</v>
      </c>
      <c r="O301">
        <v>1505</v>
      </c>
      <c r="P301">
        <v>543</v>
      </c>
      <c r="Q301">
        <v>423</v>
      </c>
      <c r="R301">
        <v>428</v>
      </c>
      <c r="S301">
        <v>372</v>
      </c>
      <c r="T301">
        <v>278</v>
      </c>
      <c r="U301">
        <v>125</v>
      </c>
      <c r="V301">
        <v>131</v>
      </c>
      <c r="W301">
        <v>138</v>
      </c>
      <c r="X301">
        <v>145</v>
      </c>
      <c r="Y301">
        <v>5994</v>
      </c>
      <c r="Z301">
        <v>1085</v>
      </c>
      <c r="AA301">
        <v>1226</v>
      </c>
      <c r="AB301">
        <v>1208</v>
      </c>
      <c r="AC301">
        <v>1092</v>
      </c>
      <c r="AD301">
        <v>5596</v>
      </c>
      <c r="AE301">
        <v>5730</v>
      </c>
      <c r="AF301">
        <v>5435</v>
      </c>
      <c r="AG301">
        <v>1.1299539170506909</v>
      </c>
      <c r="AH301">
        <v>1.113364055299539</v>
      </c>
      <c r="AI301">
        <v>1.0064516129032259</v>
      </c>
      <c r="AJ301">
        <v>0.93360026693360032</v>
      </c>
      <c r="AK301">
        <v>0.95595595595595595</v>
      </c>
      <c r="AL301">
        <v>0.90674007340674012</v>
      </c>
      <c r="AM301">
        <v>2461.799299299299</v>
      </c>
      <c r="AN301">
        <v>546.50322580645161</v>
      </c>
      <c r="AO301">
        <v>1364.6438104771439</v>
      </c>
      <c r="AP301">
        <v>394</v>
      </c>
      <c r="AQ301">
        <v>399</v>
      </c>
      <c r="AR301">
        <v>347</v>
      </c>
      <c r="AS301">
        <v>259</v>
      </c>
      <c r="AT301">
        <v>137</v>
      </c>
      <c r="AU301">
        <v>147</v>
      </c>
      <c r="AV301">
        <v>156</v>
      </c>
      <c r="AW301">
        <v>169</v>
      </c>
      <c r="AX301">
        <v>404</v>
      </c>
      <c r="AY301">
        <v>409</v>
      </c>
      <c r="AZ301">
        <v>355</v>
      </c>
      <c r="BA301">
        <v>265</v>
      </c>
      <c r="BB301">
        <v>135</v>
      </c>
      <c r="BC301">
        <v>145</v>
      </c>
      <c r="BD301">
        <v>155</v>
      </c>
      <c r="BE301">
        <v>165</v>
      </c>
      <c r="BF301">
        <v>383</v>
      </c>
      <c r="BG301">
        <v>388</v>
      </c>
      <c r="BH301">
        <v>337</v>
      </c>
      <c r="BI301">
        <v>252</v>
      </c>
      <c r="BJ301">
        <v>122</v>
      </c>
      <c r="BK301">
        <v>130</v>
      </c>
      <c r="BL301">
        <v>139</v>
      </c>
      <c r="BM301">
        <v>149</v>
      </c>
      <c r="BN301">
        <f t="shared" si="56"/>
        <v>394</v>
      </c>
      <c r="BO301">
        <f t="shared" si="57"/>
        <v>399</v>
      </c>
      <c r="BP301">
        <f t="shared" si="58"/>
        <v>347</v>
      </c>
      <c r="BQ301">
        <f t="shared" si="59"/>
        <v>259</v>
      </c>
      <c r="BR301">
        <f>IF(ISNUMBER(VLOOKUP($A301,[1]Blad1!$A$2:$C$116,2,FALSE)),ROUND(VLOOKUP($A301,[1]Blad1!$A$2:$C$116,2,FALSE)*AT301/SUM($AT301:$AW301),0),AT301)</f>
        <v>137</v>
      </c>
      <c r="BS301">
        <f>IF(ISNUMBER(VLOOKUP($A301,[1]Blad1!$A$2:$C$116,2,FALSE)),ROUND(VLOOKUP($A301,[1]Blad1!$A$2:$C$116,2,FALSE)*AU301/SUM($AT301:$AW301),0),AU301)</f>
        <v>147</v>
      </c>
      <c r="BT301">
        <f>IF(ISNUMBER(VLOOKUP($A301,[1]Blad1!$A$2:$C$116,2,FALSE)),ROUND(VLOOKUP($A301,[1]Blad1!$A$2:$C$116,2,FALSE)*AV301/SUM($AT301:$AW301),0),AV301)</f>
        <v>156</v>
      </c>
      <c r="BU301">
        <f>IF(ISNUMBER(VLOOKUP($A301,[1]Blad1!$A$2:$C$116,2,FALSE)),ROUND(VLOOKUP($A301,[1]Blad1!$A$2:$C$116,2,FALSE)*AW301/SUM($AT301:$AW301),0),AW301)</f>
        <v>169</v>
      </c>
      <c r="BV301">
        <f t="shared" si="60"/>
        <v>404</v>
      </c>
      <c r="BW301">
        <f t="shared" si="61"/>
        <v>409</v>
      </c>
      <c r="BX301">
        <f t="shared" si="62"/>
        <v>355</v>
      </c>
      <c r="BY301">
        <f t="shared" si="63"/>
        <v>265</v>
      </c>
      <c r="BZ301">
        <f>IF(ISNUMBER(VLOOKUP($A301,[1]Blad1!$A$2:$C$116,2,FALSE)),ROUND(VLOOKUP($A301,[1]Blad1!$A$2:$C$116,2,FALSE)*BB301/SUM($AT301:$AW301),0),BB301)</f>
        <v>135</v>
      </c>
      <c r="CA301">
        <f>IF(ISNUMBER(VLOOKUP($A301,[1]Blad1!$A$2:$C$116,2,FALSE)),ROUND(VLOOKUP($A301,[1]Blad1!$A$2:$C$116,2,FALSE)*BC301/SUM($AT301:$AW301),0),BC301)</f>
        <v>145</v>
      </c>
      <c r="CB301">
        <f>IF(ISNUMBER(VLOOKUP($A301,[1]Blad1!$A$2:$C$116,2,FALSE)),ROUND(VLOOKUP($A301,[1]Blad1!$A$2:$C$116,2,FALSE)*BD301/SUM($AT301:$AW301),0),BD301)</f>
        <v>155</v>
      </c>
      <c r="CC301">
        <f>IF(ISNUMBER(VLOOKUP($A301,[1]Blad1!$A$2:$C$116,2,FALSE)),ROUND(VLOOKUP($A301,[1]Blad1!$A$2:$C$116,2,FALSE)*BE301/SUM($AT301:$AW301),0),BE301)</f>
        <v>165</v>
      </c>
      <c r="CH301">
        <f>IF(ISNUMBER(VLOOKUP($A301,[1]Blad1!$A$2:$C$116,2,FALSE)),ROUND(VLOOKUP($A301,[1]Blad1!$A$2:$C$116,2,FALSE)*BJ301/SUM($AT301:$AW301),0),BJ301)</f>
        <v>122</v>
      </c>
      <c r="CI301">
        <f>IF(ISNUMBER(VLOOKUP($A301,[1]Blad1!$A$2:$C$116,2,FALSE)),ROUND(VLOOKUP($A301,[1]Blad1!$A$2:$C$116,2,FALSE)*BK301/SUM($AT301:$AW301),0),BK301)</f>
        <v>130</v>
      </c>
      <c r="CJ301">
        <f>IF(ISNUMBER(VLOOKUP($A301,[1]Blad1!$A$2:$C$116,2,FALSE)),ROUND(VLOOKUP($A301,[1]Blad1!$A$2:$C$116,2,FALSE)*BL301/SUM($AT301:$AW301),0),BL301)</f>
        <v>139</v>
      </c>
      <c r="CK301">
        <f>IF(ISNUMBER(VLOOKUP($A301,[1]Blad1!$A$2:$C$116,2,FALSE)),ROUND(VLOOKUP($A301,[1]Blad1!$A$2:$C$116,2,FALSE)*BM301/SUM($AT301:$AW301),0),BM301)</f>
        <v>149</v>
      </c>
    </row>
    <row r="302" spans="1:89" x14ac:dyDescent="0.3">
      <c r="A302">
        <v>301</v>
      </c>
      <c r="B302" t="s">
        <v>365</v>
      </c>
      <c r="C302">
        <v>301</v>
      </c>
      <c r="D302" t="s">
        <v>1271</v>
      </c>
      <c r="E302" t="s">
        <v>1597</v>
      </c>
      <c r="F302" t="s">
        <v>2104</v>
      </c>
      <c r="G302" t="s">
        <v>2382</v>
      </c>
      <c r="I302" t="s">
        <v>3434</v>
      </c>
      <c r="J302" t="s">
        <v>3507</v>
      </c>
      <c r="K302">
        <v>1117</v>
      </c>
      <c r="L302">
        <v>120</v>
      </c>
      <c r="M302">
        <v>4</v>
      </c>
      <c r="N302">
        <v>85</v>
      </c>
      <c r="O302">
        <v>45</v>
      </c>
      <c r="P302">
        <v>1661</v>
      </c>
      <c r="Q302">
        <v>12</v>
      </c>
      <c r="R302">
        <v>12</v>
      </c>
      <c r="S302">
        <v>11</v>
      </c>
      <c r="T302">
        <v>10</v>
      </c>
      <c r="U302">
        <v>510</v>
      </c>
      <c r="V302">
        <v>449</v>
      </c>
      <c r="W302">
        <v>392</v>
      </c>
      <c r="X302">
        <v>330</v>
      </c>
      <c r="Y302">
        <v>3359</v>
      </c>
      <c r="Z302">
        <v>4982</v>
      </c>
      <c r="AA302">
        <v>4793</v>
      </c>
      <c r="AB302">
        <v>4641</v>
      </c>
      <c r="AC302">
        <v>4191</v>
      </c>
      <c r="AD302">
        <v>3337</v>
      </c>
      <c r="AE302">
        <v>3393</v>
      </c>
      <c r="AF302">
        <v>3388</v>
      </c>
      <c r="AG302">
        <v>0.96206342834203129</v>
      </c>
      <c r="AH302">
        <v>0.93155359293456441</v>
      </c>
      <c r="AI302">
        <v>0.84122842232035322</v>
      </c>
      <c r="AJ302">
        <v>0.99345043167609404</v>
      </c>
      <c r="AK302">
        <v>1.0101220601369461</v>
      </c>
      <c r="AL302">
        <v>1.0086335218815119</v>
      </c>
      <c r="AM302">
        <v>85.733849359928556</v>
      </c>
      <c r="AN302">
        <v>1397.280409474107</v>
      </c>
      <c r="AO302">
        <v>45.388508484668058</v>
      </c>
      <c r="AP302">
        <v>11</v>
      </c>
      <c r="AQ302">
        <v>11</v>
      </c>
      <c r="AR302">
        <v>10</v>
      </c>
      <c r="AS302">
        <v>9</v>
      </c>
      <c r="AT302">
        <v>475</v>
      </c>
      <c r="AU302">
        <v>427</v>
      </c>
      <c r="AV302">
        <v>379</v>
      </c>
      <c r="AW302">
        <v>326</v>
      </c>
      <c r="AX302">
        <v>12</v>
      </c>
      <c r="AY302">
        <v>12</v>
      </c>
      <c r="AZ302">
        <v>11</v>
      </c>
      <c r="BA302">
        <v>10</v>
      </c>
      <c r="BB302">
        <v>460</v>
      </c>
      <c r="BC302">
        <v>413</v>
      </c>
      <c r="BD302">
        <v>367</v>
      </c>
      <c r="BE302">
        <v>315</v>
      </c>
      <c r="BF302">
        <v>12</v>
      </c>
      <c r="BG302">
        <v>12</v>
      </c>
      <c r="BH302">
        <v>11</v>
      </c>
      <c r="BI302">
        <v>10</v>
      </c>
      <c r="BJ302">
        <v>416</v>
      </c>
      <c r="BK302">
        <v>373</v>
      </c>
      <c r="BL302">
        <v>332</v>
      </c>
      <c r="BM302">
        <v>285</v>
      </c>
      <c r="BN302">
        <f t="shared" si="56"/>
        <v>11</v>
      </c>
      <c r="BO302">
        <f t="shared" si="57"/>
        <v>11</v>
      </c>
      <c r="BP302">
        <f t="shared" si="58"/>
        <v>10</v>
      </c>
      <c r="BQ302">
        <f t="shared" si="59"/>
        <v>9</v>
      </c>
      <c r="BR302">
        <f>IF(ISNUMBER(VLOOKUP($A302,[1]Blad1!$A$2:$C$116,2,FALSE)),ROUND(VLOOKUP($A302,[1]Blad1!$A$2:$C$116,2,FALSE)*AT302/SUM($AT302:$AW302),0),AT302)</f>
        <v>475</v>
      </c>
      <c r="BS302">
        <f>IF(ISNUMBER(VLOOKUP($A302,[1]Blad1!$A$2:$C$116,2,FALSE)),ROUND(VLOOKUP($A302,[1]Blad1!$A$2:$C$116,2,FALSE)*AU302/SUM($AT302:$AW302),0),AU302)</f>
        <v>427</v>
      </c>
      <c r="BT302">
        <f>IF(ISNUMBER(VLOOKUP($A302,[1]Blad1!$A$2:$C$116,2,FALSE)),ROUND(VLOOKUP($A302,[1]Blad1!$A$2:$C$116,2,FALSE)*AV302/SUM($AT302:$AW302),0),AV302)</f>
        <v>379</v>
      </c>
      <c r="BU302">
        <f>IF(ISNUMBER(VLOOKUP($A302,[1]Blad1!$A$2:$C$116,2,FALSE)),ROUND(VLOOKUP($A302,[1]Blad1!$A$2:$C$116,2,FALSE)*AW302/SUM($AT302:$AW302),0),AW302)</f>
        <v>326</v>
      </c>
      <c r="BV302">
        <f t="shared" si="60"/>
        <v>12</v>
      </c>
      <c r="BW302">
        <f t="shared" si="61"/>
        <v>12</v>
      </c>
      <c r="BX302">
        <f t="shared" si="62"/>
        <v>11</v>
      </c>
      <c r="BY302">
        <f t="shared" si="63"/>
        <v>10</v>
      </c>
      <c r="BZ302">
        <f>IF(ISNUMBER(VLOOKUP($A302,[1]Blad1!$A$2:$C$116,2,FALSE)),ROUND(VLOOKUP($A302,[1]Blad1!$A$2:$C$116,2,FALSE)*BB302/SUM($AT302:$AW302),0),BB302)</f>
        <v>460</v>
      </c>
      <c r="CA302">
        <f>IF(ISNUMBER(VLOOKUP($A302,[1]Blad1!$A$2:$C$116,2,FALSE)),ROUND(VLOOKUP($A302,[1]Blad1!$A$2:$C$116,2,FALSE)*BC302/SUM($AT302:$AW302),0),BC302)</f>
        <v>413</v>
      </c>
      <c r="CB302">
        <f>IF(ISNUMBER(VLOOKUP($A302,[1]Blad1!$A$2:$C$116,2,FALSE)),ROUND(VLOOKUP($A302,[1]Blad1!$A$2:$C$116,2,FALSE)*BD302/SUM($AT302:$AW302),0),BD302)</f>
        <v>367</v>
      </c>
      <c r="CC302">
        <f>IF(ISNUMBER(VLOOKUP($A302,[1]Blad1!$A$2:$C$116,2,FALSE)),ROUND(VLOOKUP($A302,[1]Blad1!$A$2:$C$116,2,FALSE)*BE302/SUM($AT302:$AW302),0),BE302)</f>
        <v>315</v>
      </c>
      <c r="CH302">
        <f>IF(ISNUMBER(VLOOKUP($A302,[1]Blad1!$A$2:$C$116,2,FALSE)),ROUND(VLOOKUP($A302,[1]Blad1!$A$2:$C$116,2,FALSE)*BJ302/SUM($AT302:$AW302),0),BJ302)</f>
        <v>416</v>
      </c>
      <c r="CI302">
        <f>IF(ISNUMBER(VLOOKUP($A302,[1]Blad1!$A$2:$C$116,2,FALSE)),ROUND(VLOOKUP($A302,[1]Blad1!$A$2:$C$116,2,FALSE)*BK302/SUM($AT302:$AW302),0),BK302)</f>
        <v>373</v>
      </c>
      <c r="CJ302">
        <f>IF(ISNUMBER(VLOOKUP($A302,[1]Blad1!$A$2:$C$116,2,FALSE)),ROUND(VLOOKUP($A302,[1]Blad1!$A$2:$C$116,2,FALSE)*BL302/SUM($AT302:$AW302),0),BL302)</f>
        <v>332</v>
      </c>
      <c r="CK302">
        <f>IF(ISNUMBER(VLOOKUP($A302,[1]Blad1!$A$2:$C$116,2,FALSE)),ROUND(VLOOKUP($A302,[1]Blad1!$A$2:$C$116,2,FALSE)*BM302/SUM($AT302:$AW302),0),BM302)</f>
        <v>285</v>
      </c>
    </row>
    <row r="303" spans="1:89" x14ac:dyDescent="0.3">
      <c r="A303">
        <v>302</v>
      </c>
      <c r="B303" t="s">
        <v>366</v>
      </c>
      <c r="C303">
        <v>302</v>
      </c>
      <c r="D303" t="s">
        <v>1271</v>
      </c>
      <c r="E303" t="s">
        <v>1598</v>
      </c>
      <c r="F303" t="s">
        <v>2105</v>
      </c>
      <c r="G303" t="s">
        <v>2382</v>
      </c>
      <c r="I303" t="s">
        <v>3434</v>
      </c>
      <c r="J303" t="s">
        <v>3507</v>
      </c>
      <c r="K303">
        <v>1117</v>
      </c>
      <c r="L303">
        <v>120</v>
      </c>
      <c r="M303">
        <v>5</v>
      </c>
      <c r="N303">
        <v>365</v>
      </c>
      <c r="O303">
        <v>208</v>
      </c>
      <c r="P303">
        <v>1661</v>
      </c>
      <c r="Q303">
        <v>49</v>
      </c>
      <c r="R303">
        <v>45</v>
      </c>
      <c r="S303">
        <v>46</v>
      </c>
      <c r="T303">
        <v>51</v>
      </c>
      <c r="U303">
        <v>510</v>
      </c>
      <c r="V303">
        <v>449</v>
      </c>
      <c r="W303">
        <v>392</v>
      </c>
      <c r="X303">
        <v>330</v>
      </c>
      <c r="Y303">
        <v>3359</v>
      </c>
      <c r="Z303">
        <v>4982</v>
      </c>
      <c r="AA303">
        <v>4793</v>
      </c>
      <c r="AB303">
        <v>4641</v>
      </c>
      <c r="AC303">
        <v>4191</v>
      </c>
      <c r="AD303">
        <v>3337</v>
      </c>
      <c r="AE303">
        <v>3393</v>
      </c>
      <c r="AF303">
        <v>3388</v>
      </c>
      <c r="AG303">
        <v>0.96206342834203129</v>
      </c>
      <c r="AH303">
        <v>0.93155359293456441</v>
      </c>
      <c r="AI303">
        <v>0.84122842232035322</v>
      </c>
      <c r="AJ303">
        <v>0.99345043167609404</v>
      </c>
      <c r="AK303">
        <v>1.0101220601369461</v>
      </c>
      <c r="AL303">
        <v>1.0086335218815119</v>
      </c>
      <c r="AM303">
        <v>368.151235486752</v>
      </c>
      <c r="AN303">
        <v>1397.280409474107</v>
      </c>
      <c r="AO303">
        <v>209.79577255135459</v>
      </c>
      <c r="AP303">
        <v>48</v>
      </c>
      <c r="AQ303">
        <v>44</v>
      </c>
      <c r="AR303">
        <v>45</v>
      </c>
      <c r="AS303">
        <v>50</v>
      </c>
      <c r="AT303">
        <v>475</v>
      </c>
      <c r="AU303">
        <v>427</v>
      </c>
      <c r="AV303">
        <v>379</v>
      </c>
      <c r="AW303">
        <v>326</v>
      </c>
      <c r="AX303">
        <v>49</v>
      </c>
      <c r="AY303">
        <v>45</v>
      </c>
      <c r="AZ303">
        <v>46</v>
      </c>
      <c r="BA303">
        <v>51</v>
      </c>
      <c r="BB303">
        <v>460</v>
      </c>
      <c r="BC303">
        <v>413</v>
      </c>
      <c r="BD303">
        <v>367</v>
      </c>
      <c r="BE303">
        <v>315</v>
      </c>
      <c r="BF303">
        <v>49</v>
      </c>
      <c r="BG303">
        <v>45</v>
      </c>
      <c r="BH303">
        <v>46</v>
      </c>
      <c r="BI303">
        <v>51</v>
      </c>
      <c r="BJ303">
        <v>416</v>
      </c>
      <c r="BK303">
        <v>373</v>
      </c>
      <c r="BL303">
        <v>332</v>
      </c>
      <c r="BM303">
        <v>285</v>
      </c>
      <c r="BN303">
        <f t="shared" si="56"/>
        <v>48</v>
      </c>
      <c r="BO303">
        <f t="shared" si="57"/>
        <v>44</v>
      </c>
      <c r="BP303">
        <f t="shared" si="58"/>
        <v>45</v>
      </c>
      <c r="BQ303">
        <f t="shared" si="59"/>
        <v>50</v>
      </c>
      <c r="BR303">
        <f>IF(ISNUMBER(VLOOKUP($A303,[1]Blad1!$A$2:$C$116,2,FALSE)),ROUND(VLOOKUP($A303,[1]Blad1!$A$2:$C$116,2,FALSE)*AT303/SUM($AT303:$AW303),0),AT303)</f>
        <v>475</v>
      </c>
      <c r="BS303">
        <f>IF(ISNUMBER(VLOOKUP($A303,[1]Blad1!$A$2:$C$116,2,FALSE)),ROUND(VLOOKUP($A303,[1]Blad1!$A$2:$C$116,2,FALSE)*AU303/SUM($AT303:$AW303),0),AU303)</f>
        <v>427</v>
      </c>
      <c r="BT303">
        <f>IF(ISNUMBER(VLOOKUP($A303,[1]Blad1!$A$2:$C$116,2,FALSE)),ROUND(VLOOKUP($A303,[1]Blad1!$A$2:$C$116,2,FALSE)*AV303/SUM($AT303:$AW303),0),AV303)</f>
        <v>379</v>
      </c>
      <c r="BU303">
        <f>IF(ISNUMBER(VLOOKUP($A303,[1]Blad1!$A$2:$C$116,2,FALSE)),ROUND(VLOOKUP($A303,[1]Blad1!$A$2:$C$116,2,FALSE)*AW303/SUM($AT303:$AW303),0),AW303)</f>
        <v>326</v>
      </c>
      <c r="BV303">
        <f t="shared" si="60"/>
        <v>49</v>
      </c>
      <c r="BW303">
        <f t="shared" si="61"/>
        <v>45</v>
      </c>
      <c r="BX303">
        <f t="shared" si="62"/>
        <v>46</v>
      </c>
      <c r="BY303">
        <f t="shared" si="63"/>
        <v>51</v>
      </c>
      <c r="BZ303">
        <f>IF(ISNUMBER(VLOOKUP($A303,[1]Blad1!$A$2:$C$116,2,FALSE)),ROUND(VLOOKUP($A303,[1]Blad1!$A$2:$C$116,2,FALSE)*BB303/SUM($AT303:$AW303),0),BB303)</f>
        <v>460</v>
      </c>
      <c r="CA303">
        <f>IF(ISNUMBER(VLOOKUP($A303,[1]Blad1!$A$2:$C$116,2,FALSE)),ROUND(VLOOKUP($A303,[1]Blad1!$A$2:$C$116,2,FALSE)*BC303/SUM($AT303:$AW303),0),BC303)</f>
        <v>413</v>
      </c>
      <c r="CB303">
        <f>IF(ISNUMBER(VLOOKUP($A303,[1]Blad1!$A$2:$C$116,2,FALSE)),ROUND(VLOOKUP($A303,[1]Blad1!$A$2:$C$116,2,FALSE)*BD303/SUM($AT303:$AW303),0),BD303)</f>
        <v>367</v>
      </c>
      <c r="CC303">
        <f>IF(ISNUMBER(VLOOKUP($A303,[1]Blad1!$A$2:$C$116,2,FALSE)),ROUND(VLOOKUP($A303,[1]Blad1!$A$2:$C$116,2,FALSE)*BE303/SUM($AT303:$AW303),0),BE303)</f>
        <v>315</v>
      </c>
      <c r="CH303">
        <f>IF(ISNUMBER(VLOOKUP($A303,[1]Blad1!$A$2:$C$116,2,FALSE)),ROUND(VLOOKUP($A303,[1]Blad1!$A$2:$C$116,2,FALSE)*BJ303/SUM($AT303:$AW303),0),BJ303)</f>
        <v>416</v>
      </c>
      <c r="CI303">
        <f>IF(ISNUMBER(VLOOKUP($A303,[1]Blad1!$A$2:$C$116,2,FALSE)),ROUND(VLOOKUP($A303,[1]Blad1!$A$2:$C$116,2,FALSE)*BK303/SUM($AT303:$AW303),0),BK303)</f>
        <v>373</v>
      </c>
      <c r="CJ303">
        <f>IF(ISNUMBER(VLOOKUP($A303,[1]Blad1!$A$2:$C$116,2,FALSE)),ROUND(VLOOKUP($A303,[1]Blad1!$A$2:$C$116,2,FALSE)*BL303/SUM($AT303:$AW303),0),BL303)</f>
        <v>332</v>
      </c>
      <c r="CK303">
        <f>IF(ISNUMBER(VLOOKUP($A303,[1]Blad1!$A$2:$C$116,2,FALSE)),ROUND(VLOOKUP($A303,[1]Blad1!$A$2:$C$116,2,FALSE)*BM303/SUM($AT303:$AW303),0),BM303)</f>
        <v>285</v>
      </c>
    </row>
    <row r="304" spans="1:89" x14ac:dyDescent="0.3">
      <c r="A304">
        <v>303</v>
      </c>
      <c r="B304" t="s">
        <v>367</v>
      </c>
      <c r="C304">
        <v>303</v>
      </c>
      <c r="D304" t="s">
        <v>1271</v>
      </c>
      <c r="E304" t="s">
        <v>1599</v>
      </c>
      <c r="F304" t="s">
        <v>2106</v>
      </c>
      <c r="G304" t="s">
        <v>2383</v>
      </c>
      <c r="I304" t="s">
        <v>3434</v>
      </c>
      <c r="J304" t="s">
        <v>3507</v>
      </c>
      <c r="K304">
        <v>1112</v>
      </c>
      <c r="L304">
        <v>90</v>
      </c>
      <c r="M304">
        <v>3</v>
      </c>
      <c r="N304">
        <v>240</v>
      </c>
      <c r="O304">
        <v>140</v>
      </c>
      <c r="P304">
        <v>270</v>
      </c>
      <c r="Q304">
        <v>40</v>
      </c>
      <c r="R304">
        <v>53</v>
      </c>
      <c r="S304">
        <v>39</v>
      </c>
      <c r="T304">
        <v>15</v>
      </c>
      <c r="U304">
        <v>72</v>
      </c>
      <c r="V304">
        <v>72</v>
      </c>
      <c r="W304">
        <v>67</v>
      </c>
      <c r="X304">
        <v>60</v>
      </c>
      <c r="Y304">
        <v>5637</v>
      </c>
      <c r="Z304">
        <v>1078</v>
      </c>
      <c r="AA304">
        <v>1171</v>
      </c>
      <c r="AB304">
        <v>1140</v>
      </c>
      <c r="AC304">
        <v>1031</v>
      </c>
      <c r="AD304">
        <v>7495</v>
      </c>
      <c r="AE304">
        <v>7719</v>
      </c>
      <c r="AF304">
        <v>6456</v>
      </c>
      <c r="AG304">
        <v>1.0862708719851579</v>
      </c>
      <c r="AH304">
        <v>1.057513914656772</v>
      </c>
      <c r="AI304">
        <v>0.95640074211502779</v>
      </c>
      <c r="AJ304">
        <v>1.329607947489799</v>
      </c>
      <c r="AK304">
        <v>1.3693453964874931</v>
      </c>
      <c r="AL304">
        <v>1.1452900478978181</v>
      </c>
      <c r="AM304">
        <v>274.86961149547642</v>
      </c>
      <c r="AN304">
        <v>258.22820037105748</v>
      </c>
      <c r="AO304">
        <v>160.34060670569451</v>
      </c>
      <c r="AP304">
        <v>53</v>
      </c>
      <c r="AQ304">
        <v>70</v>
      </c>
      <c r="AR304">
        <v>51</v>
      </c>
      <c r="AS304">
        <v>19</v>
      </c>
      <c r="AT304">
        <v>76</v>
      </c>
      <c r="AU304">
        <v>77</v>
      </c>
      <c r="AV304">
        <v>73</v>
      </c>
      <c r="AW304">
        <v>66</v>
      </c>
      <c r="AX304">
        <v>54</v>
      </c>
      <c r="AY304">
        <v>72</v>
      </c>
      <c r="AZ304">
        <v>53</v>
      </c>
      <c r="BA304">
        <v>20</v>
      </c>
      <c r="BB304">
        <v>74</v>
      </c>
      <c r="BC304">
        <v>75</v>
      </c>
      <c r="BD304">
        <v>71</v>
      </c>
      <c r="BE304">
        <v>64</v>
      </c>
      <c r="BF304">
        <v>45</v>
      </c>
      <c r="BG304">
        <v>60</v>
      </c>
      <c r="BH304">
        <v>44</v>
      </c>
      <c r="BI304">
        <v>17</v>
      </c>
      <c r="BJ304">
        <v>66</v>
      </c>
      <c r="BK304">
        <v>68</v>
      </c>
      <c r="BL304">
        <v>64</v>
      </c>
      <c r="BM304">
        <v>58</v>
      </c>
      <c r="BN304">
        <f t="shared" si="56"/>
        <v>53</v>
      </c>
      <c r="BO304">
        <f t="shared" si="57"/>
        <v>70</v>
      </c>
      <c r="BP304">
        <f t="shared" si="58"/>
        <v>51</v>
      </c>
      <c r="BQ304">
        <f t="shared" si="59"/>
        <v>19</v>
      </c>
      <c r="BR304">
        <f>IF(ISNUMBER(VLOOKUP($A304,[1]Blad1!$A$2:$C$116,2,FALSE)),ROUND(VLOOKUP($A304,[1]Blad1!$A$2:$C$116,2,FALSE)*AT304/SUM($AT304:$AW304),0),AT304)</f>
        <v>76</v>
      </c>
      <c r="BS304">
        <f>IF(ISNUMBER(VLOOKUP($A304,[1]Blad1!$A$2:$C$116,2,FALSE)),ROUND(VLOOKUP($A304,[1]Blad1!$A$2:$C$116,2,FALSE)*AU304/SUM($AT304:$AW304),0),AU304)</f>
        <v>77</v>
      </c>
      <c r="BT304">
        <f>IF(ISNUMBER(VLOOKUP($A304,[1]Blad1!$A$2:$C$116,2,FALSE)),ROUND(VLOOKUP($A304,[1]Blad1!$A$2:$C$116,2,FALSE)*AV304/SUM($AT304:$AW304),0),AV304)</f>
        <v>73</v>
      </c>
      <c r="BU304">
        <f>IF(ISNUMBER(VLOOKUP($A304,[1]Blad1!$A$2:$C$116,2,FALSE)),ROUND(VLOOKUP($A304,[1]Blad1!$A$2:$C$116,2,FALSE)*AW304/SUM($AT304:$AW304),0),AW304)</f>
        <v>66</v>
      </c>
      <c r="BV304">
        <f t="shared" si="60"/>
        <v>54</v>
      </c>
      <c r="BW304">
        <f t="shared" si="61"/>
        <v>72</v>
      </c>
      <c r="BX304">
        <f t="shared" si="62"/>
        <v>53</v>
      </c>
      <c r="BY304">
        <f t="shared" si="63"/>
        <v>20</v>
      </c>
      <c r="BZ304">
        <f>IF(ISNUMBER(VLOOKUP($A304,[1]Blad1!$A$2:$C$116,2,FALSE)),ROUND(VLOOKUP($A304,[1]Blad1!$A$2:$C$116,2,FALSE)*BB304/SUM($AT304:$AW304),0),BB304)</f>
        <v>74</v>
      </c>
      <c r="CA304">
        <f>IF(ISNUMBER(VLOOKUP($A304,[1]Blad1!$A$2:$C$116,2,FALSE)),ROUND(VLOOKUP($A304,[1]Blad1!$A$2:$C$116,2,FALSE)*BC304/SUM($AT304:$AW304),0),BC304)</f>
        <v>75</v>
      </c>
      <c r="CB304">
        <f>IF(ISNUMBER(VLOOKUP($A304,[1]Blad1!$A$2:$C$116,2,FALSE)),ROUND(VLOOKUP($A304,[1]Blad1!$A$2:$C$116,2,FALSE)*BD304/SUM($AT304:$AW304),0),BD304)</f>
        <v>71</v>
      </c>
      <c r="CC304">
        <f>IF(ISNUMBER(VLOOKUP($A304,[1]Blad1!$A$2:$C$116,2,FALSE)),ROUND(VLOOKUP($A304,[1]Blad1!$A$2:$C$116,2,FALSE)*BE304/SUM($AT304:$AW304),0),BE304)</f>
        <v>64</v>
      </c>
      <c r="CH304">
        <f>IF(ISNUMBER(VLOOKUP($A304,[1]Blad1!$A$2:$C$116,2,FALSE)),ROUND(VLOOKUP($A304,[1]Blad1!$A$2:$C$116,2,FALSE)*BJ304/SUM($AT304:$AW304),0),BJ304)</f>
        <v>66</v>
      </c>
      <c r="CI304">
        <f>IF(ISNUMBER(VLOOKUP($A304,[1]Blad1!$A$2:$C$116,2,FALSE)),ROUND(VLOOKUP($A304,[1]Blad1!$A$2:$C$116,2,FALSE)*BK304/SUM($AT304:$AW304),0),BK304)</f>
        <v>68</v>
      </c>
      <c r="CJ304">
        <f>IF(ISNUMBER(VLOOKUP($A304,[1]Blad1!$A$2:$C$116,2,FALSE)),ROUND(VLOOKUP($A304,[1]Blad1!$A$2:$C$116,2,FALSE)*BL304/SUM($AT304:$AW304),0),BL304)</f>
        <v>64</v>
      </c>
      <c r="CK304">
        <f>IF(ISNUMBER(VLOOKUP($A304,[1]Blad1!$A$2:$C$116,2,FALSE)),ROUND(VLOOKUP($A304,[1]Blad1!$A$2:$C$116,2,FALSE)*BM304/SUM($AT304:$AW304),0),BM304)</f>
        <v>58</v>
      </c>
    </row>
    <row r="305" spans="1:89" x14ac:dyDescent="0.3">
      <c r="A305">
        <v>304</v>
      </c>
      <c r="B305" t="s">
        <v>368</v>
      </c>
      <c r="C305">
        <v>304</v>
      </c>
      <c r="D305" t="s">
        <v>1271</v>
      </c>
      <c r="E305" t="s">
        <v>1600</v>
      </c>
      <c r="F305" t="s">
        <v>2107</v>
      </c>
      <c r="G305" t="s">
        <v>2383</v>
      </c>
      <c r="I305" t="s">
        <v>3434</v>
      </c>
      <c r="J305" t="s">
        <v>3507</v>
      </c>
      <c r="K305">
        <v>1112</v>
      </c>
      <c r="L305">
        <v>130</v>
      </c>
      <c r="M305">
        <v>3</v>
      </c>
      <c r="N305">
        <v>1870</v>
      </c>
      <c r="O305">
        <v>979</v>
      </c>
      <c r="P305">
        <v>270</v>
      </c>
      <c r="Q305">
        <v>251</v>
      </c>
      <c r="R305">
        <v>274</v>
      </c>
      <c r="S305">
        <v>259</v>
      </c>
      <c r="T305">
        <v>213</v>
      </c>
      <c r="U305">
        <v>58</v>
      </c>
      <c r="V305">
        <v>63</v>
      </c>
      <c r="W305">
        <v>70</v>
      </c>
      <c r="X305">
        <v>78</v>
      </c>
      <c r="Y305">
        <v>5637</v>
      </c>
      <c r="Z305">
        <v>1078</v>
      </c>
      <c r="AA305">
        <v>1171</v>
      </c>
      <c r="AB305">
        <v>1140</v>
      </c>
      <c r="AC305">
        <v>1031</v>
      </c>
      <c r="AD305">
        <v>7495</v>
      </c>
      <c r="AE305">
        <v>7719</v>
      </c>
      <c r="AF305">
        <v>6456</v>
      </c>
      <c r="AG305">
        <v>1.0862708719851579</v>
      </c>
      <c r="AH305">
        <v>1.057513914656772</v>
      </c>
      <c r="AI305">
        <v>0.95640074211502779</v>
      </c>
      <c r="AJ305">
        <v>1.329607947489799</v>
      </c>
      <c r="AK305">
        <v>1.3693453964874931</v>
      </c>
      <c r="AL305">
        <v>1.1452900478978181</v>
      </c>
      <c r="AM305">
        <v>2141.6923895689201</v>
      </c>
      <c r="AN305">
        <v>258.22820037105748</v>
      </c>
      <c r="AO305">
        <v>1121.2389568919641</v>
      </c>
      <c r="AP305">
        <v>333</v>
      </c>
      <c r="AQ305">
        <v>364</v>
      </c>
      <c r="AR305">
        <v>344</v>
      </c>
      <c r="AS305">
        <v>283</v>
      </c>
      <c r="AT305">
        <v>61</v>
      </c>
      <c r="AU305">
        <v>67</v>
      </c>
      <c r="AV305">
        <v>76</v>
      </c>
      <c r="AW305">
        <v>86</v>
      </c>
      <c r="AX305">
        <v>343</v>
      </c>
      <c r="AY305">
        <v>375</v>
      </c>
      <c r="AZ305">
        <v>354</v>
      </c>
      <c r="BA305">
        <v>291</v>
      </c>
      <c r="BB305">
        <v>59</v>
      </c>
      <c r="BC305">
        <v>65</v>
      </c>
      <c r="BD305">
        <v>74</v>
      </c>
      <c r="BE305">
        <v>84</v>
      </c>
      <c r="BF305">
        <v>287</v>
      </c>
      <c r="BG305">
        <v>313</v>
      </c>
      <c r="BH305">
        <v>296</v>
      </c>
      <c r="BI305">
        <v>243</v>
      </c>
      <c r="BJ305">
        <v>53</v>
      </c>
      <c r="BK305">
        <v>60</v>
      </c>
      <c r="BL305">
        <v>67</v>
      </c>
      <c r="BM305">
        <v>76</v>
      </c>
      <c r="BN305">
        <f t="shared" si="56"/>
        <v>333</v>
      </c>
      <c r="BO305">
        <f t="shared" si="57"/>
        <v>364</v>
      </c>
      <c r="BP305">
        <f t="shared" si="58"/>
        <v>344</v>
      </c>
      <c r="BQ305">
        <f t="shared" si="59"/>
        <v>283</v>
      </c>
      <c r="BR305">
        <f>IF(ISNUMBER(VLOOKUP($A305,[1]Blad1!$A$2:$C$116,2,FALSE)),ROUND(VLOOKUP($A305,[1]Blad1!$A$2:$C$116,2,FALSE)*AT305/SUM($AT305:$AW305),0),AT305)</f>
        <v>61</v>
      </c>
      <c r="BS305">
        <f>IF(ISNUMBER(VLOOKUP($A305,[1]Blad1!$A$2:$C$116,2,FALSE)),ROUND(VLOOKUP($A305,[1]Blad1!$A$2:$C$116,2,FALSE)*AU305/SUM($AT305:$AW305),0),AU305)</f>
        <v>67</v>
      </c>
      <c r="BT305">
        <f>IF(ISNUMBER(VLOOKUP($A305,[1]Blad1!$A$2:$C$116,2,FALSE)),ROUND(VLOOKUP($A305,[1]Blad1!$A$2:$C$116,2,FALSE)*AV305/SUM($AT305:$AW305),0),AV305)</f>
        <v>76</v>
      </c>
      <c r="BU305">
        <f>IF(ISNUMBER(VLOOKUP($A305,[1]Blad1!$A$2:$C$116,2,FALSE)),ROUND(VLOOKUP($A305,[1]Blad1!$A$2:$C$116,2,FALSE)*AW305/SUM($AT305:$AW305),0),AW305)</f>
        <v>86</v>
      </c>
      <c r="BV305">
        <f t="shared" si="60"/>
        <v>343</v>
      </c>
      <c r="BW305">
        <f t="shared" si="61"/>
        <v>375</v>
      </c>
      <c r="BX305">
        <f t="shared" si="62"/>
        <v>354</v>
      </c>
      <c r="BY305">
        <f t="shared" si="63"/>
        <v>291</v>
      </c>
      <c r="BZ305">
        <f>IF(ISNUMBER(VLOOKUP($A305,[1]Blad1!$A$2:$C$116,2,FALSE)),ROUND(VLOOKUP($A305,[1]Blad1!$A$2:$C$116,2,FALSE)*BB305/SUM($AT305:$AW305),0),BB305)</f>
        <v>59</v>
      </c>
      <c r="CA305">
        <f>IF(ISNUMBER(VLOOKUP($A305,[1]Blad1!$A$2:$C$116,2,FALSE)),ROUND(VLOOKUP($A305,[1]Blad1!$A$2:$C$116,2,FALSE)*BC305/SUM($AT305:$AW305),0),BC305)</f>
        <v>65</v>
      </c>
      <c r="CB305">
        <f>IF(ISNUMBER(VLOOKUP($A305,[1]Blad1!$A$2:$C$116,2,FALSE)),ROUND(VLOOKUP($A305,[1]Blad1!$A$2:$C$116,2,FALSE)*BD305/SUM($AT305:$AW305),0),BD305)</f>
        <v>74</v>
      </c>
      <c r="CC305">
        <f>IF(ISNUMBER(VLOOKUP($A305,[1]Blad1!$A$2:$C$116,2,FALSE)),ROUND(VLOOKUP($A305,[1]Blad1!$A$2:$C$116,2,FALSE)*BE305/SUM($AT305:$AW305),0),BE305)</f>
        <v>84</v>
      </c>
      <c r="CH305">
        <f>IF(ISNUMBER(VLOOKUP($A305,[1]Blad1!$A$2:$C$116,2,FALSE)),ROUND(VLOOKUP($A305,[1]Blad1!$A$2:$C$116,2,FALSE)*BJ305/SUM($AT305:$AW305),0),BJ305)</f>
        <v>53</v>
      </c>
      <c r="CI305">
        <f>IF(ISNUMBER(VLOOKUP($A305,[1]Blad1!$A$2:$C$116,2,FALSE)),ROUND(VLOOKUP($A305,[1]Blad1!$A$2:$C$116,2,FALSE)*BK305/SUM($AT305:$AW305),0),BK305)</f>
        <v>60</v>
      </c>
      <c r="CJ305">
        <f>IF(ISNUMBER(VLOOKUP($A305,[1]Blad1!$A$2:$C$116,2,FALSE)),ROUND(VLOOKUP($A305,[1]Blad1!$A$2:$C$116,2,FALSE)*BL305/SUM($AT305:$AW305),0),BL305)</f>
        <v>67</v>
      </c>
      <c r="CK305">
        <f>IF(ISNUMBER(VLOOKUP($A305,[1]Blad1!$A$2:$C$116,2,FALSE)),ROUND(VLOOKUP($A305,[1]Blad1!$A$2:$C$116,2,FALSE)*BM305/SUM($AT305:$AW305),0),BM305)</f>
        <v>76</v>
      </c>
    </row>
    <row r="306" spans="1:89" x14ac:dyDescent="0.3">
      <c r="A306">
        <v>305</v>
      </c>
      <c r="B306" t="s">
        <v>369</v>
      </c>
      <c r="C306">
        <v>305</v>
      </c>
      <c r="D306" t="s">
        <v>1271</v>
      </c>
      <c r="E306" t="s">
        <v>1601</v>
      </c>
      <c r="F306" t="s">
        <v>2108</v>
      </c>
      <c r="G306" t="s">
        <v>2383</v>
      </c>
      <c r="I306" t="s">
        <v>3434</v>
      </c>
      <c r="J306" t="s">
        <v>3507</v>
      </c>
      <c r="K306">
        <v>1111</v>
      </c>
      <c r="L306">
        <v>120</v>
      </c>
      <c r="M306">
        <v>3</v>
      </c>
      <c r="N306">
        <v>2380</v>
      </c>
      <c r="O306">
        <v>1339</v>
      </c>
      <c r="P306">
        <v>103</v>
      </c>
      <c r="Q306">
        <v>348</v>
      </c>
      <c r="R306">
        <v>377</v>
      </c>
      <c r="S306">
        <v>354</v>
      </c>
      <c r="T306">
        <v>289</v>
      </c>
      <c r="U306">
        <v>22</v>
      </c>
      <c r="V306">
        <v>24</v>
      </c>
      <c r="W306">
        <v>27</v>
      </c>
      <c r="X306">
        <v>29</v>
      </c>
      <c r="Y306">
        <v>3643</v>
      </c>
      <c r="Z306">
        <v>308</v>
      </c>
      <c r="AA306">
        <v>432</v>
      </c>
      <c r="AB306">
        <v>425</v>
      </c>
      <c r="AC306">
        <v>383</v>
      </c>
      <c r="AD306">
        <v>3646</v>
      </c>
      <c r="AE306">
        <v>3794</v>
      </c>
      <c r="AF306">
        <v>3830</v>
      </c>
      <c r="AG306">
        <v>1.4025974025974031</v>
      </c>
      <c r="AH306">
        <v>1.3798701298701299</v>
      </c>
      <c r="AI306">
        <v>1.243506493506493</v>
      </c>
      <c r="AJ306">
        <v>1.0008234971177601</v>
      </c>
      <c r="AK306">
        <v>1.0414493549272581</v>
      </c>
      <c r="AL306">
        <v>1.0513313203403789</v>
      </c>
      <c r="AM306">
        <v>2502.168542410102</v>
      </c>
      <c r="AN306">
        <v>128.08116883116881</v>
      </c>
      <c r="AO306">
        <v>1407.732637935768</v>
      </c>
      <c r="AP306">
        <v>348</v>
      </c>
      <c r="AQ306">
        <v>377</v>
      </c>
      <c r="AR306">
        <v>354</v>
      </c>
      <c r="AS306">
        <v>289</v>
      </c>
      <c r="AT306">
        <v>30</v>
      </c>
      <c r="AU306">
        <v>33</v>
      </c>
      <c r="AV306">
        <v>37</v>
      </c>
      <c r="AW306">
        <v>42</v>
      </c>
      <c r="AX306">
        <v>362</v>
      </c>
      <c r="AY306">
        <v>392</v>
      </c>
      <c r="AZ306">
        <v>368</v>
      </c>
      <c r="BA306">
        <v>300</v>
      </c>
      <c r="BB306">
        <v>29</v>
      </c>
      <c r="BC306">
        <v>32</v>
      </c>
      <c r="BD306">
        <v>37</v>
      </c>
      <c r="BE306">
        <v>41</v>
      </c>
      <c r="BF306">
        <v>365</v>
      </c>
      <c r="BG306">
        <v>396</v>
      </c>
      <c r="BH306">
        <v>372</v>
      </c>
      <c r="BI306">
        <v>303</v>
      </c>
      <c r="BJ306">
        <v>26</v>
      </c>
      <c r="BK306">
        <v>29</v>
      </c>
      <c r="BL306">
        <v>33</v>
      </c>
      <c r="BM306">
        <v>37</v>
      </c>
      <c r="BN306">
        <f t="shared" si="56"/>
        <v>348</v>
      </c>
      <c r="BO306">
        <f t="shared" si="57"/>
        <v>377</v>
      </c>
      <c r="BP306">
        <f t="shared" si="58"/>
        <v>354</v>
      </c>
      <c r="BQ306">
        <f t="shared" si="59"/>
        <v>289</v>
      </c>
      <c r="BR306">
        <f>IF(ISNUMBER(VLOOKUP($A306,[1]Blad1!$A$2:$C$116,2,FALSE)),ROUND(VLOOKUP($A306,[1]Blad1!$A$2:$C$116,2,FALSE)*AT306/SUM($AT306:$AW306),0),AT306)</f>
        <v>30</v>
      </c>
      <c r="BS306">
        <f>IF(ISNUMBER(VLOOKUP($A306,[1]Blad1!$A$2:$C$116,2,FALSE)),ROUND(VLOOKUP($A306,[1]Blad1!$A$2:$C$116,2,FALSE)*AU306/SUM($AT306:$AW306),0),AU306)</f>
        <v>33</v>
      </c>
      <c r="BT306">
        <f>IF(ISNUMBER(VLOOKUP($A306,[1]Blad1!$A$2:$C$116,2,FALSE)),ROUND(VLOOKUP($A306,[1]Blad1!$A$2:$C$116,2,FALSE)*AV306/SUM($AT306:$AW306),0),AV306)</f>
        <v>37</v>
      </c>
      <c r="BU306">
        <f>IF(ISNUMBER(VLOOKUP($A306,[1]Blad1!$A$2:$C$116,2,FALSE)),ROUND(VLOOKUP($A306,[1]Blad1!$A$2:$C$116,2,FALSE)*AW306/SUM($AT306:$AW306),0),AW306)</f>
        <v>42</v>
      </c>
      <c r="BV306">
        <f t="shared" si="60"/>
        <v>362</v>
      </c>
      <c r="BW306">
        <f t="shared" si="61"/>
        <v>392</v>
      </c>
      <c r="BX306">
        <f t="shared" si="62"/>
        <v>368</v>
      </c>
      <c r="BY306">
        <f t="shared" si="63"/>
        <v>300</v>
      </c>
      <c r="BZ306">
        <f>IF(ISNUMBER(VLOOKUP($A306,[1]Blad1!$A$2:$C$116,2,FALSE)),ROUND(VLOOKUP($A306,[1]Blad1!$A$2:$C$116,2,FALSE)*BB306/SUM($AT306:$AW306),0),BB306)</f>
        <v>29</v>
      </c>
      <c r="CA306">
        <f>IF(ISNUMBER(VLOOKUP($A306,[1]Blad1!$A$2:$C$116,2,FALSE)),ROUND(VLOOKUP($A306,[1]Blad1!$A$2:$C$116,2,FALSE)*BC306/SUM($AT306:$AW306),0),BC306)</f>
        <v>32</v>
      </c>
      <c r="CB306">
        <f>IF(ISNUMBER(VLOOKUP($A306,[1]Blad1!$A$2:$C$116,2,FALSE)),ROUND(VLOOKUP($A306,[1]Blad1!$A$2:$C$116,2,FALSE)*BD306/SUM($AT306:$AW306),0),BD306)</f>
        <v>37</v>
      </c>
      <c r="CC306">
        <f>IF(ISNUMBER(VLOOKUP($A306,[1]Blad1!$A$2:$C$116,2,FALSE)),ROUND(VLOOKUP($A306,[1]Blad1!$A$2:$C$116,2,FALSE)*BE306/SUM($AT306:$AW306),0),BE306)</f>
        <v>41</v>
      </c>
      <c r="CH306">
        <f>IF(ISNUMBER(VLOOKUP($A306,[1]Blad1!$A$2:$C$116,2,FALSE)),ROUND(VLOOKUP($A306,[1]Blad1!$A$2:$C$116,2,FALSE)*BJ306/SUM($AT306:$AW306),0),BJ306)</f>
        <v>26</v>
      </c>
      <c r="CI306">
        <f>IF(ISNUMBER(VLOOKUP($A306,[1]Blad1!$A$2:$C$116,2,FALSE)),ROUND(VLOOKUP($A306,[1]Blad1!$A$2:$C$116,2,FALSE)*BK306/SUM($AT306:$AW306),0),BK306)</f>
        <v>29</v>
      </c>
      <c r="CJ306">
        <f>IF(ISNUMBER(VLOOKUP($A306,[1]Blad1!$A$2:$C$116,2,FALSE)),ROUND(VLOOKUP($A306,[1]Blad1!$A$2:$C$116,2,FALSE)*BL306/SUM($AT306:$AW306),0),BL306)</f>
        <v>33</v>
      </c>
      <c r="CK306">
        <f>IF(ISNUMBER(VLOOKUP($A306,[1]Blad1!$A$2:$C$116,2,FALSE)),ROUND(VLOOKUP($A306,[1]Blad1!$A$2:$C$116,2,FALSE)*BM306/SUM($AT306:$AW306),0),BM306)</f>
        <v>37</v>
      </c>
    </row>
    <row r="307" spans="1:89" x14ac:dyDescent="0.3">
      <c r="A307">
        <v>306</v>
      </c>
      <c r="B307" t="s">
        <v>370</v>
      </c>
      <c r="C307">
        <v>306</v>
      </c>
      <c r="D307" t="s">
        <v>1271</v>
      </c>
      <c r="E307" t="s">
        <v>1602</v>
      </c>
      <c r="F307" t="s">
        <v>2109</v>
      </c>
      <c r="G307" t="s">
        <v>2383</v>
      </c>
      <c r="I307" t="s">
        <v>3434</v>
      </c>
      <c r="J307" t="s">
        <v>3507</v>
      </c>
      <c r="K307">
        <v>1112</v>
      </c>
      <c r="L307">
        <v>120</v>
      </c>
      <c r="M307">
        <v>3</v>
      </c>
      <c r="N307">
        <v>1615</v>
      </c>
      <c r="O307">
        <v>978</v>
      </c>
      <c r="P307">
        <v>270</v>
      </c>
      <c r="Q307">
        <v>226</v>
      </c>
      <c r="R307">
        <v>250</v>
      </c>
      <c r="S307">
        <v>257</v>
      </c>
      <c r="T307">
        <v>246</v>
      </c>
      <c r="U307">
        <v>65</v>
      </c>
      <c r="V307">
        <v>68</v>
      </c>
      <c r="W307">
        <v>68</v>
      </c>
      <c r="X307">
        <v>69</v>
      </c>
      <c r="Y307">
        <v>5637</v>
      </c>
      <c r="Z307">
        <v>1078</v>
      </c>
      <c r="AA307">
        <v>1171</v>
      </c>
      <c r="AB307">
        <v>1140</v>
      </c>
      <c r="AC307">
        <v>1031</v>
      </c>
      <c r="AD307">
        <v>7495</v>
      </c>
      <c r="AE307">
        <v>7719</v>
      </c>
      <c r="AF307">
        <v>6456</v>
      </c>
      <c r="AG307">
        <v>1.0862708719851579</v>
      </c>
      <c r="AH307">
        <v>1.057513914656772</v>
      </c>
      <c r="AI307">
        <v>0.95640074211502779</v>
      </c>
      <c r="AJ307">
        <v>1.329607947489799</v>
      </c>
      <c r="AK307">
        <v>1.3693453964874931</v>
      </c>
      <c r="AL307">
        <v>1.1452900478978181</v>
      </c>
      <c r="AM307">
        <v>1849.643427354976</v>
      </c>
      <c r="AN307">
        <v>258.22820037105748</v>
      </c>
      <c r="AO307">
        <v>1120.0936668440661</v>
      </c>
      <c r="AP307">
        <v>300</v>
      </c>
      <c r="AQ307">
        <v>332</v>
      </c>
      <c r="AR307">
        <v>341</v>
      </c>
      <c r="AS307">
        <v>327</v>
      </c>
      <c r="AT307">
        <v>67</v>
      </c>
      <c r="AU307">
        <v>72</v>
      </c>
      <c r="AV307">
        <v>74</v>
      </c>
      <c r="AW307">
        <v>77</v>
      </c>
      <c r="AX307">
        <v>309</v>
      </c>
      <c r="AY307">
        <v>342</v>
      </c>
      <c r="AZ307">
        <v>351</v>
      </c>
      <c r="BA307">
        <v>336</v>
      </c>
      <c r="BB307">
        <v>65</v>
      </c>
      <c r="BC307">
        <v>71</v>
      </c>
      <c r="BD307">
        <v>72</v>
      </c>
      <c r="BE307">
        <v>75</v>
      </c>
      <c r="BF307">
        <v>258</v>
      </c>
      <c r="BG307">
        <v>286</v>
      </c>
      <c r="BH307">
        <v>294</v>
      </c>
      <c r="BI307">
        <v>281</v>
      </c>
      <c r="BJ307">
        <v>59</v>
      </c>
      <c r="BK307">
        <v>63</v>
      </c>
      <c r="BL307">
        <v>65</v>
      </c>
      <c r="BM307">
        <v>67</v>
      </c>
      <c r="BN307">
        <f t="shared" si="56"/>
        <v>300</v>
      </c>
      <c r="BO307">
        <f t="shared" si="57"/>
        <v>332</v>
      </c>
      <c r="BP307">
        <f t="shared" si="58"/>
        <v>341</v>
      </c>
      <c r="BQ307">
        <f t="shared" si="59"/>
        <v>327</v>
      </c>
      <c r="BR307">
        <f>IF(ISNUMBER(VLOOKUP($A307,[1]Blad1!$A$2:$C$116,2,FALSE)),ROUND(VLOOKUP($A307,[1]Blad1!$A$2:$C$116,2,FALSE)*AT307/SUM($AT307:$AW307),0),AT307)</f>
        <v>67</v>
      </c>
      <c r="BS307">
        <f>IF(ISNUMBER(VLOOKUP($A307,[1]Blad1!$A$2:$C$116,2,FALSE)),ROUND(VLOOKUP($A307,[1]Blad1!$A$2:$C$116,2,FALSE)*AU307/SUM($AT307:$AW307),0),AU307)</f>
        <v>72</v>
      </c>
      <c r="BT307">
        <f>IF(ISNUMBER(VLOOKUP($A307,[1]Blad1!$A$2:$C$116,2,FALSE)),ROUND(VLOOKUP($A307,[1]Blad1!$A$2:$C$116,2,FALSE)*AV307/SUM($AT307:$AW307),0),AV307)</f>
        <v>74</v>
      </c>
      <c r="BU307">
        <f>IF(ISNUMBER(VLOOKUP($A307,[1]Blad1!$A$2:$C$116,2,FALSE)),ROUND(VLOOKUP($A307,[1]Blad1!$A$2:$C$116,2,FALSE)*AW307/SUM($AT307:$AW307),0),AW307)</f>
        <v>77</v>
      </c>
      <c r="BV307">
        <f t="shared" si="60"/>
        <v>309</v>
      </c>
      <c r="BW307">
        <f t="shared" si="61"/>
        <v>342</v>
      </c>
      <c r="BX307">
        <f t="shared" si="62"/>
        <v>351</v>
      </c>
      <c r="BY307">
        <f t="shared" si="63"/>
        <v>336</v>
      </c>
      <c r="BZ307">
        <f>IF(ISNUMBER(VLOOKUP($A307,[1]Blad1!$A$2:$C$116,2,FALSE)),ROUND(VLOOKUP($A307,[1]Blad1!$A$2:$C$116,2,FALSE)*BB307/SUM($AT307:$AW307),0),BB307)</f>
        <v>65</v>
      </c>
      <c r="CA307">
        <f>IF(ISNUMBER(VLOOKUP($A307,[1]Blad1!$A$2:$C$116,2,FALSE)),ROUND(VLOOKUP($A307,[1]Blad1!$A$2:$C$116,2,FALSE)*BC307/SUM($AT307:$AW307),0),BC307)</f>
        <v>71</v>
      </c>
      <c r="CB307">
        <f>IF(ISNUMBER(VLOOKUP($A307,[1]Blad1!$A$2:$C$116,2,FALSE)),ROUND(VLOOKUP($A307,[1]Blad1!$A$2:$C$116,2,FALSE)*BD307/SUM($AT307:$AW307),0),BD307)</f>
        <v>72</v>
      </c>
      <c r="CC307">
        <f>IF(ISNUMBER(VLOOKUP($A307,[1]Blad1!$A$2:$C$116,2,FALSE)),ROUND(VLOOKUP($A307,[1]Blad1!$A$2:$C$116,2,FALSE)*BE307/SUM($AT307:$AW307),0),BE307)</f>
        <v>75</v>
      </c>
      <c r="CH307">
        <f>IF(ISNUMBER(VLOOKUP($A307,[1]Blad1!$A$2:$C$116,2,FALSE)),ROUND(VLOOKUP($A307,[1]Blad1!$A$2:$C$116,2,FALSE)*BJ307/SUM($AT307:$AW307),0),BJ307)</f>
        <v>59</v>
      </c>
      <c r="CI307">
        <f>IF(ISNUMBER(VLOOKUP($A307,[1]Blad1!$A$2:$C$116,2,FALSE)),ROUND(VLOOKUP($A307,[1]Blad1!$A$2:$C$116,2,FALSE)*BK307/SUM($AT307:$AW307),0),BK307)</f>
        <v>63</v>
      </c>
      <c r="CJ307">
        <f>IF(ISNUMBER(VLOOKUP($A307,[1]Blad1!$A$2:$C$116,2,FALSE)),ROUND(VLOOKUP($A307,[1]Blad1!$A$2:$C$116,2,FALSE)*BL307/SUM($AT307:$AW307),0),BL307)</f>
        <v>65</v>
      </c>
      <c r="CK307">
        <f>IF(ISNUMBER(VLOOKUP($A307,[1]Blad1!$A$2:$C$116,2,FALSE)),ROUND(VLOOKUP($A307,[1]Blad1!$A$2:$C$116,2,FALSE)*BM307/SUM($AT307:$AW307),0),BM307)</f>
        <v>67</v>
      </c>
    </row>
    <row r="308" spans="1:89" x14ac:dyDescent="0.3">
      <c r="A308">
        <v>307</v>
      </c>
      <c r="B308" t="s">
        <v>371</v>
      </c>
      <c r="C308">
        <v>307</v>
      </c>
      <c r="D308" t="s">
        <v>1271</v>
      </c>
      <c r="E308" t="s">
        <v>1603</v>
      </c>
      <c r="F308" t="s">
        <v>2110</v>
      </c>
      <c r="G308" t="s">
        <v>2383</v>
      </c>
      <c r="I308" t="s">
        <v>3434</v>
      </c>
      <c r="J308" t="s">
        <v>3507</v>
      </c>
      <c r="K308">
        <v>1111</v>
      </c>
      <c r="L308">
        <v>130</v>
      </c>
      <c r="M308">
        <v>4</v>
      </c>
      <c r="N308">
        <v>50</v>
      </c>
      <c r="O308">
        <v>24</v>
      </c>
      <c r="P308">
        <v>103</v>
      </c>
      <c r="Q308">
        <v>5</v>
      </c>
      <c r="R308">
        <v>6</v>
      </c>
      <c r="S308">
        <v>6</v>
      </c>
      <c r="T308">
        <v>5</v>
      </c>
      <c r="U308">
        <v>16</v>
      </c>
      <c r="V308">
        <v>22</v>
      </c>
      <c r="W308">
        <v>28</v>
      </c>
      <c r="X308">
        <v>34</v>
      </c>
      <c r="Y308">
        <v>3643</v>
      </c>
      <c r="Z308">
        <v>308</v>
      </c>
      <c r="AA308">
        <v>432</v>
      </c>
      <c r="AB308">
        <v>425</v>
      </c>
      <c r="AC308">
        <v>383</v>
      </c>
      <c r="AD308">
        <v>3646</v>
      </c>
      <c r="AE308">
        <v>3794</v>
      </c>
      <c r="AF308">
        <v>3830</v>
      </c>
      <c r="AG308">
        <v>1.4025974025974031</v>
      </c>
      <c r="AH308">
        <v>1.3798701298701299</v>
      </c>
      <c r="AI308">
        <v>1.243506493506493</v>
      </c>
      <c r="AJ308">
        <v>1.0008234971177601</v>
      </c>
      <c r="AK308">
        <v>1.0414493549272581</v>
      </c>
      <c r="AL308">
        <v>1.0513313203403789</v>
      </c>
      <c r="AM308">
        <v>52.566566017018943</v>
      </c>
      <c r="AN308">
        <v>128.08116883116881</v>
      </c>
      <c r="AO308">
        <v>25.23195168816909</v>
      </c>
      <c r="AP308">
        <v>5</v>
      </c>
      <c r="AQ308">
        <v>6</v>
      </c>
      <c r="AR308">
        <v>6</v>
      </c>
      <c r="AS308">
        <v>5</v>
      </c>
      <c r="AT308">
        <v>22</v>
      </c>
      <c r="AU308">
        <v>30</v>
      </c>
      <c r="AV308">
        <v>39</v>
      </c>
      <c r="AW308">
        <v>49</v>
      </c>
      <c r="AX308">
        <v>5</v>
      </c>
      <c r="AY308">
        <v>6</v>
      </c>
      <c r="AZ308">
        <v>6</v>
      </c>
      <c r="BA308">
        <v>5</v>
      </c>
      <c r="BB308">
        <v>20</v>
      </c>
      <c r="BC308">
        <v>30</v>
      </c>
      <c r="BD308">
        <v>38</v>
      </c>
      <c r="BE308">
        <v>48</v>
      </c>
      <c r="BF308">
        <v>5</v>
      </c>
      <c r="BG308">
        <v>6</v>
      </c>
      <c r="BH308">
        <v>6</v>
      </c>
      <c r="BI308">
        <v>5</v>
      </c>
      <c r="BJ308">
        <v>19</v>
      </c>
      <c r="BK308">
        <v>27</v>
      </c>
      <c r="BL308">
        <v>34</v>
      </c>
      <c r="BM308">
        <v>43</v>
      </c>
      <c r="BN308">
        <f t="shared" si="56"/>
        <v>5</v>
      </c>
      <c r="BO308">
        <f t="shared" si="57"/>
        <v>6</v>
      </c>
      <c r="BP308">
        <f t="shared" si="58"/>
        <v>6</v>
      </c>
      <c r="BQ308">
        <f t="shared" si="59"/>
        <v>5</v>
      </c>
      <c r="BR308">
        <f>IF(ISNUMBER(VLOOKUP($A308,[1]Blad1!$A$2:$C$116,2,FALSE)),ROUND(VLOOKUP($A308,[1]Blad1!$A$2:$C$116,2,FALSE)*AT308/SUM($AT308:$AW308),0),AT308)</f>
        <v>22</v>
      </c>
      <c r="BS308">
        <f>IF(ISNUMBER(VLOOKUP($A308,[1]Blad1!$A$2:$C$116,2,FALSE)),ROUND(VLOOKUP($A308,[1]Blad1!$A$2:$C$116,2,FALSE)*AU308/SUM($AT308:$AW308),0),AU308)</f>
        <v>30</v>
      </c>
      <c r="BT308">
        <f>IF(ISNUMBER(VLOOKUP($A308,[1]Blad1!$A$2:$C$116,2,FALSE)),ROUND(VLOOKUP($A308,[1]Blad1!$A$2:$C$116,2,FALSE)*AV308/SUM($AT308:$AW308),0),AV308)</f>
        <v>39</v>
      </c>
      <c r="BU308">
        <f>IF(ISNUMBER(VLOOKUP($A308,[1]Blad1!$A$2:$C$116,2,FALSE)),ROUND(VLOOKUP($A308,[1]Blad1!$A$2:$C$116,2,FALSE)*AW308/SUM($AT308:$AW308),0),AW308)</f>
        <v>49</v>
      </c>
      <c r="BV308">
        <f t="shared" si="60"/>
        <v>5</v>
      </c>
      <c r="BW308">
        <f t="shared" si="61"/>
        <v>6</v>
      </c>
      <c r="BX308">
        <f t="shared" si="62"/>
        <v>6</v>
      </c>
      <c r="BY308">
        <f t="shared" si="63"/>
        <v>5</v>
      </c>
      <c r="BZ308">
        <f>IF(ISNUMBER(VLOOKUP($A308,[1]Blad1!$A$2:$C$116,2,FALSE)),ROUND(VLOOKUP($A308,[1]Blad1!$A$2:$C$116,2,FALSE)*BB308/SUM($AT308:$AW308),0),BB308)</f>
        <v>20</v>
      </c>
      <c r="CA308">
        <f>IF(ISNUMBER(VLOOKUP($A308,[1]Blad1!$A$2:$C$116,2,FALSE)),ROUND(VLOOKUP($A308,[1]Blad1!$A$2:$C$116,2,FALSE)*BC308/SUM($AT308:$AW308),0),BC308)</f>
        <v>30</v>
      </c>
      <c r="CB308">
        <f>IF(ISNUMBER(VLOOKUP($A308,[1]Blad1!$A$2:$C$116,2,FALSE)),ROUND(VLOOKUP($A308,[1]Blad1!$A$2:$C$116,2,FALSE)*BD308/SUM($AT308:$AW308),0),BD308)</f>
        <v>38</v>
      </c>
      <c r="CC308">
        <f>IF(ISNUMBER(VLOOKUP($A308,[1]Blad1!$A$2:$C$116,2,FALSE)),ROUND(VLOOKUP($A308,[1]Blad1!$A$2:$C$116,2,FALSE)*BE308/SUM($AT308:$AW308),0),BE308)</f>
        <v>48</v>
      </c>
      <c r="CH308">
        <f>IF(ISNUMBER(VLOOKUP($A308,[1]Blad1!$A$2:$C$116,2,FALSE)),ROUND(VLOOKUP($A308,[1]Blad1!$A$2:$C$116,2,FALSE)*BJ308/SUM($AT308:$AW308),0),BJ308)</f>
        <v>19</v>
      </c>
      <c r="CI308">
        <f>IF(ISNUMBER(VLOOKUP($A308,[1]Blad1!$A$2:$C$116,2,FALSE)),ROUND(VLOOKUP($A308,[1]Blad1!$A$2:$C$116,2,FALSE)*BK308/SUM($AT308:$AW308),0),BK308)</f>
        <v>27</v>
      </c>
      <c r="CJ308">
        <f>IF(ISNUMBER(VLOOKUP($A308,[1]Blad1!$A$2:$C$116,2,FALSE)),ROUND(VLOOKUP($A308,[1]Blad1!$A$2:$C$116,2,FALSE)*BL308/SUM($AT308:$AW308),0),BL308)</f>
        <v>34</v>
      </c>
      <c r="CK308">
        <f>IF(ISNUMBER(VLOOKUP($A308,[1]Blad1!$A$2:$C$116,2,FALSE)),ROUND(VLOOKUP($A308,[1]Blad1!$A$2:$C$116,2,FALSE)*BM308/SUM($AT308:$AW308),0),BM308)</f>
        <v>43</v>
      </c>
    </row>
    <row r="309" spans="1:89" x14ac:dyDescent="0.3">
      <c r="A309">
        <v>308</v>
      </c>
      <c r="B309" t="s">
        <v>372</v>
      </c>
      <c r="C309">
        <v>308</v>
      </c>
      <c r="D309" t="s">
        <v>1271</v>
      </c>
      <c r="E309" t="s">
        <v>1604</v>
      </c>
      <c r="F309" t="s">
        <v>2111</v>
      </c>
      <c r="G309" t="s">
        <v>2383</v>
      </c>
      <c r="I309" t="s">
        <v>3434</v>
      </c>
      <c r="J309" t="s">
        <v>3507</v>
      </c>
      <c r="K309">
        <v>1111</v>
      </c>
      <c r="L309">
        <v>130</v>
      </c>
      <c r="M309">
        <v>3</v>
      </c>
      <c r="N309">
        <v>1245</v>
      </c>
      <c r="O309">
        <v>724</v>
      </c>
      <c r="P309">
        <v>103</v>
      </c>
      <c r="Q309">
        <v>168</v>
      </c>
      <c r="R309">
        <v>164</v>
      </c>
      <c r="S309">
        <v>179</v>
      </c>
      <c r="T309">
        <v>220</v>
      </c>
      <c r="U309">
        <v>21</v>
      </c>
      <c r="V309">
        <v>24</v>
      </c>
      <c r="W309">
        <v>27</v>
      </c>
      <c r="X309">
        <v>30</v>
      </c>
      <c r="Y309">
        <v>3643</v>
      </c>
      <c r="Z309">
        <v>308</v>
      </c>
      <c r="AA309">
        <v>432</v>
      </c>
      <c r="AB309">
        <v>425</v>
      </c>
      <c r="AC309">
        <v>383</v>
      </c>
      <c r="AD309">
        <v>3646</v>
      </c>
      <c r="AE309">
        <v>3794</v>
      </c>
      <c r="AF309">
        <v>3830</v>
      </c>
      <c r="AG309">
        <v>1.4025974025974031</v>
      </c>
      <c r="AH309">
        <v>1.3798701298701299</v>
      </c>
      <c r="AI309">
        <v>1.243506493506493</v>
      </c>
      <c r="AJ309">
        <v>1.0008234971177601</v>
      </c>
      <c r="AK309">
        <v>1.0414493549272581</v>
      </c>
      <c r="AL309">
        <v>1.0513313203403789</v>
      </c>
      <c r="AM309">
        <v>1308.907493823772</v>
      </c>
      <c r="AN309">
        <v>128.08116883116881</v>
      </c>
      <c r="AO309">
        <v>761.16387592643434</v>
      </c>
      <c r="AP309">
        <v>168</v>
      </c>
      <c r="AQ309">
        <v>164</v>
      </c>
      <c r="AR309">
        <v>179</v>
      </c>
      <c r="AS309">
        <v>220</v>
      </c>
      <c r="AT309">
        <v>28</v>
      </c>
      <c r="AU309">
        <v>33</v>
      </c>
      <c r="AV309">
        <v>37</v>
      </c>
      <c r="AW309">
        <v>43</v>
      </c>
      <c r="AX309">
        <v>174</v>
      </c>
      <c r="AY309">
        <v>170</v>
      </c>
      <c r="AZ309">
        <v>186</v>
      </c>
      <c r="BA309">
        <v>229</v>
      </c>
      <c r="BB309">
        <v>28</v>
      </c>
      <c r="BC309">
        <v>32</v>
      </c>
      <c r="BD309">
        <v>37</v>
      </c>
      <c r="BE309">
        <v>42</v>
      </c>
      <c r="BF309">
        <v>176</v>
      </c>
      <c r="BG309">
        <v>172</v>
      </c>
      <c r="BH309">
        <v>188</v>
      </c>
      <c r="BI309">
        <v>231</v>
      </c>
      <c r="BJ309">
        <v>25</v>
      </c>
      <c r="BK309">
        <v>29</v>
      </c>
      <c r="BL309">
        <v>33</v>
      </c>
      <c r="BM309">
        <v>38</v>
      </c>
      <c r="BN309">
        <f t="shared" si="56"/>
        <v>168</v>
      </c>
      <c r="BO309">
        <f t="shared" si="57"/>
        <v>164</v>
      </c>
      <c r="BP309">
        <f t="shared" si="58"/>
        <v>179</v>
      </c>
      <c r="BQ309">
        <f t="shared" si="59"/>
        <v>220</v>
      </c>
      <c r="BR309">
        <f>IF(ISNUMBER(VLOOKUP($A309,[1]Blad1!$A$2:$C$116,2,FALSE)),ROUND(VLOOKUP($A309,[1]Blad1!$A$2:$C$116,2,FALSE)*AT309/SUM($AT309:$AW309),0),AT309)</f>
        <v>28</v>
      </c>
      <c r="BS309">
        <f>IF(ISNUMBER(VLOOKUP($A309,[1]Blad1!$A$2:$C$116,2,FALSE)),ROUND(VLOOKUP($A309,[1]Blad1!$A$2:$C$116,2,FALSE)*AU309/SUM($AT309:$AW309),0),AU309)</f>
        <v>33</v>
      </c>
      <c r="BT309">
        <f>IF(ISNUMBER(VLOOKUP($A309,[1]Blad1!$A$2:$C$116,2,FALSE)),ROUND(VLOOKUP($A309,[1]Blad1!$A$2:$C$116,2,FALSE)*AV309/SUM($AT309:$AW309),0),AV309)</f>
        <v>37</v>
      </c>
      <c r="BU309">
        <f>IF(ISNUMBER(VLOOKUP($A309,[1]Blad1!$A$2:$C$116,2,FALSE)),ROUND(VLOOKUP($A309,[1]Blad1!$A$2:$C$116,2,FALSE)*AW309/SUM($AT309:$AW309),0),AW309)</f>
        <v>43</v>
      </c>
      <c r="BV309">
        <f t="shared" si="60"/>
        <v>174</v>
      </c>
      <c r="BW309">
        <f t="shared" si="61"/>
        <v>170</v>
      </c>
      <c r="BX309">
        <f t="shared" si="62"/>
        <v>186</v>
      </c>
      <c r="BY309">
        <f t="shared" si="63"/>
        <v>229</v>
      </c>
      <c r="BZ309">
        <f>IF(ISNUMBER(VLOOKUP($A309,[1]Blad1!$A$2:$C$116,2,FALSE)),ROUND(VLOOKUP($A309,[1]Blad1!$A$2:$C$116,2,FALSE)*BB309/SUM($AT309:$AW309),0),BB309)</f>
        <v>28</v>
      </c>
      <c r="CA309">
        <f>IF(ISNUMBER(VLOOKUP($A309,[1]Blad1!$A$2:$C$116,2,FALSE)),ROUND(VLOOKUP($A309,[1]Blad1!$A$2:$C$116,2,FALSE)*BC309/SUM($AT309:$AW309),0),BC309)</f>
        <v>32</v>
      </c>
      <c r="CB309">
        <f>IF(ISNUMBER(VLOOKUP($A309,[1]Blad1!$A$2:$C$116,2,FALSE)),ROUND(VLOOKUP($A309,[1]Blad1!$A$2:$C$116,2,FALSE)*BD309/SUM($AT309:$AW309),0),BD309)</f>
        <v>37</v>
      </c>
      <c r="CC309">
        <f>IF(ISNUMBER(VLOOKUP($A309,[1]Blad1!$A$2:$C$116,2,FALSE)),ROUND(VLOOKUP($A309,[1]Blad1!$A$2:$C$116,2,FALSE)*BE309/SUM($AT309:$AW309),0),BE309)</f>
        <v>42</v>
      </c>
      <c r="CH309">
        <f>IF(ISNUMBER(VLOOKUP($A309,[1]Blad1!$A$2:$C$116,2,FALSE)),ROUND(VLOOKUP($A309,[1]Blad1!$A$2:$C$116,2,FALSE)*BJ309/SUM($AT309:$AW309),0),BJ309)</f>
        <v>25</v>
      </c>
      <c r="CI309">
        <f>IF(ISNUMBER(VLOOKUP($A309,[1]Blad1!$A$2:$C$116,2,FALSE)),ROUND(VLOOKUP($A309,[1]Blad1!$A$2:$C$116,2,FALSE)*BK309/SUM($AT309:$AW309),0),BK309)</f>
        <v>29</v>
      </c>
      <c r="CJ309">
        <f>IF(ISNUMBER(VLOOKUP($A309,[1]Blad1!$A$2:$C$116,2,FALSE)),ROUND(VLOOKUP($A309,[1]Blad1!$A$2:$C$116,2,FALSE)*BL309/SUM($AT309:$AW309),0),BL309)</f>
        <v>33</v>
      </c>
      <c r="CK309">
        <f>IF(ISNUMBER(VLOOKUP($A309,[1]Blad1!$A$2:$C$116,2,FALSE)),ROUND(VLOOKUP($A309,[1]Blad1!$A$2:$C$116,2,FALSE)*BM309/SUM($AT309:$AW309),0),BM309)</f>
        <v>38</v>
      </c>
    </row>
    <row r="310" spans="1:89" x14ac:dyDescent="0.3">
      <c r="A310">
        <v>309</v>
      </c>
      <c r="B310" t="s">
        <v>373</v>
      </c>
      <c r="C310">
        <v>309</v>
      </c>
      <c r="D310" t="s">
        <v>1271</v>
      </c>
      <c r="E310" t="s">
        <v>1605</v>
      </c>
      <c r="F310" t="s">
        <v>2112</v>
      </c>
      <c r="G310" t="s">
        <v>2383</v>
      </c>
      <c r="I310" t="s">
        <v>3434</v>
      </c>
      <c r="J310" t="s">
        <v>3507</v>
      </c>
      <c r="K310">
        <v>1112</v>
      </c>
      <c r="L310">
        <v>130</v>
      </c>
      <c r="M310">
        <v>4</v>
      </c>
      <c r="N310">
        <v>2010</v>
      </c>
      <c r="O310">
        <v>1100</v>
      </c>
      <c r="P310">
        <v>270</v>
      </c>
      <c r="Q310">
        <v>223</v>
      </c>
      <c r="R310">
        <v>235</v>
      </c>
      <c r="S310">
        <v>266</v>
      </c>
      <c r="T310">
        <v>325</v>
      </c>
      <c r="U310">
        <v>77</v>
      </c>
      <c r="V310">
        <v>69</v>
      </c>
      <c r="W310">
        <v>65</v>
      </c>
      <c r="X310">
        <v>61</v>
      </c>
      <c r="Y310">
        <v>5637</v>
      </c>
      <c r="Z310">
        <v>1078</v>
      </c>
      <c r="AA310">
        <v>1171</v>
      </c>
      <c r="AB310">
        <v>1140</v>
      </c>
      <c r="AC310">
        <v>1031</v>
      </c>
      <c r="AD310">
        <v>7495</v>
      </c>
      <c r="AE310">
        <v>7719</v>
      </c>
      <c r="AF310">
        <v>6456</v>
      </c>
      <c r="AG310">
        <v>1.0862708719851579</v>
      </c>
      <c r="AH310">
        <v>1.057513914656772</v>
      </c>
      <c r="AI310">
        <v>0.95640074211502779</v>
      </c>
      <c r="AJ310">
        <v>1.329607947489799</v>
      </c>
      <c r="AK310">
        <v>1.3693453964874931</v>
      </c>
      <c r="AL310">
        <v>1.1452900478978181</v>
      </c>
      <c r="AM310">
        <v>2302.0329962746141</v>
      </c>
      <c r="AN310">
        <v>258.22820037105748</v>
      </c>
      <c r="AO310">
        <v>1259.8190526876001</v>
      </c>
      <c r="AP310">
        <v>296</v>
      </c>
      <c r="AQ310">
        <v>312</v>
      </c>
      <c r="AR310">
        <v>353</v>
      </c>
      <c r="AS310">
        <v>432</v>
      </c>
      <c r="AT310">
        <v>81</v>
      </c>
      <c r="AU310">
        <v>74</v>
      </c>
      <c r="AV310">
        <v>71</v>
      </c>
      <c r="AW310">
        <v>67</v>
      </c>
      <c r="AX310">
        <v>305</v>
      </c>
      <c r="AY310">
        <v>321</v>
      </c>
      <c r="AZ310">
        <v>364</v>
      </c>
      <c r="BA310">
        <v>445</v>
      </c>
      <c r="BB310">
        <v>78</v>
      </c>
      <c r="BC310">
        <v>72</v>
      </c>
      <c r="BD310">
        <v>69</v>
      </c>
      <c r="BE310">
        <v>65</v>
      </c>
      <c r="BF310">
        <v>255</v>
      </c>
      <c r="BG310">
        <v>269</v>
      </c>
      <c r="BH310">
        <v>304</v>
      </c>
      <c r="BI310">
        <v>372</v>
      </c>
      <c r="BJ310">
        <v>71</v>
      </c>
      <c r="BK310">
        <v>65</v>
      </c>
      <c r="BL310">
        <v>62</v>
      </c>
      <c r="BM310">
        <v>59</v>
      </c>
      <c r="BN310">
        <f t="shared" si="56"/>
        <v>296</v>
      </c>
      <c r="BO310">
        <f t="shared" si="57"/>
        <v>312</v>
      </c>
      <c r="BP310">
        <f t="shared" si="58"/>
        <v>353</v>
      </c>
      <c r="BQ310">
        <f t="shared" si="59"/>
        <v>432</v>
      </c>
      <c r="BR310">
        <f>IF(ISNUMBER(VLOOKUP($A310,[1]Blad1!$A$2:$C$116,2,FALSE)),ROUND(VLOOKUP($A310,[1]Blad1!$A$2:$C$116,2,FALSE)*AT310/SUM($AT310:$AW310),0),AT310)</f>
        <v>81</v>
      </c>
      <c r="BS310">
        <f>IF(ISNUMBER(VLOOKUP($A310,[1]Blad1!$A$2:$C$116,2,FALSE)),ROUND(VLOOKUP($A310,[1]Blad1!$A$2:$C$116,2,FALSE)*AU310/SUM($AT310:$AW310),0),AU310)</f>
        <v>74</v>
      </c>
      <c r="BT310">
        <f>IF(ISNUMBER(VLOOKUP($A310,[1]Blad1!$A$2:$C$116,2,FALSE)),ROUND(VLOOKUP($A310,[1]Blad1!$A$2:$C$116,2,FALSE)*AV310/SUM($AT310:$AW310),0),AV310)</f>
        <v>71</v>
      </c>
      <c r="BU310">
        <f>IF(ISNUMBER(VLOOKUP($A310,[1]Blad1!$A$2:$C$116,2,FALSE)),ROUND(VLOOKUP($A310,[1]Blad1!$A$2:$C$116,2,FALSE)*AW310/SUM($AT310:$AW310),0),AW310)</f>
        <v>67</v>
      </c>
      <c r="BV310">
        <f t="shared" si="60"/>
        <v>305</v>
      </c>
      <c r="BW310">
        <f t="shared" si="61"/>
        <v>321</v>
      </c>
      <c r="BX310">
        <f t="shared" si="62"/>
        <v>364</v>
      </c>
      <c r="BY310">
        <f t="shared" si="63"/>
        <v>445</v>
      </c>
      <c r="BZ310">
        <f>IF(ISNUMBER(VLOOKUP($A310,[1]Blad1!$A$2:$C$116,2,FALSE)),ROUND(VLOOKUP($A310,[1]Blad1!$A$2:$C$116,2,FALSE)*BB310/SUM($AT310:$AW310),0),BB310)</f>
        <v>78</v>
      </c>
      <c r="CA310">
        <f>IF(ISNUMBER(VLOOKUP($A310,[1]Blad1!$A$2:$C$116,2,FALSE)),ROUND(VLOOKUP($A310,[1]Blad1!$A$2:$C$116,2,FALSE)*BC310/SUM($AT310:$AW310),0),BC310)</f>
        <v>72</v>
      </c>
      <c r="CB310">
        <f>IF(ISNUMBER(VLOOKUP($A310,[1]Blad1!$A$2:$C$116,2,FALSE)),ROUND(VLOOKUP($A310,[1]Blad1!$A$2:$C$116,2,FALSE)*BD310/SUM($AT310:$AW310),0),BD310)</f>
        <v>69</v>
      </c>
      <c r="CC310">
        <f>IF(ISNUMBER(VLOOKUP($A310,[1]Blad1!$A$2:$C$116,2,FALSE)),ROUND(VLOOKUP($A310,[1]Blad1!$A$2:$C$116,2,FALSE)*BE310/SUM($AT310:$AW310),0),BE310)</f>
        <v>65</v>
      </c>
      <c r="CH310">
        <f>IF(ISNUMBER(VLOOKUP($A310,[1]Blad1!$A$2:$C$116,2,FALSE)),ROUND(VLOOKUP($A310,[1]Blad1!$A$2:$C$116,2,FALSE)*BJ310/SUM($AT310:$AW310),0),BJ310)</f>
        <v>71</v>
      </c>
      <c r="CI310">
        <f>IF(ISNUMBER(VLOOKUP($A310,[1]Blad1!$A$2:$C$116,2,FALSE)),ROUND(VLOOKUP($A310,[1]Blad1!$A$2:$C$116,2,FALSE)*BK310/SUM($AT310:$AW310),0),BK310)</f>
        <v>65</v>
      </c>
      <c r="CJ310">
        <f>IF(ISNUMBER(VLOOKUP($A310,[1]Blad1!$A$2:$C$116,2,FALSE)),ROUND(VLOOKUP($A310,[1]Blad1!$A$2:$C$116,2,FALSE)*BL310/SUM($AT310:$AW310),0),BL310)</f>
        <v>62</v>
      </c>
      <c r="CK310">
        <f>IF(ISNUMBER(VLOOKUP($A310,[1]Blad1!$A$2:$C$116,2,FALSE)),ROUND(VLOOKUP($A310,[1]Blad1!$A$2:$C$116,2,FALSE)*BM310/SUM($AT310:$AW310),0),BM310)</f>
        <v>59</v>
      </c>
    </row>
    <row r="311" spans="1:89" x14ac:dyDescent="0.3">
      <c r="A311">
        <v>310</v>
      </c>
      <c r="B311" t="s">
        <v>374</v>
      </c>
      <c r="C311">
        <v>310</v>
      </c>
      <c r="D311" t="s">
        <v>1271</v>
      </c>
      <c r="E311" t="s">
        <v>1606</v>
      </c>
      <c r="F311" t="s">
        <v>2113</v>
      </c>
      <c r="G311" t="s">
        <v>2384</v>
      </c>
      <c r="I311" t="s">
        <v>3434</v>
      </c>
      <c r="J311" t="s">
        <v>3507</v>
      </c>
      <c r="K311">
        <v>1118</v>
      </c>
      <c r="L311">
        <v>160</v>
      </c>
      <c r="M311">
        <v>5</v>
      </c>
      <c r="N311">
        <v>565</v>
      </c>
      <c r="O311">
        <v>336</v>
      </c>
      <c r="P311">
        <v>123</v>
      </c>
      <c r="Q311">
        <v>83</v>
      </c>
      <c r="R311">
        <v>82</v>
      </c>
      <c r="S311">
        <v>86</v>
      </c>
      <c r="T311">
        <v>95</v>
      </c>
      <c r="U311">
        <v>36</v>
      </c>
      <c r="V311">
        <v>32</v>
      </c>
      <c r="W311">
        <v>29</v>
      </c>
      <c r="X311">
        <v>26</v>
      </c>
      <c r="Y311">
        <v>1208</v>
      </c>
      <c r="Z311">
        <v>493</v>
      </c>
      <c r="AA311">
        <v>597</v>
      </c>
      <c r="AB311">
        <v>573</v>
      </c>
      <c r="AC311">
        <v>528</v>
      </c>
      <c r="AD311">
        <v>1134</v>
      </c>
      <c r="AE311">
        <v>1058</v>
      </c>
      <c r="AF311">
        <v>1113</v>
      </c>
      <c r="AG311">
        <v>1.2109533468559841</v>
      </c>
      <c r="AH311">
        <v>1.1622718052738339</v>
      </c>
      <c r="AI311">
        <v>1.070993914807302</v>
      </c>
      <c r="AJ311">
        <v>0.9387417218543046</v>
      </c>
      <c r="AK311">
        <v>0.8758278145695364</v>
      </c>
      <c r="AL311">
        <v>0.92135761589403975</v>
      </c>
      <c r="AM311">
        <v>520.56705298013242</v>
      </c>
      <c r="AN311">
        <v>131.7322515212982</v>
      </c>
      <c r="AO311">
        <v>309.57615894039742</v>
      </c>
      <c r="AP311">
        <v>77</v>
      </c>
      <c r="AQ311">
        <v>76</v>
      </c>
      <c r="AR311">
        <v>80</v>
      </c>
      <c r="AS311">
        <v>89</v>
      </c>
      <c r="AT311">
        <v>42</v>
      </c>
      <c r="AU311">
        <v>38</v>
      </c>
      <c r="AV311">
        <v>35</v>
      </c>
      <c r="AW311">
        <v>32</v>
      </c>
      <c r="AX311">
        <v>72</v>
      </c>
      <c r="AY311">
        <v>71</v>
      </c>
      <c r="AZ311">
        <v>75</v>
      </c>
      <c r="BA311">
        <v>83</v>
      </c>
      <c r="BB311">
        <v>40</v>
      </c>
      <c r="BC311">
        <v>37</v>
      </c>
      <c r="BD311">
        <v>34</v>
      </c>
      <c r="BE311">
        <v>31</v>
      </c>
      <c r="BF311">
        <v>76</v>
      </c>
      <c r="BG311">
        <v>75</v>
      </c>
      <c r="BH311">
        <v>79</v>
      </c>
      <c r="BI311">
        <v>87</v>
      </c>
      <c r="BJ311">
        <v>37</v>
      </c>
      <c r="BK311">
        <v>34</v>
      </c>
      <c r="BL311">
        <v>31</v>
      </c>
      <c r="BM311">
        <v>28</v>
      </c>
      <c r="BN311">
        <f t="shared" si="56"/>
        <v>77</v>
      </c>
      <c r="BO311">
        <f t="shared" si="57"/>
        <v>76</v>
      </c>
      <c r="BP311">
        <f t="shared" si="58"/>
        <v>80</v>
      </c>
      <c r="BQ311">
        <f t="shared" si="59"/>
        <v>89</v>
      </c>
      <c r="BR311">
        <f>IF(ISNUMBER(VLOOKUP($A311,[1]Blad1!$A$2:$C$116,2,FALSE)),ROUND(VLOOKUP($A311,[1]Blad1!$A$2:$C$116,2,FALSE)*AT311/SUM($AT311:$AW311),0),AT311)</f>
        <v>42</v>
      </c>
      <c r="BS311">
        <f>IF(ISNUMBER(VLOOKUP($A311,[1]Blad1!$A$2:$C$116,2,FALSE)),ROUND(VLOOKUP($A311,[1]Blad1!$A$2:$C$116,2,FALSE)*AU311/SUM($AT311:$AW311),0),AU311)</f>
        <v>38</v>
      </c>
      <c r="BT311">
        <f>IF(ISNUMBER(VLOOKUP($A311,[1]Blad1!$A$2:$C$116,2,FALSE)),ROUND(VLOOKUP($A311,[1]Blad1!$A$2:$C$116,2,FALSE)*AV311/SUM($AT311:$AW311),0),AV311)</f>
        <v>35</v>
      </c>
      <c r="BU311">
        <f>IF(ISNUMBER(VLOOKUP($A311,[1]Blad1!$A$2:$C$116,2,FALSE)),ROUND(VLOOKUP($A311,[1]Blad1!$A$2:$C$116,2,FALSE)*AW311/SUM($AT311:$AW311),0),AW311)</f>
        <v>32</v>
      </c>
      <c r="BV311">
        <f t="shared" si="60"/>
        <v>72</v>
      </c>
      <c r="BW311">
        <f t="shared" si="61"/>
        <v>71</v>
      </c>
      <c r="BX311">
        <f t="shared" si="62"/>
        <v>75</v>
      </c>
      <c r="BY311">
        <f t="shared" si="63"/>
        <v>83</v>
      </c>
      <c r="BZ311">
        <f>IF(ISNUMBER(VLOOKUP($A311,[1]Blad1!$A$2:$C$116,2,FALSE)),ROUND(VLOOKUP($A311,[1]Blad1!$A$2:$C$116,2,FALSE)*BB311/SUM($AT311:$AW311),0),BB311)</f>
        <v>40</v>
      </c>
      <c r="CA311">
        <f>IF(ISNUMBER(VLOOKUP($A311,[1]Blad1!$A$2:$C$116,2,FALSE)),ROUND(VLOOKUP($A311,[1]Blad1!$A$2:$C$116,2,FALSE)*BC311/SUM($AT311:$AW311),0),BC311)</f>
        <v>37</v>
      </c>
      <c r="CB311">
        <f>IF(ISNUMBER(VLOOKUP($A311,[1]Blad1!$A$2:$C$116,2,FALSE)),ROUND(VLOOKUP($A311,[1]Blad1!$A$2:$C$116,2,FALSE)*BD311/SUM($AT311:$AW311),0),BD311)</f>
        <v>34</v>
      </c>
      <c r="CC311">
        <f>IF(ISNUMBER(VLOOKUP($A311,[1]Blad1!$A$2:$C$116,2,FALSE)),ROUND(VLOOKUP($A311,[1]Blad1!$A$2:$C$116,2,FALSE)*BE311/SUM($AT311:$AW311),0),BE311)</f>
        <v>31</v>
      </c>
      <c r="CH311">
        <f>IF(ISNUMBER(VLOOKUP($A311,[1]Blad1!$A$2:$C$116,2,FALSE)),ROUND(VLOOKUP($A311,[1]Blad1!$A$2:$C$116,2,FALSE)*BJ311/SUM($AT311:$AW311),0),BJ311)</f>
        <v>37</v>
      </c>
      <c r="CI311">
        <f>IF(ISNUMBER(VLOOKUP($A311,[1]Blad1!$A$2:$C$116,2,FALSE)),ROUND(VLOOKUP($A311,[1]Blad1!$A$2:$C$116,2,FALSE)*BK311/SUM($AT311:$AW311),0),BK311)</f>
        <v>34</v>
      </c>
      <c r="CJ311">
        <f>IF(ISNUMBER(VLOOKUP($A311,[1]Blad1!$A$2:$C$116,2,FALSE)),ROUND(VLOOKUP($A311,[1]Blad1!$A$2:$C$116,2,FALSE)*BL311/SUM($AT311:$AW311),0),BL311)</f>
        <v>31</v>
      </c>
      <c r="CK311">
        <f>IF(ISNUMBER(VLOOKUP($A311,[1]Blad1!$A$2:$C$116,2,FALSE)),ROUND(VLOOKUP($A311,[1]Blad1!$A$2:$C$116,2,FALSE)*BM311/SUM($AT311:$AW311),0),BM311)</f>
        <v>28</v>
      </c>
    </row>
    <row r="312" spans="1:89" x14ac:dyDescent="0.3">
      <c r="A312">
        <v>311</v>
      </c>
      <c r="B312" t="s">
        <v>375</v>
      </c>
      <c r="C312">
        <v>311</v>
      </c>
      <c r="D312" t="s">
        <v>1271</v>
      </c>
      <c r="E312" t="s">
        <v>1607</v>
      </c>
      <c r="F312" t="s">
        <v>2114</v>
      </c>
      <c r="G312" t="s">
        <v>2384</v>
      </c>
      <c r="I312" t="s">
        <v>3434</v>
      </c>
      <c r="J312" t="s">
        <v>3507</v>
      </c>
      <c r="K312">
        <v>1118</v>
      </c>
      <c r="L312">
        <v>60</v>
      </c>
      <c r="M312">
        <v>5</v>
      </c>
      <c r="N312">
        <v>155</v>
      </c>
      <c r="O312">
        <v>97</v>
      </c>
      <c r="P312">
        <v>123</v>
      </c>
      <c r="Q312">
        <v>25</v>
      </c>
      <c r="R312">
        <v>18</v>
      </c>
      <c r="S312">
        <v>21</v>
      </c>
      <c r="T312">
        <v>37</v>
      </c>
      <c r="U312">
        <v>42</v>
      </c>
      <c r="V312">
        <v>34</v>
      </c>
      <c r="W312">
        <v>28</v>
      </c>
      <c r="X312">
        <v>21</v>
      </c>
      <c r="Y312">
        <v>1208</v>
      </c>
      <c r="Z312">
        <v>493</v>
      </c>
      <c r="AA312">
        <v>597</v>
      </c>
      <c r="AB312">
        <v>573</v>
      </c>
      <c r="AC312">
        <v>528</v>
      </c>
      <c r="AD312">
        <v>1134</v>
      </c>
      <c r="AE312">
        <v>1058</v>
      </c>
      <c r="AF312">
        <v>1113</v>
      </c>
      <c r="AG312">
        <v>1.2109533468559841</v>
      </c>
      <c r="AH312">
        <v>1.1622718052738339</v>
      </c>
      <c r="AI312">
        <v>1.070993914807302</v>
      </c>
      <c r="AJ312">
        <v>0.9387417218543046</v>
      </c>
      <c r="AK312">
        <v>0.8758278145695364</v>
      </c>
      <c r="AL312">
        <v>0.92135761589403975</v>
      </c>
      <c r="AM312">
        <v>142.81043046357621</v>
      </c>
      <c r="AN312">
        <v>131.7322515212982</v>
      </c>
      <c r="AO312">
        <v>89.371688741721854</v>
      </c>
      <c r="AP312">
        <v>23</v>
      </c>
      <c r="AQ312">
        <v>16</v>
      </c>
      <c r="AR312">
        <v>19</v>
      </c>
      <c r="AS312">
        <v>34</v>
      </c>
      <c r="AT312">
        <v>49</v>
      </c>
      <c r="AU312">
        <v>40</v>
      </c>
      <c r="AV312">
        <v>34</v>
      </c>
      <c r="AW312">
        <v>26</v>
      </c>
      <c r="AX312">
        <v>21</v>
      </c>
      <c r="AY312">
        <v>15</v>
      </c>
      <c r="AZ312">
        <v>18</v>
      </c>
      <c r="BA312">
        <v>32</v>
      </c>
      <c r="BB312">
        <v>47</v>
      </c>
      <c r="BC312">
        <v>39</v>
      </c>
      <c r="BD312">
        <v>33</v>
      </c>
      <c r="BE312">
        <v>25</v>
      </c>
      <c r="BF312">
        <v>23</v>
      </c>
      <c r="BG312">
        <v>16</v>
      </c>
      <c r="BH312">
        <v>19</v>
      </c>
      <c r="BI312">
        <v>34</v>
      </c>
      <c r="BJ312">
        <v>43</v>
      </c>
      <c r="BK312">
        <v>36</v>
      </c>
      <c r="BL312">
        <v>31</v>
      </c>
      <c r="BM312">
        <v>23</v>
      </c>
      <c r="BN312">
        <f t="shared" si="56"/>
        <v>23</v>
      </c>
      <c r="BO312">
        <f t="shared" si="57"/>
        <v>16</v>
      </c>
      <c r="BP312">
        <f t="shared" si="58"/>
        <v>19</v>
      </c>
      <c r="BQ312">
        <f t="shared" si="59"/>
        <v>34</v>
      </c>
      <c r="BR312">
        <f>IF(ISNUMBER(VLOOKUP($A312,[1]Blad1!$A$2:$C$116,2,FALSE)),ROUND(VLOOKUP($A312,[1]Blad1!$A$2:$C$116,2,FALSE)*AT312/SUM($AT312:$AW312),0),AT312)</f>
        <v>49</v>
      </c>
      <c r="BS312">
        <f>IF(ISNUMBER(VLOOKUP($A312,[1]Blad1!$A$2:$C$116,2,FALSE)),ROUND(VLOOKUP($A312,[1]Blad1!$A$2:$C$116,2,FALSE)*AU312/SUM($AT312:$AW312),0),AU312)</f>
        <v>40</v>
      </c>
      <c r="BT312">
        <f>IF(ISNUMBER(VLOOKUP($A312,[1]Blad1!$A$2:$C$116,2,FALSE)),ROUND(VLOOKUP($A312,[1]Blad1!$A$2:$C$116,2,FALSE)*AV312/SUM($AT312:$AW312),0),AV312)</f>
        <v>34</v>
      </c>
      <c r="BU312">
        <f>IF(ISNUMBER(VLOOKUP($A312,[1]Blad1!$A$2:$C$116,2,FALSE)),ROUND(VLOOKUP($A312,[1]Blad1!$A$2:$C$116,2,FALSE)*AW312/SUM($AT312:$AW312),0),AW312)</f>
        <v>26</v>
      </c>
      <c r="BV312">
        <f t="shared" si="60"/>
        <v>21</v>
      </c>
      <c r="BW312">
        <f t="shared" si="61"/>
        <v>15</v>
      </c>
      <c r="BX312">
        <f t="shared" si="62"/>
        <v>18</v>
      </c>
      <c r="BY312">
        <f t="shared" si="63"/>
        <v>32</v>
      </c>
      <c r="BZ312">
        <f>IF(ISNUMBER(VLOOKUP($A312,[1]Blad1!$A$2:$C$116,2,FALSE)),ROUND(VLOOKUP($A312,[1]Blad1!$A$2:$C$116,2,FALSE)*BB312/SUM($AT312:$AW312),0),BB312)</f>
        <v>47</v>
      </c>
      <c r="CA312">
        <f>IF(ISNUMBER(VLOOKUP($A312,[1]Blad1!$A$2:$C$116,2,FALSE)),ROUND(VLOOKUP($A312,[1]Blad1!$A$2:$C$116,2,FALSE)*BC312/SUM($AT312:$AW312),0),BC312)</f>
        <v>39</v>
      </c>
      <c r="CB312">
        <f>IF(ISNUMBER(VLOOKUP($A312,[1]Blad1!$A$2:$C$116,2,FALSE)),ROUND(VLOOKUP($A312,[1]Blad1!$A$2:$C$116,2,FALSE)*BD312/SUM($AT312:$AW312),0),BD312)</f>
        <v>33</v>
      </c>
      <c r="CC312">
        <f>IF(ISNUMBER(VLOOKUP($A312,[1]Blad1!$A$2:$C$116,2,FALSE)),ROUND(VLOOKUP($A312,[1]Blad1!$A$2:$C$116,2,FALSE)*BE312/SUM($AT312:$AW312),0),BE312)</f>
        <v>25</v>
      </c>
      <c r="CH312">
        <f>IF(ISNUMBER(VLOOKUP($A312,[1]Blad1!$A$2:$C$116,2,FALSE)),ROUND(VLOOKUP($A312,[1]Blad1!$A$2:$C$116,2,FALSE)*BJ312/SUM($AT312:$AW312),0),BJ312)</f>
        <v>43</v>
      </c>
      <c r="CI312">
        <f>IF(ISNUMBER(VLOOKUP($A312,[1]Blad1!$A$2:$C$116,2,FALSE)),ROUND(VLOOKUP($A312,[1]Blad1!$A$2:$C$116,2,FALSE)*BK312/SUM($AT312:$AW312),0),BK312)</f>
        <v>36</v>
      </c>
      <c r="CJ312">
        <f>IF(ISNUMBER(VLOOKUP($A312,[1]Blad1!$A$2:$C$116,2,FALSE)),ROUND(VLOOKUP($A312,[1]Blad1!$A$2:$C$116,2,FALSE)*BL312/SUM($AT312:$AW312),0),BL312)</f>
        <v>31</v>
      </c>
      <c r="CK312">
        <f>IF(ISNUMBER(VLOOKUP($A312,[1]Blad1!$A$2:$C$116,2,FALSE)),ROUND(VLOOKUP($A312,[1]Blad1!$A$2:$C$116,2,FALSE)*BM312/SUM($AT312:$AW312),0),BM312)</f>
        <v>23</v>
      </c>
    </row>
    <row r="313" spans="1:89" x14ac:dyDescent="0.3">
      <c r="A313">
        <v>312</v>
      </c>
      <c r="B313" t="s">
        <v>376</v>
      </c>
      <c r="C313">
        <v>312</v>
      </c>
      <c r="D313" t="s">
        <v>1271</v>
      </c>
      <c r="E313" t="s">
        <v>1608</v>
      </c>
      <c r="F313" t="s">
        <v>2115</v>
      </c>
      <c r="G313" t="s">
        <v>2384</v>
      </c>
      <c r="I313" t="s">
        <v>3434</v>
      </c>
      <c r="J313" t="s">
        <v>3507</v>
      </c>
      <c r="K313">
        <v>1118</v>
      </c>
      <c r="L313">
        <v>150</v>
      </c>
      <c r="M313">
        <v>5</v>
      </c>
      <c r="N313">
        <v>185</v>
      </c>
      <c r="O313">
        <v>117</v>
      </c>
      <c r="P313">
        <v>123</v>
      </c>
      <c r="Q313">
        <v>25</v>
      </c>
      <c r="R313">
        <v>27</v>
      </c>
      <c r="S313">
        <v>30</v>
      </c>
      <c r="T313">
        <v>35</v>
      </c>
      <c r="U313">
        <v>41</v>
      </c>
      <c r="V313">
        <v>34</v>
      </c>
      <c r="W313">
        <v>28</v>
      </c>
      <c r="X313">
        <v>21</v>
      </c>
      <c r="Y313">
        <v>1208</v>
      </c>
      <c r="Z313">
        <v>493</v>
      </c>
      <c r="AA313">
        <v>597</v>
      </c>
      <c r="AB313">
        <v>573</v>
      </c>
      <c r="AC313">
        <v>528</v>
      </c>
      <c r="AD313">
        <v>1134</v>
      </c>
      <c r="AE313">
        <v>1058</v>
      </c>
      <c r="AF313">
        <v>1113</v>
      </c>
      <c r="AG313">
        <v>1.2109533468559841</v>
      </c>
      <c r="AH313">
        <v>1.1622718052738339</v>
      </c>
      <c r="AI313">
        <v>1.070993914807302</v>
      </c>
      <c r="AJ313">
        <v>0.9387417218543046</v>
      </c>
      <c r="AK313">
        <v>0.8758278145695364</v>
      </c>
      <c r="AL313">
        <v>0.92135761589403975</v>
      </c>
      <c r="AM313">
        <v>170.45115894039739</v>
      </c>
      <c r="AN313">
        <v>131.7322515212982</v>
      </c>
      <c r="AO313">
        <v>107.79884105960269</v>
      </c>
      <c r="AP313">
        <v>23</v>
      </c>
      <c r="AQ313">
        <v>25</v>
      </c>
      <c r="AR313">
        <v>28</v>
      </c>
      <c r="AS313">
        <v>32</v>
      </c>
      <c r="AT313">
        <v>47</v>
      </c>
      <c r="AU313">
        <v>40</v>
      </c>
      <c r="AV313">
        <v>34</v>
      </c>
      <c r="AW313">
        <v>26</v>
      </c>
      <c r="AX313">
        <v>21</v>
      </c>
      <c r="AY313">
        <v>23</v>
      </c>
      <c r="AZ313">
        <v>26</v>
      </c>
      <c r="BA313">
        <v>30</v>
      </c>
      <c r="BB313">
        <v>46</v>
      </c>
      <c r="BC313">
        <v>39</v>
      </c>
      <c r="BD313">
        <v>33</v>
      </c>
      <c r="BE313">
        <v>25</v>
      </c>
      <c r="BF313">
        <v>23</v>
      </c>
      <c r="BG313">
        <v>24</v>
      </c>
      <c r="BH313">
        <v>27</v>
      </c>
      <c r="BI313">
        <v>32</v>
      </c>
      <c r="BJ313">
        <v>42</v>
      </c>
      <c r="BK313">
        <v>36</v>
      </c>
      <c r="BL313">
        <v>31</v>
      </c>
      <c r="BM313">
        <v>23</v>
      </c>
      <c r="BN313">
        <f t="shared" si="56"/>
        <v>23</v>
      </c>
      <c r="BO313">
        <f t="shared" si="57"/>
        <v>25</v>
      </c>
      <c r="BP313">
        <f t="shared" si="58"/>
        <v>28</v>
      </c>
      <c r="BQ313">
        <f t="shared" si="59"/>
        <v>32</v>
      </c>
      <c r="BR313">
        <f>IF(ISNUMBER(VLOOKUP($A313,[1]Blad1!$A$2:$C$116,2,FALSE)),ROUND(VLOOKUP($A313,[1]Blad1!$A$2:$C$116,2,FALSE)*AT313/SUM($AT313:$AW313),0),AT313)</f>
        <v>47</v>
      </c>
      <c r="BS313">
        <f>IF(ISNUMBER(VLOOKUP($A313,[1]Blad1!$A$2:$C$116,2,FALSE)),ROUND(VLOOKUP($A313,[1]Blad1!$A$2:$C$116,2,FALSE)*AU313/SUM($AT313:$AW313),0),AU313)</f>
        <v>40</v>
      </c>
      <c r="BT313">
        <f>IF(ISNUMBER(VLOOKUP($A313,[1]Blad1!$A$2:$C$116,2,FALSE)),ROUND(VLOOKUP($A313,[1]Blad1!$A$2:$C$116,2,FALSE)*AV313/SUM($AT313:$AW313),0),AV313)</f>
        <v>34</v>
      </c>
      <c r="BU313">
        <f>IF(ISNUMBER(VLOOKUP($A313,[1]Blad1!$A$2:$C$116,2,FALSE)),ROUND(VLOOKUP($A313,[1]Blad1!$A$2:$C$116,2,FALSE)*AW313/SUM($AT313:$AW313),0),AW313)</f>
        <v>26</v>
      </c>
      <c r="BV313">
        <f t="shared" si="60"/>
        <v>21</v>
      </c>
      <c r="BW313">
        <f t="shared" si="61"/>
        <v>23</v>
      </c>
      <c r="BX313">
        <f t="shared" si="62"/>
        <v>26</v>
      </c>
      <c r="BY313">
        <f t="shared" si="63"/>
        <v>30</v>
      </c>
      <c r="BZ313">
        <f>IF(ISNUMBER(VLOOKUP($A313,[1]Blad1!$A$2:$C$116,2,FALSE)),ROUND(VLOOKUP($A313,[1]Blad1!$A$2:$C$116,2,FALSE)*BB313/SUM($AT313:$AW313),0),BB313)</f>
        <v>46</v>
      </c>
      <c r="CA313">
        <f>IF(ISNUMBER(VLOOKUP($A313,[1]Blad1!$A$2:$C$116,2,FALSE)),ROUND(VLOOKUP($A313,[1]Blad1!$A$2:$C$116,2,FALSE)*BC313/SUM($AT313:$AW313),0),BC313)</f>
        <v>39</v>
      </c>
      <c r="CB313">
        <f>IF(ISNUMBER(VLOOKUP($A313,[1]Blad1!$A$2:$C$116,2,FALSE)),ROUND(VLOOKUP($A313,[1]Blad1!$A$2:$C$116,2,FALSE)*BD313/SUM($AT313:$AW313),0),BD313)</f>
        <v>33</v>
      </c>
      <c r="CC313">
        <f>IF(ISNUMBER(VLOOKUP($A313,[1]Blad1!$A$2:$C$116,2,FALSE)),ROUND(VLOOKUP($A313,[1]Blad1!$A$2:$C$116,2,FALSE)*BE313/SUM($AT313:$AW313),0),BE313)</f>
        <v>25</v>
      </c>
      <c r="CH313">
        <f>IF(ISNUMBER(VLOOKUP($A313,[1]Blad1!$A$2:$C$116,2,FALSE)),ROUND(VLOOKUP($A313,[1]Blad1!$A$2:$C$116,2,FALSE)*BJ313/SUM($AT313:$AW313),0),BJ313)</f>
        <v>42</v>
      </c>
      <c r="CI313">
        <f>IF(ISNUMBER(VLOOKUP($A313,[1]Blad1!$A$2:$C$116,2,FALSE)),ROUND(VLOOKUP($A313,[1]Blad1!$A$2:$C$116,2,FALSE)*BK313/SUM($AT313:$AW313),0),BK313)</f>
        <v>36</v>
      </c>
      <c r="CJ313">
        <f>IF(ISNUMBER(VLOOKUP($A313,[1]Blad1!$A$2:$C$116,2,FALSE)),ROUND(VLOOKUP($A313,[1]Blad1!$A$2:$C$116,2,FALSE)*BL313/SUM($AT313:$AW313),0),BL313)</f>
        <v>31</v>
      </c>
      <c r="CK313">
        <f>IF(ISNUMBER(VLOOKUP($A313,[1]Blad1!$A$2:$C$116,2,FALSE)),ROUND(VLOOKUP($A313,[1]Blad1!$A$2:$C$116,2,FALSE)*BM313/SUM($AT313:$AW313),0),BM313)</f>
        <v>23</v>
      </c>
    </row>
    <row r="314" spans="1:89" x14ac:dyDescent="0.3">
      <c r="A314">
        <v>313</v>
      </c>
      <c r="B314" t="s">
        <v>377</v>
      </c>
      <c r="C314">
        <v>313</v>
      </c>
      <c r="D314" t="s">
        <v>1271</v>
      </c>
      <c r="E314" t="s">
        <v>1609</v>
      </c>
      <c r="F314" t="s">
        <v>2116</v>
      </c>
      <c r="G314" t="s">
        <v>2384</v>
      </c>
      <c r="I314" t="s">
        <v>3434</v>
      </c>
      <c r="J314" t="s">
        <v>3507</v>
      </c>
      <c r="K314">
        <v>1118</v>
      </c>
      <c r="L314">
        <v>90</v>
      </c>
      <c r="M314">
        <v>5</v>
      </c>
      <c r="N314">
        <v>200</v>
      </c>
      <c r="O314">
        <v>127</v>
      </c>
      <c r="P314">
        <v>123</v>
      </c>
      <c r="Q314">
        <v>35</v>
      </c>
      <c r="R314">
        <v>39</v>
      </c>
      <c r="S314">
        <v>36</v>
      </c>
      <c r="T314">
        <v>27</v>
      </c>
      <c r="U314">
        <v>34</v>
      </c>
      <c r="V314">
        <v>32</v>
      </c>
      <c r="W314">
        <v>30</v>
      </c>
      <c r="X314">
        <v>28</v>
      </c>
      <c r="Y314">
        <v>1208</v>
      </c>
      <c r="Z314">
        <v>493</v>
      </c>
      <c r="AA314">
        <v>597</v>
      </c>
      <c r="AB314">
        <v>573</v>
      </c>
      <c r="AC314">
        <v>528</v>
      </c>
      <c r="AD314">
        <v>1134</v>
      </c>
      <c r="AE314">
        <v>1058</v>
      </c>
      <c r="AF314">
        <v>1113</v>
      </c>
      <c r="AG314">
        <v>1.2109533468559841</v>
      </c>
      <c r="AH314">
        <v>1.1622718052738339</v>
      </c>
      <c r="AI314">
        <v>1.070993914807302</v>
      </c>
      <c r="AJ314">
        <v>0.9387417218543046</v>
      </c>
      <c r="AK314">
        <v>0.8758278145695364</v>
      </c>
      <c r="AL314">
        <v>0.92135761589403975</v>
      </c>
      <c r="AM314">
        <v>184.27152317880791</v>
      </c>
      <c r="AN314">
        <v>131.7322515212982</v>
      </c>
      <c r="AO314">
        <v>117.01241721854301</v>
      </c>
      <c r="AP314">
        <v>32</v>
      </c>
      <c r="AQ314">
        <v>36</v>
      </c>
      <c r="AR314">
        <v>33</v>
      </c>
      <c r="AS314">
        <v>25</v>
      </c>
      <c r="AT314">
        <v>39</v>
      </c>
      <c r="AU314">
        <v>38</v>
      </c>
      <c r="AV314">
        <v>36</v>
      </c>
      <c r="AW314">
        <v>35</v>
      </c>
      <c r="AX314">
        <v>30</v>
      </c>
      <c r="AY314">
        <v>34</v>
      </c>
      <c r="AZ314">
        <v>31</v>
      </c>
      <c r="BA314">
        <v>23</v>
      </c>
      <c r="BB314">
        <v>37</v>
      </c>
      <c r="BC314">
        <v>37</v>
      </c>
      <c r="BD314">
        <v>35</v>
      </c>
      <c r="BE314">
        <v>33</v>
      </c>
      <c r="BF314">
        <v>32</v>
      </c>
      <c r="BG314">
        <v>35</v>
      </c>
      <c r="BH314">
        <v>33</v>
      </c>
      <c r="BI314">
        <v>24</v>
      </c>
      <c r="BJ314">
        <v>34</v>
      </c>
      <c r="BK314">
        <v>34</v>
      </c>
      <c r="BL314">
        <v>32</v>
      </c>
      <c r="BM314">
        <v>31</v>
      </c>
      <c r="BN314">
        <f t="shared" si="56"/>
        <v>32</v>
      </c>
      <c r="BO314">
        <f t="shared" si="57"/>
        <v>36</v>
      </c>
      <c r="BP314">
        <f t="shared" si="58"/>
        <v>33</v>
      </c>
      <c r="BQ314">
        <f t="shared" si="59"/>
        <v>25</v>
      </c>
      <c r="BR314">
        <f>IF(ISNUMBER(VLOOKUP($A314,[1]Blad1!$A$2:$C$116,2,FALSE)),ROUND(VLOOKUP($A314,[1]Blad1!$A$2:$C$116,2,FALSE)*AT314/SUM($AT314:$AW314),0),AT314)</f>
        <v>39</v>
      </c>
      <c r="BS314">
        <f>IF(ISNUMBER(VLOOKUP($A314,[1]Blad1!$A$2:$C$116,2,FALSE)),ROUND(VLOOKUP($A314,[1]Blad1!$A$2:$C$116,2,FALSE)*AU314/SUM($AT314:$AW314),0),AU314)</f>
        <v>38</v>
      </c>
      <c r="BT314">
        <f>IF(ISNUMBER(VLOOKUP($A314,[1]Blad1!$A$2:$C$116,2,FALSE)),ROUND(VLOOKUP($A314,[1]Blad1!$A$2:$C$116,2,FALSE)*AV314/SUM($AT314:$AW314),0),AV314)</f>
        <v>36</v>
      </c>
      <c r="BU314">
        <f>IF(ISNUMBER(VLOOKUP($A314,[1]Blad1!$A$2:$C$116,2,FALSE)),ROUND(VLOOKUP($A314,[1]Blad1!$A$2:$C$116,2,FALSE)*AW314/SUM($AT314:$AW314),0),AW314)</f>
        <v>35</v>
      </c>
      <c r="BV314">
        <f t="shared" si="60"/>
        <v>30</v>
      </c>
      <c r="BW314">
        <f t="shared" si="61"/>
        <v>34</v>
      </c>
      <c r="BX314">
        <f t="shared" si="62"/>
        <v>31</v>
      </c>
      <c r="BY314">
        <f t="shared" si="63"/>
        <v>23</v>
      </c>
      <c r="BZ314">
        <f>IF(ISNUMBER(VLOOKUP($A314,[1]Blad1!$A$2:$C$116,2,FALSE)),ROUND(VLOOKUP($A314,[1]Blad1!$A$2:$C$116,2,FALSE)*BB314/SUM($AT314:$AW314),0),BB314)</f>
        <v>37</v>
      </c>
      <c r="CA314">
        <f>IF(ISNUMBER(VLOOKUP($A314,[1]Blad1!$A$2:$C$116,2,FALSE)),ROUND(VLOOKUP($A314,[1]Blad1!$A$2:$C$116,2,FALSE)*BC314/SUM($AT314:$AW314),0),BC314)</f>
        <v>37</v>
      </c>
      <c r="CB314">
        <f>IF(ISNUMBER(VLOOKUP($A314,[1]Blad1!$A$2:$C$116,2,FALSE)),ROUND(VLOOKUP($A314,[1]Blad1!$A$2:$C$116,2,FALSE)*BD314/SUM($AT314:$AW314),0),BD314)</f>
        <v>35</v>
      </c>
      <c r="CC314">
        <f>IF(ISNUMBER(VLOOKUP($A314,[1]Blad1!$A$2:$C$116,2,FALSE)),ROUND(VLOOKUP($A314,[1]Blad1!$A$2:$C$116,2,FALSE)*BE314/SUM($AT314:$AW314),0),BE314)</f>
        <v>33</v>
      </c>
      <c r="CH314">
        <f>IF(ISNUMBER(VLOOKUP($A314,[1]Blad1!$A$2:$C$116,2,FALSE)),ROUND(VLOOKUP($A314,[1]Blad1!$A$2:$C$116,2,FALSE)*BJ314/SUM($AT314:$AW314),0),BJ314)</f>
        <v>34</v>
      </c>
      <c r="CI314">
        <f>IF(ISNUMBER(VLOOKUP($A314,[1]Blad1!$A$2:$C$116,2,FALSE)),ROUND(VLOOKUP($A314,[1]Blad1!$A$2:$C$116,2,FALSE)*BK314/SUM($AT314:$AW314),0),BK314)</f>
        <v>34</v>
      </c>
      <c r="CJ314">
        <f>IF(ISNUMBER(VLOOKUP($A314,[1]Blad1!$A$2:$C$116,2,FALSE)),ROUND(VLOOKUP($A314,[1]Blad1!$A$2:$C$116,2,FALSE)*BL314/SUM($AT314:$AW314),0),BL314)</f>
        <v>32</v>
      </c>
      <c r="CK314">
        <f>IF(ISNUMBER(VLOOKUP($A314,[1]Blad1!$A$2:$C$116,2,FALSE)),ROUND(VLOOKUP($A314,[1]Blad1!$A$2:$C$116,2,FALSE)*BM314/SUM($AT314:$AW314),0),BM314)</f>
        <v>31</v>
      </c>
    </row>
    <row r="315" spans="1:89" x14ac:dyDescent="0.3">
      <c r="A315">
        <v>314</v>
      </c>
      <c r="B315" t="s">
        <v>378</v>
      </c>
      <c r="C315">
        <v>314</v>
      </c>
      <c r="D315" t="s">
        <v>1271</v>
      </c>
      <c r="E315" t="s">
        <v>1610</v>
      </c>
      <c r="F315" t="s">
        <v>2117</v>
      </c>
      <c r="G315" t="s">
        <v>2385</v>
      </c>
      <c r="I315" t="s">
        <v>3435</v>
      </c>
      <c r="J315" t="s">
        <v>2117</v>
      </c>
      <c r="K315">
        <v>1126</v>
      </c>
      <c r="L315">
        <v>140</v>
      </c>
      <c r="M315">
        <v>3</v>
      </c>
      <c r="N315">
        <v>5430</v>
      </c>
      <c r="O315">
        <v>3062</v>
      </c>
      <c r="P315">
        <v>2215</v>
      </c>
      <c r="Q315">
        <v>716</v>
      </c>
      <c r="R315">
        <v>664</v>
      </c>
      <c r="S315">
        <v>730</v>
      </c>
      <c r="T315">
        <v>954</v>
      </c>
      <c r="U315">
        <v>598</v>
      </c>
      <c r="V315">
        <v>568</v>
      </c>
      <c r="W315">
        <v>543</v>
      </c>
      <c r="X315">
        <v>515</v>
      </c>
      <c r="Y315">
        <v>5825</v>
      </c>
      <c r="Z315">
        <v>2215</v>
      </c>
      <c r="AA315">
        <v>2387</v>
      </c>
      <c r="AB315">
        <v>2505</v>
      </c>
      <c r="AC315">
        <v>2260</v>
      </c>
      <c r="AD315">
        <v>5492</v>
      </c>
      <c r="AE315">
        <v>5831</v>
      </c>
      <c r="AF315">
        <v>5743</v>
      </c>
      <c r="AG315">
        <v>1.07765237020316</v>
      </c>
      <c r="AH315">
        <v>1.130925507900677</v>
      </c>
      <c r="AI315">
        <v>1.020316027088036</v>
      </c>
      <c r="AJ315">
        <v>0.94283261802575102</v>
      </c>
      <c r="AK315">
        <v>1.0010300429184551</v>
      </c>
      <c r="AL315">
        <v>0.98592274678111591</v>
      </c>
      <c r="AM315">
        <v>5353.5605150214597</v>
      </c>
      <c r="AN315">
        <v>2260</v>
      </c>
      <c r="AO315">
        <v>3018.8954506437772</v>
      </c>
      <c r="AP315">
        <v>675</v>
      </c>
      <c r="AQ315">
        <v>626</v>
      </c>
      <c r="AR315">
        <v>688</v>
      </c>
      <c r="AS315">
        <v>899</v>
      </c>
      <c r="AT315">
        <v>625</v>
      </c>
      <c r="AU315">
        <v>606</v>
      </c>
      <c r="AV315">
        <v>589</v>
      </c>
      <c r="AW315">
        <v>569</v>
      </c>
      <c r="AX315">
        <v>716</v>
      </c>
      <c r="AY315">
        <v>664</v>
      </c>
      <c r="AZ315">
        <v>730</v>
      </c>
      <c r="BA315">
        <v>954</v>
      </c>
      <c r="BB315">
        <v>657</v>
      </c>
      <c r="BC315">
        <v>636</v>
      </c>
      <c r="BD315">
        <v>618</v>
      </c>
      <c r="BE315">
        <v>596</v>
      </c>
      <c r="BF315">
        <v>705</v>
      </c>
      <c r="BG315">
        <v>654</v>
      </c>
      <c r="BH315">
        <v>719</v>
      </c>
      <c r="BI315">
        <v>940</v>
      </c>
      <c r="BJ315">
        <v>591</v>
      </c>
      <c r="BK315">
        <v>574</v>
      </c>
      <c r="BL315">
        <v>558</v>
      </c>
      <c r="BM315">
        <v>538</v>
      </c>
      <c r="BN315">
        <f t="shared" si="56"/>
        <v>675</v>
      </c>
      <c r="BO315">
        <f t="shared" si="57"/>
        <v>626</v>
      </c>
      <c r="BP315">
        <f t="shared" si="58"/>
        <v>688</v>
      </c>
      <c r="BQ315">
        <f t="shared" si="59"/>
        <v>899</v>
      </c>
      <c r="BR315">
        <f>IF(ISNUMBER(VLOOKUP($A315,[1]Blad1!$A$2:$C$116,2,FALSE)),ROUND(VLOOKUP($A315,[1]Blad1!$A$2:$C$116,2,FALSE)*AT315/SUM($AT315:$AW315),0),AT315)</f>
        <v>625</v>
      </c>
      <c r="BS315">
        <f>IF(ISNUMBER(VLOOKUP($A315,[1]Blad1!$A$2:$C$116,2,FALSE)),ROUND(VLOOKUP($A315,[1]Blad1!$A$2:$C$116,2,FALSE)*AU315/SUM($AT315:$AW315),0),AU315)</f>
        <v>606</v>
      </c>
      <c r="BT315">
        <f>IF(ISNUMBER(VLOOKUP($A315,[1]Blad1!$A$2:$C$116,2,FALSE)),ROUND(VLOOKUP($A315,[1]Blad1!$A$2:$C$116,2,FALSE)*AV315/SUM($AT315:$AW315),0),AV315)</f>
        <v>589</v>
      </c>
      <c r="BU315">
        <f>IF(ISNUMBER(VLOOKUP($A315,[1]Blad1!$A$2:$C$116,2,FALSE)),ROUND(VLOOKUP($A315,[1]Blad1!$A$2:$C$116,2,FALSE)*AW315/SUM($AT315:$AW315),0),AW315)</f>
        <v>569</v>
      </c>
      <c r="BV315">
        <f t="shared" si="60"/>
        <v>716</v>
      </c>
      <c r="BW315">
        <f t="shared" si="61"/>
        <v>664</v>
      </c>
      <c r="BX315">
        <f t="shared" si="62"/>
        <v>730</v>
      </c>
      <c r="BY315">
        <f t="shared" si="63"/>
        <v>954</v>
      </c>
      <c r="BZ315">
        <f>IF(ISNUMBER(VLOOKUP($A315,[1]Blad1!$A$2:$C$116,2,FALSE)),ROUND(VLOOKUP($A315,[1]Blad1!$A$2:$C$116,2,FALSE)*BB315/SUM($AT315:$AW315),0),BB315)</f>
        <v>657</v>
      </c>
      <c r="CA315">
        <f>IF(ISNUMBER(VLOOKUP($A315,[1]Blad1!$A$2:$C$116,2,FALSE)),ROUND(VLOOKUP($A315,[1]Blad1!$A$2:$C$116,2,FALSE)*BC315/SUM($AT315:$AW315),0),BC315)</f>
        <v>636</v>
      </c>
      <c r="CB315">
        <f>IF(ISNUMBER(VLOOKUP($A315,[1]Blad1!$A$2:$C$116,2,FALSE)),ROUND(VLOOKUP($A315,[1]Blad1!$A$2:$C$116,2,FALSE)*BD315/SUM($AT315:$AW315),0),BD315)</f>
        <v>618</v>
      </c>
      <c r="CC315">
        <f>IF(ISNUMBER(VLOOKUP($A315,[1]Blad1!$A$2:$C$116,2,FALSE)),ROUND(VLOOKUP($A315,[1]Blad1!$A$2:$C$116,2,FALSE)*BE315/SUM($AT315:$AW315),0),BE315)</f>
        <v>596</v>
      </c>
      <c r="CH315">
        <f>IF(ISNUMBER(VLOOKUP($A315,[1]Blad1!$A$2:$C$116,2,FALSE)),ROUND(VLOOKUP($A315,[1]Blad1!$A$2:$C$116,2,FALSE)*BJ315/SUM($AT315:$AW315),0),BJ315)</f>
        <v>591</v>
      </c>
      <c r="CI315">
        <f>IF(ISNUMBER(VLOOKUP($A315,[1]Blad1!$A$2:$C$116,2,FALSE)),ROUND(VLOOKUP($A315,[1]Blad1!$A$2:$C$116,2,FALSE)*BK315/SUM($AT315:$AW315),0),BK315)</f>
        <v>574</v>
      </c>
      <c r="CJ315">
        <f>IF(ISNUMBER(VLOOKUP($A315,[1]Blad1!$A$2:$C$116,2,FALSE)),ROUND(VLOOKUP($A315,[1]Blad1!$A$2:$C$116,2,FALSE)*BL315/SUM($AT315:$AW315),0),BL315)</f>
        <v>558</v>
      </c>
      <c r="CK315">
        <f>IF(ISNUMBER(VLOOKUP($A315,[1]Blad1!$A$2:$C$116,2,FALSE)),ROUND(VLOOKUP($A315,[1]Blad1!$A$2:$C$116,2,FALSE)*BM315/SUM($AT315:$AW315),0),BM315)</f>
        <v>538</v>
      </c>
    </row>
    <row r="316" spans="1:89" x14ac:dyDescent="0.3">
      <c r="A316">
        <v>315</v>
      </c>
      <c r="B316" t="s">
        <v>379</v>
      </c>
      <c r="C316">
        <v>315</v>
      </c>
      <c r="D316" t="s">
        <v>1271</v>
      </c>
      <c r="E316" t="s">
        <v>1611</v>
      </c>
      <c r="F316" t="s">
        <v>2118</v>
      </c>
      <c r="G316" t="s">
        <v>2385</v>
      </c>
      <c r="I316" t="s">
        <v>3435</v>
      </c>
      <c r="J316" t="s">
        <v>2117</v>
      </c>
      <c r="K316">
        <v>1123</v>
      </c>
      <c r="L316">
        <v>120</v>
      </c>
      <c r="M316">
        <v>2</v>
      </c>
      <c r="N316">
        <v>2480</v>
      </c>
      <c r="O316">
        <v>1367</v>
      </c>
      <c r="P316">
        <v>3364</v>
      </c>
      <c r="Q316">
        <v>335</v>
      </c>
      <c r="R316">
        <v>351</v>
      </c>
      <c r="S316">
        <v>345</v>
      </c>
      <c r="T316">
        <v>319</v>
      </c>
      <c r="U316">
        <v>856</v>
      </c>
      <c r="V316">
        <v>836</v>
      </c>
      <c r="W316">
        <v>836</v>
      </c>
      <c r="X316">
        <v>840</v>
      </c>
      <c r="Y316">
        <v>215</v>
      </c>
      <c r="Z316">
        <v>3364</v>
      </c>
      <c r="AA316">
        <v>3475</v>
      </c>
      <c r="AB316">
        <v>3599</v>
      </c>
      <c r="AC316">
        <v>3251</v>
      </c>
      <c r="AD316">
        <v>194</v>
      </c>
      <c r="AE316">
        <v>196</v>
      </c>
      <c r="AF316">
        <v>198</v>
      </c>
      <c r="AG316">
        <v>1.0329964328180741</v>
      </c>
      <c r="AH316">
        <v>1.0698573127229489</v>
      </c>
      <c r="AI316">
        <v>0.96640903686087987</v>
      </c>
      <c r="AJ316">
        <v>0.9023255813953488</v>
      </c>
      <c r="AK316">
        <v>0.91162790697674423</v>
      </c>
      <c r="AL316">
        <v>0.92093023255813955</v>
      </c>
      <c r="AM316">
        <v>2283.9069767441861</v>
      </c>
      <c r="AN316">
        <v>3251</v>
      </c>
      <c r="AO316">
        <v>1258.9116279069769</v>
      </c>
      <c r="AP316">
        <v>302</v>
      </c>
      <c r="AQ316">
        <v>316</v>
      </c>
      <c r="AR316">
        <v>311</v>
      </c>
      <c r="AS316">
        <v>287</v>
      </c>
      <c r="AT316">
        <v>857</v>
      </c>
      <c r="AU316">
        <v>855</v>
      </c>
      <c r="AV316">
        <v>870</v>
      </c>
      <c r="AW316">
        <v>891</v>
      </c>
      <c r="AX316">
        <v>305</v>
      </c>
      <c r="AY316">
        <v>319</v>
      </c>
      <c r="AZ316">
        <v>314</v>
      </c>
      <c r="BA316">
        <v>290</v>
      </c>
      <c r="BB316">
        <v>889</v>
      </c>
      <c r="BC316">
        <v>886</v>
      </c>
      <c r="BD316">
        <v>900</v>
      </c>
      <c r="BE316">
        <v>921</v>
      </c>
      <c r="BF316">
        <v>308</v>
      </c>
      <c r="BG316">
        <v>323</v>
      </c>
      <c r="BH316">
        <v>317</v>
      </c>
      <c r="BI316">
        <v>293</v>
      </c>
      <c r="BJ316">
        <v>802</v>
      </c>
      <c r="BK316">
        <v>800</v>
      </c>
      <c r="BL316">
        <v>813</v>
      </c>
      <c r="BM316">
        <v>833</v>
      </c>
      <c r="BN316">
        <f t="shared" si="56"/>
        <v>302</v>
      </c>
      <c r="BO316">
        <f t="shared" si="57"/>
        <v>316</v>
      </c>
      <c r="BP316">
        <f t="shared" si="58"/>
        <v>311</v>
      </c>
      <c r="BQ316">
        <f t="shared" si="59"/>
        <v>287</v>
      </c>
      <c r="BR316">
        <f>IF(ISNUMBER(VLOOKUP($A316,[1]Blad1!$A$2:$C$116,2,FALSE)),ROUND(VLOOKUP($A316,[1]Blad1!$A$2:$C$116,2,FALSE)*AT316/SUM($AT316:$AW316),0),AT316)</f>
        <v>857</v>
      </c>
      <c r="BS316">
        <f>IF(ISNUMBER(VLOOKUP($A316,[1]Blad1!$A$2:$C$116,2,FALSE)),ROUND(VLOOKUP($A316,[1]Blad1!$A$2:$C$116,2,FALSE)*AU316/SUM($AT316:$AW316),0),AU316)</f>
        <v>855</v>
      </c>
      <c r="BT316">
        <f>IF(ISNUMBER(VLOOKUP($A316,[1]Blad1!$A$2:$C$116,2,FALSE)),ROUND(VLOOKUP($A316,[1]Blad1!$A$2:$C$116,2,FALSE)*AV316/SUM($AT316:$AW316),0),AV316)</f>
        <v>870</v>
      </c>
      <c r="BU316">
        <f>IF(ISNUMBER(VLOOKUP($A316,[1]Blad1!$A$2:$C$116,2,FALSE)),ROUND(VLOOKUP($A316,[1]Blad1!$A$2:$C$116,2,FALSE)*AW316/SUM($AT316:$AW316),0),AW316)</f>
        <v>891</v>
      </c>
      <c r="BV316">
        <f t="shared" si="60"/>
        <v>305</v>
      </c>
      <c r="BW316">
        <f t="shared" si="61"/>
        <v>319</v>
      </c>
      <c r="BX316">
        <f t="shared" si="62"/>
        <v>314</v>
      </c>
      <c r="BY316">
        <f t="shared" si="63"/>
        <v>290</v>
      </c>
      <c r="BZ316">
        <f>IF(ISNUMBER(VLOOKUP($A316,[1]Blad1!$A$2:$C$116,2,FALSE)),ROUND(VLOOKUP($A316,[1]Blad1!$A$2:$C$116,2,FALSE)*BB316/SUM($AT316:$AW316),0),BB316)</f>
        <v>889</v>
      </c>
      <c r="CA316">
        <f>IF(ISNUMBER(VLOOKUP($A316,[1]Blad1!$A$2:$C$116,2,FALSE)),ROUND(VLOOKUP($A316,[1]Blad1!$A$2:$C$116,2,FALSE)*BC316/SUM($AT316:$AW316),0),BC316)</f>
        <v>886</v>
      </c>
      <c r="CB316">
        <f>IF(ISNUMBER(VLOOKUP($A316,[1]Blad1!$A$2:$C$116,2,FALSE)),ROUND(VLOOKUP($A316,[1]Blad1!$A$2:$C$116,2,FALSE)*BD316/SUM($AT316:$AW316),0),BD316)</f>
        <v>900</v>
      </c>
      <c r="CC316">
        <f>IF(ISNUMBER(VLOOKUP($A316,[1]Blad1!$A$2:$C$116,2,FALSE)),ROUND(VLOOKUP($A316,[1]Blad1!$A$2:$C$116,2,FALSE)*BE316/SUM($AT316:$AW316),0),BE316)</f>
        <v>921</v>
      </c>
      <c r="CH316">
        <f>IF(ISNUMBER(VLOOKUP($A316,[1]Blad1!$A$2:$C$116,2,FALSE)),ROUND(VLOOKUP($A316,[1]Blad1!$A$2:$C$116,2,FALSE)*BJ316/SUM($AT316:$AW316),0),BJ316)</f>
        <v>802</v>
      </c>
      <c r="CI316">
        <f>IF(ISNUMBER(VLOOKUP($A316,[1]Blad1!$A$2:$C$116,2,FALSE)),ROUND(VLOOKUP($A316,[1]Blad1!$A$2:$C$116,2,FALSE)*BK316/SUM($AT316:$AW316),0),BK316)</f>
        <v>800</v>
      </c>
      <c r="CJ316">
        <f>IF(ISNUMBER(VLOOKUP($A316,[1]Blad1!$A$2:$C$116,2,FALSE)),ROUND(VLOOKUP($A316,[1]Blad1!$A$2:$C$116,2,FALSE)*BL316/SUM($AT316:$AW316),0),BL316)</f>
        <v>813</v>
      </c>
      <c r="CK316">
        <f>IF(ISNUMBER(VLOOKUP($A316,[1]Blad1!$A$2:$C$116,2,FALSE)),ROUND(VLOOKUP($A316,[1]Blad1!$A$2:$C$116,2,FALSE)*BM316/SUM($AT316:$AW316),0),BM316)</f>
        <v>833</v>
      </c>
    </row>
    <row r="317" spans="1:89" x14ac:dyDescent="0.3">
      <c r="A317">
        <v>316</v>
      </c>
      <c r="B317" t="s">
        <v>380</v>
      </c>
      <c r="C317">
        <v>316</v>
      </c>
      <c r="D317" t="s">
        <v>1271</v>
      </c>
      <c r="E317" t="s">
        <v>1612</v>
      </c>
      <c r="F317" t="s">
        <v>2119</v>
      </c>
      <c r="G317" t="s">
        <v>2385</v>
      </c>
      <c r="I317" t="s">
        <v>3435</v>
      </c>
      <c r="J317" t="s">
        <v>2117</v>
      </c>
      <c r="K317">
        <v>1120</v>
      </c>
      <c r="L317">
        <v>120</v>
      </c>
      <c r="M317">
        <v>2</v>
      </c>
      <c r="N317">
        <v>5360</v>
      </c>
      <c r="O317">
        <v>2836</v>
      </c>
      <c r="P317">
        <v>1090</v>
      </c>
      <c r="Q317">
        <v>670</v>
      </c>
      <c r="R317">
        <v>647</v>
      </c>
      <c r="S317">
        <v>695</v>
      </c>
      <c r="T317">
        <v>832</v>
      </c>
      <c r="U317">
        <v>246</v>
      </c>
      <c r="V317">
        <v>262</v>
      </c>
      <c r="W317">
        <v>279</v>
      </c>
      <c r="X317">
        <v>299</v>
      </c>
      <c r="Y317">
        <v>5577</v>
      </c>
      <c r="Z317">
        <v>1090</v>
      </c>
      <c r="AA317">
        <v>1195</v>
      </c>
      <c r="AB317">
        <v>1260</v>
      </c>
      <c r="AC317">
        <v>1137</v>
      </c>
      <c r="AD317">
        <v>5145</v>
      </c>
      <c r="AE317">
        <v>5263</v>
      </c>
      <c r="AF317">
        <v>5226</v>
      </c>
      <c r="AG317">
        <v>1.096330275229358</v>
      </c>
      <c r="AH317">
        <v>1.155963302752294</v>
      </c>
      <c r="AI317">
        <v>1.0431192660550459</v>
      </c>
      <c r="AJ317">
        <v>0.9225389994620764</v>
      </c>
      <c r="AK317">
        <v>0.94369732831271291</v>
      </c>
      <c r="AL317">
        <v>0.93706293706293708</v>
      </c>
      <c r="AM317">
        <v>5022.6573426573432</v>
      </c>
      <c r="AN317">
        <v>1137</v>
      </c>
      <c r="AO317">
        <v>2657.5104895104901</v>
      </c>
      <c r="AP317">
        <v>618</v>
      </c>
      <c r="AQ317">
        <v>596</v>
      </c>
      <c r="AR317">
        <v>641</v>
      </c>
      <c r="AS317">
        <v>767</v>
      </c>
      <c r="AT317">
        <v>261</v>
      </c>
      <c r="AU317">
        <v>284</v>
      </c>
      <c r="AV317">
        <v>308</v>
      </c>
      <c r="AW317">
        <v>336</v>
      </c>
      <c r="AX317">
        <v>632</v>
      </c>
      <c r="AY317">
        <v>610</v>
      </c>
      <c r="AZ317">
        <v>655</v>
      </c>
      <c r="BA317">
        <v>785</v>
      </c>
      <c r="BB317">
        <v>275</v>
      </c>
      <c r="BC317">
        <v>300</v>
      </c>
      <c r="BD317">
        <v>325</v>
      </c>
      <c r="BE317">
        <v>354</v>
      </c>
      <c r="BF317">
        <v>627</v>
      </c>
      <c r="BG317">
        <v>606</v>
      </c>
      <c r="BH317">
        <v>651</v>
      </c>
      <c r="BI317">
        <v>779</v>
      </c>
      <c r="BJ317">
        <v>248</v>
      </c>
      <c r="BK317">
        <v>270</v>
      </c>
      <c r="BL317">
        <v>293</v>
      </c>
      <c r="BM317">
        <v>320</v>
      </c>
      <c r="BN317">
        <f t="shared" si="56"/>
        <v>618</v>
      </c>
      <c r="BO317">
        <f t="shared" si="57"/>
        <v>596</v>
      </c>
      <c r="BP317">
        <f t="shared" si="58"/>
        <v>641</v>
      </c>
      <c r="BQ317">
        <f t="shared" si="59"/>
        <v>767</v>
      </c>
      <c r="BR317">
        <f>IF(ISNUMBER(VLOOKUP($A317,[1]Blad1!$A$2:$C$116,2,FALSE)),ROUND(VLOOKUP($A317,[1]Blad1!$A$2:$C$116,2,FALSE)*AT317/SUM($AT317:$AW317),0),AT317)</f>
        <v>261</v>
      </c>
      <c r="BS317">
        <f>IF(ISNUMBER(VLOOKUP($A317,[1]Blad1!$A$2:$C$116,2,FALSE)),ROUND(VLOOKUP($A317,[1]Blad1!$A$2:$C$116,2,FALSE)*AU317/SUM($AT317:$AW317),0),AU317)</f>
        <v>284</v>
      </c>
      <c r="BT317">
        <f>IF(ISNUMBER(VLOOKUP($A317,[1]Blad1!$A$2:$C$116,2,FALSE)),ROUND(VLOOKUP($A317,[1]Blad1!$A$2:$C$116,2,FALSE)*AV317/SUM($AT317:$AW317),0),AV317)</f>
        <v>308</v>
      </c>
      <c r="BU317">
        <f>IF(ISNUMBER(VLOOKUP($A317,[1]Blad1!$A$2:$C$116,2,FALSE)),ROUND(VLOOKUP($A317,[1]Blad1!$A$2:$C$116,2,FALSE)*AW317/SUM($AT317:$AW317),0),AW317)</f>
        <v>336</v>
      </c>
      <c r="BV317">
        <f t="shared" si="60"/>
        <v>632</v>
      </c>
      <c r="BW317">
        <f t="shared" si="61"/>
        <v>610</v>
      </c>
      <c r="BX317">
        <f t="shared" si="62"/>
        <v>655</v>
      </c>
      <c r="BY317">
        <f t="shared" si="63"/>
        <v>785</v>
      </c>
      <c r="BZ317">
        <f>IF(ISNUMBER(VLOOKUP($A317,[1]Blad1!$A$2:$C$116,2,FALSE)),ROUND(VLOOKUP($A317,[1]Blad1!$A$2:$C$116,2,FALSE)*BB317/SUM($AT317:$AW317),0),BB317)</f>
        <v>275</v>
      </c>
      <c r="CA317">
        <f>IF(ISNUMBER(VLOOKUP($A317,[1]Blad1!$A$2:$C$116,2,FALSE)),ROUND(VLOOKUP($A317,[1]Blad1!$A$2:$C$116,2,FALSE)*BC317/SUM($AT317:$AW317),0),BC317)</f>
        <v>300</v>
      </c>
      <c r="CB317">
        <f>IF(ISNUMBER(VLOOKUP($A317,[1]Blad1!$A$2:$C$116,2,FALSE)),ROUND(VLOOKUP($A317,[1]Blad1!$A$2:$C$116,2,FALSE)*BD317/SUM($AT317:$AW317),0),BD317)</f>
        <v>325</v>
      </c>
      <c r="CC317">
        <f>IF(ISNUMBER(VLOOKUP($A317,[1]Blad1!$A$2:$C$116,2,FALSE)),ROUND(VLOOKUP($A317,[1]Blad1!$A$2:$C$116,2,FALSE)*BE317/SUM($AT317:$AW317),0),BE317)</f>
        <v>354</v>
      </c>
      <c r="CH317">
        <f>IF(ISNUMBER(VLOOKUP($A317,[1]Blad1!$A$2:$C$116,2,FALSE)),ROUND(VLOOKUP($A317,[1]Blad1!$A$2:$C$116,2,FALSE)*BJ317/SUM($AT317:$AW317),0),BJ317)</f>
        <v>248</v>
      </c>
      <c r="CI317">
        <f>IF(ISNUMBER(VLOOKUP($A317,[1]Blad1!$A$2:$C$116,2,FALSE)),ROUND(VLOOKUP($A317,[1]Blad1!$A$2:$C$116,2,FALSE)*BK317/SUM($AT317:$AW317),0),BK317)</f>
        <v>270</v>
      </c>
      <c r="CJ317">
        <f>IF(ISNUMBER(VLOOKUP($A317,[1]Blad1!$A$2:$C$116,2,FALSE)),ROUND(VLOOKUP($A317,[1]Blad1!$A$2:$C$116,2,FALSE)*BL317/SUM($AT317:$AW317),0),BL317)</f>
        <v>293</v>
      </c>
      <c r="CK317">
        <f>IF(ISNUMBER(VLOOKUP($A317,[1]Blad1!$A$2:$C$116,2,FALSE)),ROUND(VLOOKUP($A317,[1]Blad1!$A$2:$C$116,2,FALSE)*BM317/SUM($AT317:$AW317),0),BM317)</f>
        <v>320</v>
      </c>
    </row>
    <row r="318" spans="1:89" x14ac:dyDescent="0.3">
      <c r="A318">
        <v>317</v>
      </c>
      <c r="B318" t="s">
        <v>381</v>
      </c>
      <c r="C318">
        <v>317</v>
      </c>
      <c r="D318" t="s">
        <v>1271</v>
      </c>
      <c r="E318" t="s">
        <v>1613</v>
      </c>
      <c r="F318" t="s">
        <v>2120</v>
      </c>
      <c r="G318" t="s">
        <v>2385</v>
      </c>
      <c r="I318" t="s">
        <v>3435</v>
      </c>
      <c r="J318" t="s">
        <v>2117</v>
      </c>
      <c r="K318">
        <v>1122</v>
      </c>
      <c r="L318">
        <v>100</v>
      </c>
      <c r="M318">
        <v>2</v>
      </c>
      <c r="N318">
        <v>4020</v>
      </c>
      <c r="O318">
        <v>2069</v>
      </c>
      <c r="P318">
        <v>578</v>
      </c>
      <c r="Q318">
        <v>558</v>
      </c>
      <c r="R318">
        <v>611</v>
      </c>
      <c r="S318">
        <v>545</v>
      </c>
      <c r="T318">
        <v>395</v>
      </c>
      <c r="U318">
        <v>129</v>
      </c>
      <c r="V318">
        <v>142</v>
      </c>
      <c r="W318">
        <v>149</v>
      </c>
      <c r="X318">
        <v>155</v>
      </c>
      <c r="Y318">
        <v>3431</v>
      </c>
      <c r="Z318">
        <v>578</v>
      </c>
      <c r="AA318">
        <v>644</v>
      </c>
      <c r="AB318">
        <v>682</v>
      </c>
      <c r="AC318">
        <v>614</v>
      </c>
      <c r="AD318">
        <v>4183</v>
      </c>
      <c r="AE318">
        <v>4681</v>
      </c>
      <c r="AF318">
        <v>4416</v>
      </c>
      <c r="AG318">
        <v>1.1141868512110731</v>
      </c>
      <c r="AH318">
        <v>1.179930795847751</v>
      </c>
      <c r="AI318">
        <v>1.062283737024222</v>
      </c>
      <c r="AJ318">
        <v>1.219178082191781</v>
      </c>
      <c r="AK318">
        <v>1.3643252696007</v>
      </c>
      <c r="AL318">
        <v>1.2870883124453509</v>
      </c>
      <c r="AM318">
        <v>5174.0950160303119</v>
      </c>
      <c r="AN318">
        <v>614</v>
      </c>
      <c r="AO318">
        <v>2662.9857184494322</v>
      </c>
      <c r="AP318">
        <v>680</v>
      </c>
      <c r="AQ318">
        <v>744</v>
      </c>
      <c r="AR318">
        <v>664</v>
      </c>
      <c r="AS318">
        <v>481</v>
      </c>
      <c r="AT318">
        <v>138</v>
      </c>
      <c r="AU318">
        <v>156</v>
      </c>
      <c r="AV318">
        <v>167</v>
      </c>
      <c r="AW318">
        <v>178</v>
      </c>
      <c r="AX318">
        <v>761</v>
      </c>
      <c r="AY318">
        <v>833</v>
      </c>
      <c r="AZ318">
        <v>743</v>
      </c>
      <c r="BA318">
        <v>538</v>
      </c>
      <c r="BB318">
        <v>147</v>
      </c>
      <c r="BC318">
        <v>165</v>
      </c>
      <c r="BD318">
        <v>177</v>
      </c>
      <c r="BE318">
        <v>187</v>
      </c>
      <c r="BF318">
        <v>718</v>
      </c>
      <c r="BG318">
        <v>786</v>
      </c>
      <c r="BH318">
        <v>701</v>
      </c>
      <c r="BI318">
        <v>508</v>
      </c>
      <c r="BJ318">
        <v>132</v>
      </c>
      <c r="BK318">
        <v>148</v>
      </c>
      <c r="BL318">
        <v>159</v>
      </c>
      <c r="BM318">
        <v>168</v>
      </c>
      <c r="BN318">
        <f t="shared" si="56"/>
        <v>680</v>
      </c>
      <c r="BO318">
        <f t="shared" si="57"/>
        <v>744</v>
      </c>
      <c r="BP318">
        <f t="shared" si="58"/>
        <v>664</v>
      </c>
      <c r="BQ318">
        <f t="shared" si="59"/>
        <v>481</v>
      </c>
      <c r="BR318">
        <f>IF(ISNUMBER(VLOOKUP($A318,[1]Blad1!$A$2:$C$116,2,FALSE)),ROUND(VLOOKUP($A318,[1]Blad1!$A$2:$C$116,2,FALSE)*AT318/SUM($AT318:$AW318),0),AT318)</f>
        <v>138</v>
      </c>
      <c r="BS318">
        <f>IF(ISNUMBER(VLOOKUP($A318,[1]Blad1!$A$2:$C$116,2,FALSE)),ROUND(VLOOKUP($A318,[1]Blad1!$A$2:$C$116,2,FALSE)*AU318/SUM($AT318:$AW318),0),AU318)</f>
        <v>156</v>
      </c>
      <c r="BT318">
        <f>IF(ISNUMBER(VLOOKUP($A318,[1]Blad1!$A$2:$C$116,2,FALSE)),ROUND(VLOOKUP($A318,[1]Blad1!$A$2:$C$116,2,FALSE)*AV318/SUM($AT318:$AW318),0),AV318)</f>
        <v>167</v>
      </c>
      <c r="BU318">
        <f>IF(ISNUMBER(VLOOKUP($A318,[1]Blad1!$A$2:$C$116,2,FALSE)),ROUND(VLOOKUP($A318,[1]Blad1!$A$2:$C$116,2,FALSE)*AW318/SUM($AT318:$AW318),0),AW318)</f>
        <v>178</v>
      </c>
      <c r="BV318">
        <f t="shared" si="60"/>
        <v>761</v>
      </c>
      <c r="BW318">
        <f t="shared" si="61"/>
        <v>833</v>
      </c>
      <c r="BX318">
        <f t="shared" si="62"/>
        <v>743</v>
      </c>
      <c r="BY318">
        <f t="shared" si="63"/>
        <v>538</v>
      </c>
      <c r="BZ318">
        <f>IF(ISNUMBER(VLOOKUP($A318,[1]Blad1!$A$2:$C$116,2,FALSE)),ROUND(VLOOKUP($A318,[1]Blad1!$A$2:$C$116,2,FALSE)*BB318/SUM($AT318:$AW318),0),BB318)</f>
        <v>147</v>
      </c>
      <c r="CA318">
        <f>IF(ISNUMBER(VLOOKUP($A318,[1]Blad1!$A$2:$C$116,2,FALSE)),ROUND(VLOOKUP($A318,[1]Blad1!$A$2:$C$116,2,FALSE)*BC318/SUM($AT318:$AW318),0),BC318)</f>
        <v>165</v>
      </c>
      <c r="CB318">
        <f>IF(ISNUMBER(VLOOKUP($A318,[1]Blad1!$A$2:$C$116,2,FALSE)),ROUND(VLOOKUP($A318,[1]Blad1!$A$2:$C$116,2,FALSE)*BD318/SUM($AT318:$AW318),0),BD318)</f>
        <v>177</v>
      </c>
      <c r="CC318">
        <f>IF(ISNUMBER(VLOOKUP($A318,[1]Blad1!$A$2:$C$116,2,FALSE)),ROUND(VLOOKUP($A318,[1]Blad1!$A$2:$C$116,2,FALSE)*BE318/SUM($AT318:$AW318),0),BE318)</f>
        <v>187</v>
      </c>
      <c r="CH318">
        <f>IF(ISNUMBER(VLOOKUP($A318,[1]Blad1!$A$2:$C$116,2,FALSE)),ROUND(VLOOKUP($A318,[1]Blad1!$A$2:$C$116,2,FALSE)*BJ318/SUM($AT318:$AW318),0),BJ318)</f>
        <v>132</v>
      </c>
      <c r="CI318">
        <f>IF(ISNUMBER(VLOOKUP($A318,[1]Blad1!$A$2:$C$116,2,FALSE)),ROUND(VLOOKUP($A318,[1]Blad1!$A$2:$C$116,2,FALSE)*BK318/SUM($AT318:$AW318),0),BK318)</f>
        <v>148</v>
      </c>
      <c r="CJ318">
        <f>IF(ISNUMBER(VLOOKUP($A318,[1]Blad1!$A$2:$C$116,2,FALSE)),ROUND(VLOOKUP($A318,[1]Blad1!$A$2:$C$116,2,FALSE)*BL318/SUM($AT318:$AW318),0),BL318)</f>
        <v>159</v>
      </c>
      <c r="CK318">
        <f>IF(ISNUMBER(VLOOKUP($A318,[1]Blad1!$A$2:$C$116,2,FALSE)),ROUND(VLOOKUP($A318,[1]Blad1!$A$2:$C$116,2,FALSE)*BM318/SUM($AT318:$AW318),0),BM318)</f>
        <v>168</v>
      </c>
    </row>
    <row r="319" spans="1:89" x14ac:dyDescent="0.3">
      <c r="A319">
        <v>318</v>
      </c>
      <c r="B319" t="s">
        <v>382</v>
      </c>
      <c r="C319">
        <v>318</v>
      </c>
      <c r="D319" t="s">
        <v>1271</v>
      </c>
      <c r="E319" t="s">
        <v>1614</v>
      </c>
      <c r="F319" t="s">
        <v>2121</v>
      </c>
      <c r="G319" t="s">
        <v>2385</v>
      </c>
      <c r="I319" t="s">
        <v>3435</v>
      </c>
      <c r="J319" t="s">
        <v>2117</v>
      </c>
      <c r="K319">
        <v>1127</v>
      </c>
      <c r="L319">
        <v>100</v>
      </c>
      <c r="M319">
        <v>2</v>
      </c>
      <c r="N319">
        <v>3415</v>
      </c>
      <c r="O319">
        <v>1923</v>
      </c>
      <c r="P319">
        <v>442</v>
      </c>
      <c r="Q319">
        <v>525</v>
      </c>
      <c r="R319">
        <v>528</v>
      </c>
      <c r="S319">
        <v>479</v>
      </c>
      <c r="T319">
        <v>392</v>
      </c>
      <c r="U319">
        <v>104</v>
      </c>
      <c r="V319">
        <v>111</v>
      </c>
      <c r="W319">
        <v>113</v>
      </c>
      <c r="X319">
        <v>113</v>
      </c>
      <c r="Y319">
        <v>3638</v>
      </c>
      <c r="Z319">
        <v>442</v>
      </c>
      <c r="AA319">
        <v>481</v>
      </c>
      <c r="AB319">
        <v>504</v>
      </c>
      <c r="AC319">
        <v>458</v>
      </c>
      <c r="AD319">
        <v>9007</v>
      </c>
      <c r="AE319">
        <v>10343</v>
      </c>
      <c r="AF319">
        <v>7908</v>
      </c>
      <c r="AG319">
        <v>1.088235294117647</v>
      </c>
      <c r="AH319">
        <v>1.1402714932126701</v>
      </c>
      <c r="AI319">
        <v>1.036199095022625</v>
      </c>
      <c r="AJ319">
        <v>2.475810885101704</v>
      </c>
      <c r="AK319">
        <v>2.8430456294667401</v>
      </c>
      <c r="AL319">
        <v>2.173721825178669</v>
      </c>
      <c r="AM319">
        <v>7423.2600329851557</v>
      </c>
      <c r="AN319">
        <v>458.00000000000011</v>
      </c>
      <c r="AO319">
        <v>4180.0670698185813</v>
      </c>
      <c r="AP319">
        <v>1299</v>
      </c>
      <c r="AQ319">
        <v>1307</v>
      </c>
      <c r="AR319">
        <v>1185</v>
      </c>
      <c r="AS319">
        <v>970</v>
      </c>
      <c r="AT319">
        <v>110</v>
      </c>
      <c r="AU319">
        <v>119</v>
      </c>
      <c r="AV319">
        <v>123</v>
      </c>
      <c r="AW319">
        <v>126</v>
      </c>
      <c r="AX319">
        <v>1492</v>
      </c>
      <c r="AY319">
        <v>1501</v>
      </c>
      <c r="AZ319">
        <v>1361</v>
      </c>
      <c r="BA319">
        <v>1114</v>
      </c>
      <c r="BB319">
        <v>114</v>
      </c>
      <c r="BC319">
        <v>125</v>
      </c>
      <c r="BD319">
        <v>130</v>
      </c>
      <c r="BE319">
        <v>132</v>
      </c>
      <c r="BF319">
        <v>1141</v>
      </c>
      <c r="BG319">
        <v>1147</v>
      </c>
      <c r="BH319">
        <v>1041</v>
      </c>
      <c r="BI319">
        <v>852</v>
      </c>
      <c r="BJ319">
        <v>105</v>
      </c>
      <c r="BK319">
        <v>114</v>
      </c>
      <c r="BL319">
        <v>118</v>
      </c>
      <c r="BM319">
        <v>120</v>
      </c>
      <c r="BN319">
        <f t="shared" si="56"/>
        <v>1299</v>
      </c>
      <c r="BO319">
        <f t="shared" si="57"/>
        <v>1307</v>
      </c>
      <c r="BP319">
        <f t="shared" si="58"/>
        <v>1185</v>
      </c>
      <c r="BQ319">
        <f t="shared" si="59"/>
        <v>970</v>
      </c>
      <c r="BR319">
        <f>IF(ISNUMBER(VLOOKUP($A319,[1]Blad1!$A$2:$C$116,2,FALSE)),ROUND(VLOOKUP($A319,[1]Blad1!$A$2:$C$116,2,FALSE)*AT319/SUM($AT319:$AW319),0),AT319)</f>
        <v>110</v>
      </c>
      <c r="BS319">
        <f>IF(ISNUMBER(VLOOKUP($A319,[1]Blad1!$A$2:$C$116,2,FALSE)),ROUND(VLOOKUP($A319,[1]Blad1!$A$2:$C$116,2,FALSE)*AU319/SUM($AT319:$AW319),0),AU319)</f>
        <v>119</v>
      </c>
      <c r="BT319">
        <f>IF(ISNUMBER(VLOOKUP($A319,[1]Blad1!$A$2:$C$116,2,FALSE)),ROUND(VLOOKUP($A319,[1]Blad1!$A$2:$C$116,2,FALSE)*AV319/SUM($AT319:$AW319),0),AV319)</f>
        <v>123</v>
      </c>
      <c r="BU319">
        <f>IF(ISNUMBER(VLOOKUP($A319,[1]Blad1!$A$2:$C$116,2,FALSE)),ROUND(VLOOKUP($A319,[1]Blad1!$A$2:$C$116,2,FALSE)*AW319/SUM($AT319:$AW319),0),AW319)</f>
        <v>126</v>
      </c>
      <c r="BV319">
        <f t="shared" si="60"/>
        <v>1492</v>
      </c>
      <c r="BW319">
        <f t="shared" si="61"/>
        <v>1501</v>
      </c>
      <c r="BX319">
        <f t="shared" si="62"/>
        <v>1361</v>
      </c>
      <c r="BY319">
        <f t="shared" si="63"/>
        <v>1114</v>
      </c>
      <c r="BZ319">
        <f>IF(ISNUMBER(VLOOKUP($A319,[1]Blad1!$A$2:$C$116,2,FALSE)),ROUND(VLOOKUP($A319,[1]Blad1!$A$2:$C$116,2,FALSE)*BB319/SUM($AT319:$AW319),0),BB319)</f>
        <v>114</v>
      </c>
      <c r="CA319">
        <f>IF(ISNUMBER(VLOOKUP($A319,[1]Blad1!$A$2:$C$116,2,FALSE)),ROUND(VLOOKUP($A319,[1]Blad1!$A$2:$C$116,2,FALSE)*BC319/SUM($AT319:$AW319),0),BC319)</f>
        <v>125</v>
      </c>
      <c r="CB319">
        <f>IF(ISNUMBER(VLOOKUP($A319,[1]Blad1!$A$2:$C$116,2,FALSE)),ROUND(VLOOKUP($A319,[1]Blad1!$A$2:$C$116,2,FALSE)*BD319/SUM($AT319:$AW319),0),BD319)</f>
        <v>130</v>
      </c>
      <c r="CC319">
        <f>IF(ISNUMBER(VLOOKUP($A319,[1]Blad1!$A$2:$C$116,2,FALSE)),ROUND(VLOOKUP($A319,[1]Blad1!$A$2:$C$116,2,FALSE)*BE319/SUM($AT319:$AW319),0),BE319)</f>
        <v>132</v>
      </c>
      <c r="CH319">
        <f>IF(ISNUMBER(VLOOKUP($A319,[1]Blad1!$A$2:$C$116,2,FALSE)),ROUND(VLOOKUP($A319,[1]Blad1!$A$2:$C$116,2,FALSE)*BJ319/SUM($AT319:$AW319),0),BJ319)</f>
        <v>105</v>
      </c>
      <c r="CI319">
        <f>IF(ISNUMBER(VLOOKUP($A319,[1]Blad1!$A$2:$C$116,2,FALSE)),ROUND(VLOOKUP($A319,[1]Blad1!$A$2:$C$116,2,FALSE)*BK319/SUM($AT319:$AW319),0),BK319)</f>
        <v>114</v>
      </c>
      <c r="CJ319">
        <f>IF(ISNUMBER(VLOOKUP($A319,[1]Blad1!$A$2:$C$116,2,FALSE)),ROUND(VLOOKUP($A319,[1]Blad1!$A$2:$C$116,2,FALSE)*BL319/SUM($AT319:$AW319),0),BL319)</f>
        <v>118</v>
      </c>
      <c r="CK319">
        <f>IF(ISNUMBER(VLOOKUP($A319,[1]Blad1!$A$2:$C$116,2,FALSE)),ROUND(VLOOKUP($A319,[1]Blad1!$A$2:$C$116,2,FALSE)*BM319/SUM($AT319:$AW319),0),BM319)</f>
        <v>120</v>
      </c>
    </row>
    <row r="320" spans="1:89" x14ac:dyDescent="0.3">
      <c r="A320">
        <v>319</v>
      </c>
      <c r="B320" t="s">
        <v>383</v>
      </c>
      <c r="C320">
        <v>319</v>
      </c>
      <c r="D320" t="s">
        <v>1271</v>
      </c>
      <c r="E320" t="s">
        <v>1615</v>
      </c>
      <c r="F320" t="s">
        <v>2122</v>
      </c>
      <c r="G320" t="s">
        <v>2385</v>
      </c>
      <c r="I320" t="s">
        <v>3435</v>
      </c>
      <c r="J320" t="s">
        <v>2117</v>
      </c>
      <c r="K320">
        <v>1129</v>
      </c>
      <c r="L320">
        <v>110</v>
      </c>
      <c r="M320">
        <v>2</v>
      </c>
      <c r="N320">
        <v>2720</v>
      </c>
      <c r="O320">
        <v>1489</v>
      </c>
      <c r="P320">
        <v>411</v>
      </c>
      <c r="Q320">
        <v>355</v>
      </c>
      <c r="R320">
        <v>339</v>
      </c>
      <c r="S320">
        <v>366</v>
      </c>
      <c r="T320">
        <v>446</v>
      </c>
      <c r="U320">
        <v>99</v>
      </c>
      <c r="V320">
        <v>104</v>
      </c>
      <c r="W320">
        <v>104</v>
      </c>
      <c r="X320">
        <v>103</v>
      </c>
      <c r="Y320">
        <v>2738</v>
      </c>
      <c r="Z320">
        <v>411</v>
      </c>
      <c r="AA320">
        <v>461</v>
      </c>
      <c r="AB320">
        <v>488</v>
      </c>
      <c r="AC320">
        <v>440</v>
      </c>
      <c r="AD320">
        <v>2623</v>
      </c>
      <c r="AE320">
        <v>2747</v>
      </c>
      <c r="AF320">
        <v>2670</v>
      </c>
      <c r="AG320">
        <v>1.1216545012165451</v>
      </c>
      <c r="AH320">
        <v>1.187347931873479</v>
      </c>
      <c r="AI320">
        <v>1.0705596107055959</v>
      </c>
      <c r="AJ320">
        <v>0.95799853907962018</v>
      </c>
      <c r="AK320">
        <v>1.003287070854638</v>
      </c>
      <c r="AL320">
        <v>0.9751643535427319</v>
      </c>
      <c r="AM320">
        <v>2652.447041636231</v>
      </c>
      <c r="AN320">
        <v>440</v>
      </c>
      <c r="AO320">
        <v>1452.0197224251281</v>
      </c>
      <c r="AP320">
        <v>340</v>
      </c>
      <c r="AQ320">
        <v>324</v>
      </c>
      <c r="AR320">
        <v>350</v>
      </c>
      <c r="AS320">
        <v>427</v>
      </c>
      <c r="AT320">
        <v>107</v>
      </c>
      <c r="AU320">
        <v>115</v>
      </c>
      <c r="AV320">
        <v>117</v>
      </c>
      <c r="AW320">
        <v>118</v>
      </c>
      <c r="AX320">
        <v>356</v>
      </c>
      <c r="AY320">
        <v>340</v>
      </c>
      <c r="AZ320">
        <v>367</v>
      </c>
      <c r="BA320">
        <v>447</v>
      </c>
      <c r="BB320">
        <v>113</v>
      </c>
      <c r="BC320">
        <v>121</v>
      </c>
      <c r="BD320">
        <v>124</v>
      </c>
      <c r="BE320">
        <v>125</v>
      </c>
      <c r="BF320">
        <v>346</v>
      </c>
      <c r="BG320">
        <v>330</v>
      </c>
      <c r="BH320">
        <v>356</v>
      </c>
      <c r="BI320">
        <v>434</v>
      </c>
      <c r="BJ320">
        <v>102</v>
      </c>
      <c r="BK320">
        <v>109</v>
      </c>
      <c r="BL320">
        <v>111</v>
      </c>
      <c r="BM320">
        <v>113</v>
      </c>
      <c r="BN320">
        <f t="shared" si="56"/>
        <v>340</v>
      </c>
      <c r="BO320">
        <f t="shared" si="57"/>
        <v>324</v>
      </c>
      <c r="BP320">
        <f t="shared" si="58"/>
        <v>350</v>
      </c>
      <c r="BQ320">
        <f t="shared" si="59"/>
        <v>427</v>
      </c>
      <c r="BR320">
        <f>IF(ISNUMBER(VLOOKUP($A320,[1]Blad1!$A$2:$C$116,2,FALSE)),ROUND(VLOOKUP($A320,[1]Blad1!$A$2:$C$116,2,FALSE)*AT320/SUM($AT320:$AW320),0),AT320)</f>
        <v>107</v>
      </c>
      <c r="BS320">
        <f>IF(ISNUMBER(VLOOKUP($A320,[1]Blad1!$A$2:$C$116,2,FALSE)),ROUND(VLOOKUP($A320,[1]Blad1!$A$2:$C$116,2,FALSE)*AU320/SUM($AT320:$AW320),0),AU320)</f>
        <v>115</v>
      </c>
      <c r="BT320">
        <f>IF(ISNUMBER(VLOOKUP($A320,[1]Blad1!$A$2:$C$116,2,FALSE)),ROUND(VLOOKUP($A320,[1]Blad1!$A$2:$C$116,2,FALSE)*AV320/SUM($AT320:$AW320),0),AV320)</f>
        <v>117</v>
      </c>
      <c r="BU320">
        <f>IF(ISNUMBER(VLOOKUP($A320,[1]Blad1!$A$2:$C$116,2,FALSE)),ROUND(VLOOKUP($A320,[1]Blad1!$A$2:$C$116,2,FALSE)*AW320/SUM($AT320:$AW320),0),AW320)</f>
        <v>118</v>
      </c>
      <c r="BV320">
        <f t="shared" si="60"/>
        <v>356</v>
      </c>
      <c r="BW320">
        <f t="shared" si="61"/>
        <v>340</v>
      </c>
      <c r="BX320">
        <f t="shared" si="62"/>
        <v>367</v>
      </c>
      <c r="BY320">
        <f t="shared" si="63"/>
        <v>447</v>
      </c>
      <c r="BZ320">
        <f>IF(ISNUMBER(VLOOKUP($A320,[1]Blad1!$A$2:$C$116,2,FALSE)),ROUND(VLOOKUP($A320,[1]Blad1!$A$2:$C$116,2,FALSE)*BB320/SUM($AT320:$AW320),0),BB320)</f>
        <v>113</v>
      </c>
      <c r="CA320">
        <f>IF(ISNUMBER(VLOOKUP($A320,[1]Blad1!$A$2:$C$116,2,FALSE)),ROUND(VLOOKUP($A320,[1]Blad1!$A$2:$C$116,2,FALSE)*BC320/SUM($AT320:$AW320),0),BC320)</f>
        <v>121</v>
      </c>
      <c r="CB320">
        <f>IF(ISNUMBER(VLOOKUP($A320,[1]Blad1!$A$2:$C$116,2,FALSE)),ROUND(VLOOKUP($A320,[1]Blad1!$A$2:$C$116,2,FALSE)*BD320/SUM($AT320:$AW320),0),BD320)</f>
        <v>124</v>
      </c>
      <c r="CC320">
        <f>IF(ISNUMBER(VLOOKUP($A320,[1]Blad1!$A$2:$C$116,2,FALSE)),ROUND(VLOOKUP($A320,[1]Blad1!$A$2:$C$116,2,FALSE)*BE320/SUM($AT320:$AW320),0),BE320)</f>
        <v>125</v>
      </c>
      <c r="CH320">
        <f>IF(ISNUMBER(VLOOKUP($A320,[1]Blad1!$A$2:$C$116,2,FALSE)),ROUND(VLOOKUP($A320,[1]Blad1!$A$2:$C$116,2,FALSE)*BJ320/SUM($AT320:$AW320),0),BJ320)</f>
        <v>102</v>
      </c>
      <c r="CI320">
        <f>IF(ISNUMBER(VLOOKUP($A320,[1]Blad1!$A$2:$C$116,2,FALSE)),ROUND(VLOOKUP($A320,[1]Blad1!$A$2:$C$116,2,FALSE)*BK320/SUM($AT320:$AW320),0),BK320)</f>
        <v>109</v>
      </c>
      <c r="CJ320">
        <f>IF(ISNUMBER(VLOOKUP($A320,[1]Blad1!$A$2:$C$116,2,FALSE)),ROUND(VLOOKUP($A320,[1]Blad1!$A$2:$C$116,2,FALSE)*BL320/SUM($AT320:$AW320),0),BL320)</f>
        <v>111</v>
      </c>
      <c r="CK320">
        <f>IF(ISNUMBER(VLOOKUP($A320,[1]Blad1!$A$2:$C$116,2,FALSE)),ROUND(VLOOKUP($A320,[1]Blad1!$A$2:$C$116,2,FALSE)*BM320/SUM($AT320:$AW320),0),BM320)</f>
        <v>113</v>
      </c>
    </row>
    <row r="321" spans="1:89" x14ac:dyDescent="0.3">
      <c r="A321">
        <v>320</v>
      </c>
      <c r="B321" t="s">
        <v>384</v>
      </c>
      <c r="C321">
        <v>320</v>
      </c>
      <c r="D321" t="s">
        <v>1271</v>
      </c>
      <c r="E321" t="s">
        <v>1616</v>
      </c>
      <c r="F321" t="s">
        <v>2123</v>
      </c>
      <c r="G321" t="s">
        <v>2385</v>
      </c>
      <c r="I321" t="s">
        <v>3435</v>
      </c>
      <c r="J321" t="s">
        <v>2117</v>
      </c>
      <c r="K321">
        <v>1119</v>
      </c>
      <c r="L321">
        <v>90</v>
      </c>
      <c r="M321">
        <v>2</v>
      </c>
      <c r="N321">
        <v>4025</v>
      </c>
      <c r="O321">
        <v>2408</v>
      </c>
      <c r="P321">
        <v>1844</v>
      </c>
      <c r="Q321">
        <v>551</v>
      </c>
      <c r="R321">
        <v>633</v>
      </c>
      <c r="S321">
        <v>648</v>
      </c>
      <c r="T321">
        <v>590</v>
      </c>
      <c r="U321">
        <v>437</v>
      </c>
      <c r="V321">
        <v>466</v>
      </c>
      <c r="W321">
        <v>469</v>
      </c>
      <c r="X321">
        <v>466</v>
      </c>
      <c r="Y321">
        <v>3872</v>
      </c>
      <c r="Z321">
        <v>1844</v>
      </c>
      <c r="AA321">
        <v>2086</v>
      </c>
      <c r="AB321">
        <v>2209</v>
      </c>
      <c r="AC321">
        <v>1999</v>
      </c>
      <c r="AD321">
        <v>5601</v>
      </c>
      <c r="AE321">
        <v>5830</v>
      </c>
      <c r="AF321">
        <v>5187</v>
      </c>
      <c r="AG321">
        <v>1.1312364425162691</v>
      </c>
      <c r="AH321">
        <v>1.1979392624728851</v>
      </c>
      <c r="AI321">
        <v>1.0840563991323211</v>
      </c>
      <c r="AJ321">
        <v>1.446539256198347</v>
      </c>
      <c r="AK321">
        <v>1.5056818181818179</v>
      </c>
      <c r="AL321">
        <v>1.339617768595041</v>
      </c>
      <c r="AM321">
        <v>5391.9615185950406</v>
      </c>
      <c r="AN321">
        <v>1999</v>
      </c>
      <c r="AO321">
        <v>3225.7995867768591</v>
      </c>
      <c r="AP321">
        <v>797</v>
      </c>
      <c r="AQ321">
        <v>915</v>
      </c>
      <c r="AR321">
        <v>937</v>
      </c>
      <c r="AS321">
        <v>853</v>
      </c>
      <c r="AT321">
        <v>479</v>
      </c>
      <c r="AU321">
        <v>522</v>
      </c>
      <c r="AV321">
        <v>535</v>
      </c>
      <c r="AW321">
        <v>541</v>
      </c>
      <c r="AX321">
        <v>829</v>
      </c>
      <c r="AY321">
        <v>953</v>
      </c>
      <c r="AZ321">
        <v>975</v>
      </c>
      <c r="BA321">
        <v>888</v>
      </c>
      <c r="BB321">
        <v>507</v>
      </c>
      <c r="BC321">
        <v>553</v>
      </c>
      <c r="BD321">
        <v>566</v>
      </c>
      <c r="BE321">
        <v>572</v>
      </c>
      <c r="BF321">
        <v>738</v>
      </c>
      <c r="BG321">
        <v>847</v>
      </c>
      <c r="BH321">
        <v>868</v>
      </c>
      <c r="BI321">
        <v>790</v>
      </c>
      <c r="BJ321">
        <v>459</v>
      </c>
      <c r="BK321">
        <v>500</v>
      </c>
      <c r="BL321">
        <v>512</v>
      </c>
      <c r="BM321">
        <v>518</v>
      </c>
      <c r="BN321">
        <f t="shared" si="56"/>
        <v>797</v>
      </c>
      <c r="BO321">
        <f t="shared" si="57"/>
        <v>915</v>
      </c>
      <c r="BP321">
        <f t="shared" si="58"/>
        <v>937</v>
      </c>
      <c r="BQ321">
        <f t="shared" si="59"/>
        <v>853</v>
      </c>
      <c r="BR321">
        <f>IF(ISNUMBER(VLOOKUP($A321,[1]Blad1!$A$2:$C$116,2,FALSE)),ROUND(VLOOKUP($A321,[1]Blad1!$A$2:$C$116,2,FALSE)*AT321/SUM($AT321:$AW321),0),AT321)</f>
        <v>479</v>
      </c>
      <c r="BS321">
        <f>IF(ISNUMBER(VLOOKUP($A321,[1]Blad1!$A$2:$C$116,2,FALSE)),ROUND(VLOOKUP($A321,[1]Blad1!$A$2:$C$116,2,FALSE)*AU321/SUM($AT321:$AW321),0),AU321)</f>
        <v>522</v>
      </c>
      <c r="BT321">
        <f>IF(ISNUMBER(VLOOKUP($A321,[1]Blad1!$A$2:$C$116,2,FALSE)),ROUND(VLOOKUP($A321,[1]Blad1!$A$2:$C$116,2,FALSE)*AV321/SUM($AT321:$AW321),0),AV321)</f>
        <v>535</v>
      </c>
      <c r="BU321">
        <f>IF(ISNUMBER(VLOOKUP($A321,[1]Blad1!$A$2:$C$116,2,FALSE)),ROUND(VLOOKUP($A321,[1]Blad1!$A$2:$C$116,2,FALSE)*AW321/SUM($AT321:$AW321),0),AW321)</f>
        <v>541</v>
      </c>
      <c r="BV321">
        <f t="shared" si="60"/>
        <v>829</v>
      </c>
      <c r="BW321">
        <f t="shared" si="61"/>
        <v>953</v>
      </c>
      <c r="BX321">
        <f t="shared" si="62"/>
        <v>975</v>
      </c>
      <c r="BY321">
        <f t="shared" si="63"/>
        <v>888</v>
      </c>
      <c r="BZ321">
        <f>IF(ISNUMBER(VLOOKUP($A321,[1]Blad1!$A$2:$C$116,2,FALSE)),ROUND(VLOOKUP($A321,[1]Blad1!$A$2:$C$116,2,FALSE)*BB321/SUM($AT321:$AW321),0),BB321)</f>
        <v>507</v>
      </c>
      <c r="CA321">
        <f>IF(ISNUMBER(VLOOKUP($A321,[1]Blad1!$A$2:$C$116,2,FALSE)),ROUND(VLOOKUP($A321,[1]Blad1!$A$2:$C$116,2,FALSE)*BC321/SUM($AT321:$AW321),0),BC321)</f>
        <v>553</v>
      </c>
      <c r="CB321">
        <f>IF(ISNUMBER(VLOOKUP($A321,[1]Blad1!$A$2:$C$116,2,FALSE)),ROUND(VLOOKUP($A321,[1]Blad1!$A$2:$C$116,2,FALSE)*BD321/SUM($AT321:$AW321),0),BD321)</f>
        <v>566</v>
      </c>
      <c r="CC321">
        <f>IF(ISNUMBER(VLOOKUP($A321,[1]Blad1!$A$2:$C$116,2,FALSE)),ROUND(VLOOKUP($A321,[1]Blad1!$A$2:$C$116,2,FALSE)*BE321/SUM($AT321:$AW321),0),BE321)</f>
        <v>572</v>
      </c>
      <c r="CH321">
        <f>IF(ISNUMBER(VLOOKUP($A321,[1]Blad1!$A$2:$C$116,2,FALSE)),ROUND(VLOOKUP($A321,[1]Blad1!$A$2:$C$116,2,FALSE)*BJ321/SUM($AT321:$AW321),0),BJ321)</f>
        <v>459</v>
      </c>
      <c r="CI321">
        <f>IF(ISNUMBER(VLOOKUP($A321,[1]Blad1!$A$2:$C$116,2,FALSE)),ROUND(VLOOKUP($A321,[1]Blad1!$A$2:$C$116,2,FALSE)*BK321/SUM($AT321:$AW321),0),BK321)</f>
        <v>500</v>
      </c>
      <c r="CJ321">
        <f>IF(ISNUMBER(VLOOKUP($A321,[1]Blad1!$A$2:$C$116,2,FALSE)),ROUND(VLOOKUP($A321,[1]Blad1!$A$2:$C$116,2,FALSE)*BL321/SUM($AT321:$AW321),0),BL321)</f>
        <v>512</v>
      </c>
      <c r="CK321">
        <f>IF(ISNUMBER(VLOOKUP($A321,[1]Blad1!$A$2:$C$116,2,FALSE)),ROUND(VLOOKUP($A321,[1]Blad1!$A$2:$C$116,2,FALSE)*BM321/SUM($AT321:$AW321),0),BM321)</f>
        <v>518</v>
      </c>
    </row>
    <row r="322" spans="1:89" x14ac:dyDescent="0.3">
      <c r="A322">
        <v>321</v>
      </c>
      <c r="B322" t="s">
        <v>385</v>
      </c>
      <c r="C322">
        <v>321</v>
      </c>
      <c r="D322" t="s">
        <v>1271</v>
      </c>
      <c r="E322" t="s">
        <v>1617</v>
      </c>
      <c r="F322" t="s">
        <v>2124</v>
      </c>
      <c r="G322" t="s">
        <v>2385</v>
      </c>
      <c r="I322" t="s">
        <v>3435</v>
      </c>
      <c r="J322" t="s">
        <v>2117</v>
      </c>
      <c r="K322">
        <v>1125</v>
      </c>
      <c r="L322">
        <v>130</v>
      </c>
      <c r="M322">
        <v>5</v>
      </c>
      <c r="N322">
        <v>285</v>
      </c>
      <c r="O322">
        <v>139</v>
      </c>
      <c r="P322">
        <v>1082</v>
      </c>
      <c r="Q322">
        <v>35</v>
      </c>
      <c r="R322">
        <v>33</v>
      </c>
      <c r="S322">
        <v>36</v>
      </c>
      <c r="T322">
        <v>46</v>
      </c>
      <c r="U322">
        <v>333</v>
      </c>
      <c r="V322">
        <v>290</v>
      </c>
      <c r="W322">
        <v>255</v>
      </c>
      <c r="X322">
        <v>218</v>
      </c>
      <c r="Y322">
        <v>349</v>
      </c>
      <c r="Z322">
        <v>1082</v>
      </c>
      <c r="AA322">
        <v>1090</v>
      </c>
      <c r="AB322">
        <v>1116</v>
      </c>
      <c r="AC322">
        <v>1014</v>
      </c>
      <c r="AD322">
        <v>423</v>
      </c>
      <c r="AE322">
        <v>479</v>
      </c>
      <c r="AF322">
        <v>470</v>
      </c>
      <c r="AG322">
        <v>1.007393715341959</v>
      </c>
      <c r="AH322">
        <v>1.0314232902033269</v>
      </c>
      <c r="AI322">
        <v>0.93715341959334564</v>
      </c>
      <c r="AJ322">
        <v>1.212034383954155</v>
      </c>
      <c r="AK322">
        <v>1.3724928366762179</v>
      </c>
      <c r="AL322">
        <v>1.3467048710601719</v>
      </c>
      <c r="AM322">
        <v>383.81088825214903</v>
      </c>
      <c r="AN322">
        <v>1014</v>
      </c>
      <c r="AO322">
        <v>187.1919770773639</v>
      </c>
      <c r="AP322">
        <v>42</v>
      </c>
      <c r="AQ322">
        <v>39</v>
      </c>
      <c r="AR322">
        <v>43</v>
      </c>
      <c r="AS322">
        <v>55</v>
      </c>
      <c r="AT322">
        <v>324</v>
      </c>
      <c r="AU322">
        <v>289</v>
      </c>
      <c r="AV322">
        <v>259</v>
      </c>
      <c r="AW322">
        <v>225</v>
      </c>
      <c r="AX322">
        <v>48</v>
      </c>
      <c r="AY322">
        <v>45</v>
      </c>
      <c r="AZ322">
        <v>49</v>
      </c>
      <c r="BA322">
        <v>63</v>
      </c>
      <c r="BB322">
        <v>333</v>
      </c>
      <c r="BC322">
        <v>295</v>
      </c>
      <c r="BD322">
        <v>265</v>
      </c>
      <c r="BE322">
        <v>230</v>
      </c>
      <c r="BF322">
        <v>47</v>
      </c>
      <c r="BG322">
        <v>44</v>
      </c>
      <c r="BH322">
        <v>48</v>
      </c>
      <c r="BI322">
        <v>61</v>
      </c>
      <c r="BJ322">
        <v>302</v>
      </c>
      <c r="BK322">
        <v>269</v>
      </c>
      <c r="BL322">
        <v>241</v>
      </c>
      <c r="BM322">
        <v>208</v>
      </c>
      <c r="BN322">
        <f t="shared" si="56"/>
        <v>42</v>
      </c>
      <c r="BO322">
        <f t="shared" si="57"/>
        <v>39</v>
      </c>
      <c r="BP322">
        <f t="shared" si="58"/>
        <v>43</v>
      </c>
      <c r="BQ322">
        <f t="shared" si="59"/>
        <v>55</v>
      </c>
      <c r="BR322">
        <f>IF(ISNUMBER(VLOOKUP($A322,[1]Blad1!$A$2:$C$116,2,FALSE)),ROUND(VLOOKUP($A322,[1]Blad1!$A$2:$C$116,2,FALSE)*AT322/SUM($AT322:$AW322),0),AT322)</f>
        <v>324</v>
      </c>
      <c r="BS322">
        <f>IF(ISNUMBER(VLOOKUP($A322,[1]Blad1!$A$2:$C$116,2,FALSE)),ROUND(VLOOKUP($A322,[1]Blad1!$A$2:$C$116,2,FALSE)*AU322/SUM($AT322:$AW322),0),AU322)</f>
        <v>289</v>
      </c>
      <c r="BT322">
        <f>IF(ISNUMBER(VLOOKUP($A322,[1]Blad1!$A$2:$C$116,2,FALSE)),ROUND(VLOOKUP($A322,[1]Blad1!$A$2:$C$116,2,FALSE)*AV322/SUM($AT322:$AW322),0),AV322)</f>
        <v>259</v>
      </c>
      <c r="BU322">
        <f>IF(ISNUMBER(VLOOKUP($A322,[1]Blad1!$A$2:$C$116,2,FALSE)),ROUND(VLOOKUP($A322,[1]Blad1!$A$2:$C$116,2,FALSE)*AW322/SUM($AT322:$AW322),0),AW322)</f>
        <v>225</v>
      </c>
      <c r="BV322">
        <f t="shared" si="60"/>
        <v>48</v>
      </c>
      <c r="BW322">
        <f t="shared" si="61"/>
        <v>45</v>
      </c>
      <c r="BX322">
        <f t="shared" si="62"/>
        <v>49</v>
      </c>
      <c r="BY322">
        <f t="shared" si="63"/>
        <v>63</v>
      </c>
      <c r="BZ322">
        <f>IF(ISNUMBER(VLOOKUP($A322,[1]Blad1!$A$2:$C$116,2,FALSE)),ROUND(VLOOKUP($A322,[1]Blad1!$A$2:$C$116,2,FALSE)*BB322/SUM($AT322:$AW322),0),BB322)</f>
        <v>333</v>
      </c>
      <c r="CA322">
        <f>IF(ISNUMBER(VLOOKUP($A322,[1]Blad1!$A$2:$C$116,2,FALSE)),ROUND(VLOOKUP($A322,[1]Blad1!$A$2:$C$116,2,FALSE)*BC322/SUM($AT322:$AW322),0),BC322)</f>
        <v>295</v>
      </c>
      <c r="CB322">
        <f>IF(ISNUMBER(VLOOKUP($A322,[1]Blad1!$A$2:$C$116,2,FALSE)),ROUND(VLOOKUP($A322,[1]Blad1!$A$2:$C$116,2,FALSE)*BD322/SUM($AT322:$AW322),0),BD322)</f>
        <v>265</v>
      </c>
      <c r="CC322">
        <f>IF(ISNUMBER(VLOOKUP($A322,[1]Blad1!$A$2:$C$116,2,FALSE)),ROUND(VLOOKUP($A322,[1]Blad1!$A$2:$C$116,2,FALSE)*BE322/SUM($AT322:$AW322),0),BE322)</f>
        <v>230</v>
      </c>
      <c r="CH322">
        <f>IF(ISNUMBER(VLOOKUP($A322,[1]Blad1!$A$2:$C$116,2,FALSE)),ROUND(VLOOKUP($A322,[1]Blad1!$A$2:$C$116,2,FALSE)*BJ322/SUM($AT322:$AW322),0),BJ322)</f>
        <v>302</v>
      </c>
      <c r="CI322">
        <f>IF(ISNUMBER(VLOOKUP($A322,[1]Blad1!$A$2:$C$116,2,FALSE)),ROUND(VLOOKUP($A322,[1]Blad1!$A$2:$C$116,2,FALSE)*BK322/SUM($AT322:$AW322),0),BK322)</f>
        <v>269</v>
      </c>
      <c r="CJ322">
        <f>IF(ISNUMBER(VLOOKUP($A322,[1]Blad1!$A$2:$C$116,2,FALSE)),ROUND(VLOOKUP($A322,[1]Blad1!$A$2:$C$116,2,FALSE)*BL322/SUM($AT322:$AW322),0),BL322)</f>
        <v>241</v>
      </c>
      <c r="CK322">
        <f>IF(ISNUMBER(VLOOKUP($A322,[1]Blad1!$A$2:$C$116,2,FALSE)),ROUND(VLOOKUP($A322,[1]Blad1!$A$2:$C$116,2,FALSE)*BM322/SUM($AT322:$AW322),0),BM322)</f>
        <v>208</v>
      </c>
    </row>
    <row r="323" spans="1:89" x14ac:dyDescent="0.3">
      <c r="A323">
        <v>322</v>
      </c>
      <c r="B323" t="s">
        <v>386</v>
      </c>
      <c r="C323">
        <v>322</v>
      </c>
      <c r="D323" t="s">
        <v>1271</v>
      </c>
      <c r="E323" t="s">
        <v>1618</v>
      </c>
      <c r="F323" t="s">
        <v>2125</v>
      </c>
      <c r="G323" t="s">
        <v>2386</v>
      </c>
      <c r="I323" t="s">
        <v>3435</v>
      </c>
      <c r="J323" t="s">
        <v>2117</v>
      </c>
      <c r="K323">
        <v>1131</v>
      </c>
      <c r="L323">
        <v>120</v>
      </c>
      <c r="M323">
        <v>2</v>
      </c>
      <c r="N323">
        <v>3795</v>
      </c>
      <c r="O323">
        <v>2328</v>
      </c>
      <c r="P323">
        <v>387</v>
      </c>
      <c r="Q323">
        <v>496</v>
      </c>
      <c r="R323">
        <v>538</v>
      </c>
      <c r="S323">
        <v>611</v>
      </c>
      <c r="T323">
        <v>731</v>
      </c>
      <c r="U323">
        <v>79</v>
      </c>
      <c r="V323">
        <v>90</v>
      </c>
      <c r="W323">
        <v>101</v>
      </c>
      <c r="X323">
        <v>113</v>
      </c>
      <c r="Y323">
        <v>10634</v>
      </c>
      <c r="Z323">
        <v>1161</v>
      </c>
      <c r="AA323">
        <v>1287</v>
      </c>
      <c r="AB323">
        <v>1363</v>
      </c>
      <c r="AC323">
        <v>1229</v>
      </c>
      <c r="AD323">
        <v>10467</v>
      </c>
      <c r="AE323">
        <v>10674</v>
      </c>
      <c r="AF323">
        <v>10573</v>
      </c>
      <c r="AG323">
        <v>1.1085271317829459</v>
      </c>
      <c r="AH323">
        <v>1.173987941429802</v>
      </c>
      <c r="AI323">
        <v>1.0585701981050819</v>
      </c>
      <c r="AJ323">
        <v>0.98429565544479969</v>
      </c>
      <c r="AK323">
        <v>1.00376151965394</v>
      </c>
      <c r="AL323">
        <v>0.99426368252774122</v>
      </c>
      <c r="AM323">
        <v>3773.2306751927781</v>
      </c>
      <c r="AN323">
        <v>409.66666666666669</v>
      </c>
      <c r="AO323">
        <v>2314.645852924582</v>
      </c>
      <c r="AP323">
        <v>488</v>
      </c>
      <c r="AQ323">
        <v>529</v>
      </c>
      <c r="AR323">
        <v>601</v>
      </c>
      <c r="AS323">
        <v>719</v>
      </c>
      <c r="AT323">
        <v>84</v>
      </c>
      <c r="AU323">
        <v>98</v>
      </c>
      <c r="AV323">
        <v>112</v>
      </c>
      <c r="AW323">
        <v>128</v>
      </c>
      <c r="AX323">
        <v>497</v>
      </c>
      <c r="AY323">
        <v>540</v>
      </c>
      <c r="AZ323">
        <v>613</v>
      </c>
      <c r="BA323">
        <v>733</v>
      </c>
      <c r="BB323">
        <v>90</v>
      </c>
      <c r="BC323">
        <v>104</v>
      </c>
      <c r="BD323">
        <v>119</v>
      </c>
      <c r="BE323">
        <v>136</v>
      </c>
      <c r="BF323">
        <v>493</v>
      </c>
      <c r="BG323">
        <v>534</v>
      </c>
      <c r="BH323">
        <v>607</v>
      </c>
      <c r="BI323">
        <v>726</v>
      </c>
      <c r="BJ323">
        <v>81</v>
      </c>
      <c r="BK323">
        <v>93</v>
      </c>
      <c r="BL323">
        <v>107</v>
      </c>
      <c r="BM323">
        <v>122</v>
      </c>
      <c r="BN323">
        <f t="shared" si="56"/>
        <v>488</v>
      </c>
      <c r="BO323">
        <f t="shared" si="57"/>
        <v>529</v>
      </c>
      <c r="BP323">
        <f t="shared" si="58"/>
        <v>601</v>
      </c>
      <c r="BQ323">
        <f t="shared" si="59"/>
        <v>719</v>
      </c>
      <c r="BR323">
        <f>IF(ISNUMBER(VLOOKUP($A323,[1]Blad1!$A$2:$C$116,2,FALSE)),ROUND(VLOOKUP($A323,[1]Blad1!$A$2:$C$116,2,FALSE)*AT323/SUM($AT323:$AW323),0),AT323)</f>
        <v>84</v>
      </c>
      <c r="BS323">
        <f>IF(ISNUMBER(VLOOKUP($A323,[1]Blad1!$A$2:$C$116,2,FALSE)),ROUND(VLOOKUP($A323,[1]Blad1!$A$2:$C$116,2,FALSE)*AU323/SUM($AT323:$AW323),0),AU323)</f>
        <v>98</v>
      </c>
      <c r="BT323">
        <f>IF(ISNUMBER(VLOOKUP($A323,[1]Blad1!$A$2:$C$116,2,FALSE)),ROUND(VLOOKUP($A323,[1]Blad1!$A$2:$C$116,2,FALSE)*AV323/SUM($AT323:$AW323),0),AV323)</f>
        <v>112</v>
      </c>
      <c r="BU323">
        <f>IF(ISNUMBER(VLOOKUP($A323,[1]Blad1!$A$2:$C$116,2,FALSE)),ROUND(VLOOKUP($A323,[1]Blad1!$A$2:$C$116,2,FALSE)*AW323/SUM($AT323:$AW323),0),AW323)</f>
        <v>128</v>
      </c>
      <c r="BV323">
        <f t="shared" si="60"/>
        <v>497</v>
      </c>
      <c r="BW323">
        <f t="shared" si="61"/>
        <v>540</v>
      </c>
      <c r="BX323">
        <f t="shared" si="62"/>
        <v>613</v>
      </c>
      <c r="BY323">
        <f t="shared" si="63"/>
        <v>733</v>
      </c>
      <c r="BZ323">
        <f>IF(ISNUMBER(VLOOKUP($A323,[1]Blad1!$A$2:$C$116,2,FALSE)),ROUND(VLOOKUP($A323,[1]Blad1!$A$2:$C$116,2,FALSE)*BB323/SUM($AT323:$AW323),0),BB323)</f>
        <v>90</v>
      </c>
      <c r="CA323">
        <f>IF(ISNUMBER(VLOOKUP($A323,[1]Blad1!$A$2:$C$116,2,FALSE)),ROUND(VLOOKUP($A323,[1]Blad1!$A$2:$C$116,2,FALSE)*BC323/SUM($AT323:$AW323),0),BC323)</f>
        <v>104</v>
      </c>
      <c r="CB323">
        <f>IF(ISNUMBER(VLOOKUP($A323,[1]Blad1!$A$2:$C$116,2,FALSE)),ROUND(VLOOKUP($A323,[1]Blad1!$A$2:$C$116,2,FALSE)*BD323/SUM($AT323:$AW323),0),BD323)</f>
        <v>119</v>
      </c>
      <c r="CC323">
        <f>IF(ISNUMBER(VLOOKUP($A323,[1]Blad1!$A$2:$C$116,2,FALSE)),ROUND(VLOOKUP($A323,[1]Blad1!$A$2:$C$116,2,FALSE)*BE323/SUM($AT323:$AW323),0),BE323)</f>
        <v>136</v>
      </c>
      <c r="CH323">
        <f>IF(ISNUMBER(VLOOKUP($A323,[1]Blad1!$A$2:$C$116,2,FALSE)),ROUND(VLOOKUP($A323,[1]Blad1!$A$2:$C$116,2,FALSE)*BJ323/SUM($AT323:$AW323),0),BJ323)</f>
        <v>81</v>
      </c>
      <c r="CI323">
        <f>IF(ISNUMBER(VLOOKUP($A323,[1]Blad1!$A$2:$C$116,2,FALSE)),ROUND(VLOOKUP($A323,[1]Blad1!$A$2:$C$116,2,FALSE)*BK323/SUM($AT323:$AW323),0),BK323)</f>
        <v>93</v>
      </c>
      <c r="CJ323">
        <f>IF(ISNUMBER(VLOOKUP($A323,[1]Blad1!$A$2:$C$116,2,FALSE)),ROUND(VLOOKUP($A323,[1]Blad1!$A$2:$C$116,2,FALSE)*BL323/SUM($AT323:$AW323),0),BL323)</f>
        <v>107</v>
      </c>
      <c r="CK323">
        <f>IF(ISNUMBER(VLOOKUP($A323,[1]Blad1!$A$2:$C$116,2,FALSE)),ROUND(VLOOKUP($A323,[1]Blad1!$A$2:$C$116,2,FALSE)*BM323/SUM($AT323:$AW323),0),BM323)</f>
        <v>122</v>
      </c>
    </row>
    <row r="324" spans="1:89" x14ac:dyDescent="0.3">
      <c r="A324">
        <v>323</v>
      </c>
      <c r="B324" t="s">
        <v>387</v>
      </c>
      <c r="C324">
        <v>323</v>
      </c>
      <c r="D324" t="s">
        <v>1271</v>
      </c>
      <c r="E324" t="s">
        <v>1619</v>
      </c>
      <c r="F324" t="s">
        <v>2126</v>
      </c>
      <c r="G324" t="s">
        <v>2386</v>
      </c>
      <c r="I324" t="s">
        <v>3435</v>
      </c>
      <c r="J324" t="s">
        <v>2117</v>
      </c>
      <c r="K324">
        <v>1131</v>
      </c>
      <c r="L324">
        <v>120</v>
      </c>
      <c r="M324">
        <v>2</v>
      </c>
      <c r="N324">
        <v>2505</v>
      </c>
      <c r="O324">
        <v>1420</v>
      </c>
      <c r="P324">
        <v>387</v>
      </c>
      <c r="Q324">
        <v>280</v>
      </c>
      <c r="R324">
        <v>276</v>
      </c>
      <c r="S324">
        <v>344</v>
      </c>
      <c r="T324">
        <v>555</v>
      </c>
      <c r="U324">
        <v>87</v>
      </c>
      <c r="V324">
        <v>93</v>
      </c>
      <c r="W324">
        <v>99</v>
      </c>
      <c r="X324">
        <v>105</v>
      </c>
      <c r="Y324">
        <v>10634</v>
      </c>
      <c r="Z324">
        <v>1161</v>
      </c>
      <c r="AA324">
        <v>1287</v>
      </c>
      <c r="AB324">
        <v>1363</v>
      </c>
      <c r="AC324">
        <v>1229</v>
      </c>
      <c r="AD324">
        <v>10467</v>
      </c>
      <c r="AE324">
        <v>10674</v>
      </c>
      <c r="AF324">
        <v>10573</v>
      </c>
      <c r="AG324">
        <v>1.1085271317829459</v>
      </c>
      <c r="AH324">
        <v>1.173987941429802</v>
      </c>
      <c r="AI324">
        <v>1.0585701981050819</v>
      </c>
      <c r="AJ324">
        <v>0.98429565544479969</v>
      </c>
      <c r="AK324">
        <v>1.00376151965394</v>
      </c>
      <c r="AL324">
        <v>0.99426368252774122</v>
      </c>
      <c r="AM324">
        <v>2490.630524731992</v>
      </c>
      <c r="AN324">
        <v>409.66666666666669</v>
      </c>
      <c r="AO324">
        <v>1411.854429189392</v>
      </c>
      <c r="AP324">
        <v>275</v>
      </c>
      <c r="AQ324">
        <v>271</v>
      </c>
      <c r="AR324">
        <v>338</v>
      </c>
      <c r="AS324">
        <v>546</v>
      </c>
      <c r="AT324">
        <v>93</v>
      </c>
      <c r="AU324">
        <v>102</v>
      </c>
      <c r="AV324">
        <v>110</v>
      </c>
      <c r="AW324">
        <v>119</v>
      </c>
      <c r="AX324">
        <v>281</v>
      </c>
      <c r="AY324">
        <v>277</v>
      </c>
      <c r="AZ324">
        <v>345</v>
      </c>
      <c r="BA324">
        <v>557</v>
      </c>
      <c r="BB324">
        <v>99</v>
      </c>
      <c r="BC324">
        <v>108</v>
      </c>
      <c r="BD324">
        <v>117</v>
      </c>
      <c r="BE324">
        <v>126</v>
      </c>
      <c r="BF324">
        <v>278</v>
      </c>
      <c r="BG324">
        <v>274</v>
      </c>
      <c r="BH324">
        <v>342</v>
      </c>
      <c r="BI324">
        <v>551</v>
      </c>
      <c r="BJ324">
        <v>89</v>
      </c>
      <c r="BK324">
        <v>97</v>
      </c>
      <c r="BL324">
        <v>105</v>
      </c>
      <c r="BM324">
        <v>114</v>
      </c>
      <c r="BN324">
        <f t="shared" si="56"/>
        <v>275</v>
      </c>
      <c r="BO324">
        <f t="shared" si="57"/>
        <v>271</v>
      </c>
      <c r="BP324">
        <f t="shared" si="58"/>
        <v>338</v>
      </c>
      <c r="BQ324">
        <f t="shared" si="59"/>
        <v>546</v>
      </c>
      <c r="BR324">
        <f>IF(ISNUMBER(VLOOKUP($A324,[1]Blad1!$A$2:$C$116,2,FALSE)),ROUND(VLOOKUP($A324,[1]Blad1!$A$2:$C$116,2,FALSE)*AT324/SUM($AT324:$AW324),0),AT324)</f>
        <v>93</v>
      </c>
      <c r="BS324">
        <f>IF(ISNUMBER(VLOOKUP($A324,[1]Blad1!$A$2:$C$116,2,FALSE)),ROUND(VLOOKUP($A324,[1]Blad1!$A$2:$C$116,2,FALSE)*AU324/SUM($AT324:$AW324),0),AU324)</f>
        <v>102</v>
      </c>
      <c r="BT324">
        <f>IF(ISNUMBER(VLOOKUP($A324,[1]Blad1!$A$2:$C$116,2,FALSE)),ROUND(VLOOKUP($A324,[1]Blad1!$A$2:$C$116,2,FALSE)*AV324/SUM($AT324:$AW324),0),AV324)</f>
        <v>110</v>
      </c>
      <c r="BU324">
        <f>IF(ISNUMBER(VLOOKUP($A324,[1]Blad1!$A$2:$C$116,2,FALSE)),ROUND(VLOOKUP($A324,[1]Blad1!$A$2:$C$116,2,FALSE)*AW324/SUM($AT324:$AW324),0),AW324)</f>
        <v>119</v>
      </c>
      <c r="BV324">
        <f t="shared" si="60"/>
        <v>281</v>
      </c>
      <c r="BW324">
        <f t="shared" si="61"/>
        <v>277</v>
      </c>
      <c r="BX324">
        <f t="shared" si="62"/>
        <v>345</v>
      </c>
      <c r="BY324">
        <f t="shared" si="63"/>
        <v>557</v>
      </c>
      <c r="BZ324">
        <f>IF(ISNUMBER(VLOOKUP($A324,[1]Blad1!$A$2:$C$116,2,FALSE)),ROUND(VLOOKUP($A324,[1]Blad1!$A$2:$C$116,2,FALSE)*BB324/SUM($AT324:$AW324),0),BB324)</f>
        <v>99</v>
      </c>
      <c r="CA324">
        <f>IF(ISNUMBER(VLOOKUP($A324,[1]Blad1!$A$2:$C$116,2,FALSE)),ROUND(VLOOKUP($A324,[1]Blad1!$A$2:$C$116,2,FALSE)*BC324/SUM($AT324:$AW324),0),BC324)</f>
        <v>108</v>
      </c>
      <c r="CB324">
        <f>IF(ISNUMBER(VLOOKUP($A324,[1]Blad1!$A$2:$C$116,2,FALSE)),ROUND(VLOOKUP($A324,[1]Blad1!$A$2:$C$116,2,FALSE)*BD324/SUM($AT324:$AW324),0),BD324)</f>
        <v>117</v>
      </c>
      <c r="CC324">
        <f>IF(ISNUMBER(VLOOKUP($A324,[1]Blad1!$A$2:$C$116,2,FALSE)),ROUND(VLOOKUP($A324,[1]Blad1!$A$2:$C$116,2,FALSE)*BE324/SUM($AT324:$AW324),0),BE324)</f>
        <v>126</v>
      </c>
      <c r="CH324">
        <f>IF(ISNUMBER(VLOOKUP($A324,[1]Blad1!$A$2:$C$116,2,FALSE)),ROUND(VLOOKUP($A324,[1]Blad1!$A$2:$C$116,2,FALSE)*BJ324/SUM($AT324:$AW324),0),BJ324)</f>
        <v>89</v>
      </c>
      <c r="CI324">
        <f>IF(ISNUMBER(VLOOKUP($A324,[1]Blad1!$A$2:$C$116,2,FALSE)),ROUND(VLOOKUP($A324,[1]Blad1!$A$2:$C$116,2,FALSE)*BK324/SUM($AT324:$AW324),0),BK324)</f>
        <v>97</v>
      </c>
      <c r="CJ324">
        <f>IF(ISNUMBER(VLOOKUP($A324,[1]Blad1!$A$2:$C$116,2,FALSE)),ROUND(VLOOKUP($A324,[1]Blad1!$A$2:$C$116,2,FALSE)*BL324/SUM($AT324:$AW324),0),BL324)</f>
        <v>105</v>
      </c>
      <c r="CK324">
        <f>IF(ISNUMBER(VLOOKUP($A324,[1]Blad1!$A$2:$C$116,2,FALSE)),ROUND(VLOOKUP($A324,[1]Blad1!$A$2:$C$116,2,FALSE)*BM324/SUM($AT324:$AW324),0),BM324)</f>
        <v>114</v>
      </c>
    </row>
    <row r="325" spans="1:89" x14ac:dyDescent="0.3">
      <c r="A325">
        <v>324</v>
      </c>
      <c r="B325" t="s">
        <v>388</v>
      </c>
      <c r="C325">
        <v>324</v>
      </c>
      <c r="D325" t="s">
        <v>1271</v>
      </c>
      <c r="E325" t="s">
        <v>1620</v>
      </c>
      <c r="F325" t="s">
        <v>2127</v>
      </c>
      <c r="G325" t="s">
        <v>2386</v>
      </c>
      <c r="I325" t="s">
        <v>3435</v>
      </c>
      <c r="J325" t="s">
        <v>2117</v>
      </c>
      <c r="K325">
        <v>1131</v>
      </c>
      <c r="L325">
        <v>120</v>
      </c>
      <c r="M325">
        <v>2</v>
      </c>
      <c r="N325">
        <v>4000</v>
      </c>
      <c r="O325">
        <v>2338</v>
      </c>
      <c r="P325">
        <v>387</v>
      </c>
      <c r="Q325">
        <v>472</v>
      </c>
      <c r="R325">
        <v>449</v>
      </c>
      <c r="S325">
        <v>551</v>
      </c>
      <c r="T325">
        <v>889</v>
      </c>
      <c r="U325">
        <v>73</v>
      </c>
      <c r="V325">
        <v>86</v>
      </c>
      <c r="W325">
        <v>102</v>
      </c>
      <c r="X325">
        <v>121</v>
      </c>
      <c r="Y325">
        <v>10634</v>
      </c>
      <c r="Z325">
        <v>1161</v>
      </c>
      <c r="AA325">
        <v>1287</v>
      </c>
      <c r="AB325">
        <v>1363</v>
      </c>
      <c r="AC325">
        <v>1229</v>
      </c>
      <c r="AD325">
        <v>10467</v>
      </c>
      <c r="AE325">
        <v>10674</v>
      </c>
      <c r="AF325">
        <v>10573</v>
      </c>
      <c r="AG325">
        <v>1.1085271317829459</v>
      </c>
      <c r="AH325">
        <v>1.173987941429802</v>
      </c>
      <c r="AI325">
        <v>1.0585701981050819</v>
      </c>
      <c r="AJ325">
        <v>0.98429565544479969</v>
      </c>
      <c r="AK325">
        <v>1.00376151965394</v>
      </c>
      <c r="AL325">
        <v>0.99426368252774122</v>
      </c>
      <c r="AM325">
        <v>3977.054730110965</v>
      </c>
      <c r="AN325">
        <v>409.66666666666669</v>
      </c>
      <c r="AO325">
        <v>2324.588489749859</v>
      </c>
      <c r="AP325">
        <v>464</v>
      </c>
      <c r="AQ325">
        <v>441</v>
      </c>
      <c r="AR325">
        <v>542</v>
      </c>
      <c r="AS325">
        <v>875</v>
      </c>
      <c r="AT325">
        <v>78</v>
      </c>
      <c r="AU325">
        <v>94</v>
      </c>
      <c r="AV325">
        <v>114</v>
      </c>
      <c r="AW325">
        <v>137</v>
      </c>
      <c r="AX325">
        <v>473</v>
      </c>
      <c r="AY325">
        <v>450</v>
      </c>
      <c r="AZ325">
        <v>553</v>
      </c>
      <c r="BA325">
        <v>892</v>
      </c>
      <c r="BB325">
        <v>83</v>
      </c>
      <c r="BC325">
        <v>100</v>
      </c>
      <c r="BD325">
        <v>120</v>
      </c>
      <c r="BE325">
        <v>145</v>
      </c>
      <c r="BF325">
        <v>469</v>
      </c>
      <c r="BG325">
        <v>446</v>
      </c>
      <c r="BH325">
        <v>547</v>
      </c>
      <c r="BI325">
        <v>883</v>
      </c>
      <c r="BJ325">
        <v>75</v>
      </c>
      <c r="BK325">
        <v>90</v>
      </c>
      <c r="BL325">
        <v>108</v>
      </c>
      <c r="BM325">
        <v>131</v>
      </c>
      <c r="BN325">
        <f t="shared" si="56"/>
        <v>464</v>
      </c>
      <c r="BO325">
        <f t="shared" si="57"/>
        <v>441</v>
      </c>
      <c r="BP325">
        <f t="shared" si="58"/>
        <v>542</v>
      </c>
      <c r="BQ325">
        <f t="shared" si="59"/>
        <v>875</v>
      </c>
      <c r="BR325">
        <f>IF(ISNUMBER(VLOOKUP($A325,[1]Blad1!$A$2:$C$116,2,FALSE)),ROUND(VLOOKUP($A325,[1]Blad1!$A$2:$C$116,2,FALSE)*AT325/SUM($AT325:$AW325),0),AT325)</f>
        <v>78</v>
      </c>
      <c r="BS325">
        <f>IF(ISNUMBER(VLOOKUP($A325,[1]Blad1!$A$2:$C$116,2,FALSE)),ROUND(VLOOKUP($A325,[1]Blad1!$A$2:$C$116,2,FALSE)*AU325/SUM($AT325:$AW325),0),AU325)</f>
        <v>94</v>
      </c>
      <c r="BT325">
        <f>IF(ISNUMBER(VLOOKUP($A325,[1]Blad1!$A$2:$C$116,2,FALSE)),ROUND(VLOOKUP($A325,[1]Blad1!$A$2:$C$116,2,FALSE)*AV325/SUM($AT325:$AW325),0),AV325)</f>
        <v>114</v>
      </c>
      <c r="BU325">
        <f>IF(ISNUMBER(VLOOKUP($A325,[1]Blad1!$A$2:$C$116,2,FALSE)),ROUND(VLOOKUP($A325,[1]Blad1!$A$2:$C$116,2,FALSE)*AW325/SUM($AT325:$AW325),0),AW325)</f>
        <v>137</v>
      </c>
      <c r="BV325">
        <f t="shared" si="60"/>
        <v>473</v>
      </c>
      <c r="BW325">
        <f t="shared" si="61"/>
        <v>450</v>
      </c>
      <c r="BX325">
        <f t="shared" si="62"/>
        <v>553</v>
      </c>
      <c r="BY325">
        <f t="shared" si="63"/>
        <v>892</v>
      </c>
      <c r="BZ325">
        <f>IF(ISNUMBER(VLOOKUP($A325,[1]Blad1!$A$2:$C$116,2,FALSE)),ROUND(VLOOKUP($A325,[1]Blad1!$A$2:$C$116,2,FALSE)*BB325/SUM($AT325:$AW325),0),BB325)</f>
        <v>83</v>
      </c>
      <c r="CA325">
        <f>IF(ISNUMBER(VLOOKUP($A325,[1]Blad1!$A$2:$C$116,2,FALSE)),ROUND(VLOOKUP($A325,[1]Blad1!$A$2:$C$116,2,FALSE)*BC325/SUM($AT325:$AW325),0),BC325)</f>
        <v>100</v>
      </c>
      <c r="CB325">
        <f>IF(ISNUMBER(VLOOKUP($A325,[1]Blad1!$A$2:$C$116,2,FALSE)),ROUND(VLOOKUP($A325,[1]Blad1!$A$2:$C$116,2,FALSE)*BD325/SUM($AT325:$AW325),0),BD325)</f>
        <v>120</v>
      </c>
      <c r="CC325">
        <f>IF(ISNUMBER(VLOOKUP($A325,[1]Blad1!$A$2:$C$116,2,FALSE)),ROUND(VLOOKUP($A325,[1]Blad1!$A$2:$C$116,2,FALSE)*BE325/SUM($AT325:$AW325),0),BE325)</f>
        <v>145</v>
      </c>
      <c r="CH325">
        <f>IF(ISNUMBER(VLOOKUP($A325,[1]Blad1!$A$2:$C$116,2,FALSE)),ROUND(VLOOKUP($A325,[1]Blad1!$A$2:$C$116,2,FALSE)*BJ325/SUM($AT325:$AW325),0),BJ325)</f>
        <v>75</v>
      </c>
      <c r="CI325">
        <f>IF(ISNUMBER(VLOOKUP($A325,[1]Blad1!$A$2:$C$116,2,FALSE)),ROUND(VLOOKUP($A325,[1]Blad1!$A$2:$C$116,2,FALSE)*BK325/SUM($AT325:$AW325),0),BK325)</f>
        <v>90</v>
      </c>
      <c r="CJ325">
        <f>IF(ISNUMBER(VLOOKUP($A325,[1]Blad1!$A$2:$C$116,2,FALSE)),ROUND(VLOOKUP($A325,[1]Blad1!$A$2:$C$116,2,FALSE)*BL325/SUM($AT325:$AW325),0),BL325)</f>
        <v>108</v>
      </c>
      <c r="CK325">
        <f>IF(ISNUMBER(VLOOKUP($A325,[1]Blad1!$A$2:$C$116,2,FALSE)),ROUND(VLOOKUP($A325,[1]Blad1!$A$2:$C$116,2,FALSE)*BM325/SUM($AT325:$AW325),0),BM325)</f>
        <v>131</v>
      </c>
    </row>
    <row r="326" spans="1:89" x14ac:dyDescent="0.3">
      <c r="A326">
        <v>325</v>
      </c>
      <c r="B326" t="s">
        <v>389</v>
      </c>
      <c r="C326">
        <v>325</v>
      </c>
      <c r="D326" t="s">
        <v>1271</v>
      </c>
      <c r="E326" t="s">
        <v>1621</v>
      </c>
      <c r="F326" t="s">
        <v>2128</v>
      </c>
      <c r="G326" t="s">
        <v>2386</v>
      </c>
      <c r="I326" t="s">
        <v>3435</v>
      </c>
      <c r="J326" t="s">
        <v>2117</v>
      </c>
      <c r="K326">
        <v>1132</v>
      </c>
      <c r="L326">
        <v>120</v>
      </c>
      <c r="M326">
        <v>2</v>
      </c>
      <c r="N326">
        <v>2715</v>
      </c>
      <c r="O326">
        <v>1506</v>
      </c>
      <c r="P326">
        <v>789</v>
      </c>
      <c r="Q326">
        <v>342</v>
      </c>
      <c r="R326">
        <v>298</v>
      </c>
      <c r="S326">
        <v>346</v>
      </c>
      <c r="T326">
        <v>540</v>
      </c>
      <c r="U326">
        <v>143</v>
      </c>
      <c r="V326">
        <v>180</v>
      </c>
      <c r="W326">
        <v>211</v>
      </c>
      <c r="X326">
        <v>244</v>
      </c>
      <c r="Y326">
        <v>3542</v>
      </c>
      <c r="Z326">
        <v>789</v>
      </c>
      <c r="AA326">
        <v>885</v>
      </c>
      <c r="AB326">
        <v>943</v>
      </c>
      <c r="AC326">
        <v>849</v>
      </c>
      <c r="AD326">
        <v>4209</v>
      </c>
      <c r="AE326">
        <v>4356</v>
      </c>
      <c r="AF326">
        <v>3969</v>
      </c>
      <c r="AG326">
        <v>1.1216730038022811</v>
      </c>
      <c r="AH326">
        <v>1.195183776932826</v>
      </c>
      <c r="AI326">
        <v>1.0760456273764261</v>
      </c>
      <c r="AJ326">
        <v>1.188311688311688</v>
      </c>
      <c r="AK326">
        <v>1.2298136645962729</v>
      </c>
      <c r="AL326">
        <v>1.120553359683794</v>
      </c>
      <c r="AM326">
        <v>3042.302371541502</v>
      </c>
      <c r="AN326">
        <v>849</v>
      </c>
      <c r="AO326">
        <v>1687.553359683794</v>
      </c>
      <c r="AP326">
        <v>406</v>
      </c>
      <c r="AQ326">
        <v>354</v>
      </c>
      <c r="AR326">
        <v>411</v>
      </c>
      <c r="AS326">
        <v>641</v>
      </c>
      <c r="AT326">
        <v>154</v>
      </c>
      <c r="AU326">
        <v>200</v>
      </c>
      <c r="AV326">
        <v>238</v>
      </c>
      <c r="AW326">
        <v>281</v>
      </c>
      <c r="AX326">
        <v>420</v>
      </c>
      <c r="AY326">
        <v>366</v>
      </c>
      <c r="AZ326">
        <v>425</v>
      </c>
      <c r="BA326">
        <v>664</v>
      </c>
      <c r="BB326">
        <v>165</v>
      </c>
      <c r="BC326">
        <v>214</v>
      </c>
      <c r="BD326">
        <v>254</v>
      </c>
      <c r="BE326">
        <v>298</v>
      </c>
      <c r="BF326">
        <v>383</v>
      </c>
      <c r="BG326">
        <v>333</v>
      </c>
      <c r="BH326">
        <v>387</v>
      </c>
      <c r="BI326">
        <v>605</v>
      </c>
      <c r="BJ326">
        <v>148</v>
      </c>
      <c r="BK326">
        <v>192</v>
      </c>
      <c r="BL326">
        <v>229</v>
      </c>
      <c r="BM326">
        <v>270</v>
      </c>
      <c r="BN326">
        <f t="shared" si="56"/>
        <v>406</v>
      </c>
      <c r="BO326">
        <f t="shared" si="57"/>
        <v>354</v>
      </c>
      <c r="BP326">
        <f t="shared" si="58"/>
        <v>411</v>
      </c>
      <c r="BQ326">
        <f t="shared" si="59"/>
        <v>641</v>
      </c>
      <c r="BR326">
        <f>IF(ISNUMBER(VLOOKUP($A326,[1]Blad1!$A$2:$C$116,2,FALSE)),ROUND(VLOOKUP($A326,[1]Blad1!$A$2:$C$116,2,FALSE)*AT326/SUM($AT326:$AW326),0),AT326)</f>
        <v>154</v>
      </c>
      <c r="BS326">
        <f>IF(ISNUMBER(VLOOKUP($A326,[1]Blad1!$A$2:$C$116,2,FALSE)),ROUND(VLOOKUP($A326,[1]Blad1!$A$2:$C$116,2,FALSE)*AU326/SUM($AT326:$AW326),0),AU326)</f>
        <v>200</v>
      </c>
      <c r="BT326">
        <f>IF(ISNUMBER(VLOOKUP($A326,[1]Blad1!$A$2:$C$116,2,FALSE)),ROUND(VLOOKUP($A326,[1]Blad1!$A$2:$C$116,2,FALSE)*AV326/SUM($AT326:$AW326),0),AV326)</f>
        <v>238</v>
      </c>
      <c r="BU326">
        <f>IF(ISNUMBER(VLOOKUP($A326,[1]Blad1!$A$2:$C$116,2,FALSE)),ROUND(VLOOKUP($A326,[1]Blad1!$A$2:$C$116,2,FALSE)*AW326/SUM($AT326:$AW326),0),AW326)</f>
        <v>281</v>
      </c>
      <c r="BV326">
        <f t="shared" si="60"/>
        <v>420</v>
      </c>
      <c r="BW326">
        <f t="shared" si="61"/>
        <v>366</v>
      </c>
      <c r="BX326">
        <f t="shared" si="62"/>
        <v>425</v>
      </c>
      <c r="BY326">
        <f t="shared" si="63"/>
        <v>664</v>
      </c>
      <c r="BZ326">
        <f>IF(ISNUMBER(VLOOKUP($A326,[1]Blad1!$A$2:$C$116,2,FALSE)),ROUND(VLOOKUP($A326,[1]Blad1!$A$2:$C$116,2,FALSE)*BB326/SUM($AT326:$AW326),0),BB326)</f>
        <v>165</v>
      </c>
      <c r="CA326">
        <f>IF(ISNUMBER(VLOOKUP($A326,[1]Blad1!$A$2:$C$116,2,FALSE)),ROUND(VLOOKUP($A326,[1]Blad1!$A$2:$C$116,2,FALSE)*BC326/SUM($AT326:$AW326),0),BC326)</f>
        <v>214</v>
      </c>
      <c r="CB326">
        <f>IF(ISNUMBER(VLOOKUP($A326,[1]Blad1!$A$2:$C$116,2,FALSE)),ROUND(VLOOKUP($A326,[1]Blad1!$A$2:$C$116,2,FALSE)*BD326/SUM($AT326:$AW326),0),BD326)</f>
        <v>254</v>
      </c>
      <c r="CC326">
        <f>IF(ISNUMBER(VLOOKUP($A326,[1]Blad1!$A$2:$C$116,2,FALSE)),ROUND(VLOOKUP($A326,[1]Blad1!$A$2:$C$116,2,FALSE)*BE326/SUM($AT326:$AW326),0),BE326)</f>
        <v>298</v>
      </c>
      <c r="CH326">
        <f>IF(ISNUMBER(VLOOKUP($A326,[1]Blad1!$A$2:$C$116,2,FALSE)),ROUND(VLOOKUP($A326,[1]Blad1!$A$2:$C$116,2,FALSE)*BJ326/SUM($AT326:$AW326),0),BJ326)</f>
        <v>148</v>
      </c>
      <c r="CI326">
        <f>IF(ISNUMBER(VLOOKUP($A326,[1]Blad1!$A$2:$C$116,2,FALSE)),ROUND(VLOOKUP($A326,[1]Blad1!$A$2:$C$116,2,FALSE)*BK326/SUM($AT326:$AW326),0),BK326)</f>
        <v>192</v>
      </c>
      <c r="CJ326">
        <f>IF(ISNUMBER(VLOOKUP($A326,[1]Blad1!$A$2:$C$116,2,FALSE)),ROUND(VLOOKUP($A326,[1]Blad1!$A$2:$C$116,2,FALSE)*BL326/SUM($AT326:$AW326),0),BL326)</f>
        <v>229</v>
      </c>
      <c r="CK326">
        <f>IF(ISNUMBER(VLOOKUP($A326,[1]Blad1!$A$2:$C$116,2,FALSE)),ROUND(VLOOKUP($A326,[1]Blad1!$A$2:$C$116,2,FALSE)*BM326/SUM($AT326:$AW326),0),BM326)</f>
        <v>270</v>
      </c>
    </row>
    <row r="327" spans="1:89" x14ac:dyDescent="0.3">
      <c r="A327">
        <v>326</v>
      </c>
      <c r="B327" t="s">
        <v>390</v>
      </c>
      <c r="C327">
        <v>326</v>
      </c>
      <c r="D327" t="s">
        <v>1271</v>
      </c>
      <c r="E327" t="s">
        <v>1622</v>
      </c>
      <c r="F327" t="s">
        <v>2129</v>
      </c>
      <c r="G327" t="s">
        <v>2387</v>
      </c>
      <c r="I327" t="s">
        <v>3435</v>
      </c>
      <c r="J327" t="s">
        <v>2117</v>
      </c>
      <c r="K327">
        <v>1130</v>
      </c>
      <c r="L327">
        <v>140</v>
      </c>
      <c r="M327">
        <v>4</v>
      </c>
      <c r="N327">
        <v>2960</v>
      </c>
      <c r="O327">
        <v>1703</v>
      </c>
      <c r="P327">
        <v>463</v>
      </c>
      <c r="Q327">
        <v>352</v>
      </c>
      <c r="R327">
        <v>325</v>
      </c>
      <c r="S327">
        <v>393</v>
      </c>
      <c r="T327">
        <v>631</v>
      </c>
      <c r="U327">
        <v>92</v>
      </c>
      <c r="V327">
        <v>112</v>
      </c>
      <c r="W327">
        <v>122</v>
      </c>
      <c r="X327">
        <v>132</v>
      </c>
      <c r="Y327">
        <v>3241</v>
      </c>
      <c r="Z327">
        <v>1853</v>
      </c>
      <c r="AA327">
        <v>5158</v>
      </c>
      <c r="AB327">
        <v>5303</v>
      </c>
      <c r="AC327">
        <v>4791</v>
      </c>
      <c r="AD327">
        <v>3443</v>
      </c>
      <c r="AE327">
        <v>4031</v>
      </c>
      <c r="AF327">
        <v>3663</v>
      </c>
      <c r="AG327">
        <v>2.7835941716136001</v>
      </c>
      <c r="AH327">
        <v>2.8618456556934699</v>
      </c>
      <c r="AI327">
        <v>2.5855369670804098</v>
      </c>
      <c r="AJ327">
        <v>1.0623264424560319</v>
      </c>
      <c r="AK327">
        <v>1.243751928417155</v>
      </c>
      <c r="AL327">
        <v>1.130206726319037</v>
      </c>
      <c r="AM327">
        <v>3345.411909904351</v>
      </c>
      <c r="AN327">
        <v>1197.10361575823</v>
      </c>
      <c r="AO327">
        <v>1924.7420549213209</v>
      </c>
      <c r="AP327">
        <v>373</v>
      </c>
      <c r="AQ327">
        <v>345</v>
      </c>
      <c r="AR327">
        <v>417</v>
      </c>
      <c r="AS327">
        <v>670</v>
      </c>
      <c r="AT327">
        <v>247</v>
      </c>
      <c r="AU327">
        <v>308</v>
      </c>
      <c r="AV327">
        <v>342</v>
      </c>
      <c r="AW327">
        <v>376</v>
      </c>
      <c r="AX327">
        <v>437</v>
      </c>
      <c r="AY327">
        <v>404</v>
      </c>
      <c r="AZ327">
        <v>488</v>
      </c>
      <c r="BA327">
        <v>784</v>
      </c>
      <c r="BB327">
        <v>254</v>
      </c>
      <c r="BC327">
        <v>317</v>
      </c>
      <c r="BD327">
        <v>352</v>
      </c>
      <c r="BE327">
        <v>387</v>
      </c>
      <c r="BF327">
        <v>397</v>
      </c>
      <c r="BG327">
        <v>367</v>
      </c>
      <c r="BH327">
        <v>444</v>
      </c>
      <c r="BI327">
        <v>713</v>
      </c>
      <c r="BJ327">
        <v>230</v>
      </c>
      <c r="BK327">
        <v>286</v>
      </c>
      <c r="BL327">
        <v>317</v>
      </c>
      <c r="BM327">
        <v>350</v>
      </c>
      <c r="BN327">
        <f t="shared" si="56"/>
        <v>373</v>
      </c>
      <c r="BO327">
        <f t="shared" si="57"/>
        <v>345</v>
      </c>
      <c r="BP327">
        <f t="shared" si="58"/>
        <v>417</v>
      </c>
      <c r="BQ327">
        <f t="shared" si="59"/>
        <v>670</v>
      </c>
      <c r="BR327">
        <f>IF(ISNUMBER(VLOOKUP($A327,[1]Blad1!$A$2:$C$116,2,FALSE)),ROUND(VLOOKUP($A327,[1]Blad1!$A$2:$C$116,2,FALSE)*AT327/SUM($AT327:$AW327),0),AT327)</f>
        <v>247</v>
      </c>
      <c r="BS327">
        <f>IF(ISNUMBER(VLOOKUP($A327,[1]Blad1!$A$2:$C$116,2,FALSE)),ROUND(VLOOKUP($A327,[1]Blad1!$A$2:$C$116,2,FALSE)*AU327/SUM($AT327:$AW327),0),AU327)</f>
        <v>308</v>
      </c>
      <c r="BT327">
        <f>IF(ISNUMBER(VLOOKUP($A327,[1]Blad1!$A$2:$C$116,2,FALSE)),ROUND(VLOOKUP($A327,[1]Blad1!$A$2:$C$116,2,FALSE)*AV327/SUM($AT327:$AW327),0),AV327)</f>
        <v>342</v>
      </c>
      <c r="BU327">
        <f>IF(ISNUMBER(VLOOKUP($A327,[1]Blad1!$A$2:$C$116,2,FALSE)),ROUND(VLOOKUP($A327,[1]Blad1!$A$2:$C$116,2,FALSE)*AW327/SUM($AT327:$AW327),0),AW327)</f>
        <v>376</v>
      </c>
      <c r="BV327">
        <f t="shared" si="60"/>
        <v>437</v>
      </c>
      <c r="BW327">
        <f t="shared" si="61"/>
        <v>404</v>
      </c>
      <c r="BX327">
        <f t="shared" si="62"/>
        <v>488</v>
      </c>
      <c r="BY327">
        <f t="shared" si="63"/>
        <v>784</v>
      </c>
      <c r="BZ327">
        <f>IF(ISNUMBER(VLOOKUP($A327,[1]Blad1!$A$2:$C$116,2,FALSE)),ROUND(VLOOKUP($A327,[1]Blad1!$A$2:$C$116,2,FALSE)*BB327/SUM($AT327:$AW327),0),BB327)</f>
        <v>254</v>
      </c>
      <c r="CA327">
        <f>IF(ISNUMBER(VLOOKUP($A327,[1]Blad1!$A$2:$C$116,2,FALSE)),ROUND(VLOOKUP($A327,[1]Blad1!$A$2:$C$116,2,FALSE)*BC327/SUM($AT327:$AW327),0),BC327)</f>
        <v>317</v>
      </c>
      <c r="CB327">
        <f>IF(ISNUMBER(VLOOKUP($A327,[1]Blad1!$A$2:$C$116,2,FALSE)),ROUND(VLOOKUP($A327,[1]Blad1!$A$2:$C$116,2,FALSE)*BD327/SUM($AT327:$AW327),0),BD327)</f>
        <v>352</v>
      </c>
      <c r="CC327">
        <f>IF(ISNUMBER(VLOOKUP($A327,[1]Blad1!$A$2:$C$116,2,FALSE)),ROUND(VLOOKUP($A327,[1]Blad1!$A$2:$C$116,2,FALSE)*BE327/SUM($AT327:$AW327),0),BE327)</f>
        <v>387</v>
      </c>
      <c r="CH327">
        <f>IF(ISNUMBER(VLOOKUP($A327,[1]Blad1!$A$2:$C$116,2,FALSE)),ROUND(VLOOKUP($A327,[1]Blad1!$A$2:$C$116,2,FALSE)*BJ327/SUM($AT327:$AW327),0),BJ327)</f>
        <v>230</v>
      </c>
      <c r="CI327">
        <f>IF(ISNUMBER(VLOOKUP($A327,[1]Blad1!$A$2:$C$116,2,FALSE)),ROUND(VLOOKUP($A327,[1]Blad1!$A$2:$C$116,2,FALSE)*BK327/SUM($AT327:$AW327),0),BK327)</f>
        <v>286</v>
      </c>
      <c r="CJ327">
        <f>IF(ISNUMBER(VLOOKUP($A327,[1]Blad1!$A$2:$C$116,2,FALSE)),ROUND(VLOOKUP($A327,[1]Blad1!$A$2:$C$116,2,FALSE)*BL327/SUM($AT327:$AW327),0),BL327)</f>
        <v>317</v>
      </c>
      <c r="CK327">
        <f>IF(ISNUMBER(VLOOKUP($A327,[1]Blad1!$A$2:$C$116,2,FALSE)),ROUND(VLOOKUP($A327,[1]Blad1!$A$2:$C$116,2,FALSE)*BM327/SUM($AT327:$AW327),0),BM327)</f>
        <v>350</v>
      </c>
    </row>
    <row r="328" spans="1:89" x14ac:dyDescent="0.3">
      <c r="A328">
        <v>327</v>
      </c>
      <c r="B328" t="s">
        <v>391</v>
      </c>
      <c r="C328">
        <v>327</v>
      </c>
      <c r="D328" t="s">
        <v>1271</v>
      </c>
      <c r="E328" t="s">
        <v>1623</v>
      </c>
      <c r="F328" t="s">
        <v>2130</v>
      </c>
      <c r="G328" t="s">
        <v>2387</v>
      </c>
      <c r="I328" t="s">
        <v>3435</v>
      </c>
      <c r="J328" t="s">
        <v>2117</v>
      </c>
      <c r="K328">
        <v>1130</v>
      </c>
      <c r="L328">
        <v>130</v>
      </c>
      <c r="M328">
        <v>5</v>
      </c>
      <c r="N328">
        <v>125</v>
      </c>
      <c r="O328">
        <v>72</v>
      </c>
      <c r="P328">
        <v>463</v>
      </c>
      <c r="Q328">
        <v>18</v>
      </c>
      <c r="R328">
        <v>17</v>
      </c>
      <c r="S328">
        <v>18</v>
      </c>
      <c r="T328">
        <v>20</v>
      </c>
      <c r="U328">
        <v>105</v>
      </c>
      <c r="V328">
        <v>112</v>
      </c>
      <c r="W328">
        <v>118</v>
      </c>
      <c r="X328">
        <v>126</v>
      </c>
      <c r="Y328">
        <v>3241</v>
      </c>
      <c r="Z328">
        <v>1853</v>
      </c>
      <c r="AA328">
        <v>5158</v>
      </c>
      <c r="AB328">
        <v>5303</v>
      </c>
      <c r="AC328">
        <v>4791</v>
      </c>
      <c r="AD328">
        <v>3443</v>
      </c>
      <c r="AE328">
        <v>4031</v>
      </c>
      <c r="AF328">
        <v>3663</v>
      </c>
      <c r="AG328">
        <v>2.7835941716136001</v>
      </c>
      <c r="AH328">
        <v>2.8618456556934699</v>
      </c>
      <c r="AI328">
        <v>2.5855369670804098</v>
      </c>
      <c r="AJ328">
        <v>1.0623264424560319</v>
      </c>
      <c r="AK328">
        <v>1.243751928417155</v>
      </c>
      <c r="AL328">
        <v>1.130206726319037</v>
      </c>
      <c r="AM328">
        <v>141.27584078987971</v>
      </c>
      <c r="AN328">
        <v>1197.10361575823</v>
      </c>
      <c r="AO328">
        <v>81.374884294970684</v>
      </c>
      <c r="AP328">
        <v>19</v>
      </c>
      <c r="AQ328">
        <v>18</v>
      </c>
      <c r="AR328">
        <v>19</v>
      </c>
      <c r="AS328">
        <v>21</v>
      </c>
      <c r="AT328">
        <v>284</v>
      </c>
      <c r="AU328">
        <v>308</v>
      </c>
      <c r="AV328">
        <v>332</v>
      </c>
      <c r="AW328">
        <v>360</v>
      </c>
      <c r="AX328">
        <v>22</v>
      </c>
      <c r="AY328">
        <v>21</v>
      </c>
      <c r="AZ328">
        <v>22</v>
      </c>
      <c r="BA328">
        <v>24</v>
      </c>
      <c r="BB328">
        <v>293</v>
      </c>
      <c r="BC328">
        <v>317</v>
      </c>
      <c r="BD328">
        <v>341</v>
      </c>
      <c r="BE328">
        <v>370</v>
      </c>
      <c r="BF328">
        <v>20</v>
      </c>
      <c r="BG328">
        <v>19</v>
      </c>
      <c r="BH328">
        <v>20</v>
      </c>
      <c r="BI328">
        <v>22</v>
      </c>
      <c r="BJ328">
        <v>264</v>
      </c>
      <c r="BK328">
        <v>286</v>
      </c>
      <c r="BL328">
        <v>308</v>
      </c>
      <c r="BM328">
        <v>334</v>
      </c>
      <c r="BN328">
        <f t="shared" si="56"/>
        <v>19</v>
      </c>
      <c r="BO328">
        <f t="shared" si="57"/>
        <v>18</v>
      </c>
      <c r="BP328">
        <f t="shared" si="58"/>
        <v>19</v>
      </c>
      <c r="BQ328">
        <f t="shared" si="59"/>
        <v>21</v>
      </c>
      <c r="BR328">
        <f>IF(ISNUMBER(VLOOKUP($A328,[1]Blad1!$A$2:$C$116,2,FALSE)),ROUND(VLOOKUP($A328,[1]Blad1!$A$2:$C$116,2,FALSE)*AT328/SUM($AT328:$AW328),0),AT328)</f>
        <v>284</v>
      </c>
      <c r="BS328">
        <f>IF(ISNUMBER(VLOOKUP($A328,[1]Blad1!$A$2:$C$116,2,FALSE)),ROUND(VLOOKUP($A328,[1]Blad1!$A$2:$C$116,2,FALSE)*AU328/SUM($AT328:$AW328),0),AU328)</f>
        <v>308</v>
      </c>
      <c r="BT328">
        <f>IF(ISNUMBER(VLOOKUP($A328,[1]Blad1!$A$2:$C$116,2,FALSE)),ROUND(VLOOKUP($A328,[1]Blad1!$A$2:$C$116,2,FALSE)*AV328/SUM($AT328:$AW328),0),AV328)</f>
        <v>332</v>
      </c>
      <c r="BU328">
        <f>IF(ISNUMBER(VLOOKUP($A328,[1]Blad1!$A$2:$C$116,2,FALSE)),ROUND(VLOOKUP($A328,[1]Blad1!$A$2:$C$116,2,FALSE)*AW328/SUM($AT328:$AW328),0),AW328)</f>
        <v>360</v>
      </c>
      <c r="BV328">
        <f t="shared" si="60"/>
        <v>22</v>
      </c>
      <c r="BW328">
        <f t="shared" si="61"/>
        <v>21</v>
      </c>
      <c r="BX328">
        <f t="shared" si="62"/>
        <v>22</v>
      </c>
      <c r="BY328">
        <f t="shared" si="63"/>
        <v>24</v>
      </c>
      <c r="BZ328">
        <f>IF(ISNUMBER(VLOOKUP($A328,[1]Blad1!$A$2:$C$116,2,FALSE)),ROUND(VLOOKUP($A328,[1]Blad1!$A$2:$C$116,2,FALSE)*BB328/SUM($AT328:$AW328),0),BB328)</f>
        <v>293</v>
      </c>
      <c r="CA328">
        <f>IF(ISNUMBER(VLOOKUP($A328,[1]Blad1!$A$2:$C$116,2,FALSE)),ROUND(VLOOKUP($A328,[1]Blad1!$A$2:$C$116,2,FALSE)*BC328/SUM($AT328:$AW328),0),BC328)</f>
        <v>317</v>
      </c>
      <c r="CB328">
        <f>IF(ISNUMBER(VLOOKUP($A328,[1]Blad1!$A$2:$C$116,2,FALSE)),ROUND(VLOOKUP($A328,[1]Blad1!$A$2:$C$116,2,FALSE)*BD328/SUM($AT328:$AW328),0),BD328)</f>
        <v>341</v>
      </c>
      <c r="CC328">
        <f>IF(ISNUMBER(VLOOKUP($A328,[1]Blad1!$A$2:$C$116,2,FALSE)),ROUND(VLOOKUP($A328,[1]Blad1!$A$2:$C$116,2,FALSE)*BE328/SUM($AT328:$AW328),0),BE328)</f>
        <v>370</v>
      </c>
      <c r="CH328">
        <f>IF(ISNUMBER(VLOOKUP($A328,[1]Blad1!$A$2:$C$116,2,FALSE)),ROUND(VLOOKUP($A328,[1]Blad1!$A$2:$C$116,2,FALSE)*BJ328/SUM($AT328:$AW328),0),BJ328)</f>
        <v>264</v>
      </c>
      <c r="CI328">
        <f>IF(ISNUMBER(VLOOKUP($A328,[1]Blad1!$A$2:$C$116,2,FALSE)),ROUND(VLOOKUP($A328,[1]Blad1!$A$2:$C$116,2,FALSE)*BK328/SUM($AT328:$AW328),0),BK328)</f>
        <v>286</v>
      </c>
      <c r="CJ328">
        <f>IF(ISNUMBER(VLOOKUP($A328,[1]Blad1!$A$2:$C$116,2,FALSE)),ROUND(VLOOKUP($A328,[1]Blad1!$A$2:$C$116,2,FALSE)*BL328/SUM($AT328:$AW328),0),BL328)</f>
        <v>308</v>
      </c>
      <c r="CK328">
        <f>IF(ISNUMBER(VLOOKUP($A328,[1]Blad1!$A$2:$C$116,2,FALSE)),ROUND(VLOOKUP($A328,[1]Blad1!$A$2:$C$116,2,FALSE)*BM328/SUM($AT328:$AW328),0),BM328)</f>
        <v>334</v>
      </c>
    </row>
    <row r="329" spans="1:89" x14ac:dyDescent="0.3">
      <c r="A329">
        <v>328</v>
      </c>
      <c r="B329" t="s">
        <v>392</v>
      </c>
      <c r="C329">
        <v>328</v>
      </c>
      <c r="D329" t="s">
        <v>1271</v>
      </c>
      <c r="E329" t="s">
        <v>1624</v>
      </c>
      <c r="F329" t="s">
        <v>2131</v>
      </c>
      <c r="G329" t="s">
        <v>2387</v>
      </c>
      <c r="I329" t="s">
        <v>3435</v>
      </c>
      <c r="J329" t="s">
        <v>2117</v>
      </c>
      <c r="K329">
        <v>1128</v>
      </c>
      <c r="L329">
        <v>120</v>
      </c>
      <c r="M329">
        <v>5</v>
      </c>
      <c r="N329">
        <v>740</v>
      </c>
      <c r="O329">
        <v>471</v>
      </c>
      <c r="P329">
        <v>1</v>
      </c>
      <c r="Q329">
        <v>50</v>
      </c>
      <c r="R329">
        <v>58</v>
      </c>
      <c r="S329">
        <v>56</v>
      </c>
      <c r="T329">
        <v>45</v>
      </c>
      <c r="U329">
        <v>0</v>
      </c>
      <c r="V329">
        <v>0</v>
      </c>
      <c r="W329">
        <v>0</v>
      </c>
      <c r="X329">
        <v>0</v>
      </c>
      <c r="Y329">
        <v>9</v>
      </c>
      <c r="Z329">
        <v>1</v>
      </c>
      <c r="AA329">
        <v>1</v>
      </c>
      <c r="AB329">
        <v>1</v>
      </c>
      <c r="AC329">
        <v>1</v>
      </c>
      <c r="AD329">
        <v>25</v>
      </c>
      <c r="AE329">
        <v>103</v>
      </c>
      <c r="AF329">
        <v>78</v>
      </c>
      <c r="AG329">
        <v>1</v>
      </c>
      <c r="AH329">
        <v>1</v>
      </c>
      <c r="AI329">
        <v>1</v>
      </c>
      <c r="AJ329">
        <v>2.7777777777777781</v>
      </c>
      <c r="AK329">
        <v>11.444444444444439</v>
      </c>
      <c r="AL329">
        <v>8.6666666666666661</v>
      </c>
      <c r="AM329">
        <v>6413.333333333333</v>
      </c>
      <c r="AN329">
        <v>1</v>
      </c>
      <c r="AO329">
        <v>4082</v>
      </c>
      <c r="AP329">
        <v>138</v>
      </c>
      <c r="AQ329">
        <v>161</v>
      </c>
      <c r="AR329">
        <v>155</v>
      </c>
      <c r="AS329">
        <v>125</v>
      </c>
      <c r="AT329">
        <v>0</v>
      </c>
      <c r="AU329">
        <v>0</v>
      </c>
      <c r="AV329">
        <v>0</v>
      </c>
      <c r="AW329">
        <v>0</v>
      </c>
      <c r="AX329">
        <v>572</v>
      </c>
      <c r="AY329">
        <v>663</v>
      </c>
      <c r="AZ329">
        <v>640</v>
      </c>
      <c r="BA329">
        <v>515</v>
      </c>
      <c r="BB329">
        <v>0</v>
      </c>
      <c r="BC329">
        <v>0</v>
      </c>
      <c r="BD329">
        <v>0</v>
      </c>
      <c r="BE329">
        <v>0</v>
      </c>
      <c r="BF329">
        <v>433</v>
      </c>
      <c r="BG329">
        <v>502</v>
      </c>
      <c r="BH329">
        <v>485</v>
      </c>
      <c r="BI329">
        <v>390</v>
      </c>
      <c r="BJ329">
        <v>0</v>
      </c>
      <c r="BK329">
        <v>0</v>
      </c>
      <c r="BL329">
        <v>0</v>
      </c>
      <c r="BM329">
        <v>0</v>
      </c>
      <c r="BN329">
        <f t="shared" si="56"/>
        <v>138</v>
      </c>
      <c r="BO329">
        <f t="shared" si="57"/>
        <v>161</v>
      </c>
      <c r="BP329">
        <f t="shared" si="58"/>
        <v>155</v>
      </c>
      <c r="BQ329">
        <f t="shared" si="59"/>
        <v>125</v>
      </c>
      <c r="BR329">
        <f>IF(ISNUMBER(VLOOKUP($A329,[1]Blad1!$A$2:$C$116,2,FALSE)),ROUND(VLOOKUP($A329,[1]Blad1!$A$2:$C$116,2,FALSE)*AT329/SUM($AT329:$AW329),0),AT329)</f>
        <v>0</v>
      </c>
      <c r="BS329">
        <f>IF(ISNUMBER(VLOOKUP($A329,[1]Blad1!$A$2:$C$116,2,FALSE)),ROUND(VLOOKUP($A329,[1]Blad1!$A$2:$C$116,2,FALSE)*AU329/SUM($AT329:$AW329),0),AU329)</f>
        <v>0</v>
      </c>
      <c r="BT329">
        <f>IF(ISNUMBER(VLOOKUP($A329,[1]Blad1!$A$2:$C$116,2,FALSE)),ROUND(VLOOKUP($A329,[1]Blad1!$A$2:$C$116,2,FALSE)*AV329/SUM($AT329:$AW329),0),AV329)</f>
        <v>0</v>
      </c>
      <c r="BU329">
        <f>IF(ISNUMBER(VLOOKUP($A329,[1]Blad1!$A$2:$C$116,2,FALSE)),ROUND(VLOOKUP($A329,[1]Blad1!$A$2:$C$116,2,FALSE)*AW329/SUM($AT329:$AW329),0),AW329)</f>
        <v>0</v>
      </c>
      <c r="BV329">
        <f t="shared" si="60"/>
        <v>572</v>
      </c>
      <c r="BW329">
        <f t="shared" si="61"/>
        <v>663</v>
      </c>
      <c r="BX329">
        <f t="shared" si="62"/>
        <v>640</v>
      </c>
      <c r="BY329">
        <f t="shared" si="63"/>
        <v>515</v>
      </c>
      <c r="BZ329">
        <f>IF(ISNUMBER(VLOOKUP($A329,[1]Blad1!$A$2:$C$116,2,FALSE)),ROUND(VLOOKUP($A329,[1]Blad1!$A$2:$C$116,2,FALSE)*BB329/SUM($AT329:$AW329),0),BB329)</f>
        <v>0</v>
      </c>
      <c r="CA329">
        <f>IF(ISNUMBER(VLOOKUP($A329,[1]Blad1!$A$2:$C$116,2,FALSE)),ROUND(VLOOKUP($A329,[1]Blad1!$A$2:$C$116,2,FALSE)*BC329/SUM($AT329:$AW329),0),BC329)</f>
        <v>0</v>
      </c>
      <c r="CB329">
        <f>IF(ISNUMBER(VLOOKUP($A329,[1]Blad1!$A$2:$C$116,2,FALSE)),ROUND(VLOOKUP($A329,[1]Blad1!$A$2:$C$116,2,FALSE)*BD329/SUM($AT329:$AW329),0),BD329)</f>
        <v>0</v>
      </c>
      <c r="CC329">
        <f>IF(ISNUMBER(VLOOKUP($A329,[1]Blad1!$A$2:$C$116,2,FALSE)),ROUND(VLOOKUP($A329,[1]Blad1!$A$2:$C$116,2,FALSE)*BE329/SUM($AT329:$AW329),0),BE329)</f>
        <v>0</v>
      </c>
      <c r="CH329">
        <f>IF(ISNUMBER(VLOOKUP($A329,[1]Blad1!$A$2:$C$116,2,FALSE)),ROUND(VLOOKUP($A329,[1]Blad1!$A$2:$C$116,2,FALSE)*BJ329/SUM($AT329:$AW329),0),BJ329)</f>
        <v>0</v>
      </c>
      <c r="CI329">
        <f>IF(ISNUMBER(VLOOKUP($A329,[1]Blad1!$A$2:$C$116,2,FALSE)),ROUND(VLOOKUP($A329,[1]Blad1!$A$2:$C$116,2,FALSE)*BK329/SUM($AT329:$AW329),0),BK329)</f>
        <v>0</v>
      </c>
      <c r="CJ329">
        <f>IF(ISNUMBER(VLOOKUP($A329,[1]Blad1!$A$2:$C$116,2,FALSE)),ROUND(VLOOKUP($A329,[1]Blad1!$A$2:$C$116,2,FALSE)*BL329/SUM($AT329:$AW329),0),BL329)</f>
        <v>0</v>
      </c>
      <c r="CK329">
        <f>IF(ISNUMBER(VLOOKUP($A329,[1]Blad1!$A$2:$C$116,2,FALSE)),ROUND(VLOOKUP($A329,[1]Blad1!$A$2:$C$116,2,FALSE)*BM329/SUM($AT329:$AW329),0),BM329)</f>
        <v>0</v>
      </c>
    </row>
    <row r="330" spans="1:89" x14ac:dyDescent="0.3">
      <c r="A330">
        <v>329</v>
      </c>
      <c r="B330" t="s">
        <v>393</v>
      </c>
      <c r="C330">
        <v>329</v>
      </c>
      <c r="D330" t="s">
        <v>1271</v>
      </c>
      <c r="E330" t="s">
        <v>1625</v>
      </c>
      <c r="F330" t="s">
        <v>2132</v>
      </c>
      <c r="G330" t="s">
        <v>2387</v>
      </c>
      <c r="I330" t="s">
        <v>3435</v>
      </c>
      <c r="J330" t="s">
        <v>2117</v>
      </c>
      <c r="K330">
        <v>1130</v>
      </c>
      <c r="L330">
        <v>110</v>
      </c>
      <c r="M330">
        <v>5</v>
      </c>
      <c r="N330">
        <v>250</v>
      </c>
      <c r="O330">
        <v>147</v>
      </c>
      <c r="P330">
        <v>463</v>
      </c>
      <c r="Q330">
        <v>32</v>
      </c>
      <c r="R330">
        <v>29</v>
      </c>
      <c r="S330">
        <v>35</v>
      </c>
      <c r="T330">
        <v>56</v>
      </c>
      <c r="U330">
        <v>141</v>
      </c>
      <c r="V330">
        <v>125</v>
      </c>
      <c r="W330">
        <v>109</v>
      </c>
      <c r="X330">
        <v>92</v>
      </c>
      <c r="Y330">
        <v>3241</v>
      </c>
      <c r="Z330">
        <v>1853</v>
      </c>
      <c r="AA330">
        <v>5158</v>
      </c>
      <c r="AB330">
        <v>5303</v>
      </c>
      <c r="AC330">
        <v>4791</v>
      </c>
      <c r="AD330">
        <v>3443</v>
      </c>
      <c r="AE330">
        <v>4031</v>
      </c>
      <c r="AF330">
        <v>3663</v>
      </c>
      <c r="AG330">
        <v>2.7835941716136001</v>
      </c>
      <c r="AH330">
        <v>2.8618456556934699</v>
      </c>
      <c r="AI330">
        <v>2.5855369670804098</v>
      </c>
      <c r="AJ330">
        <v>1.0623264424560319</v>
      </c>
      <c r="AK330">
        <v>1.243751928417155</v>
      </c>
      <c r="AL330">
        <v>1.130206726319037</v>
      </c>
      <c r="AM330">
        <v>282.55168157975942</v>
      </c>
      <c r="AN330">
        <v>1197.10361575823</v>
      </c>
      <c r="AO330">
        <v>166.1403887688985</v>
      </c>
      <c r="AP330">
        <v>33</v>
      </c>
      <c r="AQ330">
        <v>30</v>
      </c>
      <c r="AR330">
        <v>37</v>
      </c>
      <c r="AS330">
        <v>59</v>
      </c>
      <c r="AT330">
        <v>381</v>
      </c>
      <c r="AU330">
        <v>344</v>
      </c>
      <c r="AV330">
        <v>306</v>
      </c>
      <c r="AW330">
        <v>262</v>
      </c>
      <c r="AX330">
        <v>39</v>
      </c>
      <c r="AY330">
        <v>36</v>
      </c>
      <c r="AZ330">
        <v>43</v>
      </c>
      <c r="BA330">
        <v>69</v>
      </c>
      <c r="BB330">
        <v>393</v>
      </c>
      <c r="BC330">
        <v>354</v>
      </c>
      <c r="BD330">
        <v>315</v>
      </c>
      <c r="BE330">
        <v>269</v>
      </c>
      <c r="BF330">
        <v>36</v>
      </c>
      <c r="BG330">
        <v>32</v>
      </c>
      <c r="BH330">
        <v>39</v>
      </c>
      <c r="BI330">
        <v>63</v>
      </c>
      <c r="BJ330">
        <v>354</v>
      </c>
      <c r="BK330">
        <v>320</v>
      </c>
      <c r="BL330">
        <v>284</v>
      </c>
      <c r="BM330">
        <v>243</v>
      </c>
      <c r="BN330">
        <f t="shared" si="56"/>
        <v>33</v>
      </c>
      <c r="BO330">
        <f t="shared" si="57"/>
        <v>30</v>
      </c>
      <c r="BP330">
        <f t="shared" si="58"/>
        <v>37</v>
      </c>
      <c r="BQ330">
        <f t="shared" si="59"/>
        <v>59</v>
      </c>
      <c r="BR330">
        <f>IF(ISNUMBER(VLOOKUP($A330,[1]Blad1!$A$2:$C$116,2,FALSE)),ROUND(VLOOKUP($A330,[1]Blad1!$A$2:$C$116,2,FALSE)*AT330/SUM($AT330:$AW330),0),AT330)</f>
        <v>381</v>
      </c>
      <c r="BS330">
        <f>IF(ISNUMBER(VLOOKUP($A330,[1]Blad1!$A$2:$C$116,2,FALSE)),ROUND(VLOOKUP($A330,[1]Blad1!$A$2:$C$116,2,FALSE)*AU330/SUM($AT330:$AW330),0),AU330)</f>
        <v>344</v>
      </c>
      <c r="BT330">
        <f>IF(ISNUMBER(VLOOKUP($A330,[1]Blad1!$A$2:$C$116,2,FALSE)),ROUND(VLOOKUP($A330,[1]Blad1!$A$2:$C$116,2,FALSE)*AV330/SUM($AT330:$AW330),0),AV330)</f>
        <v>306</v>
      </c>
      <c r="BU330">
        <f>IF(ISNUMBER(VLOOKUP($A330,[1]Blad1!$A$2:$C$116,2,FALSE)),ROUND(VLOOKUP($A330,[1]Blad1!$A$2:$C$116,2,FALSE)*AW330/SUM($AT330:$AW330),0),AW330)</f>
        <v>262</v>
      </c>
      <c r="BV330">
        <f t="shared" si="60"/>
        <v>39</v>
      </c>
      <c r="BW330">
        <f t="shared" si="61"/>
        <v>36</v>
      </c>
      <c r="BX330">
        <f t="shared" si="62"/>
        <v>43</v>
      </c>
      <c r="BY330">
        <f t="shared" si="63"/>
        <v>69</v>
      </c>
      <c r="BZ330">
        <f>IF(ISNUMBER(VLOOKUP($A330,[1]Blad1!$A$2:$C$116,2,FALSE)),ROUND(VLOOKUP($A330,[1]Blad1!$A$2:$C$116,2,FALSE)*BB330/SUM($AT330:$AW330),0),BB330)</f>
        <v>393</v>
      </c>
      <c r="CA330">
        <f>IF(ISNUMBER(VLOOKUP($A330,[1]Blad1!$A$2:$C$116,2,FALSE)),ROUND(VLOOKUP($A330,[1]Blad1!$A$2:$C$116,2,FALSE)*BC330/SUM($AT330:$AW330),0),BC330)</f>
        <v>354</v>
      </c>
      <c r="CB330">
        <f>IF(ISNUMBER(VLOOKUP($A330,[1]Blad1!$A$2:$C$116,2,FALSE)),ROUND(VLOOKUP($A330,[1]Blad1!$A$2:$C$116,2,FALSE)*BD330/SUM($AT330:$AW330),0),BD330)</f>
        <v>315</v>
      </c>
      <c r="CC330">
        <f>IF(ISNUMBER(VLOOKUP($A330,[1]Blad1!$A$2:$C$116,2,FALSE)),ROUND(VLOOKUP($A330,[1]Blad1!$A$2:$C$116,2,FALSE)*BE330/SUM($AT330:$AW330),0),BE330)</f>
        <v>269</v>
      </c>
      <c r="CH330">
        <f>IF(ISNUMBER(VLOOKUP($A330,[1]Blad1!$A$2:$C$116,2,FALSE)),ROUND(VLOOKUP($A330,[1]Blad1!$A$2:$C$116,2,FALSE)*BJ330/SUM($AT330:$AW330),0),BJ330)</f>
        <v>354</v>
      </c>
      <c r="CI330">
        <f>IF(ISNUMBER(VLOOKUP($A330,[1]Blad1!$A$2:$C$116,2,FALSE)),ROUND(VLOOKUP($A330,[1]Blad1!$A$2:$C$116,2,FALSE)*BK330/SUM($AT330:$AW330),0),BK330)</f>
        <v>320</v>
      </c>
      <c r="CJ330">
        <f>IF(ISNUMBER(VLOOKUP($A330,[1]Blad1!$A$2:$C$116,2,FALSE)),ROUND(VLOOKUP($A330,[1]Blad1!$A$2:$C$116,2,FALSE)*BL330/SUM($AT330:$AW330),0),BL330)</f>
        <v>284</v>
      </c>
      <c r="CK330">
        <f>IF(ISNUMBER(VLOOKUP($A330,[1]Blad1!$A$2:$C$116,2,FALSE)),ROUND(VLOOKUP($A330,[1]Blad1!$A$2:$C$116,2,FALSE)*BM330/SUM($AT330:$AW330),0),BM330)</f>
        <v>243</v>
      </c>
    </row>
    <row r="331" spans="1:89" x14ac:dyDescent="0.3">
      <c r="A331">
        <v>330</v>
      </c>
      <c r="B331" t="s">
        <v>394</v>
      </c>
      <c r="C331">
        <v>330</v>
      </c>
      <c r="D331" t="s">
        <v>1271</v>
      </c>
      <c r="E331" t="s">
        <v>1626</v>
      </c>
      <c r="F331" t="s">
        <v>2133</v>
      </c>
      <c r="G331" t="s">
        <v>2387</v>
      </c>
      <c r="I331" t="s">
        <v>3435</v>
      </c>
      <c r="J331" t="s">
        <v>2117</v>
      </c>
      <c r="K331">
        <v>1130</v>
      </c>
      <c r="L331">
        <v>130</v>
      </c>
      <c r="M331">
        <v>3</v>
      </c>
      <c r="N331">
        <v>1010</v>
      </c>
      <c r="O331">
        <v>645</v>
      </c>
      <c r="P331">
        <v>463</v>
      </c>
      <c r="Q331">
        <v>90</v>
      </c>
      <c r="R331">
        <v>77</v>
      </c>
      <c r="S331">
        <v>111</v>
      </c>
      <c r="T331">
        <v>300</v>
      </c>
      <c r="U331">
        <v>122</v>
      </c>
      <c r="V331">
        <v>119</v>
      </c>
      <c r="W331">
        <v>115</v>
      </c>
      <c r="X331">
        <v>109</v>
      </c>
      <c r="Y331">
        <v>3241</v>
      </c>
      <c r="Z331">
        <v>1853</v>
      </c>
      <c r="AA331">
        <v>5158</v>
      </c>
      <c r="AB331">
        <v>5303</v>
      </c>
      <c r="AC331">
        <v>4791</v>
      </c>
      <c r="AD331">
        <v>3443</v>
      </c>
      <c r="AE331">
        <v>4031</v>
      </c>
      <c r="AF331">
        <v>3663</v>
      </c>
      <c r="AG331">
        <v>2.7835941716136001</v>
      </c>
      <c r="AH331">
        <v>2.8618456556934699</v>
      </c>
      <c r="AI331">
        <v>2.5855369670804098</v>
      </c>
      <c r="AJ331">
        <v>1.0623264424560319</v>
      </c>
      <c r="AK331">
        <v>1.243751928417155</v>
      </c>
      <c r="AL331">
        <v>1.130206726319037</v>
      </c>
      <c r="AM331">
        <v>1141.508793582228</v>
      </c>
      <c r="AN331">
        <v>1197.10361575823</v>
      </c>
      <c r="AO331">
        <v>728.98333847577908</v>
      </c>
      <c r="AP331">
        <v>95</v>
      </c>
      <c r="AQ331">
        <v>81</v>
      </c>
      <c r="AR331">
        <v>117</v>
      </c>
      <c r="AS331">
        <v>318</v>
      </c>
      <c r="AT331">
        <v>327</v>
      </c>
      <c r="AU331">
        <v>329</v>
      </c>
      <c r="AV331">
        <v>321</v>
      </c>
      <c r="AW331">
        <v>312</v>
      </c>
      <c r="AX331">
        <v>111</v>
      </c>
      <c r="AY331">
        <v>95</v>
      </c>
      <c r="AZ331">
        <v>138</v>
      </c>
      <c r="BA331">
        <v>373</v>
      </c>
      <c r="BB331">
        <v>337</v>
      </c>
      <c r="BC331">
        <v>338</v>
      </c>
      <c r="BD331">
        <v>330</v>
      </c>
      <c r="BE331">
        <v>321</v>
      </c>
      <c r="BF331">
        <v>101</v>
      </c>
      <c r="BG331">
        <v>87</v>
      </c>
      <c r="BH331">
        <v>125</v>
      </c>
      <c r="BI331">
        <v>339</v>
      </c>
      <c r="BJ331">
        <v>305</v>
      </c>
      <c r="BK331">
        <v>305</v>
      </c>
      <c r="BL331">
        <v>299</v>
      </c>
      <c r="BM331">
        <v>290</v>
      </c>
      <c r="BN331">
        <f t="shared" si="56"/>
        <v>95</v>
      </c>
      <c r="BO331">
        <f t="shared" si="57"/>
        <v>81</v>
      </c>
      <c r="BP331">
        <f t="shared" si="58"/>
        <v>117</v>
      </c>
      <c r="BQ331">
        <f t="shared" si="59"/>
        <v>318</v>
      </c>
      <c r="BR331">
        <f>IF(ISNUMBER(VLOOKUP($A331,[1]Blad1!$A$2:$C$116,2,FALSE)),ROUND(VLOOKUP($A331,[1]Blad1!$A$2:$C$116,2,FALSE)*AT331/SUM($AT331:$AW331),0),AT331)</f>
        <v>327</v>
      </c>
      <c r="BS331">
        <f>IF(ISNUMBER(VLOOKUP($A331,[1]Blad1!$A$2:$C$116,2,FALSE)),ROUND(VLOOKUP($A331,[1]Blad1!$A$2:$C$116,2,FALSE)*AU331/SUM($AT331:$AW331),0),AU331)</f>
        <v>329</v>
      </c>
      <c r="BT331">
        <f>IF(ISNUMBER(VLOOKUP($A331,[1]Blad1!$A$2:$C$116,2,FALSE)),ROUND(VLOOKUP($A331,[1]Blad1!$A$2:$C$116,2,FALSE)*AV331/SUM($AT331:$AW331),0),AV331)</f>
        <v>321</v>
      </c>
      <c r="BU331">
        <f>IF(ISNUMBER(VLOOKUP($A331,[1]Blad1!$A$2:$C$116,2,FALSE)),ROUND(VLOOKUP($A331,[1]Blad1!$A$2:$C$116,2,FALSE)*AW331/SUM($AT331:$AW331),0),AW331)</f>
        <v>312</v>
      </c>
      <c r="BV331">
        <f t="shared" si="60"/>
        <v>111</v>
      </c>
      <c r="BW331">
        <f t="shared" si="61"/>
        <v>95</v>
      </c>
      <c r="BX331">
        <f t="shared" si="62"/>
        <v>138</v>
      </c>
      <c r="BY331">
        <f t="shared" si="63"/>
        <v>373</v>
      </c>
      <c r="BZ331">
        <f>IF(ISNUMBER(VLOOKUP($A331,[1]Blad1!$A$2:$C$116,2,FALSE)),ROUND(VLOOKUP($A331,[1]Blad1!$A$2:$C$116,2,FALSE)*BB331/SUM($AT331:$AW331),0),BB331)</f>
        <v>337</v>
      </c>
      <c r="CA331">
        <f>IF(ISNUMBER(VLOOKUP($A331,[1]Blad1!$A$2:$C$116,2,FALSE)),ROUND(VLOOKUP($A331,[1]Blad1!$A$2:$C$116,2,FALSE)*BC331/SUM($AT331:$AW331),0),BC331)</f>
        <v>338</v>
      </c>
      <c r="CB331">
        <f>IF(ISNUMBER(VLOOKUP($A331,[1]Blad1!$A$2:$C$116,2,FALSE)),ROUND(VLOOKUP($A331,[1]Blad1!$A$2:$C$116,2,FALSE)*BD331/SUM($AT331:$AW331),0),BD331)</f>
        <v>330</v>
      </c>
      <c r="CC331">
        <f>IF(ISNUMBER(VLOOKUP($A331,[1]Blad1!$A$2:$C$116,2,FALSE)),ROUND(VLOOKUP($A331,[1]Blad1!$A$2:$C$116,2,FALSE)*BE331/SUM($AT331:$AW331),0),BE331)</f>
        <v>321</v>
      </c>
      <c r="CH331">
        <f>IF(ISNUMBER(VLOOKUP($A331,[1]Blad1!$A$2:$C$116,2,FALSE)),ROUND(VLOOKUP($A331,[1]Blad1!$A$2:$C$116,2,FALSE)*BJ331/SUM($AT331:$AW331),0),BJ331)</f>
        <v>305</v>
      </c>
      <c r="CI331">
        <f>IF(ISNUMBER(VLOOKUP($A331,[1]Blad1!$A$2:$C$116,2,FALSE)),ROUND(VLOOKUP($A331,[1]Blad1!$A$2:$C$116,2,FALSE)*BK331/SUM($AT331:$AW331),0),BK331)</f>
        <v>305</v>
      </c>
      <c r="CJ331">
        <f>IF(ISNUMBER(VLOOKUP($A331,[1]Blad1!$A$2:$C$116,2,FALSE)),ROUND(VLOOKUP($A331,[1]Blad1!$A$2:$C$116,2,FALSE)*BL331/SUM($AT331:$AW331),0),BL331)</f>
        <v>299</v>
      </c>
      <c r="CK331">
        <f>IF(ISNUMBER(VLOOKUP($A331,[1]Blad1!$A$2:$C$116,2,FALSE)),ROUND(VLOOKUP($A331,[1]Blad1!$A$2:$C$116,2,FALSE)*BM331/SUM($AT331:$AW331),0),BM331)</f>
        <v>290</v>
      </c>
    </row>
    <row r="332" spans="1:89" x14ac:dyDescent="0.3">
      <c r="A332">
        <v>331</v>
      </c>
      <c r="B332" t="s">
        <v>395</v>
      </c>
      <c r="C332">
        <v>331</v>
      </c>
      <c r="D332" t="s">
        <v>1271</v>
      </c>
      <c r="E332" t="s">
        <v>1627</v>
      </c>
      <c r="F332" t="s">
        <v>2134</v>
      </c>
      <c r="G332" t="s">
        <v>2388</v>
      </c>
      <c r="I332" t="s">
        <v>3436</v>
      </c>
      <c r="J332" t="s">
        <v>2134</v>
      </c>
      <c r="K332">
        <v>1134</v>
      </c>
      <c r="L332">
        <v>130</v>
      </c>
      <c r="M332">
        <v>4</v>
      </c>
      <c r="N332">
        <v>6620</v>
      </c>
      <c r="O332">
        <v>3570</v>
      </c>
      <c r="P332">
        <v>989</v>
      </c>
      <c r="Q332">
        <v>794</v>
      </c>
      <c r="R332">
        <v>664</v>
      </c>
      <c r="S332">
        <v>784</v>
      </c>
      <c r="T332">
        <v>1316</v>
      </c>
      <c r="U332">
        <v>230</v>
      </c>
      <c r="V332">
        <v>240</v>
      </c>
      <c r="W332">
        <v>252</v>
      </c>
      <c r="X332">
        <v>266</v>
      </c>
      <c r="Y332">
        <v>5755</v>
      </c>
      <c r="Z332">
        <v>989</v>
      </c>
      <c r="AA332">
        <v>1106</v>
      </c>
      <c r="AB332">
        <v>1126</v>
      </c>
      <c r="AC332">
        <v>1018</v>
      </c>
      <c r="AD332">
        <v>7388</v>
      </c>
      <c r="AE332">
        <v>7731</v>
      </c>
      <c r="AF332">
        <v>6808</v>
      </c>
      <c r="AG332">
        <v>1.118301314459049</v>
      </c>
      <c r="AH332">
        <v>1.138523761375126</v>
      </c>
      <c r="AI332">
        <v>1.029322548028311</v>
      </c>
      <c r="AJ332">
        <v>1.2837532580364901</v>
      </c>
      <c r="AK332">
        <v>1.3433536055603821</v>
      </c>
      <c r="AL332">
        <v>1.1829713292788879</v>
      </c>
      <c r="AM332">
        <v>7831.2701998262382</v>
      </c>
      <c r="AN332">
        <v>1018</v>
      </c>
      <c r="AO332">
        <v>4223.2076455256301</v>
      </c>
      <c r="AP332">
        <v>1019</v>
      </c>
      <c r="AQ332">
        <v>852</v>
      </c>
      <c r="AR332">
        <v>1006</v>
      </c>
      <c r="AS332">
        <v>1689</v>
      </c>
      <c r="AT332">
        <v>248</v>
      </c>
      <c r="AU332">
        <v>265</v>
      </c>
      <c r="AV332">
        <v>283</v>
      </c>
      <c r="AW332">
        <v>305</v>
      </c>
      <c r="AX332">
        <v>1066</v>
      </c>
      <c r="AY332">
        <v>891</v>
      </c>
      <c r="AZ332">
        <v>1053</v>
      </c>
      <c r="BA332">
        <v>1767</v>
      </c>
      <c r="BB332">
        <v>253</v>
      </c>
      <c r="BC332">
        <v>269</v>
      </c>
      <c r="BD332">
        <v>288</v>
      </c>
      <c r="BE332">
        <v>309</v>
      </c>
      <c r="BF332">
        <v>939</v>
      </c>
      <c r="BG332">
        <v>785</v>
      </c>
      <c r="BH332">
        <v>927</v>
      </c>
      <c r="BI332">
        <v>1556</v>
      </c>
      <c r="BJ332">
        <v>229</v>
      </c>
      <c r="BK332">
        <v>244</v>
      </c>
      <c r="BL332">
        <v>261</v>
      </c>
      <c r="BM332">
        <v>280</v>
      </c>
      <c r="BN332">
        <f t="shared" si="56"/>
        <v>1019</v>
      </c>
      <c r="BO332">
        <f t="shared" si="57"/>
        <v>852</v>
      </c>
      <c r="BP332">
        <f t="shared" si="58"/>
        <v>1006</v>
      </c>
      <c r="BQ332">
        <f t="shared" si="59"/>
        <v>1689</v>
      </c>
      <c r="BR332">
        <f>IF(ISNUMBER(VLOOKUP($A332,[1]Blad1!$A$2:$C$116,2,FALSE)),ROUND(VLOOKUP($A332,[1]Blad1!$A$2:$C$116,2,FALSE)*AT332/SUM($AT332:$AW332),0),AT332)</f>
        <v>248</v>
      </c>
      <c r="BS332">
        <f>IF(ISNUMBER(VLOOKUP($A332,[1]Blad1!$A$2:$C$116,2,FALSE)),ROUND(VLOOKUP($A332,[1]Blad1!$A$2:$C$116,2,FALSE)*AU332/SUM($AT332:$AW332),0),AU332)</f>
        <v>265</v>
      </c>
      <c r="BT332">
        <f>IF(ISNUMBER(VLOOKUP($A332,[1]Blad1!$A$2:$C$116,2,FALSE)),ROUND(VLOOKUP($A332,[1]Blad1!$A$2:$C$116,2,FALSE)*AV332/SUM($AT332:$AW332),0),AV332)</f>
        <v>283</v>
      </c>
      <c r="BU332">
        <f>IF(ISNUMBER(VLOOKUP($A332,[1]Blad1!$A$2:$C$116,2,FALSE)),ROUND(VLOOKUP($A332,[1]Blad1!$A$2:$C$116,2,FALSE)*AW332/SUM($AT332:$AW332),0),AW332)</f>
        <v>305</v>
      </c>
      <c r="BV332">
        <f t="shared" si="60"/>
        <v>1066</v>
      </c>
      <c r="BW332">
        <f t="shared" si="61"/>
        <v>891</v>
      </c>
      <c r="BX332">
        <f t="shared" si="62"/>
        <v>1053</v>
      </c>
      <c r="BY332">
        <f t="shared" si="63"/>
        <v>1767</v>
      </c>
      <c r="BZ332">
        <f>IF(ISNUMBER(VLOOKUP($A332,[1]Blad1!$A$2:$C$116,2,FALSE)),ROUND(VLOOKUP($A332,[1]Blad1!$A$2:$C$116,2,FALSE)*BB332/SUM($AT332:$AW332),0),BB332)</f>
        <v>253</v>
      </c>
      <c r="CA332">
        <f>IF(ISNUMBER(VLOOKUP($A332,[1]Blad1!$A$2:$C$116,2,FALSE)),ROUND(VLOOKUP($A332,[1]Blad1!$A$2:$C$116,2,FALSE)*BC332/SUM($AT332:$AW332),0),BC332)</f>
        <v>269</v>
      </c>
      <c r="CB332">
        <f>IF(ISNUMBER(VLOOKUP($A332,[1]Blad1!$A$2:$C$116,2,FALSE)),ROUND(VLOOKUP($A332,[1]Blad1!$A$2:$C$116,2,FALSE)*BD332/SUM($AT332:$AW332),0),BD332)</f>
        <v>288</v>
      </c>
      <c r="CC332">
        <f>IF(ISNUMBER(VLOOKUP($A332,[1]Blad1!$A$2:$C$116,2,FALSE)),ROUND(VLOOKUP($A332,[1]Blad1!$A$2:$C$116,2,FALSE)*BE332/SUM($AT332:$AW332),0),BE332)</f>
        <v>309</v>
      </c>
      <c r="CH332">
        <f>IF(ISNUMBER(VLOOKUP($A332,[1]Blad1!$A$2:$C$116,2,FALSE)),ROUND(VLOOKUP($A332,[1]Blad1!$A$2:$C$116,2,FALSE)*BJ332/SUM($AT332:$AW332),0),BJ332)</f>
        <v>229</v>
      </c>
      <c r="CI332">
        <f>IF(ISNUMBER(VLOOKUP($A332,[1]Blad1!$A$2:$C$116,2,FALSE)),ROUND(VLOOKUP($A332,[1]Blad1!$A$2:$C$116,2,FALSE)*BK332/SUM($AT332:$AW332),0),BK332)</f>
        <v>244</v>
      </c>
      <c r="CJ332">
        <f>IF(ISNUMBER(VLOOKUP($A332,[1]Blad1!$A$2:$C$116,2,FALSE)),ROUND(VLOOKUP($A332,[1]Blad1!$A$2:$C$116,2,FALSE)*BL332/SUM($AT332:$AW332),0),BL332)</f>
        <v>261</v>
      </c>
      <c r="CK332">
        <f>IF(ISNUMBER(VLOOKUP($A332,[1]Blad1!$A$2:$C$116,2,FALSE)),ROUND(VLOOKUP($A332,[1]Blad1!$A$2:$C$116,2,FALSE)*BM332/SUM($AT332:$AW332),0),BM332)</f>
        <v>280</v>
      </c>
    </row>
    <row r="333" spans="1:89" x14ac:dyDescent="0.3">
      <c r="A333">
        <v>332</v>
      </c>
      <c r="B333" t="s">
        <v>396</v>
      </c>
      <c r="C333">
        <v>332</v>
      </c>
      <c r="D333" t="s">
        <v>1271</v>
      </c>
      <c r="E333" t="s">
        <v>1628</v>
      </c>
      <c r="F333" t="s">
        <v>2135</v>
      </c>
      <c r="G333" t="s">
        <v>2388</v>
      </c>
      <c r="I333" t="s">
        <v>3436</v>
      </c>
      <c r="J333" t="s">
        <v>2134</v>
      </c>
      <c r="K333">
        <v>1135</v>
      </c>
      <c r="L333">
        <v>110</v>
      </c>
      <c r="M333">
        <v>3</v>
      </c>
      <c r="N333">
        <v>3775</v>
      </c>
      <c r="O333">
        <v>2000</v>
      </c>
      <c r="P333">
        <v>823</v>
      </c>
      <c r="Q333">
        <v>424</v>
      </c>
      <c r="R333">
        <v>380</v>
      </c>
      <c r="S333">
        <v>446</v>
      </c>
      <c r="T333">
        <v>688</v>
      </c>
      <c r="U333">
        <v>180</v>
      </c>
      <c r="V333">
        <v>199</v>
      </c>
      <c r="W333">
        <v>212</v>
      </c>
      <c r="X333">
        <v>227</v>
      </c>
      <c r="Y333">
        <v>1493</v>
      </c>
      <c r="Z333">
        <v>823</v>
      </c>
      <c r="AA333">
        <v>946</v>
      </c>
      <c r="AB333">
        <v>964</v>
      </c>
      <c r="AC333">
        <v>873</v>
      </c>
      <c r="AD333">
        <v>1484</v>
      </c>
      <c r="AE333">
        <v>1597</v>
      </c>
      <c r="AF333">
        <v>1543</v>
      </c>
      <c r="AG333">
        <v>1.1494532199270959</v>
      </c>
      <c r="AH333">
        <v>1.171324422843256</v>
      </c>
      <c r="AI333">
        <v>1.0607533414337791</v>
      </c>
      <c r="AJ333">
        <v>0.99397186872069654</v>
      </c>
      <c r="AK333">
        <v>1.0696584058941729</v>
      </c>
      <c r="AL333">
        <v>1.0334896182183519</v>
      </c>
      <c r="AM333">
        <v>3901.42330877428</v>
      </c>
      <c r="AN333">
        <v>873</v>
      </c>
      <c r="AO333">
        <v>2066.9792364367049</v>
      </c>
      <c r="AP333">
        <v>421</v>
      </c>
      <c r="AQ333">
        <v>377</v>
      </c>
      <c r="AR333">
        <v>443</v>
      </c>
      <c r="AS333">
        <v>683</v>
      </c>
      <c r="AT333">
        <v>200</v>
      </c>
      <c r="AU333">
        <v>226</v>
      </c>
      <c r="AV333">
        <v>245</v>
      </c>
      <c r="AW333">
        <v>267</v>
      </c>
      <c r="AX333">
        <v>453</v>
      </c>
      <c r="AY333">
        <v>406</v>
      </c>
      <c r="AZ333">
        <v>477</v>
      </c>
      <c r="BA333">
        <v>735</v>
      </c>
      <c r="BB333">
        <v>204</v>
      </c>
      <c r="BC333">
        <v>230</v>
      </c>
      <c r="BD333">
        <v>250</v>
      </c>
      <c r="BE333">
        <v>271</v>
      </c>
      <c r="BF333">
        <v>438</v>
      </c>
      <c r="BG333">
        <v>392</v>
      </c>
      <c r="BH333">
        <v>460</v>
      </c>
      <c r="BI333">
        <v>711</v>
      </c>
      <c r="BJ333">
        <v>184</v>
      </c>
      <c r="BK333">
        <v>209</v>
      </c>
      <c r="BL333">
        <v>227</v>
      </c>
      <c r="BM333">
        <v>246</v>
      </c>
      <c r="BN333">
        <f t="shared" si="56"/>
        <v>421</v>
      </c>
      <c r="BO333">
        <f t="shared" si="57"/>
        <v>377</v>
      </c>
      <c r="BP333">
        <f t="shared" si="58"/>
        <v>443</v>
      </c>
      <c r="BQ333">
        <f t="shared" si="59"/>
        <v>683</v>
      </c>
      <c r="BR333">
        <f>IF(ISNUMBER(VLOOKUP($A333,[1]Blad1!$A$2:$C$116,2,FALSE)),ROUND(VLOOKUP($A333,[1]Blad1!$A$2:$C$116,2,FALSE)*AT333/SUM($AT333:$AW333),0),AT333)</f>
        <v>200</v>
      </c>
      <c r="BS333">
        <f>IF(ISNUMBER(VLOOKUP($A333,[1]Blad1!$A$2:$C$116,2,FALSE)),ROUND(VLOOKUP($A333,[1]Blad1!$A$2:$C$116,2,FALSE)*AU333/SUM($AT333:$AW333),0),AU333)</f>
        <v>226</v>
      </c>
      <c r="BT333">
        <f>IF(ISNUMBER(VLOOKUP($A333,[1]Blad1!$A$2:$C$116,2,FALSE)),ROUND(VLOOKUP($A333,[1]Blad1!$A$2:$C$116,2,FALSE)*AV333/SUM($AT333:$AW333),0),AV333)</f>
        <v>245</v>
      </c>
      <c r="BU333">
        <f>IF(ISNUMBER(VLOOKUP($A333,[1]Blad1!$A$2:$C$116,2,FALSE)),ROUND(VLOOKUP($A333,[1]Blad1!$A$2:$C$116,2,FALSE)*AW333/SUM($AT333:$AW333),0),AW333)</f>
        <v>267</v>
      </c>
      <c r="BV333">
        <f t="shared" si="60"/>
        <v>453</v>
      </c>
      <c r="BW333">
        <f t="shared" si="61"/>
        <v>406</v>
      </c>
      <c r="BX333">
        <f t="shared" si="62"/>
        <v>477</v>
      </c>
      <c r="BY333">
        <f t="shared" si="63"/>
        <v>735</v>
      </c>
      <c r="BZ333">
        <f>IF(ISNUMBER(VLOOKUP($A333,[1]Blad1!$A$2:$C$116,2,FALSE)),ROUND(VLOOKUP($A333,[1]Blad1!$A$2:$C$116,2,FALSE)*BB333/SUM($AT333:$AW333),0),BB333)</f>
        <v>204</v>
      </c>
      <c r="CA333">
        <f>IF(ISNUMBER(VLOOKUP($A333,[1]Blad1!$A$2:$C$116,2,FALSE)),ROUND(VLOOKUP($A333,[1]Blad1!$A$2:$C$116,2,FALSE)*BC333/SUM($AT333:$AW333),0),BC333)</f>
        <v>230</v>
      </c>
      <c r="CB333">
        <f>IF(ISNUMBER(VLOOKUP($A333,[1]Blad1!$A$2:$C$116,2,FALSE)),ROUND(VLOOKUP($A333,[1]Blad1!$A$2:$C$116,2,FALSE)*BD333/SUM($AT333:$AW333),0),BD333)</f>
        <v>250</v>
      </c>
      <c r="CC333">
        <f>IF(ISNUMBER(VLOOKUP($A333,[1]Blad1!$A$2:$C$116,2,FALSE)),ROUND(VLOOKUP($A333,[1]Blad1!$A$2:$C$116,2,FALSE)*BE333/SUM($AT333:$AW333),0),BE333)</f>
        <v>271</v>
      </c>
      <c r="CH333">
        <f>IF(ISNUMBER(VLOOKUP($A333,[1]Blad1!$A$2:$C$116,2,FALSE)),ROUND(VLOOKUP($A333,[1]Blad1!$A$2:$C$116,2,FALSE)*BJ333/SUM($AT333:$AW333),0),BJ333)</f>
        <v>184</v>
      </c>
      <c r="CI333">
        <f>IF(ISNUMBER(VLOOKUP($A333,[1]Blad1!$A$2:$C$116,2,FALSE)),ROUND(VLOOKUP($A333,[1]Blad1!$A$2:$C$116,2,FALSE)*BK333/SUM($AT333:$AW333),0),BK333)</f>
        <v>209</v>
      </c>
      <c r="CJ333">
        <f>IF(ISNUMBER(VLOOKUP($A333,[1]Blad1!$A$2:$C$116,2,FALSE)),ROUND(VLOOKUP($A333,[1]Blad1!$A$2:$C$116,2,FALSE)*BL333/SUM($AT333:$AW333),0),BL333)</f>
        <v>227</v>
      </c>
      <c r="CK333">
        <f>IF(ISNUMBER(VLOOKUP($A333,[1]Blad1!$A$2:$C$116,2,FALSE)),ROUND(VLOOKUP($A333,[1]Blad1!$A$2:$C$116,2,FALSE)*BM333/SUM($AT333:$AW333),0),BM333)</f>
        <v>246</v>
      </c>
    </row>
    <row r="334" spans="1:89" x14ac:dyDescent="0.3">
      <c r="A334">
        <v>333</v>
      </c>
      <c r="B334" t="s">
        <v>397</v>
      </c>
      <c r="C334">
        <v>333</v>
      </c>
      <c r="D334" t="s">
        <v>1271</v>
      </c>
      <c r="E334" t="s">
        <v>1629</v>
      </c>
      <c r="F334" t="s">
        <v>2136</v>
      </c>
      <c r="G334" t="s">
        <v>2388</v>
      </c>
      <c r="I334" t="s">
        <v>3436</v>
      </c>
      <c r="J334" t="s">
        <v>2134</v>
      </c>
      <c r="K334">
        <v>1136</v>
      </c>
      <c r="L334">
        <v>120</v>
      </c>
      <c r="M334">
        <v>4</v>
      </c>
      <c r="N334">
        <v>2780</v>
      </c>
      <c r="O334">
        <v>1469</v>
      </c>
      <c r="P334">
        <v>1465</v>
      </c>
      <c r="Q334">
        <v>371</v>
      </c>
      <c r="R334">
        <v>293</v>
      </c>
      <c r="S334">
        <v>325</v>
      </c>
      <c r="T334">
        <v>507</v>
      </c>
      <c r="U334">
        <v>343</v>
      </c>
      <c r="V334">
        <v>357</v>
      </c>
      <c r="W334">
        <v>372</v>
      </c>
      <c r="X334">
        <v>389</v>
      </c>
      <c r="Y334">
        <v>3502</v>
      </c>
      <c r="Z334">
        <v>1465</v>
      </c>
      <c r="AA334">
        <v>1582</v>
      </c>
      <c r="AB334">
        <v>1602</v>
      </c>
      <c r="AC334">
        <v>1446</v>
      </c>
      <c r="AD334">
        <v>3422</v>
      </c>
      <c r="AE334">
        <v>3503</v>
      </c>
      <c r="AF334">
        <v>3489</v>
      </c>
      <c r="AG334">
        <v>1.0798634812286689</v>
      </c>
      <c r="AH334">
        <v>1.0935153583617749</v>
      </c>
      <c r="AI334">
        <v>0.98703071672354947</v>
      </c>
      <c r="AJ334">
        <v>0.97715591090805254</v>
      </c>
      <c r="AK334">
        <v>1.000285551113649</v>
      </c>
      <c r="AL334">
        <v>0.99628783552255851</v>
      </c>
      <c r="AM334">
        <v>2769.680182752712</v>
      </c>
      <c r="AN334">
        <v>1446</v>
      </c>
      <c r="AO334">
        <v>1463.5468303826381</v>
      </c>
      <c r="AP334">
        <v>362</v>
      </c>
      <c r="AQ334">
        <v>286</v>
      </c>
      <c r="AR334">
        <v>317</v>
      </c>
      <c r="AS334">
        <v>495</v>
      </c>
      <c r="AT334">
        <v>359</v>
      </c>
      <c r="AU334">
        <v>381</v>
      </c>
      <c r="AV334">
        <v>404</v>
      </c>
      <c r="AW334">
        <v>430</v>
      </c>
      <c r="AX334">
        <v>371</v>
      </c>
      <c r="AY334">
        <v>293</v>
      </c>
      <c r="AZ334">
        <v>325</v>
      </c>
      <c r="BA334">
        <v>507</v>
      </c>
      <c r="BB334">
        <v>363</v>
      </c>
      <c r="BC334">
        <v>387</v>
      </c>
      <c r="BD334">
        <v>409</v>
      </c>
      <c r="BE334">
        <v>436</v>
      </c>
      <c r="BF334">
        <v>369</v>
      </c>
      <c r="BG334">
        <v>291</v>
      </c>
      <c r="BH334">
        <v>323</v>
      </c>
      <c r="BI334">
        <v>505</v>
      </c>
      <c r="BJ334">
        <v>328</v>
      </c>
      <c r="BK334">
        <v>348</v>
      </c>
      <c r="BL334">
        <v>369</v>
      </c>
      <c r="BM334">
        <v>393</v>
      </c>
      <c r="BN334">
        <f t="shared" ref="BN334:BN397" si="64">+AP334</f>
        <v>362</v>
      </c>
      <c r="BO334">
        <f t="shared" ref="BO334:BO397" si="65">+AQ334</f>
        <v>286</v>
      </c>
      <c r="BP334">
        <f t="shared" ref="BP334:BP397" si="66">+AR334</f>
        <v>317</v>
      </c>
      <c r="BQ334">
        <f t="shared" ref="BQ334:BQ397" si="67">+AS334</f>
        <v>495</v>
      </c>
      <c r="BR334">
        <f>IF(ISNUMBER(VLOOKUP($A334,[1]Blad1!$A$2:$C$116,2,FALSE)),ROUND(VLOOKUP($A334,[1]Blad1!$A$2:$C$116,2,FALSE)*AT334/SUM($AT334:$AW334),0),AT334)</f>
        <v>359</v>
      </c>
      <c r="BS334">
        <f>IF(ISNUMBER(VLOOKUP($A334,[1]Blad1!$A$2:$C$116,2,FALSE)),ROUND(VLOOKUP($A334,[1]Blad1!$A$2:$C$116,2,FALSE)*AU334/SUM($AT334:$AW334),0),AU334)</f>
        <v>381</v>
      </c>
      <c r="BT334">
        <f>IF(ISNUMBER(VLOOKUP($A334,[1]Blad1!$A$2:$C$116,2,FALSE)),ROUND(VLOOKUP($A334,[1]Blad1!$A$2:$C$116,2,FALSE)*AV334/SUM($AT334:$AW334),0),AV334)</f>
        <v>404</v>
      </c>
      <c r="BU334">
        <f>IF(ISNUMBER(VLOOKUP($A334,[1]Blad1!$A$2:$C$116,2,FALSE)),ROUND(VLOOKUP($A334,[1]Blad1!$A$2:$C$116,2,FALSE)*AW334/SUM($AT334:$AW334),0),AW334)</f>
        <v>430</v>
      </c>
      <c r="BV334">
        <f t="shared" ref="BV334:BV397" si="68">+AX334</f>
        <v>371</v>
      </c>
      <c r="BW334">
        <f t="shared" ref="BW334:BW397" si="69">+AY334</f>
        <v>293</v>
      </c>
      <c r="BX334">
        <f t="shared" ref="BX334:BX397" si="70">+AZ334</f>
        <v>325</v>
      </c>
      <c r="BY334">
        <f t="shared" ref="BY334:BY397" si="71">+BA334</f>
        <v>507</v>
      </c>
      <c r="BZ334">
        <f>IF(ISNUMBER(VLOOKUP($A334,[1]Blad1!$A$2:$C$116,2,FALSE)),ROUND(VLOOKUP($A334,[1]Blad1!$A$2:$C$116,2,FALSE)*BB334/SUM($AT334:$AW334),0),BB334)</f>
        <v>363</v>
      </c>
      <c r="CA334">
        <f>IF(ISNUMBER(VLOOKUP($A334,[1]Blad1!$A$2:$C$116,2,FALSE)),ROUND(VLOOKUP($A334,[1]Blad1!$A$2:$C$116,2,FALSE)*BC334/SUM($AT334:$AW334),0),BC334)</f>
        <v>387</v>
      </c>
      <c r="CB334">
        <f>IF(ISNUMBER(VLOOKUP($A334,[1]Blad1!$A$2:$C$116,2,FALSE)),ROUND(VLOOKUP($A334,[1]Blad1!$A$2:$C$116,2,FALSE)*BD334/SUM($AT334:$AW334),0),BD334)</f>
        <v>409</v>
      </c>
      <c r="CC334">
        <f>IF(ISNUMBER(VLOOKUP($A334,[1]Blad1!$A$2:$C$116,2,FALSE)),ROUND(VLOOKUP($A334,[1]Blad1!$A$2:$C$116,2,FALSE)*BE334/SUM($AT334:$AW334),0),BE334)</f>
        <v>436</v>
      </c>
      <c r="CH334">
        <f>IF(ISNUMBER(VLOOKUP($A334,[1]Blad1!$A$2:$C$116,2,FALSE)),ROUND(VLOOKUP($A334,[1]Blad1!$A$2:$C$116,2,FALSE)*BJ334/SUM($AT334:$AW334),0),BJ334)</f>
        <v>328</v>
      </c>
      <c r="CI334">
        <f>IF(ISNUMBER(VLOOKUP($A334,[1]Blad1!$A$2:$C$116,2,FALSE)),ROUND(VLOOKUP($A334,[1]Blad1!$A$2:$C$116,2,FALSE)*BK334/SUM($AT334:$AW334),0),BK334)</f>
        <v>348</v>
      </c>
      <c r="CJ334">
        <f>IF(ISNUMBER(VLOOKUP($A334,[1]Blad1!$A$2:$C$116,2,FALSE)),ROUND(VLOOKUP($A334,[1]Blad1!$A$2:$C$116,2,FALSE)*BL334/SUM($AT334:$AW334),0),BL334)</f>
        <v>369</v>
      </c>
      <c r="CK334">
        <f>IF(ISNUMBER(VLOOKUP($A334,[1]Blad1!$A$2:$C$116,2,FALSE)),ROUND(VLOOKUP($A334,[1]Blad1!$A$2:$C$116,2,FALSE)*BM334/SUM($AT334:$AW334),0),BM334)</f>
        <v>393</v>
      </c>
    </row>
    <row r="335" spans="1:89" x14ac:dyDescent="0.3">
      <c r="A335">
        <v>334</v>
      </c>
      <c r="B335" t="s">
        <v>398</v>
      </c>
      <c r="C335">
        <v>334</v>
      </c>
      <c r="D335" t="s">
        <v>1271</v>
      </c>
      <c r="E335" t="s">
        <v>1630</v>
      </c>
      <c r="F335" t="s">
        <v>2137</v>
      </c>
      <c r="G335" t="s">
        <v>2388</v>
      </c>
      <c r="I335" t="s">
        <v>3436</v>
      </c>
      <c r="J335" t="s">
        <v>2134</v>
      </c>
      <c r="K335">
        <v>1137</v>
      </c>
      <c r="L335">
        <v>130</v>
      </c>
      <c r="M335">
        <v>4</v>
      </c>
      <c r="N335">
        <v>3910</v>
      </c>
      <c r="O335">
        <v>2076</v>
      </c>
      <c r="P335">
        <v>824</v>
      </c>
      <c r="Q335">
        <v>462</v>
      </c>
      <c r="R335">
        <v>403</v>
      </c>
      <c r="S335">
        <v>481</v>
      </c>
      <c r="T335">
        <v>790</v>
      </c>
      <c r="U335">
        <v>155</v>
      </c>
      <c r="V335">
        <v>179</v>
      </c>
      <c r="W335">
        <v>218</v>
      </c>
      <c r="X335">
        <v>263</v>
      </c>
      <c r="Y335">
        <v>5582</v>
      </c>
      <c r="Z335">
        <v>824</v>
      </c>
      <c r="AA335">
        <v>928</v>
      </c>
      <c r="AB335">
        <v>944</v>
      </c>
      <c r="AC335">
        <v>853</v>
      </c>
      <c r="AD335">
        <v>5913</v>
      </c>
      <c r="AE335">
        <v>6266</v>
      </c>
      <c r="AF335">
        <v>5682</v>
      </c>
      <c r="AG335">
        <v>1.1262135922330101</v>
      </c>
      <c r="AH335">
        <v>1.145631067961165</v>
      </c>
      <c r="AI335">
        <v>1.035194174757281</v>
      </c>
      <c r="AJ335">
        <v>1.059297742744536</v>
      </c>
      <c r="AK335">
        <v>1.1225367251881051</v>
      </c>
      <c r="AL335">
        <v>1.0179147259046939</v>
      </c>
      <c r="AM335">
        <v>3980.0465782873521</v>
      </c>
      <c r="AN335">
        <v>852.99999999999989</v>
      </c>
      <c r="AO335">
        <v>2113.1909709781439</v>
      </c>
      <c r="AP335">
        <v>489</v>
      </c>
      <c r="AQ335">
        <v>426</v>
      </c>
      <c r="AR335">
        <v>509</v>
      </c>
      <c r="AS335">
        <v>836</v>
      </c>
      <c r="AT335">
        <v>168</v>
      </c>
      <c r="AU335">
        <v>200</v>
      </c>
      <c r="AV335">
        <v>246</v>
      </c>
      <c r="AW335">
        <v>303</v>
      </c>
      <c r="AX335">
        <v>518</v>
      </c>
      <c r="AY335">
        <v>452</v>
      </c>
      <c r="AZ335">
        <v>539</v>
      </c>
      <c r="BA335">
        <v>886</v>
      </c>
      <c r="BB335">
        <v>172</v>
      </c>
      <c r="BC335">
        <v>203</v>
      </c>
      <c r="BD335">
        <v>251</v>
      </c>
      <c r="BE335">
        <v>308</v>
      </c>
      <c r="BF335">
        <v>470</v>
      </c>
      <c r="BG335">
        <v>410</v>
      </c>
      <c r="BH335">
        <v>489</v>
      </c>
      <c r="BI335">
        <v>804</v>
      </c>
      <c r="BJ335">
        <v>155</v>
      </c>
      <c r="BK335">
        <v>183</v>
      </c>
      <c r="BL335">
        <v>227</v>
      </c>
      <c r="BM335">
        <v>279</v>
      </c>
      <c r="BN335">
        <f t="shared" si="64"/>
        <v>489</v>
      </c>
      <c r="BO335">
        <f t="shared" si="65"/>
        <v>426</v>
      </c>
      <c r="BP335">
        <f t="shared" si="66"/>
        <v>509</v>
      </c>
      <c r="BQ335">
        <f t="shared" si="67"/>
        <v>836</v>
      </c>
      <c r="BR335">
        <f>IF(ISNUMBER(VLOOKUP($A335,[1]Blad1!$A$2:$C$116,2,FALSE)),ROUND(VLOOKUP($A335,[1]Blad1!$A$2:$C$116,2,FALSE)*AT335/SUM($AT335:$AW335),0),AT335)</f>
        <v>168</v>
      </c>
      <c r="BS335">
        <f>IF(ISNUMBER(VLOOKUP($A335,[1]Blad1!$A$2:$C$116,2,FALSE)),ROUND(VLOOKUP($A335,[1]Blad1!$A$2:$C$116,2,FALSE)*AU335/SUM($AT335:$AW335),0),AU335)</f>
        <v>200</v>
      </c>
      <c r="BT335">
        <f>IF(ISNUMBER(VLOOKUP($A335,[1]Blad1!$A$2:$C$116,2,FALSE)),ROUND(VLOOKUP($A335,[1]Blad1!$A$2:$C$116,2,FALSE)*AV335/SUM($AT335:$AW335),0),AV335)</f>
        <v>246</v>
      </c>
      <c r="BU335">
        <f>IF(ISNUMBER(VLOOKUP($A335,[1]Blad1!$A$2:$C$116,2,FALSE)),ROUND(VLOOKUP($A335,[1]Blad1!$A$2:$C$116,2,FALSE)*AW335/SUM($AT335:$AW335),0),AW335)</f>
        <v>303</v>
      </c>
      <c r="BV335">
        <f t="shared" si="68"/>
        <v>518</v>
      </c>
      <c r="BW335">
        <f t="shared" si="69"/>
        <v>452</v>
      </c>
      <c r="BX335">
        <f t="shared" si="70"/>
        <v>539</v>
      </c>
      <c r="BY335">
        <f t="shared" si="71"/>
        <v>886</v>
      </c>
      <c r="BZ335">
        <f>IF(ISNUMBER(VLOOKUP($A335,[1]Blad1!$A$2:$C$116,2,FALSE)),ROUND(VLOOKUP($A335,[1]Blad1!$A$2:$C$116,2,FALSE)*BB335/SUM($AT335:$AW335),0),BB335)</f>
        <v>172</v>
      </c>
      <c r="CA335">
        <f>IF(ISNUMBER(VLOOKUP($A335,[1]Blad1!$A$2:$C$116,2,FALSE)),ROUND(VLOOKUP($A335,[1]Blad1!$A$2:$C$116,2,FALSE)*BC335/SUM($AT335:$AW335),0),BC335)</f>
        <v>203</v>
      </c>
      <c r="CB335">
        <f>IF(ISNUMBER(VLOOKUP($A335,[1]Blad1!$A$2:$C$116,2,FALSE)),ROUND(VLOOKUP($A335,[1]Blad1!$A$2:$C$116,2,FALSE)*BD335/SUM($AT335:$AW335),0),BD335)</f>
        <v>251</v>
      </c>
      <c r="CC335">
        <f>IF(ISNUMBER(VLOOKUP($A335,[1]Blad1!$A$2:$C$116,2,FALSE)),ROUND(VLOOKUP($A335,[1]Blad1!$A$2:$C$116,2,FALSE)*BE335/SUM($AT335:$AW335),0),BE335)</f>
        <v>308</v>
      </c>
      <c r="CH335">
        <f>IF(ISNUMBER(VLOOKUP($A335,[1]Blad1!$A$2:$C$116,2,FALSE)),ROUND(VLOOKUP($A335,[1]Blad1!$A$2:$C$116,2,FALSE)*BJ335/SUM($AT335:$AW335),0),BJ335)</f>
        <v>155</v>
      </c>
      <c r="CI335">
        <f>IF(ISNUMBER(VLOOKUP($A335,[1]Blad1!$A$2:$C$116,2,FALSE)),ROUND(VLOOKUP($A335,[1]Blad1!$A$2:$C$116,2,FALSE)*BK335/SUM($AT335:$AW335),0),BK335)</f>
        <v>183</v>
      </c>
      <c r="CJ335">
        <f>IF(ISNUMBER(VLOOKUP($A335,[1]Blad1!$A$2:$C$116,2,FALSE)),ROUND(VLOOKUP($A335,[1]Blad1!$A$2:$C$116,2,FALSE)*BL335/SUM($AT335:$AW335),0),BL335)</f>
        <v>227</v>
      </c>
      <c r="CK335">
        <f>IF(ISNUMBER(VLOOKUP($A335,[1]Blad1!$A$2:$C$116,2,FALSE)),ROUND(VLOOKUP($A335,[1]Blad1!$A$2:$C$116,2,FALSE)*BM335/SUM($AT335:$AW335),0),BM335)</f>
        <v>279</v>
      </c>
    </row>
    <row r="336" spans="1:89" x14ac:dyDescent="0.3">
      <c r="A336">
        <v>335</v>
      </c>
      <c r="B336" t="s">
        <v>399</v>
      </c>
      <c r="C336">
        <v>335</v>
      </c>
      <c r="D336" t="s">
        <v>1271</v>
      </c>
      <c r="E336" t="s">
        <v>1631</v>
      </c>
      <c r="F336" t="s">
        <v>2138</v>
      </c>
      <c r="G336" t="s">
        <v>2388</v>
      </c>
      <c r="I336" t="s">
        <v>3436</v>
      </c>
      <c r="J336" t="s">
        <v>2134</v>
      </c>
      <c r="K336">
        <v>1133</v>
      </c>
      <c r="L336">
        <v>180</v>
      </c>
      <c r="M336">
        <v>5</v>
      </c>
      <c r="N336">
        <v>545</v>
      </c>
      <c r="O336">
        <v>320</v>
      </c>
      <c r="P336">
        <v>606</v>
      </c>
      <c r="Q336">
        <v>48</v>
      </c>
      <c r="R336">
        <v>42</v>
      </c>
      <c r="S336">
        <v>58</v>
      </c>
      <c r="T336">
        <v>140</v>
      </c>
      <c r="U336">
        <v>171</v>
      </c>
      <c r="V336">
        <v>157</v>
      </c>
      <c r="W336">
        <v>146</v>
      </c>
      <c r="X336">
        <v>136</v>
      </c>
      <c r="Y336">
        <v>915</v>
      </c>
      <c r="Z336">
        <v>606</v>
      </c>
      <c r="AA336">
        <v>660</v>
      </c>
      <c r="AB336">
        <v>658</v>
      </c>
      <c r="AC336">
        <v>599</v>
      </c>
      <c r="AD336">
        <v>993</v>
      </c>
      <c r="AE336">
        <v>1218</v>
      </c>
      <c r="AF336">
        <v>1130</v>
      </c>
      <c r="AG336">
        <v>1.089108910891089</v>
      </c>
      <c r="AH336">
        <v>1.085808580858086</v>
      </c>
      <c r="AI336">
        <v>0.98844884488448848</v>
      </c>
      <c r="AJ336">
        <v>1.0852459016393441</v>
      </c>
      <c r="AK336">
        <v>1.3311475409836071</v>
      </c>
      <c r="AL336">
        <v>1.234972677595628</v>
      </c>
      <c r="AM336">
        <v>673.06010928961746</v>
      </c>
      <c r="AN336">
        <v>599</v>
      </c>
      <c r="AO336">
        <v>395.19125683060111</v>
      </c>
      <c r="AP336">
        <v>52</v>
      </c>
      <c r="AQ336">
        <v>45</v>
      </c>
      <c r="AR336">
        <v>62</v>
      </c>
      <c r="AS336">
        <v>151</v>
      </c>
      <c r="AT336">
        <v>181</v>
      </c>
      <c r="AU336">
        <v>169</v>
      </c>
      <c r="AV336">
        <v>160</v>
      </c>
      <c r="AW336">
        <v>151</v>
      </c>
      <c r="AX336">
        <v>63</v>
      </c>
      <c r="AY336">
        <v>55</v>
      </c>
      <c r="AZ336">
        <v>77</v>
      </c>
      <c r="BA336">
        <v>186</v>
      </c>
      <c r="BB336">
        <v>180</v>
      </c>
      <c r="BC336">
        <v>169</v>
      </c>
      <c r="BD336">
        <v>159</v>
      </c>
      <c r="BE336">
        <v>150</v>
      </c>
      <c r="BF336">
        <v>59</v>
      </c>
      <c r="BG336">
        <v>51</v>
      </c>
      <c r="BH336">
        <v>71</v>
      </c>
      <c r="BI336">
        <v>172</v>
      </c>
      <c r="BJ336">
        <v>164</v>
      </c>
      <c r="BK336">
        <v>154</v>
      </c>
      <c r="BL336">
        <v>145</v>
      </c>
      <c r="BM336">
        <v>137</v>
      </c>
      <c r="BN336">
        <f t="shared" si="64"/>
        <v>52</v>
      </c>
      <c r="BO336">
        <f t="shared" si="65"/>
        <v>45</v>
      </c>
      <c r="BP336">
        <f t="shared" si="66"/>
        <v>62</v>
      </c>
      <c r="BQ336">
        <f t="shared" si="67"/>
        <v>151</v>
      </c>
      <c r="BR336">
        <f>IF(ISNUMBER(VLOOKUP($A336,[1]Blad1!$A$2:$C$116,2,FALSE)),ROUND(VLOOKUP($A336,[1]Blad1!$A$2:$C$116,2,FALSE)*AT336/SUM($AT336:$AW336),0),AT336)</f>
        <v>181</v>
      </c>
      <c r="BS336">
        <f>IF(ISNUMBER(VLOOKUP($A336,[1]Blad1!$A$2:$C$116,2,FALSE)),ROUND(VLOOKUP($A336,[1]Blad1!$A$2:$C$116,2,FALSE)*AU336/SUM($AT336:$AW336),0),AU336)</f>
        <v>169</v>
      </c>
      <c r="BT336">
        <f>IF(ISNUMBER(VLOOKUP($A336,[1]Blad1!$A$2:$C$116,2,FALSE)),ROUND(VLOOKUP($A336,[1]Blad1!$A$2:$C$116,2,FALSE)*AV336/SUM($AT336:$AW336),0),AV336)</f>
        <v>160</v>
      </c>
      <c r="BU336">
        <f>IF(ISNUMBER(VLOOKUP($A336,[1]Blad1!$A$2:$C$116,2,FALSE)),ROUND(VLOOKUP($A336,[1]Blad1!$A$2:$C$116,2,FALSE)*AW336/SUM($AT336:$AW336),0),AW336)</f>
        <v>151</v>
      </c>
      <c r="BV336">
        <f t="shared" si="68"/>
        <v>63</v>
      </c>
      <c r="BW336">
        <f t="shared" si="69"/>
        <v>55</v>
      </c>
      <c r="BX336">
        <f t="shared" si="70"/>
        <v>77</v>
      </c>
      <c r="BY336">
        <f t="shared" si="71"/>
        <v>186</v>
      </c>
      <c r="BZ336">
        <f>IF(ISNUMBER(VLOOKUP($A336,[1]Blad1!$A$2:$C$116,2,FALSE)),ROUND(VLOOKUP($A336,[1]Blad1!$A$2:$C$116,2,FALSE)*BB336/SUM($AT336:$AW336),0),BB336)</f>
        <v>180</v>
      </c>
      <c r="CA336">
        <f>IF(ISNUMBER(VLOOKUP($A336,[1]Blad1!$A$2:$C$116,2,FALSE)),ROUND(VLOOKUP($A336,[1]Blad1!$A$2:$C$116,2,FALSE)*BC336/SUM($AT336:$AW336),0),BC336)</f>
        <v>169</v>
      </c>
      <c r="CB336">
        <f>IF(ISNUMBER(VLOOKUP($A336,[1]Blad1!$A$2:$C$116,2,FALSE)),ROUND(VLOOKUP($A336,[1]Blad1!$A$2:$C$116,2,FALSE)*BD336/SUM($AT336:$AW336),0),BD336)</f>
        <v>159</v>
      </c>
      <c r="CC336">
        <f>IF(ISNUMBER(VLOOKUP($A336,[1]Blad1!$A$2:$C$116,2,FALSE)),ROUND(VLOOKUP($A336,[1]Blad1!$A$2:$C$116,2,FALSE)*BE336/SUM($AT336:$AW336),0),BE336)</f>
        <v>150</v>
      </c>
      <c r="CH336">
        <f>IF(ISNUMBER(VLOOKUP($A336,[1]Blad1!$A$2:$C$116,2,FALSE)),ROUND(VLOOKUP($A336,[1]Blad1!$A$2:$C$116,2,FALSE)*BJ336/SUM($AT336:$AW336),0),BJ336)</f>
        <v>164</v>
      </c>
      <c r="CI336">
        <f>IF(ISNUMBER(VLOOKUP($A336,[1]Blad1!$A$2:$C$116,2,FALSE)),ROUND(VLOOKUP($A336,[1]Blad1!$A$2:$C$116,2,FALSE)*BK336/SUM($AT336:$AW336),0),BK336)</f>
        <v>154</v>
      </c>
      <c r="CJ336">
        <f>IF(ISNUMBER(VLOOKUP($A336,[1]Blad1!$A$2:$C$116,2,FALSE)),ROUND(VLOOKUP($A336,[1]Blad1!$A$2:$C$116,2,FALSE)*BL336/SUM($AT336:$AW336),0),BL336)</f>
        <v>145</v>
      </c>
      <c r="CK336">
        <f>IF(ISNUMBER(VLOOKUP($A336,[1]Blad1!$A$2:$C$116,2,FALSE)),ROUND(VLOOKUP($A336,[1]Blad1!$A$2:$C$116,2,FALSE)*BM336/SUM($AT336:$AW336),0),BM336)</f>
        <v>137</v>
      </c>
    </row>
    <row r="337" spans="1:89" x14ac:dyDescent="0.3">
      <c r="A337">
        <v>336</v>
      </c>
      <c r="B337" t="s">
        <v>400</v>
      </c>
      <c r="C337">
        <v>336</v>
      </c>
      <c r="D337" t="s">
        <v>1271</v>
      </c>
      <c r="E337" t="s">
        <v>1632</v>
      </c>
      <c r="F337" t="s">
        <v>2139</v>
      </c>
      <c r="G337" t="s">
        <v>2389</v>
      </c>
      <c r="I337" t="s">
        <v>3437</v>
      </c>
      <c r="J337" t="s">
        <v>3508</v>
      </c>
      <c r="K337">
        <v>1021</v>
      </c>
      <c r="L337">
        <v>110</v>
      </c>
      <c r="M337">
        <v>3</v>
      </c>
      <c r="N337">
        <v>4420</v>
      </c>
      <c r="O337">
        <v>2299</v>
      </c>
      <c r="P337">
        <v>1339</v>
      </c>
      <c r="Q337">
        <v>614</v>
      </c>
      <c r="R337">
        <v>618</v>
      </c>
      <c r="S337">
        <v>545</v>
      </c>
      <c r="T337">
        <v>420</v>
      </c>
      <c r="U337">
        <v>320</v>
      </c>
      <c r="V337">
        <v>334</v>
      </c>
      <c r="W337">
        <v>339</v>
      </c>
      <c r="X337">
        <v>343</v>
      </c>
      <c r="Y337">
        <v>7681</v>
      </c>
      <c r="Z337">
        <v>2677</v>
      </c>
      <c r="AA337">
        <v>2910</v>
      </c>
      <c r="AB337">
        <v>2997</v>
      </c>
      <c r="AC337">
        <v>2686</v>
      </c>
      <c r="AD337">
        <v>7210</v>
      </c>
      <c r="AE337">
        <v>7581</v>
      </c>
      <c r="AF337">
        <v>7467</v>
      </c>
      <c r="AG337">
        <v>1.087037728800897</v>
      </c>
      <c r="AH337">
        <v>1.1195367949196859</v>
      </c>
      <c r="AI337">
        <v>1.0033619723571161</v>
      </c>
      <c r="AJ337">
        <v>0.93867985939330811</v>
      </c>
      <c r="AK337">
        <v>0.98698086186694445</v>
      </c>
      <c r="AL337">
        <v>0.972139044395261</v>
      </c>
      <c r="AM337">
        <v>4296.8545762270533</v>
      </c>
      <c r="AN337">
        <v>1343.5016809861779</v>
      </c>
      <c r="AO337">
        <v>2234.947663064705</v>
      </c>
      <c r="AP337">
        <v>576</v>
      </c>
      <c r="AQ337">
        <v>580</v>
      </c>
      <c r="AR337">
        <v>511</v>
      </c>
      <c r="AS337">
        <v>394</v>
      </c>
      <c r="AT337">
        <v>337</v>
      </c>
      <c r="AU337">
        <v>359</v>
      </c>
      <c r="AV337">
        <v>371</v>
      </c>
      <c r="AW337">
        <v>382</v>
      </c>
      <c r="AX337">
        <v>606</v>
      </c>
      <c r="AY337">
        <v>609</v>
      </c>
      <c r="AZ337">
        <v>537</v>
      </c>
      <c r="BA337">
        <v>414</v>
      </c>
      <c r="BB337">
        <v>347</v>
      </c>
      <c r="BC337">
        <v>370</v>
      </c>
      <c r="BD337">
        <v>382</v>
      </c>
      <c r="BE337">
        <v>393</v>
      </c>
      <c r="BF337">
        <v>596</v>
      </c>
      <c r="BG337">
        <v>600</v>
      </c>
      <c r="BH337">
        <v>529</v>
      </c>
      <c r="BI337">
        <v>408</v>
      </c>
      <c r="BJ337">
        <v>311</v>
      </c>
      <c r="BK337">
        <v>332</v>
      </c>
      <c r="BL337">
        <v>342</v>
      </c>
      <c r="BM337">
        <v>353</v>
      </c>
      <c r="BN337">
        <f t="shared" si="64"/>
        <v>576</v>
      </c>
      <c r="BO337">
        <f t="shared" si="65"/>
        <v>580</v>
      </c>
      <c r="BP337">
        <f t="shared" si="66"/>
        <v>511</v>
      </c>
      <c r="BQ337">
        <f t="shared" si="67"/>
        <v>394</v>
      </c>
      <c r="BR337">
        <f>IF(ISNUMBER(VLOOKUP($A337,[1]Blad1!$A$2:$C$116,2,FALSE)),ROUND(VLOOKUP($A337,[1]Blad1!$A$2:$C$116,2,FALSE)*AT337/SUM($AT337:$AW337),0),AT337)</f>
        <v>337</v>
      </c>
      <c r="BS337">
        <f>IF(ISNUMBER(VLOOKUP($A337,[1]Blad1!$A$2:$C$116,2,FALSE)),ROUND(VLOOKUP($A337,[1]Blad1!$A$2:$C$116,2,FALSE)*AU337/SUM($AT337:$AW337),0),AU337)</f>
        <v>359</v>
      </c>
      <c r="BT337">
        <f>IF(ISNUMBER(VLOOKUP($A337,[1]Blad1!$A$2:$C$116,2,FALSE)),ROUND(VLOOKUP($A337,[1]Blad1!$A$2:$C$116,2,FALSE)*AV337/SUM($AT337:$AW337),0),AV337)</f>
        <v>371</v>
      </c>
      <c r="BU337">
        <f>IF(ISNUMBER(VLOOKUP($A337,[1]Blad1!$A$2:$C$116,2,FALSE)),ROUND(VLOOKUP($A337,[1]Blad1!$A$2:$C$116,2,FALSE)*AW337/SUM($AT337:$AW337),0),AW337)</f>
        <v>382</v>
      </c>
      <c r="BV337">
        <f t="shared" si="68"/>
        <v>606</v>
      </c>
      <c r="BW337">
        <f t="shared" si="69"/>
        <v>609</v>
      </c>
      <c r="BX337">
        <f t="shared" si="70"/>
        <v>537</v>
      </c>
      <c r="BY337">
        <f t="shared" si="71"/>
        <v>414</v>
      </c>
      <c r="BZ337">
        <f>IF(ISNUMBER(VLOOKUP($A337,[1]Blad1!$A$2:$C$116,2,FALSE)),ROUND(VLOOKUP($A337,[1]Blad1!$A$2:$C$116,2,FALSE)*BB337/SUM($AT337:$AW337),0),BB337)</f>
        <v>347</v>
      </c>
      <c r="CA337">
        <f>IF(ISNUMBER(VLOOKUP($A337,[1]Blad1!$A$2:$C$116,2,FALSE)),ROUND(VLOOKUP($A337,[1]Blad1!$A$2:$C$116,2,FALSE)*BC337/SUM($AT337:$AW337),0),BC337)</f>
        <v>370</v>
      </c>
      <c r="CB337">
        <f>IF(ISNUMBER(VLOOKUP($A337,[1]Blad1!$A$2:$C$116,2,FALSE)),ROUND(VLOOKUP($A337,[1]Blad1!$A$2:$C$116,2,FALSE)*BD337/SUM($AT337:$AW337),0),BD337)</f>
        <v>382</v>
      </c>
      <c r="CC337">
        <f>IF(ISNUMBER(VLOOKUP($A337,[1]Blad1!$A$2:$C$116,2,FALSE)),ROUND(VLOOKUP($A337,[1]Blad1!$A$2:$C$116,2,FALSE)*BE337/SUM($AT337:$AW337),0),BE337)</f>
        <v>393</v>
      </c>
      <c r="CH337">
        <f>IF(ISNUMBER(VLOOKUP($A337,[1]Blad1!$A$2:$C$116,2,FALSE)),ROUND(VLOOKUP($A337,[1]Blad1!$A$2:$C$116,2,FALSE)*BJ337/SUM($AT337:$AW337),0),BJ337)</f>
        <v>311</v>
      </c>
      <c r="CI337">
        <f>IF(ISNUMBER(VLOOKUP($A337,[1]Blad1!$A$2:$C$116,2,FALSE)),ROUND(VLOOKUP($A337,[1]Blad1!$A$2:$C$116,2,FALSE)*BK337/SUM($AT337:$AW337),0),BK337)</f>
        <v>332</v>
      </c>
      <c r="CJ337">
        <f>IF(ISNUMBER(VLOOKUP($A337,[1]Blad1!$A$2:$C$116,2,FALSE)),ROUND(VLOOKUP($A337,[1]Blad1!$A$2:$C$116,2,FALSE)*BL337/SUM($AT337:$AW337),0),BL337)</f>
        <v>342</v>
      </c>
      <c r="CK337">
        <f>IF(ISNUMBER(VLOOKUP($A337,[1]Blad1!$A$2:$C$116,2,FALSE)),ROUND(VLOOKUP($A337,[1]Blad1!$A$2:$C$116,2,FALSE)*BM337/SUM($AT337:$AW337),0),BM337)</f>
        <v>353</v>
      </c>
    </row>
    <row r="338" spans="1:89" x14ac:dyDescent="0.3">
      <c r="A338">
        <v>337</v>
      </c>
      <c r="B338" t="s">
        <v>401</v>
      </c>
      <c r="C338">
        <v>337</v>
      </c>
      <c r="D338" t="s">
        <v>1271</v>
      </c>
      <c r="E338" t="s">
        <v>1633</v>
      </c>
      <c r="F338" t="s">
        <v>2140</v>
      </c>
      <c r="G338" t="s">
        <v>2389</v>
      </c>
      <c r="I338" t="s">
        <v>3437</v>
      </c>
      <c r="J338" t="s">
        <v>3508</v>
      </c>
      <c r="K338">
        <v>1022</v>
      </c>
      <c r="L338">
        <v>110</v>
      </c>
      <c r="M338">
        <v>3</v>
      </c>
      <c r="N338">
        <v>3815</v>
      </c>
      <c r="O338">
        <v>1957</v>
      </c>
      <c r="P338">
        <v>1373</v>
      </c>
      <c r="Q338">
        <v>582</v>
      </c>
      <c r="R338">
        <v>646</v>
      </c>
      <c r="S338">
        <v>488</v>
      </c>
      <c r="T338">
        <v>240</v>
      </c>
      <c r="U338">
        <v>278</v>
      </c>
      <c r="V338">
        <v>309</v>
      </c>
      <c r="W338">
        <v>357</v>
      </c>
      <c r="X338">
        <v>416</v>
      </c>
      <c r="Y338">
        <v>4671</v>
      </c>
      <c r="Z338">
        <v>1373</v>
      </c>
      <c r="AA338">
        <v>1500</v>
      </c>
      <c r="AB338">
        <v>1544</v>
      </c>
      <c r="AC338">
        <v>1388</v>
      </c>
      <c r="AD338">
        <v>4608</v>
      </c>
      <c r="AE338">
        <v>5160</v>
      </c>
      <c r="AF338">
        <v>5075</v>
      </c>
      <c r="AG338">
        <v>1.092498179169701</v>
      </c>
      <c r="AH338">
        <v>1.124544792425346</v>
      </c>
      <c r="AI338">
        <v>1.010924981791697</v>
      </c>
      <c r="AJ338">
        <v>0.98651252408477841</v>
      </c>
      <c r="AK338">
        <v>1.1046885035324341</v>
      </c>
      <c r="AL338">
        <v>1.08649111539285</v>
      </c>
      <c r="AM338">
        <v>4144.9636052237211</v>
      </c>
      <c r="AN338">
        <v>1388</v>
      </c>
      <c r="AO338">
        <v>2126.2631128238058</v>
      </c>
      <c r="AP338">
        <v>574</v>
      </c>
      <c r="AQ338">
        <v>637</v>
      </c>
      <c r="AR338">
        <v>481</v>
      </c>
      <c r="AS338">
        <v>236</v>
      </c>
      <c r="AT338">
        <v>294</v>
      </c>
      <c r="AU338">
        <v>333</v>
      </c>
      <c r="AV338">
        <v>392</v>
      </c>
      <c r="AW338">
        <v>466</v>
      </c>
      <c r="AX338">
        <v>642</v>
      </c>
      <c r="AY338">
        <v>713</v>
      </c>
      <c r="AZ338">
        <v>539</v>
      </c>
      <c r="BA338">
        <v>265</v>
      </c>
      <c r="BB338">
        <v>302</v>
      </c>
      <c r="BC338">
        <v>344</v>
      </c>
      <c r="BD338">
        <v>404</v>
      </c>
      <c r="BE338">
        <v>480</v>
      </c>
      <c r="BF338">
        <v>632</v>
      </c>
      <c r="BG338">
        <v>701</v>
      </c>
      <c r="BH338">
        <v>530</v>
      </c>
      <c r="BI338">
        <v>260</v>
      </c>
      <c r="BJ338">
        <v>272</v>
      </c>
      <c r="BK338">
        <v>309</v>
      </c>
      <c r="BL338">
        <v>364</v>
      </c>
      <c r="BM338">
        <v>431</v>
      </c>
      <c r="BN338">
        <f t="shared" si="64"/>
        <v>574</v>
      </c>
      <c r="BO338">
        <f t="shared" si="65"/>
        <v>637</v>
      </c>
      <c r="BP338">
        <f t="shared" si="66"/>
        <v>481</v>
      </c>
      <c r="BQ338">
        <f t="shared" si="67"/>
        <v>236</v>
      </c>
      <c r="BR338">
        <f>IF(ISNUMBER(VLOOKUP($A338,[1]Blad1!$A$2:$C$116,2,FALSE)),ROUND(VLOOKUP($A338,[1]Blad1!$A$2:$C$116,2,FALSE)*AT338/SUM($AT338:$AW338),0),AT338)</f>
        <v>294</v>
      </c>
      <c r="BS338">
        <f>IF(ISNUMBER(VLOOKUP($A338,[1]Blad1!$A$2:$C$116,2,FALSE)),ROUND(VLOOKUP($A338,[1]Blad1!$A$2:$C$116,2,FALSE)*AU338/SUM($AT338:$AW338),0),AU338)</f>
        <v>333</v>
      </c>
      <c r="BT338">
        <f>IF(ISNUMBER(VLOOKUP($A338,[1]Blad1!$A$2:$C$116,2,FALSE)),ROUND(VLOOKUP($A338,[1]Blad1!$A$2:$C$116,2,FALSE)*AV338/SUM($AT338:$AW338),0),AV338)</f>
        <v>392</v>
      </c>
      <c r="BU338">
        <f>IF(ISNUMBER(VLOOKUP($A338,[1]Blad1!$A$2:$C$116,2,FALSE)),ROUND(VLOOKUP($A338,[1]Blad1!$A$2:$C$116,2,FALSE)*AW338/SUM($AT338:$AW338),0),AW338)</f>
        <v>466</v>
      </c>
      <c r="BV338">
        <f t="shared" si="68"/>
        <v>642</v>
      </c>
      <c r="BW338">
        <f t="shared" si="69"/>
        <v>713</v>
      </c>
      <c r="BX338">
        <f t="shared" si="70"/>
        <v>539</v>
      </c>
      <c r="BY338">
        <f t="shared" si="71"/>
        <v>265</v>
      </c>
      <c r="BZ338">
        <f>IF(ISNUMBER(VLOOKUP($A338,[1]Blad1!$A$2:$C$116,2,FALSE)),ROUND(VLOOKUP($A338,[1]Blad1!$A$2:$C$116,2,FALSE)*BB338/SUM($AT338:$AW338),0),BB338)</f>
        <v>302</v>
      </c>
      <c r="CA338">
        <f>IF(ISNUMBER(VLOOKUP($A338,[1]Blad1!$A$2:$C$116,2,FALSE)),ROUND(VLOOKUP($A338,[1]Blad1!$A$2:$C$116,2,FALSE)*BC338/SUM($AT338:$AW338),0),BC338)</f>
        <v>344</v>
      </c>
      <c r="CB338">
        <f>IF(ISNUMBER(VLOOKUP($A338,[1]Blad1!$A$2:$C$116,2,FALSE)),ROUND(VLOOKUP($A338,[1]Blad1!$A$2:$C$116,2,FALSE)*BD338/SUM($AT338:$AW338),0),BD338)</f>
        <v>404</v>
      </c>
      <c r="CC338">
        <f>IF(ISNUMBER(VLOOKUP($A338,[1]Blad1!$A$2:$C$116,2,FALSE)),ROUND(VLOOKUP($A338,[1]Blad1!$A$2:$C$116,2,FALSE)*BE338/SUM($AT338:$AW338),0),BE338)</f>
        <v>480</v>
      </c>
      <c r="CH338">
        <f>IF(ISNUMBER(VLOOKUP($A338,[1]Blad1!$A$2:$C$116,2,FALSE)),ROUND(VLOOKUP($A338,[1]Blad1!$A$2:$C$116,2,FALSE)*BJ338/SUM($AT338:$AW338),0),BJ338)</f>
        <v>272</v>
      </c>
      <c r="CI338">
        <f>IF(ISNUMBER(VLOOKUP($A338,[1]Blad1!$A$2:$C$116,2,FALSE)),ROUND(VLOOKUP($A338,[1]Blad1!$A$2:$C$116,2,FALSE)*BK338/SUM($AT338:$AW338),0),BK338)</f>
        <v>309</v>
      </c>
      <c r="CJ338">
        <f>IF(ISNUMBER(VLOOKUP($A338,[1]Blad1!$A$2:$C$116,2,FALSE)),ROUND(VLOOKUP($A338,[1]Blad1!$A$2:$C$116,2,FALSE)*BL338/SUM($AT338:$AW338),0),BL338)</f>
        <v>364</v>
      </c>
      <c r="CK338">
        <f>IF(ISNUMBER(VLOOKUP($A338,[1]Blad1!$A$2:$C$116,2,FALSE)),ROUND(VLOOKUP($A338,[1]Blad1!$A$2:$C$116,2,FALSE)*BM338/SUM($AT338:$AW338),0),BM338)</f>
        <v>431</v>
      </c>
    </row>
    <row r="339" spans="1:89" x14ac:dyDescent="0.3">
      <c r="A339">
        <v>338</v>
      </c>
      <c r="B339" t="s">
        <v>402</v>
      </c>
      <c r="C339">
        <v>338</v>
      </c>
      <c r="D339" t="s">
        <v>1271</v>
      </c>
      <c r="E339" t="s">
        <v>1634</v>
      </c>
      <c r="F339" t="s">
        <v>2141</v>
      </c>
      <c r="G339" t="s">
        <v>2389</v>
      </c>
      <c r="I339" t="s">
        <v>3437</v>
      </c>
      <c r="J339" t="s">
        <v>3508</v>
      </c>
      <c r="K339">
        <v>1021</v>
      </c>
      <c r="L339">
        <v>130</v>
      </c>
      <c r="M339">
        <v>3</v>
      </c>
      <c r="N339">
        <v>6090</v>
      </c>
      <c r="O339">
        <v>3653</v>
      </c>
      <c r="P339">
        <v>1339</v>
      </c>
      <c r="Q339">
        <v>901</v>
      </c>
      <c r="R339">
        <v>1005</v>
      </c>
      <c r="S339">
        <v>965</v>
      </c>
      <c r="T339">
        <v>798</v>
      </c>
      <c r="U339">
        <v>324</v>
      </c>
      <c r="V339">
        <v>331</v>
      </c>
      <c r="W339">
        <v>338</v>
      </c>
      <c r="X339">
        <v>344</v>
      </c>
      <c r="Y339">
        <v>7681</v>
      </c>
      <c r="Z339">
        <v>2677</v>
      </c>
      <c r="AA339">
        <v>2910</v>
      </c>
      <c r="AB339">
        <v>2997</v>
      </c>
      <c r="AC339">
        <v>2686</v>
      </c>
      <c r="AD339">
        <v>7210</v>
      </c>
      <c r="AE339">
        <v>7581</v>
      </c>
      <c r="AF339">
        <v>7467</v>
      </c>
      <c r="AG339">
        <v>1.087037728800897</v>
      </c>
      <c r="AH339">
        <v>1.1195367949196859</v>
      </c>
      <c r="AI339">
        <v>1.0033619723571161</v>
      </c>
      <c r="AJ339">
        <v>0.93867985939330811</v>
      </c>
      <c r="AK339">
        <v>0.98698086186694445</v>
      </c>
      <c r="AL339">
        <v>0.972139044395261</v>
      </c>
      <c r="AM339">
        <v>5920.3267803671397</v>
      </c>
      <c r="AN339">
        <v>1343.5016809861779</v>
      </c>
      <c r="AO339">
        <v>3551.2239291758892</v>
      </c>
      <c r="AP339">
        <v>845</v>
      </c>
      <c r="AQ339">
        <v>943</v>
      </c>
      <c r="AR339">
        <v>905</v>
      </c>
      <c r="AS339">
        <v>749</v>
      </c>
      <c r="AT339">
        <v>341</v>
      </c>
      <c r="AU339">
        <v>356</v>
      </c>
      <c r="AV339">
        <v>370</v>
      </c>
      <c r="AW339">
        <v>383</v>
      </c>
      <c r="AX339">
        <v>889</v>
      </c>
      <c r="AY339">
        <v>991</v>
      </c>
      <c r="AZ339">
        <v>952</v>
      </c>
      <c r="BA339">
        <v>787</v>
      </c>
      <c r="BB339">
        <v>352</v>
      </c>
      <c r="BC339">
        <v>367</v>
      </c>
      <c r="BD339">
        <v>380</v>
      </c>
      <c r="BE339">
        <v>395</v>
      </c>
      <c r="BF339">
        <v>875</v>
      </c>
      <c r="BG339">
        <v>976</v>
      </c>
      <c r="BH339">
        <v>938</v>
      </c>
      <c r="BI339">
        <v>775</v>
      </c>
      <c r="BJ339">
        <v>314</v>
      </c>
      <c r="BK339">
        <v>329</v>
      </c>
      <c r="BL339">
        <v>341</v>
      </c>
      <c r="BM339">
        <v>354</v>
      </c>
      <c r="BN339">
        <f t="shared" si="64"/>
        <v>845</v>
      </c>
      <c r="BO339">
        <f t="shared" si="65"/>
        <v>943</v>
      </c>
      <c r="BP339">
        <f t="shared" si="66"/>
        <v>905</v>
      </c>
      <c r="BQ339">
        <f t="shared" si="67"/>
        <v>749</v>
      </c>
      <c r="BR339">
        <f>IF(ISNUMBER(VLOOKUP($A339,[1]Blad1!$A$2:$C$116,2,FALSE)),ROUND(VLOOKUP($A339,[1]Blad1!$A$2:$C$116,2,FALSE)*AT339/SUM($AT339:$AW339),0),AT339)</f>
        <v>341</v>
      </c>
      <c r="BS339">
        <f>IF(ISNUMBER(VLOOKUP($A339,[1]Blad1!$A$2:$C$116,2,FALSE)),ROUND(VLOOKUP($A339,[1]Blad1!$A$2:$C$116,2,FALSE)*AU339/SUM($AT339:$AW339),0),AU339)</f>
        <v>356</v>
      </c>
      <c r="BT339">
        <f>IF(ISNUMBER(VLOOKUP($A339,[1]Blad1!$A$2:$C$116,2,FALSE)),ROUND(VLOOKUP($A339,[1]Blad1!$A$2:$C$116,2,FALSE)*AV339/SUM($AT339:$AW339),0),AV339)</f>
        <v>370</v>
      </c>
      <c r="BU339">
        <f>IF(ISNUMBER(VLOOKUP($A339,[1]Blad1!$A$2:$C$116,2,FALSE)),ROUND(VLOOKUP($A339,[1]Blad1!$A$2:$C$116,2,FALSE)*AW339/SUM($AT339:$AW339),0),AW339)</f>
        <v>383</v>
      </c>
      <c r="BV339">
        <f t="shared" si="68"/>
        <v>889</v>
      </c>
      <c r="BW339">
        <f t="shared" si="69"/>
        <v>991</v>
      </c>
      <c r="BX339">
        <f t="shared" si="70"/>
        <v>952</v>
      </c>
      <c r="BY339">
        <f t="shared" si="71"/>
        <v>787</v>
      </c>
      <c r="BZ339">
        <f>IF(ISNUMBER(VLOOKUP($A339,[1]Blad1!$A$2:$C$116,2,FALSE)),ROUND(VLOOKUP($A339,[1]Blad1!$A$2:$C$116,2,FALSE)*BB339/SUM($AT339:$AW339),0),BB339)</f>
        <v>352</v>
      </c>
      <c r="CA339">
        <f>IF(ISNUMBER(VLOOKUP($A339,[1]Blad1!$A$2:$C$116,2,FALSE)),ROUND(VLOOKUP($A339,[1]Blad1!$A$2:$C$116,2,FALSE)*BC339/SUM($AT339:$AW339),0),BC339)</f>
        <v>367</v>
      </c>
      <c r="CB339">
        <f>IF(ISNUMBER(VLOOKUP($A339,[1]Blad1!$A$2:$C$116,2,FALSE)),ROUND(VLOOKUP($A339,[1]Blad1!$A$2:$C$116,2,FALSE)*BD339/SUM($AT339:$AW339),0),BD339)</f>
        <v>380</v>
      </c>
      <c r="CC339">
        <f>IF(ISNUMBER(VLOOKUP($A339,[1]Blad1!$A$2:$C$116,2,FALSE)),ROUND(VLOOKUP($A339,[1]Blad1!$A$2:$C$116,2,FALSE)*BE339/SUM($AT339:$AW339),0),BE339)</f>
        <v>395</v>
      </c>
      <c r="CH339">
        <f>IF(ISNUMBER(VLOOKUP($A339,[1]Blad1!$A$2:$C$116,2,FALSE)),ROUND(VLOOKUP($A339,[1]Blad1!$A$2:$C$116,2,FALSE)*BJ339/SUM($AT339:$AW339),0),BJ339)</f>
        <v>314</v>
      </c>
      <c r="CI339">
        <f>IF(ISNUMBER(VLOOKUP($A339,[1]Blad1!$A$2:$C$116,2,FALSE)),ROUND(VLOOKUP($A339,[1]Blad1!$A$2:$C$116,2,FALSE)*BK339/SUM($AT339:$AW339),0),BK339)</f>
        <v>329</v>
      </c>
      <c r="CJ339">
        <f>IF(ISNUMBER(VLOOKUP($A339,[1]Blad1!$A$2:$C$116,2,FALSE)),ROUND(VLOOKUP($A339,[1]Blad1!$A$2:$C$116,2,FALSE)*BL339/SUM($AT339:$AW339),0),BL339)</f>
        <v>341</v>
      </c>
      <c r="CK339">
        <f>IF(ISNUMBER(VLOOKUP($A339,[1]Blad1!$A$2:$C$116,2,FALSE)),ROUND(VLOOKUP($A339,[1]Blad1!$A$2:$C$116,2,FALSE)*BM339/SUM($AT339:$AW339),0),BM339)</f>
        <v>354</v>
      </c>
    </row>
    <row r="340" spans="1:89" x14ac:dyDescent="0.3">
      <c r="A340">
        <v>339</v>
      </c>
      <c r="B340" t="s">
        <v>403</v>
      </c>
      <c r="C340">
        <v>339</v>
      </c>
      <c r="D340" t="s">
        <v>1271</v>
      </c>
      <c r="E340" t="s">
        <v>1635</v>
      </c>
      <c r="F340" t="s">
        <v>2142</v>
      </c>
      <c r="G340" t="s">
        <v>2389</v>
      </c>
      <c r="I340" t="s">
        <v>3437</v>
      </c>
      <c r="J340" t="s">
        <v>3508</v>
      </c>
      <c r="K340">
        <v>1024</v>
      </c>
      <c r="L340">
        <v>120</v>
      </c>
      <c r="M340">
        <v>5</v>
      </c>
      <c r="N340">
        <v>120</v>
      </c>
      <c r="O340">
        <v>67</v>
      </c>
      <c r="P340">
        <v>617</v>
      </c>
      <c r="Q340">
        <v>19</v>
      </c>
      <c r="R340">
        <v>18</v>
      </c>
      <c r="S340">
        <v>19</v>
      </c>
      <c r="T340">
        <v>21</v>
      </c>
      <c r="U340">
        <v>189</v>
      </c>
      <c r="V340">
        <v>164</v>
      </c>
      <c r="W340">
        <v>145</v>
      </c>
      <c r="X340">
        <v>126</v>
      </c>
      <c r="Y340">
        <v>3454</v>
      </c>
      <c r="Z340">
        <v>1850</v>
      </c>
      <c r="AA340">
        <v>2442</v>
      </c>
      <c r="AB340">
        <v>2415</v>
      </c>
      <c r="AC340">
        <v>2171</v>
      </c>
      <c r="AD340">
        <v>4096</v>
      </c>
      <c r="AE340">
        <v>4519</v>
      </c>
      <c r="AF340">
        <v>3682</v>
      </c>
      <c r="AG340">
        <v>1.32</v>
      </c>
      <c r="AH340">
        <v>1.305405405405405</v>
      </c>
      <c r="AI340">
        <v>1.173513513513514</v>
      </c>
      <c r="AJ340">
        <v>1.1858714533873771</v>
      </c>
      <c r="AK340">
        <v>1.3083381586566301</v>
      </c>
      <c r="AL340">
        <v>1.0660104226983209</v>
      </c>
      <c r="AM340">
        <v>127.92125072379849</v>
      </c>
      <c r="AN340">
        <v>724.05783783783784</v>
      </c>
      <c r="AO340">
        <v>71.422698320787489</v>
      </c>
      <c r="AP340">
        <v>22</v>
      </c>
      <c r="AQ340">
        <v>21</v>
      </c>
      <c r="AR340">
        <v>22</v>
      </c>
      <c r="AS340">
        <v>24</v>
      </c>
      <c r="AT340">
        <v>241</v>
      </c>
      <c r="AU340">
        <v>213</v>
      </c>
      <c r="AV340">
        <v>193</v>
      </c>
      <c r="AW340">
        <v>171</v>
      </c>
      <c r="AX340">
        <v>24</v>
      </c>
      <c r="AY340">
        <v>23</v>
      </c>
      <c r="AZ340">
        <v>24</v>
      </c>
      <c r="BA340">
        <v>27</v>
      </c>
      <c r="BB340">
        <v>239</v>
      </c>
      <c r="BC340">
        <v>212</v>
      </c>
      <c r="BD340">
        <v>191</v>
      </c>
      <c r="BE340">
        <v>168</v>
      </c>
      <c r="BF340">
        <v>20</v>
      </c>
      <c r="BG340">
        <v>19</v>
      </c>
      <c r="BH340">
        <v>20</v>
      </c>
      <c r="BI340">
        <v>22</v>
      </c>
      <c r="BJ340">
        <v>214</v>
      </c>
      <c r="BK340">
        <v>190</v>
      </c>
      <c r="BL340">
        <v>171</v>
      </c>
      <c r="BM340">
        <v>151</v>
      </c>
      <c r="BN340">
        <f t="shared" si="64"/>
        <v>22</v>
      </c>
      <c r="BO340">
        <f t="shared" si="65"/>
        <v>21</v>
      </c>
      <c r="BP340">
        <f t="shared" si="66"/>
        <v>22</v>
      </c>
      <c r="BQ340">
        <f t="shared" si="67"/>
        <v>24</v>
      </c>
      <c r="BR340">
        <f>IF(ISNUMBER(VLOOKUP($A340,[1]Blad1!$A$2:$C$116,2,FALSE)),ROUND(VLOOKUP($A340,[1]Blad1!$A$2:$C$116,2,FALSE)*AT340/SUM($AT340:$AW340),0),AT340)</f>
        <v>241</v>
      </c>
      <c r="BS340">
        <f>IF(ISNUMBER(VLOOKUP($A340,[1]Blad1!$A$2:$C$116,2,FALSE)),ROUND(VLOOKUP($A340,[1]Blad1!$A$2:$C$116,2,FALSE)*AU340/SUM($AT340:$AW340),0),AU340)</f>
        <v>213</v>
      </c>
      <c r="BT340">
        <f>IF(ISNUMBER(VLOOKUP($A340,[1]Blad1!$A$2:$C$116,2,FALSE)),ROUND(VLOOKUP($A340,[1]Blad1!$A$2:$C$116,2,FALSE)*AV340/SUM($AT340:$AW340),0),AV340)</f>
        <v>193</v>
      </c>
      <c r="BU340">
        <f>IF(ISNUMBER(VLOOKUP($A340,[1]Blad1!$A$2:$C$116,2,FALSE)),ROUND(VLOOKUP($A340,[1]Blad1!$A$2:$C$116,2,FALSE)*AW340/SUM($AT340:$AW340),0),AW340)</f>
        <v>171</v>
      </c>
      <c r="BV340">
        <f t="shared" si="68"/>
        <v>24</v>
      </c>
      <c r="BW340">
        <f t="shared" si="69"/>
        <v>23</v>
      </c>
      <c r="BX340">
        <f t="shared" si="70"/>
        <v>24</v>
      </c>
      <c r="BY340">
        <f t="shared" si="71"/>
        <v>27</v>
      </c>
      <c r="BZ340">
        <f>IF(ISNUMBER(VLOOKUP($A340,[1]Blad1!$A$2:$C$116,2,FALSE)),ROUND(VLOOKUP($A340,[1]Blad1!$A$2:$C$116,2,FALSE)*BB340/SUM($AT340:$AW340),0),BB340)</f>
        <v>239</v>
      </c>
      <c r="CA340">
        <f>IF(ISNUMBER(VLOOKUP($A340,[1]Blad1!$A$2:$C$116,2,FALSE)),ROUND(VLOOKUP($A340,[1]Blad1!$A$2:$C$116,2,FALSE)*BC340/SUM($AT340:$AW340),0),BC340)</f>
        <v>212</v>
      </c>
      <c r="CB340">
        <f>IF(ISNUMBER(VLOOKUP($A340,[1]Blad1!$A$2:$C$116,2,FALSE)),ROUND(VLOOKUP($A340,[1]Blad1!$A$2:$C$116,2,FALSE)*BD340/SUM($AT340:$AW340),0),BD340)</f>
        <v>191</v>
      </c>
      <c r="CC340">
        <f>IF(ISNUMBER(VLOOKUP($A340,[1]Blad1!$A$2:$C$116,2,FALSE)),ROUND(VLOOKUP($A340,[1]Blad1!$A$2:$C$116,2,FALSE)*BE340/SUM($AT340:$AW340),0),BE340)</f>
        <v>168</v>
      </c>
      <c r="CH340">
        <f>IF(ISNUMBER(VLOOKUP($A340,[1]Blad1!$A$2:$C$116,2,FALSE)),ROUND(VLOOKUP($A340,[1]Blad1!$A$2:$C$116,2,FALSE)*BJ340/SUM($AT340:$AW340),0),BJ340)</f>
        <v>214</v>
      </c>
      <c r="CI340">
        <f>IF(ISNUMBER(VLOOKUP($A340,[1]Blad1!$A$2:$C$116,2,FALSE)),ROUND(VLOOKUP($A340,[1]Blad1!$A$2:$C$116,2,FALSE)*BK340/SUM($AT340:$AW340),0),BK340)</f>
        <v>190</v>
      </c>
      <c r="CJ340">
        <f>IF(ISNUMBER(VLOOKUP($A340,[1]Blad1!$A$2:$C$116,2,FALSE)),ROUND(VLOOKUP($A340,[1]Blad1!$A$2:$C$116,2,FALSE)*BL340/SUM($AT340:$AW340),0),BL340)</f>
        <v>171</v>
      </c>
      <c r="CK340">
        <f>IF(ISNUMBER(VLOOKUP($A340,[1]Blad1!$A$2:$C$116,2,FALSE)),ROUND(VLOOKUP($A340,[1]Blad1!$A$2:$C$116,2,FALSE)*BM340/SUM($AT340:$AW340),0),BM340)</f>
        <v>151</v>
      </c>
    </row>
    <row r="341" spans="1:89" x14ac:dyDescent="0.3">
      <c r="A341">
        <v>340</v>
      </c>
      <c r="B341" t="s">
        <v>404</v>
      </c>
      <c r="C341">
        <v>340</v>
      </c>
      <c r="D341" t="s">
        <v>1271</v>
      </c>
      <c r="E341" t="s">
        <v>1636</v>
      </c>
      <c r="F341" t="s">
        <v>2143</v>
      </c>
      <c r="G341" t="s">
        <v>2389</v>
      </c>
      <c r="I341" t="s">
        <v>3437</v>
      </c>
      <c r="J341" t="s">
        <v>3508</v>
      </c>
      <c r="K341">
        <v>1024</v>
      </c>
      <c r="L341">
        <v>150</v>
      </c>
      <c r="M341">
        <v>4</v>
      </c>
      <c r="N341">
        <v>1260</v>
      </c>
      <c r="O341">
        <v>736</v>
      </c>
      <c r="P341">
        <v>617</v>
      </c>
      <c r="Q341">
        <v>146</v>
      </c>
      <c r="R341">
        <v>135</v>
      </c>
      <c r="S341">
        <v>168</v>
      </c>
      <c r="T341">
        <v>290</v>
      </c>
      <c r="U341">
        <v>135</v>
      </c>
      <c r="V341">
        <v>145</v>
      </c>
      <c r="W341">
        <v>159</v>
      </c>
      <c r="X341">
        <v>175</v>
      </c>
      <c r="Y341">
        <v>3454</v>
      </c>
      <c r="Z341">
        <v>1850</v>
      </c>
      <c r="AA341">
        <v>2442</v>
      </c>
      <c r="AB341">
        <v>2415</v>
      </c>
      <c r="AC341">
        <v>2171</v>
      </c>
      <c r="AD341">
        <v>4096</v>
      </c>
      <c r="AE341">
        <v>4519</v>
      </c>
      <c r="AF341">
        <v>3682</v>
      </c>
      <c r="AG341">
        <v>1.32</v>
      </c>
      <c r="AH341">
        <v>1.305405405405405</v>
      </c>
      <c r="AI341">
        <v>1.173513513513514</v>
      </c>
      <c r="AJ341">
        <v>1.1858714533873771</v>
      </c>
      <c r="AK341">
        <v>1.3083381586566301</v>
      </c>
      <c r="AL341">
        <v>1.0660104226983209</v>
      </c>
      <c r="AM341">
        <v>1343.173132599884</v>
      </c>
      <c r="AN341">
        <v>724.05783783783784</v>
      </c>
      <c r="AO341">
        <v>784.58367110596419</v>
      </c>
      <c r="AP341">
        <v>173</v>
      </c>
      <c r="AQ341">
        <v>160</v>
      </c>
      <c r="AR341">
        <v>199</v>
      </c>
      <c r="AS341">
        <v>343</v>
      </c>
      <c r="AT341">
        <v>172</v>
      </c>
      <c r="AU341">
        <v>190</v>
      </c>
      <c r="AV341">
        <v>211</v>
      </c>
      <c r="AW341">
        <v>237</v>
      </c>
      <c r="AX341">
        <v>191</v>
      </c>
      <c r="AY341">
        <v>176</v>
      </c>
      <c r="AZ341">
        <v>219</v>
      </c>
      <c r="BA341">
        <v>379</v>
      </c>
      <c r="BB341">
        <v>171</v>
      </c>
      <c r="BC341">
        <v>187</v>
      </c>
      <c r="BD341">
        <v>208</v>
      </c>
      <c r="BE341">
        <v>233</v>
      </c>
      <c r="BF341">
        <v>155</v>
      </c>
      <c r="BG341">
        <v>143</v>
      </c>
      <c r="BH341">
        <v>179</v>
      </c>
      <c r="BI341">
        <v>309</v>
      </c>
      <c r="BJ341">
        <v>153</v>
      </c>
      <c r="BK341">
        <v>169</v>
      </c>
      <c r="BL341">
        <v>188</v>
      </c>
      <c r="BM341">
        <v>210</v>
      </c>
      <c r="BN341">
        <f t="shared" si="64"/>
        <v>173</v>
      </c>
      <c r="BO341">
        <f t="shared" si="65"/>
        <v>160</v>
      </c>
      <c r="BP341">
        <f t="shared" si="66"/>
        <v>199</v>
      </c>
      <c r="BQ341">
        <f t="shared" si="67"/>
        <v>343</v>
      </c>
      <c r="BR341">
        <f>IF(ISNUMBER(VLOOKUP($A341,[1]Blad1!$A$2:$C$116,2,FALSE)),ROUND(VLOOKUP($A341,[1]Blad1!$A$2:$C$116,2,FALSE)*AT341/SUM($AT341:$AW341),0),AT341)</f>
        <v>172</v>
      </c>
      <c r="BS341">
        <f>IF(ISNUMBER(VLOOKUP($A341,[1]Blad1!$A$2:$C$116,2,FALSE)),ROUND(VLOOKUP($A341,[1]Blad1!$A$2:$C$116,2,FALSE)*AU341/SUM($AT341:$AW341),0),AU341)</f>
        <v>190</v>
      </c>
      <c r="BT341">
        <f>IF(ISNUMBER(VLOOKUP($A341,[1]Blad1!$A$2:$C$116,2,FALSE)),ROUND(VLOOKUP($A341,[1]Blad1!$A$2:$C$116,2,FALSE)*AV341/SUM($AT341:$AW341),0),AV341)</f>
        <v>211</v>
      </c>
      <c r="BU341">
        <f>IF(ISNUMBER(VLOOKUP($A341,[1]Blad1!$A$2:$C$116,2,FALSE)),ROUND(VLOOKUP($A341,[1]Blad1!$A$2:$C$116,2,FALSE)*AW341/SUM($AT341:$AW341),0),AW341)</f>
        <v>237</v>
      </c>
      <c r="BV341">
        <f t="shared" si="68"/>
        <v>191</v>
      </c>
      <c r="BW341">
        <f t="shared" si="69"/>
        <v>176</v>
      </c>
      <c r="BX341">
        <f t="shared" si="70"/>
        <v>219</v>
      </c>
      <c r="BY341">
        <f t="shared" si="71"/>
        <v>379</v>
      </c>
      <c r="BZ341">
        <f>IF(ISNUMBER(VLOOKUP($A341,[1]Blad1!$A$2:$C$116,2,FALSE)),ROUND(VLOOKUP($A341,[1]Blad1!$A$2:$C$116,2,FALSE)*BB341/SUM($AT341:$AW341),0),BB341)</f>
        <v>171</v>
      </c>
      <c r="CA341">
        <f>IF(ISNUMBER(VLOOKUP($A341,[1]Blad1!$A$2:$C$116,2,FALSE)),ROUND(VLOOKUP($A341,[1]Blad1!$A$2:$C$116,2,FALSE)*BC341/SUM($AT341:$AW341),0),BC341)</f>
        <v>187</v>
      </c>
      <c r="CB341">
        <f>IF(ISNUMBER(VLOOKUP($A341,[1]Blad1!$A$2:$C$116,2,FALSE)),ROUND(VLOOKUP($A341,[1]Blad1!$A$2:$C$116,2,FALSE)*BD341/SUM($AT341:$AW341),0),BD341)</f>
        <v>208</v>
      </c>
      <c r="CC341">
        <f>IF(ISNUMBER(VLOOKUP($A341,[1]Blad1!$A$2:$C$116,2,FALSE)),ROUND(VLOOKUP($A341,[1]Blad1!$A$2:$C$116,2,FALSE)*BE341/SUM($AT341:$AW341),0),BE341)</f>
        <v>233</v>
      </c>
      <c r="CH341">
        <f>IF(ISNUMBER(VLOOKUP($A341,[1]Blad1!$A$2:$C$116,2,FALSE)),ROUND(VLOOKUP($A341,[1]Blad1!$A$2:$C$116,2,FALSE)*BJ341/SUM($AT341:$AW341),0),BJ341)</f>
        <v>153</v>
      </c>
      <c r="CI341">
        <f>IF(ISNUMBER(VLOOKUP($A341,[1]Blad1!$A$2:$C$116,2,FALSE)),ROUND(VLOOKUP($A341,[1]Blad1!$A$2:$C$116,2,FALSE)*BK341/SUM($AT341:$AW341),0),BK341)</f>
        <v>169</v>
      </c>
      <c r="CJ341">
        <f>IF(ISNUMBER(VLOOKUP($A341,[1]Blad1!$A$2:$C$116,2,FALSE)),ROUND(VLOOKUP($A341,[1]Blad1!$A$2:$C$116,2,FALSE)*BL341/SUM($AT341:$AW341),0),BL341)</f>
        <v>188</v>
      </c>
      <c r="CK341">
        <f>IF(ISNUMBER(VLOOKUP($A341,[1]Blad1!$A$2:$C$116,2,FALSE)),ROUND(VLOOKUP($A341,[1]Blad1!$A$2:$C$116,2,FALSE)*BM341/SUM($AT341:$AW341),0),BM341)</f>
        <v>210</v>
      </c>
    </row>
    <row r="342" spans="1:89" x14ac:dyDescent="0.3">
      <c r="A342">
        <v>341</v>
      </c>
      <c r="B342" t="s">
        <v>405</v>
      </c>
      <c r="C342">
        <v>341</v>
      </c>
      <c r="D342" t="s">
        <v>1271</v>
      </c>
      <c r="E342" t="s">
        <v>1637</v>
      </c>
      <c r="F342" t="s">
        <v>2144</v>
      </c>
      <c r="G342" t="s">
        <v>2389</v>
      </c>
      <c r="I342" t="s">
        <v>3437</v>
      </c>
      <c r="J342" t="s">
        <v>3508</v>
      </c>
      <c r="K342">
        <v>1023</v>
      </c>
      <c r="L342">
        <v>120</v>
      </c>
      <c r="M342">
        <v>5</v>
      </c>
      <c r="N342">
        <v>690</v>
      </c>
      <c r="O342">
        <v>417</v>
      </c>
      <c r="P342">
        <v>119</v>
      </c>
      <c r="Q342">
        <v>95</v>
      </c>
      <c r="R342">
        <v>87</v>
      </c>
      <c r="S342">
        <v>99</v>
      </c>
      <c r="T342">
        <v>141</v>
      </c>
      <c r="U342">
        <v>37</v>
      </c>
      <c r="V342">
        <v>32</v>
      </c>
      <c r="W342">
        <v>28</v>
      </c>
      <c r="X342">
        <v>22</v>
      </c>
      <c r="Y342">
        <v>773</v>
      </c>
      <c r="Z342">
        <v>238</v>
      </c>
      <c r="AA342">
        <v>248</v>
      </c>
      <c r="AB342">
        <v>246</v>
      </c>
      <c r="AC342">
        <v>230</v>
      </c>
      <c r="AD342">
        <v>3127</v>
      </c>
      <c r="AE342">
        <v>3383</v>
      </c>
      <c r="AF342">
        <v>2062</v>
      </c>
      <c r="AG342">
        <v>1.0420168067226889</v>
      </c>
      <c r="AH342">
        <v>1.0336134453781509</v>
      </c>
      <c r="AI342">
        <v>0.96638655462184875</v>
      </c>
      <c r="AJ342">
        <v>4.0452781371280722</v>
      </c>
      <c r="AK342">
        <v>4.376455368693402</v>
      </c>
      <c r="AL342">
        <v>2.6675291073738681</v>
      </c>
      <c r="AM342">
        <v>1840.5950840879691</v>
      </c>
      <c r="AN342">
        <v>115</v>
      </c>
      <c r="AO342">
        <v>1112.3596377749029</v>
      </c>
      <c r="AP342">
        <v>384</v>
      </c>
      <c r="AQ342">
        <v>351</v>
      </c>
      <c r="AR342">
        <v>400</v>
      </c>
      <c r="AS342">
        <v>570</v>
      </c>
      <c r="AT342">
        <v>37</v>
      </c>
      <c r="AU342">
        <v>33</v>
      </c>
      <c r="AV342">
        <v>29</v>
      </c>
      <c r="AW342">
        <v>23</v>
      </c>
      <c r="AX342">
        <v>415</v>
      </c>
      <c r="AY342">
        <v>380</v>
      </c>
      <c r="AZ342">
        <v>433</v>
      </c>
      <c r="BA342">
        <v>617</v>
      </c>
      <c r="BB342">
        <v>37</v>
      </c>
      <c r="BC342">
        <v>33</v>
      </c>
      <c r="BD342">
        <v>29</v>
      </c>
      <c r="BE342">
        <v>23</v>
      </c>
      <c r="BF342">
        <v>253</v>
      </c>
      <c r="BG342">
        <v>232</v>
      </c>
      <c r="BH342">
        <v>264</v>
      </c>
      <c r="BI342">
        <v>376</v>
      </c>
      <c r="BJ342">
        <v>34</v>
      </c>
      <c r="BK342">
        <v>30</v>
      </c>
      <c r="BL342">
        <v>26</v>
      </c>
      <c r="BM342">
        <v>22</v>
      </c>
      <c r="BN342">
        <f t="shared" si="64"/>
        <v>384</v>
      </c>
      <c r="BO342">
        <f t="shared" si="65"/>
        <v>351</v>
      </c>
      <c r="BP342">
        <f t="shared" si="66"/>
        <v>400</v>
      </c>
      <c r="BQ342">
        <f t="shared" si="67"/>
        <v>570</v>
      </c>
      <c r="BR342">
        <f>IF(ISNUMBER(VLOOKUP($A342,[1]Blad1!$A$2:$C$116,2,FALSE)),ROUND(VLOOKUP($A342,[1]Blad1!$A$2:$C$116,2,FALSE)*AT342/SUM($AT342:$AW342),0),AT342)</f>
        <v>37</v>
      </c>
      <c r="BS342">
        <f>IF(ISNUMBER(VLOOKUP($A342,[1]Blad1!$A$2:$C$116,2,FALSE)),ROUND(VLOOKUP($A342,[1]Blad1!$A$2:$C$116,2,FALSE)*AU342/SUM($AT342:$AW342),0),AU342)</f>
        <v>33</v>
      </c>
      <c r="BT342">
        <f>IF(ISNUMBER(VLOOKUP($A342,[1]Blad1!$A$2:$C$116,2,FALSE)),ROUND(VLOOKUP($A342,[1]Blad1!$A$2:$C$116,2,FALSE)*AV342/SUM($AT342:$AW342),0),AV342)</f>
        <v>29</v>
      </c>
      <c r="BU342">
        <f>IF(ISNUMBER(VLOOKUP($A342,[1]Blad1!$A$2:$C$116,2,FALSE)),ROUND(VLOOKUP($A342,[1]Blad1!$A$2:$C$116,2,FALSE)*AW342/SUM($AT342:$AW342),0),AW342)</f>
        <v>23</v>
      </c>
      <c r="BV342">
        <f t="shared" si="68"/>
        <v>415</v>
      </c>
      <c r="BW342">
        <f t="shared" si="69"/>
        <v>380</v>
      </c>
      <c r="BX342">
        <f t="shared" si="70"/>
        <v>433</v>
      </c>
      <c r="BY342">
        <f t="shared" si="71"/>
        <v>617</v>
      </c>
      <c r="BZ342">
        <f>IF(ISNUMBER(VLOOKUP($A342,[1]Blad1!$A$2:$C$116,2,FALSE)),ROUND(VLOOKUP($A342,[1]Blad1!$A$2:$C$116,2,FALSE)*BB342/SUM($AT342:$AW342),0),BB342)</f>
        <v>37</v>
      </c>
      <c r="CA342">
        <f>IF(ISNUMBER(VLOOKUP($A342,[1]Blad1!$A$2:$C$116,2,FALSE)),ROUND(VLOOKUP($A342,[1]Blad1!$A$2:$C$116,2,FALSE)*BC342/SUM($AT342:$AW342),0),BC342)</f>
        <v>33</v>
      </c>
      <c r="CB342">
        <f>IF(ISNUMBER(VLOOKUP($A342,[1]Blad1!$A$2:$C$116,2,FALSE)),ROUND(VLOOKUP($A342,[1]Blad1!$A$2:$C$116,2,FALSE)*BD342/SUM($AT342:$AW342),0),BD342)</f>
        <v>29</v>
      </c>
      <c r="CC342">
        <f>IF(ISNUMBER(VLOOKUP($A342,[1]Blad1!$A$2:$C$116,2,FALSE)),ROUND(VLOOKUP($A342,[1]Blad1!$A$2:$C$116,2,FALSE)*BE342/SUM($AT342:$AW342),0),BE342)</f>
        <v>23</v>
      </c>
      <c r="CH342">
        <f>IF(ISNUMBER(VLOOKUP($A342,[1]Blad1!$A$2:$C$116,2,FALSE)),ROUND(VLOOKUP($A342,[1]Blad1!$A$2:$C$116,2,FALSE)*BJ342/SUM($AT342:$AW342),0),BJ342)</f>
        <v>34</v>
      </c>
      <c r="CI342">
        <f>IF(ISNUMBER(VLOOKUP($A342,[1]Blad1!$A$2:$C$116,2,FALSE)),ROUND(VLOOKUP($A342,[1]Blad1!$A$2:$C$116,2,FALSE)*BK342/SUM($AT342:$AW342),0),BK342)</f>
        <v>30</v>
      </c>
      <c r="CJ342">
        <f>IF(ISNUMBER(VLOOKUP($A342,[1]Blad1!$A$2:$C$116,2,FALSE)),ROUND(VLOOKUP($A342,[1]Blad1!$A$2:$C$116,2,FALSE)*BL342/SUM($AT342:$AW342),0),BL342)</f>
        <v>26</v>
      </c>
      <c r="CK342">
        <f>IF(ISNUMBER(VLOOKUP($A342,[1]Blad1!$A$2:$C$116,2,FALSE)),ROUND(VLOOKUP($A342,[1]Blad1!$A$2:$C$116,2,FALSE)*BM342/SUM($AT342:$AW342),0),BM342)</f>
        <v>22</v>
      </c>
    </row>
    <row r="343" spans="1:89" x14ac:dyDescent="0.3">
      <c r="A343">
        <v>342</v>
      </c>
      <c r="B343" t="s">
        <v>406</v>
      </c>
      <c r="C343">
        <v>342</v>
      </c>
      <c r="D343" t="s">
        <v>1271</v>
      </c>
      <c r="E343" t="s">
        <v>1638</v>
      </c>
      <c r="F343" t="s">
        <v>2145</v>
      </c>
      <c r="G343" t="s">
        <v>2389</v>
      </c>
      <c r="I343" t="s">
        <v>3437</v>
      </c>
      <c r="J343" t="s">
        <v>3508</v>
      </c>
      <c r="K343">
        <v>1023</v>
      </c>
      <c r="L343">
        <v>170</v>
      </c>
      <c r="M343">
        <v>5</v>
      </c>
      <c r="N343">
        <v>365</v>
      </c>
      <c r="O343">
        <v>202</v>
      </c>
      <c r="P343">
        <v>119</v>
      </c>
      <c r="Q343">
        <v>54</v>
      </c>
      <c r="R343">
        <v>45</v>
      </c>
      <c r="S343">
        <v>47</v>
      </c>
      <c r="T343">
        <v>62</v>
      </c>
      <c r="U343">
        <v>36</v>
      </c>
      <c r="V343">
        <v>31</v>
      </c>
      <c r="W343">
        <v>28</v>
      </c>
      <c r="X343">
        <v>24</v>
      </c>
      <c r="Y343">
        <v>773</v>
      </c>
      <c r="Z343">
        <v>238</v>
      </c>
      <c r="AA343">
        <v>248</v>
      </c>
      <c r="AB343">
        <v>246</v>
      </c>
      <c r="AC343">
        <v>230</v>
      </c>
      <c r="AD343">
        <v>3127</v>
      </c>
      <c r="AE343">
        <v>3383</v>
      </c>
      <c r="AF343">
        <v>2062</v>
      </c>
      <c r="AG343">
        <v>1.0420168067226889</v>
      </c>
      <c r="AH343">
        <v>1.0336134453781509</v>
      </c>
      <c r="AI343">
        <v>0.96638655462184875</v>
      </c>
      <c r="AJ343">
        <v>4.0452781371280722</v>
      </c>
      <c r="AK343">
        <v>4.376455368693402</v>
      </c>
      <c r="AL343">
        <v>2.6675291073738681</v>
      </c>
      <c r="AM343">
        <v>973.64812419146187</v>
      </c>
      <c r="AN343">
        <v>115</v>
      </c>
      <c r="AO343">
        <v>538.84087968952144</v>
      </c>
      <c r="AP343">
        <v>218</v>
      </c>
      <c r="AQ343">
        <v>182</v>
      </c>
      <c r="AR343">
        <v>190</v>
      </c>
      <c r="AS343">
        <v>250</v>
      </c>
      <c r="AT343">
        <v>36</v>
      </c>
      <c r="AU343">
        <v>32</v>
      </c>
      <c r="AV343">
        <v>30</v>
      </c>
      <c r="AW343">
        <v>26</v>
      </c>
      <c r="AX343">
        <v>236</v>
      </c>
      <c r="AY343">
        <v>196</v>
      </c>
      <c r="AZ343">
        <v>205</v>
      </c>
      <c r="BA343">
        <v>271</v>
      </c>
      <c r="BB343">
        <v>35</v>
      </c>
      <c r="BC343">
        <v>32</v>
      </c>
      <c r="BD343">
        <v>30</v>
      </c>
      <c r="BE343">
        <v>25</v>
      </c>
      <c r="BF343">
        <v>144</v>
      </c>
      <c r="BG343">
        <v>120</v>
      </c>
      <c r="BH343">
        <v>125</v>
      </c>
      <c r="BI343">
        <v>165</v>
      </c>
      <c r="BJ343">
        <v>34</v>
      </c>
      <c r="BK343">
        <v>29</v>
      </c>
      <c r="BL343">
        <v>27</v>
      </c>
      <c r="BM343">
        <v>24</v>
      </c>
      <c r="BN343">
        <f t="shared" si="64"/>
        <v>218</v>
      </c>
      <c r="BO343">
        <f t="shared" si="65"/>
        <v>182</v>
      </c>
      <c r="BP343">
        <f t="shared" si="66"/>
        <v>190</v>
      </c>
      <c r="BQ343">
        <f t="shared" si="67"/>
        <v>250</v>
      </c>
      <c r="BR343">
        <f>IF(ISNUMBER(VLOOKUP($A343,[1]Blad1!$A$2:$C$116,2,FALSE)),ROUND(VLOOKUP($A343,[1]Blad1!$A$2:$C$116,2,FALSE)*AT343/SUM($AT343:$AW343),0),AT343)</f>
        <v>36</v>
      </c>
      <c r="BS343">
        <f>IF(ISNUMBER(VLOOKUP($A343,[1]Blad1!$A$2:$C$116,2,FALSE)),ROUND(VLOOKUP($A343,[1]Blad1!$A$2:$C$116,2,FALSE)*AU343/SUM($AT343:$AW343),0),AU343)</f>
        <v>32</v>
      </c>
      <c r="BT343">
        <f>IF(ISNUMBER(VLOOKUP($A343,[1]Blad1!$A$2:$C$116,2,FALSE)),ROUND(VLOOKUP($A343,[1]Blad1!$A$2:$C$116,2,FALSE)*AV343/SUM($AT343:$AW343),0),AV343)</f>
        <v>30</v>
      </c>
      <c r="BU343">
        <f>IF(ISNUMBER(VLOOKUP($A343,[1]Blad1!$A$2:$C$116,2,FALSE)),ROUND(VLOOKUP($A343,[1]Blad1!$A$2:$C$116,2,FALSE)*AW343/SUM($AT343:$AW343),0),AW343)</f>
        <v>26</v>
      </c>
      <c r="BV343">
        <f t="shared" si="68"/>
        <v>236</v>
      </c>
      <c r="BW343">
        <f t="shared" si="69"/>
        <v>196</v>
      </c>
      <c r="BX343">
        <f t="shared" si="70"/>
        <v>205</v>
      </c>
      <c r="BY343">
        <f t="shared" si="71"/>
        <v>271</v>
      </c>
      <c r="BZ343">
        <f>IF(ISNUMBER(VLOOKUP($A343,[1]Blad1!$A$2:$C$116,2,FALSE)),ROUND(VLOOKUP($A343,[1]Blad1!$A$2:$C$116,2,FALSE)*BB343/SUM($AT343:$AW343),0),BB343)</f>
        <v>35</v>
      </c>
      <c r="CA343">
        <f>IF(ISNUMBER(VLOOKUP($A343,[1]Blad1!$A$2:$C$116,2,FALSE)),ROUND(VLOOKUP($A343,[1]Blad1!$A$2:$C$116,2,FALSE)*BC343/SUM($AT343:$AW343),0),BC343)</f>
        <v>32</v>
      </c>
      <c r="CB343">
        <f>IF(ISNUMBER(VLOOKUP($A343,[1]Blad1!$A$2:$C$116,2,FALSE)),ROUND(VLOOKUP($A343,[1]Blad1!$A$2:$C$116,2,FALSE)*BD343/SUM($AT343:$AW343),0),BD343)</f>
        <v>30</v>
      </c>
      <c r="CC343">
        <f>IF(ISNUMBER(VLOOKUP($A343,[1]Blad1!$A$2:$C$116,2,FALSE)),ROUND(VLOOKUP($A343,[1]Blad1!$A$2:$C$116,2,FALSE)*BE343/SUM($AT343:$AW343),0),BE343)</f>
        <v>25</v>
      </c>
      <c r="CH343">
        <f>IF(ISNUMBER(VLOOKUP($A343,[1]Blad1!$A$2:$C$116,2,FALSE)),ROUND(VLOOKUP($A343,[1]Blad1!$A$2:$C$116,2,FALSE)*BJ343/SUM($AT343:$AW343),0),BJ343)</f>
        <v>34</v>
      </c>
      <c r="CI343">
        <f>IF(ISNUMBER(VLOOKUP($A343,[1]Blad1!$A$2:$C$116,2,FALSE)),ROUND(VLOOKUP($A343,[1]Blad1!$A$2:$C$116,2,FALSE)*BK343/SUM($AT343:$AW343),0),BK343)</f>
        <v>29</v>
      </c>
      <c r="CJ343">
        <f>IF(ISNUMBER(VLOOKUP($A343,[1]Blad1!$A$2:$C$116,2,FALSE)),ROUND(VLOOKUP($A343,[1]Blad1!$A$2:$C$116,2,FALSE)*BL343/SUM($AT343:$AW343),0),BL343)</f>
        <v>27</v>
      </c>
      <c r="CK343">
        <f>IF(ISNUMBER(VLOOKUP($A343,[1]Blad1!$A$2:$C$116,2,FALSE)),ROUND(VLOOKUP($A343,[1]Blad1!$A$2:$C$116,2,FALSE)*BM343/SUM($AT343:$AW343),0),BM343)</f>
        <v>24</v>
      </c>
    </row>
    <row r="344" spans="1:89" x14ac:dyDescent="0.3">
      <c r="A344">
        <v>343</v>
      </c>
      <c r="B344" t="s">
        <v>407</v>
      </c>
      <c r="C344">
        <v>343</v>
      </c>
      <c r="D344" t="s">
        <v>1271</v>
      </c>
      <c r="E344" t="s">
        <v>1639</v>
      </c>
      <c r="F344" t="s">
        <v>2146</v>
      </c>
      <c r="G344" t="s">
        <v>2389</v>
      </c>
      <c r="I344" t="s">
        <v>3437</v>
      </c>
      <c r="J344" t="s">
        <v>3508</v>
      </c>
      <c r="K344">
        <v>1024</v>
      </c>
      <c r="L344">
        <v>150</v>
      </c>
      <c r="M344">
        <v>5</v>
      </c>
      <c r="N344">
        <v>235</v>
      </c>
      <c r="O344">
        <v>136</v>
      </c>
      <c r="P344">
        <v>617</v>
      </c>
      <c r="Q344">
        <v>29</v>
      </c>
      <c r="R344">
        <v>28</v>
      </c>
      <c r="S344">
        <v>30</v>
      </c>
      <c r="T344">
        <v>34</v>
      </c>
      <c r="U344">
        <v>205</v>
      </c>
      <c r="V344">
        <v>171</v>
      </c>
      <c r="W344">
        <v>141</v>
      </c>
      <c r="X344">
        <v>110</v>
      </c>
      <c r="Y344">
        <v>3454</v>
      </c>
      <c r="Z344">
        <v>1850</v>
      </c>
      <c r="AA344">
        <v>2442</v>
      </c>
      <c r="AB344">
        <v>2415</v>
      </c>
      <c r="AC344">
        <v>2171</v>
      </c>
      <c r="AD344">
        <v>4096</v>
      </c>
      <c r="AE344">
        <v>4519</v>
      </c>
      <c r="AF344">
        <v>3682</v>
      </c>
      <c r="AG344">
        <v>1.32</v>
      </c>
      <c r="AH344">
        <v>1.305405405405405</v>
      </c>
      <c r="AI344">
        <v>1.173513513513514</v>
      </c>
      <c r="AJ344">
        <v>1.1858714533873771</v>
      </c>
      <c r="AK344">
        <v>1.3083381586566301</v>
      </c>
      <c r="AL344">
        <v>1.0660104226983209</v>
      </c>
      <c r="AM344">
        <v>250.51244933410541</v>
      </c>
      <c r="AN344">
        <v>724.05783783783784</v>
      </c>
      <c r="AO344">
        <v>144.9774174869716</v>
      </c>
      <c r="AP344">
        <v>34</v>
      </c>
      <c r="AQ344">
        <v>33</v>
      </c>
      <c r="AR344">
        <v>35</v>
      </c>
      <c r="AS344">
        <v>40</v>
      </c>
      <c r="AT344">
        <v>261</v>
      </c>
      <c r="AU344">
        <v>224</v>
      </c>
      <c r="AV344">
        <v>188</v>
      </c>
      <c r="AW344">
        <v>149</v>
      </c>
      <c r="AX344">
        <v>37</v>
      </c>
      <c r="AY344">
        <v>36</v>
      </c>
      <c r="AZ344">
        <v>39</v>
      </c>
      <c r="BA344">
        <v>44</v>
      </c>
      <c r="BB344">
        <v>259</v>
      </c>
      <c r="BC344">
        <v>221</v>
      </c>
      <c r="BD344">
        <v>186</v>
      </c>
      <c r="BE344">
        <v>147</v>
      </c>
      <c r="BF344">
        <v>30</v>
      </c>
      <c r="BG344">
        <v>29</v>
      </c>
      <c r="BH344">
        <v>31</v>
      </c>
      <c r="BI344">
        <v>36</v>
      </c>
      <c r="BJ344">
        <v>232</v>
      </c>
      <c r="BK344">
        <v>199</v>
      </c>
      <c r="BL344">
        <v>167</v>
      </c>
      <c r="BM344">
        <v>132</v>
      </c>
      <c r="BN344">
        <f t="shared" si="64"/>
        <v>34</v>
      </c>
      <c r="BO344">
        <f t="shared" si="65"/>
        <v>33</v>
      </c>
      <c r="BP344">
        <f t="shared" si="66"/>
        <v>35</v>
      </c>
      <c r="BQ344">
        <f t="shared" si="67"/>
        <v>40</v>
      </c>
      <c r="BR344">
        <f>IF(ISNUMBER(VLOOKUP($A344,[1]Blad1!$A$2:$C$116,2,FALSE)),ROUND(VLOOKUP($A344,[1]Blad1!$A$2:$C$116,2,FALSE)*AT344/SUM($AT344:$AW344),0),AT344)</f>
        <v>261</v>
      </c>
      <c r="BS344">
        <f>IF(ISNUMBER(VLOOKUP($A344,[1]Blad1!$A$2:$C$116,2,FALSE)),ROUND(VLOOKUP($A344,[1]Blad1!$A$2:$C$116,2,FALSE)*AU344/SUM($AT344:$AW344),0),AU344)</f>
        <v>224</v>
      </c>
      <c r="BT344">
        <f>IF(ISNUMBER(VLOOKUP($A344,[1]Blad1!$A$2:$C$116,2,FALSE)),ROUND(VLOOKUP($A344,[1]Blad1!$A$2:$C$116,2,FALSE)*AV344/SUM($AT344:$AW344),0),AV344)</f>
        <v>188</v>
      </c>
      <c r="BU344">
        <f>IF(ISNUMBER(VLOOKUP($A344,[1]Blad1!$A$2:$C$116,2,FALSE)),ROUND(VLOOKUP($A344,[1]Blad1!$A$2:$C$116,2,FALSE)*AW344/SUM($AT344:$AW344),0),AW344)</f>
        <v>149</v>
      </c>
      <c r="BV344">
        <f t="shared" si="68"/>
        <v>37</v>
      </c>
      <c r="BW344">
        <f t="shared" si="69"/>
        <v>36</v>
      </c>
      <c r="BX344">
        <f t="shared" si="70"/>
        <v>39</v>
      </c>
      <c r="BY344">
        <f t="shared" si="71"/>
        <v>44</v>
      </c>
      <c r="BZ344">
        <f>IF(ISNUMBER(VLOOKUP($A344,[1]Blad1!$A$2:$C$116,2,FALSE)),ROUND(VLOOKUP($A344,[1]Blad1!$A$2:$C$116,2,FALSE)*BB344/SUM($AT344:$AW344),0),BB344)</f>
        <v>259</v>
      </c>
      <c r="CA344">
        <f>IF(ISNUMBER(VLOOKUP($A344,[1]Blad1!$A$2:$C$116,2,FALSE)),ROUND(VLOOKUP($A344,[1]Blad1!$A$2:$C$116,2,FALSE)*BC344/SUM($AT344:$AW344),0),BC344)</f>
        <v>221</v>
      </c>
      <c r="CB344">
        <f>IF(ISNUMBER(VLOOKUP($A344,[1]Blad1!$A$2:$C$116,2,FALSE)),ROUND(VLOOKUP($A344,[1]Blad1!$A$2:$C$116,2,FALSE)*BD344/SUM($AT344:$AW344),0),BD344)</f>
        <v>186</v>
      </c>
      <c r="CC344">
        <f>IF(ISNUMBER(VLOOKUP($A344,[1]Blad1!$A$2:$C$116,2,FALSE)),ROUND(VLOOKUP($A344,[1]Blad1!$A$2:$C$116,2,FALSE)*BE344/SUM($AT344:$AW344),0),BE344)</f>
        <v>147</v>
      </c>
      <c r="CH344">
        <f>IF(ISNUMBER(VLOOKUP($A344,[1]Blad1!$A$2:$C$116,2,FALSE)),ROUND(VLOOKUP($A344,[1]Blad1!$A$2:$C$116,2,FALSE)*BJ344/SUM($AT344:$AW344),0),BJ344)</f>
        <v>232</v>
      </c>
      <c r="CI344">
        <f>IF(ISNUMBER(VLOOKUP($A344,[1]Blad1!$A$2:$C$116,2,FALSE)),ROUND(VLOOKUP($A344,[1]Blad1!$A$2:$C$116,2,FALSE)*BK344/SUM($AT344:$AW344),0),BK344)</f>
        <v>199</v>
      </c>
      <c r="CJ344">
        <f>IF(ISNUMBER(VLOOKUP($A344,[1]Blad1!$A$2:$C$116,2,FALSE)),ROUND(VLOOKUP($A344,[1]Blad1!$A$2:$C$116,2,FALSE)*BL344/SUM($AT344:$AW344),0),BL344)</f>
        <v>167</v>
      </c>
      <c r="CK344">
        <f>IF(ISNUMBER(VLOOKUP($A344,[1]Blad1!$A$2:$C$116,2,FALSE)),ROUND(VLOOKUP($A344,[1]Blad1!$A$2:$C$116,2,FALSE)*BM344/SUM($AT344:$AW344),0),BM344)</f>
        <v>132</v>
      </c>
    </row>
    <row r="345" spans="1:89" x14ac:dyDescent="0.3">
      <c r="A345">
        <v>344</v>
      </c>
      <c r="B345" t="s">
        <v>408</v>
      </c>
      <c r="C345">
        <v>344</v>
      </c>
      <c r="D345" t="s">
        <v>1271</v>
      </c>
      <c r="E345" t="s">
        <v>1640</v>
      </c>
      <c r="F345" t="s">
        <v>2147</v>
      </c>
      <c r="G345" t="s">
        <v>2390</v>
      </c>
      <c r="I345" t="s">
        <v>3437</v>
      </c>
      <c r="J345" t="s">
        <v>3508</v>
      </c>
      <c r="K345">
        <v>1025</v>
      </c>
      <c r="L345">
        <v>130</v>
      </c>
      <c r="M345">
        <v>5</v>
      </c>
      <c r="N345">
        <v>1390</v>
      </c>
      <c r="O345">
        <v>786</v>
      </c>
      <c r="P345">
        <v>242</v>
      </c>
      <c r="Q345">
        <v>202</v>
      </c>
      <c r="R345">
        <v>222</v>
      </c>
      <c r="S345">
        <v>199</v>
      </c>
      <c r="T345">
        <v>145</v>
      </c>
      <c r="U345">
        <v>72</v>
      </c>
      <c r="V345">
        <v>67</v>
      </c>
      <c r="W345">
        <v>58</v>
      </c>
      <c r="X345">
        <v>48</v>
      </c>
      <c r="Y345">
        <v>1777</v>
      </c>
      <c r="Z345">
        <v>725</v>
      </c>
      <c r="AA345">
        <v>776</v>
      </c>
      <c r="AB345">
        <v>796</v>
      </c>
      <c r="AC345">
        <v>716</v>
      </c>
      <c r="AD345">
        <v>1624</v>
      </c>
      <c r="AE345">
        <v>1642</v>
      </c>
      <c r="AF345">
        <v>1673</v>
      </c>
      <c r="AG345">
        <v>1.0703448275862071</v>
      </c>
      <c r="AH345">
        <v>1.0979310344827591</v>
      </c>
      <c r="AI345">
        <v>0.98758620689655174</v>
      </c>
      <c r="AJ345">
        <v>0.9138998311761396</v>
      </c>
      <c r="AK345">
        <v>0.9240292628024761</v>
      </c>
      <c r="AL345">
        <v>0.94147439504783348</v>
      </c>
      <c r="AM345">
        <v>1308.6494091164891</v>
      </c>
      <c r="AN345">
        <v>238.99586206896549</v>
      </c>
      <c r="AO345">
        <v>739.99887450759718</v>
      </c>
      <c r="AP345">
        <v>184</v>
      </c>
      <c r="AQ345">
        <v>202</v>
      </c>
      <c r="AR345">
        <v>181</v>
      </c>
      <c r="AS345">
        <v>132</v>
      </c>
      <c r="AT345">
        <v>75</v>
      </c>
      <c r="AU345">
        <v>71</v>
      </c>
      <c r="AV345">
        <v>62</v>
      </c>
      <c r="AW345">
        <v>52</v>
      </c>
      <c r="AX345">
        <v>186</v>
      </c>
      <c r="AY345">
        <v>205</v>
      </c>
      <c r="AZ345">
        <v>183</v>
      </c>
      <c r="BA345">
        <v>133</v>
      </c>
      <c r="BB345">
        <v>76</v>
      </c>
      <c r="BC345">
        <v>72</v>
      </c>
      <c r="BD345">
        <v>64</v>
      </c>
      <c r="BE345">
        <v>53</v>
      </c>
      <c r="BF345">
        <v>190</v>
      </c>
      <c r="BG345">
        <v>209</v>
      </c>
      <c r="BH345">
        <v>187</v>
      </c>
      <c r="BI345">
        <v>136</v>
      </c>
      <c r="BJ345">
        <v>69</v>
      </c>
      <c r="BK345">
        <v>65</v>
      </c>
      <c r="BL345">
        <v>57</v>
      </c>
      <c r="BM345">
        <v>48</v>
      </c>
      <c r="BN345">
        <f t="shared" si="64"/>
        <v>184</v>
      </c>
      <c r="BO345">
        <f t="shared" si="65"/>
        <v>202</v>
      </c>
      <c r="BP345">
        <f t="shared" si="66"/>
        <v>181</v>
      </c>
      <c r="BQ345">
        <f t="shared" si="67"/>
        <v>132</v>
      </c>
      <c r="BR345">
        <f>IF(ISNUMBER(VLOOKUP($A345,[1]Blad1!$A$2:$C$116,2,FALSE)),ROUND(VLOOKUP($A345,[1]Blad1!$A$2:$C$116,2,FALSE)*AT345/SUM($AT345:$AW345),0),AT345)</f>
        <v>75</v>
      </c>
      <c r="BS345">
        <f>IF(ISNUMBER(VLOOKUP($A345,[1]Blad1!$A$2:$C$116,2,FALSE)),ROUND(VLOOKUP($A345,[1]Blad1!$A$2:$C$116,2,FALSE)*AU345/SUM($AT345:$AW345),0),AU345)</f>
        <v>71</v>
      </c>
      <c r="BT345">
        <f>IF(ISNUMBER(VLOOKUP($A345,[1]Blad1!$A$2:$C$116,2,FALSE)),ROUND(VLOOKUP($A345,[1]Blad1!$A$2:$C$116,2,FALSE)*AV345/SUM($AT345:$AW345),0),AV345)</f>
        <v>62</v>
      </c>
      <c r="BU345">
        <f>IF(ISNUMBER(VLOOKUP($A345,[1]Blad1!$A$2:$C$116,2,FALSE)),ROUND(VLOOKUP($A345,[1]Blad1!$A$2:$C$116,2,FALSE)*AW345/SUM($AT345:$AW345),0),AW345)</f>
        <v>52</v>
      </c>
      <c r="BV345">
        <f t="shared" si="68"/>
        <v>186</v>
      </c>
      <c r="BW345">
        <f t="shared" si="69"/>
        <v>205</v>
      </c>
      <c r="BX345">
        <f t="shared" si="70"/>
        <v>183</v>
      </c>
      <c r="BY345">
        <f t="shared" si="71"/>
        <v>133</v>
      </c>
      <c r="BZ345">
        <f>IF(ISNUMBER(VLOOKUP($A345,[1]Blad1!$A$2:$C$116,2,FALSE)),ROUND(VLOOKUP($A345,[1]Blad1!$A$2:$C$116,2,FALSE)*BB345/SUM($AT345:$AW345),0),BB345)</f>
        <v>76</v>
      </c>
      <c r="CA345">
        <f>IF(ISNUMBER(VLOOKUP($A345,[1]Blad1!$A$2:$C$116,2,FALSE)),ROUND(VLOOKUP($A345,[1]Blad1!$A$2:$C$116,2,FALSE)*BC345/SUM($AT345:$AW345),0),BC345)</f>
        <v>72</v>
      </c>
      <c r="CB345">
        <f>IF(ISNUMBER(VLOOKUP($A345,[1]Blad1!$A$2:$C$116,2,FALSE)),ROUND(VLOOKUP($A345,[1]Blad1!$A$2:$C$116,2,FALSE)*BD345/SUM($AT345:$AW345),0),BD345)</f>
        <v>64</v>
      </c>
      <c r="CC345">
        <f>IF(ISNUMBER(VLOOKUP($A345,[1]Blad1!$A$2:$C$116,2,FALSE)),ROUND(VLOOKUP($A345,[1]Blad1!$A$2:$C$116,2,FALSE)*BE345/SUM($AT345:$AW345),0),BE345)</f>
        <v>53</v>
      </c>
      <c r="CH345">
        <f>IF(ISNUMBER(VLOOKUP($A345,[1]Blad1!$A$2:$C$116,2,FALSE)),ROUND(VLOOKUP($A345,[1]Blad1!$A$2:$C$116,2,FALSE)*BJ345/SUM($AT345:$AW345),0),BJ345)</f>
        <v>69</v>
      </c>
      <c r="CI345">
        <f>IF(ISNUMBER(VLOOKUP($A345,[1]Blad1!$A$2:$C$116,2,FALSE)),ROUND(VLOOKUP($A345,[1]Blad1!$A$2:$C$116,2,FALSE)*BK345/SUM($AT345:$AW345),0),BK345)</f>
        <v>65</v>
      </c>
      <c r="CJ345">
        <f>IF(ISNUMBER(VLOOKUP($A345,[1]Blad1!$A$2:$C$116,2,FALSE)),ROUND(VLOOKUP($A345,[1]Blad1!$A$2:$C$116,2,FALSE)*BL345/SUM($AT345:$AW345),0),BL345)</f>
        <v>57</v>
      </c>
      <c r="CK345">
        <f>IF(ISNUMBER(VLOOKUP($A345,[1]Blad1!$A$2:$C$116,2,FALSE)),ROUND(VLOOKUP($A345,[1]Blad1!$A$2:$C$116,2,FALSE)*BM345/SUM($AT345:$AW345),0),BM345)</f>
        <v>48</v>
      </c>
    </row>
    <row r="346" spans="1:89" x14ac:dyDescent="0.3">
      <c r="A346">
        <v>345</v>
      </c>
      <c r="B346" t="s">
        <v>409</v>
      </c>
      <c r="C346">
        <v>345</v>
      </c>
      <c r="D346" t="s">
        <v>1271</v>
      </c>
      <c r="E346" t="s">
        <v>1641</v>
      </c>
      <c r="F346" t="s">
        <v>2148</v>
      </c>
      <c r="G346" t="s">
        <v>2390</v>
      </c>
      <c r="I346" t="s">
        <v>3437</v>
      </c>
      <c r="J346" t="s">
        <v>3508</v>
      </c>
      <c r="K346">
        <v>1025</v>
      </c>
      <c r="L346">
        <v>110</v>
      </c>
      <c r="M346">
        <v>5</v>
      </c>
      <c r="N346">
        <v>200</v>
      </c>
      <c r="O346">
        <v>118</v>
      </c>
      <c r="P346">
        <v>242</v>
      </c>
      <c r="Q346">
        <v>21</v>
      </c>
      <c r="R346">
        <v>28</v>
      </c>
      <c r="S346">
        <v>33</v>
      </c>
      <c r="T346">
        <v>36</v>
      </c>
      <c r="U346">
        <v>76</v>
      </c>
      <c r="V346">
        <v>66</v>
      </c>
      <c r="W346">
        <v>57</v>
      </c>
      <c r="X346">
        <v>47</v>
      </c>
      <c r="Y346">
        <v>1777</v>
      </c>
      <c r="Z346">
        <v>725</v>
      </c>
      <c r="AA346">
        <v>776</v>
      </c>
      <c r="AB346">
        <v>796</v>
      </c>
      <c r="AC346">
        <v>716</v>
      </c>
      <c r="AD346">
        <v>1624</v>
      </c>
      <c r="AE346">
        <v>1642</v>
      </c>
      <c r="AF346">
        <v>1673</v>
      </c>
      <c r="AG346">
        <v>1.0703448275862071</v>
      </c>
      <c r="AH346">
        <v>1.0979310344827591</v>
      </c>
      <c r="AI346">
        <v>0.98758620689655174</v>
      </c>
      <c r="AJ346">
        <v>0.9138998311761396</v>
      </c>
      <c r="AK346">
        <v>0.9240292628024761</v>
      </c>
      <c r="AL346">
        <v>0.94147439504783348</v>
      </c>
      <c r="AM346">
        <v>188.2948790095667</v>
      </c>
      <c r="AN346">
        <v>238.99586206896549</v>
      </c>
      <c r="AO346">
        <v>111.0939786156444</v>
      </c>
      <c r="AP346">
        <v>19</v>
      </c>
      <c r="AQ346">
        <v>25</v>
      </c>
      <c r="AR346">
        <v>30</v>
      </c>
      <c r="AS346">
        <v>32</v>
      </c>
      <c r="AT346">
        <v>78</v>
      </c>
      <c r="AU346">
        <v>69</v>
      </c>
      <c r="AV346">
        <v>61</v>
      </c>
      <c r="AW346">
        <v>51</v>
      </c>
      <c r="AX346">
        <v>19</v>
      </c>
      <c r="AY346">
        <v>25</v>
      </c>
      <c r="AZ346">
        <v>30</v>
      </c>
      <c r="BA346">
        <v>33</v>
      </c>
      <c r="BB346">
        <v>80</v>
      </c>
      <c r="BC346">
        <v>71</v>
      </c>
      <c r="BD346">
        <v>63</v>
      </c>
      <c r="BE346">
        <v>52</v>
      </c>
      <c r="BF346">
        <v>19</v>
      </c>
      <c r="BG346">
        <v>26</v>
      </c>
      <c r="BH346">
        <v>31</v>
      </c>
      <c r="BI346">
        <v>33</v>
      </c>
      <c r="BJ346">
        <v>72</v>
      </c>
      <c r="BK346">
        <v>64</v>
      </c>
      <c r="BL346">
        <v>56</v>
      </c>
      <c r="BM346">
        <v>47</v>
      </c>
      <c r="BN346">
        <f t="shared" si="64"/>
        <v>19</v>
      </c>
      <c r="BO346">
        <f t="shared" si="65"/>
        <v>25</v>
      </c>
      <c r="BP346">
        <f t="shared" si="66"/>
        <v>30</v>
      </c>
      <c r="BQ346">
        <f t="shared" si="67"/>
        <v>32</v>
      </c>
      <c r="BR346">
        <f>IF(ISNUMBER(VLOOKUP($A346,[1]Blad1!$A$2:$C$116,2,FALSE)),ROUND(VLOOKUP($A346,[1]Blad1!$A$2:$C$116,2,FALSE)*AT346/SUM($AT346:$AW346),0),AT346)</f>
        <v>78</v>
      </c>
      <c r="BS346">
        <f>IF(ISNUMBER(VLOOKUP($A346,[1]Blad1!$A$2:$C$116,2,FALSE)),ROUND(VLOOKUP($A346,[1]Blad1!$A$2:$C$116,2,FALSE)*AU346/SUM($AT346:$AW346),0),AU346)</f>
        <v>69</v>
      </c>
      <c r="BT346">
        <f>IF(ISNUMBER(VLOOKUP($A346,[1]Blad1!$A$2:$C$116,2,FALSE)),ROUND(VLOOKUP($A346,[1]Blad1!$A$2:$C$116,2,FALSE)*AV346/SUM($AT346:$AW346),0),AV346)</f>
        <v>61</v>
      </c>
      <c r="BU346">
        <f>IF(ISNUMBER(VLOOKUP($A346,[1]Blad1!$A$2:$C$116,2,FALSE)),ROUND(VLOOKUP($A346,[1]Blad1!$A$2:$C$116,2,FALSE)*AW346/SUM($AT346:$AW346),0),AW346)</f>
        <v>51</v>
      </c>
      <c r="BV346">
        <f t="shared" si="68"/>
        <v>19</v>
      </c>
      <c r="BW346">
        <f t="shared" si="69"/>
        <v>25</v>
      </c>
      <c r="BX346">
        <f t="shared" si="70"/>
        <v>30</v>
      </c>
      <c r="BY346">
        <f t="shared" si="71"/>
        <v>33</v>
      </c>
      <c r="BZ346">
        <f>IF(ISNUMBER(VLOOKUP($A346,[1]Blad1!$A$2:$C$116,2,FALSE)),ROUND(VLOOKUP($A346,[1]Blad1!$A$2:$C$116,2,FALSE)*BB346/SUM($AT346:$AW346),0),BB346)</f>
        <v>80</v>
      </c>
      <c r="CA346">
        <f>IF(ISNUMBER(VLOOKUP($A346,[1]Blad1!$A$2:$C$116,2,FALSE)),ROUND(VLOOKUP($A346,[1]Blad1!$A$2:$C$116,2,FALSE)*BC346/SUM($AT346:$AW346),0),BC346)</f>
        <v>71</v>
      </c>
      <c r="CB346">
        <f>IF(ISNUMBER(VLOOKUP($A346,[1]Blad1!$A$2:$C$116,2,FALSE)),ROUND(VLOOKUP($A346,[1]Blad1!$A$2:$C$116,2,FALSE)*BD346/SUM($AT346:$AW346),0),BD346)</f>
        <v>63</v>
      </c>
      <c r="CC346">
        <f>IF(ISNUMBER(VLOOKUP($A346,[1]Blad1!$A$2:$C$116,2,FALSE)),ROUND(VLOOKUP($A346,[1]Blad1!$A$2:$C$116,2,FALSE)*BE346/SUM($AT346:$AW346),0),BE346)</f>
        <v>52</v>
      </c>
      <c r="CH346">
        <f>IF(ISNUMBER(VLOOKUP($A346,[1]Blad1!$A$2:$C$116,2,FALSE)),ROUND(VLOOKUP($A346,[1]Blad1!$A$2:$C$116,2,FALSE)*BJ346/SUM($AT346:$AW346),0),BJ346)</f>
        <v>72</v>
      </c>
      <c r="CI346">
        <f>IF(ISNUMBER(VLOOKUP($A346,[1]Blad1!$A$2:$C$116,2,FALSE)),ROUND(VLOOKUP($A346,[1]Blad1!$A$2:$C$116,2,FALSE)*BK346/SUM($AT346:$AW346),0),BK346)</f>
        <v>64</v>
      </c>
      <c r="CJ346">
        <f>IF(ISNUMBER(VLOOKUP($A346,[1]Blad1!$A$2:$C$116,2,FALSE)),ROUND(VLOOKUP($A346,[1]Blad1!$A$2:$C$116,2,FALSE)*BL346/SUM($AT346:$AW346),0),BL346)</f>
        <v>56</v>
      </c>
      <c r="CK346">
        <f>IF(ISNUMBER(VLOOKUP($A346,[1]Blad1!$A$2:$C$116,2,FALSE)),ROUND(VLOOKUP($A346,[1]Blad1!$A$2:$C$116,2,FALSE)*BM346/SUM($AT346:$AW346),0),BM346)</f>
        <v>47</v>
      </c>
    </row>
    <row r="347" spans="1:89" x14ac:dyDescent="0.3">
      <c r="A347">
        <v>346</v>
      </c>
      <c r="B347" t="s">
        <v>410</v>
      </c>
      <c r="C347">
        <v>346</v>
      </c>
      <c r="D347" t="s">
        <v>1271</v>
      </c>
      <c r="E347" t="s">
        <v>1642</v>
      </c>
      <c r="F347" t="s">
        <v>2149</v>
      </c>
      <c r="G347" t="s">
        <v>2390</v>
      </c>
      <c r="I347" t="s">
        <v>3437</v>
      </c>
      <c r="J347" t="s">
        <v>3508</v>
      </c>
      <c r="K347">
        <v>1025</v>
      </c>
      <c r="L347">
        <v>170</v>
      </c>
      <c r="M347">
        <v>5</v>
      </c>
      <c r="N347">
        <v>255</v>
      </c>
      <c r="O347">
        <v>151</v>
      </c>
      <c r="P347">
        <v>242</v>
      </c>
      <c r="Q347">
        <v>37</v>
      </c>
      <c r="R347">
        <v>34</v>
      </c>
      <c r="S347">
        <v>35</v>
      </c>
      <c r="T347">
        <v>41</v>
      </c>
      <c r="U347">
        <v>76</v>
      </c>
      <c r="V347">
        <v>66</v>
      </c>
      <c r="W347">
        <v>57</v>
      </c>
      <c r="X347">
        <v>47</v>
      </c>
      <c r="Y347">
        <v>1777</v>
      </c>
      <c r="Z347">
        <v>725</v>
      </c>
      <c r="AA347">
        <v>776</v>
      </c>
      <c r="AB347">
        <v>796</v>
      </c>
      <c r="AC347">
        <v>716</v>
      </c>
      <c r="AD347">
        <v>1624</v>
      </c>
      <c r="AE347">
        <v>1642</v>
      </c>
      <c r="AF347">
        <v>1673</v>
      </c>
      <c r="AG347">
        <v>1.0703448275862071</v>
      </c>
      <c r="AH347">
        <v>1.0979310344827591</v>
      </c>
      <c r="AI347">
        <v>0.98758620689655174</v>
      </c>
      <c r="AJ347">
        <v>0.9138998311761396</v>
      </c>
      <c r="AK347">
        <v>0.9240292628024761</v>
      </c>
      <c r="AL347">
        <v>0.94147439504783348</v>
      </c>
      <c r="AM347">
        <v>240.07597073719751</v>
      </c>
      <c r="AN347">
        <v>238.99586206896549</v>
      </c>
      <c r="AO347">
        <v>142.16263365222289</v>
      </c>
      <c r="AP347">
        <v>33</v>
      </c>
      <c r="AQ347">
        <v>31</v>
      </c>
      <c r="AR347">
        <v>31</v>
      </c>
      <c r="AS347">
        <v>37</v>
      </c>
      <c r="AT347">
        <v>78</v>
      </c>
      <c r="AU347">
        <v>69</v>
      </c>
      <c r="AV347">
        <v>61</v>
      </c>
      <c r="AW347">
        <v>51</v>
      </c>
      <c r="AX347">
        <v>34</v>
      </c>
      <c r="AY347">
        <v>31</v>
      </c>
      <c r="AZ347">
        <v>32</v>
      </c>
      <c r="BA347">
        <v>37</v>
      </c>
      <c r="BB347">
        <v>80</v>
      </c>
      <c r="BC347">
        <v>71</v>
      </c>
      <c r="BD347">
        <v>63</v>
      </c>
      <c r="BE347">
        <v>52</v>
      </c>
      <c r="BF347">
        <v>34</v>
      </c>
      <c r="BG347">
        <v>32</v>
      </c>
      <c r="BH347">
        <v>32</v>
      </c>
      <c r="BI347">
        <v>38</v>
      </c>
      <c r="BJ347">
        <v>72</v>
      </c>
      <c r="BK347">
        <v>64</v>
      </c>
      <c r="BL347">
        <v>56</v>
      </c>
      <c r="BM347">
        <v>47</v>
      </c>
      <c r="BN347">
        <f t="shared" si="64"/>
        <v>33</v>
      </c>
      <c r="BO347">
        <f t="shared" si="65"/>
        <v>31</v>
      </c>
      <c r="BP347">
        <f t="shared" si="66"/>
        <v>31</v>
      </c>
      <c r="BQ347">
        <f t="shared" si="67"/>
        <v>37</v>
      </c>
      <c r="BR347">
        <f>IF(ISNUMBER(VLOOKUP($A347,[1]Blad1!$A$2:$C$116,2,FALSE)),ROUND(VLOOKUP($A347,[1]Blad1!$A$2:$C$116,2,FALSE)*AT347/SUM($AT347:$AW347),0),AT347)</f>
        <v>78</v>
      </c>
      <c r="BS347">
        <f>IF(ISNUMBER(VLOOKUP($A347,[1]Blad1!$A$2:$C$116,2,FALSE)),ROUND(VLOOKUP($A347,[1]Blad1!$A$2:$C$116,2,FALSE)*AU347/SUM($AT347:$AW347),0),AU347)</f>
        <v>69</v>
      </c>
      <c r="BT347">
        <f>IF(ISNUMBER(VLOOKUP($A347,[1]Blad1!$A$2:$C$116,2,FALSE)),ROUND(VLOOKUP($A347,[1]Blad1!$A$2:$C$116,2,FALSE)*AV347/SUM($AT347:$AW347),0),AV347)</f>
        <v>61</v>
      </c>
      <c r="BU347">
        <f>IF(ISNUMBER(VLOOKUP($A347,[1]Blad1!$A$2:$C$116,2,FALSE)),ROUND(VLOOKUP($A347,[1]Blad1!$A$2:$C$116,2,FALSE)*AW347/SUM($AT347:$AW347),0),AW347)</f>
        <v>51</v>
      </c>
      <c r="BV347">
        <f t="shared" si="68"/>
        <v>34</v>
      </c>
      <c r="BW347">
        <f t="shared" si="69"/>
        <v>31</v>
      </c>
      <c r="BX347">
        <f t="shared" si="70"/>
        <v>32</v>
      </c>
      <c r="BY347">
        <f t="shared" si="71"/>
        <v>37</v>
      </c>
      <c r="BZ347">
        <f>IF(ISNUMBER(VLOOKUP($A347,[1]Blad1!$A$2:$C$116,2,FALSE)),ROUND(VLOOKUP($A347,[1]Blad1!$A$2:$C$116,2,FALSE)*BB347/SUM($AT347:$AW347),0),BB347)</f>
        <v>80</v>
      </c>
      <c r="CA347">
        <f>IF(ISNUMBER(VLOOKUP($A347,[1]Blad1!$A$2:$C$116,2,FALSE)),ROUND(VLOOKUP($A347,[1]Blad1!$A$2:$C$116,2,FALSE)*BC347/SUM($AT347:$AW347),0),BC347)</f>
        <v>71</v>
      </c>
      <c r="CB347">
        <f>IF(ISNUMBER(VLOOKUP($A347,[1]Blad1!$A$2:$C$116,2,FALSE)),ROUND(VLOOKUP($A347,[1]Blad1!$A$2:$C$116,2,FALSE)*BD347/SUM($AT347:$AW347),0),BD347)</f>
        <v>63</v>
      </c>
      <c r="CC347">
        <f>IF(ISNUMBER(VLOOKUP($A347,[1]Blad1!$A$2:$C$116,2,FALSE)),ROUND(VLOOKUP($A347,[1]Blad1!$A$2:$C$116,2,FALSE)*BE347/SUM($AT347:$AW347),0),BE347)</f>
        <v>52</v>
      </c>
      <c r="CH347">
        <f>IF(ISNUMBER(VLOOKUP($A347,[1]Blad1!$A$2:$C$116,2,FALSE)),ROUND(VLOOKUP($A347,[1]Blad1!$A$2:$C$116,2,FALSE)*BJ347/SUM($AT347:$AW347),0),BJ347)</f>
        <v>72</v>
      </c>
      <c r="CI347">
        <f>IF(ISNUMBER(VLOOKUP($A347,[1]Blad1!$A$2:$C$116,2,FALSE)),ROUND(VLOOKUP($A347,[1]Blad1!$A$2:$C$116,2,FALSE)*BK347/SUM($AT347:$AW347),0),BK347)</f>
        <v>64</v>
      </c>
      <c r="CJ347">
        <f>IF(ISNUMBER(VLOOKUP($A347,[1]Blad1!$A$2:$C$116,2,FALSE)),ROUND(VLOOKUP($A347,[1]Blad1!$A$2:$C$116,2,FALSE)*BL347/SUM($AT347:$AW347),0),BL347)</f>
        <v>56</v>
      </c>
      <c r="CK347">
        <f>IF(ISNUMBER(VLOOKUP($A347,[1]Blad1!$A$2:$C$116,2,FALSE)),ROUND(VLOOKUP($A347,[1]Blad1!$A$2:$C$116,2,FALSE)*BM347/SUM($AT347:$AW347),0),BM347)</f>
        <v>47</v>
      </c>
    </row>
    <row r="348" spans="1:89" x14ac:dyDescent="0.3">
      <c r="A348">
        <v>347</v>
      </c>
      <c r="B348" t="s">
        <v>411</v>
      </c>
      <c r="C348">
        <v>347</v>
      </c>
      <c r="D348" t="s">
        <v>1271</v>
      </c>
      <c r="E348" t="s">
        <v>1643</v>
      </c>
      <c r="F348" t="s">
        <v>2150</v>
      </c>
      <c r="G348" t="s">
        <v>2391</v>
      </c>
      <c r="I348" t="s">
        <v>3437</v>
      </c>
      <c r="J348" t="s">
        <v>3508</v>
      </c>
      <c r="K348">
        <v>1027</v>
      </c>
      <c r="L348">
        <v>140</v>
      </c>
      <c r="M348">
        <v>5</v>
      </c>
      <c r="N348">
        <v>905</v>
      </c>
      <c r="O348">
        <v>518</v>
      </c>
      <c r="P348">
        <v>148</v>
      </c>
      <c r="Q348">
        <v>126</v>
      </c>
      <c r="R348">
        <v>148</v>
      </c>
      <c r="S348">
        <v>138</v>
      </c>
      <c r="T348">
        <v>101</v>
      </c>
      <c r="U348">
        <v>40</v>
      </c>
      <c r="V348">
        <v>38</v>
      </c>
      <c r="W348">
        <v>37</v>
      </c>
      <c r="X348">
        <v>34</v>
      </c>
      <c r="Y348">
        <v>1538</v>
      </c>
      <c r="Z348">
        <v>444</v>
      </c>
      <c r="AA348">
        <v>456</v>
      </c>
      <c r="AB348">
        <v>453</v>
      </c>
      <c r="AC348">
        <v>418</v>
      </c>
      <c r="AD348">
        <v>1488</v>
      </c>
      <c r="AE348">
        <v>1438</v>
      </c>
      <c r="AF348">
        <v>1378</v>
      </c>
      <c r="AG348">
        <v>1.027027027027027</v>
      </c>
      <c r="AH348">
        <v>1.02027027027027</v>
      </c>
      <c r="AI348">
        <v>0.94144144144144148</v>
      </c>
      <c r="AJ348">
        <v>0.96749024707412223</v>
      </c>
      <c r="AK348">
        <v>0.93498049414824447</v>
      </c>
      <c r="AL348">
        <v>0.89596879063719115</v>
      </c>
      <c r="AM348">
        <v>810.85175552665794</v>
      </c>
      <c r="AN348">
        <v>139.33333333333329</v>
      </c>
      <c r="AO348">
        <v>464.11183355006489</v>
      </c>
      <c r="AP348">
        <v>121</v>
      </c>
      <c r="AQ348">
        <v>143</v>
      </c>
      <c r="AR348">
        <v>133</v>
      </c>
      <c r="AS348">
        <v>97</v>
      </c>
      <c r="AT348">
        <v>39</v>
      </c>
      <c r="AU348">
        <v>38</v>
      </c>
      <c r="AV348">
        <v>38</v>
      </c>
      <c r="AW348">
        <v>35</v>
      </c>
      <c r="AX348">
        <v>117</v>
      </c>
      <c r="AY348">
        <v>138</v>
      </c>
      <c r="AZ348">
        <v>129</v>
      </c>
      <c r="BA348">
        <v>94</v>
      </c>
      <c r="BB348">
        <v>39</v>
      </c>
      <c r="BC348">
        <v>38</v>
      </c>
      <c r="BD348">
        <v>37</v>
      </c>
      <c r="BE348">
        <v>35</v>
      </c>
      <c r="BF348">
        <v>112</v>
      </c>
      <c r="BG348">
        <v>132</v>
      </c>
      <c r="BH348">
        <v>123</v>
      </c>
      <c r="BI348">
        <v>90</v>
      </c>
      <c r="BJ348">
        <v>36</v>
      </c>
      <c r="BK348">
        <v>35</v>
      </c>
      <c r="BL348">
        <v>34</v>
      </c>
      <c r="BM348">
        <v>32</v>
      </c>
      <c r="BN348">
        <f t="shared" si="64"/>
        <v>121</v>
      </c>
      <c r="BO348">
        <f t="shared" si="65"/>
        <v>143</v>
      </c>
      <c r="BP348">
        <f t="shared" si="66"/>
        <v>133</v>
      </c>
      <c r="BQ348">
        <f t="shared" si="67"/>
        <v>97</v>
      </c>
      <c r="BR348">
        <f>IF(ISNUMBER(VLOOKUP($A348,[1]Blad1!$A$2:$C$116,2,FALSE)),ROUND(VLOOKUP($A348,[1]Blad1!$A$2:$C$116,2,FALSE)*AT348/SUM($AT348:$AW348),0),AT348)</f>
        <v>39</v>
      </c>
      <c r="BS348">
        <f>IF(ISNUMBER(VLOOKUP($A348,[1]Blad1!$A$2:$C$116,2,FALSE)),ROUND(VLOOKUP($A348,[1]Blad1!$A$2:$C$116,2,FALSE)*AU348/SUM($AT348:$AW348),0),AU348)</f>
        <v>38</v>
      </c>
      <c r="BT348">
        <f>IF(ISNUMBER(VLOOKUP($A348,[1]Blad1!$A$2:$C$116,2,FALSE)),ROUND(VLOOKUP($A348,[1]Blad1!$A$2:$C$116,2,FALSE)*AV348/SUM($AT348:$AW348),0),AV348)</f>
        <v>38</v>
      </c>
      <c r="BU348">
        <f>IF(ISNUMBER(VLOOKUP($A348,[1]Blad1!$A$2:$C$116,2,FALSE)),ROUND(VLOOKUP($A348,[1]Blad1!$A$2:$C$116,2,FALSE)*AW348/SUM($AT348:$AW348),0),AW348)</f>
        <v>35</v>
      </c>
      <c r="BV348">
        <f t="shared" si="68"/>
        <v>117</v>
      </c>
      <c r="BW348">
        <f t="shared" si="69"/>
        <v>138</v>
      </c>
      <c r="BX348">
        <f t="shared" si="70"/>
        <v>129</v>
      </c>
      <c r="BY348">
        <f t="shared" si="71"/>
        <v>94</v>
      </c>
      <c r="BZ348">
        <f>IF(ISNUMBER(VLOOKUP($A348,[1]Blad1!$A$2:$C$116,2,FALSE)),ROUND(VLOOKUP($A348,[1]Blad1!$A$2:$C$116,2,FALSE)*BB348/SUM($AT348:$AW348),0),BB348)</f>
        <v>39</v>
      </c>
      <c r="CA348">
        <f>IF(ISNUMBER(VLOOKUP($A348,[1]Blad1!$A$2:$C$116,2,FALSE)),ROUND(VLOOKUP($A348,[1]Blad1!$A$2:$C$116,2,FALSE)*BC348/SUM($AT348:$AW348),0),BC348)</f>
        <v>38</v>
      </c>
      <c r="CB348">
        <f>IF(ISNUMBER(VLOOKUP($A348,[1]Blad1!$A$2:$C$116,2,FALSE)),ROUND(VLOOKUP($A348,[1]Blad1!$A$2:$C$116,2,FALSE)*BD348/SUM($AT348:$AW348),0),BD348)</f>
        <v>37</v>
      </c>
      <c r="CC348">
        <f>IF(ISNUMBER(VLOOKUP($A348,[1]Blad1!$A$2:$C$116,2,FALSE)),ROUND(VLOOKUP($A348,[1]Blad1!$A$2:$C$116,2,FALSE)*BE348/SUM($AT348:$AW348),0),BE348)</f>
        <v>35</v>
      </c>
      <c r="CH348">
        <f>IF(ISNUMBER(VLOOKUP($A348,[1]Blad1!$A$2:$C$116,2,FALSE)),ROUND(VLOOKUP($A348,[1]Blad1!$A$2:$C$116,2,FALSE)*BJ348/SUM($AT348:$AW348),0),BJ348)</f>
        <v>36</v>
      </c>
      <c r="CI348">
        <f>IF(ISNUMBER(VLOOKUP($A348,[1]Blad1!$A$2:$C$116,2,FALSE)),ROUND(VLOOKUP($A348,[1]Blad1!$A$2:$C$116,2,FALSE)*BK348/SUM($AT348:$AW348),0),BK348)</f>
        <v>35</v>
      </c>
      <c r="CJ348">
        <f>IF(ISNUMBER(VLOOKUP($A348,[1]Blad1!$A$2:$C$116,2,FALSE)),ROUND(VLOOKUP($A348,[1]Blad1!$A$2:$C$116,2,FALSE)*BL348/SUM($AT348:$AW348),0),BL348)</f>
        <v>34</v>
      </c>
      <c r="CK348">
        <f>IF(ISNUMBER(VLOOKUP($A348,[1]Blad1!$A$2:$C$116,2,FALSE)),ROUND(VLOOKUP($A348,[1]Blad1!$A$2:$C$116,2,FALSE)*BM348/SUM($AT348:$AW348),0),BM348)</f>
        <v>32</v>
      </c>
    </row>
    <row r="349" spans="1:89" x14ac:dyDescent="0.3">
      <c r="A349">
        <v>348</v>
      </c>
      <c r="B349" t="s">
        <v>412</v>
      </c>
      <c r="C349">
        <v>348</v>
      </c>
      <c r="D349" t="s">
        <v>1271</v>
      </c>
      <c r="E349" t="s">
        <v>1644</v>
      </c>
      <c r="F349" t="s">
        <v>2151</v>
      </c>
      <c r="G349" t="s">
        <v>2391</v>
      </c>
      <c r="I349" t="s">
        <v>3437</v>
      </c>
      <c r="J349" t="s">
        <v>3508</v>
      </c>
      <c r="K349">
        <v>1027</v>
      </c>
      <c r="L349">
        <v>180</v>
      </c>
      <c r="M349">
        <v>5</v>
      </c>
      <c r="N349">
        <v>290</v>
      </c>
      <c r="O349">
        <v>166</v>
      </c>
      <c r="P349">
        <v>148</v>
      </c>
      <c r="Q349">
        <v>31</v>
      </c>
      <c r="R349">
        <v>29</v>
      </c>
      <c r="S349">
        <v>35</v>
      </c>
      <c r="T349">
        <v>61</v>
      </c>
      <c r="U349">
        <v>47</v>
      </c>
      <c r="V349">
        <v>41</v>
      </c>
      <c r="W349">
        <v>35</v>
      </c>
      <c r="X349">
        <v>28</v>
      </c>
      <c r="Y349">
        <v>1538</v>
      </c>
      <c r="Z349">
        <v>444</v>
      </c>
      <c r="AA349">
        <v>456</v>
      </c>
      <c r="AB349">
        <v>453</v>
      </c>
      <c r="AC349">
        <v>418</v>
      </c>
      <c r="AD349">
        <v>1488</v>
      </c>
      <c r="AE349">
        <v>1438</v>
      </c>
      <c r="AF349">
        <v>1378</v>
      </c>
      <c r="AG349">
        <v>1.027027027027027</v>
      </c>
      <c r="AH349">
        <v>1.02027027027027</v>
      </c>
      <c r="AI349">
        <v>0.94144144144144148</v>
      </c>
      <c r="AJ349">
        <v>0.96749024707412223</v>
      </c>
      <c r="AK349">
        <v>0.93498049414824447</v>
      </c>
      <c r="AL349">
        <v>0.89596879063719115</v>
      </c>
      <c r="AM349">
        <v>259.83094928478539</v>
      </c>
      <c r="AN349">
        <v>139.33333333333329</v>
      </c>
      <c r="AO349">
        <v>148.73081924577369</v>
      </c>
      <c r="AP349">
        <v>29</v>
      </c>
      <c r="AQ349">
        <v>28</v>
      </c>
      <c r="AR349">
        <v>33</v>
      </c>
      <c r="AS349">
        <v>59</v>
      </c>
      <c r="AT349">
        <v>47</v>
      </c>
      <c r="AU349">
        <v>41</v>
      </c>
      <c r="AV349">
        <v>36</v>
      </c>
      <c r="AW349">
        <v>29</v>
      </c>
      <c r="AX349">
        <v>28</v>
      </c>
      <c r="AY349">
        <v>27</v>
      </c>
      <c r="AZ349">
        <v>32</v>
      </c>
      <c r="BA349">
        <v>57</v>
      </c>
      <c r="BB349">
        <v>46</v>
      </c>
      <c r="BC349">
        <v>40</v>
      </c>
      <c r="BD349">
        <v>35</v>
      </c>
      <c r="BE349">
        <v>29</v>
      </c>
      <c r="BF349">
        <v>27</v>
      </c>
      <c r="BG349">
        <v>25</v>
      </c>
      <c r="BH349">
        <v>31</v>
      </c>
      <c r="BI349">
        <v>54</v>
      </c>
      <c r="BJ349">
        <v>42</v>
      </c>
      <c r="BK349">
        <v>38</v>
      </c>
      <c r="BL349">
        <v>32</v>
      </c>
      <c r="BM349">
        <v>27</v>
      </c>
      <c r="BN349">
        <f t="shared" si="64"/>
        <v>29</v>
      </c>
      <c r="BO349">
        <f t="shared" si="65"/>
        <v>28</v>
      </c>
      <c r="BP349">
        <f t="shared" si="66"/>
        <v>33</v>
      </c>
      <c r="BQ349">
        <f t="shared" si="67"/>
        <v>59</v>
      </c>
      <c r="BR349">
        <f>IF(ISNUMBER(VLOOKUP($A349,[1]Blad1!$A$2:$C$116,2,FALSE)),ROUND(VLOOKUP($A349,[1]Blad1!$A$2:$C$116,2,FALSE)*AT349/SUM($AT349:$AW349),0),AT349)</f>
        <v>47</v>
      </c>
      <c r="BS349">
        <f>IF(ISNUMBER(VLOOKUP($A349,[1]Blad1!$A$2:$C$116,2,FALSE)),ROUND(VLOOKUP($A349,[1]Blad1!$A$2:$C$116,2,FALSE)*AU349/SUM($AT349:$AW349),0),AU349)</f>
        <v>41</v>
      </c>
      <c r="BT349">
        <f>IF(ISNUMBER(VLOOKUP($A349,[1]Blad1!$A$2:$C$116,2,FALSE)),ROUND(VLOOKUP($A349,[1]Blad1!$A$2:$C$116,2,FALSE)*AV349/SUM($AT349:$AW349),0),AV349)</f>
        <v>36</v>
      </c>
      <c r="BU349">
        <f>IF(ISNUMBER(VLOOKUP($A349,[1]Blad1!$A$2:$C$116,2,FALSE)),ROUND(VLOOKUP($A349,[1]Blad1!$A$2:$C$116,2,FALSE)*AW349/SUM($AT349:$AW349),0),AW349)</f>
        <v>29</v>
      </c>
      <c r="BV349">
        <f t="shared" si="68"/>
        <v>28</v>
      </c>
      <c r="BW349">
        <f t="shared" si="69"/>
        <v>27</v>
      </c>
      <c r="BX349">
        <f t="shared" si="70"/>
        <v>32</v>
      </c>
      <c r="BY349">
        <f t="shared" si="71"/>
        <v>57</v>
      </c>
      <c r="BZ349">
        <f>IF(ISNUMBER(VLOOKUP($A349,[1]Blad1!$A$2:$C$116,2,FALSE)),ROUND(VLOOKUP($A349,[1]Blad1!$A$2:$C$116,2,FALSE)*BB349/SUM($AT349:$AW349),0),BB349)</f>
        <v>46</v>
      </c>
      <c r="CA349">
        <f>IF(ISNUMBER(VLOOKUP($A349,[1]Blad1!$A$2:$C$116,2,FALSE)),ROUND(VLOOKUP($A349,[1]Blad1!$A$2:$C$116,2,FALSE)*BC349/SUM($AT349:$AW349),0),BC349)</f>
        <v>40</v>
      </c>
      <c r="CB349">
        <f>IF(ISNUMBER(VLOOKUP($A349,[1]Blad1!$A$2:$C$116,2,FALSE)),ROUND(VLOOKUP($A349,[1]Blad1!$A$2:$C$116,2,FALSE)*BD349/SUM($AT349:$AW349),0),BD349)</f>
        <v>35</v>
      </c>
      <c r="CC349">
        <f>IF(ISNUMBER(VLOOKUP($A349,[1]Blad1!$A$2:$C$116,2,FALSE)),ROUND(VLOOKUP($A349,[1]Blad1!$A$2:$C$116,2,FALSE)*BE349/SUM($AT349:$AW349),0),BE349)</f>
        <v>29</v>
      </c>
      <c r="CH349">
        <f>IF(ISNUMBER(VLOOKUP($A349,[1]Blad1!$A$2:$C$116,2,FALSE)),ROUND(VLOOKUP($A349,[1]Blad1!$A$2:$C$116,2,FALSE)*BJ349/SUM($AT349:$AW349),0),BJ349)</f>
        <v>42</v>
      </c>
      <c r="CI349">
        <f>IF(ISNUMBER(VLOOKUP($A349,[1]Blad1!$A$2:$C$116,2,FALSE)),ROUND(VLOOKUP($A349,[1]Blad1!$A$2:$C$116,2,FALSE)*BK349/SUM($AT349:$AW349),0),BK349)</f>
        <v>38</v>
      </c>
      <c r="CJ349">
        <f>IF(ISNUMBER(VLOOKUP($A349,[1]Blad1!$A$2:$C$116,2,FALSE)),ROUND(VLOOKUP($A349,[1]Blad1!$A$2:$C$116,2,FALSE)*BL349/SUM($AT349:$AW349),0),BL349)</f>
        <v>32</v>
      </c>
      <c r="CK349">
        <f>IF(ISNUMBER(VLOOKUP($A349,[1]Blad1!$A$2:$C$116,2,FALSE)),ROUND(VLOOKUP($A349,[1]Blad1!$A$2:$C$116,2,FALSE)*BM349/SUM($AT349:$AW349),0),BM349)</f>
        <v>27</v>
      </c>
    </row>
    <row r="350" spans="1:89" x14ac:dyDescent="0.3">
      <c r="A350">
        <v>349</v>
      </c>
      <c r="B350" t="s">
        <v>413</v>
      </c>
      <c r="C350">
        <v>349</v>
      </c>
      <c r="D350" t="s">
        <v>1271</v>
      </c>
      <c r="E350" t="s">
        <v>1645</v>
      </c>
      <c r="F350" t="s">
        <v>2152</v>
      </c>
      <c r="G350" t="s">
        <v>2391</v>
      </c>
      <c r="I350" t="s">
        <v>3437</v>
      </c>
      <c r="J350" t="s">
        <v>3508</v>
      </c>
      <c r="K350">
        <v>1027</v>
      </c>
      <c r="L350">
        <v>160</v>
      </c>
      <c r="M350">
        <v>5</v>
      </c>
      <c r="N350">
        <v>495</v>
      </c>
      <c r="O350">
        <v>268</v>
      </c>
      <c r="P350">
        <v>148</v>
      </c>
      <c r="Q350">
        <v>63</v>
      </c>
      <c r="R350">
        <v>67</v>
      </c>
      <c r="S350">
        <v>73</v>
      </c>
      <c r="T350">
        <v>81</v>
      </c>
      <c r="U350">
        <v>47</v>
      </c>
      <c r="V350">
        <v>41</v>
      </c>
      <c r="W350">
        <v>35</v>
      </c>
      <c r="X350">
        <v>28</v>
      </c>
      <c r="Y350">
        <v>1538</v>
      </c>
      <c r="Z350">
        <v>444</v>
      </c>
      <c r="AA350">
        <v>456</v>
      </c>
      <c r="AB350">
        <v>453</v>
      </c>
      <c r="AC350">
        <v>418</v>
      </c>
      <c r="AD350">
        <v>1488</v>
      </c>
      <c r="AE350">
        <v>1438</v>
      </c>
      <c r="AF350">
        <v>1378</v>
      </c>
      <c r="AG350">
        <v>1.027027027027027</v>
      </c>
      <c r="AH350">
        <v>1.02027027027027</v>
      </c>
      <c r="AI350">
        <v>0.94144144144144148</v>
      </c>
      <c r="AJ350">
        <v>0.96749024707412223</v>
      </c>
      <c r="AK350">
        <v>0.93498049414824447</v>
      </c>
      <c r="AL350">
        <v>0.89596879063719115</v>
      </c>
      <c r="AM350">
        <v>443.50455136540961</v>
      </c>
      <c r="AN350">
        <v>139.33333333333329</v>
      </c>
      <c r="AO350">
        <v>240.1196358907672</v>
      </c>
      <c r="AP350">
        <v>60</v>
      </c>
      <c r="AQ350">
        <v>64</v>
      </c>
      <c r="AR350">
        <v>70</v>
      </c>
      <c r="AS350">
        <v>78</v>
      </c>
      <c r="AT350">
        <v>47</v>
      </c>
      <c r="AU350">
        <v>41</v>
      </c>
      <c r="AV350">
        <v>36</v>
      </c>
      <c r="AW350">
        <v>29</v>
      </c>
      <c r="AX350">
        <v>58</v>
      </c>
      <c r="AY350">
        <v>62</v>
      </c>
      <c r="AZ350">
        <v>68</v>
      </c>
      <c r="BA350">
        <v>75</v>
      </c>
      <c r="BB350">
        <v>46</v>
      </c>
      <c r="BC350">
        <v>40</v>
      </c>
      <c r="BD350">
        <v>35</v>
      </c>
      <c r="BE350">
        <v>29</v>
      </c>
      <c r="BF350">
        <v>56</v>
      </c>
      <c r="BG350">
        <v>60</v>
      </c>
      <c r="BH350">
        <v>65</v>
      </c>
      <c r="BI350">
        <v>72</v>
      </c>
      <c r="BJ350">
        <v>42</v>
      </c>
      <c r="BK350">
        <v>38</v>
      </c>
      <c r="BL350">
        <v>32</v>
      </c>
      <c r="BM350">
        <v>27</v>
      </c>
      <c r="BN350">
        <f t="shared" si="64"/>
        <v>60</v>
      </c>
      <c r="BO350">
        <f t="shared" si="65"/>
        <v>64</v>
      </c>
      <c r="BP350">
        <f t="shared" si="66"/>
        <v>70</v>
      </c>
      <c r="BQ350">
        <f t="shared" si="67"/>
        <v>78</v>
      </c>
      <c r="BR350">
        <f>IF(ISNUMBER(VLOOKUP($A350,[1]Blad1!$A$2:$C$116,2,FALSE)),ROUND(VLOOKUP($A350,[1]Blad1!$A$2:$C$116,2,FALSE)*AT350/SUM($AT350:$AW350),0),AT350)</f>
        <v>47</v>
      </c>
      <c r="BS350">
        <f>IF(ISNUMBER(VLOOKUP($A350,[1]Blad1!$A$2:$C$116,2,FALSE)),ROUND(VLOOKUP($A350,[1]Blad1!$A$2:$C$116,2,FALSE)*AU350/SUM($AT350:$AW350),0),AU350)</f>
        <v>41</v>
      </c>
      <c r="BT350">
        <f>IF(ISNUMBER(VLOOKUP($A350,[1]Blad1!$A$2:$C$116,2,FALSE)),ROUND(VLOOKUP($A350,[1]Blad1!$A$2:$C$116,2,FALSE)*AV350/SUM($AT350:$AW350),0),AV350)</f>
        <v>36</v>
      </c>
      <c r="BU350">
        <f>IF(ISNUMBER(VLOOKUP($A350,[1]Blad1!$A$2:$C$116,2,FALSE)),ROUND(VLOOKUP($A350,[1]Blad1!$A$2:$C$116,2,FALSE)*AW350/SUM($AT350:$AW350),0),AW350)</f>
        <v>29</v>
      </c>
      <c r="BV350">
        <f t="shared" si="68"/>
        <v>58</v>
      </c>
      <c r="BW350">
        <f t="shared" si="69"/>
        <v>62</v>
      </c>
      <c r="BX350">
        <f t="shared" si="70"/>
        <v>68</v>
      </c>
      <c r="BY350">
        <f t="shared" si="71"/>
        <v>75</v>
      </c>
      <c r="BZ350">
        <f>IF(ISNUMBER(VLOOKUP($A350,[1]Blad1!$A$2:$C$116,2,FALSE)),ROUND(VLOOKUP($A350,[1]Blad1!$A$2:$C$116,2,FALSE)*BB350/SUM($AT350:$AW350),0),BB350)</f>
        <v>46</v>
      </c>
      <c r="CA350">
        <f>IF(ISNUMBER(VLOOKUP($A350,[1]Blad1!$A$2:$C$116,2,FALSE)),ROUND(VLOOKUP($A350,[1]Blad1!$A$2:$C$116,2,FALSE)*BC350/SUM($AT350:$AW350),0),BC350)</f>
        <v>40</v>
      </c>
      <c r="CB350">
        <f>IF(ISNUMBER(VLOOKUP($A350,[1]Blad1!$A$2:$C$116,2,FALSE)),ROUND(VLOOKUP($A350,[1]Blad1!$A$2:$C$116,2,FALSE)*BD350/SUM($AT350:$AW350),0),BD350)</f>
        <v>35</v>
      </c>
      <c r="CC350">
        <f>IF(ISNUMBER(VLOOKUP($A350,[1]Blad1!$A$2:$C$116,2,FALSE)),ROUND(VLOOKUP($A350,[1]Blad1!$A$2:$C$116,2,FALSE)*BE350/SUM($AT350:$AW350),0),BE350)</f>
        <v>29</v>
      </c>
      <c r="CH350">
        <f>IF(ISNUMBER(VLOOKUP($A350,[1]Blad1!$A$2:$C$116,2,FALSE)),ROUND(VLOOKUP($A350,[1]Blad1!$A$2:$C$116,2,FALSE)*BJ350/SUM($AT350:$AW350),0),BJ350)</f>
        <v>42</v>
      </c>
      <c r="CI350">
        <f>IF(ISNUMBER(VLOOKUP($A350,[1]Blad1!$A$2:$C$116,2,FALSE)),ROUND(VLOOKUP($A350,[1]Blad1!$A$2:$C$116,2,FALSE)*BK350/SUM($AT350:$AW350),0),BK350)</f>
        <v>38</v>
      </c>
      <c r="CJ350">
        <f>IF(ISNUMBER(VLOOKUP($A350,[1]Blad1!$A$2:$C$116,2,FALSE)),ROUND(VLOOKUP($A350,[1]Blad1!$A$2:$C$116,2,FALSE)*BL350/SUM($AT350:$AW350),0),BL350)</f>
        <v>32</v>
      </c>
      <c r="CK350">
        <f>IF(ISNUMBER(VLOOKUP($A350,[1]Blad1!$A$2:$C$116,2,FALSE)),ROUND(VLOOKUP($A350,[1]Blad1!$A$2:$C$116,2,FALSE)*BM350/SUM($AT350:$AW350),0),BM350)</f>
        <v>27</v>
      </c>
    </row>
    <row r="351" spans="1:89" x14ac:dyDescent="0.3">
      <c r="A351">
        <v>350</v>
      </c>
      <c r="B351" t="s">
        <v>414</v>
      </c>
      <c r="C351">
        <v>350</v>
      </c>
      <c r="D351" t="s">
        <v>1271</v>
      </c>
      <c r="E351" t="s">
        <v>1646</v>
      </c>
      <c r="F351" t="s">
        <v>2153</v>
      </c>
      <c r="G351" t="s">
        <v>2392</v>
      </c>
      <c r="I351" t="s">
        <v>3437</v>
      </c>
      <c r="J351" t="s">
        <v>3508</v>
      </c>
      <c r="K351">
        <v>1026</v>
      </c>
      <c r="L351">
        <v>140</v>
      </c>
      <c r="M351">
        <v>5</v>
      </c>
      <c r="N351">
        <v>535</v>
      </c>
      <c r="O351">
        <v>316</v>
      </c>
      <c r="P351">
        <v>396</v>
      </c>
      <c r="Q351">
        <v>82</v>
      </c>
      <c r="R351">
        <v>96</v>
      </c>
      <c r="S351">
        <v>85</v>
      </c>
      <c r="T351">
        <v>56</v>
      </c>
      <c r="U351">
        <v>112</v>
      </c>
      <c r="V351">
        <v>104</v>
      </c>
      <c r="W351">
        <v>96</v>
      </c>
      <c r="X351">
        <v>87</v>
      </c>
      <c r="Y351">
        <v>1101</v>
      </c>
      <c r="Z351">
        <v>792</v>
      </c>
      <c r="AA351">
        <v>807</v>
      </c>
      <c r="AB351">
        <v>796</v>
      </c>
      <c r="AC351">
        <v>737</v>
      </c>
      <c r="AD351">
        <v>1096</v>
      </c>
      <c r="AE351">
        <v>1124</v>
      </c>
      <c r="AF351">
        <v>1102</v>
      </c>
      <c r="AG351">
        <v>1.018939393939394</v>
      </c>
      <c r="AH351">
        <v>1.005050505050505</v>
      </c>
      <c r="AI351">
        <v>0.93055555555555558</v>
      </c>
      <c r="AJ351">
        <v>0.99545867393278842</v>
      </c>
      <c r="AK351">
        <v>1.020890099909173</v>
      </c>
      <c r="AL351">
        <v>1.000908265213442</v>
      </c>
      <c r="AM351">
        <v>535.48592188919156</v>
      </c>
      <c r="AN351">
        <v>368.5</v>
      </c>
      <c r="AO351">
        <v>316.2870118074477</v>
      </c>
      <c r="AP351">
        <v>81</v>
      </c>
      <c r="AQ351">
        <v>95</v>
      </c>
      <c r="AR351">
        <v>84</v>
      </c>
      <c r="AS351">
        <v>55</v>
      </c>
      <c r="AT351">
        <v>110</v>
      </c>
      <c r="AU351">
        <v>104</v>
      </c>
      <c r="AV351">
        <v>98</v>
      </c>
      <c r="AW351">
        <v>90</v>
      </c>
      <c r="AX351">
        <v>83</v>
      </c>
      <c r="AY351">
        <v>98</v>
      </c>
      <c r="AZ351">
        <v>86</v>
      </c>
      <c r="BA351">
        <v>57</v>
      </c>
      <c r="BB351">
        <v>108</v>
      </c>
      <c r="BC351">
        <v>103</v>
      </c>
      <c r="BD351">
        <v>97</v>
      </c>
      <c r="BE351">
        <v>89</v>
      </c>
      <c r="BF351">
        <v>82</v>
      </c>
      <c r="BG351">
        <v>96</v>
      </c>
      <c r="BH351">
        <v>85</v>
      </c>
      <c r="BI351">
        <v>56</v>
      </c>
      <c r="BJ351">
        <v>100</v>
      </c>
      <c r="BK351">
        <v>95</v>
      </c>
      <c r="BL351">
        <v>90</v>
      </c>
      <c r="BM351">
        <v>82</v>
      </c>
      <c r="BN351">
        <f t="shared" si="64"/>
        <v>81</v>
      </c>
      <c r="BO351">
        <f t="shared" si="65"/>
        <v>95</v>
      </c>
      <c r="BP351">
        <f t="shared" si="66"/>
        <v>84</v>
      </c>
      <c r="BQ351">
        <f t="shared" si="67"/>
        <v>55</v>
      </c>
      <c r="BR351">
        <f>IF(ISNUMBER(VLOOKUP($A351,[1]Blad1!$A$2:$C$116,2,FALSE)),ROUND(VLOOKUP($A351,[1]Blad1!$A$2:$C$116,2,FALSE)*AT351/SUM($AT351:$AW351),0),AT351)</f>
        <v>110</v>
      </c>
      <c r="BS351">
        <f>IF(ISNUMBER(VLOOKUP($A351,[1]Blad1!$A$2:$C$116,2,FALSE)),ROUND(VLOOKUP($A351,[1]Blad1!$A$2:$C$116,2,FALSE)*AU351/SUM($AT351:$AW351),0),AU351)</f>
        <v>104</v>
      </c>
      <c r="BT351">
        <f>IF(ISNUMBER(VLOOKUP($A351,[1]Blad1!$A$2:$C$116,2,FALSE)),ROUND(VLOOKUP($A351,[1]Blad1!$A$2:$C$116,2,FALSE)*AV351/SUM($AT351:$AW351),0),AV351)</f>
        <v>98</v>
      </c>
      <c r="BU351">
        <f>IF(ISNUMBER(VLOOKUP($A351,[1]Blad1!$A$2:$C$116,2,FALSE)),ROUND(VLOOKUP($A351,[1]Blad1!$A$2:$C$116,2,FALSE)*AW351/SUM($AT351:$AW351),0),AW351)</f>
        <v>90</v>
      </c>
      <c r="BV351">
        <f t="shared" si="68"/>
        <v>83</v>
      </c>
      <c r="BW351">
        <f t="shared" si="69"/>
        <v>98</v>
      </c>
      <c r="BX351">
        <f t="shared" si="70"/>
        <v>86</v>
      </c>
      <c r="BY351">
        <f t="shared" si="71"/>
        <v>57</v>
      </c>
      <c r="BZ351">
        <f>IF(ISNUMBER(VLOOKUP($A351,[1]Blad1!$A$2:$C$116,2,FALSE)),ROUND(VLOOKUP($A351,[1]Blad1!$A$2:$C$116,2,FALSE)*BB351/SUM($AT351:$AW351),0),BB351)</f>
        <v>108</v>
      </c>
      <c r="CA351">
        <f>IF(ISNUMBER(VLOOKUP($A351,[1]Blad1!$A$2:$C$116,2,FALSE)),ROUND(VLOOKUP($A351,[1]Blad1!$A$2:$C$116,2,FALSE)*BC351/SUM($AT351:$AW351),0),BC351)</f>
        <v>103</v>
      </c>
      <c r="CB351">
        <f>IF(ISNUMBER(VLOOKUP($A351,[1]Blad1!$A$2:$C$116,2,FALSE)),ROUND(VLOOKUP($A351,[1]Blad1!$A$2:$C$116,2,FALSE)*BD351/SUM($AT351:$AW351),0),BD351)</f>
        <v>97</v>
      </c>
      <c r="CC351">
        <f>IF(ISNUMBER(VLOOKUP($A351,[1]Blad1!$A$2:$C$116,2,FALSE)),ROUND(VLOOKUP($A351,[1]Blad1!$A$2:$C$116,2,FALSE)*BE351/SUM($AT351:$AW351),0),BE351)</f>
        <v>89</v>
      </c>
      <c r="CH351">
        <f>IF(ISNUMBER(VLOOKUP($A351,[1]Blad1!$A$2:$C$116,2,FALSE)),ROUND(VLOOKUP($A351,[1]Blad1!$A$2:$C$116,2,FALSE)*BJ351/SUM($AT351:$AW351),0),BJ351)</f>
        <v>100</v>
      </c>
      <c r="CI351">
        <f>IF(ISNUMBER(VLOOKUP($A351,[1]Blad1!$A$2:$C$116,2,FALSE)),ROUND(VLOOKUP($A351,[1]Blad1!$A$2:$C$116,2,FALSE)*BK351/SUM($AT351:$AW351),0),BK351)</f>
        <v>95</v>
      </c>
      <c r="CJ351">
        <f>IF(ISNUMBER(VLOOKUP($A351,[1]Blad1!$A$2:$C$116,2,FALSE)),ROUND(VLOOKUP($A351,[1]Blad1!$A$2:$C$116,2,FALSE)*BL351/SUM($AT351:$AW351),0),BL351)</f>
        <v>90</v>
      </c>
      <c r="CK351">
        <f>IF(ISNUMBER(VLOOKUP($A351,[1]Blad1!$A$2:$C$116,2,FALSE)),ROUND(VLOOKUP($A351,[1]Blad1!$A$2:$C$116,2,FALSE)*BM351/SUM($AT351:$AW351),0),BM351)</f>
        <v>82</v>
      </c>
    </row>
    <row r="352" spans="1:89" x14ac:dyDescent="0.3">
      <c r="A352">
        <v>351</v>
      </c>
      <c r="B352" t="s">
        <v>415</v>
      </c>
      <c r="C352">
        <v>351</v>
      </c>
      <c r="D352" t="s">
        <v>1271</v>
      </c>
      <c r="E352" t="s">
        <v>1647</v>
      </c>
      <c r="F352" t="s">
        <v>2154</v>
      </c>
      <c r="G352" t="s">
        <v>2392</v>
      </c>
      <c r="I352" t="s">
        <v>3437</v>
      </c>
      <c r="J352" t="s">
        <v>3508</v>
      </c>
      <c r="K352">
        <v>1026</v>
      </c>
      <c r="L352">
        <v>150</v>
      </c>
      <c r="M352">
        <v>5</v>
      </c>
      <c r="N352">
        <v>545</v>
      </c>
      <c r="O352">
        <v>329</v>
      </c>
      <c r="P352">
        <v>396</v>
      </c>
      <c r="Q352">
        <v>61</v>
      </c>
      <c r="R352">
        <v>73</v>
      </c>
      <c r="S352">
        <v>84</v>
      </c>
      <c r="T352">
        <v>97</v>
      </c>
      <c r="U352">
        <v>134</v>
      </c>
      <c r="V352">
        <v>111</v>
      </c>
      <c r="W352">
        <v>91</v>
      </c>
      <c r="X352">
        <v>68</v>
      </c>
      <c r="Y352">
        <v>1101</v>
      </c>
      <c r="Z352">
        <v>792</v>
      </c>
      <c r="AA352">
        <v>807</v>
      </c>
      <c r="AB352">
        <v>796</v>
      </c>
      <c r="AC352">
        <v>737</v>
      </c>
      <c r="AD352">
        <v>1096</v>
      </c>
      <c r="AE352">
        <v>1124</v>
      </c>
      <c r="AF352">
        <v>1102</v>
      </c>
      <c r="AG352">
        <v>1.018939393939394</v>
      </c>
      <c r="AH352">
        <v>1.005050505050505</v>
      </c>
      <c r="AI352">
        <v>0.93055555555555558</v>
      </c>
      <c r="AJ352">
        <v>0.99545867393278842</v>
      </c>
      <c r="AK352">
        <v>1.020890099909173</v>
      </c>
      <c r="AL352">
        <v>1.000908265213442</v>
      </c>
      <c r="AM352">
        <v>545.49500454132601</v>
      </c>
      <c r="AN352">
        <v>368.5</v>
      </c>
      <c r="AO352">
        <v>329.2988192552225</v>
      </c>
      <c r="AP352">
        <v>60</v>
      </c>
      <c r="AQ352">
        <v>72</v>
      </c>
      <c r="AR352">
        <v>83</v>
      </c>
      <c r="AS352">
        <v>96</v>
      </c>
      <c r="AT352">
        <v>132</v>
      </c>
      <c r="AU352">
        <v>112</v>
      </c>
      <c r="AV352">
        <v>93</v>
      </c>
      <c r="AW352">
        <v>71</v>
      </c>
      <c r="AX352">
        <v>62</v>
      </c>
      <c r="AY352">
        <v>74</v>
      </c>
      <c r="AZ352">
        <v>85</v>
      </c>
      <c r="BA352">
        <v>99</v>
      </c>
      <c r="BB352">
        <v>130</v>
      </c>
      <c r="BC352">
        <v>110</v>
      </c>
      <c r="BD352">
        <v>92</v>
      </c>
      <c r="BE352">
        <v>70</v>
      </c>
      <c r="BF352">
        <v>61</v>
      </c>
      <c r="BG352">
        <v>73</v>
      </c>
      <c r="BH352">
        <v>84</v>
      </c>
      <c r="BI352">
        <v>97</v>
      </c>
      <c r="BJ352">
        <v>120</v>
      </c>
      <c r="BK352">
        <v>102</v>
      </c>
      <c r="BL352">
        <v>85</v>
      </c>
      <c r="BM352">
        <v>65</v>
      </c>
      <c r="BN352">
        <f t="shared" si="64"/>
        <v>60</v>
      </c>
      <c r="BO352">
        <f t="shared" si="65"/>
        <v>72</v>
      </c>
      <c r="BP352">
        <f t="shared" si="66"/>
        <v>83</v>
      </c>
      <c r="BQ352">
        <f t="shared" si="67"/>
        <v>96</v>
      </c>
      <c r="BR352">
        <f>IF(ISNUMBER(VLOOKUP($A352,[1]Blad1!$A$2:$C$116,2,FALSE)),ROUND(VLOOKUP($A352,[1]Blad1!$A$2:$C$116,2,FALSE)*AT352/SUM($AT352:$AW352),0),AT352)</f>
        <v>132</v>
      </c>
      <c r="BS352">
        <f>IF(ISNUMBER(VLOOKUP($A352,[1]Blad1!$A$2:$C$116,2,FALSE)),ROUND(VLOOKUP($A352,[1]Blad1!$A$2:$C$116,2,FALSE)*AU352/SUM($AT352:$AW352),0),AU352)</f>
        <v>112</v>
      </c>
      <c r="BT352">
        <f>IF(ISNUMBER(VLOOKUP($A352,[1]Blad1!$A$2:$C$116,2,FALSE)),ROUND(VLOOKUP($A352,[1]Blad1!$A$2:$C$116,2,FALSE)*AV352/SUM($AT352:$AW352),0),AV352)</f>
        <v>93</v>
      </c>
      <c r="BU352">
        <f>IF(ISNUMBER(VLOOKUP($A352,[1]Blad1!$A$2:$C$116,2,FALSE)),ROUND(VLOOKUP($A352,[1]Blad1!$A$2:$C$116,2,FALSE)*AW352/SUM($AT352:$AW352),0),AW352)</f>
        <v>71</v>
      </c>
      <c r="BV352">
        <f t="shared" si="68"/>
        <v>62</v>
      </c>
      <c r="BW352">
        <f t="shared" si="69"/>
        <v>74</v>
      </c>
      <c r="BX352">
        <f t="shared" si="70"/>
        <v>85</v>
      </c>
      <c r="BY352">
        <f t="shared" si="71"/>
        <v>99</v>
      </c>
      <c r="BZ352">
        <f>IF(ISNUMBER(VLOOKUP($A352,[1]Blad1!$A$2:$C$116,2,FALSE)),ROUND(VLOOKUP($A352,[1]Blad1!$A$2:$C$116,2,FALSE)*BB352/SUM($AT352:$AW352),0),BB352)</f>
        <v>130</v>
      </c>
      <c r="CA352">
        <f>IF(ISNUMBER(VLOOKUP($A352,[1]Blad1!$A$2:$C$116,2,FALSE)),ROUND(VLOOKUP($A352,[1]Blad1!$A$2:$C$116,2,FALSE)*BC352/SUM($AT352:$AW352),0),BC352)</f>
        <v>110</v>
      </c>
      <c r="CB352">
        <f>IF(ISNUMBER(VLOOKUP($A352,[1]Blad1!$A$2:$C$116,2,FALSE)),ROUND(VLOOKUP($A352,[1]Blad1!$A$2:$C$116,2,FALSE)*BD352/SUM($AT352:$AW352),0),BD352)</f>
        <v>92</v>
      </c>
      <c r="CC352">
        <f>IF(ISNUMBER(VLOOKUP($A352,[1]Blad1!$A$2:$C$116,2,FALSE)),ROUND(VLOOKUP($A352,[1]Blad1!$A$2:$C$116,2,FALSE)*BE352/SUM($AT352:$AW352),0),BE352)</f>
        <v>70</v>
      </c>
      <c r="CH352">
        <f>IF(ISNUMBER(VLOOKUP($A352,[1]Blad1!$A$2:$C$116,2,FALSE)),ROUND(VLOOKUP($A352,[1]Blad1!$A$2:$C$116,2,FALSE)*BJ352/SUM($AT352:$AW352),0),BJ352)</f>
        <v>120</v>
      </c>
      <c r="CI352">
        <f>IF(ISNUMBER(VLOOKUP($A352,[1]Blad1!$A$2:$C$116,2,FALSE)),ROUND(VLOOKUP($A352,[1]Blad1!$A$2:$C$116,2,FALSE)*BK352/SUM($AT352:$AW352),0),BK352)</f>
        <v>102</v>
      </c>
      <c r="CJ352">
        <f>IF(ISNUMBER(VLOOKUP($A352,[1]Blad1!$A$2:$C$116,2,FALSE)),ROUND(VLOOKUP($A352,[1]Blad1!$A$2:$C$116,2,FALSE)*BL352/SUM($AT352:$AW352),0),BL352)</f>
        <v>85</v>
      </c>
      <c r="CK352">
        <f>IF(ISNUMBER(VLOOKUP($A352,[1]Blad1!$A$2:$C$116,2,FALSE)),ROUND(VLOOKUP($A352,[1]Blad1!$A$2:$C$116,2,FALSE)*BM352/SUM($AT352:$AW352),0),BM352)</f>
        <v>65</v>
      </c>
    </row>
    <row r="353" spans="1:89" x14ac:dyDescent="0.3">
      <c r="A353">
        <v>352</v>
      </c>
      <c r="B353" t="s">
        <v>416</v>
      </c>
      <c r="C353">
        <v>352</v>
      </c>
      <c r="D353" t="s">
        <v>1271</v>
      </c>
      <c r="E353" t="s">
        <v>1648</v>
      </c>
      <c r="F353" t="s">
        <v>2155</v>
      </c>
      <c r="G353" t="s">
        <v>2393</v>
      </c>
      <c r="I353" t="s">
        <v>3437</v>
      </c>
      <c r="J353" t="s">
        <v>3508</v>
      </c>
      <c r="K353">
        <v>1028</v>
      </c>
      <c r="L353">
        <v>130</v>
      </c>
      <c r="M353">
        <v>4</v>
      </c>
      <c r="N353">
        <v>4280</v>
      </c>
      <c r="O353">
        <v>2362</v>
      </c>
      <c r="P353">
        <v>822</v>
      </c>
      <c r="Q353">
        <v>548</v>
      </c>
      <c r="R353">
        <v>631</v>
      </c>
      <c r="S353">
        <v>631</v>
      </c>
      <c r="T353">
        <v>548</v>
      </c>
      <c r="U353">
        <v>201</v>
      </c>
      <c r="V353">
        <v>208</v>
      </c>
      <c r="W353">
        <v>208</v>
      </c>
      <c r="X353">
        <v>204</v>
      </c>
      <c r="Y353">
        <v>4741</v>
      </c>
      <c r="Z353">
        <v>1644</v>
      </c>
      <c r="AA353">
        <v>1647</v>
      </c>
      <c r="AB353">
        <v>1646</v>
      </c>
      <c r="AC353">
        <v>1486</v>
      </c>
      <c r="AD353">
        <v>4489</v>
      </c>
      <c r="AE353">
        <v>4468</v>
      </c>
      <c r="AF353">
        <v>4458</v>
      </c>
      <c r="AG353">
        <v>1.001824817518248</v>
      </c>
      <c r="AH353">
        <v>1.0012165450121659</v>
      </c>
      <c r="AI353">
        <v>0.90389294403892939</v>
      </c>
      <c r="AJ353">
        <v>0.94684665682345492</v>
      </c>
      <c r="AK353">
        <v>0.94241721155874292</v>
      </c>
      <c r="AL353">
        <v>0.94030795190887995</v>
      </c>
      <c r="AM353">
        <v>4024.5180341700061</v>
      </c>
      <c r="AN353">
        <v>743</v>
      </c>
      <c r="AO353">
        <v>2221.007382408774</v>
      </c>
      <c r="AP353">
        <v>518</v>
      </c>
      <c r="AQ353">
        <v>597</v>
      </c>
      <c r="AR353">
        <v>597</v>
      </c>
      <c r="AS353">
        <v>518</v>
      </c>
      <c r="AT353">
        <v>195</v>
      </c>
      <c r="AU353">
        <v>206</v>
      </c>
      <c r="AV353">
        <v>209</v>
      </c>
      <c r="AW353">
        <v>210</v>
      </c>
      <c r="AX353">
        <v>516</v>
      </c>
      <c r="AY353">
        <v>594</v>
      </c>
      <c r="AZ353">
        <v>594</v>
      </c>
      <c r="BA353">
        <v>516</v>
      </c>
      <c r="BB353">
        <v>195</v>
      </c>
      <c r="BC353">
        <v>206</v>
      </c>
      <c r="BD353">
        <v>209</v>
      </c>
      <c r="BE353">
        <v>209</v>
      </c>
      <c r="BF353">
        <v>515</v>
      </c>
      <c r="BG353">
        <v>593</v>
      </c>
      <c r="BH353">
        <v>593</v>
      </c>
      <c r="BI353">
        <v>515</v>
      </c>
      <c r="BJ353">
        <v>176</v>
      </c>
      <c r="BK353">
        <v>186</v>
      </c>
      <c r="BL353">
        <v>189</v>
      </c>
      <c r="BM353">
        <v>188</v>
      </c>
      <c r="BN353">
        <f t="shared" si="64"/>
        <v>518</v>
      </c>
      <c r="BO353">
        <f t="shared" si="65"/>
        <v>597</v>
      </c>
      <c r="BP353">
        <f t="shared" si="66"/>
        <v>597</v>
      </c>
      <c r="BQ353">
        <f t="shared" si="67"/>
        <v>518</v>
      </c>
      <c r="BR353">
        <f>IF(ISNUMBER(VLOOKUP($A353,[1]Blad1!$A$2:$C$116,2,FALSE)),ROUND(VLOOKUP($A353,[1]Blad1!$A$2:$C$116,2,FALSE)*AT353/SUM($AT353:$AW353),0),AT353)</f>
        <v>195</v>
      </c>
      <c r="BS353">
        <f>IF(ISNUMBER(VLOOKUP($A353,[1]Blad1!$A$2:$C$116,2,FALSE)),ROUND(VLOOKUP($A353,[1]Blad1!$A$2:$C$116,2,FALSE)*AU353/SUM($AT353:$AW353),0),AU353)</f>
        <v>206</v>
      </c>
      <c r="BT353">
        <f>IF(ISNUMBER(VLOOKUP($A353,[1]Blad1!$A$2:$C$116,2,FALSE)),ROUND(VLOOKUP($A353,[1]Blad1!$A$2:$C$116,2,FALSE)*AV353/SUM($AT353:$AW353),0),AV353)</f>
        <v>209</v>
      </c>
      <c r="BU353">
        <f>IF(ISNUMBER(VLOOKUP($A353,[1]Blad1!$A$2:$C$116,2,FALSE)),ROUND(VLOOKUP($A353,[1]Blad1!$A$2:$C$116,2,FALSE)*AW353/SUM($AT353:$AW353),0),AW353)</f>
        <v>210</v>
      </c>
      <c r="BV353">
        <f t="shared" si="68"/>
        <v>516</v>
      </c>
      <c r="BW353">
        <f t="shared" si="69"/>
        <v>594</v>
      </c>
      <c r="BX353">
        <f t="shared" si="70"/>
        <v>594</v>
      </c>
      <c r="BY353">
        <f t="shared" si="71"/>
        <v>516</v>
      </c>
      <c r="BZ353">
        <f>IF(ISNUMBER(VLOOKUP($A353,[1]Blad1!$A$2:$C$116,2,FALSE)),ROUND(VLOOKUP($A353,[1]Blad1!$A$2:$C$116,2,FALSE)*BB353/SUM($AT353:$AW353),0),BB353)</f>
        <v>195</v>
      </c>
      <c r="CA353">
        <f>IF(ISNUMBER(VLOOKUP($A353,[1]Blad1!$A$2:$C$116,2,FALSE)),ROUND(VLOOKUP($A353,[1]Blad1!$A$2:$C$116,2,FALSE)*BC353/SUM($AT353:$AW353),0),BC353)</f>
        <v>206</v>
      </c>
      <c r="CB353">
        <f>IF(ISNUMBER(VLOOKUP($A353,[1]Blad1!$A$2:$C$116,2,FALSE)),ROUND(VLOOKUP($A353,[1]Blad1!$A$2:$C$116,2,FALSE)*BD353/SUM($AT353:$AW353),0),BD353)</f>
        <v>209</v>
      </c>
      <c r="CC353">
        <f>IF(ISNUMBER(VLOOKUP($A353,[1]Blad1!$A$2:$C$116,2,FALSE)),ROUND(VLOOKUP($A353,[1]Blad1!$A$2:$C$116,2,FALSE)*BE353/SUM($AT353:$AW353),0),BE353)</f>
        <v>209</v>
      </c>
      <c r="CH353">
        <f>IF(ISNUMBER(VLOOKUP($A353,[1]Blad1!$A$2:$C$116,2,FALSE)),ROUND(VLOOKUP($A353,[1]Blad1!$A$2:$C$116,2,FALSE)*BJ353/SUM($AT353:$AW353),0),BJ353)</f>
        <v>176</v>
      </c>
      <c r="CI353">
        <f>IF(ISNUMBER(VLOOKUP($A353,[1]Blad1!$A$2:$C$116,2,FALSE)),ROUND(VLOOKUP($A353,[1]Blad1!$A$2:$C$116,2,FALSE)*BK353/SUM($AT353:$AW353),0),BK353)</f>
        <v>186</v>
      </c>
      <c r="CJ353">
        <f>IF(ISNUMBER(VLOOKUP($A353,[1]Blad1!$A$2:$C$116,2,FALSE)),ROUND(VLOOKUP($A353,[1]Blad1!$A$2:$C$116,2,FALSE)*BL353/SUM($AT353:$AW353),0),BL353)</f>
        <v>189</v>
      </c>
      <c r="CK353">
        <f>IF(ISNUMBER(VLOOKUP($A353,[1]Blad1!$A$2:$C$116,2,FALSE)),ROUND(VLOOKUP($A353,[1]Blad1!$A$2:$C$116,2,FALSE)*BM353/SUM($AT353:$AW353),0),BM353)</f>
        <v>188</v>
      </c>
    </row>
    <row r="354" spans="1:89" x14ac:dyDescent="0.3">
      <c r="A354">
        <v>353</v>
      </c>
      <c r="B354" t="s">
        <v>417</v>
      </c>
      <c r="C354">
        <v>353</v>
      </c>
      <c r="D354" t="s">
        <v>1271</v>
      </c>
      <c r="E354" t="s">
        <v>1649</v>
      </c>
      <c r="F354" t="s">
        <v>2156</v>
      </c>
      <c r="G354" t="s">
        <v>2393</v>
      </c>
      <c r="I354" t="s">
        <v>3437</v>
      </c>
      <c r="J354" t="s">
        <v>3508</v>
      </c>
      <c r="K354">
        <v>1029</v>
      </c>
      <c r="L354">
        <v>100</v>
      </c>
      <c r="M354">
        <v>5</v>
      </c>
      <c r="N354">
        <v>1085</v>
      </c>
      <c r="O354">
        <v>723</v>
      </c>
      <c r="P354">
        <v>923</v>
      </c>
      <c r="Q354">
        <v>184</v>
      </c>
      <c r="R354">
        <v>266</v>
      </c>
      <c r="S354">
        <v>211</v>
      </c>
      <c r="T354">
        <v>89</v>
      </c>
      <c r="U354">
        <v>300</v>
      </c>
      <c r="V354">
        <v>257</v>
      </c>
      <c r="W354">
        <v>214</v>
      </c>
      <c r="X354">
        <v>166</v>
      </c>
      <c r="Y354">
        <v>1215</v>
      </c>
      <c r="Z354">
        <v>923</v>
      </c>
      <c r="AA354">
        <v>1014</v>
      </c>
      <c r="AB354">
        <v>1047</v>
      </c>
      <c r="AC354">
        <v>940</v>
      </c>
      <c r="AD354">
        <v>1184</v>
      </c>
      <c r="AE354">
        <v>1282</v>
      </c>
      <c r="AF354">
        <v>1198</v>
      </c>
      <c r="AG354">
        <v>1.098591549295775</v>
      </c>
      <c r="AH354">
        <v>1.1343445287107261</v>
      </c>
      <c r="AI354">
        <v>1.0184182015167931</v>
      </c>
      <c r="AJ354">
        <v>0.97448559670781898</v>
      </c>
      <c r="AK354">
        <v>1.0551440329218109</v>
      </c>
      <c r="AL354">
        <v>0.98600823045267494</v>
      </c>
      <c r="AM354">
        <v>1069.818930041152</v>
      </c>
      <c r="AN354">
        <v>940</v>
      </c>
      <c r="AO354">
        <v>712.88395061728397</v>
      </c>
      <c r="AP354">
        <v>179</v>
      </c>
      <c r="AQ354">
        <v>259</v>
      </c>
      <c r="AR354">
        <v>205</v>
      </c>
      <c r="AS354">
        <v>86</v>
      </c>
      <c r="AT354">
        <v>319</v>
      </c>
      <c r="AU354">
        <v>279</v>
      </c>
      <c r="AV354">
        <v>236</v>
      </c>
      <c r="AW354">
        <v>187</v>
      </c>
      <c r="AX354">
        <v>194</v>
      </c>
      <c r="AY354">
        <v>280</v>
      </c>
      <c r="AZ354">
        <v>222</v>
      </c>
      <c r="BA354">
        <v>93</v>
      </c>
      <c r="BB354">
        <v>330</v>
      </c>
      <c r="BC354">
        <v>289</v>
      </c>
      <c r="BD354">
        <v>244</v>
      </c>
      <c r="BE354">
        <v>192</v>
      </c>
      <c r="BF354">
        <v>181</v>
      </c>
      <c r="BG354">
        <v>262</v>
      </c>
      <c r="BH354">
        <v>208</v>
      </c>
      <c r="BI354">
        <v>87</v>
      </c>
      <c r="BJ354">
        <v>296</v>
      </c>
      <c r="BK354">
        <v>259</v>
      </c>
      <c r="BL354">
        <v>219</v>
      </c>
      <c r="BM354">
        <v>173</v>
      </c>
      <c r="BN354">
        <f t="shared" si="64"/>
        <v>179</v>
      </c>
      <c r="BO354">
        <f t="shared" si="65"/>
        <v>259</v>
      </c>
      <c r="BP354">
        <f t="shared" si="66"/>
        <v>205</v>
      </c>
      <c r="BQ354">
        <f t="shared" si="67"/>
        <v>86</v>
      </c>
      <c r="BR354">
        <f>IF(ISNUMBER(VLOOKUP($A354,[1]Blad1!$A$2:$C$116,2,FALSE)),ROUND(VLOOKUP($A354,[1]Blad1!$A$2:$C$116,2,FALSE)*AT354/SUM($AT354:$AW354),0),AT354)</f>
        <v>319</v>
      </c>
      <c r="BS354">
        <f>IF(ISNUMBER(VLOOKUP($A354,[1]Blad1!$A$2:$C$116,2,FALSE)),ROUND(VLOOKUP($A354,[1]Blad1!$A$2:$C$116,2,FALSE)*AU354/SUM($AT354:$AW354),0),AU354)</f>
        <v>279</v>
      </c>
      <c r="BT354">
        <f>IF(ISNUMBER(VLOOKUP($A354,[1]Blad1!$A$2:$C$116,2,FALSE)),ROUND(VLOOKUP($A354,[1]Blad1!$A$2:$C$116,2,FALSE)*AV354/SUM($AT354:$AW354),0),AV354)</f>
        <v>236</v>
      </c>
      <c r="BU354">
        <f>IF(ISNUMBER(VLOOKUP($A354,[1]Blad1!$A$2:$C$116,2,FALSE)),ROUND(VLOOKUP($A354,[1]Blad1!$A$2:$C$116,2,FALSE)*AW354/SUM($AT354:$AW354),0),AW354)</f>
        <v>187</v>
      </c>
      <c r="BV354">
        <f t="shared" si="68"/>
        <v>194</v>
      </c>
      <c r="BW354">
        <f t="shared" si="69"/>
        <v>280</v>
      </c>
      <c r="BX354">
        <f t="shared" si="70"/>
        <v>222</v>
      </c>
      <c r="BY354">
        <f t="shared" si="71"/>
        <v>93</v>
      </c>
      <c r="BZ354">
        <f>IF(ISNUMBER(VLOOKUP($A354,[1]Blad1!$A$2:$C$116,2,FALSE)),ROUND(VLOOKUP($A354,[1]Blad1!$A$2:$C$116,2,FALSE)*BB354/SUM($AT354:$AW354),0),BB354)</f>
        <v>330</v>
      </c>
      <c r="CA354">
        <f>IF(ISNUMBER(VLOOKUP($A354,[1]Blad1!$A$2:$C$116,2,FALSE)),ROUND(VLOOKUP($A354,[1]Blad1!$A$2:$C$116,2,FALSE)*BC354/SUM($AT354:$AW354),0),BC354)</f>
        <v>289</v>
      </c>
      <c r="CB354">
        <f>IF(ISNUMBER(VLOOKUP($A354,[1]Blad1!$A$2:$C$116,2,FALSE)),ROUND(VLOOKUP($A354,[1]Blad1!$A$2:$C$116,2,FALSE)*BD354/SUM($AT354:$AW354),0),BD354)</f>
        <v>244</v>
      </c>
      <c r="CC354">
        <f>IF(ISNUMBER(VLOOKUP($A354,[1]Blad1!$A$2:$C$116,2,FALSE)),ROUND(VLOOKUP($A354,[1]Blad1!$A$2:$C$116,2,FALSE)*BE354/SUM($AT354:$AW354),0),BE354)</f>
        <v>192</v>
      </c>
      <c r="CH354">
        <f>IF(ISNUMBER(VLOOKUP($A354,[1]Blad1!$A$2:$C$116,2,FALSE)),ROUND(VLOOKUP($A354,[1]Blad1!$A$2:$C$116,2,FALSE)*BJ354/SUM($AT354:$AW354),0),BJ354)</f>
        <v>296</v>
      </c>
      <c r="CI354">
        <f>IF(ISNUMBER(VLOOKUP($A354,[1]Blad1!$A$2:$C$116,2,FALSE)),ROUND(VLOOKUP($A354,[1]Blad1!$A$2:$C$116,2,FALSE)*BK354/SUM($AT354:$AW354),0),BK354)</f>
        <v>259</v>
      </c>
      <c r="CJ354">
        <f>IF(ISNUMBER(VLOOKUP($A354,[1]Blad1!$A$2:$C$116,2,FALSE)),ROUND(VLOOKUP($A354,[1]Blad1!$A$2:$C$116,2,FALSE)*BL354/SUM($AT354:$AW354),0),BL354)</f>
        <v>219</v>
      </c>
      <c r="CK354">
        <f>IF(ISNUMBER(VLOOKUP($A354,[1]Blad1!$A$2:$C$116,2,FALSE)),ROUND(VLOOKUP($A354,[1]Blad1!$A$2:$C$116,2,FALSE)*BM354/SUM($AT354:$AW354),0),BM354)</f>
        <v>173</v>
      </c>
    </row>
    <row r="355" spans="1:89" x14ac:dyDescent="0.3">
      <c r="A355">
        <v>354</v>
      </c>
      <c r="B355" t="s">
        <v>418</v>
      </c>
      <c r="C355">
        <v>354</v>
      </c>
      <c r="D355" t="s">
        <v>1271</v>
      </c>
      <c r="E355" t="s">
        <v>1650</v>
      </c>
      <c r="F355" t="s">
        <v>2157</v>
      </c>
      <c r="G355" t="s">
        <v>2393</v>
      </c>
      <c r="I355" t="s">
        <v>3437</v>
      </c>
      <c r="J355" t="s">
        <v>3508</v>
      </c>
      <c r="K355">
        <v>1028</v>
      </c>
      <c r="L355">
        <v>160</v>
      </c>
      <c r="M355">
        <v>5</v>
      </c>
      <c r="N355">
        <v>620</v>
      </c>
      <c r="O355">
        <v>368</v>
      </c>
      <c r="P355">
        <v>822</v>
      </c>
      <c r="Q355">
        <v>63</v>
      </c>
      <c r="R355">
        <v>73</v>
      </c>
      <c r="S355">
        <v>91</v>
      </c>
      <c r="T355">
        <v>124</v>
      </c>
      <c r="U355">
        <v>267</v>
      </c>
      <c r="V355">
        <v>228</v>
      </c>
      <c r="W355">
        <v>191</v>
      </c>
      <c r="X355">
        <v>149</v>
      </c>
      <c r="Y355">
        <v>4741</v>
      </c>
      <c r="Z355">
        <v>1644</v>
      </c>
      <c r="AA355">
        <v>1647</v>
      </c>
      <c r="AB355">
        <v>1646</v>
      </c>
      <c r="AC355">
        <v>1486</v>
      </c>
      <c r="AD355">
        <v>4489</v>
      </c>
      <c r="AE355">
        <v>4468</v>
      </c>
      <c r="AF355">
        <v>4458</v>
      </c>
      <c r="AG355">
        <v>1.001824817518248</v>
      </c>
      <c r="AH355">
        <v>1.0012165450121659</v>
      </c>
      <c r="AI355">
        <v>0.90389294403892939</v>
      </c>
      <c r="AJ355">
        <v>0.94684665682345492</v>
      </c>
      <c r="AK355">
        <v>0.94241721155874292</v>
      </c>
      <c r="AL355">
        <v>0.94030795190887995</v>
      </c>
      <c r="AM355">
        <v>582.99093018350561</v>
      </c>
      <c r="AN355">
        <v>743</v>
      </c>
      <c r="AO355">
        <v>346.03332630246791</v>
      </c>
      <c r="AP355">
        <v>59</v>
      </c>
      <c r="AQ355">
        <v>69</v>
      </c>
      <c r="AR355">
        <v>86</v>
      </c>
      <c r="AS355">
        <v>117</v>
      </c>
      <c r="AT355">
        <v>259</v>
      </c>
      <c r="AU355">
        <v>226</v>
      </c>
      <c r="AV355">
        <v>193</v>
      </c>
      <c r="AW355">
        <v>153</v>
      </c>
      <c r="AX355">
        <v>59</v>
      </c>
      <c r="AY355">
        <v>68</v>
      </c>
      <c r="AZ355">
        <v>85</v>
      </c>
      <c r="BA355">
        <v>116</v>
      </c>
      <c r="BB355">
        <v>259</v>
      </c>
      <c r="BC355">
        <v>226</v>
      </c>
      <c r="BD355">
        <v>192</v>
      </c>
      <c r="BE355">
        <v>153</v>
      </c>
      <c r="BF355">
        <v>59</v>
      </c>
      <c r="BG355">
        <v>68</v>
      </c>
      <c r="BH355">
        <v>85</v>
      </c>
      <c r="BI355">
        <v>116</v>
      </c>
      <c r="BJ355">
        <v>234</v>
      </c>
      <c r="BK355">
        <v>204</v>
      </c>
      <c r="BL355">
        <v>174</v>
      </c>
      <c r="BM355">
        <v>138</v>
      </c>
      <c r="BN355">
        <f t="shared" si="64"/>
        <v>59</v>
      </c>
      <c r="BO355">
        <f t="shared" si="65"/>
        <v>69</v>
      </c>
      <c r="BP355">
        <f t="shared" si="66"/>
        <v>86</v>
      </c>
      <c r="BQ355">
        <f t="shared" si="67"/>
        <v>117</v>
      </c>
      <c r="BR355">
        <f>IF(ISNUMBER(VLOOKUP($A355,[1]Blad1!$A$2:$C$116,2,FALSE)),ROUND(VLOOKUP($A355,[1]Blad1!$A$2:$C$116,2,FALSE)*AT355/SUM($AT355:$AW355),0),AT355)</f>
        <v>259</v>
      </c>
      <c r="BS355">
        <f>IF(ISNUMBER(VLOOKUP($A355,[1]Blad1!$A$2:$C$116,2,FALSE)),ROUND(VLOOKUP($A355,[1]Blad1!$A$2:$C$116,2,FALSE)*AU355/SUM($AT355:$AW355),0),AU355)</f>
        <v>226</v>
      </c>
      <c r="BT355">
        <f>IF(ISNUMBER(VLOOKUP($A355,[1]Blad1!$A$2:$C$116,2,FALSE)),ROUND(VLOOKUP($A355,[1]Blad1!$A$2:$C$116,2,FALSE)*AV355/SUM($AT355:$AW355),0),AV355)</f>
        <v>193</v>
      </c>
      <c r="BU355">
        <f>IF(ISNUMBER(VLOOKUP($A355,[1]Blad1!$A$2:$C$116,2,FALSE)),ROUND(VLOOKUP($A355,[1]Blad1!$A$2:$C$116,2,FALSE)*AW355/SUM($AT355:$AW355),0),AW355)</f>
        <v>153</v>
      </c>
      <c r="BV355">
        <f t="shared" si="68"/>
        <v>59</v>
      </c>
      <c r="BW355">
        <f t="shared" si="69"/>
        <v>68</v>
      </c>
      <c r="BX355">
        <f t="shared" si="70"/>
        <v>85</v>
      </c>
      <c r="BY355">
        <f t="shared" si="71"/>
        <v>116</v>
      </c>
      <c r="BZ355">
        <f>IF(ISNUMBER(VLOOKUP($A355,[1]Blad1!$A$2:$C$116,2,FALSE)),ROUND(VLOOKUP($A355,[1]Blad1!$A$2:$C$116,2,FALSE)*BB355/SUM($AT355:$AW355),0),BB355)</f>
        <v>259</v>
      </c>
      <c r="CA355">
        <f>IF(ISNUMBER(VLOOKUP($A355,[1]Blad1!$A$2:$C$116,2,FALSE)),ROUND(VLOOKUP($A355,[1]Blad1!$A$2:$C$116,2,FALSE)*BC355/SUM($AT355:$AW355),0),BC355)</f>
        <v>226</v>
      </c>
      <c r="CB355">
        <f>IF(ISNUMBER(VLOOKUP($A355,[1]Blad1!$A$2:$C$116,2,FALSE)),ROUND(VLOOKUP($A355,[1]Blad1!$A$2:$C$116,2,FALSE)*BD355/SUM($AT355:$AW355),0),BD355)</f>
        <v>192</v>
      </c>
      <c r="CC355">
        <f>IF(ISNUMBER(VLOOKUP($A355,[1]Blad1!$A$2:$C$116,2,FALSE)),ROUND(VLOOKUP($A355,[1]Blad1!$A$2:$C$116,2,FALSE)*BE355/SUM($AT355:$AW355),0),BE355)</f>
        <v>153</v>
      </c>
      <c r="CH355">
        <f>IF(ISNUMBER(VLOOKUP($A355,[1]Blad1!$A$2:$C$116,2,FALSE)),ROUND(VLOOKUP($A355,[1]Blad1!$A$2:$C$116,2,FALSE)*BJ355/SUM($AT355:$AW355),0),BJ355)</f>
        <v>234</v>
      </c>
      <c r="CI355">
        <f>IF(ISNUMBER(VLOOKUP($A355,[1]Blad1!$A$2:$C$116,2,FALSE)),ROUND(VLOOKUP($A355,[1]Blad1!$A$2:$C$116,2,FALSE)*BK355/SUM($AT355:$AW355),0),BK355)</f>
        <v>204</v>
      </c>
      <c r="CJ355">
        <f>IF(ISNUMBER(VLOOKUP($A355,[1]Blad1!$A$2:$C$116,2,FALSE)),ROUND(VLOOKUP($A355,[1]Blad1!$A$2:$C$116,2,FALSE)*BL355/SUM($AT355:$AW355),0),BL355)</f>
        <v>174</v>
      </c>
      <c r="CK355">
        <f>IF(ISNUMBER(VLOOKUP($A355,[1]Blad1!$A$2:$C$116,2,FALSE)),ROUND(VLOOKUP($A355,[1]Blad1!$A$2:$C$116,2,FALSE)*BM355/SUM($AT355:$AW355),0),BM355)</f>
        <v>138</v>
      </c>
    </row>
    <row r="356" spans="1:89" x14ac:dyDescent="0.3">
      <c r="A356">
        <v>355</v>
      </c>
      <c r="B356" t="s">
        <v>419</v>
      </c>
      <c r="C356">
        <v>355</v>
      </c>
      <c r="D356" t="s">
        <v>1271</v>
      </c>
      <c r="E356" t="s">
        <v>1651</v>
      </c>
      <c r="F356" t="s">
        <v>2158</v>
      </c>
      <c r="G356" t="s">
        <v>2394</v>
      </c>
      <c r="I356" t="s">
        <v>3437</v>
      </c>
      <c r="J356" t="s">
        <v>3508</v>
      </c>
      <c r="K356">
        <v>1030</v>
      </c>
      <c r="L356">
        <v>140</v>
      </c>
      <c r="M356">
        <v>5</v>
      </c>
      <c r="N356">
        <v>1410</v>
      </c>
      <c r="O356">
        <v>785</v>
      </c>
      <c r="P356">
        <v>242</v>
      </c>
      <c r="Q356">
        <v>204</v>
      </c>
      <c r="R356">
        <v>213</v>
      </c>
      <c r="S356">
        <v>199</v>
      </c>
      <c r="T356">
        <v>165</v>
      </c>
      <c r="U356">
        <v>68</v>
      </c>
      <c r="V356">
        <v>64</v>
      </c>
      <c r="W356">
        <v>59</v>
      </c>
      <c r="X356">
        <v>53</v>
      </c>
      <c r="Y356">
        <v>2189</v>
      </c>
      <c r="Z356">
        <v>727</v>
      </c>
      <c r="AA356">
        <v>752</v>
      </c>
      <c r="AB356">
        <v>752</v>
      </c>
      <c r="AC356">
        <v>689</v>
      </c>
      <c r="AD356">
        <v>2024</v>
      </c>
      <c r="AE356">
        <v>2112</v>
      </c>
      <c r="AF356">
        <v>2017</v>
      </c>
      <c r="AG356">
        <v>1.0343878954607979</v>
      </c>
      <c r="AH356">
        <v>1.0343878954607979</v>
      </c>
      <c r="AI356">
        <v>0.94773039889958732</v>
      </c>
      <c r="AJ356">
        <v>0.92462311557788945</v>
      </c>
      <c r="AK356">
        <v>0.96482412060301503</v>
      </c>
      <c r="AL356">
        <v>0.92142530835998171</v>
      </c>
      <c r="AM356">
        <v>1299.2096847875739</v>
      </c>
      <c r="AN356">
        <v>229.35075653370009</v>
      </c>
      <c r="AO356">
        <v>723.31886706258558</v>
      </c>
      <c r="AP356">
        <v>188</v>
      </c>
      <c r="AQ356">
        <v>196</v>
      </c>
      <c r="AR356">
        <v>184</v>
      </c>
      <c r="AS356">
        <v>152</v>
      </c>
      <c r="AT356">
        <v>67</v>
      </c>
      <c r="AU356">
        <v>65</v>
      </c>
      <c r="AV356">
        <v>61</v>
      </c>
      <c r="AW356">
        <v>55</v>
      </c>
      <c r="AX356">
        <v>196</v>
      </c>
      <c r="AY356">
        <v>205</v>
      </c>
      <c r="AZ356">
        <v>191</v>
      </c>
      <c r="BA356">
        <v>159</v>
      </c>
      <c r="BB356">
        <v>67</v>
      </c>
      <c r="BC356">
        <v>65</v>
      </c>
      <c r="BD356">
        <v>61</v>
      </c>
      <c r="BE356">
        <v>55</v>
      </c>
      <c r="BF356">
        <v>187</v>
      </c>
      <c r="BG356">
        <v>196</v>
      </c>
      <c r="BH356">
        <v>183</v>
      </c>
      <c r="BI356">
        <v>152</v>
      </c>
      <c r="BJ356">
        <v>63</v>
      </c>
      <c r="BK356">
        <v>60</v>
      </c>
      <c r="BL356">
        <v>56</v>
      </c>
      <c r="BM356">
        <v>51</v>
      </c>
      <c r="BN356">
        <f t="shared" si="64"/>
        <v>188</v>
      </c>
      <c r="BO356">
        <f t="shared" si="65"/>
        <v>196</v>
      </c>
      <c r="BP356">
        <f t="shared" si="66"/>
        <v>184</v>
      </c>
      <c r="BQ356">
        <f t="shared" si="67"/>
        <v>152</v>
      </c>
      <c r="BR356">
        <f>IF(ISNUMBER(VLOOKUP($A356,[1]Blad1!$A$2:$C$116,2,FALSE)),ROUND(VLOOKUP($A356,[1]Blad1!$A$2:$C$116,2,FALSE)*AT356/SUM($AT356:$AW356),0),AT356)</f>
        <v>67</v>
      </c>
      <c r="BS356">
        <f>IF(ISNUMBER(VLOOKUP($A356,[1]Blad1!$A$2:$C$116,2,FALSE)),ROUND(VLOOKUP($A356,[1]Blad1!$A$2:$C$116,2,FALSE)*AU356/SUM($AT356:$AW356),0),AU356)</f>
        <v>65</v>
      </c>
      <c r="BT356">
        <f>IF(ISNUMBER(VLOOKUP($A356,[1]Blad1!$A$2:$C$116,2,FALSE)),ROUND(VLOOKUP($A356,[1]Blad1!$A$2:$C$116,2,FALSE)*AV356/SUM($AT356:$AW356),0),AV356)</f>
        <v>61</v>
      </c>
      <c r="BU356">
        <f>IF(ISNUMBER(VLOOKUP($A356,[1]Blad1!$A$2:$C$116,2,FALSE)),ROUND(VLOOKUP($A356,[1]Blad1!$A$2:$C$116,2,FALSE)*AW356/SUM($AT356:$AW356),0),AW356)</f>
        <v>55</v>
      </c>
      <c r="BV356">
        <f t="shared" si="68"/>
        <v>196</v>
      </c>
      <c r="BW356">
        <f t="shared" si="69"/>
        <v>205</v>
      </c>
      <c r="BX356">
        <f t="shared" si="70"/>
        <v>191</v>
      </c>
      <c r="BY356">
        <f t="shared" si="71"/>
        <v>159</v>
      </c>
      <c r="BZ356">
        <f>IF(ISNUMBER(VLOOKUP($A356,[1]Blad1!$A$2:$C$116,2,FALSE)),ROUND(VLOOKUP($A356,[1]Blad1!$A$2:$C$116,2,FALSE)*BB356/SUM($AT356:$AW356),0),BB356)</f>
        <v>67</v>
      </c>
      <c r="CA356">
        <f>IF(ISNUMBER(VLOOKUP($A356,[1]Blad1!$A$2:$C$116,2,FALSE)),ROUND(VLOOKUP($A356,[1]Blad1!$A$2:$C$116,2,FALSE)*BC356/SUM($AT356:$AW356),0),BC356)</f>
        <v>65</v>
      </c>
      <c r="CB356">
        <f>IF(ISNUMBER(VLOOKUP($A356,[1]Blad1!$A$2:$C$116,2,FALSE)),ROUND(VLOOKUP($A356,[1]Blad1!$A$2:$C$116,2,FALSE)*BD356/SUM($AT356:$AW356),0),BD356)</f>
        <v>61</v>
      </c>
      <c r="CC356">
        <f>IF(ISNUMBER(VLOOKUP($A356,[1]Blad1!$A$2:$C$116,2,FALSE)),ROUND(VLOOKUP($A356,[1]Blad1!$A$2:$C$116,2,FALSE)*BE356/SUM($AT356:$AW356),0),BE356)</f>
        <v>55</v>
      </c>
      <c r="CH356">
        <f>IF(ISNUMBER(VLOOKUP($A356,[1]Blad1!$A$2:$C$116,2,FALSE)),ROUND(VLOOKUP($A356,[1]Blad1!$A$2:$C$116,2,FALSE)*BJ356/SUM($AT356:$AW356),0),BJ356)</f>
        <v>63</v>
      </c>
      <c r="CI356">
        <f>IF(ISNUMBER(VLOOKUP($A356,[1]Blad1!$A$2:$C$116,2,FALSE)),ROUND(VLOOKUP($A356,[1]Blad1!$A$2:$C$116,2,FALSE)*BK356/SUM($AT356:$AW356),0),BK356)</f>
        <v>60</v>
      </c>
      <c r="CJ356">
        <f>IF(ISNUMBER(VLOOKUP($A356,[1]Blad1!$A$2:$C$116,2,FALSE)),ROUND(VLOOKUP($A356,[1]Blad1!$A$2:$C$116,2,FALSE)*BL356/SUM($AT356:$AW356),0),BL356)</f>
        <v>56</v>
      </c>
      <c r="CK356">
        <f>IF(ISNUMBER(VLOOKUP($A356,[1]Blad1!$A$2:$C$116,2,FALSE)),ROUND(VLOOKUP($A356,[1]Blad1!$A$2:$C$116,2,FALSE)*BM356/SUM($AT356:$AW356),0),BM356)</f>
        <v>51</v>
      </c>
    </row>
    <row r="357" spans="1:89" x14ac:dyDescent="0.3">
      <c r="A357">
        <v>356</v>
      </c>
      <c r="B357" t="s">
        <v>420</v>
      </c>
      <c r="C357">
        <v>356</v>
      </c>
      <c r="D357" t="s">
        <v>1271</v>
      </c>
      <c r="E357" t="s">
        <v>1652</v>
      </c>
      <c r="F357" t="s">
        <v>2159</v>
      </c>
      <c r="G357" t="s">
        <v>2394</v>
      </c>
      <c r="I357" t="s">
        <v>3437</v>
      </c>
      <c r="J357" t="s">
        <v>3508</v>
      </c>
      <c r="K357">
        <v>1030</v>
      </c>
      <c r="L357">
        <v>170</v>
      </c>
      <c r="M357">
        <v>5</v>
      </c>
      <c r="N357">
        <v>290</v>
      </c>
      <c r="O357">
        <v>179</v>
      </c>
      <c r="P357">
        <v>242</v>
      </c>
      <c r="Q357">
        <v>35</v>
      </c>
      <c r="R357">
        <v>38</v>
      </c>
      <c r="S357">
        <v>43</v>
      </c>
      <c r="T357">
        <v>53</v>
      </c>
      <c r="U357">
        <v>79</v>
      </c>
      <c r="V357">
        <v>68</v>
      </c>
      <c r="W357">
        <v>56</v>
      </c>
      <c r="X357">
        <v>43</v>
      </c>
      <c r="Y357">
        <v>2189</v>
      </c>
      <c r="Z357">
        <v>727</v>
      </c>
      <c r="AA357">
        <v>752</v>
      </c>
      <c r="AB357">
        <v>752</v>
      </c>
      <c r="AC357">
        <v>689</v>
      </c>
      <c r="AD357">
        <v>2024</v>
      </c>
      <c r="AE357">
        <v>2112</v>
      </c>
      <c r="AF357">
        <v>2017</v>
      </c>
      <c r="AG357">
        <v>1.0343878954607979</v>
      </c>
      <c r="AH357">
        <v>1.0343878954607979</v>
      </c>
      <c r="AI357">
        <v>0.94773039889958732</v>
      </c>
      <c r="AJ357">
        <v>0.92462311557788945</v>
      </c>
      <c r="AK357">
        <v>0.96482412060301503</v>
      </c>
      <c r="AL357">
        <v>0.92142530835998171</v>
      </c>
      <c r="AM357">
        <v>267.21333942439469</v>
      </c>
      <c r="AN357">
        <v>229.35075653370009</v>
      </c>
      <c r="AO357">
        <v>164.93513019643669</v>
      </c>
      <c r="AP357">
        <v>32</v>
      </c>
      <c r="AQ357">
        <v>35</v>
      </c>
      <c r="AR357">
        <v>39</v>
      </c>
      <c r="AS357">
        <v>49</v>
      </c>
      <c r="AT357">
        <v>79</v>
      </c>
      <c r="AU357">
        <v>69</v>
      </c>
      <c r="AV357">
        <v>58</v>
      </c>
      <c r="AW357">
        <v>45</v>
      </c>
      <c r="AX357">
        <v>33</v>
      </c>
      <c r="AY357">
        <v>36</v>
      </c>
      <c r="AZ357">
        <v>41</v>
      </c>
      <c r="BA357">
        <v>51</v>
      </c>
      <c r="BB357">
        <v>80</v>
      </c>
      <c r="BC357">
        <v>69</v>
      </c>
      <c r="BD357">
        <v>58</v>
      </c>
      <c r="BE357">
        <v>45</v>
      </c>
      <c r="BF357">
        <v>32</v>
      </c>
      <c r="BG357">
        <v>35</v>
      </c>
      <c r="BH357">
        <v>39</v>
      </c>
      <c r="BI357">
        <v>48</v>
      </c>
      <c r="BJ357">
        <v>72</v>
      </c>
      <c r="BK357">
        <v>63</v>
      </c>
      <c r="BL357">
        <v>53</v>
      </c>
      <c r="BM357">
        <v>41</v>
      </c>
      <c r="BN357">
        <f t="shared" si="64"/>
        <v>32</v>
      </c>
      <c r="BO357">
        <f t="shared" si="65"/>
        <v>35</v>
      </c>
      <c r="BP357">
        <f t="shared" si="66"/>
        <v>39</v>
      </c>
      <c r="BQ357">
        <f t="shared" si="67"/>
        <v>49</v>
      </c>
      <c r="BR357">
        <f>IF(ISNUMBER(VLOOKUP($A357,[1]Blad1!$A$2:$C$116,2,FALSE)),ROUND(VLOOKUP($A357,[1]Blad1!$A$2:$C$116,2,FALSE)*AT357/SUM($AT357:$AW357),0),AT357)</f>
        <v>79</v>
      </c>
      <c r="BS357">
        <f>IF(ISNUMBER(VLOOKUP($A357,[1]Blad1!$A$2:$C$116,2,FALSE)),ROUND(VLOOKUP($A357,[1]Blad1!$A$2:$C$116,2,FALSE)*AU357/SUM($AT357:$AW357),0),AU357)</f>
        <v>69</v>
      </c>
      <c r="BT357">
        <f>IF(ISNUMBER(VLOOKUP($A357,[1]Blad1!$A$2:$C$116,2,FALSE)),ROUND(VLOOKUP($A357,[1]Blad1!$A$2:$C$116,2,FALSE)*AV357/SUM($AT357:$AW357),0),AV357)</f>
        <v>58</v>
      </c>
      <c r="BU357">
        <f>IF(ISNUMBER(VLOOKUP($A357,[1]Blad1!$A$2:$C$116,2,FALSE)),ROUND(VLOOKUP($A357,[1]Blad1!$A$2:$C$116,2,FALSE)*AW357/SUM($AT357:$AW357),0),AW357)</f>
        <v>45</v>
      </c>
      <c r="BV357">
        <f t="shared" si="68"/>
        <v>33</v>
      </c>
      <c r="BW357">
        <f t="shared" si="69"/>
        <v>36</v>
      </c>
      <c r="BX357">
        <f t="shared" si="70"/>
        <v>41</v>
      </c>
      <c r="BY357">
        <f t="shared" si="71"/>
        <v>51</v>
      </c>
      <c r="BZ357">
        <f>IF(ISNUMBER(VLOOKUP($A357,[1]Blad1!$A$2:$C$116,2,FALSE)),ROUND(VLOOKUP($A357,[1]Blad1!$A$2:$C$116,2,FALSE)*BB357/SUM($AT357:$AW357),0),BB357)</f>
        <v>80</v>
      </c>
      <c r="CA357">
        <f>IF(ISNUMBER(VLOOKUP($A357,[1]Blad1!$A$2:$C$116,2,FALSE)),ROUND(VLOOKUP($A357,[1]Blad1!$A$2:$C$116,2,FALSE)*BC357/SUM($AT357:$AW357),0),BC357)</f>
        <v>69</v>
      </c>
      <c r="CB357">
        <f>IF(ISNUMBER(VLOOKUP($A357,[1]Blad1!$A$2:$C$116,2,FALSE)),ROUND(VLOOKUP($A357,[1]Blad1!$A$2:$C$116,2,FALSE)*BD357/SUM($AT357:$AW357),0),BD357)</f>
        <v>58</v>
      </c>
      <c r="CC357">
        <f>IF(ISNUMBER(VLOOKUP($A357,[1]Blad1!$A$2:$C$116,2,FALSE)),ROUND(VLOOKUP($A357,[1]Blad1!$A$2:$C$116,2,FALSE)*BE357/SUM($AT357:$AW357),0),BE357)</f>
        <v>45</v>
      </c>
      <c r="CH357">
        <f>IF(ISNUMBER(VLOOKUP($A357,[1]Blad1!$A$2:$C$116,2,FALSE)),ROUND(VLOOKUP($A357,[1]Blad1!$A$2:$C$116,2,FALSE)*BJ357/SUM($AT357:$AW357),0),BJ357)</f>
        <v>72</v>
      </c>
      <c r="CI357">
        <f>IF(ISNUMBER(VLOOKUP($A357,[1]Blad1!$A$2:$C$116,2,FALSE)),ROUND(VLOOKUP($A357,[1]Blad1!$A$2:$C$116,2,FALSE)*BK357/SUM($AT357:$AW357),0),BK357)</f>
        <v>63</v>
      </c>
      <c r="CJ357">
        <f>IF(ISNUMBER(VLOOKUP($A357,[1]Blad1!$A$2:$C$116,2,FALSE)),ROUND(VLOOKUP($A357,[1]Blad1!$A$2:$C$116,2,FALSE)*BL357/SUM($AT357:$AW357),0),BL357)</f>
        <v>53</v>
      </c>
      <c r="CK357">
        <f>IF(ISNUMBER(VLOOKUP($A357,[1]Blad1!$A$2:$C$116,2,FALSE)),ROUND(VLOOKUP($A357,[1]Blad1!$A$2:$C$116,2,FALSE)*BM357/SUM($AT357:$AW357),0),BM357)</f>
        <v>41</v>
      </c>
    </row>
    <row r="358" spans="1:89" x14ac:dyDescent="0.3">
      <c r="A358">
        <v>357</v>
      </c>
      <c r="B358" t="s">
        <v>421</v>
      </c>
      <c r="C358">
        <v>357</v>
      </c>
      <c r="D358" t="s">
        <v>1271</v>
      </c>
      <c r="E358" t="s">
        <v>1653</v>
      </c>
      <c r="F358" t="s">
        <v>2160</v>
      </c>
      <c r="G358" t="s">
        <v>2394</v>
      </c>
      <c r="I358" t="s">
        <v>3437</v>
      </c>
      <c r="J358" t="s">
        <v>3508</v>
      </c>
      <c r="K358">
        <v>1030</v>
      </c>
      <c r="L358">
        <v>130</v>
      </c>
      <c r="M358">
        <v>5</v>
      </c>
      <c r="N358">
        <v>585</v>
      </c>
      <c r="O358">
        <v>336</v>
      </c>
      <c r="P358">
        <v>242</v>
      </c>
      <c r="Q358">
        <v>70</v>
      </c>
      <c r="R358">
        <v>75</v>
      </c>
      <c r="S358">
        <v>85</v>
      </c>
      <c r="T358">
        <v>104</v>
      </c>
      <c r="U358">
        <v>78</v>
      </c>
      <c r="V358">
        <v>68</v>
      </c>
      <c r="W358">
        <v>56</v>
      </c>
      <c r="X358">
        <v>44</v>
      </c>
      <c r="Y358">
        <v>2189</v>
      </c>
      <c r="Z358">
        <v>727</v>
      </c>
      <c r="AA358">
        <v>752</v>
      </c>
      <c r="AB358">
        <v>752</v>
      </c>
      <c r="AC358">
        <v>689</v>
      </c>
      <c r="AD358">
        <v>2024</v>
      </c>
      <c r="AE358">
        <v>2112</v>
      </c>
      <c r="AF358">
        <v>2017</v>
      </c>
      <c r="AG358">
        <v>1.0343878954607979</v>
      </c>
      <c r="AH358">
        <v>1.0343878954607979</v>
      </c>
      <c r="AI358">
        <v>0.94773039889958732</v>
      </c>
      <c r="AJ358">
        <v>0.92462311557788945</v>
      </c>
      <c r="AK358">
        <v>0.96482412060301503</v>
      </c>
      <c r="AL358">
        <v>0.92142530835998171</v>
      </c>
      <c r="AM358">
        <v>539.03380539058935</v>
      </c>
      <c r="AN358">
        <v>229.35075653370009</v>
      </c>
      <c r="AO358">
        <v>309.59890360895389</v>
      </c>
      <c r="AP358">
        <v>64</v>
      </c>
      <c r="AQ358">
        <v>69</v>
      </c>
      <c r="AR358">
        <v>78</v>
      </c>
      <c r="AS358">
        <v>96</v>
      </c>
      <c r="AT358">
        <v>78</v>
      </c>
      <c r="AU358">
        <v>69</v>
      </c>
      <c r="AV358">
        <v>58</v>
      </c>
      <c r="AW358">
        <v>46</v>
      </c>
      <c r="AX358">
        <v>67</v>
      </c>
      <c r="AY358">
        <v>72</v>
      </c>
      <c r="AZ358">
        <v>82</v>
      </c>
      <c r="BA358">
        <v>100</v>
      </c>
      <c r="BB358">
        <v>78</v>
      </c>
      <c r="BC358">
        <v>69</v>
      </c>
      <c r="BD358">
        <v>58</v>
      </c>
      <c r="BE358">
        <v>46</v>
      </c>
      <c r="BF358">
        <v>64</v>
      </c>
      <c r="BG358">
        <v>69</v>
      </c>
      <c r="BH358">
        <v>78</v>
      </c>
      <c r="BI358">
        <v>95</v>
      </c>
      <c r="BJ358">
        <v>71</v>
      </c>
      <c r="BK358">
        <v>63</v>
      </c>
      <c r="BL358">
        <v>53</v>
      </c>
      <c r="BM358">
        <v>42</v>
      </c>
      <c r="BN358">
        <f t="shared" si="64"/>
        <v>64</v>
      </c>
      <c r="BO358">
        <f t="shared" si="65"/>
        <v>69</v>
      </c>
      <c r="BP358">
        <f t="shared" si="66"/>
        <v>78</v>
      </c>
      <c r="BQ358">
        <f t="shared" si="67"/>
        <v>96</v>
      </c>
      <c r="BR358">
        <f>IF(ISNUMBER(VLOOKUP($A358,[1]Blad1!$A$2:$C$116,2,FALSE)),ROUND(VLOOKUP($A358,[1]Blad1!$A$2:$C$116,2,FALSE)*AT358/SUM($AT358:$AW358),0),AT358)</f>
        <v>78</v>
      </c>
      <c r="BS358">
        <f>IF(ISNUMBER(VLOOKUP($A358,[1]Blad1!$A$2:$C$116,2,FALSE)),ROUND(VLOOKUP($A358,[1]Blad1!$A$2:$C$116,2,FALSE)*AU358/SUM($AT358:$AW358),0),AU358)</f>
        <v>69</v>
      </c>
      <c r="BT358">
        <f>IF(ISNUMBER(VLOOKUP($A358,[1]Blad1!$A$2:$C$116,2,FALSE)),ROUND(VLOOKUP($A358,[1]Blad1!$A$2:$C$116,2,FALSE)*AV358/SUM($AT358:$AW358),0),AV358)</f>
        <v>58</v>
      </c>
      <c r="BU358">
        <f>IF(ISNUMBER(VLOOKUP($A358,[1]Blad1!$A$2:$C$116,2,FALSE)),ROUND(VLOOKUP($A358,[1]Blad1!$A$2:$C$116,2,FALSE)*AW358/SUM($AT358:$AW358),0),AW358)</f>
        <v>46</v>
      </c>
      <c r="BV358">
        <f t="shared" si="68"/>
        <v>67</v>
      </c>
      <c r="BW358">
        <f t="shared" si="69"/>
        <v>72</v>
      </c>
      <c r="BX358">
        <f t="shared" si="70"/>
        <v>82</v>
      </c>
      <c r="BY358">
        <f t="shared" si="71"/>
        <v>100</v>
      </c>
      <c r="BZ358">
        <f>IF(ISNUMBER(VLOOKUP($A358,[1]Blad1!$A$2:$C$116,2,FALSE)),ROUND(VLOOKUP($A358,[1]Blad1!$A$2:$C$116,2,FALSE)*BB358/SUM($AT358:$AW358),0),BB358)</f>
        <v>78</v>
      </c>
      <c r="CA358">
        <f>IF(ISNUMBER(VLOOKUP($A358,[1]Blad1!$A$2:$C$116,2,FALSE)),ROUND(VLOOKUP($A358,[1]Blad1!$A$2:$C$116,2,FALSE)*BC358/SUM($AT358:$AW358),0),BC358)</f>
        <v>69</v>
      </c>
      <c r="CB358">
        <f>IF(ISNUMBER(VLOOKUP($A358,[1]Blad1!$A$2:$C$116,2,FALSE)),ROUND(VLOOKUP($A358,[1]Blad1!$A$2:$C$116,2,FALSE)*BD358/SUM($AT358:$AW358),0),BD358)</f>
        <v>58</v>
      </c>
      <c r="CC358">
        <f>IF(ISNUMBER(VLOOKUP($A358,[1]Blad1!$A$2:$C$116,2,FALSE)),ROUND(VLOOKUP($A358,[1]Blad1!$A$2:$C$116,2,FALSE)*BE358/SUM($AT358:$AW358),0),BE358)</f>
        <v>46</v>
      </c>
      <c r="CH358">
        <f>IF(ISNUMBER(VLOOKUP($A358,[1]Blad1!$A$2:$C$116,2,FALSE)),ROUND(VLOOKUP($A358,[1]Blad1!$A$2:$C$116,2,FALSE)*BJ358/SUM($AT358:$AW358),0),BJ358)</f>
        <v>71</v>
      </c>
      <c r="CI358">
        <f>IF(ISNUMBER(VLOOKUP($A358,[1]Blad1!$A$2:$C$116,2,FALSE)),ROUND(VLOOKUP($A358,[1]Blad1!$A$2:$C$116,2,FALSE)*BK358/SUM($AT358:$AW358),0),BK358)</f>
        <v>63</v>
      </c>
      <c r="CJ358">
        <f>IF(ISNUMBER(VLOOKUP($A358,[1]Blad1!$A$2:$C$116,2,FALSE)),ROUND(VLOOKUP($A358,[1]Blad1!$A$2:$C$116,2,FALSE)*BL358/SUM($AT358:$AW358),0),BL358)</f>
        <v>53</v>
      </c>
      <c r="CK358">
        <f>IF(ISNUMBER(VLOOKUP($A358,[1]Blad1!$A$2:$C$116,2,FALSE)),ROUND(VLOOKUP($A358,[1]Blad1!$A$2:$C$116,2,FALSE)*BM358/SUM($AT358:$AW358),0),BM358)</f>
        <v>42</v>
      </c>
    </row>
    <row r="359" spans="1:89" x14ac:dyDescent="0.3">
      <c r="A359">
        <v>358</v>
      </c>
      <c r="B359" t="s">
        <v>422</v>
      </c>
      <c r="C359">
        <v>358</v>
      </c>
      <c r="D359" t="s">
        <v>1271</v>
      </c>
      <c r="E359" t="s">
        <v>1654</v>
      </c>
      <c r="F359" t="s">
        <v>2161</v>
      </c>
      <c r="G359" t="s">
        <v>2395</v>
      </c>
      <c r="I359" t="s">
        <v>3437</v>
      </c>
      <c r="J359" t="s">
        <v>3508</v>
      </c>
      <c r="K359">
        <v>1031</v>
      </c>
      <c r="L359">
        <v>160</v>
      </c>
      <c r="M359">
        <v>5</v>
      </c>
      <c r="N359">
        <v>845</v>
      </c>
      <c r="O359">
        <v>495</v>
      </c>
      <c r="P359">
        <v>197</v>
      </c>
      <c r="Q359">
        <v>114</v>
      </c>
      <c r="R359">
        <v>150</v>
      </c>
      <c r="S359">
        <v>141</v>
      </c>
      <c r="T359">
        <v>94</v>
      </c>
      <c r="U359">
        <v>52</v>
      </c>
      <c r="V359">
        <v>51</v>
      </c>
      <c r="W359">
        <v>49</v>
      </c>
      <c r="X359">
        <v>46</v>
      </c>
      <c r="Y359">
        <v>1161</v>
      </c>
      <c r="Z359">
        <v>394</v>
      </c>
      <c r="AA359">
        <v>405</v>
      </c>
      <c r="AB359">
        <v>403</v>
      </c>
      <c r="AC359">
        <v>374</v>
      </c>
      <c r="AD359">
        <v>1048</v>
      </c>
      <c r="AE359">
        <v>1099</v>
      </c>
      <c r="AF359">
        <v>1049</v>
      </c>
      <c r="AG359">
        <v>1.0279187817258879</v>
      </c>
      <c r="AH359">
        <v>1.022842639593909</v>
      </c>
      <c r="AI359">
        <v>0.949238578680203</v>
      </c>
      <c r="AJ359">
        <v>0.90267011197243752</v>
      </c>
      <c r="AK359">
        <v>0.94659776055124889</v>
      </c>
      <c r="AL359">
        <v>0.90353143841515937</v>
      </c>
      <c r="AM359">
        <v>763.48406546080969</v>
      </c>
      <c r="AN359">
        <v>187</v>
      </c>
      <c r="AO359">
        <v>447.24806201550388</v>
      </c>
      <c r="AP359">
        <v>102</v>
      </c>
      <c r="AQ359">
        <v>135</v>
      </c>
      <c r="AR359">
        <v>127</v>
      </c>
      <c r="AS359">
        <v>84</v>
      </c>
      <c r="AT359">
        <v>52</v>
      </c>
      <c r="AU359">
        <v>51</v>
      </c>
      <c r="AV359">
        <v>50</v>
      </c>
      <c r="AW359">
        <v>48</v>
      </c>
      <c r="AX359">
        <v>107</v>
      </c>
      <c r="AY359">
        <v>141</v>
      </c>
      <c r="AZ359">
        <v>133</v>
      </c>
      <c r="BA359">
        <v>88</v>
      </c>
      <c r="BB359">
        <v>51</v>
      </c>
      <c r="BC359">
        <v>51</v>
      </c>
      <c r="BD359">
        <v>50</v>
      </c>
      <c r="BE359">
        <v>48</v>
      </c>
      <c r="BF359">
        <v>103</v>
      </c>
      <c r="BG359">
        <v>135</v>
      </c>
      <c r="BH359">
        <v>127</v>
      </c>
      <c r="BI359">
        <v>84</v>
      </c>
      <c r="BJ359">
        <v>47</v>
      </c>
      <c r="BK359">
        <v>48</v>
      </c>
      <c r="BL359">
        <v>46</v>
      </c>
      <c r="BM359">
        <v>44</v>
      </c>
      <c r="BN359">
        <f t="shared" si="64"/>
        <v>102</v>
      </c>
      <c r="BO359">
        <f t="shared" si="65"/>
        <v>135</v>
      </c>
      <c r="BP359">
        <f t="shared" si="66"/>
        <v>127</v>
      </c>
      <c r="BQ359">
        <f t="shared" si="67"/>
        <v>84</v>
      </c>
      <c r="BR359">
        <f>IF(ISNUMBER(VLOOKUP($A359,[1]Blad1!$A$2:$C$116,2,FALSE)),ROUND(VLOOKUP($A359,[1]Blad1!$A$2:$C$116,2,FALSE)*AT359/SUM($AT359:$AW359),0),AT359)</f>
        <v>52</v>
      </c>
      <c r="BS359">
        <f>IF(ISNUMBER(VLOOKUP($A359,[1]Blad1!$A$2:$C$116,2,FALSE)),ROUND(VLOOKUP($A359,[1]Blad1!$A$2:$C$116,2,FALSE)*AU359/SUM($AT359:$AW359),0),AU359)</f>
        <v>51</v>
      </c>
      <c r="BT359">
        <f>IF(ISNUMBER(VLOOKUP($A359,[1]Blad1!$A$2:$C$116,2,FALSE)),ROUND(VLOOKUP($A359,[1]Blad1!$A$2:$C$116,2,FALSE)*AV359/SUM($AT359:$AW359),0),AV359)</f>
        <v>50</v>
      </c>
      <c r="BU359">
        <f>IF(ISNUMBER(VLOOKUP($A359,[1]Blad1!$A$2:$C$116,2,FALSE)),ROUND(VLOOKUP($A359,[1]Blad1!$A$2:$C$116,2,FALSE)*AW359/SUM($AT359:$AW359),0),AW359)</f>
        <v>48</v>
      </c>
      <c r="BV359">
        <f t="shared" si="68"/>
        <v>107</v>
      </c>
      <c r="BW359">
        <f t="shared" si="69"/>
        <v>141</v>
      </c>
      <c r="BX359">
        <f t="shared" si="70"/>
        <v>133</v>
      </c>
      <c r="BY359">
        <f t="shared" si="71"/>
        <v>88</v>
      </c>
      <c r="BZ359">
        <f>IF(ISNUMBER(VLOOKUP($A359,[1]Blad1!$A$2:$C$116,2,FALSE)),ROUND(VLOOKUP($A359,[1]Blad1!$A$2:$C$116,2,FALSE)*BB359/SUM($AT359:$AW359),0),BB359)</f>
        <v>51</v>
      </c>
      <c r="CA359">
        <f>IF(ISNUMBER(VLOOKUP($A359,[1]Blad1!$A$2:$C$116,2,FALSE)),ROUND(VLOOKUP($A359,[1]Blad1!$A$2:$C$116,2,FALSE)*BC359/SUM($AT359:$AW359),0),BC359)</f>
        <v>51</v>
      </c>
      <c r="CB359">
        <f>IF(ISNUMBER(VLOOKUP($A359,[1]Blad1!$A$2:$C$116,2,FALSE)),ROUND(VLOOKUP($A359,[1]Blad1!$A$2:$C$116,2,FALSE)*BD359/SUM($AT359:$AW359),0),BD359)</f>
        <v>50</v>
      </c>
      <c r="CC359">
        <f>IF(ISNUMBER(VLOOKUP($A359,[1]Blad1!$A$2:$C$116,2,FALSE)),ROUND(VLOOKUP($A359,[1]Blad1!$A$2:$C$116,2,FALSE)*BE359/SUM($AT359:$AW359),0),BE359)</f>
        <v>48</v>
      </c>
      <c r="CH359">
        <f>IF(ISNUMBER(VLOOKUP($A359,[1]Blad1!$A$2:$C$116,2,FALSE)),ROUND(VLOOKUP($A359,[1]Blad1!$A$2:$C$116,2,FALSE)*BJ359/SUM($AT359:$AW359),0),BJ359)</f>
        <v>47</v>
      </c>
      <c r="CI359">
        <f>IF(ISNUMBER(VLOOKUP($A359,[1]Blad1!$A$2:$C$116,2,FALSE)),ROUND(VLOOKUP($A359,[1]Blad1!$A$2:$C$116,2,FALSE)*BK359/SUM($AT359:$AW359),0),BK359)</f>
        <v>48</v>
      </c>
      <c r="CJ359">
        <f>IF(ISNUMBER(VLOOKUP($A359,[1]Blad1!$A$2:$C$116,2,FALSE)),ROUND(VLOOKUP($A359,[1]Blad1!$A$2:$C$116,2,FALSE)*BL359/SUM($AT359:$AW359),0),BL359)</f>
        <v>46</v>
      </c>
      <c r="CK359">
        <f>IF(ISNUMBER(VLOOKUP($A359,[1]Blad1!$A$2:$C$116,2,FALSE)),ROUND(VLOOKUP($A359,[1]Blad1!$A$2:$C$116,2,FALSE)*BM359/SUM($AT359:$AW359),0),BM359)</f>
        <v>44</v>
      </c>
    </row>
    <row r="360" spans="1:89" x14ac:dyDescent="0.3">
      <c r="A360">
        <v>359</v>
      </c>
      <c r="B360" t="s">
        <v>423</v>
      </c>
      <c r="C360">
        <v>359</v>
      </c>
      <c r="D360" t="s">
        <v>1271</v>
      </c>
      <c r="E360" t="s">
        <v>1655</v>
      </c>
      <c r="F360" t="s">
        <v>2162</v>
      </c>
      <c r="G360" t="s">
        <v>2395</v>
      </c>
      <c r="I360" t="s">
        <v>3437</v>
      </c>
      <c r="J360" t="s">
        <v>3508</v>
      </c>
      <c r="K360">
        <v>1031</v>
      </c>
      <c r="L360">
        <v>150</v>
      </c>
      <c r="M360">
        <v>5</v>
      </c>
      <c r="N360">
        <v>300</v>
      </c>
      <c r="O360">
        <v>184</v>
      </c>
      <c r="P360">
        <v>197</v>
      </c>
      <c r="Q360">
        <v>44</v>
      </c>
      <c r="R360">
        <v>53</v>
      </c>
      <c r="S360">
        <v>54</v>
      </c>
      <c r="T360">
        <v>46</v>
      </c>
      <c r="U360">
        <v>68</v>
      </c>
      <c r="V360">
        <v>55</v>
      </c>
      <c r="W360">
        <v>45</v>
      </c>
      <c r="X360">
        <v>32</v>
      </c>
      <c r="Y360">
        <v>1161</v>
      </c>
      <c r="Z360">
        <v>394</v>
      </c>
      <c r="AA360">
        <v>405</v>
      </c>
      <c r="AB360">
        <v>403</v>
      </c>
      <c r="AC360">
        <v>374</v>
      </c>
      <c r="AD360">
        <v>1048</v>
      </c>
      <c r="AE360">
        <v>1099</v>
      </c>
      <c r="AF360">
        <v>1049</v>
      </c>
      <c r="AG360">
        <v>1.0279187817258879</v>
      </c>
      <c r="AH360">
        <v>1.022842639593909</v>
      </c>
      <c r="AI360">
        <v>0.949238578680203</v>
      </c>
      <c r="AJ360">
        <v>0.90267011197243752</v>
      </c>
      <c r="AK360">
        <v>0.94659776055124889</v>
      </c>
      <c r="AL360">
        <v>0.90353143841515937</v>
      </c>
      <c r="AM360">
        <v>271.05943152454779</v>
      </c>
      <c r="AN360">
        <v>187</v>
      </c>
      <c r="AO360">
        <v>166.24978466838931</v>
      </c>
      <c r="AP360">
        <v>39</v>
      </c>
      <c r="AQ360">
        <v>47</v>
      </c>
      <c r="AR360">
        <v>48</v>
      </c>
      <c r="AS360">
        <v>41</v>
      </c>
      <c r="AT360">
        <v>67</v>
      </c>
      <c r="AU360">
        <v>56</v>
      </c>
      <c r="AV360">
        <v>46</v>
      </c>
      <c r="AW360">
        <v>33</v>
      </c>
      <c r="AX360">
        <v>41</v>
      </c>
      <c r="AY360">
        <v>50</v>
      </c>
      <c r="AZ360">
        <v>51</v>
      </c>
      <c r="BA360">
        <v>43</v>
      </c>
      <c r="BB360">
        <v>67</v>
      </c>
      <c r="BC360">
        <v>56</v>
      </c>
      <c r="BD360">
        <v>46</v>
      </c>
      <c r="BE360">
        <v>33</v>
      </c>
      <c r="BF360">
        <v>39</v>
      </c>
      <c r="BG360">
        <v>47</v>
      </c>
      <c r="BH360">
        <v>48</v>
      </c>
      <c r="BI360">
        <v>41</v>
      </c>
      <c r="BJ360">
        <v>63</v>
      </c>
      <c r="BK360">
        <v>51</v>
      </c>
      <c r="BL360">
        <v>43</v>
      </c>
      <c r="BM360">
        <v>31</v>
      </c>
      <c r="BN360">
        <f t="shared" si="64"/>
        <v>39</v>
      </c>
      <c r="BO360">
        <f t="shared" si="65"/>
        <v>47</v>
      </c>
      <c r="BP360">
        <f t="shared" si="66"/>
        <v>48</v>
      </c>
      <c r="BQ360">
        <f t="shared" si="67"/>
        <v>41</v>
      </c>
      <c r="BR360">
        <f>IF(ISNUMBER(VLOOKUP($A360,[1]Blad1!$A$2:$C$116,2,FALSE)),ROUND(VLOOKUP($A360,[1]Blad1!$A$2:$C$116,2,FALSE)*AT360/SUM($AT360:$AW360),0),AT360)</f>
        <v>67</v>
      </c>
      <c r="BS360">
        <f>IF(ISNUMBER(VLOOKUP($A360,[1]Blad1!$A$2:$C$116,2,FALSE)),ROUND(VLOOKUP($A360,[1]Blad1!$A$2:$C$116,2,FALSE)*AU360/SUM($AT360:$AW360),0),AU360)</f>
        <v>56</v>
      </c>
      <c r="BT360">
        <f>IF(ISNUMBER(VLOOKUP($A360,[1]Blad1!$A$2:$C$116,2,FALSE)),ROUND(VLOOKUP($A360,[1]Blad1!$A$2:$C$116,2,FALSE)*AV360/SUM($AT360:$AW360),0),AV360)</f>
        <v>46</v>
      </c>
      <c r="BU360">
        <f>IF(ISNUMBER(VLOOKUP($A360,[1]Blad1!$A$2:$C$116,2,FALSE)),ROUND(VLOOKUP($A360,[1]Blad1!$A$2:$C$116,2,FALSE)*AW360/SUM($AT360:$AW360),0),AW360)</f>
        <v>33</v>
      </c>
      <c r="BV360">
        <f t="shared" si="68"/>
        <v>41</v>
      </c>
      <c r="BW360">
        <f t="shared" si="69"/>
        <v>50</v>
      </c>
      <c r="BX360">
        <f t="shared" si="70"/>
        <v>51</v>
      </c>
      <c r="BY360">
        <f t="shared" si="71"/>
        <v>43</v>
      </c>
      <c r="BZ360">
        <f>IF(ISNUMBER(VLOOKUP($A360,[1]Blad1!$A$2:$C$116,2,FALSE)),ROUND(VLOOKUP($A360,[1]Blad1!$A$2:$C$116,2,FALSE)*BB360/SUM($AT360:$AW360),0),BB360)</f>
        <v>67</v>
      </c>
      <c r="CA360">
        <f>IF(ISNUMBER(VLOOKUP($A360,[1]Blad1!$A$2:$C$116,2,FALSE)),ROUND(VLOOKUP($A360,[1]Blad1!$A$2:$C$116,2,FALSE)*BC360/SUM($AT360:$AW360),0),BC360)</f>
        <v>56</v>
      </c>
      <c r="CB360">
        <f>IF(ISNUMBER(VLOOKUP($A360,[1]Blad1!$A$2:$C$116,2,FALSE)),ROUND(VLOOKUP($A360,[1]Blad1!$A$2:$C$116,2,FALSE)*BD360/SUM($AT360:$AW360),0),BD360)</f>
        <v>46</v>
      </c>
      <c r="CC360">
        <f>IF(ISNUMBER(VLOOKUP($A360,[1]Blad1!$A$2:$C$116,2,FALSE)),ROUND(VLOOKUP($A360,[1]Blad1!$A$2:$C$116,2,FALSE)*BE360/SUM($AT360:$AW360),0),BE360)</f>
        <v>33</v>
      </c>
      <c r="CH360">
        <f>IF(ISNUMBER(VLOOKUP($A360,[1]Blad1!$A$2:$C$116,2,FALSE)),ROUND(VLOOKUP($A360,[1]Blad1!$A$2:$C$116,2,FALSE)*BJ360/SUM($AT360:$AW360),0),BJ360)</f>
        <v>63</v>
      </c>
      <c r="CI360">
        <f>IF(ISNUMBER(VLOOKUP($A360,[1]Blad1!$A$2:$C$116,2,FALSE)),ROUND(VLOOKUP($A360,[1]Blad1!$A$2:$C$116,2,FALSE)*BK360/SUM($AT360:$AW360),0),BK360)</f>
        <v>51</v>
      </c>
      <c r="CJ360">
        <f>IF(ISNUMBER(VLOOKUP($A360,[1]Blad1!$A$2:$C$116,2,FALSE)),ROUND(VLOOKUP($A360,[1]Blad1!$A$2:$C$116,2,FALSE)*BL360/SUM($AT360:$AW360),0),BL360)</f>
        <v>43</v>
      </c>
      <c r="CK360">
        <f>IF(ISNUMBER(VLOOKUP($A360,[1]Blad1!$A$2:$C$116,2,FALSE)),ROUND(VLOOKUP($A360,[1]Blad1!$A$2:$C$116,2,FALSE)*BM360/SUM($AT360:$AW360),0),BM360)</f>
        <v>31</v>
      </c>
    </row>
    <row r="361" spans="1:89" x14ac:dyDescent="0.3">
      <c r="A361">
        <v>360</v>
      </c>
      <c r="B361" t="s">
        <v>424</v>
      </c>
      <c r="C361">
        <v>360</v>
      </c>
      <c r="D361" t="s">
        <v>1271</v>
      </c>
      <c r="E361" t="s">
        <v>1656</v>
      </c>
      <c r="F361" t="s">
        <v>2163</v>
      </c>
      <c r="G361" t="s">
        <v>2396</v>
      </c>
      <c r="I361" t="s">
        <v>3438</v>
      </c>
      <c r="J361" t="s">
        <v>3509</v>
      </c>
      <c r="K361">
        <v>1033</v>
      </c>
      <c r="L361">
        <v>130</v>
      </c>
      <c r="M361">
        <v>4</v>
      </c>
      <c r="N361">
        <v>9135</v>
      </c>
      <c r="O361">
        <v>4836</v>
      </c>
      <c r="P361">
        <v>1935</v>
      </c>
      <c r="Q361">
        <v>1130</v>
      </c>
      <c r="R361">
        <v>1122</v>
      </c>
      <c r="S361">
        <v>1212</v>
      </c>
      <c r="T361">
        <v>1424</v>
      </c>
      <c r="U361">
        <v>458</v>
      </c>
      <c r="V361">
        <v>479</v>
      </c>
      <c r="W361">
        <v>490</v>
      </c>
      <c r="X361">
        <v>502</v>
      </c>
      <c r="Y361">
        <v>8709</v>
      </c>
      <c r="Z361">
        <v>1935</v>
      </c>
      <c r="AA361">
        <v>2079</v>
      </c>
      <c r="AB361">
        <v>2124</v>
      </c>
      <c r="AC361">
        <v>1912</v>
      </c>
      <c r="AD361">
        <v>8301</v>
      </c>
      <c r="AE361">
        <v>8641</v>
      </c>
      <c r="AF361">
        <v>8656</v>
      </c>
      <c r="AG361">
        <v>1.074418604651163</v>
      </c>
      <c r="AH361">
        <v>1.097674418604651</v>
      </c>
      <c r="AI361">
        <v>0.98811369509043923</v>
      </c>
      <c r="AJ361">
        <v>0.95315191181536341</v>
      </c>
      <c r="AK361">
        <v>0.99219198530256059</v>
      </c>
      <c r="AL361">
        <v>0.99391434148581925</v>
      </c>
      <c r="AM361">
        <v>9079.4075094729596</v>
      </c>
      <c r="AN361">
        <v>1912</v>
      </c>
      <c r="AO361">
        <v>4806.569755425422</v>
      </c>
      <c r="AP361">
        <v>1077</v>
      </c>
      <c r="AQ361">
        <v>1069</v>
      </c>
      <c r="AR361">
        <v>1155</v>
      </c>
      <c r="AS361">
        <v>1357</v>
      </c>
      <c r="AT361">
        <v>477</v>
      </c>
      <c r="AU361">
        <v>509</v>
      </c>
      <c r="AV361">
        <v>530</v>
      </c>
      <c r="AW361">
        <v>554</v>
      </c>
      <c r="AX361">
        <v>1121</v>
      </c>
      <c r="AY361">
        <v>1113</v>
      </c>
      <c r="AZ361">
        <v>1202</v>
      </c>
      <c r="BA361">
        <v>1412</v>
      </c>
      <c r="BB361">
        <v>488</v>
      </c>
      <c r="BC361">
        <v>521</v>
      </c>
      <c r="BD361">
        <v>542</v>
      </c>
      <c r="BE361">
        <v>565</v>
      </c>
      <c r="BF361">
        <v>1123</v>
      </c>
      <c r="BG361">
        <v>1115</v>
      </c>
      <c r="BH361">
        <v>1204</v>
      </c>
      <c r="BI361">
        <v>1415</v>
      </c>
      <c r="BJ361">
        <v>438</v>
      </c>
      <c r="BK361">
        <v>468</v>
      </c>
      <c r="BL361">
        <v>488</v>
      </c>
      <c r="BM361">
        <v>508</v>
      </c>
      <c r="BN361">
        <f t="shared" si="64"/>
        <v>1077</v>
      </c>
      <c r="BO361">
        <f t="shared" si="65"/>
        <v>1069</v>
      </c>
      <c r="BP361">
        <f t="shared" si="66"/>
        <v>1155</v>
      </c>
      <c r="BQ361">
        <f t="shared" si="67"/>
        <v>1357</v>
      </c>
      <c r="BR361">
        <f>IF(ISNUMBER(VLOOKUP($A361,[1]Blad1!$A$2:$C$116,2,FALSE)),ROUND(VLOOKUP($A361,[1]Blad1!$A$2:$C$116,2,FALSE)*AT361/SUM($AT361:$AW361),0),AT361)</f>
        <v>477</v>
      </c>
      <c r="BS361">
        <f>IF(ISNUMBER(VLOOKUP($A361,[1]Blad1!$A$2:$C$116,2,FALSE)),ROUND(VLOOKUP($A361,[1]Blad1!$A$2:$C$116,2,FALSE)*AU361/SUM($AT361:$AW361),0),AU361)</f>
        <v>509</v>
      </c>
      <c r="BT361">
        <f>IF(ISNUMBER(VLOOKUP($A361,[1]Blad1!$A$2:$C$116,2,FALSE)),ROUND(VLOOKUP($A361,[1]Blad1!$A$2:$C$116,2,FALSE)*AV361/SUM($AT361:$AW361),0),AV361)</f>
        <v>530</v>
      </c>
      <c r="BU361">
        <f>IF(ISNUMBER(VLOOKUP($A361,[1]Blad1!$A$2:$C$116,2,FALSE)),ROUND(VLOOKUP($A361,[1]Blad1!$A$2:$C$116,2,FALSE)*AW361/SUM($AT361:$AW361),0),AW361)</f>
        <v>554</v>
      </c>
      <c r="BV361">
        <f t="shared" si="68"/>
        <v>1121</v>
      </c>
      <c r="BW361">
        <f t="shared" si="69"/>
        <v>1113</v>
      </c>
      <c r="BX361">
        <f t="shared" si="70"/>
        <v>1202</v>
      </c>
      <c r="BY361">
        <f t="shared" si="71"/>
        <v>1412</v>
      </c>
      <c r="BZ361">
        <f>IF(ISNUMBER(VLOOKUP($A361,[1]Blad1!$A$2:$C$116,2,FALSE)),ROUND(VLOOKUP($A361,[1]Blad1!$A$2:$C$116,2,FALSE)*BB361/SUM($AT361:$AW361),0),BB361)</f>
        <v>488</v>
      </c>
      <c r="CA361">
        <f>IF(ISNUMBER(VLOOKUP($A361,[1]Blad1!$A$2:$C$116,2,FALSE)),ROUND(VLOOKUP($A361,[1]Blad1!$A$2:$C$116,2,FALSE)*BC361/SUM($AT361:$AW361),0),BC361)</f>
        <v>521</v>
      </c>
      <c r="CB361">
        <f>IF(ISNUMBER(VLOOKUP($A361,[1]Blad1!$A$2:$C$116,2,FALSE)),ROUND(VLOOKUP($A361,[1]Blad1!$A$2:$C$116,2,FALSE)*BD361/SUM($AT361:$AW361),0),BD361)</f>
        <v>542</v>
      </c>
      <c r="CC361">
        <f>IF(ISNUMBER(VLOOKUP($A361,[1]Blad1!$A$2:$C$116,2,FALSE)),ROUND(VLOOKUP($A361,[1]Blad1!$A$2:$C$116,2,FALSE)*BE361/SUM($AT361:$AW361),0),BE361)</f>
        <v>565</v>
      </c>
      <c r="CH361">
        <f>IF(ISNUMBER(VLOOKUP($A361,[1]Blad1!$A$2:$C$116,2,FALSE)),ROUND(VLOOKUP($A361,[1]Blad1!$A$2:$C$116,2,FALSE)*BJ361/SUM($AT361:$AW361),0),BJ361)</f>
        <v>438</v>
      </c>
      <c r="CI361">
        <f>IF(ISNUMBER(VLOOKUP($A361,[1]Blad1!$A$2:$C$116,2,FALSE)),ROUND(VLOOKUP($A361,[1]Blad1!$A$2:$C$116,2,FALSE)*BK361/SUM($AT361:$AW361),0),BK361)</f>
        <v>468</v>
      </c>
      <c r="CJ361">
        <f>IF(ISNUMBER(VLOOKUP($A361,[1]Blad1!$A$2:$C$116,2,FALSE)),ROUND(VLOOKUP($A361,[1]Blad1!$A$2:$C$116,2,FALSE)*BL361/SUM($AT361:$AW361),0),BL361)</f>
        <v>488</v>
      </c>
      <c r="CK361">
        <f>IF(ISNUMBER(VLOOKUP($A361,[1]Blad1!$A$2:$C$116,2,FALSE)),ROUND(VLOOKUP($A361,[1]Blad1!$A$2:$C$116,2,FALSE)*BM361/SUM($AT361:$AW361),0),BM361)</f>
        <v>508</v>
      </c>
    </row>
    <row r="362" spans="1:89" x14ac:dyDescent="0.3">
      <c r="A362">
        <v>361</v>
      </c>
      <c r="B362" t="s">
        <v>425</v>
      </c>
      <c r="C362">
        <v>361</v>
      </c>
      <c r="D362" t="s">
        <v>1271</v>
      </c>
      <c r="E362" t="s">
        <v>1657</v>
      </c>
      <c r="F362" t="s">
        <v>2164</v>
      </c>
      <c r="G362" t="s">
        <v>2396</v>
      </c>
      <c r="I362" t="s">
        <v>3438</v>
      </c>
      <c r="J362" t="s">
        <v>3509</v>
      </c>
      <c r="K362">
        <v>1034</v>
      </c>
      <c r="L362">
        <v>130</v>
      </c>
      <c r="M362">
        <v>5</v>
      </c>
      <c r="N362">
        <v>55</v>
      </c>
      <c r="O362">
        <v>27</v>
      </c>
      <c r="P362">
        <v>2130</v>
      </c>
      <c r="Q362">
        <v>7</v>
      </c>
      <c r="R362">
        <v>7</v>
      </c>
      <c r="S362">
        <v>8</v>
      </c>
      <c r="T362">
        <v>9</v>
      </c>
      <c r="U362">
        <v>680</v>
      </c>
      <c r="V362">
        <v>573</v>
      </c>
      <c r="W362">
        <v>495</v>
      </c>
      <c r="X362">
        <v>414</v>
      </c>
      <c r="Y362">
        <v>430</v>
      </c>
      <c r="Z362">
        <v>2130</v>
      </c>
      <c r="AA362">
        <v>2174</v>
      </c>
      <c r="AB362">
        <v>2196</v>
      </c>
      <c r="AC362">
        <v>1972</v>
      </c>
      <c r="AD362">
        <v>453</v>
      </c>
      <c r="AE362">
        <v>507</v>
      </c>
      <c r="AF362">
        <v>470</v>
      </c>
      <c r="AG362">
        <v>1.0206572769953051</v>
      </c>
      <c r="AH362">
        <v>1.0309859154929579</v>
      </c>
      <c r="AI362">
        <v>0.92582159624413141</v>
      </c>
      <c r="AJ362">
        <v>1.053488372093023</v>
      </c>
      <c r="AK362">
        <v>1.17906976744186</v>
      </c>
      <c r="AL362">
        <v>1.093023255813953</v>
      </c>
      <c r="AM362">
        <v>60.116279069767437</v>
      </c>
      <c r="AN362">
        <v>1972</v>
      </c>
      <c r="AO362">
        <v>29.511627906976749</v>
      </c>
      <c r="AP362">
        <v>7</v>
      </c>
      <c r="AQ362">
        <v>7</v>
      </c>
      <c r="AR362">
        <v>8</v>
      </c>
      <c r="AS362">
        <v>9</v>
      </c>
      <c r="AT362">
        <v>673</v>
      </c>
      <c r="AU362">
        <v>578</v>
      </c>
      <c r="AV362">
        <v>509</v>
      </c>
      <c r="AW362">
        <v>433</v>
      </c>
      <c r="AX362">
        <v>8</v>
      </c>
      <c r="AY362">
        <v>8</v>
      </c>
      <c r="AZ362">
        <v>9</v>
      </c>
      <c r="BA362">
        <v>10</v>
      </c>
      <c r="BB362">
        <v>680</v>
      </c>
      <c r="BC362">
        <v>585</v>
      </c>
      <c r="BD362">
        <v>514</v>
      </c>
      <c r="BE362">
        <v>438</v>
      </c>
      <c r="BF362">
        <v>7</v>
      </c>
      <c r="BG362">
        <v>7</v>
      </c>
      <c r="BH362">
        <v>8</v>
      </c>
      <c r="BI362">
        <v>9</v>
      </c>
      <c r="BJ362">
        <v>611</v>
      </c>
      <c r="BK362">
        <v>525</v>
      </c>
      <c r="BL362">
        <v>462</v>
      </c>
      <c r="BM362">
        <v>393</v>
      </c>
      <c r="BN362">
        <f t="shared" si="64"/>
        <v>7</v>
      </c>
      <c r="BO362">
        <f t="shared" si="65"/>
        <v>7</v>
      </c>
      <c r="BP362">
        <f t="shared" si="66"/>
        <v>8</v>
      </c>
      <c r="BQ362">
        <f t="shared" si="67"/>
        <v>9</v>
      </c>
      <c r="BR362">
        <f>IF(ISNUMBER(VLOOKUP($A362,[1]Blad1!$A$2:$C$116,2,FALSE)),ROUND(VLOOKUP($A362,[1]Blad1!$A$2:$C$116,2,FALSE)*AT362/SUM($AT362:$AW362),0),AT362)</f>
        <v>673</v>
      </c>
      <c r="BS362">
        <f>IF(ISNUMBER(VLOOKUP($A362,[1]Blad1!$A$2:$C$116,2,FALSE)),ROUND(VLOOKUP($A362,[1]Blad1!$A$2:$C$116,2,FALSE)*AU362/SUM($AT362:$AW362),0),AU362)</f>
        <v>578</v>
      </c>
      <c r="BT362">
        <f>IF(ISNUMBER(VLOOKUP($A362,[1]Blad1!$A$2:$C$116,2,FALSE)),ROUND(VLOOKUP($A362,[1]Blad1!$A$2:$C$116,2,FALSE)*AV362/SUM($AT362:$AW362),0),AV362)</f>
        <v>509</v>
      </c>
      <c r="BU362">
        <f>IF(ISNUMBER(VLOOKUP($A362,[1]Blad1!$A$2:$C$116,2,FALSE)),ROUND(VLOOKUP($A362,[1]Blad1!$A$2:$C$116,2,FALSE)*AW362/SUM($AT362:$AW362),0),AW362)</f>
        <v>433</v>
      </c>
      <c r="BV362">
        <f t="shared" si="68"/>
        <v>8</v>
      </c>
      <c r="BW362">
        <f t="shared" si="69"/>
        <v>8</v>
      </c>
      <c r="BX362">
        <f t="shared" si="70"/>
        <v>9</v>
      </c>
      <c r="BY362">
        <f t="shared" si="71"/>
        <v>10</v>
      </c>
      <c r="BZ362">
        <f>IF(ISNUMBER(VLOOKUP($A362,[1]Blad1!$A$2:$C$116,2,FALSE)),ROUND(VLOOKUP($A362,[1]Blad1!$A$2:$C$116,2,FALSE)*BB362/SUM($AT362:$AW362),0),BB362)</f>
        <v>680</v>
      </c>
      <c r="CA362">
        <f>IF(ISNUMBER(VLOOKUP($A362,[1]Blad1!$A$2:$C$116,2,FALSE)),ROUND(VLOOKUP($A362,[1]Blad1!$A$2:$C$116,2,FALSE)*BC362/SUM($AT362:$AW362),0),BC362)</f>
        <v>585</v>
      </c>
      <c r="CB362">
        <f>IF(ISNUMBER(VLOOKUP($A362,[1]Blad1!$A$2:$C$116,2,FALSE)),ROUND(VLOOKUP($A362,[1]Blad1!$A$2:$C$116,2,FALSE)*BD362/SUM($AT362:$AW362),0),BD362)</f>
        <v>514</v>
      </c>
      <c r="CC362">
        <f>IF(ISNUMBER(VLOOKUP($A362,[1]Blad1!$A$2:$C$116,2,FALSE)),ROUND(VLOOKUP($A362,[1]Blad1!$A$2:$C$116,2,FALSE)*BE362/SUM($AT362:$AW362),0),BE362)</f>
        <v>438</v>
      </c>
      <c r="CH362">
        <f>IF(ISNUMBER(VLOOKUP($A362,[1]Blad1!$A$2:$C$116,2,FALSE)),ROUND(VLOOKUP($A362,[1]Blad1!$A$2:$C$116,2,FALSE)*BJ362/SUM($AT362:$AW362),0),BJ362)</f>
        <v>611</v>
      </c>
      <c r="CI362">
        <f>IF(ISNUMBER(VLOOKUP($A362,[1]Blad1!$A$2:$C$116,2,FALSE)),ROUND(VLOOKUP($A362,[1]Blad1!$A$2:$C$116,2,FALSE)*BK362/SUM($AT362:$AW362),0),BK362)</f>
        <v>525</v>
      </c>
      <c r="CJ362">
        <f>IF(ISNUMBER(VLOOKUP($A362,[1]Blad1!$A$2:$C$116,2,FALSE)),ROUND(VLOOKUP($A362,[1]Blad1!$A$2:$C$116,2,FALSE)*BL362/SUM($AT362:$AW362),0),BL362)</f>
        <v>462</v>
      </c>
      <c r="CK362">
        <f>IF(ISNUMBER(VLOOKUP($A362,[1]Blad1!$A$2:$C$116,2,FALSE)),ROUND(VLOOKUP($A362,[1]Blad1!$A$2:$C$116,2,FALSE)*BM362/SUM($AT362:$AW362),0),BM362)</f>
        <v>393</v>
      </c>
    </row>
    <row r="363" spans="1:89" x14ac:dyDescent="0.3">
      <c r="A363">
        <v>362</v>
      </c>
      <c r="B363" t="s">
        <v>426</v>
      </c>
      <c r="C363">
        <v>362</v>
      </c>
      <c r="D363" t="s">
        <v>1271</v>
      </c>
      <c r="E363" t="s">
        <v>1658</v>
      </c>
      <c r="F363" t="s">
        <v>2165</v>
      </c>
      <c r="G363" t="s">
        <v>2396</v>
      </c>
      <c r="I363" t="s">
        <v>3438</v>
      </c>
      <c r="J363" t="s">
        <v>3509</v>
      </c>
      <c r="K363">
        <v>1035</v>
      </c>
      <c r="L363">
        <v>130</v>
      </c>
      <c r="M363">
        <v>5</v>
      </c>
      <c r="N363">
        <v>875</v>
      </c>
      <c r="O363">
        <v>501</v>
      </c>
      <c r="P363">
        <v>176</v>
      </c>
      <c r="Q363">
        <v>98</v>
      </c>
      <c r="R363">
        <v>96</v>
      </c>
      <c r="S363">
        <v>107</v>
      </c>
      <c r="T363">
        <v>136</v>
      </c>
      <c r="U363">
        <v>42</v>
      </c>
      <c r="V363">
        <v>43</v>
      </c>
      <c r="W363">
        <v>45</v>
      </c>
      <c r="X363">
        <v>46</v>
      </c>
      <c r="Y363">
        <v>389</v>
      </c>
      <c r="Z363">
        <v>176</v>
      </c>
      <c r="AA363">
        <v>230</v>
      </c>
      <c r="AB363">
        <v>225</v>
      </c>
      <c r="AC363">
        <v>210</v>
      </c>
      <c r="AD363">
        <v>1320</v>
      </c>
      <c r="AE363">
        <v>1437</v>
      </c>
      <c r="AF363">
        <v>565</v>
      </c>
      <c r="AG363">
        <v>1.3068181818181821</v>
      </c>
      <c r="AH363">
        <v>1.2784090909090911</v>
      </c>
      <c r="AI363">
        <v>1.1931818181818179</v>
      </c>
      <c r="AJ363">
        <v>3.39331619537275</v>
      </c>
      <c r="AK363">
        <v>3.6940874035989721</v>
      </c>
      <c r="AL363">
        <v>1.452442159383033</v>
      </c>
      <c r="AM363">
        <v>1270.886889460154</v>
      </c>
      <c r="AN363">
        <v>210</v>
      </c>
      <c r="AO363">
        <v>727.67352185089965</v>
      </c>
      <c r="AP363">
        <v>332</v>
      </c>
      <c r="AQ363">
        <v>325</v>
      </c>
      <c r="AR363">
        <v>363</v>
      </c>
      <c r="AS363">
        <v>461</v>
      </c>
      <c r="AT363">
        <v>53</v>
      </c>
      <c r="AU363">
        <v>56</v>
      </c>
      <c r="AV363">
        <v>59</v>
      </c>
      <c r="AW363">
        <v>61</v>
      </c>
      <c r="AX363">
        <v>362</v>
      </c>
      <c r="AY363">
        <v>354</v>
      </c>
      <c r="AZ363">
        <v>395</v>
      </c>
      <c r="BA363">
        <v>502</v>
      </c>
      <c r="BB363">
        <v>52</v>
      </c>
      <c r="BC363">
        <v>55</v>
      </c>
      <c r="BD363">
        <v>57</v>
      </c>
      <c r="BE363">
        <v>60</v>
      </c>
      <c r="BF363">
        <v>142</v>
      </c>
      <c r="BG363">
        <v>139</v>
      </c>
      <c r="BH363">
        <v>155</v>
      </c>
      <c r="BI363">
        <v>197</v>
      </c>
      <c r="BJ363">
        <v>48</v>
      </c>
      <c r="BK363">
        <v>51</v>
      </c>
      <c r="BL363">
        <v>54</v>
      </c>
      <c r="BM363">
        <v>56</v>
      </c>
      <c r="BN363">
        <f t="shared" si="64"/>
        <v>332</v>
      </c>
      <c r="BO363">
        <f t="shared" si="65"/>
        <v>325</v>
      </c>
      <c r="BP363">
        <f t="shared" si="66"/>
        <v>363</v>
      </c>
      <c r="BQ363">
        <f t="shared" si="67"/>
        <v>461</v>
      </c>
      <c r="BR363">
        <f>IF(ISNUMBER(VLOOKUP($A363,[1]Blad1!$A$2:$C$116,2,FALSE)),ROUND(VLOOKUP($A363,[1]Blad1!$A$2:$C$116,2,FALSE)*AT363/SUM($AT363:$AW363),0),AT363)</f>
        <v>53</v>
      </c>
      <c r="BS363">
        <f>IF(ISNUMBER(VLOOKUP($A363,[1]Blad1!$A$2:$C$116,2,FALSE)),ROUND(VLOOKUP($A363,[1]Blad1!$A$2:$C$116,2,FALSE)*AU363/SUM($AT363:$AW363),0),AU363)</f>
        <v>56</v>
      </c>
      <c r="BT363">
        <f>IF(ISNUMBER(VLOOKUP($A363,[1]Blad1!$A$2:$C$116,2,FALSE)),ROUND(VLOOKUP($A363,[1]Blad1!$A$2:$C$116,2,FALSE)*AV363/SUM($AT363:$AW363),0),AV363)</f>
        <v>59</v>
      </c>
      <c r="BU363">
        <f>IF(ISNUMBER(VLOOKUP($A363,[1]Blad1!$A$2:$C$116,2,FALSE)),ROUND(VLOOKUP($A363,[1]Blad1!$A$2:$C$116,2,FALSE)*AW363/SUM($AT363:$AW363),0),AW363)</f>
        <v>61</v>
      </c>
      <c r="BV363">
        <f t="shared" si="68"/>
        <v>362</v>
      </c>
      <c r="BW363">
        <f t="shared" si="69"/>
        <v>354</v>
      </c>
      <c r="BX363">
        <f t="shared" si="70"/>
        <v>395</v>
      </c>
      <c r="BY363">
        <f t="shared" si="71"/>
        <v>502</v>
      </c>
      <c r="BZ363">
        <f>IF(ISNUMBER(VLOOKUP($A363,[1]Blad1!$A$2:$C$116,2,FALSE)),ROUND(VLOOKUP($A363,[1]Blad1!$A$2:$C$116,2,FALSE)*BB363/SUM($AT363:$AW363),0),BB363)</f>
        <v>52</v>
      </c>
      <c r="CA363">
        <f>IF(ISNUMBER(VLOOKUP($A363,[1]Blad1!$A$2:$C$116,2,FALSE)),ROUND(VLOOKUP($A363,[1]Blad1!$A$2:$C$116,2,FALSE)*BC363/SUM($AT363:$AW363),0),BC363)</f>
        <v>55</v>
      </c>
      <c r="CB363">
        <f>IF(ISNUMBER(VLOOKUP($A363,[1]Blad1!$A$2:$C$116,2,FALSE)),ROUND(VLOOKUP($A363,[1]Blad1!$A$2:$C$116,2,FALSE)*BD363/SUM($AT363:$AW363),0),BD363)</f>
        <v>57</v>
      </c>
      <c r="CC363">
        <f>IF(ISNUMBER(VLOOKUP($A363,[1]Blad1!$A$2:$C$116,2,FALSE)),ROUND(VLOOKUP($A363,[1]Blad1!$A$2:$C$116,2,FALSE)*BE363/SUM($AT363:$AW363),0),BE363)</f>
        <v>60</v>
      </c>
      <c r="CH363">
        <f>IF(ISNUMBER(VLOOKUP($A363,[1]Blad1!$A$2:$C$116,2,FALSE)),ROUND(VLOOKUP($A363,[1]Blad1!$A$2:$C$116,2,FALSE)*BJ363/SUM($AT363:$AW363),0),BJ363)</f>
        <v>48</v>
      </c>
      <c r="CI363">
        <f>IF(ISNUMBER(VLOOKUP($A363,[1]Blad1!$A$2:$C$116,2,FALSE)),ROUND(VLOOKUP($A363,[1]Blad1!$A$2:$C$116,2,FALSE)*BK363/SUM($AT363:$AW363),0),BK363)</f>
        <v>51</v>
      </c>
      <c r="CJ363">
        <f>IF(ISNUMBER(VLOOKUP($A363,[1]Blad1!$A$2:$C$116,2,FALSE)),ROUND(VLOOKUP($A363,[1]Blad1!$A$2:$C$116,2,FALSE)*BL363/SUM($AT363:$AW363),0),BL363)</f>
        <v>54</v>
      </c>
      <c r="CK363">
        <f>IF(ISNUMBER(VLOOKUP($A363,[1]Blad1!$A$2:$C$116,2,FALSE)),ROUND(VLOOKUP($A363,[1]Blad1!$A$2:$C$116,2,FALSE)*BM363/SUM($AT363:$AW363),0),BM363)</f>
        <v>56</v>
      </c>
    </row>
    <row r="364" spans="1:89" x14ac:dyDescent="0.3">
      <c r="A364">
        <v>363</v>
      </c>
      <c r="B364" t="s">
        <v>427</v>
      </c>
      <c r="C364">
        <v>363</v>
      </c>
      <c r="D364" t="s">
        <v>1271</v>
      </c>
      <c r="E364" t="s">
        <v>1659</v>
      </c>
      <c r="F364" t="s">
        <v>2166</v>
      </c>
      <c r="G364" t="s">
        <v>2397</v>
      </c>
      <c r="I364" t="s">
        <v>3438</v>
      </c>
      <c r="J364" t="s">
        <v>3509</v>
      </c>
      <c r="K364">
        <v>1037</v>
      </c>
      <c r="L364">
        <v>140</v>
      </c>
      <c r="M364">
        <v>5</v>
      </c>
      <c r="N364">
        <v>3605</v>
      </c>
      <c r="O364">
        <v>1973</v>
      </c>
      <c r="P364">
        <v>460</v>
      </c>
      <c r="Q364">
        <v>467</v>
      </c>
      <c r="R364">
        <v>456</v>
      </c>
      <c r="S364">
        <v>483</v>
      </c>
      <c r="T364">
        <v>557</v>
      </c>
      <c r="U364">
        <v>117</v>
      </c>
      <c r="V364">
        <v>117</v>
      </c>
      <c r="W364">
        <v>115</v>
      </c>
      <c r="X364">
        <v>112</v>
      </c>
      <c r="Y364">
        <v>3370</v>
      </c>
      <c r="Z364">
        <v>919</v>
      </c>
      <c r="AA364">
        <v>996</v>
      </c>
      <c r="AB364">
        <v>1013</v>
      </c>
      <c r="AC364">
        <v>911</v>
      </c>
      <c r="AD364">
        <v>3244</v>
      </c>
      <c r="AE364">
        <v>3238</v>
      </c>
      <c r="AF364">
        <v>3272</v>
      </c>
      <c r="AG364">
        <v>1.083786724700762</v>
      </c>
      <c r="AH364">
        <v>1.102285092491839</v>
      </c>
      <c r="AI364">
        <v>0.99129488574537539</v>
      </c>
      <c r="AJ364">
        <v>0.96261127596439167</v>
      </c>
      <c r="AK364">
        <v>0.96083086053412459</v>
      </c>
      <c r="AL364">
        <v>0.970919881305638</v>
      </c>
      <c r="AM364">
        <v>3500.1661721068249</v>
      </c>
      <c r="AN364">
        <v>455.99564744287272</v>
      </c>
      <c r="AO364">
        <v>1915.624925816024</v>
      </c>
      <c r="AP364">
        <v>449</v>
      </c>
      <c r="AQ364">
        <v>438</v>
      </c>
      <c r="AR364">
        <v>464</v>
      </c>
      <c r="AS364">
        <v>536</v>
      </c>
      <c r="AT364">
        <v>122</v>
      </c>
      <c r="AU364">
        <v>125</v>
      </c>
      <c r="AV364">
        <v>125</v>
      </c>
      <c r="AW364">
        <v>124</v>
      </c>
      <c r="AX364">
        <v>448</v>
      </c>
      <c r="AY364">
        <v>438</v>
      </c>
      <c r="AZ364">
        <v>464</v>
      </c>
      <c r="BA364">
        <v>535</v>
      </c>
      <c r="BB364">
        <v>124</v>
      </c>
      <c r="BC364">
        <v>126</v>
      </c>
      <c r="BD364">
        <v>127</v>
      </c>
      <c r="BE364">
        <v>126</v>
      </c>
      <c r="BF364">
        <v>453</v>
      </c>
      <c r="BG364">
        <v>442</v>
      </c>
      <c r="BH364">
        <v>468</v>
      </c>
      <c r="BI364">
        <v>540</v>
      </c>
      <c r="BJ364">
        <v>112</v>
      </c>
      <c r="BK364">
        <v>114</v>
      </c>
      <c r="BL364">
        <v>114</v>
      </c>
      <c r="BM364">
        <v>113</v>
      </c>
      <c r="BN364">
        <f t="shared" si="64"/>
        <v>449</v>
      </c>
      <c r="BO364">
        <f t="shared" si="65"/>
        <v>438</v>
      </c>
      <c r="BP364">
        <f t="shared" si="66"/>
        <v>464</v>
      </c>
      <c r="BQ364">
        <f t="shared" si="67"/>
        <v>536</v>
      </c>
      <c r="BR364">
        <f>IF(ISNUMBER(VLOOKUP($A364,[1]Blad1!$A$2:$C$116,2,FALSE)),ROUND(VLOOKUP($A364,[1]Blad1!$A$2:$C$116,2,FALSE)*AT364/SUM($AT364:$AW364),0),AT364)</f>
        <v>122</v>
      </c>
      <c r="BS364">
        <f>IF(ISNUMBER(VLOOKUP($A364,[1]Blad1!$A$2:$C$116,2,FALSE)),ROUND(VLOOKUP($A364,[1]Blad1!$A$2:$C$116,2,FALSE)*AU364/SUM($AT364:$AW364),0),AU364)</f>
        <v>125</v>
      </c>
      <c r="BT364">
        <f>IF(ISNUMBER(VLOOKUP($A364,[1]Blad1!$A$2:$C$116,2,FALSE)),ROUND(VLOOKUP($A364,[1]Blad1!$A$2:$C$116,2,FALSE)*AV364/SUM($AT364:$AW364),0),AV364)</f>
        <v>125</v>
      </c>
      <c r="BU364">
        <f>IF(ISNUMBER(VLOOKUP($A364,[1]Blad1!$A$2:$C$116,2,FALSE)),ROUND(VLOOKUP($A364,[1]Blad1!$A$2:$C$116,2,FALSE)*AW364/SUM($AT364:$AW364),0),AW364)</f>
        <v>124</v>
      </c>
      <c r="BV364">
        <f t="shared" si="68"/>
        <v>448</v>
      </c>
      <c r="BW364">
        <f t="shared" si="69"/>
        <v>438</v>
      </c>
      <c r="BX364">
        <f t="shared" si="70"/>
        <v>464</v>
      </c>
      <c r="BY364">
        <f t="shared" si="71"/>
        <v>535</v>
      </c>
      <c r="BZ364">
        <f>IF(ISNUMBER(VLOOKUP($A364,[1]Blad1!$A$2:$C$116,2,FALSE)),ROUND(VLOOKUP($A364,[1]Blad1!$A$2:$C$116,2,FALSE)*BB364/SUM($AT364:$AW364),0),BB364)</f>
        <v>124</v>
      </c>
      <c r="CA364">
        <f>IF(ISNUMBER(VLOOKUP($A364,[1]Blad1!$A$2:$C$116,2,FALSE)),ROUND(VLOOKUP($A364,[1]Blad1!$A$2:$C$116,2,FALSE)*BC364/SUM($AT364:$AW364),0),BC364)</f>
        <v>126</v>
      </c>
      <c r="CB364">
        <f>IF(ISNUMBER(VLOOKUP($A364,[1]Blad1!$A$2:$C$116,2,FALSE)),ROUND(VLOOKUP($A364,[1]Blad1!$A$2:$C$116,2,FALSE)*BD364/SUM($AT364:$AW364),0),BD364)</f>
        <v>127</v>
      </c>
      <c r="CC364">
        <f>IF(ISNUMBER(VLOOKUP($A364,[1]Blad1!$A$2:$C$116,2,FALSE)),ROUND(VLOOKUP($A364,[1]Blad1!$A$2:$C$116,2,FALSE)*BE364/SUM($AT364:$AW364),0),BE364)</f>
        <v>126</v>
      </c>
      <c r="CH364">
        <f>IF(ISNUMBER(VLOOKUP($A364,[1]Blad1!$A$2:$C$116,2,FALSE)),ROUND(VLOOKUP($A364,[1]Blad1!$A$2:$C$116,2,FALSE)*BJ364/SUM($AT364:$AW364),0),BJ364)</f>
        <v>112</v>
      </c>
      <c r="CI364">
        <f>IF(ISNUMBER(VLOOKUP($A364,[1]Blad1!$A$2:$C$116,2,FALSE)),ROUND(VLOOKUP($A364,[1]Blad1!$A$2:$C$116,2,FALSE)*BK364/SUM($AT364:$AW364),0),BK364)</f>
        <v>114</v>
      </c>
      <c r="CJ364">
        <f>IF(ISNUMBER(VLOOKUP($A364,[1]Blad1!$A$2:$C$116,2,FALSE)),ROUND(VLOOKUP($A364,[1]Blad1!$A$2:$C$116,2,FALSE)*BL364/SUM($AT364:$AW364),0),BL364)</f>
        <v>114</v>
      </c>
      <c r="CK364">
        <f>IF(ISNUMBER(VLOOKUP($A364,[1]Blad1!$A$2:$C$116,2,FALSE)),ROUND(VLOOKUP($A364,[1]Blad1!$A$2:$C$116,2,FALSE)*BM364/SUM($AT364:$AW364),0),BM364)</f>
        <v>113</v>
      </c>
    </row>
    <row r="365" spans="1:89" x14ac:dyDescent="0.3">
      <c r="A365">
        <v>364</v>
      </c>
      <c r="B365" t="s">
        <v>428</v>
      </c>
      <c r="C365">
        <v>364</v>
      </c>
      <c r="D365" t="s">
        <v>1271</v>
      </c>
      <c r="E365" t="s">
        <v>1660</v>
      </c>
      <c r="F365" t="s">
        <v>2167</v>
      </c>
      <c r="G365" t="s">
        <v>2397</v>
      </c>
      <c r="I365" t="s">
        <v>3438</v>
      </c>
      <c r="J365" t="s">
        <v>3509</v>
      </c>
      <c r="K365">
        <v>1037</v>
      </c>
      <c r="L365">
        <v>200</v>
      </c>
      <c r="M365">
        <v>5</v>
      </c>
      <c r="N365">
        <v>140</v>
      </c>
      <c r="O365">
        <v>78</v>
      </c>
      <c r="P365">
        <v>460</v>
      </c>
      <c r="Q365">
        <v>17</v>
      </c>
      <c r="R365">
        <v>5</v>
      </c>
      <c r="S365">
        <v>7</v>
      </c>
      <c r="T365">
        <v>51</v>
      </c>
      <c r="U365">
        <v>112</v>
      </c>
      <c r="V365">
        <v>113</v>
      </c>
      <c r="W365">
        <v>116</v>
      </c>
      <c r="X365">
        <v>119</v>
      </c>
      <c r="Y365">
        <v>3370</v>
      </c>
      <c r="Z365">
        <v>919</v>
      </c>
      <c r="AA365">
        <v>996</v>
      </c>
      <c r="AB365">
        <v>1013</v>
      </c>
      <c r="AC365">
        <v>911</v>
      </c>
      <c r="AD365">
        <v>3244</v>
      </c>
      <c r="AE365">
        <v>3238</v>
      </c>
      <c r="AF365">
        <v>3272</v>
      </c>
      <c r="AG365">
        <v>1.083786724700762</v>
      </c>
      <c r="AH365">
        <v>1.102285092491839</v>
      </c>
      <c r="AI365">
        <v>0.99129488574537539</v>
      </c>
      <c r="AJ365">
        <v>0.96261127596439167</v>
      </c>
      <c r="AK365">
        <v>0.96083086053412459</v>
      </c>
      <c r="AL365">
        <v>0.970919881305638</v>
      </c>
      <c r="AM365">
        <v>135.92878338278931</v>
      </c>
      <c r="AN365">
        <v>455.99564744287272</v>
      </c>
      <c r="AO365">
        <v>75.731750741839775</v>
      </c>
      <c r="AP365">
        <v>16</v>
      </c>
      <c r="AQ365">
        <v>4</v>
      </c>
      <c r="AR365">
        <v>6</v>
      </c>
      <c r="AS365">
        <v>49</v>
      </c>
      <c r="AT365">
        <v>117</v>
      </c>
      <c r="AU365">
        <v>121</v>
      </c>
      <c r="AV365">
        <v>126</v>
      </c>
      <c r="AW365">
        <v>132</v>
      </c>
      <c r="AX365">
        <v>16</v>
      </c>
      <c r="AY365">
        <v>4</v>
      </c>
      <c r="AZ365">
        <v>6</v>
      </c>
      <c r="BA365">
        <v>49</v>
      </c>
      <c r="BB365">
        <v>119</v>
      </c>
      <c r="BC365">
        <v>123</v>
      </c>
      <c r="BD365">
        <v>128</v>
      </c>
      <c r="BE365">
        <v>134</v>
      </c>
      <c r="BF365">
        <v>16</v>
      </c>
      <c r="BG365">
        <v>4</v>
      </c>
      <c r="BH365">
        <v>6</v>
      </c>
      <c r="BI365">
        <v>49</v>
      </c>
      <c r="BJ365">
        <v>107</v>
      </c>
      <c r="BK365">
        <v>110</v>
      </c>
      <c r="BL365">
        <v>115</v>
      </c>
      <c r="BM365">
        <v>120</v>
      </c>
      <c r="BN365">
        <f t="shared" si="64"/>
        <v>16</v>
      </c>
      <c r="BO365">
        <f t="shared" si="65"/>
        <v>4</v>
      </c>
      <c r="BP365">
        <f t="shared" si="66"/>
        <v>6</v>
      </c>
      <c r="BQ365">
        <f t="shared" si="67"/>
        <v>49</v>
      </c>
      <c r="BR365">
        <f>IF(ISNUMBER(VLOOKUP($A365,[1]Blad1!$A$2:$C$116,2,FALSE)),ROUND(VLOOKUP($A365,[1]Blad1!$A$2:$C$116,2,FALSE)*AT365/SUM($AT365:$AW365),0),AT365)</f>
        <v>117</v>
      </c>
      <c r="BS365">
        <f>IF(ISNUMBER(VLOOKUP($A365,[1]Blad1!$A$2:$C$116,2,FALSE)),ROUND(VLOOKUP($A365,[1]Blad1!$A$2:$C$116,2,FALSE)*AU365/SUM($AT365:$AW365),0),AU365)</f>
        <v>121</v>
      </c>
      <c r="BT365">
        <f>IF(ISNUMBER(VLOOKUP($A365,[1]Blad1!$A$2:$C$116,2,FALSE)),ROUND(VLOOKUP($A365,[1]Blad1!$A$2:$C$116,2,FALSE)*AV365/SUM($AT365:$AW365),0),AV365)</f>
        <v>126</v>
      </c>
      <c r="BU365">
        <f>IF(ISNUMBER(VLOOKUP($A365,[1]Blad1!$A$2:$C$116,2,FALSE)),ROUND(VLOOKUP($A365,[1]Blad1!$A$2:$C$116,2,FALSE)*AW365/SUM($AT365:$AW365),0),AW365)</f>
        <v>132</v>
      </c>
      <c r="BV365">
        <f t="shared" si="68"/>
        <v>16</v>
      </c>
      <c r="BW365">
        <f t="shared" si="69"/>
        <v>4</v>
      </c>
      <c r="BX365">
        <f t="shared" si="70"/>
        <v>6</v>
      </c>
      <c r="BY365">
        <f t="shared" si="71"/>
        <v>49</v>
      </c>
      <c r="BZ365">
        <f>IF(ISNUMBER(VLOOKUP($A365,[1]Blad1!$A$2:$C$116,2,FALSE)),ROUND(VLOOKUP($A365,[1]Blad1!$A$2:$C$116,2,FALSE)*BB365/SUM($AT365:$AW365),0),BB365)</f>
        <v>119</v>
      </c>
      <c r="CA365">
        <f>IF(ISNUMBER(VLOOKUP($A365,[1]Blad1!$A$2:$C$116,2,FALSE)),ROUND(VLOOKUP($A365,[1]Blad1!$A$2:$C$116,2,FALSE)*BC365/SUM($AT365:$AW365),0),BC365)</f>
        <v>123</v>
      </c>
      <c r="CB365">
        <f>IF(ISNUMBER(VLOOKUP($A365,[1]Blad1!$A$2:$C$116,2,FALSE)),ROUND(VLOOKUP($A365,[1]Blad1!$A$2:$C$116,2,FALSE)*BD365/SUM($AT365:$AW365),0),BD365)</f>
        <v>128</v>
      </c>
      <c r="CC365">
        <f>IF(ISNUMBER(VLOOKUP($A365,[1]Blad1!$A$2:$C$116,2,FALSE)),ROUND(VLOOKUP($A365,[1]Blad1!$A$2:$C$116,2,FALSE)*BE365/SUM($AT365:$AW365),0),BE365)</f>
        <v>134</v>
      </c>
      <c r="CH365">
        <f>IF(ISNUMBER(VLOOKUP($A365,[1]Blad1!$A$2:$C$116,2,FALSE)),ROUND(VLOOKUP($A365,[1]Blad1!$A$2:$C$116,2,FALSE)*BJ365/SUM($AT365:$AW365),0),BJ365)</f>
        <v>107</v>
      </c>
      <c r="CI365">
        <f>IF(ISNUMBER(VLOOKUP($A365,[1]Blad1!$A$2:$C$116,2,FALSE)),ROUND(VLOOKUP($A365,[1]Blad1!$A$2:$C$116,2,FALSE)*BK365/SUM($AT365:$AW365),0),BK365)</f>
        <v>110</v>
      </c>
      <c r="CJ365">
        <f>IF(ISNUMBER(VLOOKUP($A365,[1]Blad1!$A$2:$C$116,2,FALSE)),ROUND(VLOOKUP($A365,[1]Blad1!$A$2:$C$116,2,FALSE)*BL365/SUM($AT365:$AW365),0),BL365)</f>
        <v>115</v>
      </c>
      <c r="CK365">
        <f>IF(ISNUMBER(VLOOKUP($A365,[1]Blad1!$A$2:$C$116,2,FALSE)),ROUND(VLOOKUP($A365,[1]Blad1!$A$2:$C$116,2,FALSE)*BM365/SUM($AT365:$AW365),0),BM365)</f>
        <v>120</v>
      </c>
    </row>
    <row r="366" spans="1:89" x14ac:dyDescent="0.3">
      <c r="A366">
        <v>365</v>
      </c>
      <c r="B366" t="s">
        <v>429</v>
      </c>
      <c r="C366">
        <v>365</v>
      </c>
      <c r="D366" t="s">
        <v>1271</v>
      </c>
      <c r="E366" t="s">
        <v>1661</v>
      </c>
      <c r="F366" t="s">
        <v>2168</v>
      </c>
      <c r="G366" t="s">
        <v>2397</v>
      </c>
      <c r="I366" t="s">
        <v>3438</v>
      </c>
      <c r="J366" t="s">
        <v>3509</v>
      </c>
      <c r="K366">
        <v>1036</v>
      </c>
      <c r="L366">
        <v>140</v>
      </c>
      <c r="M366">
        <v>5</v>
      </c>
      <c r="N366">
        <v>90</v>
      </c>
      <c r="O366">
        <v>54</v>
      </c>
      <c r="P366">
        <v>151</v>
      </c>
      <c r="Q366">
        <v>13</v>
      </c>
      <c r="R366">
        <v>12</v>
      </c>
      <c r="S366">
        <v>13</v>
      </c>
      <c r="T366">
        <v>16</v>
      </c>
      <c r="U366">
        <v>45</v>
      </c>
      <c r="V366">
        <v>41</v>
      </c>
      <c r="W366">
        <v>36</v>
      </c>
      <c r="X366">
        <v>30</v>
      </c>
      <c r="Y366">
        <v>739</v>
      </c>
      <c r="Z366">
        <v>452</v>
      </c>
      <c r="AA366">
        <v>505</v>
      </c>
      <c r="AB366">
        <v>501</v>
      </c>
      <c r="AC366">
        <v>460</v>
      </c>
      <c r="AD366">
        <v>706</v>
      </c>
      <c r="AE366">
        <v>715</v>
      </c>
      <c r="AF366">
        <v>664</v>
      </c>
      <c r="AG366">
        <v>1.1172566371681421</v>
      </c>
      <c r="AH366">
        <v>1.1084070796460179</v>
      </c>
      <c r="AI366">
        <v>1.017699115044248</v>
      </c>
      <c r="AJ366">
        <v>0.95534506089309879</v>
      </c>
      <c r="AK366">
        <v>0.96752368064952643</v>
      </c>
      <c r="AL366">
        <v>0.89851150202976993</v>
      </c>
      <c r="AM366">
        <v>80.866035182679298</v>
      </c>
      <c r="AN366">
        <v>153.6725663716814</v>
      </c>
      <c r="AO366">
        <v>48.519621109607577</v>
      </c>
      <c r="AP366">
        <v>12</v>
      </c>
      <c r="AQ366">
        <v>11</v>
      </c>
      <c r="AR366">
        <v>12</v>
      </c>
      <c r="AS366">
        <v>15</v>
      </c>
      <c r="AT366">
        <v>48</v>
      </c>
      <c r="AU366">
        <v>45</v>
      </c>
      <c r="AV366">
        <v>40</v>
      </c>
      <c r="AW366">
        <v>34</v>
      </c>
      <c r="AX366">
        <v>12</v>
      </c>
      <c r="AY366">
        <v>11</v>
      </c>
      <c r="AZ366">
        <v>12</v>
      </c>
      <c r="BA366">
        <v>15</v>
      </c>
      <c r="BB366">
        <v>47</v>
      </c>
      <c r="BC366">
        <v>44</v>
      </c>
      <c r="BD366">
        <v>40</v>
      </c>
      <c r="BE366">
        <v>34</v>
      </c>
      <c r="BF366">
        <v>11</v>
      </c>
      <c r="BG366">
        <v>10</v>
      </c>
      <c r="BH366">
        <v>11</v>
      </c>
      <c r="BI366">
        <v>14</v>
      </c>
      <c r="BJ366">
        <v>43</v>
      </c>
      <c r="BK366">
        <v>40</v>
      </c>
      <c r="BL366">
        <v>36</v>
      </c>
      <c r="BM366">
        <v>31</v>
      </c>
      <c r="BN366">
        <f t="shared" si="64"/>
        <v>12</v>
      </c>
      <c r="BO366">
        <f t="shared" si="65"/>
        <v>11</v>
      </c>
      <c r="BP366">
        <f t="shared" si="66"/>
        <v>12</v>
      </c>
      <c r="BQ366">
        <f t="shared" si="67"/>
        <v>15</v>
      </c>
      <c r="BR366">
        <f>IF(ISNUMBER(VLOOKUP($A366,[1]Blad1!$A$2:$C$116,2,FALSE)),ROUND(VLOOKUP($A366,[1]Blad1!$A$2:$C$116,2,FALSE)*AT366/SUM($AT366:$AW366),0),AT366)</f>
        <v>48</v>
      </c>
      <c r="BS366">
        <f>IF(ISNUMBER(VLOOKUP($A366,[1]Blad1!$A$2:$C$116,2,FALSE)),ROUND(VLOOKUP($A366,[1]Blad1!$A$2:$C$116,2,FALSE)*AU366/SUM($AT366:$AW366),0),AU366)</f>
        <v>45</v>
      </c>
      <c r="BT366">
        <f>IF(ISNUMBER(VLOOKUP($A366,[1]Blad1!$A$2:$C$116,2,FALSE)),ROUND(VLOOKUP($A366,[1]Blad1!$A$2:$C$116,2,FALSE)*AV366/SUM($AT366:$AW366),0),AV366)</f>
        <v>40</v>
      </c>
      <c r="BU366">
        <f>IF(ISNUMBER(VLOOKUP($A366,[1]Blad1!$A$2:$C$116,2,FALSE)),ROUND(VLOOKUP($A366,[1]Blad1!$A$2:$C$116,2,FALSE)*AW366/SUM($AT366:$AW366),0),AW366)</f>
        <v>34</v>
      </c>
      <c r="BV366">
        <f t="shared" si="68"/>
        <v>12</v>
      </c>
      <c r="BW366">
        <f t="shared" si="69"/>
        <v>11</v>
      </c>
      <c r="BX366">
        <f t="shared" si="70"/>
        <v>12</v>
      </c>
      <c r="BY366">
        <f t="shared" si="71"/>
        <v>15</v>
      </c>
      <c r="BZ366">
        <f>IF(ISNUMBER(VLOOKUP($A366,[1]Blad1!$A$2:$C$116,2,FALSE)),ROUND(VLOOKUP($A366,[1]Blad1!$A$2:$C$116,2,FALSE)*BB366/SUM($AT366:$AW366),0),BB366)</f>
        <v>47</v>
      </c>
      <c r="CA366">
        <f>IF(ISNUMBER(VLOOKUP($A366,[1]Blad1!$A$2:$C$116,2,FALSE)),ROUND(VLOOKUP($A366,[1]Blad1!$A$2:$C$116,2,FALSE)*BC366/SUM($AT366:$AW366),0),BC366)</f>
        <v>44</v>
      </c>
      <c r="CB366">
        <f>IF(ISNUMBER(VLOOKUP($A366,[1]Blad1!$A$2:$C$116,2,FALSE)),ROUND(VLOOKUP($A366,[1]Blad1!$A$2:$C$116,2,FALSE)*BD366/SUM($AT366:$AW366),0),BD366)</f>
        <v>40</v>
      </c>
      <c r="CC366">
        <f>IF(ISNUMBER(VLOOKUP($A366,[1]Blad1!$A$2:$C$116,2,FALSE)),ROUND(VLOOKUP($A366,[1]Blad1!$A$2:$C$116,2,FALSE)*BE366/SUM($AT366:$AW366),0),BE366)</f>
        <v>34</v>
      </c>
      <c r="CH366">
        <f>IF(ISNUMBER(VLOOKUP($A366,[1]Blad1!$A$2:$C$116,2,FALSE)),ROUND(VLOOKUP($A366,[1]Blad1!$A$2:$C$116,2,FALSE)*BJ366/SUM($AT366:$AW366),0),BJ366)</f>
        <v>43</v>
      </c>
      <c r="CI366">
        <f>IF(ISNUMBER(VLOOKUP($A366,[1]Blad1!$A$2:$C$116,2,FALSE)),ROUND(VLOOKUP($A366,[1]Blad1!$A$2:$C$116,2,FALSE)*BK366/SUM($AT366:$AW366),0),BK366)</f>
        <v>40</v>
      </c>
      <c r="CJ366">
        <f>IF(ISNUMBER(VLOOKUP($A366,[1]Blad1!$A$2:$C$116,2,FALSE)),ROUND(VLOOKUP($A366,[1]Blad1!$A$2:$C$116,2,FALSE)*BL366/SUM($AT366:$AW366),0),BL366)</f>
        <v>36</v>
      </c>
      <c r="CK366">
        <f>IF(ISNUMBER(VLOOKUP($A366,[1]Blad1!$A$2:$C$116,2,FALSE)),ROUND(VLOOKUP($A366,[1]Blad1!$A$2:$C$116,2,FALSE)*BM366/SUM($AT366:$AW366),0),BM366)</f>
        <v>31</v>
      </c>
    </row>
    <row r="367" spans="1:89" x14ac:dyDescent="0.3">
      <c r="A367">
        <v>366</v>
      </c>
      <c r="B367" t="s">
        <v>430</v>
      </c>
      <c r="C367">
        <v>366</v>
      </c>
      <c r="D367" t="s">
        <v>1271</v>
      </c>
      <c r="E367" t="s">
        <v>1662</v>
      </c>
      <c r="F367" t="s">
        <v>2169</v>
      </c>
      <c r="G367" t="s">
        <v>2397</v>
      </c>
      <c r="I367" t="s">
        <v>3438</v>
      </c>
      <c r="J367" t="s">
        <v>3509</v>
      </c>
      <c r="K367">
        <v>1036</v>
      </c>
      <c r="L367">
        <v>160</v>
      </c>
      <c r="M367">
        <v>5</v>
      </c>
      <c r="N367">
        <v>210</v>
      </c>
      <c r="O367">
        <v>120</v>
      </c>
      <c r="P367">
        <v>151</v>
      </c>
      <c r="Q367">
        <v>28</v>
      </c>
      <c r="R367">
        <v>26</v>
      </c>
      <c r="S367">
        <v>29</v>
      </c>
      <c r="T367">
        <v>38</v>
      </c>
      <c r="U367">
        <v>50</v>
      </c>
      <c r="V367">
        <v>42</v>
      </c>
      <c r="W367">
        <v>35</v>
      </c>
      <c r="X367">
        <v>27</v>
      </c>
      <c r="Y367">
        <v>739</v>
      </c>
      <c r="Z367">
        <v>452</v>
      </c>
      <c r="AA367">
        <v>505</v>
      </c>
      <c r="AB367">
        <v>501</v>
      </c>
      <c r="AC367">
        <v>460</v>
      </c>
      <c r="AD367">
        <v>706</v>
      </c>
      <c r="AE367">
        <v>715</v>
      </c>
      <c r="AF367">
        <v>664</v>
      </c>
      <c r="AG367">
        <v>1.1172566371681421</v>
      </c>
      <c r="AH367">
        <v>1.1084070796460179</v>
      </c>
      <c r="AI367">
        <v>1.017699115044248</v>
      </c>
      <c r="AJ367">
        <v>0.95534506089309879</v>
      </c>
      <c r="AK367">
        <v>0.96752368064952643</v>
      </c>
      <c r="AL367">
        <v>0.89851150202976993</v>
      </c>
      <c r="AM367">
        <v>188.6874154262517</v>
      </c>
      <c r="AN367">
        <v>153.6725663716814</v>
      </c>
      <c r="AO367">
        <v>107.82138024357241</v>
      </c>
      <c r="AP367">
        <v>26</v>
      </c>
      <c r="AQ367">
        <v>24</v>
      </c>
      <c r="AR367">
        <v>27</v>
      </c>
      <c r="AS367">
        <v>36</v>
      </c>
      <c r="AT367">
        <v>53</v>
      </c>
      <c r="AU367">
        <v>46</v>
      </c>
      <c r="AV367">
        <v>39</v>
      </c>
      <c r="AW367">
        <v>31</v>
      </c>
      <c r="AX367">
        <v>27</v>
      </c>
      <c r="AY367">
        <v>25</v>
      </c>
      <c r="AZ367">
        <v>28</v>
      </c>
      <c r="BA367">
        <v>36</v>
      </c>
      <c r="BB367">
        <v>53</v>
      </c>
      <c r="BC367">
        <v>45</v>
      </c>
      <c r="BD367">
        <v>39</v>
      </c>
      <c r="BE367">
        <v>31</v>
      </c>
      <c r="BF367">
        <v>25</v>
      </c>
      <c r="BG367">
        <v>23</v>
      </c>
      <c r="BH367">
        <v>26</v>
      </c>
      <c r="BI367">
        <v>34</v>
      </c>
      <c r="BJ367">
        <v>48</v>
      </c>
      <c r="BK367">
        <v>41</v>
      </c>
      <c r="BL367">
        <v>35</v>
      </c>
      <c r="BM367">
        <v>28</v>
      </c>
      <c r="BN367">
        <f t="shared" si="64"/>
        <v>26</v>
      </c>
      <c r="BO367">
        <f t="shared" si="65"/>
        <v>24</v>
      </c>
      <c r="BP367">
        <f t="shared" si="66"/>
        <v>27</v>
      </c>
      <c r="BQ367">
        <f t="shared" si="67"/>
        <v>36</v>
      </c>
      <c r="BR367">
        <f>IF(ISNUMBER(VLOOKUP($A367,[1]Blad1!$A$2:$C$116,2,FALSE)),ROUND(VLOOKUP($A367,[1]Blad1!$A$2:$C$116,2,FALSE)*AT367/SUM($AT367:$AW367),0),AT367)</f>
        <v>53</v>
      </c>
      <c r="BS367">
        <f>IF(ISNUMBER(VLOOKUP($A367,[1]Blad1!$A$2:$C$116,2,FALSE)),ROUND(VLOOKUP($A367,[1]Blad1!$A$2:$C$116,2,FALSE)*AU367/SUM($AT367:$AW367),0),AU367)</f>
        <v>46</v>
      </c>
      <c r="BT367">
        <f>IF(ISNUMBER(VLOOKUP($A367,[1]Blad1!$A$2:$C$116,2,FALSE)),ROUND(VLOOKUP($A367,[1]Blad1!$A$2:$C$116,2,FALSE)*AV367/SUM($AT367:$AW367),0),AV367)</f>
        <v>39</v>
      </c>
      <c r="BU367">
        <f>IF(ISNUMBER(VLOOKUP($A367,[1]Blad1!$A$2:$C$116,2,FALSE)),ROUND(VLOOKUP($A367,[1]Blad1!$A$2:$C$116,2,FALSE)*AW367/SUM($AT367:$AW367),0),AW367)</f>
        <v>31</v>
      </c>
      <c r="BV367">
        <f t="shared" si="68"/>
        <v>27</v>
      </c>
      <c r="BW367">
        <f t="shared" si="69"/>
        <v>25</v>
      </c>
      <c r="BX367">
        <f t="shared" si="70"/>
        <v>28</v>
      </c>
      <c r="BY367">
        <f t="shared" si="71"/>
        <v>36</v>
      </c>
      <c r="BZ367">
        <f>IF(ISNUMBER(VLOOKUP($A367,[1]Blad1!$A$2:$C$116,2,FALSE)),ROUND(VLOOKUP($A367,[1]Blad1!$A$2:$C$116,2,FALSE)*BB367/SUM($AT367:$AW367),0),BB367)</f>
        <v>53</v>
      </c>
      <c r="CA367">
        <f>IF(ISNUMBER(VLOOKUP($A367,[1]Blad1!$A$2:$C$116,2,FALSE)),ROUND(VLOOKUP($A367,[1]Blad1!$A$2:$C$116,2,FALSE)*BC367/SUM($AT367:$AW367),0),BC367)</f>
        <v>45</v>
      </c>
      <c r="CB367">
        <f>IF(ISNUMBER(VLOOKUP($A367,[1]Blad1!$A$2:$C$116,2,FALSE)),ROUND(VLOOKUP($A367,[1]Blad1!$A$2:$C$116,2,FALSE)*BD367/SUM($AT367:$AW367),0),BD367)</f>
        <v>39</v>
      </c>
      <c r="CC367">
        <f>IF(ISNUMBER(VLOOKUP($A367,[1]Blad1!$A$2:$C$116,2,FALSE)),ROUND(VLOOKUP($A367,[1]Blad1!$A$2:$C$116,2,FALSE)*BE367/SUM($AT367:$AW367),0),BE367)</f>
        <v>31</v>
      </c>
      <c r="CH367">
        <f>IF(ISNUMBER(VLOOKUP($A367,[1]Blad1!$A$2:$C$116,2,FALSE)),ROUND(VLOOKUP($A367,[1]Blad1!$A$2:$C$116,2,FALSE)*BJ367/SUM($AT367:$AW367),0),BJ367)</f>
        <v>48</v>
      </c>
      <c r="CI367">
        <f>IF(ISNUMBER(VLOOKUP($A367,[1]Blad1!$A$2:$C$116,2,FALSE)),ROUND(VLOOKUP($A367,[1]Blad1!$A$2:$C$116,2,FALSE)*BK367/SUM($AT367:$AW367),0),BK367)</f>
        <v>41</v>
      </c>
      <c r="CJ367">
        <f>IF(ISNUMBER(VLOOKUP($A367,[1]Blad1!$A$2:$C$116,2,FALSE)),ROUND(VLOOKUP($A367,[1]Blad1!$A$2:$C$116,2,FALSE)*BL367/SUM($AT367:$AW367),0),BL367)</f>
        <v>35</v>
      </c>
      <c r="CK367">
        <f>IF(ISNUMBER(VLOOKUP($A367,[1]Blad1!$A$2:$C$116,2,FALSE)),ROUND(VLOOKUP($A367,[1]Blad1!$A$2:$C$116,2,FALSE)*BM367/SUM($AT367:$AW367),0),BM367)</f>
        <v>28</v>
      </c>
    </row>
    <row r="368" spans="1:89" x14ac:dyDescent="0.3">
      <c r="A368">
        <v>367</v>
      </c>
      <c r="B368" t="s">
        <v>431</v>
      </c>
      <c r="C368">
        <v>367</v>
      </c>
      <c r="D368" t="s">
        <v>1271</v>
      </c>
      <c r="E368" t="s">
        <v>1663</v>
      </c>
      <c r="F368" t="s">
        <v>2170</v>
      </c>
      <c r="G368" t="s">
        <v>2398</v>
      </c>
      <c r="I368" t="s">
        <v>3438</v>
      </c>
      <c r="J368" t="s">
        <v>3509</v>
      </c>
      <c r="K368">
        <v>1038</v>
      </c>
      <c r="L368">
        <v>200</v>
      </c>
      <c r="M368">
        <v>5</v>
      </c>
      <c r="N368">
        <v>420</v>
      </c>
      <c r="O368">
        <v>224</v>
      </c>
      <c r="P368">
        <v>156</v>
      </c>
      <c r="Q368">
        <v>44</v>
      </c>
      <c r="R368">
        <v>41</v>
      </c>
      <c r="S368">
        <v>52</v>
      </c>
      <c r="T368">
        <v>91</v>
      </c>
      <c r="U368">
        <v>45</v>
      </c>
      <c r="V368">
        <v>41</v>
      </c>
      <c r="W368">
        <v>38</v>
      </c>
      <c r="X368">
        <v>33</v>
      </c>
      <c r="Y368">
        <v>413</v>
      </c>
      <c r="Z368">
        <v>156</v>
      </c>
      <c r="AA368">
        <v>203</v>
      </c>
      <c r="AB368">
        <v>201</v>
      </c>
      <c r="AC368">
        <v>183</v>
      </c>
      <c r="AD368">
        <v>407</v>
      </c>
      <c r="AE368">
        <v>466</v>
      </c>
      <c r="AF368">
        <v>410</v>
      </c>
      <c r="AG368">
        <v>1.3012820512820511</v>
      </c>
      <c r="AH368">
        <v>1.288461538461539</v>
      </c>
      <c r="AI368">
        <v>1.1730769230769229</v>
      </c>
      <c r="AJ368">
        <v>0.98547215496368035</v>
      </c>
      <c r="AK368">
        <v>1.128329297820823</v>
      </c>
      <c r="AL368">
        <v>0.99273607748184023</v>
      </c>
      <c r="AM368">
        <v>416.94915254237287</v>
      </c>
      <c r="AN368">
        <v>183</v>
      </c>
      <c r="AO368">
        <v>222.37288135593221</v>
      </c>
      <c r="AP368">
        <v>43</v>
      </c>
      <c r="AQ368">
        <v>40</v>
      </c>
      <c r="AR368">
        <v>51</v>
      </c>
      <c r="AS368">
        <v>89</v>
      </c>
      <c r="AT368">
        <v>55</v>
      </c>
      <c r="AU368">
        <v>52</v>
      </c>
      <c r="AV368">
        <v>49</v>
      </c>
      <c r="AW368">
        <v>44</v>
      </c>
      <c r="AX368">
        <v>49</v>
      </c>
      <c r="AY368">
        <v>46</v>
      </c>
      <c r="AZ368">
        <v>58</v>
      </c>
      <c r="BA368">
        <v>102</v>
      </c>
      <c r="BB368">
        <v>55</v>
      </c>
      <c r="BC368">
        <v>51</v>
      </c>
      <c r="BD368">
        <v>48</v>
      </c>
      <c r="BE368">
        <v>43</v>
      </c>
      <c r="BF368">
        <v>43</v>
      </c>
      <c r="BG368">
        <v>40</v>
      </c>
      <c r="BH368">
        <v>51</v>
      </c>
      <c r="BI368">
        <v>90</v>
      </c>
      <c r="BJ368">
        <v>51</v>
      </c>
      <c r="BK368">
        <v>47</v>
      </c>
      <c r="BL368">
        <v>44</v>
      </c>
      <c r="BM368">
        <v>39</v>
      </c>
      <c r="BN368">
        <f t="shared" si="64"/>
        <v>43</v>
      </c>
      <c r="BO368">
        <f t="shared" si="65"/>
        <v>40</v>
      </c>
      <c r="BP368">
        <f t="shared" si="66"/>
        <v>51</v>
      </c>
      <c r="BQ368">
        <f t="shared" si="67"/>
        <v>89</v>
      </c>
      <c r="BR368">
        <f>IF(ISNUMBER(VLOOKUP($A368,[1]Blad1!$A$2:$C$116,2,FALSE)),ROUND(VLOOKUP($A368,[1]Blad1!$A$2:$C$116,2,FALSE)*AT368/SUM($AT368:$AW368),0),AT368)</f>
        <v>55</v>
      </c>
      <c r="BS368">
        <f>IF(ISNUMBER(VLOOKUP($A368,[1]Blad1!$A$2:$C$116,2,FALSE)),ROUND(VLOOKUP($A368,[1]Blad1!$A$2:$C$116,2,FALSE)*AU368/SUM($AT368:$AW368),0),AU368)</f>
        <v>52</v>
      </c>
      <c r="BT368">
        <f>IF(ISNUMBER(VLOOKUP($A368,[1]Blad1!$A$2:$C$116,2,FALSE)),ROUND(VLOOKUP($A368,[1]Blad1!$A$2:$C$116,2,FALSE)*AV368/SUM($AT368:$AW368),0),AV368)</f>
        <v>49</v>
      </c>
      <c r="BU368">
        <f>IF(ISNUMBER(VLOOKUP($A368,[1]Blad1!$A$2:$C$116,2,FALSE)),ROUND(VLOOKUP($A368,[1]Blad1!$A$2:$C$116,2,FALSE)*AW368/SUM($AT368:$AW368),0),AW368)</f>
        <v>44</v>
      </c>
      <c r="BV368">
        <f t="shared" si="68"/>
        <v>49</v>
      </c>
      <c r="BW368">
        <f t="shared" si="69"/>
        <v>46</v>
      </c>
      <c r="BX368">
        <f t="shared" si="70"/>
        <v>58</v>
      </c>
      <c r="BY368">
        <f t="shared" si="71"/>
        <v>102</v>
      </c>
      <c r="BZ368">
        <f>IF(ISNUMBER(VLOOKUP($A368,[1]Blad1!$A$2:$C$116,2,FALSE)),ROUND(VLOOKUP($A368,[1]Blad1!$A$2:$C$116,2,FALSE)*BB368/SUM($AT368:$AW368),0),BB368)</f>
        <v>55</v>
      </c>
      <c r="CA368">
        <f>IF(ISNUMBER(VLOOKUP($A368,[1]Blad1!$A$2:$C$116,2,FALSE)),ROUND(VLOOKUP($A368,[1]Blad1!$A$2:$C$116,2,FALSE)*BC368/SUM($AT368:$AW368),0),BC368)</f>
        <v>51</v>
      </c>
      <c r="CB368">
        <f>IF(ISNUMBER(VLOOKUP($A368,[1]Blad1!$A$2:$C$116,2,FALSE)),ROUND(VLOOKUP($A368,[1]Blad1!$A$2:$C$116,2,FALSE)*BD368/SUM($AT368:$AW368),0),BD368)</f>
        <v>48</v>
      </c>
      <c r="CC368">
        <f>IF(ISNUMBER(VLOOKUP($A368,[1]Blad1!$A$2:$C$116,2,FALSE)),ROUND(VLOOKUP($A368,[1]Blad1!$A$2:$C$116,2,FALSE)*BE368/SUM($AT368:$AW368),0),BE368)</f>
        <v>43</v>
      </c>
      <c r="CH368">
        <f>IF(ISNUMBER(VLOOKUP($A368,[1]Blad1!$A$2:$C$116,2,FALSE)),ROUND(VLOOKUP($A368,[1]Blad1!$A$2:$C$116,2,FALSE)*BJ368/SUM($AT368:$AW368),0),BJ368)</f>
        <v>51</v>
      </c>
      <c r="CI368">
        <f>IF(ISNUMBER(VLOOKUP($A368,[1]Blad1!$A$2:$C$116,2,FALSE)),ROUND(VLOOKUP($A368,[1]Blad1!$A$2:$C$116,2,FALSE)*BK368/SUM($AT368:$AW368),0),BK368)</f>
        <v>47</v>
      </c>
      <c r="CJ368">
        <f>IF(ISNUMBER(VLOOKUP($A368,[1]Blad1!$A$2:$C$116,2,FALSE)),ROUND(VLOOKUP($A368,[1]Blad1!$A$2:$C$116,2,FALSE)*BL368/SUM($AT368:$AW368),0),BL368)</f>
        <v>44</v>
      </c>
      <c r="CK368">
        <f>IF(ISNUMBER(VLOOKUP($A368,[1]Blad1!$A$2:$C$116,2,FALSE)),ROUND(VLOOKUP($A368,[1]Blad1!$A$2:$C$116,2,FALSE)*BM368/SUM($AT368:$AW368),0),BM368)</f>
        <v>39</v>
      </c>
    </row>
    <row r="369" spans="1:89" x14ac:dyDescent="0.3">
      <c r="A369">
        <v>368</v>
      </c>
      <c r="B369" t="s">
        <v>432</v>
      </c>
      <c r="C369">
        <v>368</v>
      </c>
      <c r="D369" t="s">
        <v>1271</v>
      </c>
      <c r="E369" t="s">
        <v>1664</v>
      </c>
      <c r="F369" t="s">
        <v>2171</v>
      </c>
      <c r="G369" t="s">
        <v>2398</v>
      </c>
      <c r="I369" t="s">
        <v>3438</v>
      </c>
      <c r="J369" t="s">
        <v>3509</v>
      </c>
      <c r="K369">
        <v>1036</v>
      </c>
      <c r="L369">
        <v>190</v>
      </c>
      <c r="M369">
        <v>5</v>
      </c>
      <c r="N369">
        <v>75</v>
      </c>
      <c r="O369">
        <v>43</v>
      </c>
      <c r="P369">
        <v>151</v>
      </c>
      <c r="Q369">
        <v>8</v>
      </c>
      <c r="R369">
        <v>7</v>
      </c>
      <c r="S369">
        <v>9</v>
      </c>
      <c r="T369">
        <v>15</v>
      </c>
      <c r="U369">
        <v>55</v>
      </c>
      <c r="V369">
        <v>43</v>
      </c>
      <c r="W369">
        <v>34</v>
      </c>
      <c r="X369">
        <v>23</v>
      </c>
      <c r="Y369">
        <v>739</v>
      </c>
      <c r="Z369">
        <v>452</v>
      </c>
      <c r="AA369">
        <v>505</v>
      </c>
      <c r="AB369">
        <v>501</v>
      </c>
      <c r="AC369">
        <v>460</v>
      </c>
      <c r="AD369">
        <v>706</v>
      </c>
      <c r="AE369">
        <v>715</v>
      </c>
      <c r="AF369">
        <v>664</v>
      </c>
      <c r="AG369">
        <v>1.1172566371681421</v>
      </c>
      <c r="AH369">
        <v>1.1084070796460179</v>
      </c>
      <c r="AI369">
        <v>1.017699115044248</v>
      </c>
      <c r="AJ369">
        <v>0.95534506089309879</v>
      </c>
      <c r="AK369">
        <v>0.96752368064952643</v>
      </c>
      <c r="AL369">
        <v>0.89851150202976993</v>
      </c>
      <c r="AM369">
        <v>67.388362652232743</v>
      </c>
      <c r="AN369">
        <v>153.6725663716814</v>
      </c>
      <c r="AO369">
        <v>38.635994587280102</v>
      </c>
      <c r="AP369">
        <v>7</v>
      </c>
      <c r="AQ369">
        <v>6</v>
      </c>
      <c r="AR369">
        <v>8</v>
      </c>
      <c r="AS369">
        <v>14</v>
      </c>
      <c r="AT369">
        <v>59</v>
      </c>
      <c r="AU369">
        <v>47</v>
      </c>
      <c r="AV369">
        <v>38</v>
      </c>
      <c r="AW369">
        <v>26</v>
      </c>
      <c r="AX369">
        <v>7</v>
      </c>
      <c r="AY369">
        <v>6</v>
      </c>
      <c r="AZ369">
        <v>8</v>
      </c>
      <c r="BA369">
        <v>14</v>
      </c>
      <c r="BB369">
        <v>58</v>
      </c>
      <c r="BC369">
        <v>46</v>
      </c>
      <c r="BD369">
        <v>38</v>
      </c>
      <c r="BE369">
        <v>26</v>
      </c>
      <c r="BF369">
        <v>7</v>
      </c>
      <c r="BG369">
        <v>6</v>
      </c>
      <c r="BH369">
        <v>8</v>
      </c>
      <c r="BI369">
        <v>13</v>
      </c>
      <c r="BJ369">
        <v>53</v>
      </c>
      <c r="BK369">
        <v>42</v>
      </c>
      <c r="BL369">
        <v>34</v>
      </c>
      <c r="BM369">
        <v>24</v>
      </c>
      <c r="BN369">
        <f t="shared" si="64"/>
        <v>7</v>
      </c>
      <c r="BO369">
        <f t="shared" si="65"/>
        <v>6</v>
      </c>
      <c r="BP369">
        <f t="shared" si="66"/>
        <v>8</v>
      </c>
      <c r="BQ369">
        <f t="shared" si="67"/>
        <v>14</v>
      </c>
      <c r="BR369">
        <f>IF(ISNUMBER(VLOOKUP($A369,[1]Blad1!$A$2:$C$116,2,FALSE)),ROUND(VLOOKUP($A369,[1]Blad1!$A$2:$C$116,2,FALSE)*AT369/SUM($AT369:$AW369),0),AT369)</f>
        <v>59</v>
      </c>
      <c r="BS369">
        <f>IF(ISNUMBER(VLOOKUP($A369,[1]Blad1!$A$2:$C$116,2,FALSE)),ROUND(VLOOKUP($A369,[1]Blad1!$A$2:$C$116,2,FALSE)*AU369/SUM($AT369:$AW369),0),AU369)</f>
        <v>47</v>
      </c>
      <c r="BT369">
        <f>IF(ISNUMBER(VLOOKUP($A369,[1]Blad1!$A$2:$C$116,2,FALSE)),ROUND(VLOOKUP($A369,[1]Blad1!$A$2:$C$116,2,FALSE)*AV369/SUM($AT369:$AW369),0),AV369)</f>
        <v>38</v>
      </c>
      <c r="BU369">
        <f>IF(ISNUMBER(VLOOKUP($A369,[1]Blad1!$A$2:$C$116,2,FALSE)),ROUND(VLOOKUP($A369,[1]Blad1!$A$2:$C$116,2,FALSE)*AW369/SUM($AT369:$AW369),0),AW369)</f>
        <v>26</v>
      </c>
      <c r="BV369">
        <f t="shared" si="68"/>
        <v>7</v>
      </c>
      <c r="BW369">
        <f t="shared" si="69"/>
        <v>6</v>
      </c>
      <c r="BX369">
        <f t="shared" si="70"/>
        <v>8</v>
      </c>
      <c r="BY369">
        <f t="shared" si="71"/>
        <v>14</v>
      </c>
      <c r="BZ369">
        <f>IF(ISNUMBER(VLOOKUP($A369,[1]Blad1!$A$2:$C$116,2,FALSE)),ROUND(VLOOKUP($A369,[1]Blad1!$A$2:$C$116,2,FALSE)*BB369/SUM($AT369:$AW369),0),BB369)</f>
        <v>58</v>
      </c>
      <c r="CA369">
        <f>IF(ISNUMBER(VLOOKUP($A369,[1]Blad1!$A$2:$C$116,2,FALSE)),ROUND(VLOOKUP($A369,[1]Blad1!$A$2:$C$116,2,FALSE)*BC369/SUM($AT369:$AW369),0),BC369)</f>
        <v>46</v>
      </c>
      <c r="CB369">
        <f>IF(ISNUMBER(VLOOKUP($A369,[1]Blad1!$A$2:$C$116,2,FALSE)),ROUND(VLOOKUP($A369,[1]Blad1!$A$2:$C$116,2,FALSE)*BD369/SUM($AT369:$AW369),0),BD369)</f>
        <v>38</v>
      </c>
      <c r="CC369">
        <f>IF(ISNUMBER(VLOOKUP($A369,[1]Blad1!$A$2:$C$116,2,FALSE)),ROUND(VLOOKUP($A369,[1]Blad1!$A$2:$C$116,2,FALSE)*BE369/SUM($AT369:$AW369),0),BE369)</f>
        <v>26</v>
      </c>
      <c r="CH369">
        <f>IF(ISNUMBER(VLOOKUP($A369,[1]Blad1!$A$2:$C$116,2,FALSE)),ROUND(VLOOKUP($A369,[1]Blad1!$A$2:$C$116,2,FALSE)*BJ369/SUM($AT369:$AW369),0),BJ369)</f>
        <v>53</v>
      </c>
      <c r="CI369">
        <f>IF(ISNUMBER(VLOOKUP($A369,[1]Blad1!$A$2:$C$116,2,FALSE)),ROUND(VLOOKUP($A369,[1]Blad1!$A$2:$C$116,2,FALSE)*BK369/SUM($AT369:$AW369),0),BK369)</f>
        <v>42</v>
      </c>
      <c r="CJ369">
        <f>IF(ISNUMBER(VLOOKUP($A369,[1]Blad1!$A$2:$C$116,2,FALSE)),ROUND(VLOOKUP($A369,[1]Blad1!$A$2:$C$116,2,FALSE)*BL369/SUM($AT369:$AW369),0),BL369)</f>
        <v>34</v>
      </c>
      <c r="CK369">
        <f>IF(ISNUMBER(VLOOKUP($A369,[1]Blad1!$A$2:$C$116,2,FALSE)),ROUND(VLOOKUP($A369,[1]Blad1!$A$2:$C$116,2,FALSE)*BM369/SUM($AT369:$AW369),0),BM369)</f>
        <v>24</v>
      </c>
    </row>
    <row r="370" spans="1:89" x14ac:dyDescent="0.3">
      <c r="A370">
        <v>369</v>
      </c>
      <c r="B370" t="s">
        <v>433</v>
      </c>
      <c r="C370">
        <v>369</v>
      </c>
      <c r="D370" t="s">
        <v>1271</v>
      </c>
      <c r="E370" t="s">
        <v>1665</v>
      </c>
      <c r="F370" t="s">
        <v>2172</v>
      </c>
      <c r="G370" t="s">
        <v>2399</v>
      </c>
      <c r="I370" t="s">
        <v>3438</v>
      </c>
      <c r="J370" t="s">
        <v>3509</v>
      </c>
      <c r="K370">
        <v>1039</v>
      </c>
      <c r="L370">
        <v>140</v>
      </c>
      <c r="M370">
        <v>5</v>
      </c>
      <c r="N370">
        <v>960</v>
      </c>
      <c r="O370">
        <v>544</v>
      </c>
      <c r="P370">
        <v>118</v>
      </c>
      <c r="Q370">
        <v>121</v>
      </c>
      <c r="R370">
        <v>119</v>
      </c>
      <c r="S370">
        <v>130</v>
      </c>
      <c r="T370">
        <v>160</v>
      </c>
      <c r="U370">
        <v>32</v>
      </c>
      <c r="V370">
        <v>31</v>
      </c>
      <c r="W370">
        <v>29</v>
      </c>
      <c r="X370">
        <v>27</v>
      </c>
      <c r="Y370">
        <v>1612</v>
      </c>
      <c r="Z370">
        <v>353</v>
      </c>
      <c r="AA370">
        <v>401</v>
      </c>
      <c r="AB370">
        <v>396</v>
      </c>
      <c r="AC370">
        <v>364</v>
      </c>
      <c r="AD370">
        <v>2050</v>
      </c>
      <c r="AE370">
        <v>2328</v>
      </c>
      <c r="AF370">
        <v>1847</v>
      </c>
      <c r="AG370">
        <v>1.135977337110482</v>
      </c>
      <c r="AH370">
        <v>1.1218130311614729</v>
      </c>
      <c r="AI370">
        <v>1.0311614730878189</v>
      </c>
      <c r="AJ370">
        <v>1.2717121588089331</v>
      </c>
      <c r="AK370">
        <v>1.444168734491315</v>
      </c>
      <c r="AL370">
        <v>1.145781637717121</v>
      </c>
      <c r="AM370">
        <v>1099.9503722084371</v>
      </c>
      <c r="AN370">
        <v>121.6770538243626</v>
      </c>
      <c r="AO370">
        <v>623.30521091811408</v>
      </c>
      <c r="AP370">
        <v>153</v>
      </c>
      <c r="AQ370">
        <v>151</v>
      </c>
      <c r="AR370">
        <v>165</v>
      </c>
      <c r="AS370">
        <v>203</v>
      </c>
      <c r="AT370">
        <v>35</v>
      </c>
      <c r="AU370">
        <v>34</v>
      </c>
      <c r="AV370">
        <v>33</v>
      </c>
      <c r="AW370">
        <v>31</v>
      </c>
      <c r="AX370">
        <v>174</v>
      </c>
      <c r="AY370">
        <v>171</v>
      </c>
      <c r="AZ370">
        <v>187</v>
      </c>
      <c r="BA370">
        <v>231</v>
      </c>
      <c r="BB370">
        <v>35</v>
      </c>
      <c r="BC370">
        <v>34</v>
      </c>
      <c r="BD370">
        <v>32</v>
      </c>
      <c r="BE370">
        <v>31</v>
      </c>
      <c r="BF370">
        <v>138</v>
      </c>
      <c r="BG370">
        <v>136</v>
      </c>
      <c r="BH370">
        <v>148</v>
      </c>
      <c r="BI370">
        <v>183</v>
      </c>
      <c r="BJ370">
        <v>31</v>
      </c>
      <c r="BK370">
        <v>31</v>
      </c>
      <c r="BL370">
        <v>30</v>
      </c>
      <c r="BM370">
        <v>28</v>
      </c>
      <c r="BN370">
        <f t="shared" si="64"/>
        <v>153</v>
      </c>
      <c r="BO370">
        <f t="shared" si="65"/>
        <v>151</v>
      </c>
      <c r="BP370">
        <f t="shared" si="66"/>
        <v>165</v>
      </c>
      <c r="BQ370">
        <f t="shared" si="67"/>
        <v>203</v>
      </c>
      <c r="BR370">
        <f>IF(ISNUMBER(VLOOKUP($A370,[1]Blad1!$A$2:$C$116,2,FALSE)),ROUND(VLOOKUP($A370,[1]Blad1!$A$2:$C$116,2,FALSE)*AT370/SUM($AT370:$AW370),0),AT370)</f>
        <v>35</v>
      </c>
      <c r="BS370">
        <f>IF(ISNUMBER(VLOOKUP($A370,[1]Blad1!$A$2:$C$116,2,FALSE)),ROUND(VLOOKUP($A370,[1]Blad1!$A$2:$C$116,2,FALSE)*AU370/SUM($AT370:$AW370),0),AU370)</f>
        <v>34</v>
      </c>
      <c r="BT370">
        <f>IF(ISNUMBER(VLOOKUP($A370,[1]Blad1!$A$2:$C$116,2,FALSE)),ROUND(VLOOKUP($A370,[1]Blad1!$A$2:$C$116,2,FALSE)*AV370/SUM($AT370:$AW370),0),AV370)</f>
        <v>33</v>
      </c>
      <c r="BU370">
        <f>IF(ISNUMBER(VLOOKUP($A370,[1]Blad1!$A$2:$C$116,2,FALSE)),ROUND(VLOOKUP($A370,[1]Blad1!$A$2:$C$116,2,FALSE)*AW370/SUM($AT370:$AW370),0),AW370)</f>
        <v>31</v>
      </c>
      <c r="BV370">
        <f t="shared" si="68"/>
        <v>174</v>
      </c>
      <c r="BW370">
        <f t="shared" si="69"/>
        <v>171</v>
      </c>
      <c r="BX370">
        <f t="shared" si="70"/>
        <v>187</v>
      </c>
      <c r="BY370">
        <f t="shared" si="71"/>
        <v>231</v>
      </c>
      <c r="BZ370">
        <f>IF(ISNUMBER(VLOOKUP($A370,[1]Blad1!$A$2:$C$116,2,FALSE)),ROUND(VLOOKUP($A370,[1]Blad1!$A$2:$C$116,2,FALSE)*BB370/SUM($AT370:$AW370),0),BB370)</f>
        <v>35</v>
      </c>
      <c r="CA370">
        <f>IF(ISNUMBER(VLOOKUP($A370,[1]Blad1!$A$2:$C$116,2,FALSE)),ROUND(VLOOKUP($A370,[1]Blad1!$A$2:$C$116,2,FALSE)*BC370/SUM($AT370:$AW370),0),BC370)</f>
        <v>34</v>
      </c>
      <c r="CB370">
        <f>IF(ISNUMBER(VLOOKUP($A370,[1]Blad1!$A$2:$C$116,2,FALSE)),ROUND(VLOOKUP($A370,[1]Blad1!$A$2:$C$116,2,FALSE)*BD370/SUM($AT370:$AW370),0),BD370)</f>
        <v>32</v>
      </c>
      <c r="CC370">
        <f>IF(ISNUMBER(VLOOKUP($A370,[1]Blad1!$A$2:$C$116,2,FALSE)),ROUND(VLOOKUP($A370,[1]Blad1!$A$2:$C$116,2,FALSE)*BE370/SUM($AT370:$AW370),0),BE370)</f>
        <v>31</v>
      </c>
      <c r="CH370">
        <f>IF(ISNUMBER(VLOOKUP($A370,[1]Blad1!$A$2:$C$116,2,FALSE)),ROUND(VLOOKUP($A370,[1]Blad1!$A$2:$C$116,2,FALSE)*BJ370/SUM($AT370:$AW370),0),BJ370)</f>
        <v>31</v>
      </c>
      <c r="CI370">
        <f>IF(ISNUMBER(VLOOKUP($A370,[1]Blad1!$A$2:$C$116,2,FALSE)),ROUND(VLOOKUP($A370,[1]Blad1!$A$2:$C$116,2,FALSE)*BK370/SUM($AT370:$AW370),0),BK370)</f>
        <v>31</v>
      </c>
      <c r="CJ370">
        <f>IF(ISNUMBER(VLOOKUP($A370,[1]Blad1!$A$2:$C$116,2,FALSE)),ROUND(VLOOKUP($A370,[1]Blad1!$A$2:$C$116,2,FALSE)*BL370/SUM($AT370:$AW370),0),BL370)</f>
        <v>30</v>
      </c>
      <c r="CK370">
        <f>IF(ISNUMBER(VLOOKUP($A370,[1]Blad1!$A$2:$C$116,2,FALSE)),ROUND(VLOOKUP($A370,[1]Blad1!$A$2:$C$116,2,FALSE)*BM370/SUM($AT370:$AW370),0),BM370)</f>
        <v>28</v>
      </c>
    </row>
    <row r="371" spans="1:89" x14ac:dyDescent="0.3">
      <c r="A371">
        <v>370</v>
      </c>
      <c r="B371" t="s">
        <v>434</v>
      </c>
      <c r="C371">
        <v>370</v>
      </c>
      <c r="D371" t="s">
        <v>1271</v>
      </c>
      <c r="E371" t="s">
        <v>1666</v>
      </c>
      <c r="F371" t="s">
        <v>2173</v>
      </c>
      <c r="G371" t="s">
        <v>2399</v>
      </c>
      <c r="I371" t="s">
        <v>3438</v>
      </c>
      <c r="J371" t="s">
        <v>3509</v>
      </c>
      <c r="K371">
        <v>1039</v>
      </c>
      <c r="L371">
        <v>140</v>
      </c>
      <c r="M371">
        <v>5</v>
      </c>
      <c r="N371">
        <v>125</v>
      </c>
      <c r="O371">
        <v>72</v>
      </c>
      <c r="P371">
        <v>118</v>
      </c>
      <c r="Q371">
        <v>18</v>
      </c>
      <c r="R371">
        <v>13</v>
      </c>
      <c r="S371">
        <v>14</v>
      </c>
      <c r="T371">
        <v>22</v>
      </c>
      <c r="U371">
        <v>40</v>
      </c>
      <c r="V371">
        <v>33</v>
      </c>
      <c r="W371">
        <v>27</v>
      </c>
      <c r="X371">
        <v>20</v>
      </c>
      <c r="Y371">
        <v>1612</v>
      </c>
      <c r="Z371">
        <v>353</v>
      </c>
      <c r="AA371">
        <v>401</v>
      </c>
      <c r="AB371">
        <v>396</v>
      </c>
      <c r="AC371">
        <v>364</v>
      </c>
      <c r="AD371">
        <v>2050</v>
      </c>
      <c r="AE371">
        <v>2328</v>
      </c>
      <c r="AF371">
        <v>1847</v>
      </c>
      <c r="AG371">
        <v>1.135977337110482</v>
      </c>
      <c r="AH371">
        <v>1.1218130311614729</v>
      </c>
      <c r="AI371">
        <v>1.0311614730878189</v>
      </c>
      <c r="AJ371">
        <v>1.2717121588089331</v>
      </c>
      <c r="AK371">
        <v>1.444168734491315</v>
      </c>
      <c r="AL371">
        <v>1.145781637717121</v>
      </c>
      <c r="AM371">
        <v>143.2227047146402</v>
      </c>
      <c r="AN371">
        <v>121.6770538243626</v>
      </c>
      <c r="AO371">
        <v>82.496277915632746</v>
      </c>
      <c r="AP371">
        <v>22</v>
      </c>
      <c r="AQ371">
        <v>16</v>
      </c>
      <c r="AR371">
        <v>17</v>
      </c>
      <c r="AS371">
        <v>27</v>
      </c>
      <c r="AT371">
        <v>43</v>
      </c>
      <c r="AU371">
        <v>37</v>
      </c>
      <c r="AV371">
        <v>30</v>
      </c>
      <c r="AW371">
        <v>22</v>
      </c>
      <c r="AX371">
        <v>25</v>
      </c>
      <c r="AY371">
        <v>18</v>
      </c>
      <c r="AZ371">
        <v>20</v>
      </c>
      <c r="BA371">
        <v>31</v>
      </c>
      <c r="BB371">
        <v>42</v>
      </c>
      <c r="BC371">
        <v>37</v>
      </c>
      <c r="BD371">
        <v>30</v>
      </c>
      <c r="BE371">
        <v>22</v>
      </c>
      <c r="BF371">
        <v>20</v>
      </c>
      <c r="BG371">
        <v>14</v>
      </c>
      <c r="BH371">
        <v>16</v>
      </c>
      <c r="BI371">
        <v>25</v>
      </c>
      <c r="BJ371">
        <v>39</v>
      </c>
      <c r="BK371">
        <v>34</v>
      </c>
      <c r="BL371">
        <v>27</v>
      </c>
      <c r="BM371">
        <v>20</v>
      </c>
      <c r="BN371">
        <f t="shared" si="64"/>
        <v>22</v>
      </c>
      <c r="BO371">
        <f t="shared" si="65"/>
        <v>16</v>
      </c>
      <c r="BP371">
        <f t="shared" si="66"/>
        <v>17</v>
      </c>
      <c r="BQ371">
        <f t="shared" si="67"/>
        <v>27</v>
      </c>
      <c r="BR371">
        <f>IF(ISNUMBER(VLOOKUP($A371,[1]Blad1!$A$2:$C$116,2,FALSE)),ROUND(VLOOKUP($A371,[1]Blad1!$A$2:$C$116,2,FALSE)*AT371/SUM($AT371:$AW371),0),AT371)</f>
        <v>43</v>
      </c>
      <c r="BS371">
        <f>IF(ISNUMBER(VLOOKUP($A371,[1]Blad1!$A$2:$C$116,2,FALSE)),ROUND(VLOOKUP($A371,[1]Blad1!$A$2:$C$116,2,FALSE)*AU371/SUM($AT371:$AW371),0),AU371)</f>
        <v>37</v>
      </c>
      <c r="BT371">
        <f>IF(ISNUMBER(VLOOKUP($A371,[1]Blad1!$A$2:$C$116,2,FALSE)),ROUND(VLOOKUP($A371,[1]Blad1!$A$2:$C$116,2,FALSE)*AV371/SUM($AT371:$AW371),0),AV371)</f>
        <v>30</v>
      </c>
      <c r="BU371">
        <f>IF(ISNUMBER(VLOOKUP($A371,[1]Blad1!$A$2:$C$116,2,FALSE)),ROUND(VLOOKUP($A371,[1]Blad1!$A$2:$C$116,2,FALSE)*AW371/SUM($AT371:$AW371),0),AW371)</f>
        <v>22</v>
      </c>
      <c r="BV371">
        <f t="shared" si="68"/>
        <v>25</v>
      </c>
      <c r="BW371">
        <f t="shared" si="69"/>
        <v>18</v>
      </c>
      <c r="BX371">
        <f t="shared" si="70"/>
        <v>20</v>
      </c>
      <c r="BY371">
        <f t="shared" si="71"/>
        <v>31</v>
      </c>
      <c r="BZ371">
        <f>IF(ISNUMBER(VLOOKUP($A371,[1]Blad1!$A$2:$C$116,2,FALSE)),ROUND(VLOOKUP($A371,[1]Blad1!$A$2:$C$116,2,FALSE)*BB371/SUM($AT371:$AW371),0),BB371)</f>
        <v>42</v>
      </c>
      <c r="CA371">
        <f>IF(ISNUMBER(VLOOKUP($A371,[1]Blad1!$A$2:$C$116,2,FALSE)),ROUND(VLOOKUP($A371,[1]Blad1!$A$2:$C$116,2,FALSE)*BC371/SUM($AT371:$AW371),0),BC371)</f>
        <v>37</v>
      </c>
      <c r="CB371">
        <f>IF(ISNUMBER(VLOOKUP($A371,[1]Blad1!$A$2:$C$116,2,FALSE)),ROUND(VLOOKUP($A371,[1]Blad1!$A$2:$C$116,2,FALSE)*BD371/SUM($AT371:$AW371),0),BD371)</f>
        <v>30</v>
      </c>
      <c r="CC371">
        <f>IF(ISNUMBER(VLOOKUP($A371,[1]Blad1!$A$2:$C$116,2,FALSE)),ROUND(VLOOKUP($A371,[1]Blad1!$A$2:$C$116,2,FALSE)*BE371/SUM($AT371:$AW371),0),BE371)</f>
        <v>22</v>
      </c>
      <c r="CH371">
        <f>IF(ISNUMBER(VLOOKUP($A371,[1]Blad1!$A$2:$C$116,2,FALSE)),ROUND(VLOOKUP($A371,[1]Blad1!$A$2:$C$116,2,FALSE)*BJ371/SUM($AT371:$AW371),0),BJ371)</f>
        <v>39</v>
      </c>
      <c r="CI371">
        <f>IF(ISNUMBER(VLOOKUP($A371,[1]Blad1!$A$2:$C$116,2,FALSE)),ROUND(VLOOKUP($A371,[1]Blad1!$A$2:$C$116,2,FALSE)*BK371/SUM($AT371:$AW371),0),BK371)</f>
        <v>34</v>
      </c>
      <c r="CJ371">
        <f>IF(ISNUMBER(VLOOKUP($A371,[1]Blad1!$A$2:$C$116,2,FALSE)),ROUND(VLOOKUP($A371,[1]Blad1!$A$2:$C$116,2,FALSE)*BL371/SUM($AT371:$AW371),0),BL371)</f>
        <v>27</v>
      </c>
      <c r="CK371">
        <f>IF(ISNUMBER(VLOOKUP($A371,[1]Blad1!$A$2:$C$116,2,FALSE)),ROUND(VLOOKUP($A371,[1]Blad1!$A$2:$C$116,2,FALSE)*BM371/SUM($AT371:$AW371),0),BM371)</f>
        <v>20</v>
      </c>
    </row>
    <row r="372" spans="1:89" x14ac:dyDescent="0.3">
      <c r="A372">
        <v>371</v>
      </c>
      <c r="B372" t="s">
        <v>435</v>
      </c>
      <c r="C372">
        <v>371</v>
      </c>
      <c r="D372" t="s">
        <v>1271</v>
      </c>
      <c r="E372" t="s">
        <v>1667</v>
      </c>
      <c r="F372" t="s">
        <v>2174</v>
      </c>
      <c r="G372" t="s">
        <v>2399</v>
      </c>
      <c r="I372" t="s">
        <v>3438</v>
      </c>
      <c r="J372" t="s">
        <v>3509</v>
      </c>
      <c r="K372">
        <v>1039</v>
      </c>
      <c r="L372">
        <v>140</v>
      </c>
      <c r="M372">
        <v>5</v>
      </c>
      <c r="N372">
        <v>770</v>
      </c>
      <c r="O372">
        <v>511</v>
      </c>
      <c r="P372">
        <v>118</v>
      </c>
      <c r="Q372">
        <v>82</v>
      </c>
      <c r="R372">
        <v>96</v>
      </c>
      <c r="S372">
        <v>121</v>
      </c>
      <c r="T372">
        <v>174</v>
      </c>
      <c r="U372">
        <v>37</v>
      </c>
      <c r="V372">
        <v>32</v>
      </c>
      <c r="W372">
        <v>28</v>
      </c>
      <c r="X372">
        <v>22</v>
      </c>
      <c r="Y372">
        <v>1612</v>
      </c>
      <c r="Z372">
        <v>353</v>
      </c>
      <c r="AA372">
        <v>401</v>
      </c>
      <c r="AB372">
        <v>396</v>
      </c>
      <c r="AC372">
        <v>364</v>
      </c>
      <c r="AD372">
        <v>2050</v>
      </c>
      <c r="AE372">
        <v>2328</v>
      </c>
      <c r="AF372">
        <v>1847</v>
      </c>
      <c r="AG372">
        <v>1.135977337110482</v>
      </c>
      <c r="AH372">
        <v>1.1218130311614729</v>
      </c>
      <c r="AI372">
        <v>1.0311614730878189</v>
      </c>
      <c r="AJ372">
        <v>1.2717121588089331</v>
      </c>
      <c r="AK372">
        <v>1.444168734491315</v>
      </c>
      <c r="AL372">
        <v>1.145781637717121</v>
      </c>
      <c r="AM372">
        <v>882.25186104218358</v>
      </c>
      <c r="AN372">
        <v>121.6770538243626</v>
      </c>
      <c r="AO372">
        <v>585.49441687344915</v>
      </c>
      <c r="AP372">
        <v>104</v>
      </c>
      <c r="AQ372">
        <v>122</v>
      </c>
      <c r="AR372">
        <v>153</v>
      </c>
      <c r="AS372">
        <v>221</v>
      </c>
      <c r="AT372">
        <v>41</v>
      </c>
      <c r="AU372">
        <v>36</v>
      </c>
      <c r="AV372">
        <v>31</v>
      </c>
      <c r="AW372">
        <v>26</v>
      </c>
      <c r="AX372">
        <v>118</v>
      </c>
      <c r="AY372">
        <v>138</v>
      </c>
      <c r="AZ372">
        <v>174</v>
      </c>
      <c r="BA372">
        <v>251</v>
      </c>
      <c r="BB372">
        <v>40</v>
      </c>
      <c r="BC372">
        <v>36</v>
      </c>
      <c r="BD372">
        <v>31</v>
      </c>
      <c r="BE372">
        <v>25</v>
      </c>
      <c r="BF372">
        <v>93</v>
      </c>
      <c r="BG372">
        <v>109</v>
      </c>
      <c r="BH372">
        <v>138</v>
      </c>
      <c r="BI372">
        <v>199</v>
      </c>
      <c r="BJ372">
        <v>36</v>
      </c>
      <c r="BK372">
        <v>33</v>
      </c>
      <c r="BL372">
        <v>28</v>
      </c>
      <c r="BM372">
        <v>23</v>
      </c>
      <c r="BN372">
        <f t="shared" si="64"/>
        <v>104</v>
      </c>
      <c r="BO372">
        <f t="shared" si="65"/>
        <v>122</v>
      </c>
      <c r="BP372">
        <f t="shared" si="66"/>
        <v>153</v>
      </c>
      <c r="BQ372">
        <f t="shared" si="67"/>
        <v>221</v>
      </c>
      <c r="BR372">
        <f>IF(ISNUMBER(VLOOKUP($A372,[1]Blad1!$A$2:$C$116,2,FALSE)),ROUND(VLOOKUP($A372,[1]Blad1!$A$2:$C$116,2,FALSE)*AT372/SUM($AT372:$AW372),0),AT372)</f>
        <v>41</v>
      </c>
      <c r="BS372">
        <f>IF(ISNUMBER(VLOOKUP($A372,[1]Blad1!$A$2:$C$116,2,FALSE)),ROUND(VLOOKUP($A372,[1]Blad1!$A$2:$C$116,2,FALSE)*AU372/SUM($AT372:$AW372),0),AU372)</f>
        <v>36</v>
      </c>
      <c r="BT372">
        <f>IF(ISNUMBER(VLOOKUP($A372,[1]Blad1!$A$2:$C$116,2,FALSE)),ROUND(VLOOKUP($A372,[1]Blad1!$A$2:$C$116,2,FALSE)*AV372/SUM($AT372:$AW372),0),AV372)</f>
        <v>31</v>
      </c>
      <c r="BU372">
        <f>IF(ISNUMBER(VLOOKUP($A372,[1]Blad1!$A$2:$C$116,2,FALSE)),ROUND(VLOOKUP($A372,[1]Blad1!$A$2:$C$116,2,FALSE)*AW372/SUM($AT372:$AW372),0),AW372)</f>
        <v>26</v>
      </c>
      <c r="BV372">
        <f t="shared" si="68"/>
        <v>118</v>
      </c>
      <c r="BW372">
        <f t="shared" si="69"/>
        <v>138</v>
      </c>
      <c r="BX372">
        <f t="shared" si="70"/>
        <v>174</v>
      </c>
      <c r="BY372">
        <f t="shared" si="71"/>
        <v>251</v>
      </c>
      <c r="BZ372">
        <f>IF(ISNUMBER(VLOOKUP($A372,[1]Blad1!$A$2:$C$116,2,FALSE)),ROUND(VLOOKUP($A372,[1]Blad1!$A$2:$C$116,2,FALSE)*BB372/SUM($AT372:$AW372),0),BB372)</f>
        <v>40</v>
      </c>
      <c r="CA372">
        <f>IF(ISNUMBER(VLOOKUP($A372,[1]Blad1!$A$2:$C$116,2,FALSE)),ROUND(VLOOKUP($A372,[1]Blad1!$A$2:$C$116,2,FALSE)*BC372/SUM($AT372:$AW372),0),BC372)</f>
        <v>36</v>
      </c>
      <c r="CB372">
        <f>IF(ISNUMBER(VLOOKUP($A372,[1]Blad1!$A$2:$C$116,2,FALSE)),ROUND(VLOOKUP($A372,[1]Blad1!$A$2:$C$116,2,FALSE)*BD372/SUM($AT372:$AW372),0),BD372)</f>
        <v>31</v>
      </c>
      <c r="CC372">
        <f>IF(ISNUMBER(VLOOKUP($A372,[1]Blad1!$A$2:$C$116,2,FALSE)),ROUND(VLOOKUP($A372,[1]Blad1!$A$2:$C$116,2,FALSE)*BE372/SUM($AT372:$AW372),0),BE372)</f>
        <v>25</v>
      </c>
      <c r="CH372">
        <f>IF(ISNUMBER(VLOOKUP($A372,[1]Blad1!$A$2:$C$116,2,FALSE)),ROUND(VLOOKUP($A372,[1]Blad1!$A$2:$C$116,2,FALSE)*BJ372/SUM($AT372:$AW372),0),BJ372)</f>
        <v>36</v>
      </c>
      <c r="CI372">
        <f>IF(ISNUMBER(VLOOKUP($A372,[1]Blad1!$A$2:$C$116,2,FALSE)),ROUND(VLOOKUP($A372,[1]Blad1!$A$2:$C$116,2,FALSE)*BK372/SUM($AT372:$AW372),0),BK372)</f>
        <v>33</v>
      </c>
      <c r="CJ372">
        <f>IF(ISNUMBER(VLOOKUP($A372,[1]Blad1!$A$2:$C$116,2,FALSE)),ROUND(VLOOKUP($A372,[1]Blad1!$A$2:$C$116,2,FALSE)*BL372/SUM($AT372:$AW372),0),BL372)</f>
        <v>28</v>
      </c>
      <c r="CK372">
        <f>IF(ISNUMBER(VLOOKUP($A372,[1]Blad1!$A$2:$C$116,2,FALSE)),ROUND(VLOOKUP($A372,[1]Blad1!$A$2:$C$116,2,FALSE)*BM372/SUM($AT372:$AW372),0),BM372)</f>
        <v>23</v>
      </c>
    </row>
    <row r="373" spans="1:89" x14ac:dyDescent="0.3">
      <c r="A373">
        <v>372</v>
      </c>
      <c r="B373" t="s">
        <v>436</v>
      </c>
      <c r="C373">
        <v>372</v>
      </c>
      <c r="D373" t="s">
        <v>1271</v>
      </c>
      <c r="E373" t="s">
        <v>1668</v>
      </c>
      <c r="F373" t="s">
        <v>2175</v>
      </c>
      <c r="G373" t="s">
        <v>2400</v>
      </c>
      <c r="I373" t="s">
        <v>3439</v>
      </c>
      <c r="J373" t="s">
        <v>3510</v>
      </c>
      <c r="K373">
        <v>1068</v>
      </c>
      <c r="L373">
        <v>120</v>
      </c>
      <c r="M373">
        <v>4</v>
      </c>
      <c r="N373">
        <v>5610</v>
      </c>
      <c r="O373">
        <v>3134</v>
      </c>
      <c r="P373">
        <v>809</v>
      </c>
      <c r="Q373">
        <v>793</v>
      </c>
      <c r="R373">
        <v>861</v>
      </c>
      <c r="S373">
        <v>819</v>
      </c>
      <c r="T373">
        <v>682</v>
      </c>
      <c r="U373">
        <v>186</v>
      </c>
      <c r="V373">
        <v>196</v>
      </c>
      <c r="W373">
        <v>207</v>
      </c>
      <c r="X373">
        <v>217</v>
      </c>
      <c r="Y373">
        <v>5847</v>
      </c>
      <c r="Z373">
        <v>1617</v>
      </c>
      <c r="AA373">
        <v>1652</v>
      </c>
      <c r="AB373">
        <v>1662</v>
      </c>
      <c r="AC373">
        <v>1493</v>
      </c>
      <c r="AD373">
        <v>7237</v>
      </c>
      <c r="AE373">
        <v>7844</v>
      </c>
      <c r="AF373">
        <v>6122</v>
      </c>
      <c r="AG373">
        <v>1.0216450216450219</v>
      </c>
      <c r="AH373">
        <v>1.027829313543599</v>
      </c>
      <c r="AI373">
        <v>0.9233147804576376</v>
      </c>
      <c r="AJ373">
        <v>1.2377287497862151</v>
      </c>
      <c r="AK373">
        <v>1.341542671455447</v>
      </c>
      <c r="AL373">
        <v>1.047032666324611</v>
      </c>
      <c r="AM373">
        <v>5873.8532580810679</v>
      </c>
      <c r="AN373">
        <v>746.96165739022877</v>
      </c>
      <c r="AO373">
        <v>3281.4003762613311</v>
      </c>
      <c r="AP373">
        <v>981</v>
      </c>
      <c r="AQ373">
        <v>1065</v>
      </c>
      <c r="AR373">
        <v>1013</v>
      </c>
      <c r="AS373">
        <v>844</v>
      </c>
      <c r="AT373">
        <v>184</v>
      </c>
      <c r="AU373">
        <v>198</v>
      </c>
      <c r="AV373">
        <v>212</v>
      </c>
      <c r="AW373">
        <v>227</v>
      </c>
      <c r="AX373">
        <v>1063</v>
      </c>
      <c r="AY373">
        <v>1155</v>
      </c>
      <c r="AZ373">
        <v>1098</v>
      </c>
      <c r="BA373">
        <v>914</v>
      </c>
      <c r="BB373">
        <v>186</v>
      </c>
      <c r="BC373">
        <v>199</v>
      </c>
      <c r="BD373">
        <v>214</v>
      </c>
      <c r="BE373">
        <v>228</v>
      </c>
      <c r="BF373">
        <v>830</v>
      </c>
      <c r="BG373">
        <v>901</v>
      </c>
      <c r="BH373">
        <v>857</v>
      </c>
      <c r="BI373">
        <v>714</v>
      </c>
      <c r="BJ373">
        <v>166</v>
      </c>
      <c r="BK373">
        <v>179</v>
      </c>
      <c r="BL373">
        <v>192</v>
      </c>
      <c r="BM373">
        <v>204</v>
      </c>
      <c r="BN373">
        <f t="shared" si="64"/>
        <v>981</v>
      </c>
      <c r="BO373">
        <f t="shared" si="65"/>
        <v>1065</v>
      </c>
      <c r="BP373">
        <f t="shared" si="66"/>
        <v>1013</v>
      </c>
      <c r="BQ373">
        <f t="shared" si="67"/>
        <v>844</v>
      </c>
      <c r="BR373">
        <f>IF(ISNUMBER(VLOOKUP($A373,[1]Blad1!$A$2:$C$116,2,FALSE)),ROUND(VLOOKUP($A373,[1]Blad1!$A$2:$C$116,2,FALSE)*AT373/SUM($AT373:$AW373),0),AT373)</f>
        <v>184</v>
      </c>
      <c r="BS373">
        <f>IF(ISNUMBER(VLOOKUP($A373,[1]Blad1!$A$2:$C$116,2,FALSE)),ROUND(VLOOKUP($A373,[1]Blad1!$A$2:$C$116,2,FALSE)*AU373/SUM($AT373:$AW373),0),AU373)</f>
        <v>198</v>
      </c>
      <c r="BT373">
        <f>IF(ISNUMBER(VLOOKUP($A373,[1]Blad1!$A$2:$C$116,2,FALSE)),ROUND(VLOOKUP($A373,[1]Blad1!$A$2:$C$116,2,FALSE)*AV373/SUM($AT373:$AW373),0),AV373)</f>
        <v>212</v>
      </c>
      <c r="BU373">
        <f>IF(ISNUMBER(VLOOKUP($A373,[1]Blad1!$A$2:$C$116,2,FALSE)),ROUND(VLOOKUP($A373,[1]Blad1!$A$2:$C$116,2,FALSE)*AW373/SUM($AT373:$AW373),0),AW373)</f>
        <v>227</v>
      </c>
      <c r="BV373">
        <f t="shared" si="68"/>
        <v>1063</v>
      </c>
      <c r="BW373">
        <f t="shared" si="69"/>
        <v>1155</v>
      </c>
      <c r="BX373">
        <f t="shared" si="70"/>
        <v>1098</v>
      </c>
      <c r="BY373">
        <f t="shared" si="71"/>
        <v>914</v>
      </c>
      <c r="BZ373">
        <f>IF(ISNUMBER(VLOOKUP($A373,[1]Blad1!$A$2:$C$116,2,FALSE)),ROUND(VLOOKUP($A373,[1]Blad1!$A$2:$C$116,2,FALSE)*BB373/SUM($AT373:$AW373),0),BB373)</f>
        <v>186</v>
      </c>
      <c r="CA373">
        <f>IF(ISNUMBER(VLOOKUP($A373,[1]Blad1!$A$2:$C$116,2,FALSE)),ROUND(VLOOKUP($A373,[1]Blad1!$A$2:$C$116,2,FALSE)*BC373/SUM($AT373:$AW373),0),BC373)</f>
        <v>199</v>
      </c>
      <c r="CB373">
        <f>IF(ISNUMBER(VLOOKUP($A373,[1]Blad1!$A$2:$C$116,2,FALSE)),ROUND(VLOOKUP($A373,[1]Blad1!$A$2:$C$116,2,FALSE)*BD373/SUM($AT373:$AW373),0),BD373)</f>
        <v>214</v>
      </c>
      <c r="CC373">
        <f>IF(ISNUMBER(VLOOKUP($A373,[1]Blad1!$A$2:$C$116,2,FALSE)),ROUND(VLOOKUP($A373,[1]Blad1!$A$2:$C$116,2,FALSE)*BE373/SUM($AT373:$AW373),0),BE373)</f>
        <v>228</v>
      </c>
      <c r="CH373">
        <f>IF(ISNUMBER(VLOOKUP($A373,[1]Blad1!$A$2:$C$116,2,FALSE)),ROUND(VLOOKUP($A373,[1]Blad1!$A$2:$C$116,2,FALSE)*BJ373/SUM($AT373:$AW373),0),BJ373)</f>
        <v>166</v>
      </c>
      <c r="CI373">
        <f>IF(ISNUMBER(VLOOKUP($A373,[1]Blad1!$A$2:$C$116,2,FALSE)),ROUND(VLOOKUP($A373,[1]Blad1!$A$2:$C$116,2,FALSE)*BK373/SUM($AT373:$AW373),0),BK373)</f>
        <v>179</v>
      </c>
      <c r="CJ373">
        <f>IF(ISNUMBER(VLOOKUP($A373,[1]Blad1!$A$2:$C$116,2,FALSE)),ROUND(VLOOKUP($A373,[1]Blad1!$A$2:$C$116,2,FALSE)*BL373/SUM($AT373:$AW373),0),BL373)</f>
        <v>192</v>
      </c>
      <c r="CK373">
        <f>IF(ISNUMBER(VLOOKUP($A373,[1]Blad1!$A$2:$C$116,2,FALSE)),ROUND(VLOOKUP($A373,[1]Blad1!$A$2:$C$116,2,FALSE)*BM373/SUM($AT373:$AW373),0),BM373)</f>
        <v>204</v>
      </c>
    </row>
    <row r="374" spans="1:89" x14ac:dyDescent="0.3">
      <c r="A374">
        <v>373</v>
      </c>
      <c r="B374" t="s">
        <v>437</v>
      </c>
      <c r="C374">
        <v>373</v>
      </c>
      <c r="D374" t="s">
        <v>1271</v>
      </c>
      <c r="E374" t="s">
        <v>1669</v>
      </c>
      <c r="F374" t="s">
        <v>2176</v>
      </c>
      <c r="G374" t="s">
        <v>2400</v>
      </c>
      <c r="I374" t="s">
        <v>3439</v>
      </c>
      <c r="J374" t="s">
        <v>3510</v>
      </c>
      <c r="K374">
        <v>1067</v>
      </c>
      <c r="L374">
        <v>120</v>
      </c>
      <c r="M374">
        <v>4</v>
      </c>
      <c r="N374">
        <v>3560</v>
      </c>
      <c r="O374">
        <v>1989</v>
      </c>
      <c r="P374">
        <v>723</v>
      </c>
      <c r="Q374">
        <v>534</v>
      </c>
      <c r="R374">
        <v>602</v>
      </c>
      <c r="S374">
        <v>522</v>
      </c>
      <c r="T374">
        <v>346</v>
      </c>
      <c r="U374">
        <v>159</v>
      </c>
      <c r="V374">
        <v>177</v>
      </c>
      <c r="W374">
        <v>186</v>
      </c>
      <c r="X374">
        <v>196</v>
      </c>
      <c r="Y374">
        <v>3106</v>
      </c>
      <c r="Z374">
        <v>723</v>
      </c>
      <c r="AA374">
        <v>754</v>
      </c>
      <c r="AB374">
        <v>763</v>
      </c>
      <c r="AC374">
        <v>685</v>
      </c>
      <c r="AD374">
        <v>2975</v>
      </c>
      <c r="AE374">
        <v>2984</v>
      </c>
      <c r="AF374">
        <v>3004</v>
      </c>
      <c r="AG374">
        <v>1.0428769017980639</v>
      </c>
      <c r="AH374">
        <v>1.0553250345781471</v>
      </c>
      <c r="AI374">
        <v>0.94744121715076068</v>
      </c>
      <c r="AJ374">
        <v>0.95782356728911788</v>
      </c>
      <c r="AK374">
        <v>0.96072118480360591</v>
      </c>
      <c r="AL374">
        <v>0.96716033483580166</v>
      </c>
      <c r="AM374">
        <v>3443.0907920154541</v>
      </c>
      <c r="AN374">
        <v>685</v>
      </c>
      <c r="AO374">
        <v>1923.6819059884101</v>
      </c>
      <c r="AP374">
        <v>511</v>
      </c>
      <c r="AQ374">
        <v>576</v>
      </c>
      <c r="AR374">
        <v>499</v>
      </c>
      <c r="AS374">
        <v>331</v>
      </c>
      <c r="AT374">
        <v>160</v>
      </c>
      <c r="AU374">
        <v>182</v>
      </c>
      <c r="AV374">
        <v>195</v>
      </c>
      <c r="AW374">
        <v>210</v>
      </c>
      <c r="AX374">
        <v>513</v>
      </c>
      <c r="AY374">
        <v>578</v>
      </c>
      <c r="AZ374">
        <v>501</v>
      </c>
      <c r="BA374">
        <v>332</v>
      </c>
      <c r="BB374">
        <v>163</v>
      </c>
      <c r="BC374">
        <v>184</v>
      </c>
      <c r="BD374">
        <v>198</v>
      </c>
      <c r="BE374">
        <v>212</v>
      </c>
      <c r="BF374">
        <v>516</v>
      </c>
      <c r="BG374">
        <v>582</v>
      </c>
      <c r="BH374">
        <v>504</v>
      </c>
      <c r="BI374">
        <v>334</v>
      </c>
      <c r="BJ374">
        <v>146</v>
      </c>
      <c r="BK374">
        <v>165</v>
      </c>
      <c r="BL374">
        <v>178</v>
      </c>
      <c r="BM374">
        <v>190</v>
      </c>
      <c r="BN374">
        <f t="shared" si="64"/>
        <v>511</v>
      </c>
      <c r="BO374">
        <f t="shared" si="65"/>
        <v>576</v>
      </c>
      <c r="BP374">
        <f t="shared" si="66"/>
        <v>499</v>
      </c>
      <c r="BQ374">
        <f t="shared" si="67"/>
        <v>331</v>
      </c>
      <c r="BR374">
        <f>IF(ISNUMBER(VLOOKUP($A374,[1]Blad1!$A$2:$C$116,2,FALSE)),ROUND(VLOOKUP($A374,[1]Blad1!$A$2:$C$116,2,FALSE)*AT374/SUM($AT374:$AW374),0),AT374)</f>
        <v>160</v>
      </c>
      <c r="BS374">
        <f>IF(ISNUMBER(VLOOKUP($A374,[1]Blad1!$A$2:$C$116,2,FALSE)),ROUND(VLOOKUP($A374,[1]Blad1!$A$2:$C$116,2,FALSE)*AU374/SUM($AT374:$AW374),0),AU374)</f>
        <v>182</v>
      </c>
      <c r="BT374">
        <f>IF(ISNUMBER(VLOOKUP($A374,[1]Blad1!$A$2:$C$116,2,FALSE)),ROUND(VLOOKUP($A374,[1]Blad1!$A$2:$C$116,2,FALSE)*AV374/SUM($AT374:$AW374),0),AV374)</f>
        <v>195</v>
      </c>
      <c r="BU374">
        <f>IF(ISNUMBER(VLOOKUP($A374,[1]Blad1!$A$2:$C$116,2,FALSE)),ROUND(VLOOKUP($A374,[1]Blad1!$A$2:$C$116,2,FALSE)*AW374/SUM($AT374:$AW374),0),AW374)</f>
        <v>210</v>
      </c>
      <c r="BV374">
        <f t="shared" si="68"/>
        <v>513</v>
      </c>
      <c r="BW374">
        <f t="shared" si="69"/>
        <v>578</v>
      </c>
      <c r="BX374">
        <f t="shared" si="70"/>
        <v>501</v>
      </c>
      <c r="BY374">
        <f t="shared" si="71"/>
        <v>332</v>
      </c>
      <c r="BZ374">
        <f>IF(ISNUMBER(VLOOKUP($A374,[1]Blad1!$A$2:$C$116,2,FALSE)),ROUND(VLOOKUP($A374,[1]Blad1!$A$2:$C$116,2,FALSE)*BB374/SUM($AT374:$AW374),0),BB374)</f>
        <v>163</v>
      </c>
      <c r="CA374">
        <f>IF(ISNUMBER(VLOOKUP($A374,[1]Blad1!$A$2:$C$116,2,FALSE)),ROUND(VLOOKUP($A374,[1]Blad1!$A$2:$C$116,2,FALSE)*BC374/SUM($AT374:$AW374),0),BC374)</f>
        <v>184</v>
      </c>
      <c r="CB374">
        <f>IF(ISNUMBER(VLOOKUP($A374,[1]Blad1!$A$2:$C$116,2,FALSE)),ROUND(VLOOKUP($A374,[1]Blad1!$A$2:$C$116,2,FALSE)*BD374/SUM($AT374:$AW374),0),BD374)</f>
        <v>198</v>
      </c>
      <c r="CC374">
        <f>IF(ISNUMBER(VLOOKUP($A374,[1]Blad1!$A$2:$C$116,2,FALSE)),ROUND(VLOOKUP($A374,[1]Blad1!$A$2:$C$116,2,FALSE)*BE374/SUM($AT374:$AW374),0),BE374)</f>
        <v>212</v>
      </c>
      <c r="CH374">
        <f>IF(ISNUMBER(VLOOKUP($A374,[1]Blad1!$A$2:$C$116,2,FALSE)),ROUND(VLOOKUP($A374,[1]Blad1!$A$2:$C$116,2,FALSE)*BJ374/SUM($AT374:$AW374),0),BJ374)</f>
        <v>146</v>
      </c>
      <c r="CI374">
        <f>IF(ISNUMBER(VLOOKUP($A374,[1]Blad1!$A$2:$C$116,2,FALSE)),ROUND(VLOOKUP($A374,[1]Blad1!$A$2:$C$116,2,FALSE)*BK374/SUM($AT374:$AW374),0),BK374)</f>
        <v>165</v>
      </c>
      <c r="CJ374">
        <f>IF(ISNUMBER(VLOOKUP($A374,[1]Blad1!$A$2:$C$116,2,FALSE)),ROUND(VLOOKUP($A374,[1]Blad1!$A$2:$C$116,2,FALSE)*BL374/SUM($AT374:$AW374),0),BL374)</f>
        <v>178</v>
      </c>
      <c r="CK374">
        <f>IF(ISNUMBER(VLOOKUP($A374,[1]Blad1!$A$2:$C$116,2,FALSE)),ROUND(VLOOKUP($A374,[1]Blad1!$A$2:$C$116,2,FALSE)*BM374/SUM($AT374:$AW374),0),BM374)</f>
        <v>190</v>
      </c>
    </row>
    <row r="375" spans="1:89" x14ac:dyDescent="0.3">
      <c r="A375">
        <v>374</v>
      </c>
      <c r="B375" t="s">
        <v>438</v>
      </c>
      <c r="C375">
        <v>374</v>
      </c>
      <c r="D375" t="s">
        <v>1271</v>
      </c>
      <c r="E375" t="s">
        <v>1670</v>
      </c>
      <c r="F375" t="s">
        <v>2177</v>
      </c>
      <c r="G375" t="s">
        <v>2400</v>
      </c>
      <c r="I375" t="s">
        <v>3439</v>
      </c>
      <c r="J375" t="s">
        <v>3510</v>
      </c>
      <c r="K375">
        <v>1068</v>
      </c>
      <c r="L375">
        <v>170</v>
      </c>
      <c r="M375">
        <v>5</v>
      </c>
      <c r="N375">
        <v>165</v>
      </c>
      <c r="O375">
        <v>103</v>
      </c>
      <c r="P375">
        <v>809</v>
      </c>
      <c r="Q375">
        <v>19</v>
      </c>
      <c r="R375">
        <v>27</v>
      </c>
      <c r="S375">
        <v>29</v>
      </c>
      <c r="T375">
        <v>23</v>
      </c>
      <c r="U375">
        <v>257</v>
      </c>
      <c r="V375">
        <v>225</v>
      </c>
      <c r="W375">
        <v>189</v>
      </c>
      <c r="X375">
        <v>149</v>
      </c>
      <c r="Y375">
        <v>5847</v>
      </c>
      <c r="Z375">
        <v>1617</v>
      </c>
      <c r="AA375">
        <v>1652</v>
      </c>
      <c r="AB375">
        <v>1662</v>
      </c>
      <c r="AC375">
        <v>1493</v>
      </c>
      <c r="AD375">
        <v>7237</v>
      </c>
      <c r="AE375">
        <v>7844</v>
      </c>
      <c r="AF375">
        <v>6122</v>
      </c>
      <c r="AG375">
        <v>1.0216450216450219</v>
      </c>
      <c r="AH375">
        <v>1.027829313543599</v>
      </c>
      <c r="AI375">
        <v>0.9233147804576376</v>
      </c>
      <c r="AJ375">
        <v>1.2377287497862151</v>
      </c>
      <c r="AK375">
        <v>1.341542671455447</v>
      </c>
      <c r="AL375">
        <v>1.047032666324611</v>
      </c>
      <c r="AM375">
        <v>172.7603899435608</v>
      </c>
      <c r="AN375">
        <v>746.96165739022877</v>
      </c>
      <c r="AO375">
        <v>107.8443646314349</v>
      </c>
      <c r="AP375">
        <v>23</v>
      </c>
      <c r="AQ375">
        <v>33</v>
      </c>
      <c r="AR375">
        <v>35</v>
      </c>
      <c r="AS375">
        <v>28</v>
      </c>
      <c r="AT375">
        <v>254</v>
      </c>
      <c r="AU375">
        <v>227</v>
      </c>
      <c r="AV375">
        <v>194</v>
      </c>
      <c r="AW375">
        <v>156</v>
      </c>
      <c r="AX375">
        <v>25</v>
      </c>
      <c r="AY375">
        <v>36</v>
      </c>
      <c r="AZ375">
        <v>38</v>
      </c>
      <c r="BA375">
        <v>30</v>
      </c>
      <c r="BB375">
        <v>255</v>
      </c>
      <c r="BC375">
        <v>228</v>
      </c>
      <c r="BD375">
        <v>195</v>
      </c>
      <c r="BE375">
        <v>157</v>
      </c>
      <c r="BF375">
        <v>19</v>
      </c>
      <c r="BG375">
        <v>28</v>
      </c>
      <c r="BH375">
        <v>30</v>
      </c>
      <c r="BI375">
        <v>24</v>
      </c>
      <c r="BJ375">
        <v>230</v>
      </c>
      <c r="BK375">
        <v>205</v>
      </c>
      <c r="BL375">
        <v>176</v>
      </c>
      <c r="BM375">
        <v>141</v>
      </c>
      <c r="BN375">
        <f t="shared" si="64"/>
        <v>23</v>
      </c>
      <c r="BO375">
        <f t="shared" si="65"/>
        <v>33</v>
      </c>
      <c r="BP375">
        <f t="shared" si="66"/>
        <v>35</v>
      </c>
      <c r="BQ375">
        <f t="shared" si="67"/>
        <v>28</v>
      </c>
      <c r="BR375">
        <f>IF(ISNUMBER(VLOOKUP($A375,[1]Blad1!$A$2:$C$116,2,FALSE)),ROUND(VLOOKUP($A375,[1]Blad1!$A$2:$C$116,2,FALSE)*AT375/SUM($AT375:$AW375),0),AT375)</f>
        <v>254</v>
      </c>
      <c r="BS375">
        <f>IF(ISNUMBER(VLOOKUP($A375,[1]Blad1!$A$2:$C$116,2,FALSE)),ROUND(VLOOKUP($A375,[1]Blad1!$A$2:$C$116,2,FALSE)*AU375/SUM($AT375:$AW375),0),AU375)</f>
        <v>227</v>
      </c>
      <c r="BT375">
        <f>IF(ISNUMBER(VLOOKUP($A375,[1]Blad1!$A$2:$C$116,2,FALSE)),ROUND(VLOOKUP($A375,[1]Blad1!$A$2:$C$116,2,FALSE)*AV375/SUM($AT375:$AW375),0),AV375)</f>
        <v>194</v>
      </c>
      <c r="BU375">
        <f>IF(ISNUMBER(VLOOKUP($A375,[1]Blad1!$A$2:$C$116,2,FALSE)),ROUND(VLOOKUP($A375,[1]Blad1!$A$2:$C$116,2,FALSE)*AW375/SUM($AT375:$AW375),0),AW375)</f>
        <v>156</v>
      </c>
      <c r="BV375">
        <f t="shared" si="68"/>
        <v>25</v>
      </c>
      <c r="BW375">
        <f t="shared" si="69"/>
        <v>36</v>
      </c>
      <c r="BX375">
        <f t="shared" si="70"/>
        <v>38</v>
      </c>
      <c r="BY375">
        <f t="shared" si="71"/>
        <v>30</v>
      </c>
      <c r="BZ375">
        <f>IF(ISNUMBER(VLOOKUP($A375,[1]Blad1!$A$2:$C$116,2,FALSE)),ROUND(VLOOKUP($A375,[1]Blad1!$A$2:$C$116,2,FALSE)*BB375/SUM($AT375:$AW375),0),BB375)</f>
        <v>255</v>
      </c>
      <c r="CA375">
        <f>IF(ISNUMBER(VLOOKUP($A375,[1]Blad1!$A$2:$C$116,2,FALSE)),ROUND(VLOOKUP($A375,[1]Blad1!$A$2:$C$116,2,FALSE)*BC375/SUM($AT375:$AW375),0),BC375)</f>
        <v>228</v>
      </c>
      <c r="CB375">
        <f>IF(ISNUMBER(VLOOKUP($A375,[1]Blad1!$A$2:$C$116,2,FALSE)),ROUND(VLOOKUP($A375,[1]Blad1!$A$2:$C$116,2,FALSE)*BD375/SUM($AT375:$AW375),0),BD375)</f>
        <v>195</v>
      </c>
      <c r="CC375">
        <f>IF(ISNUMBER(VLOOKUP($A375,[1]Blad1!$A$2:$C$116,2,FALSE)),ROUND(VLOOKUP($A375,[1]Blad1!$A$2:$C$116,2,FALSE)*BE375/SUM($AT375:$AW375),0),BE375)</f>
        <v>157</v>
      </c>
      <c r="CH375">
        <f>IF(ISNUMBER(VLOOKUP($A375,[1]Blad1!$A$2:$C$116,2,FALSE)),ROUND(VLOOKUP($A375,[1]Blad1!$A$2:$C$116,2,FALSE)*BJ375/SUM($AT375:$AW375),0),BJ375)</f>
        <v>230</v>
      </c>
      <c r="CI375">
        <f>IF(ISNUMBER(VLOOKUP($A375,[1]Blad1!$A$2:$C$116,2,FALSE)),ROUND(VLOOKUP($A375,[1]Blad1!$A$2:$C$116,2,FALSE)*BK375/SUM($AT375:$AW375),0),BK375)</f>
        <v>205</v>
      </c>
      <c r="CJ375">
        <f>IF(ISNUMBER(VLOOKUP($A375,[1]Blad1!$A$2:$C$116,2,FALSE)),ROUND(VLOOKUP($A375,[1]Blad1!$A$2:$C$116,2,FALSE)*BL375/SUM($AT375:$AW375),0),BL375)</f>
        <v>176</v>
      </c>
      <c r="CK375">
        <f>IF(ISNUMBER(VLOOKUP($A375,[1]Blad1!$A$2:$C$116,2,FALSE)),ROUND(VLOOKUP($A375,[1]Blad1!$A$2:$C$116,2,FALSE)*BM375/SUM($AT375:$AW375),0),BM375)</f>
        <v>141</v>
      </c>
    </row>
    <row r="376" spans="1:89" x14ac:dyDescent="0.3">
      <c r="A376">
        <v>375</v>
      </c>
      <c r="B376" t="s">
        <v>439</v>
      </c>
      <c r="C376">
        <v>375</v>
      </c>
      <c r="D376" t="s">
        <v>1271</v>
      </c>
      <c r="E376" t="s">
        <v>1671</v>
      </c>
      <c r="F376" t="s">
        <v>2178</v>
      </c>
      <c r="G376" t="s">
        <v>2400</v>
      </c>
      <c r="I376" t="s">
        <v>3439</v>
      </c>
      <c r="J376" t="s">
        <v>3510</v>
      </c>
      <c r="K376">
        <v>1069</v>
      </c>
      <c r="L376">
        <v>200</v>
      </c>
      <c r="M376">
        <v>5</v>
      </c>
      <c r="N376">
        <v>285</v>
      </c>
      <c r="O376">
        <v>179</v>
      </c>
      <c r="P376">
        <v>658</v>
      </c>
      <c r="Q376">
        <v>42</v>
      </c>
      <c r="R376">
        <v>36</v>
      </c>
      <c r="S376">
        <v>42</v>
      </c>
      <c r="T376">
        <v>69</v>
      </c>
      <c r="U376">
        <v>209</v>
      </c>
      <c r="V376">
        <v>179</v>
      </c>
      <c r="W376">
        <v>153</v>
      </c>
      <c r="X376">
        <v>126</v>
      </c>
      <c r="Y376">
        <v>1164</v>
      </c>
      <c r="Z376">
        <v>1315</v>
      </c>
      <c r="AA376">
        <v>1861</v>
      </c>
      <c r="AB376">
        <v>1817</v>
      </c>
      <c r="AC376">
        <v>1640</v>
      </c>
      <c r="AD376">
        <v>1010</v>
      </c>
      <c r="AE376">
        <v>1110</v>
      </c>
      <c r="AF376">
        <v>1064</v>
      </c>
      <c r="AG376">
        <v>1.415209125475285</v>
      </c>
      <c r="AH376">
        <v>1.381749049429658</v>
      </c>
      <c r="AI376">
        <v>1.247148288973384</v>
      </c>
      <c r="AJ376">
        <v>0.86769759450171824</v>
      </c>
      <c r="AK376">
        <v>0.95360824742268047</v>
      </c>
      <c r="AL376">
        <v>0.91408934707903777</v>
      </c>
      <c r="AM376">
        <v>260.51546391752578</v>
      </c>
      <c r="AN376">
        <v>820.62357414448672</v>
      </c>
      <c r="AO376">
        <v>163.62199312714779</v>
      </c>
      <c r="AP376">
        <v>36</v>
      </c>
      <c r="AQ376">
        <v>31</v>
      </c>
      <c r="AR376">
        <v>36</v>
      </c>
      <c r="AS376">
        <v>59</v>
      </c>
      <c r="AT376">
        <v>285</v>
      </c>
      <c r="AU376">
        <v>250</v>
      </c>
      <c r="AV376">
        <v>218</v>
      </c>
      <c r="AW376">
        <v>183</v>
      </c>
      <c r="AX376">
        <v>40</v>
      </c>
      <c r="AY376">
        <v>34</v>
      </c>
      <c r="AZ376">
        <v>40</v>
      </c>
      <c r="BA376">
        <v>65</v>
      </c>
      <c r="BB376">
        <v>280</v>
      </c>
      <c r="BC376">
        <v>244</v>
      </c>
      <c r="BD376">
        <v>213</v>
      </c>
      <c r="BE376">
        <v>178</v>
      </c>
      <c r="BF376">
        <v>38</v>
      </c>
      <c r="BG376">
        <v>32</v>
      </c>
      <c r="BH376">
        <v>38</v>
      </c>
      <c r="BI376">
        <v>63</v>
      </c>
      <c r="BJ376">
        <v>252</v>
      </c>
      <c r="BK376">
        <v>220</v>
      </c>
      <c r="BL376">
        <v>192</v>
      </c>
      <c r="BM376">
        <v>160</v>
      </c>
      <c r="BN376">
        <f t="shared" si="64"/>
        <v>36</v>
      </c>
      <c r="BO376">
        <f t="shared" si="65"/>
        <v>31</v>
      </c>
      <c r="BP376">
        <f t="shared" si="66"/>
        <v>36</v>
      </c>
      <c r="BQ376">
        <f t="shared" si="67"/>
        <v>59</v>
      </c>
      <c r="BR376">
        <f>IF(ISNUMBER(VLOOKUP($A376,[1]Blad1!$A$2:$C$116,2,FALSE)),ROUND(VLOOKUP($A376,[1]Blad1!$A$2:$C$116,2,FALSE)*AT376/SUM($AT376:$AW376),0),AT376)</f>
        <v>285</v>
      </c>
      <c r="BS376">
        <f>IF(ISNUMBER(VLOOKUP($A376,[1]Blad1!$A$2:$C$116,2,FALSE)),ROUND(VLOOKUP($A376,[1]Blad1!$A$2:$C$116,2,FALSE)*AU376/SUM($AT376:$AW376),0),AU376)</f>
        <v>250</v>
      </c>
      <c r="BT376">
        <f>IF(ISNUMBER(VLOOKUP($A376,[1]Blad1!$A$2:$C$116,2,FALSE)),ROUND(VLOOKUP($A376,[1]Blad1!$A$2:$C$116,2,FALSE)*AV376/SUM($AT376:$AW376),0),AV376)</f>
        <v>218</v>
      </c>
      <c r="BU376">
        <f>IF(ISNUMBER(VLOOKUP($A376,[1]Blad1!$A$2:$C$116,2,FALSE)),ROUND(VLOOKUP($A376,[1]Blad1!$A$2:$C$116,2,FALSE)*AW376/SUM($AT376:$AW376),0),AW376)</f>
        <v>183</v>
      </c>
      <c r="BV376">
        <f t="shared" si="68"/>
        <v>40</v>
      </c>
      <c r="BW376">
        <f t="shared" si="69"/>
        <v>34</v>
      </c>
      <c r="BX376">
        <f t="shared" si="70"/>
        <v>40</v>
      </c>
      <c r="BY376">
        <f t="shared" si="71"/>
        <v>65</v>
      </c>
      <c r="BZ376">
        <f>IF(ISNUMBER(VLOOKUP($A376,[1]Blad1!$A$2:$C$116,2,FALSE)),ROUND(VLOOKUP($A376,[1]Blad1!$A$2:$C$116,2,FALSE)*BB376/SUM($AT376:$AW376),0),BB376)</f>
        <v>280</v>
      </c>
      <c r="CA376">
        <f>IF(ISNUMBER(VLOOKUP($A376,[1]Blad1!$A$2:$C$116,2,FALSE)),ROUND(VLOOKUP($A376,[1]Blad1!$A$2:$C$116,2,FALSE)*BC376/SUM($AT376:$AW376),0),BC376)</f>
        <v>244</v>
      </c>
      <c r="CB376">
        <f>IF(ISNUMBER(VLOOKUP($A376,[1]Blad1!$A$2:$C$116,2,FALSE)),ROUND(VLOOKUP($A376,[1]Blad1!$A$2:$C$116,2,FALSE)*BD376/SUM($AT376:$AW376),0),BD376)</f>
        <v>213</v>
      </c>
      <c r="CC376">
        <f>IF(ISNUMBER(VLOOKUP($A376,[1]Blad1!$A$2:$C$116,2,FALSE)),ROUND(VLOOKUP($A376,[1]Blad1!$A$2:$C$116,2,FALSE)*BE376/SUM($AT376:$AW376),0),BE376)</f>
        <v>178</v>
      </c>
      <c r="CH376">
        <f>IF(ISNUMBER(VLOOKUP($A376,[1]Blad1!$A$2:$C$116,2,FALSE)),ROUND(VLOOKUP($A376,[1]Blad1!$A$2:$C$116,2,FALSE)*BJ376/SUM($AT376:$AW376),0),BJ376)</f>
        <v>252</v>
      </c>
      <c r="CI376">
        <f>IF(ISNUMBER(VLOOKUP($A376,[1]Blad1!$A$2:$C$116,2,FALSE)),ROUND(VLOOKUP($A376,[1]Blad1!$A$2:$C$116,2,FALSE)*BK376/SUM($AT376:$AW376),0),BK376)</f>
        <v>220</v>
      </c>
      <c r="CJ376">
        <f>IF(ISNUMBER(VLOOKUP($A376,[1]Blad1!$A$2:$C$116,2,FALSE)),ROUND(VLOOKUP($A376,[1]Blad1!$A$2:$C$116,2,FALSE)*BL376/SUM($AT376:$AW376),0),BL376)</f>
        <v>192</v>
      </c>
      <c r="CK376">
        <f>IF(ISNUMBER(VLOOKUP($A376,[1]Blad1!$A$2:$C$116,2,FALSE)),ROUND(VLOOKUP($A376,[1]Blad1!$A$2:$C$116,2,FALSE)*BM376/SUM($AT376:$AW376),0),BM376)</f>
        <v>160</v>
      </c>
    </row>
    <row r="377" spans="1:89" x14ac:dyDescent="0.3">
      <c r="A377">
        <v>376</v>
      </c>
      <c r="B377" t="s">
        <v>440</v>
      </c>
      <c r="C377">
        <v>376</v>
      </c>
      <c r="D377" t="s">
        <v>1271</v>
      </c>
      <c r="E377" t="s">
        <v>1672</v>
      </c>
      <c r="F377" t="s">
        <v>2179</v>
      </c>
      <c r="G377" t="s">
        <v>2400</v>
      </c>
      <c r="I377" t="s">
        <v>3439</v>
      </c>
      <c r="J377" t="s">
        <v>3510</v>
      </c>
      <c r="K377">
        <v>1069</v>
      </c>
      <c r="L377">
        <v>150</v>
      </c>
      <c r="M377">
        <v>5</v>
      </c>
      <c r="N377">
        <v>1195</v>
      </c>
      <c r="O377">
        <v>687</v>
      </c>
      <c r="P377">
        <v>658</v>
      </c>
      <c r="Q377">
        <v>138</v>
      </c>
      <c r="R377">
        <v>145</v>
      </c>
      <c r="S377">
        <v>164</v>
      </c>
      <c r="T377">
        <v>203</v>
      </c>
      <c r="U377">
        <v>209</v>
      </c>
      <c r="V377">
        <v>179</v>
      </c>
      <c r="W377">
        <v>153</v>
      </c>
      <c r="X377">
        <v>126</v>
      </c>
      <c r="Y377">
        <v>1164</v>
      </c>
      <c r="Z377">
        <v>1315</v>
      </c>
      <c r="AA377">
        <v>1861</v>
      </c>
      <c r="AB377">
        <v>1817</v>
      </c>
      <c r="AC377">
        <v>1640</v>
      </c>
      <c r="AD377">
        <v>1010</v>
      </c>
      <c r="AE377">
        <v>1110</v>
      </c>
      <c r="AF377">
        <v>1064</v>
      </c>
      <c r="AG377">
        <v>1.415209125475285</v>
      </c>
      <c r="AH377">
        <v>1.381749049429658</v>
      </c>
      <c r="AI377">
        <v>1.247148288973384</v>
      </c>
      <c r="AJ377">
        <v>0.86769759450171824</v>
      </c>
      <c r="AK377">
        <v>0.95360824742268047</v>
      </c>
      <c r="AL377">
        <v>0.91408934707903777</v>
      </c>
      <c r="AM377">
        <v>1092.3367697594499</v>
      </c>
      <c r="AN377">
        <v>820.62357414448672</v>
      </c>
      <c r="AO377">
        <v>627.97938144329896</v>
      </c>
      <c r="AP377">
        <v>119</v>
      </c>
      <c r="AQ377">
        <v>125</v>
      </c>
      <c r="AR377">
        <v>142</v>
      </c>
      <c r="AS377">
        <v>176</v>
      </c>
      <c r="AT377">
        <v>285</v>
      </c>
      <c r="AU377">
        <v>250</v>
      </c>
      <c r="AV377">
        <v>218</v>
      </c>
      <c r="AW377">
        <v>183</v>
      </c>
      <c r="AX377">
        <v>131</v>
      </c>
      <c r="AY377">
        <v>138</v>
      </c>
      <c r="AZ377">
        <v>156</v>
      </c>
      <c r="BA377">
        <v>193</v>
      </c>
      <c r="BB377">
        <v>280</v>
      </c>
      <c r="BC377">
        <v>244</v>
      </c>
      <c r="BD377">
        <v>213</v>
      </c>
      <c r="BE377">
        <v>178</v>
      </c>
      <c r="BF377">
        <v>126</v>
      </c>
      <c r="BG377">
        <v>132</v>
      </c>
      <c r="BH377">
        <v>149</v>
      </c>
      <c r="BI377">
        <v>185</v>
      </c>
      <c r="BJ377">
        <v>252</v>
      </c>
      <c r="BK377">
        <v>220</v>
      </c>
      <c r="BL377">
        <v>192</v>
      </c>
      <c r="BM377">
        <v>160</v>
      </c>
      <c r="BN377">
        <f t="shared" si="64"/>
        <v>119</v>
      </c>
      <c r="BO377">
        <f t="shared" si="65"/>
        <v>125</v>
      </c>
      <c r="BP377">
        <f t="shared" si="66"/>
        <v>142</v>
      </c>
      <c r="BQ377">
        <f t="shared" si="67"/>
        <v>176</v>
      </c>
      <c r="BR377">
        <f>IF(ISNUMBER(VLOOKUP($A377,[1]Blad1!$A$2:$C$116,2,FALSE)),ROUND(VLOOKUP($A377,[1]Blad1!$A$2:$C$116,2,FALSE)*AT377/SUM($AT377:$AW377),0),AT377)</f>
        <v>285</v>
      </c>
      <c r="BS377">
        <f>IF(ISNUMBER(VLOOKUP($A377,[1]Blad1!$A$2:$C$116,2,FALSE)),ROUND(VLOOKUP($A377,[1]Blad1!$A$2:$C$116,2,FALSE)*AU377/SUM($AT377:$AW377),0),AU377)</f>
        <v>250</v>
      </c>
      <c r="BT377">
        <f>IF(ISNUMBER(VLOOKUP($A377,[1]Blad1!$A$2:$C$116,2,FALSE)),ROUND(VLOOKUP($A377,[1]Blad1!$A$2:$C$116,2,FALSE)*AV377/SUM($AT377:$AW377),0),AV377)</f>
        <v>218</v>
      </c>
      <c r="BU377">
        <f>IF(ISNUMBER(VLOOKUP($A377,[1]Blad1!$A$2:$C$116,2,FALSE)),ROUND(VLOOKUP($A377,[1]Blad1!$A$2:$C$116,2,FALSE)*AW377/SUM($AT377:$AW377),0),AW377)</f>
        <v>183</v>
      </c>
      <c r="BV377">
        <f t="shared" si="68"/>
        <v>131</v>
      </c>
      <c r="BW377">
        <f t="shared" si="69"/>
        <v>138</v>
      </c>
      <c r="BX377">
        <f t="shared" si="70"/>
        <v>156</v>
      </c>
      <c r="BY377">
        <f t="shared" si="71"/>
        <v>193</v>
      </c>
      <c r="BZ377">
        <f>IF(ISNUMBER(VLOOKUP($A377,[1]Blad1!$A$2:$C$116,2,FALSE)),ROUND(VLOOKUP($A377,[1]Blad1!$A$2:$C$116,2,FALSE)*BB377/SUM($AT377:$AW377),0),BB377)</f>
        <v>280</v>
      </c>
      <c r="CA377">
        <f>IF(ISNUMBER(VLOOKUP($A377,[1]Blad1!$A$2:$C$116,2,FALSE)),ROUND(VLOOKUP($A377,[1]Blad1!$A$2:$C$116,2,FALSE)*BC377/SUM($AT377:$AW377),0),BC377)</f>
        <v>244</v>
      </c>
      <c r="CB377">
        <f>IF(ISNUMBER(VLOOKUP($A377,[1]Blad1!$A$2:$C$116,2,FALSE)),ROUND(VLOOKUP($A377,[1]Blad1!$A$2:$C$116,2,FALSE)*BD377/SUM($AT377:$AW377),0),BD377)</f>
        <v>213</v>
      </c>
      <c r="CC377">
        <f>IF(ISNUMBER(VLOOKUP($A377,[1]Blad1!$A$2:$C$116,2,FALSE)),ROUND(VLOOKUP($A377,[1]Blad1!$A$2:$C$116,2,FALSE)*BE377/SUM($AT377:$AW377),0),BE377)</f>
        <v>178</v>
      </c>
      <c r="CH377">
        <f>IF(ISNUMBER(VLOOKUP($A377,[1]Blad1!$A$2:$C$116,2,FALSE)),ROUND(VLOOKUP($A377,[1]Blad1!$A$2:$C$116,2,FALSE)*BJ377/SUM($AT377:$AW377),0),BJ377)</f>
        <v>252</v>
      </c>
      <c r="CI377">
        <f>IF(ISNUMBER(VLOOKUP($A377,[1]Blad1!$A$2:$C$116,2,FALSE)),ROUND(VLOOKUP($A377,[1]Blad1!$A$2:$C$116,2,FALSE)*BK377/SUM($AT377:$AW377),0),BK377)</f>
        <v>220</v>
      </c>
      <c r="CJ377">
        <f>IF(ISNUMBER(VLOOKUP($A377,[1]Blad1!$A$2:$C$116,2,FALSE)),ROUND(VLOOKUP($A377,[1]Blad1!$A$2:$C$116,2,FALSE)*BL377/SUM($AT377:$AW377),0),BL377)</f>
        <v>192</v>
      </c>
      <c r="CK377">
        <f>IF(ISNUMBER(VLOOKUP($A377,[1]Blad1!$A$2:$C$116,2,FALSE)),ROUND(VLOOKUP($A377,[1]Blad1!$A$2:$C$116,2,FALSE)*BM377/SUM($AT377:$AW377),0),BM377)</f>
        <v>160</v>
      </c>
    </row>
    <row r="378" spans="1:89" x14ac:dyDescent="0.3">
      <c r="A378">
        <v>377</v>
      </c>
      <c r="B378" t="s">
        <v>441</v>
      </c>
      <c r="C378">
        <v>377</v>
      </c>
      <c r="D378" t="s">
        <v>1271</v>
      </c>
      <c r="E378" t="s">
        <v>1673</v>
      </c>
      <c r="F378" t="s">
        <v>2180</v>
      </c>
      <c r="G378" t="s">
        <v>2401</v>
      </c>
      <c r="I378" t="s">
        <v>3439</v>
      </c>
      <c r="J378" t="s">
        <v>3510</v>
      </c>
      <c r="K378">
        <v>1060</v>
      </c>
      <c r="L378">
        <v>130</v>
      </c>
      <c r="M378">
        <v>4</v>
      </c>
      <c r="N378">
        <v>5235</v>
      </c>
      <c r="O378">
        <v>2808</v>
      </c>
      <c r="P378">
        <v>395</v>
      </c>
      <c r="Q378">
        <v>697</v>
      </c>
      <c r="R378">
        <v>730</v>
      </c>
      <c r="S378">
        <v>724</v>
      </c>
      <c r="T378">
        <v>679</v>
      </c>
      <c r="U378">
        <v>96</v>
      </c>
      <c r="V378">
        <v>98</v>
      </c>
      <c r="W378">
        <v>100</v>
      </c>
      <c r="X378">
        <v>101</v>
      </c>
      <c r="Y378">
        <v>5307</v>
      </c>
      <c r="Z378">
        <v>1581</v>
      </c>
      <c r="AA378">
        <v>1582</v>
      </c>
      <c r="AB378">
        <v>1581</v>
      </c>
      <c r="AC378">
        <v>1425</v>
      </c>
      <c r="AD378">
        <v>4964</v>
      </c>
      <c r="AE378">
        <v>4943</v>
      </c>
      <c r="AF378">
        <v>5036</v>
      </c>
      <c r="AG378">
        <v>1.000632511068944</v>
      </c>
      <c r="AH378">
        <v>1</v>
      </c>
      <c r="AI378">
        <v>0.90132827324478182</v>
      </c>
      <c r="AJ378">
        <v>0.93536838138307898</v>
      </c>
      <c r="AK378">
        <v>0.93141134350857357</v>
      </c>
      <c r="AL378">
        <v>0.94893536838138304</v>
      </c>
      <c r="AM378">
        <v>4967.6766534765402</v>
      </c>
      <c r="AN378">
        <v>356.02466793168878</v>
      </c>
      <c r="AO378">
        <v>2664.6105144149242</v>
      </c>
      <c r="AP378">
        <v>651</v>
      </c>
      <c r="AQ378">
        <v>682</v>
      </c>
      <c r="AR378">
        <v>677</v>
      </c>
      <c r="AS378">
        <v>635</v>
      </c>
      <c r="AT378">
        <v>93</v>
      </c>
      <c r="AU378">
        <v>97</v>
      </c>
      <c r="AV378">
        <v>101</v>
      </c>
      <c r="AW378">
        <v>103</v>
      </c>
      <c r="AX378">
        <v>649</v>
      </c>
      <c r="AY378">
        <v>679</v>
      </c>
      <c r="AZ378">
        <v>674</v>
      </c>
      <c r="BA378">
        <v>632</v>
      </c>
      <c r="BB378">
        <v>93</v>
      </c>
      <c r="BC378">
        <v>97</v>
      </c>
      <c r="BD378">
        <v>101</v>
      </c>
      <c r="BE378">
        <v>103</v>
      </c>
      <c r="BF378">
        <v>661</v>
      </c>
      <c r="BG378">
        <v>692</v>
      </c>
      <c r="BH378">
        <v>687</v>
      </c>
      <c r="BI378">
        <v>644</v>
      </c>
      <c r="BJ378">
        <v>83</v>
      </c>
      <c r="BK378">
        <v>87</v>
      </c>
      <c r="BL378">
        <v>91</v>
      </c>
      <c r="BM378">
        <v>92</v>
      </c>
      <c r="BN378">
        <f t="shared" si="64"/>
        <v>651</v>
      </c>
      <c r="BO378">
        <f t="shared" si="65"/>
        <v>682</v>
      </c>
      <c r="BP378">
        <f t="shared" si="66"/>
        <v>677</v>
      </c>
      <c r="BQ378">
        <f t="shared" si="67"/>
        <v>635</v>
      </c>
      <c r="BR378">
        <f>IF(ISNUMBER(VLOOKUP($A378,[1]Blad1!$A$2:$C$116,2,FALSE)),ROUND(VLOOKUP($A378,[1]Blad1!$A$2:$C$116,2,FALSE)*AT378/SUM($AT378:$AW378),0),AT378)</f>
        <v>93</v>
      </c>
      <c r="BS378">
        <f>IF(ISNUMBER(VLOOKUP($A378,[1]Blad1!$A$2:$C$116,2,FALSE)),ROUND(VLOOKUP($A378,[1]Blad1!$A$2:$C$116,2,FALSE)*AU378/SUM($AT378:$AW378),0),AU378)</f>
        <v>97</v>
      </c>
      <c r="BT378">
        <f>IF(ISNUMBER(VLOOKUP($A378,[1]Blad1!$A$2:$C$116,2,FALSE)),ROUND(VLOOKUP($A378,[1]Blad1!$A$2:$C$116,2,FALSE)*AV378/SUM($AT378:$AW378),0),AV378)</f>
        <v>101</v>
      </c>
      <c r="BU378">
        <f>IF(ISNUMBER(VLOOKUP($A378,[1]Blad1!$A$2:$C$116,2,FALSE)),ROUND(VLOOKUP($A378,[1]Blad1!$A$2:$C$116,2,FALSE)*AW378/SUM($AT378:$AW378),0),AW378)</f>
        <v>103</v>
      </c>
      <c r="BV378">
        <f t="shared" si="68"/>
        <v>649</v>
      </c>
      <c r="BW378">
        <f t="shared" si="69"/>
        <v>679</v>
      </c>
      <c r="BX378">
        <f t="shared" si="70"/>
        <v>674</v>
      </c>
      <c r="BY378">
        <f t="shared" si="71"/>
        <v>632</v>
      </c>
      <c r="BZ378">
        <f>IF(ISNUMBER(VLOOKUP($A378,[1]Blad1!$A$2:$C$116,2,FALSE)),ROUND(VLOOKUP($A378,[1]Blad1!$A$2:$C$116,2,FALSE)*BB378/SUM($AT378:$AW378),0),BB378)</f>
        <v>93</v>
      </c>
      <c r="CA378">
        <f>IF(ISNUMBER(VLOOKUP($A378,[1]Blad1!$A$2:$C$116,2,FALSE)),ROUND(VLOOKUP($A378,[1]Blad1!$A$2:$C$116,2,FALSE)*BC378/SUM($AT378:$AW378),0),BC378)</f>
        <v>97</v>
      </c>
      <c r="CB378">
        <f>IF(ISNUMBER(VLOOKUP($A378,[1]Blad1!$A$2:$C$116,2,FALSE)),ROUND(VLOOKUP($A378,[1]Blad1!$A$2:$C$116,2,FALSE)*BD378/SUM($AT378:$AW378),0),BD378)</f>
        <v>101</v>
      </c>
      <c r="CC378">
        <f>IF(ISNUMBER(VLOOKUP($A378,[1]Blad1!$A$2:$C$116,2,FALSE)),ROUND(VLOOKUP($A378,[1]Blad1!$A$2:$C$116,2,FALSE)*BE378/SUM($AT378:$AW378),0),BE378)</f>
        <v>103</v>
      </c>
      <c r="CH378">
        <f>IF(ISNUMBER(VLOOKUP($A378,[1]Blad1!$A$2:$C$116,2,FALSE)),ROUND(VLOOKUP($A378,[1]Blad1!$A$2:$C$116,2,FALSE)*BJ378/SUM($AT378:$AW378),0),BJ378)</f>
        <v>83</v>
      </c>
      <c r="CI378">
        <f>IF(ISNUMBER(VLOOKUP($A378,[1]Blad1!$A$2:$C$116,2,FALSE)),ROUND(VLOOKUP($A378,[1]Blad1!$A$2:$C$116,2,FALSE)*BK378/SUM($AT378:$AW378),0),BK378)</f>
        <v>87</v>
      </c>
      <c r="CJ378">
        <f>IF(ISNUMBER(VLOOKUP($A378,[1]Blad1!$A$2:$C$116,2,FALSE)),ROUND(VLOOKUP($A378,[1]Blad1!$A$2:$C$116,2,FALSE)*BL378/SUM($AT378:$AW378),0),BL378)</f>
        <v>91</v>
      </c>
      <c r="CK378">
        <f>IF(ISNUMBER(VLOOKUP($A378,[1]Blad1!$A$2:$C$116,2,FALSE)),ROUND(VLOOKUP($A378,[1]Blad1!$A$2:$C$116,2,FALSE)*BM378/SUM($AT378:$AW378),0),BM378)</f>
        <v>92</v>
      </c>
    </row>
    <row r="379" spans="1:89" x14ac:dyDescent="0.3">
      <c r="A379">
        <v>378</v>
      </c>
      <c r="B379" t="s">
        <v>442</v>
      </c>
      <c r="C379">
        <v>378</v>
      </c>
      <c r="D379" t="s">
        <v>1271</v>
      </c>
      <c r="E379" t="s">
        <v>1674</v>
      </c>
      <c r="F379" t="s">
        <v>2181</v>
      </c>
      <c r="G379" t="s">
        <v>2401</v>
      </c>
      <c r="I379" t="s">
        <v>3439</v>
      </c>
      <c r="J379" t="s">
        <v>3510</v>
      </c>
      <c r="K379">
        <v>1060</v>
      </c>
      <c r="L379">
        <v>130</v>
      </c>
      <c r="M379">
        <v>4</v>
      </c>
      <c r="N379">
        <v>60</v>
      </c>
      <c r="O379">
        <v>47</v>
      </c>
      <c r="P379">
        <v>395</v>
      </c>
      <c r="Q379">
        <v>9</v>
      </c>
      <c r="R379">
        <v>10</v>
      </c>
      <c r="S379">
        <v>10</v>
      </c>
      <c r="T379">
        <v>9</v>
      </c>
      <c r="U379">
        <v>93</v>
      </c>
      <c r="V379">
        <v>101</v>
      </c>
      <c r="W379">
        <v>101</v>
      </c>
      <c r="X379">
        <v>100</v>
      </c>
      <c r="Y379">
        <v>5307</v>
      </c>
      <c r="Z379">
        <v>1581</v>
      </c>
      <c r="AA379">
        <v>1582</v>
      </c>
      <c r="AB379">
        <v>1581</v>
      </c>
      <c r="AC379">
        <v>1425</v>
      </c>
      <c r="AD379">
        <v>4964</v>
      </c>
      <c r="AE379">
        <v>4943</v>
      </c>
      <c r="AF379">
        <v>5036</v>
      </c>
      <c r="AG379">
        <v>1.000632511068944</v>
      </c>
      <c r="AH379">
        <v>1</v>
      </c>
      <c r="AI379">
        <v>0.90132827324478182</v>
      </c>
      <c r="AJ379">
        <v>0.93536838138307898</v>
      </c>
      <c r="AK379">
        <v>0.93141134350857357</v>
      </c>
      <c r="AL379">
        <v>0.94893536838138304</v>
      </c>
      <c r="AM379">
        <v>56.936122102882983</v>
      </c>
      <c r="AN379">
        <v>356.02466793168878</v>
      </c>
      <c r="AO379">
        <v>44.599962313924998</v>
      </c>
      <c r="AP379">
        <v>8</v>
      </c>
      <c r="AQ379">
        <v>9</v>
      </c>
      <c r="AR379">
        <v>9</v>
      </c>
      <c r="AS379">
        <v>8</v>
      </c>
      <c r="AT379">
        <v>90</v>
      </c>
      <c r="AU379">
        <v>100</v>
      </c>
      <c r="AV379">
        <v>102</v>
      </c>
      <c r="AW379">
        <v>102</v>
      </c>
      <c r="AX379">
        <v>8</v>
      </c>
      <c r="AY379">
        <v>9</v>
      </c>
      <c r="AZ379">
        <v>9</v>
      </c>
      <c r="BA379">
        <v>8</v>
      </c>
      <c r="BB379">
        <v>90</v>
      </c>
      <c r="BC379">
        <v>100</v>
      </c>
      <c r="BD379">
        <v>102</v>
      </c>
      <c r="BE379">
        <v>102</v>
      </c>
      <c r="BF379">
        <v>8</v>
      </c>
      <c r="BG379">
        <v>9</v>
      </c>
      <c r="BH379">
        <v>9</v>
      </c>
      <c r="BI379">
        <v>8</v>
      </c>
      <c r="BJ379">
        <v>81</v>
      </c>
      <c r="BK379">
        <v>90</v>
      </c>
      <c r="BL379">
        <v>92</v>
      </c>
      <c r="BM379">
        <v>91</v>
      </c>
      <c r="BN379">
        <f t="shared" si="64"/>
        <v>8</v>
      </c>
      <c r="BO379">
        <f t="shared" si="65"/>
        <v>9</v>
      </c>
      <c r="BP379">
        <f t="shared" si="66"/>
        <v>9</v>
      </c>
      <c r="BQ379">
        <f t="shared" si="67"/>
        <v>8</v>
      </c>
      <c r="BR379">
        <f>IF(ISNUMBER(VLOOKUP($A379,[1]Blad1!$A$2:$C$116,2,FALSE)),ROUND(VLOOKUP($A379,[1]Blad1!$A$2:$C$116,2,FALSE)*AT379/SUM($AT379:$AW379),0),AT379)</f>
        <v>90</v>
      </c>
      <c r="BS379">
        <f>IF(ISNUMBER(VLOOKUP($A379,[1]Blad1!$A$2:$C$116,2,FALSE)),ROUND(VLOOKUP($A379,[1]Blad1!$A$2:$C$116,2,FALSE)*AU379/SUM($AT379:$AW379),0),AU379)</f>
        <v>100</v>
      </c>
      <c r="BT379">
        <f>IF(ISNUMBER(VLOOKUP($A379,[1]Blad1!$A$2:$C$116,2,FALSE)),ROUND(VLOOKUP($A379,[1]Blad1!$A$2:$C$116,2,FALSE)*AV379/SUM($AT379:$AW379),0),AV379)</f>
        <v>102</v>
      </c>
      <c r="BU379">
        <f>IF(ISNUMBER(VLOOKUP($A379,[1]Blad1!$A$2:$C$116,2,FALSE)),ROUND(VLOOKUP($A379,[1]Blad1!$A$2:$C$116,2,FALSE)*AW379/SUM($AT379:$AW379),0),AW379)</f>
        <v>102</v>
      </c>
      <c r="BV379">
        <f t="shared" si="68"/>
        <v>8</v>
      </c>
      <c r="BW379">
        <f t="shared" si="69"/>
        <v>9</v>
      </c>
      <c r="BX379">
        <f t="shared" si="70"/>
        <v>9</v>
      </c>
      <c r="BY379">
        <f t="shared" si="71"/>
        <v>8</v>
      </c>
      <c r="BZ379">
        <f>IF(ISNUMBER(VLOOKUP($A379,[1]Blad1!$A$2:$C$116,2,FALSE)),ROUND(VLOOKUP($A379,[1]Blad1!$A$2:$C$116,2,FALSE)*BB379/SUM($AT379:$AW379),0),BB379)</f>
        <v>90</v>
      </c>
      <c r="CA379">
        <f>IF(ISNUMBER(VLOOKUP($A379,[1]Blad1!$A$2:$C$116,2,FALSE)),ROUND(VLOOKUP($A379,[1]Blad1!$A$2:$C$116,2,FALSE)*BC379/SUM($AT379:$AW379),0),BC379)</f>
        <v>100</v>
      </c>
      <c r="CB379">
        <f>IF(ISNUMBER(VLOOKUP($A379,[1]Blad1!$A$2:$C$116,2,FALSE)),ROUND(VLOOKUP($A379,[1]Blad1!$A$2:$C$116,2,FALSE)*BD379/SUM($AT379:$AW379),0),BD379)</f>
        <v>102</v>
      </c>
      <c r="CC379">
        <f>IF(ISNUMBER(VLOOKUP($A379,[1]Blad1!$A$2:$C$116,2,FALSE)),ROUND(VLOOKUP($A379,[1]Blad1!$A$2:$C$116,2,FALSE)*BE379/SUM($AT379:$AW379),0),BE379)</f>
        <v>102</v>
      </c>
      <c r="CH379">
        <f>IF(ISNUMBER(VLOOKUP($A379,[1]Blad1!$A$2:$C$116,2,FALSE)),ROUND(VLOOKUP($A379,[1]Blad1!$A$2:$C$116,2,FALSE)*BJ379/SUM($AT379:$AW379),0),BJ379)</f>
        <v>81</v>
      </c>
      <c r="CI379">
        <f>IF(ISNUMBER(VLOOKUP($A379,[1]Blad1!$A$2:$C$116,2,FALSE)),ROUND(VLOOKUP($A379,[1]Blad1!$A$2:$C$116,2,FALSE)*BK379/SUM($AT379:$AW379),0),BK379)</f>
        <v>90</v>
      </c>
      <c r="CJ379">
        <f>IF(ISNUMBER(VLOOKUP($A379,[1]Blad1!$A$2:$C$116,2,FALSE)),ROUND(VLOOKUP($A379,[1]Blad1!$A$2:$C$116,2,FALSE)*BL379/SUM($AT379:$AW379),0),BL379)</f>
        <v>92</v>
      </c>
      <c r="CK379">
        <f>IF(ISNUMBER(VLOOKUP($A379,[1]Blad1!$A$2:$C$116,2,FALSE)),ROUND(VLOOKUP($A379,[1]Blad1!$A$2:$C$116,2,FALSE)*BM379/SUM($AT379:$AW379),0),BM379)</f>
        <v>91</v>
      </c>
    </row>
    <row r="380" spans="1:89" x14ac:dyDescent="0.3">
      <c r="A380">
        <v>379</v>
      </c>
      <c r="B380" t="s">
        <v>443</v>
      </c>
      <c r="C380">
        <v>379</v>
      </c>
      <c r="D380" t="s">
        <v>1271</v>
      </c>
      <c r="E380" t="s">
        <v>1675</v>
      </c>
      <c r="F380" t="s">
        <v>2182</v>
      </c>
      <c r="G380" t="s">
        <v>2401</v>
      </c>
      <c r="I380" t="s">
        <v>3439</v>
      </c>
      <c r="J380" t="s">
        <v>3510</v>
      </c>
      <c r="K380">
        <v>1060</v>
      </c>
      <c r="L380">
        <v>130</v>
      </c>
      <c r="M380">
        <v>5</v>
      </c>
      <c r="N380">
        <v>15</v>
      </c>
      <c r="O380">
        <v>7</v>
      </c>
      <c r="P380">
        <v>395</v>
      </c>
      <c r="Q380">
        <v>3</v>
      </c>
      <c r="R380">
        <v>3</v>
      </c>
      <c r="S380">
        <v>3</v>
      </c>
      <c r="T380">
        <v>3</v>
      </c>
      <c r="U380">
        <v>129</v>
      </c>
      <c r="V380">
        <v>106</v>
      </c>
      <c r="W380">
        <v>91</v>
      </c>
      <c r="X380">
        <v>75</v>
      </c>
      <c r="Y380">
        <v>5307</v>
      </c>
      <c r="Z380">
        <v>1581</v>
      </c>
      <c r="AA380">
        <v>1582</v>
      </c>
      <c r="AB380">
        <v>1581</v>
      </c>
      <c r="AC380">
        <v>1425</v>
      </c>
      <c r="AD380">
        <v>4964</v>
      </c>
      <c r="AE380">
        <v>4943</v>
      </c>
      <c r="AF380">
        <v>5036</v>
      </c>
      <c r="AG380">
        <v>1.000632511068944</v>
      </c>
      <c r="AH380">
        <v>1</v>
      </c>
      <c r="AI380">
        <v>0.90132827324478182</v>
      </c>
      <c r="AJ380">
        <v>0.93536838138307898</v>
      </c>
      <c r="AK380">
        <v>0.93141134350857357</v>
      </c>
      <c r="AL380">
        <v>0.94893536838138304</v>
      </c>
      <c r="AM380">
        <v>14.234030525720749</v>
      </c>
      <c r="AN380">
        <v>356.02466793168878</v>
      </c>
      <c r="AO380">
        <v>6.6425475786696806</v>
      </c>
      <c r="AP380">
        <v>2</v>
      </c>
      <c r="AQ380">
        <v>2</v>
      </c>
      <c r="AR380">
        <v>2</v>
      </c>
      <c r="AS380">
        <v>2</v>
      </c>
      <c r="AT380">
        <v>125</v>
      </c>
      <c r="AU380">
        <v>105</v>
      </c>
      <c r="AV380">
        <v>92</v>
      </c>
      <c r="AW380">
        <v>77</v>
      </c>
      <c r="AX380">
        <v>2</v>
      </c>
      <c r="AY380">
        <v>2</v>
      </c>
      <c r="AZ380">
        <v>2</v>
      </c>
      <c r="BA380">
        <v>2</v>
      </c>
      <c r="BB380">
        <v>125</v>
      </c>
      <c r="BC380">
        <v>105</v>
      </c>
      <c r="BD380">
        <v>92</v>
      </c>
      <c r="BE380">
        <v>77</v>
      </c>
      <c r="BF380">
        <v>2</v>
      </c>
      <c r="BG380">
        <v>2</v>
      </c>
      <c r="BH380">
        <v>2</v>
      </c>
      <c r="BI380">
        <v>2</v>
      </c>
      <c r="BJ380">
        <v>112</v>
      </c>
      <c r="BK380">
        <v>94</v>
      </c>
      <c r="BL380">
        <v>82</v>
      </c>
      <c r="BM380">
        <v>69</v>
      </c>
      <c r="BN380">
        <f t="shared" si="64"/>
        <v>2</v>
      </c>
      <c r="BO380">
        <f t="shared" si="65"/>
        <v>2</v>
      </c>
      <c r="BP380">
        <f t="shared" si="66"/>
        <v>2</v>
      </c>
      <c r="BQ380">
        <f t="shared" si="67"/>
        <v>2</v>
      </c>
      <c r="BR380">
        <f>IF(ISNUMBER(VLOOKUP($A380,[1]Blad1!$A$2:$C$116,2,FALSE)),ROUND(VLOOKUP($A380,[1]Blad1!$A$2:$C$116,2,FALSE)*AT380/SUM($AT380:$AW380),0),AT380)</f>
        <v>125</v>
      </c>
      <c r="BS380">
        <f>IF(ISNUMBER(VLOOKUP($A380,[1]Blad1!$A$2:$C$116,2,FALSE)),ROUND(VLOOKUP($A380,[1]Blad1!$A$2:$C$116,2,FALSE)*AU380/SUM($AT380:$AW380),0),AU380)</f>
        <v>105</v>
      </c>
      <c r="BT380">
        <f>IF(ISNUMBER(VLOOKUP($A380,[1]Blad1!$A$2:$C$116,2,FALSE)),ROUND(VLOOKUP($A380,[1]Blad1!$A$2:$C$116,2,FALSE)*AV380/SUM($AT380:$AW380),0),AV380)</f>
        <v>92</v>
      </c>
      <c r="BU380">
        <f>IF(ISNUMBER(VLOOKUP($A380,[1]Blad1!$A$2:$C$116,2,FALSE)),ROUND(VLOOKUP($A380,[1]Blad1!$A$2:$C$116,2,FALSE)*AW380/SUM($AT380:$AW380),0),AW380)</f>
        <v>77</v>
      </c>
      <c r="BV380">
        <f t="shared" si="68"/>
        <v>2</v>
      </c>
      <c r="BW380">
        <f t="shared" si="69"/>
        <v>2</v>
      </c>
      <c r="BX380">
        <f t="shared" si="70"/>
        <v>2</v>
      </c>
      <c r="BY380">
        <f t="shared" si="71"/>
        <v>2</v>
      </c>
      <c r="BZ380">
        <f>IF(ISNUMBER(VLOOKUP($A380,[1]Blad1!$A$2:$C$116,2,FALSE)),ROUND(VLOOKUP($A380,[1]Blad1!$A$2:$C$116,2,FALSE)*BB380/SUM($AT380:$AW380),0),BB380)</f>
        <v>125</v>
      </c>
      <c r="CA380">
        <f>IF(ISNUMBER(VLOOKUP($A380,[1]Blad1!$A$2:$C$116,2,FALSE)),ROUND(VLOOKUP($A380,[1]Blad1!$A$2:$C$116,2,FALSE)*BC380/SUM($AT380:$AW380),0),BC380)</f>
        <v>105</v>
      </c>
      <c r="CB380">
        <f>IF(ISNUMBER(VLOOKUP($A380,[1]Blad1!$A$2:$C$116,2,FALSE)),ROUND(VLOOKUP($A380,[1]Blad1!$A$2:$C$116,2,FALSE)*BD380/SUM($AT380:$AW380),0),BD380)</f>
        <v>92</v>
      </c>
      <c r="CC380">
        <f>IF(ISNUMBER(VLOOKUP($A380,[1]Blad1!$A$2:$C$116,2,FALSE)),ROUND(VLOOKUP($A380,[1]Blad1!$A$2:$C$116,2,FALSE)*BE380/SUM($AT380:$AW380),0),BE380)</f>
        <v>77</v>
      </c>
      <c r="CH380">
        <f>IF(ISNUMBER(VLOOKUP($A380,[1]Blad1!$A$2:$C$116,2,FALSE)),ROUND(VLOOKUP($A380,[1]Blad1!$A$2:$C$116,2,FALSE)*BJ380/SUM($AT380:$AW380),0),BJ380)</f>
        <v>112</v>
      </c>
      <c r="CI380">
        <f>IF(ISNUMBER(VLOOKUP($A380,[1]Blad1!$A$2:$C$116,2,FALSE)),ROUND(VLOOKUP($A380,[1]Blad1!$A$2:$C$116,2,FALSE)*BK380/SUM($AT380:$AW380),0),BK380)</f>
        <v>94</v>
      </c>
      <c r="CJ380">
        <f>IF(ISNUMBER(VLOOKUP($A380,[1]Blad1!$A$2:$C$116,2,FALSE)),ROUND(VLOOKUP($A380,[1]Blad1!$A$2:$C$116,2,FALSE)*BL380/SUM($AT380:$AW380),0),BL380)</f>
        <v>82</v>
      </c>
      <c r="CK380">
        <f>IF(ISNUMBER(VLOOKUP($A380,[1]Blad1!$A$2:$C$116,2,FALSE)),ROUND(VLOOKUP($A380,[1]Blad1!$A$2:$C$116,2,FALSE)*BM380/SUM($AT380:$AW380),0),BM380)</f>
        <v>69</v>
      </c>
    </row>
    <row r="381" spans="1:89" x14ac:dyDescent="0.3">
      <c r="A381">
        <v>380</v>
      </c>
      <c r="B381" t="s">
        <v>444</v>
      </c>
      <c r="C381">
        <v>380</v>
      </c>
      <c r="D381" t="s">
        <v>1271</v>
      </c>
      <c r="E381" t="s">
        <v>1676</v>
      </c>
      <c r="F381" t="s">
        <v>2183</v>
      </c>
      <c r="G381" t="s">
        <v>2401</v>
      </c>
      <c r="I381" t="s">
        <v>3439</v>
      </c>
      <c r="J381" t="s">
        <v>3510</v>
      </c>
      <c r="K381">
        <v>1060</v>
      </c>
      <c r="L381">
        <v>140</v>
      </c>
      <c r="M381">
        <v>5</v>
      </c>
      <c r="N381">
        <v>155</v>
      </c>
      <c r="O381">
        <v>73</v>
      </c>
      <c r="P381">
        <v>395</v>
      </c>
      <c r="Q381">
        <v>21</v>
      </c>
      <c r="R381">
        <v>21</v>
      </c>
      <c r="S381">
        <v>20</v>
      </c>
      <c r="T381">
        <v>17</v>
      </c>
      <c r="U381">
        <v>96</v>
      </c>
      <c r="V381">
        <v>98</v>
      </c>
      <c r="W381">
        <v>100</v>
      </c>
      <c r="X381">
        <v>101</v>
      </c>
      <c r="Y381">
        <v>5307</v>
      </c>
      <c r="Z381">
        <v>1581</v>
      </c>
      <c r="AA381">
        <v>1582</v>
      </c>
      <c r="AB381">
        <v>1581</v>
      </c>
      <c r="AC381">
        <v>1425</v>
      </c>
      <c r="AD381">
        <v>4964</v>
      </c>
      <c r="AE381">
        <v>4943</v>
      </c>
      <c r="AF381">
        <v>5036</v>
      </c>
      <c r="AG381">
        <v>1.000632511068944</v>
      </c>
      <c r="AH381">
        <v>1</v>
      </c>
      <c r="AI381">
        <v>0.90132827324478182</v>
      </c>
      <c r="AJ381">
        <v>0.93536838138307898</v>
      </c>
      <c r="AK381">
        <v>0.93141134350857357</v>
      </c>
      <c r="AL381">
        <v>0.94893536838138304</v>
      </c>
      <c r="AM381">
        <v>147.0849820991144</v>
      </c>
      <c r="AN381">
        <v>356.02466793168878</v>
      </c>
      <c r="AO381">
        <v>69.272281891840962</v>
      </c>
      <c r="AP381">
        <v>19</v>
      </c>
      <c r="AQ381">
        <v>19</v>
      </c>
      <c r="AR381">
        <v>18</v>
      </c>
      <c r="AS381">
        <v>15</v>
      </c>
      <c r="AT381">
        <v>93</v>
      </c>
      <c r="AU381">
        <v>97</v>
      </c>
      <c r="AV381">
        <v>101</v>
      </c>
      <c r="AW381">
        <v>103</v>
      </c>
      <c r="AX381">
        <v>19</v>
      </c>
      <c r="AY381">
        <v>19</v>
      </c>
      <c r="AZ381">
        <v>18</v>
      </c>
      <c r="BA381">
        <v>15</v>
      </c>
      <c r="BB381">
        <v>93</v>
      </c>
      <c r="BC381">
        <v>97</v>
      </c>
      <c r="BD381">
        <v>101</v>
      </c>
      <c r="BE381">
        <v>103</v>
      </c>
      <c r="BF381">
        <v>19</v>
      </c>
      <c r="BG381">
        <v>19</v>
      </c>
      <c r="BH381">
        <v>18</v>
      </c>
      <c r="BI381">
        <v>16</v>
      </c>
      <c r="BJ381">
        <v>83</v>
      </c>
      <c r="BK381">
        <v>87</v>
      </c>
      <c r="BL381">
        <v>91</v>
      </c>
      <c r="BM381">
        <v>92</v>
      </c>
      <c r="BN381">
        <f t="shared" si="64"/>
        <v>19</v>
      </c>
      <c r="BO381">
        <f t="shared" si="65"/>
        <v>19</v>
      </c>
      <c r="BP381">
        <f t="shared" si="66"/>
        <v>18</v>
      </c>
      <c r="BQ381">
        <f t="shared" si="67"/>
        <v>15</v>
      </c>
      <c r="BR381">
        <f>IF(ISNUMBER(VLOOKUP($A381,[1]Blad1!$A$2:$C$116,2,FALSE)),ROUND(VLOOKUP($A381,[1]Blad1!$A$2:$C$116,2,FALSE)*AT381/SUM($AT381:$AW381),0),AT381)</f>
        <v>93</v>
      </c>
      <c r="BS381">
        <f>IF(ISNUMBER(VLOOKUP($A381,[1]Blad1!$A$2:$C$116,2,FALSE)),ROUND(VLOOKUP($A381,[1]Blad1!$A$2:$C$116,2,FALSE)*AU381/SUM($AT381:$AW381),0),AU381)</f>
        <v>97</v>
      </c>
      <c r="BT381">
        <f>IF(ISNUMBER(VLOOKUP($A381,[1]Blad1!$A$2:$C$116,2,FALSE)),ROUND(VLOOKUP($A381,[1]Blad1!$A$2:$C$116,2,FALSE)*AV381/SUM($AT381:$AW381),0),AV381)</f>
        <v>101</v>
      </c>
      <c r="BU381">
        <f>IF(ISNUMBER(VLOOKUP($A381,[1]Blad1!$A$2:$C$116,2,FALSE)),ROUND(VLOOKUP($A381,[1]Blad1!$A$2:$C$116,2,FALSE)*AW381/SUM($AT381:$AW381),0),AW381)</f>
        <v>103</v>
      </c>
      <c r="BV381">
        <f t="shared" si="68"/>
        <v>19</v>
      </c>
      <c r="BW381">
        <f t="shared" si="69"/>
        <v>19</v>
      </c>
      <c r="BX381">
        <f t="shared" si="70"/>
        <v>18</v>
      </c>
      <c r="BY381">
        <f t="shared" si="71"/>
        <v>15</v>
      </c>
      <c r="BZ381">
        <f>IF(ISNUMBER(VLOOKUP($A381,[1]Blad1!$A$2:$C$116,2,FALSE)),ROUND(VLOOKUP($A381,[1]Blad1!$A$2:$C$116,2,FALSE)*BB381/SUM($AT381:$AW381),0),BB381)</f>
        <v>93</v>
      </c>
      <c r="CA381">
        <f>IF(ISNUMBER(VLOOKUP($A381,[1]Blad1!$A$2:$C$116,2,FALSE)),ROUND(VLOOKUP($A381,[1]Blad1!$A$2:$C$116,2,FALSE)*BC381/SUM($AT381:$AW381),0),BC381)</f>
        <v>97</v>
      </c>
      <c r="CB381">
        <f>IF(ISNUMBER(VLOOKUP($A381,[1]Blad1!$A$2:$C$116,2,FALSE)),ROUND(VLOOKUP($A381,[1]Blad1!$A$2:$C$116,2,FALSE)*BD381/SUM($AT381:$AW381),0),BD381)</f>
        <v>101</v>
      </c>
      <c r="CC381">
        <f>IF(ISNUMBER(VLOOKUP($A381,[1]Blad1!$A$2:$C$116,2,FALSE)),ROUND(VLOOKUP($A381,[1]Blad1!$A$2:$C$116,2,FALSE)*BE381/SUM($AT381:$AW381),0),BE381)</f>
        <v>103</v>
      </c>
      <c r="CH381">
        <f>IF(ISNUMBER(VLOOKUP($A381,[1]Blad1!$A$2:$C$116,2,FALSE)),ROUND(VLOOKUP($A381,[1]Blad1!$A$2:$C$116,2,FALSE)*BJ381/SUM($AT381:$AW381),0),BJ381)</f>
        <v>83</v>
      </c>
      <c r="CI381">
        <f>IF(ISNUMBER(VLOOKUP($A381,[1]Blad1!$A$2:$C$116,2,FALSE)),ROUND(VLOOKUP($A381,[1]Blad1!$A$2:$C$116,2,FALSE)*BK381/SUM($AT381:$AW381),0),BK381)</f>
        <v>87</v>
      </c>
      <c r="CJ381">
        <f>IF(ISNUMBER(VLOOKUP($A381,[1]Blad1!$A$2:$C$116,2,FALSE)),ROUND(VLOOKUP($A381,[1]Blad1!$A$2:$C$116,2,FALSE)*BL381/SUM($AT381:$AW381),0),BL381)</f>
        <v>91</v>
      </c>
      <c r="CK381">
        <f>IF(ISNUMBER(VLOOKUP($A381,[1]Blad1!$A$2:$C$116,2,FALSE)),ROUND(VLOOKUP($A381,[1]Blad1!$A$2:$C$116,2,FALSE)*BM381/SUM($AT381:$AW381),0),BM381)</f>
        <v>92</v>
      </c>
    </row>
    <row r="382" spans="1:89" x14ac:dyDescent="0.3">
      <c r="A382">
        <v>381</v>
      </c>
      <c r="B382" t="s">
        <v>445</v>
      </c>
      <c r="C382">
        <v>381</v>
      </c>
      <c r="D382" t="s">
        <v>1271</v>
      </c>
      <c r="E382" t="s">
        <v>1677</v>
      </c>
      <c r="F382" t="s">
        <v>2184</v>
      </c>
      <c r="G382" t="s">
        <v>2401</v>
      </c>
      <c r="I382" t="s">
        <v>3439</v>
      </c>
      <c r="J382" t="s">
        <v>3510</v>
      </c>
      <c r="K382">
        <v>1061</v>
      </c>
      <c r="L382">
        <v>160</v>
      </c>
      <c r="M382">
        <v>5</v>
      </c>
      <c r="N382">
        <v>295</v>
      </c>
      <c r="O382">
        <v>173</v>
      </c>
      <c r="P382">
        <v>230</v>
      </c>
      <c r="Q382">
        <v>42</v>
      </c>
      <c r="R382">
        <v>47</v>
      </c>
      <c r="S382">
        <v>47</v>
      </c>
      <c r="T382">
        <v>42</v>
      </c>
      <c r="U382">
        <v>72</v>
      </c>
      <c r="V382">
        <v>63</v>
      </c>
      <c r="W382">
        <v>54</v>
      </c>
      <c r="X382">
        <v>44</v>
      </c>
      <c r="Y382">
        <v>368</v>
      </c>
      <c r="Z382">
        <v>230</v>
      </c>
      <c r="AA382">
        <v>227</v>
      </c>
      <c r="AB382">
        <v>222</v>
      </c>
      <c r="AC382">
        <v>206</v>
      </c>
      <c r="AD382">
        <v>368</v>
      </c>
      <c r="AE382">
        <v>364</v>
      </c>
      <c r="AF382">
        <v>303</v>
      </c>
      <c r="AG382">
        <v>0.9869565217391304</v>
      </c>
      <c r="AH382">
        <v>0.9652173913043478</v>
      </c>
      <c r="AI382">
        <v>0.89565217391304353</v>
      </c>
      <c r="AJ382">
        <v>1</v>
      </c>
      <c r="AK382">
        <v>0.98913043478260865</v>
      </c>
      <c r="AL382">
        <v>0.82336956521739135</v>
      </c>
      <c r="AM382">
        <v>242.89402173913041</v>
      </c>
      <c r="AN382">
        <v>206</v>
      </c>
      <c r="AO382">
        <v>142.44293478260869</v>
      </c>
      <c r="AP382">
        <v>42</v>
      </c>
      <c r="AQ382">
        <v>47</v>
      </c>
      <c r="AR382">
        <v>47</v>
      </c>
      <c r="AS382">
        <v>42</v>
      </c>
      <c r="AT382">
        <v>69</v>
      </c>
      <c r="AU382">
        <v>61</v>
      </c>
      <c r="AV382">
        <v>54</v>
      </c>
      <c r="AW382">
        <v>44</v>
      </c>
      <c r="AX382">
        <v>41</v>
      </c>
      <c r="AY382">
        <v>46</v>
      </c>
      <c r="AZ382">
        <v>46</v>
      </c>
      <c r="BA382">
        <v>41</v>
      </c>
      <c r="BB382">
        <v>66</v>
      </c>
      <c r="BC382">
        <v>60</v>
      </c>
      <c r="BD382">
        <v>52</v>
      </c>
      <c r="BE382">
        <v>43</v>
      </c>
      <c r="BF382">
        <v>34</v>
      </c>
      <c r="BG382">
        <v>38</v>
      </c>
      <c r="BH382">
        <v>38</v>
      </c>
      <c r="BI382">
        <v>34</v>
      </c>
      <c r="BJ382">
        <v>61</v>
      </c>
      <c r="BK382">
        <v>55</v>
      </c>
      <c r="BL382">
        <v>48</v>
      </c>
      <c r="BM382">
        <v>40</v>
      </c>
      <c r="BN382">
        <f t="shared" si="64"/>
        <v>42</v>
      </c>
      <c r="BO382">
        <f t="shared" si="65"/>
        <v>47</v>
      </c>
      <c r="BP382">
        <f t="shared" si="66"/>
        <v>47</v>
      </c>
      <c r="BQ382">
        <f t="shared" si="67"/>
        <v>42</v>
      </c>
      <c r="BR382">
        <f>IF(ISNUMBER(VLOOKUP($A382,[1]Blad1!$A$2:$C$116,2,FALSE)),ROUND(VLOOKUP($A382,[1]Blad1!$A$2:$C$116,2,FALSE)*AT382/SUM($AT382:$AW382),0),AT382)</f>
        <v>69</v>
      </c>
      <c r="BS382">
        <f>IF(ISNUMBER(VLOOKUP($A382,[1]Blad1!$A$2:$C$116,2,FALSE)),ROUND(VLOOKUP($A382,[1]Blad1!$A$2:$C$116,2,FALSE)*AU382/SUM($AT382:$AW382),0),AU382)</f>
        <v>61</v>
      </c>
      <c r="BT382">
        <f>IF(ISNUMBER(VLOOKUP($A382,[1]Blad1!$A$2:$C$116,2,FALSE)),ROUND(VLOOKUP($A382,[1]Blad1!$A$2:$C$116,2,FALSE)*AV382/SUM($AT382:$AW382),0),AV382)</f>
        <v>54</v>
      </c>
      <c r="BU382">
        <f>IF(ISNUMBER(VLOOKUP($A382,[1]Blad1!$A$2:$C$116,2,FALSE)),ROUND(VLOOKUP($A382,[1]Blad1!$A$2:$C$116,2,FALSE)*AW382/SUM($AT382:$AW382),0),AW382)</f>
        <v>44</v>
      </c>
      <c r="BV382">
        <f t="shared" si="68"/>
        <v>41</v>
      </c>
      <c r="BW382">
        <f t="shared" si="69"/>
        <v>46</v>
      </c>
      <c r="BX382">
        <f t="shared" si="70"/>
        <v>46</v>
      </c>
      <c r="BY382">
        <f t="shared" si="71"/>
        <v>41</v>
      </c>
      <c r="BZ382">
        <f>IF(ISNUMBER(VLOOKUP($A382,[1]Blad1!$A$2:$C$116,2,FALSE)),ROUND(VLOOKUP($A382,[1]Blad1!$A$2:$C$116,2,FALSE)*BB382/SUM($AT382:$AW382),0),BB382)</f>
        <v>66</v>
      </c>
      <c r="CA382">
        <f>IF(ISNUMBER(VLOOKUP($A382,[1]Blad1!$A$2:$C$116,2,FALSE)),ROUND(VLOOKUP($A382,[1]Blad1!$A$2:$C$116,2,FALSE)*BC382/SUM($AT382:$AW382),0),BC382)</f>
        <v>60</v>
      </c>
      <c r="CB382">
        <f>IF(ISNUMBER(VLOOKUP($A382,[1]Blad1!$A$2:$C$116,2,FALSE)),ROUND(VLOOKUP($A382,[1]Blad1!$A$2:$C$116,2,FALSE)*BD382/SUM($AT382:$AW382),0),BD382)</f>
        <v>52</v>
      </c>
      <c r="CC382">
        <f>IF(ISNUMBER(VLOOKUP($A382,[1]Blad1!$A$2:$C$116,2,FALSE)),ROUND(VLOOKUP($A382,[1]Blad1!$A$2:$C$116,2,FALSE)*BE382/SUM($AT382:$AW382),0),BE382)</f>
        <v>43</v>
      </c>
      <c r="CH382">
        <f>IF(ISNUMBER(VLOOKUP($A382,[1]Blad1!$A$2:$C$116,2,FALSE)),ROUND(VLOOKUP($A382,[1]Blad1!$A$2:$C$116,2,FALSE)*BJ382/SUM($AT382:$AW382),0),BJ382)</f>
        <v>61</v>
      </c>
      <c r="CI382">
        <f>IF(ISNUMBER(VLOOKUP($A382,[1]Blad1!$A$2:$C$116,2,FALSE)),ROUND(VLOOKUP($A382,[1]Blad1!$A$2:$C$116,2,FALSE)*BK382/SUM($AT382:$AW382),0),BK382)</f>
        <v>55</v>
      </c>
      <c r="CJ382">
        <f>IF(ISNUMBER(VLOOKUP($A382,[1]Blad1!$A$2:$C$116,2,FALSE)),ROUND(VLOOKUP($A382,[1]Blad1!$A$2:$C$116,2,FALSE)*BL382/SUM($AT382:$AW382),0),BL382)</f>
        <v>48</v>
      </c>
      <c r="CK382">
        <f>IF(ISNUMBER(VLOOKUP($A382,[1]Blad1!$A$2:$C$116,2,FALSE)),ROUND(VLOOKUP($A382,[1]Blad1!$A$2:$C$116,2,FALSE)*BM382/SUM($AT382:$AW382),0),BM382)</f>
        <v>40</v>
      </c>
    </row>
    <row r="383" spans="1:89" x14ac:dyDescent="0.3">
      <c r="A383">
        <v>382</v>
      </c>
      <c r="B383" t="s">
        <v>446</v>
      </c>
      <c r="C383">
        <v>382</v>
      </c>
      <c r="D383" t="s">
        <v>1271</v>
      </c>
      <c r="E383" t="s">
        <v>1678</v>
      </c>
      <c r="F383" t="s">
        <v>2185</v>
      </c>
      <c r="G383" t="s">
        <v>2402</v>
      </c>
      <c r="I383" t="s">
        <v>3439</v>
      </c>
      <c r="J383" t="s">
        <v>3510</v>
      </c>
      <c r="K383">
        <v>1062</v>
      </c>
      <c r="L383">
        <v>130</v>
      </c>
      <c r="M383">
        <v>5</v>
      </c>
      <c r="N383">
        <v>3615</v>
      </c>
      <c r="O383">
        <v>2006</v>
      </c>
      <c r="P383">
        <v>790</v>
      </c>
      <c r="Q383">
        <v>488</v>
      </c>
      <c r="R383">
        <v>513</v>
      </c>
      <c r="S383">
        <v>511</v>
      </c>
      <c r="T383">
        <v>481</v>
      </c>
      <c r="U383">
        <v>185</v>
      </c>
      <c r="V383">
        <v>196</v>
      </c>
      <c r="W383">
        <v>201</v>
      </c>
      <c r="X383">
        <v>205</v>
      </c>
      <c r="Y383">
        <v>3716</v>
      </c>
      <c r="Z383">
        <v>790</v>
      </c>
      <c r="AA383">
        <v>818</v>
      </c>
      <c r="AB383">
        <v>826</v>
      </c>
      <c r="AC383">
        <v>743</v>
      </c>
      <c r="AD383">
        <v>3439</v>
      </c>
      <c r="AE383">
        <v>3475</v>
      </c>
      <c r="AF383">
        <v>3428</v>
      </c>
      <c r="AG383">
        <v>1.035443037974684</v>
      </c>
      <c r="AH383">
        <v>1.045569620253165</v>
      </c>
      <c r="AI383">
        <v>0.94050632911392407</v>
      </c>
      <c r="AJ383">
        <v>0.92545748116254034</v>
      </c>
      <c r="AK383">
        <v>0.93514531754574814</v>
      </c>
      <c r="AL383">
        <v>0.92249730893433801</v>
      </c>
      <c r="AM383">
        <v>3334.8277717976321</v>
      </c>
      <c r="AN383">
        <v>743</v>
      </c>
      <c r="AO383">
        <v>1850.529601722282</v>
      </c>
      <c r="AP383">
        <v>451</v>
      </c>
      <c r="AQ383">
        <v>474</v>
      </c>
      <c r="AR383">
        <v>472</v>
      </c>
      <c r="AS383">
        <v>445</v>
      </c>
      <c r="AT383">
        <v>185</v>
      </c>
      <c r="AU383">
        <v>201</v>
      </c>
      <c r="AV383">
        <v>209</v>
      </c>
      <c r="AW383">
        <v>218</v>
      </c>
      <c r="AX383">
        <v>456</v>
      </c>
      <c r="AY383">
        <v>479</v>
      </c>
      <c r="AZ383">
        <v>477</v>
      </c>
      <c r="BA383">
        <v>449</v>
      </c>
      <c r="BB383">
        <v>187</v>
      </c>
      <c r="BC383">
        <v>203</v>
      </c>
      <c r="BD383">
        <v>211</v>
      </c>
      <c r="BE383">
        <v>219</v>
      </c>
      <c r="BF383">
        <v>450</v>
      </c>
      <c r="BG383">
        <v>473</v>
      </c>
      <c r="BH383">
        <v>471</v>
      </c>
      <c r="BI383">
        <v>443</v>
      </c>
      <c r="BJ383">
        <v>169</v>
      </c>
      <c r="BK383">
        <v>182</v>
      </c>
      <c r="BL383">
        <v>190</v>
      </c>
      <c r="BM383">
        <v>197</v>
      </c>
      <c r="BN383">
        <f t="shared" si="64"/>
        <v>451</v>
      </c>
      <c r="BO383">
        <f t="shared" si="65"/>
        <v>474</v>
      </c>
      <c r="BP383">
        <f t="shared" si="66"/>
        <v>472</v>
      </c>
      <c r="BQ383">
        <f t="shared" si="67"/>
        <v>445</v>
      </c>
      <c r="BR383">
        <f>IF(ISNUMBER(VLOOKUP($A383,[1]Blad1!$A$2:$C$116,2,FALSE)),ROUND(VLOOKUP($A383,[1]Blad1!$A$2:$C$116,2,FALSE)*AT383/SUM($AT383:$AW383),0),AT383)</f>
        <v>185</v>
      </c>
      <c r="BS383">
        <f>IF(ISNUMBER(VLOOKUP($A383,[1]Blad1!$A$2:$C$116,2,FALSE)),ROUND(VLOOKUP($A383,[1]Blad1!$A$2:$C$116,2,FALSE)*AU383/SUM($AT383:$AW383),0),AU383)</f>
        <v>201</v>
      </c>
      <c r="BT383">
        <f>IF(ISNUMBER(VLOOKUP($A383,[1]Blad1!$A$2:$C$116,2,FALSE)),ROUND(VLOOKUP($A383,[1]Blad1!$A$2:$C$116,2,FALSE)*AV383/SUM($AT383:$AW383),0),AV383)</f>
        <v>209</v>
      </c>
      <c r="BU383">
        <f>IF(ISNUMBER(VLOOKUP($A383,[1]Blad1!$A$2:$C$116,2,FALSE)),ROUND(VLOOKUP($A383,[1]Blad1!$A$2:$C$116,2,FALSE)*AW383/SUM($AT383:$AW383),0),AW383)</f>
        <v>218</v>
      </c>
      <c r="BV383">
        <f t="shared" si="68"/>
        <v>456</v>
      </c>
      <c r="BW383">
        <f t="shared" si="69"/>
        <v>479</v>
      </c>
      <c r="BX383">
        <f t="shared" si="70"/>
        <v>477</v>
      </c>
      <c r="BY383">
        <f t="shared" si="71"/>
        <v>449</v>
      </c>
      <c r="BZ383">
        <f>IF(ISNUMBER(VLOOKUP($A383,[1]Blad1!$A$2:$C$116,2,FALSE)),ROUND(VLOOKUP($A383,[1]Blad1!$A$2:$C$116,2,FALSE)*BB383/SUM($AT383:$AW383),0),BB383)</f>
        <v>187</v>
      </c>
      <c r="CA383">
        <f>IF(ISNUMBER(VLOOKUP($A383,[1]Blad1!$A$2:$C$116,2,FALSE)),ROUND(VLOOKUP($A383,[1]Blad1!$A$2:$C$116,2,FALSE)*BC383/SUM($AT383:$AW383),0),BC383)</f>
        <v>203</v>
      </c>
      <c r="CB383">
        <f>IF(ISNUMBER(VLOOKUP($A383,[1]Blad1!$A$2:$C$116,2,FALSE)),ROUND(VLOOKUP($A383,[1]Blad1!$A$2:$C$116,2,FALSE)*BD383/SUM($AT383:$AW383),0),BD383)</f>
        <v>211</v>
      </c>
      <c r="CC383">
        <f>IF(ISNUMBER(VLOOKUP($A383,[1]Blad1!$A$2:$C$116,2,FALSE)),ROUND(VLOOKUP($A383,[1]Blad1!$A$2:$C$116,2,FALSE)*BE383/SUM($AT383:$AW383),0),BE383)</f>
        <v>219</v>
      </c>
      <c r="CH383">
        <f>IF(ISNUMBER(VLOOKUP($A383,[1]Blad1!$A$2:$C$116,2,FALSE)),ROUND(VLOOKUP($A383,[1]Blad1!$A$2:$C$116,2,FALSE)*BJ383/SUM($AT383:$AW383),0),BJ383)</f>
        <v>169</v>
      </c>
      <c r="CI383">
        <f>IF(ISNUMBER(VLOOKUP($A383,[1]Blad1!$A$2:$C$116,2,FALSE)),ROUND(VLOOKUP($A383,[1]Blad1!$A$2:$C$116,2,FALSE)*BK383/SUM($AT383:$AW383),0),BK383)</f>
        <v>182</v>
      </c>
      <c r="CJ383">
        <f>IF(ISNUMBER(VLOOKUP($A383,[1]Blad1!$A$2:$C$116,2,FALSE)),ROUND(VLOOKUP($A383,[1]Blad1!$A$2:$C$116,2,FALSE)*BL383/SUM($AT383:$AW383),0),BL383)</f>
        <v>190</v>
      </c>
      <c r="CK383">
        <f>IF(ISNUMBER(VLOOKUP($A383,[1]Blad1!$A$2:$C$116,2,FALSE)),ROUND(VLOOKUP($A383,[1]Blad1!$A$2:$C$116,2,FALSE)*BM383/SUM($AT383:$AW383),0),BM383)</f>
        <v>197</v>
      </c>
    </row>
    <row r="384" spans="1:89" x14ac:dyDescent="0.3">
      <c r="A384">
        <v>383</v>
      </c>
      <c r="B384" t="s">
        <v>447</v>
      </c>
      <c r="C384">
        <v>383</v>
      </c>
      <c r="D384" t="s">
        <v>1271</v>
      </c>
      <c r="E384" t="s">
        <v>1679</v>
      </c>
      <c r="F384" t="s">
        <v>2186</v>
      </c>
      <c r="G384" t="s">
        <v>2402</v>
      </c>
      <c r="I384" t="s">
        <v>3439</v>
      </c>
      <c r="J384" t="s">
        <v>3510</v>
      </c>
      <c r="K384">
        <v>1063</v>
      </c>
      <c r="L384">
        <v>140</v>
      </c>
      <c r="M384">
        <v>5</v>
      </c>
      <c r="N384">
        <v>25</v>
      </c>
      <c r="O384">
        <v>11</v>
      </c>
      <c r="P384">
        <v>982</v>
      </c>
      <c r="Q384">
        <v>3</v>
      </c>
      <c r="R384">
        <v>3</v>
      </c>
      <c r="S384">
        <v>3</v>
      </c>
      <c r="T384">
        <v>3</v>
      </c>
      <c r="U384">
        <v>320</v>
      </c>
      <c r="V384">
        <v>265</v>
      </c>
      <c r="W384">
        <v>226</v>
      </c>
      <c r="X384">
        <v>187</v>
      </c>
      <c r="Y384">
        <v>132</v>
      </c>
      <c r="Z384">
        <v>982</v>
      </c>
      <c r="AA384">
        <v>843</v>
      </c>
      <c r="AB384">
        <v>799</v>
      </c>
      <c r="AC384">
        <v>723</v>
      </c>
      <c r="AD384">
        <v>124</v>
      </c>
      <c r="AE384">
        <v>110</v>
      </c>
      <c r="AF384">
        <v>115</v>
      </c>
      <c r="AG384">
        <v>0.85845213849287172</v>
      </c>
      <c r="AH384">
        <v>0.81364562118126271</v>
      </c>
      <c r="AI384">
        <v>0.73625254582484723</v>
      </c>
      <c r="AJ384">
        <v>0.93939393939393945</v>
      </c>
      <c r="AK384">
        <v>0.83333333333333337</v>
      </c>
      <c r="AL384">
        <v>0.87121212121212122</v>
      </c>
      <c r="AM384">
        <v>21.780303030303031</v>
      </c>
      <c r="AN384">
        <v>723</v>
      </c>
      <c r="AO384">
        <v>9.5833333333333339</v>
      </c>
      <c r="AP384">
        <v>2</v>
      </c>
      <c r="AQ384">
        <v>2</v>
      </c>
      <c r="AR384">
        <v>2</v>
      </c>
      <c r="AS384">
        <v>2</v>
      </c>
      <c r="AT384">
        <v>266</v>
      </c>
      <c r="AU384">
        <v>224</v>
      </c>
      <c r="AV384">
        <v>195</v>
      </c>
      <c r="AW384">
        <v>164</v>
      </c>
      <c r="AX384">
        <v>2</v>
      </c>
      <c r="AY384">
        <v>2</v>
      </c>
      <c r="AZ384">
        <v>2</v>
      </c>
      <c r="BA384">
        <v>2</v>
      </c>
      <c r="BB384">
        <v>252</v>
      </c>
      <c r="BC384">
        <v>213</v>
      </c>
      <c r="BD384">
        <v>185</v>
      </c>
      <c r="BE384">
        <v>156</v>
      </c>
      <c r="BF384">
        <v>2</v>
      </c>
      <c r="BG384">
        <v>2</v>
      </c>
      <c r="BH384">
        <v>2</v>
      </c>
      <c r="BI384">
        <v>2</v>
      </c>
      <c r="BJ384">
        <v>228</v>
      </c>
      <c r="BK384">
        <v>192</v>
      </c>
      <c r="BL384">
        <v>167</v>
      </c>
      <c r="BM384">
        <v>141</v>
      </c>
      <c r="BN384">
        <f t="shared" si="64"/>
        <v>2</v>
      </c>
      <c r="BO384">
        <f t="shared" si="65"/>
        <v>2</v>
      </c>
      <c r="BP384">
        <f t="shared" si="66"/>
        <v>2</v>
      </c>
      <c r="BQ384">
        <f t="shared" si="67"/>
        <v>2</v>
      </c>
      <c r="BR384">
        <f>IF(ISNUMBER(VLOOKUP($A384,[1]Blad1!$A$2:$C$116,2,FALSE)),ROUND(VLOOKUP($A384,[1]Blad1!$A$2:$C$116,2,FALSE)*AT384/SUM($AT384:$AW384),0),AT384)</f>
        <v>266</v>
      </c>
      <c r="BS384">
        <f>IF(ISNUMBER(VLOOKUP($A384,[1]Blad1!$A$2:$C$116,2,FALSE)),ROUND(VLOOKUP($A384,[1]Blad1!$A$2:$C$116,2,FALSE)*AU384/SUM($AT384:$AW384),0),AU384)</f>
        <v>224</v>
      </c>
      <c r="BT384">
        <f>IF(ISNUMBER(VLOOKUP($A384,[1]Blad1!$A$2:$C$116,2,FALSE)),ROUND(VLOOKUP($A384,[1]Blad1!$A$2:$C$116,2,FALSE)*AV384/SUM($AT384:$AW384),0),AV384)</f>
        <v>195</v>
      </c>
      <c r="BU384">
        <f>IF(ISNUMBER(VLOOKUP($A384,[1]Blad1!$A$2:$C$116,2,FALSE)),ROUND(VLOOKUP($A384,[1]Blad1!$A$2:$C$116,2,FALSE)*AW384/SUM($AT384:$AW384),0),AW384)</f>
        <v>164</v>
      </c>
      <c r="BV384">
        <f t="shared" si="68"/>
        <v>2</v>
      </c>
      <c r="BW384">
        <f t="shared" si="69"/>
        <v>2</v>
      </c>
      <c r="BX384">
        <f t="shared" si="70"/>
        <v>2</v>
      </c>
      <c r="BY384">
        <f t="shared" si="71"/>
        <v>2</v>
      </c>
      <c r="BZ384">
        <f>IF(ISNUMBER(VLOOKUP($A384,[1]Blad1!$A$2:$C$116,2,FALSE)),ROUND(VLOOKUP($A384,[1]Blad1!$A$2:$C$116,2,FALSE)*BB384/SUM($AT384:$AW384),0),BB384)</f>
        <v>252</v>
      </c>
      <c r="CA384">
        <f>IF(ISNUMBER(VLOOKUP($A384,[1]Blad1!$A$2:$C$116,2,FALSE)),ROUND(VLOOKUP($A384,[1]Blad1!$A$2:$C$116,2,FALSE)*BC384/SUM($AT384:$AW384),0),BC384)</f>
        <v>213</v>
      </c>
      <c r="CB384">
        <f>IF(ISNUMBER(VLOOKUP($A384,[1]Blad1!$A$2:$C$116,2,FALSE)),ROUND(VLOOKUP($A384,[1]Blad1!$A$2:$C$116,2,FALSE)*BD384/SUM($AT384:$AW384),0),BD384)</f>
        <v>185</v>
      </c>
      <c r="CC384">
        <f>IF(ISNUMBER(VLOOKUP($A384,[1]Blad1!$A$2:$C$116,2,FALSE)),ROUND(VLOOKUP($A384,[1]Blad1!$A$2:$C$116,2,FALSE)*BE384/SUM($AT384:$AW384),0),BE384)</f>
        <v>156</v>
      </c>
      <c r="CH384">
        <f>IF(ISNUMBER(VLOOKUP($A384,[1]Blad1!$A$2:$C$116,2,FALSE)),ROUND(VLOOKUP($A384,[1]Blad1!$A$2:$C$116,2,FALSE)*BJ384/SUM($AT384:$AW384),0),BJ384)</f>
        <v>228</v>
      </c>
      <c r="CI384">
        <f>IF(ISNUMBER(VLOOKUP($A384,[1]Blad1!$A$2:$C$116,2,FALSE)),ROUND(VLOOKUP($A384,[1]Blad1!$A$2:$C$116,2,FALSE)*BK384/SUM($AT384:$AW384),0),BK384)</f>
        <v>192</v>
      </c>
      <c r="CJ384">
        <f>IF(ISNUMBER(VLOOKUP($A384,[1]Blad1!$A$2:$C$116,2,FALSE)),ROUND(VLOOKUP($A384,[1]Blad1!$A$2:$C$116,2,FALSE)*BL384/SUM($AT384:$AW384),0),BL384)</f>
        <v>167</v>
      </c>
      <c r="CK384">
        <f>IF(ISNUMBER(VLOOKUP($A384,[1]Blad1!$A$2:$C$116,2,FALSE)),ROUND(VLOOKUP($A384,[1]Blad1!$A$2:$C$116,2,FALSE)*BM384/SUM($AT384:$AW384),0),BM384)</f>
        <v>141</v>
      </c>
    </row>
    <row r="385" spans="1:89" x14ac:dyDescent="0.3">
      <c r="A385">
        <v>384</v>
      </c>
      <c r="B385" t="s">
        <v>448</v>
      </c>
      <c r="C385">
        <v>384</v>
      </c>
      <c r="D385" t="s">
        <v>1271</v>
      </c>
      <c r="E385" t="s">
        <v>1680</v>
      </c>
      <c r="F385" t="s">
        <v>2187</v>
      </c>
      <c r="G385" t="s">
        <v>2402</v>
      </c>
      <c r="I385" t="s">
        <v>3439</v>
      </c>
      <c r="J385" t="s">
        <v>3510</v>
      </c>
      <c r="K385">
        <v>1064</v>
      </c>
      <c r="L385">
        <v>160</v>
      </c>
      <c r="M385">
        <v>5</v>
      </c>
      <c r="N385">
        <v>710</v>
      </c>
      <c r="O385">
        <v>366</v>
      </c>
      <c r="P385">
        <v>154</v>
      </c>
      <c r="Q385">
        <v>97</v>
      </c>
      <c r="R385">
        <v>73</v>
      </c>
      <c r="S385">
        <v>78</v>
      </c>
      <c r="T385">
        <v>116</v>
      </c>
      <c r="U385">
        <v>36</v>
      </c>
      <c r="V385">
        <v>38</v>
      </c>
      <c r="W385">
        <v>39</v>
      </c>
      <c r="X385">
        <v>40</v>
      </c>
      <c r="Y385">
        <v>428</v>
      </c>
      <c r="Z385">
        <v>154</v>
      </c>
      <c r="AA385">
        <v>157</v>
      </c>
      <c r="AB385">
        <v>157</v>
      </c>
      <c r="AC385">
        <v>142</v>
      </c>
      <c r="AD385">
        <v>404</v>
      </c>
      <c r="AE385">
        <v>395</v>
      </c>
      <c r="AF385">
        <v>377</v>
      </c>
      <c r="AG385">
        <v>1.019480519480519</v>
      </c>
      <c r="AH385">
        <v>1.019480519480519</v>
      </c>
      <c r="AI385">
        <v>0.92207792207792205</v>
      </c>
      <c r="AJ385">
        <v>0.94392523364485981</v>
      </c>
      <c r="AK385">
        <v>0.92289719626168221</v>
      </c>
      <c r="AL385">
        <v>0.88084112149532712</v>
      </c>
      <c r="AM385">
        <v>625.39719626168221</v>
      </c>
      <c r="AN385">
        <v>142</v>
      </c>
      <c r="AO385">
        <v>322.3878504672897</v>
      </c>
      <c r="AP385">
        <v>91</v>
      </c>
      <c r="AQ385">
        <v>68</v>
      </c>
      <c r="AR385">
        <v>73</v>
      </c>
      <c r="AS385">
        <v>109</v>
      </c>
      <c r="AT385">
        <v>35</v>
      </c>
      <c r="AU385">
        <v>38</v>
      </c>
      <c r="AV385">
        <v>40</v>
      </c>
      <c r="AW385">
        <v>41</v>
      </c>
      <c r="AX385">
        <v>89</v>
      </c>
      <c r="AY385">
        <v>67</v>
      </c>
      <c r="AZ385">
        <v>71</v>
      </c>
      <c r="BA385">
        <v>107</v>
      </c>
      <c r="BB385">
        <v>35</v>
      </c>
      <c r="BC385">
        <v>38</v>
      </c>
      <c r="BD385">
        <v>40</v>
      </c>
      <c r="BE385">
        <v>41</v>
      </c>
      <c r="BF385">
        <v>85</v>
      </c>
      <c r="BG385">
        <v>64</v>
      </c>
      <c r="BH385">
        <v>68</v>
      </c>
      <c r="BI385">
        <v>102</v>
      </c>
      <c r="BJ385">
        <v>31</v>
      </c>
      <c r="BK385">
        <v>34</v>
      </c>
      <c r="BL385">
        <v>36</v>
      </c>
      <c r="BM385">
        <v>37</v>
      </c>
      <c r="BN385">
        <f t="shared" si="64"/>
        <v>91</v>
      </c>
      <c r="BO385">
        <f t="shared" si="65"/>
        <v>68</v>
      </c>
      <c r="BP385">
        <f t="shared" si="66"/>
        <v>73</v>
      </c>
      <c r="BQ385">
        <f t="shared" si="67"/>
        <v>109</v>
      </c>
      <c r="BR385">
        <f>IF(ISNUMBER(VLOOKUP($A385,[1]Blad1!$A$2:$C$116,2,FALSE)),ROUND(VLOOKUP($A385,[1]Blad1!$A$2:$C$116,2,FALSE)*AT385/SUM($AT385:$AW385),0),AT385)</f>
        <v>35</v>
      </c>
      <c r="BS385">
        <f>IF(ISNUMBER(VLOOKUP($A385,[1]Blad1!$A$2:$C$116,2,FALSE)),ROUND(VLOOKUP($A385,[1]Blad1!$A$2:$C$116,2,FALSE)*AU385/SUM($AT385:$AW385),0),AU385)</f>
        <v>38</v>
      </c>
      <c r="BT385">
        <f>IF(ISNUMBER(VLOOKUP($A385,[1]Blad1!$A$2:$C$116,2,FALSE)),ROUND(VLOOKUP($A385,[1]Blad1!$A$2:$C$116,2,FALSE)*AV385/SUM($AT385:$AW385),0),AV385)</f>
        <v>40</v>
      </c>
      <c r="BU385">
        <f>IF(ISNUMBER(VLOOKUP($A385,[1]Blad1!$A$2:$C$116,2,FALSE)),ROUND(VLOOKUP($A385,[1]Blad1!$A$2:$C$116,2,FALSE)*AW385/SUM($AT385:$AW385),0),AW385)</f>
        <v>41</v>
      </c>
      <c r="BV385">
        <f t="shared" si="68"/>
        <v>89</v>
      </c>
      <c r="BW385">
        <f t="shared" si="69"/>
        <v>67</v>
      </c>
      <c r="BX385">
        <f t="shared" si="70"/>
        <v>71</v>
      </c>
      <c r="BY385">
        <f t="shared" si="71"/>
        <v>107</v>
      </c>
      <c r="BZ385">
        <f>IF(ISNUMBER(VLOOKUP($A385,[1]Blad1!$A$2:$C$116,2,FALSE)),ROUND(VLOOKUP($A385,[1]Blad1!$A$2:$C$116,2,FALSE)*BB385/SUM($AT385:$AW385),0),BB385)</f>
        <v>35</v>
      </c>
      <c r="CA385">
        <f>IF(ISNUMBER(VLOOKUP($A385,[1]Blad1!$A$2:$C$116,2,FALSE)),ROUND(VLOOKUP($A385,[1]Blad1!$A$2:$C$116,2,FALSE)*BC385/SUM($AT385:$AW385),0),BC385)</f>
        <v>38</v>
      </c>
      <c r="CB385">
        <f>IF(ISNUMBER(VLOOKUP($A385,[1]Blad1!$A$2:$C$116,2,FALSE)),ROUND(VLOOKUP($A385,[1]Blad1!$A$2:$C$116,2,FALSE)*BD385/SUM($AT385:$AW385),0),BD385)</f>
        <v>40</v>
      </c>
      <c r="CC385">
        <f>IF(ISNUMBER(VLOOKUP($A385,[1]Blad1!$A$2:$C$116,2,FALSE)),ROUND(VLOOKUP($A385,[1]Blad1!$A$2:$C$116,2,FALSE)*BE385/SUM($AT385:$AW385),0),BE385)</f>
        <v>41</v>
      </c>
      <c r="CH385">
        <f>IF(ISNUMBER(VLOOKUP($A385,[1]Blad1!$A$2:$C$116,2,FALSE)),ROUND(VLOOKUP($A385,[1]Blad1!$A$2:$C$116,2,FALSE)*BJ385/SUM($AT385:$AW385),0),BJ385)</f>
        <v>31</v>
      </c>
      <c r="CI385">
        <f>IF(ISNUMBER(VLOOKUP($A385,[1]Blad1!$A$2:$C$116,2,FALSE)),ROUND(VLOOKUP($A385,[1]Blad1!$A$2:$C$116,2,FALSE)*BK385/SUM($AT385:$AW385),0),BK385)</f>
        <v>34</v>
      </c>
      <c r="CJ385">
        <f>IF(ISNUMBER(VLOOKUP($A385,[1]Blad1!$A$2:$C$116,2,FALSE)),ROUND(VLOOKUP($A385,[1]Blad1!$A$2:$C$116,2,FALSE)*BL385/SUM($AT385:$AW385),0),BL385)</f>
        <v>36</v>
      </c>
      <c r="CK385">
        <f>IF(ISNUMBER(VLOOKUP($A385,[1]Blad1!$A$2:$C$116,2,FALSE)),ROUND(VLOOKUP($A385,[1]Blad1!$A$2:$C$116,2,FALSE)*BM385/SUM($AT385:$AW385),0),BM385)</f>
        <v>37</v>
      </c>
    </row>
    <row r="386" spans="1:89" x14ac:dyDescent="0.3">
      <c r="A386">
        <v>385</v>
      </c>
      <c r="B386" t="s">
        <v>449</v>
      </c>
      <c r="C386">
        <v>385</v>
      </c>
      <c r="D386" t="s">
        <v>1271</v>
      </c>
      <c r="E386" t="s">
        <v>1681</v>
      </c>
      <c r="F386" t="s">
        <v>2188</v>
      </c>
      <c r="G386" t="s">
        <v>2403</v>
      </c>
      <c r="I386" t="s">
        <v>3439</v>
      </c>
      <c r="J386" t="s">
        <v>3510</v>
      </c>
      <c r="K386">
        <v>1065</v>
      </c>
      <c r="L386">
        <v>150</v>
      </c>
      <c r="M386">
        <v>5</v>
      </c>
      <c r="N386">
        <v>1115</v>
      </c>
      <c r="O386">
        <v>594</v>
      </c>
      <c r="P386">
        <v>306</v>
      </c>
      <c r="Q386">
        <v>153</v>
      </c>
      <c r="R386">
        <v>164</v>
      </c>
      <c r="S386">
        <v>153</v>
      </c>
      <c r="T386">
        <v>125</v>
      </c>
      <c r="U386">
        <v>82</v>
      </c>
      <c r="V386">
        <v>80</v>
      </c>
      <c r="W386">
        <v>75</v>
      </c>
      <c r="X386">
        <v>69</v>
      </c>
      <c r="Y386">
        <v>2027</v>
      </c>
      <c r="Z386">
        <v>611</v>
      </c>
      <c r="AA386">
        <v>596</v>
      </c>
      <c r="AB386">
        <v>583</v>
      </c>
      <c r="AC386">
        <v>535</v>
      </c>
      <c r="AD386">
        <v>2000</v>
      </c>
      <c r="AE386">
        <v>2075</v>
      </c>
      <c r="AF386">
        <v>1912</v>
      </c>
      <c r="AG386">
        <v>0.97545008183306059</v>
      </c>
      <c r="AH386">
        <v>0.95417348608837971</v>
      </c>
      <c r="AI386">
        <v>0.87561374795417346</v>
      </c>
      <c r="AJ386">
        <v>0.98667982239763197</v>
      </c>
      <c r="AK386">
        <v>1.0236803157375429</v>
      </c>
      <c r="AL386">
        <v>0.94326591021213613</v>
      </c>
      <c r="AM386">
        <v>1051.741489886532</v>
      </c>
      <c r="AN386">
        <v>267.93780687397708</v>
      </c>
      <c r="AO386">
        <v>560.29995066600884</v>
      </c>
      <c r="AP386">
        <v>150</v>
      </c>
      <c r="AQ386">
        <v>161</v>
      </c>
      <c r="AR386">
        <v>150</v>
      </c>
      <c r="AS386">
        <v>123</v>
      </c>
      <c r="AT386">
        <v>77</v>
      </c>
      <c r="AU386">
        <v>76</v>
      </c>
      <c r="AV386">
        <v>73</v>
      </c>
      <c r="AW386">
        <v>69</v>
      </c>
      <c r="AX386">
        <v>156</v>
      </c>
      <c r="AY386">
        <v>167</v>
      </c>
      <c r="AZ386">
        <v>156</v>
      </c>
      <c r="BA386">
        <v>127</v>
      </c>
      <c r="BB386">
        <v>75</v>
      </c>
      <c r="BC386">
        <v>75</v>
      </c>
      <c r="BD386">
        <v>72</v>
      </c>
      <c r="BE386">
        <v>67</v>
      </c>
      <c r="BF386">
        <v>144</v>
      </c>
      <c r="BG386">
        <v>154</v>
      </c>
      <c r="BH386">
        <v>144</v>
      </c>
      <c r="BI386">
        <v>117</v>
      </c>
      <c r="BJ386">
        <v>69</v>
      </c>
      <c r="BK386">
        <v>69</v>
      </c>
      <c r="BL386">
        <v>66</v>
      </c>
      <c r="BM386">
        <v>62</v>
      </c>
      <c r="BN386">
        <f t="shared" si="64"/>
        <v>150</v>
      </c>
      <c r="BO386">
        <f t="shared" si="65"/>
        <v>161</v>
      </c>
      <c r="BP386">
        <f t="shared" si="66"/>
        <v>150</v>
      </c>
      <c r="BQ386">
        <f t="shared" si="67"/>
        <v>123</v>
      </c>
      <c r="BR386">
        <f>IF(ISNUMBER(VLOOKUP($A386,[1]Blad1!$A$2:$C$116,2,FALSE)),ROUND(VLOOKUP($A386,[1]Blad1!$A$2:$C$116,2,FALSE)*AT386/SUM($AT386:$AW386),0),AT386)</f>
        <v>77</v>
      </c>
      <c r="BS386">
        <f>IF(ISNUMBER(VLOOKUP($A386,[1]Blad1!$A$2:$C$116,2,FALSE)),ROUND(VLOOKUP($A386,[1]Blad1!$A$2:$C$116,2,FALSE)*AU386/SUM($AT386:$AW386),0),AU386)</f>
        <v>76</v>
      </c>
      <c r="BT386">
        <f>IF(ISNUMBER(VLOOKUP($A386,[1]Blad1!$A$2:$C$116,2,FALSE)),ROUND(VLOOKUP($A386,[1]Blad1!$A$2:$C$116,2,FALSE)*AV386/SUM($AT386:$AW386),0),AV386)</f>
        <v>73</v>
      </c>
      <c r="BU386">
        <f>IF(ISNUMBER(VLOOKUP($A386,[1]Blad1!$A$2:$C$116,2,FALSE)),ROUND(VLOOKUP($A386,[1]Blad1!$A$2:$C$116,2,FALSE)*AW386/SUM($AT386:$AW386),0),AW386)</f>
        <v>69</v>
      </c>
      <c r="BV386">
        <f t="shared" si="68"/>
        <v>156</v>
      </c>
      <c r="BW386">
        <f t="shared" si="69"/>
        <v>167</v>
      </c>
      <c r="BX386">
        <f t="shared" si="70"/>
        <v>156</v>
      </c>
      <c r="BY386">
        <f t="shared" si="71"/>
        <v>127</v>
      </c>
      <c r="BZ386">
        <f>IF(ISNUMBER(VLOOKUP($A386,[1]Blad1!$A$2:$C$116,2,FALSE)),ROUND(VLOOKUP($A386,[1]Blad1!$A$2:$C$116,2,FALSE)*BB386/SUM($AT386:$AW386),0),BB386)</f>
        <v>75</v>
      </c>
      <c r="CA386">
        <f>IF(ISNUMBER(VLOOKUP($A386,[1]Blad1!$A$2:$C$116,2,FALSE)),ROUND(VLOOKUP($A386,[1]Blad1!$A$2:$C$116,2,FALSE)*BC386/SUM($AT386:$AW386),0),BC386)</f>
        <v>75</v>
      </c>
      <c r="CB386">
        <f>IF(ISNUMBER(VLOOKUP($A386,[1]Blad1!$A$2:$C$116,2,FALSE)),ROUND(VLOOKUP($A386,[1]Blad1!$A$2:$C$116,2,FALSE)*BD386/SUM($AT386:$AW386),0),BD386)</f>
        <v>72</v>
      </c>
      <c r="CC386">
        <f>IF(ISNUMBER(VLOOKUP($A386,[1]Blad1!$A$2:$C$116,2,FALSE)),ROUND(VLOOKUP($A386,[1]Blad1!$A$2:$C$116,2,FALSE)*BE386/SUM($AT386:$AW386),0),BE386)</f>
        <v>67</v>
      </c>
      <c r="CH386">
        <f>IF(ISNUMBER(VLOOKUP($A386,[1]Blad1!$A$2:$C$116,2,FALSE)),ROUND(VLOOKUP($A386,[1]Blad1!$A$2:$C$116,2,FALSE)*BJ386/SUM($AT386:$AW386),0),BJ386)</f>
        <v>69</v>
      </c>
      <c r="CI386">
        <f>IF(ISNUMBER(VLOOKUP($A386,[1]Blad1!$A$2:$C$116,2,FALSE)),ROUND(VLOOKUP($A386,[1]Blad1!$A$2:$C$116,2,FALSE)*BK386/SUM($AT386:$AW386),0),BK386)</f>
        <v>69</v>
      </c>
      <c r="CJ386">
        <f>IF(ISNUMBER(VLOOKUP($A386,[1]Blad1!$A$2:$C$116,2,FALSE)),ROUND(VLOOKUP($A386,[1]Blad1!$A$2:$C$116,2,FALSE)*BL386/SUM($AT386:$AW386),0),BL386)</f>
        <v>66</v>
      </c>
      <c r="CK386">
        <f>IF(ISNUMBER(VLOOKUP($A386,[1]Blad1!$A$2:$C$116,2,FALSE)),ROUND(VLOOKUP($A386,[1]Blad1!$A$2:$C$116,2,FALSE)*BM386/SUM($AT386:$AW386),0),BM386)</f>
        <v>62</v>
      </c>
    </row>
    <row r="387" spans="1:89" x14ac:dyDescent="0.3">
      <c r="A387">
        <v>386</v>
      </c>
      <c r="B387" t="s">
        <v>450</v>
      </c>
      <c r="C387">
        <v>386</v>
      </c>
      <c r="D387" t="s">
        <v>1271</v>
      </c>
      <c r="E387" t="s">
        <v>1682</v>
      </c>
      <c r="F387" t="s">
        <v>2189</v>
      </c>
      <c r="G387" t="s">
        <v>2403</v>
      </c>
      <c r="I387" t="s">
        <v>3439</v>
      </c>
      <c r="J387" t="s">
        <v>3510</v>
      </c>
      <c r="K387">
        <v>1065</v>
      </c>
      <c r="L387">
        <v>160</v>
      </c>
      <c r="M387">
        <v>5</v>
      </c>
      <c r="N387">
        <v>910</v>
      </c>
      <c r="O387">
        <v>504</v>
      </c>
      <c r="P387">
        <v>306</v>
      </c>
      <c r="Q387">
        <v>105</v>
      </c>
      <c r="R387">
        <v>116</v>
      </c>
      <c r="S387">
        <v>128</v>
      </c>
      <c r="T387">
        <v>142</v>
      </c>
      <c r="U387">
        <v>94</v>
      </c>
      <c r="V387">
        <v>83</v>
      </c>
      <c r="W387">
        <v>73</v>
      </c>
      <c r="X387">
        <v>60</v>
      </c>
      <c r="Y387">
        <v>2027</v>
      </c>
      <c r="Z387">
        <v>611</v>
      </c>
      <c r="AA387">
        <v>596</v>
      </c>
      <c r="AB387">
        <v>583</v>
      </c>
      <c r="AC387">
        <v>535</v>
      </c>
      <c r="AD387">
        <v>2000</v>
      </c>
      <c r="AE387">
        <v>2075</v>
      </c>
      <c r="AF387">
        <v>1912</v>
      </c>
      <c r="AG387">
        <v>0.97545008183306059</v>
      </c>
      <c r="AH387">
        <v>0.95417348608837971</v>
      </c>
      <c r="AI387">
        <v>0.87561374795417346</v>
      </c>
      <c r="AJ387">
        <v>0.98667982239763197</v>
      </c>
      <c r="AK387">
        <v>1.0236803157375429</v>
      </c>
      <c r="AL387">
        <v>0.94326591021213613</v>
      </c>
      <c r="AM387">
        <v>858.37197829304387</v>
      </c>
      <c r="AN387">
        <v>267.93780687397708</v>
      </c>
      <c r="AO387">
        <v>475.40601874691657</v>
      </c>
      <c r="AP387">
        <v>103</v>
      </c>
      <c r="AQ387">
        <v>114</v>
      </c>
      <c r="AR387">
        <v>126</v>
      </c>
      <c r="AS387">
        <v>140</v>
      </c>
      <c r="AT387">
        <v>89</v>
      </c>
      <c r="AU387">
        <v>80</v>
      </c>
      <c r="AV387">
        <v>71</v>
      </c>
      <c r="AW387">
        <v>59</v>
      </c>
      <c r="AX387">
        <v>107</v>
      </c>
      <c r="AY387">
        <v>118</v>
      </c>
      <c r="AZ387">
        <v>131</v>
      </c>
      <c r="BA387">
        <v>145</v>
      </c>
      <c r="BB387">
        <v>87</v>
      </c>
      <c r="BC387">
        <v>78</v>
      </c>
      <c r="BD387">
        <v>69</v>
      </c>
      <c r="BE387">
        <v>58</v>
      </c>
      <c r="BF387">
        <v>99</v>
      </c>
      <c r="BG387">
        <v>109</v>
      </c>
      <c r="BH387">
        <v>120</v>
      </c>
      <c r="BI387">
        <v>133</v>
      </c>
      <c r="BJ387">
        <v>79</v>
      </c>
      <c r="BK387">
        <v>71</v>
      </c>
      <c r="BL387">
        <v>64</v>
      </c>
      <c r="BM387">
        <v>53</v>
      </c>
      <c r="BN387">
        <f t="shared" si="64"/>
        <v>103</v>
      </c>
      <c r="BO387">
        <f t="shared" si="65"/>
        <v>114</v>
      </c>
      <c r="BP387">
        <f t="shared" si="66"/>
        <v>126</v>
      </c>
      <c r="BQ387">
        <f t="shared" si="67"/>
        <v>140</v>
      </c>
      <c r="BR387">
        <f>IF(ISNUMBER(VLOOKUP($A387,[1]Blad1!$A$2:$C$116,2,FALSE)),ROUND(VLOOKUP($A387,[1]Blad1!$A$2:$C$116,2,FALSE)*AT387/SUM($AT387:$AW387),0),AT387)</f>
        <v>89</v>
      </c>
      <c r="BS387">
        <f>IF(ISNUMBER(VLOOKUP($A387,[1]Blad1!$A$2:$C$116,2,FALSE)),ROUND(VLOOKUP($A387,[1]Blad1!$A$2:$C$116,2,FALSE)*AU387/SUM($AT387:$AW387),0),AU387)</f>
        <v>80</v>
      </c>
      <c r="BT387">
        <f>IF(ISNUMBER(VLOOKUP($A387,[1]Blad1!$A$2:$C$116,2,FALSE)),ROUND(VLOOKUP($A387,[1]Blad1!$A$2:$C$116,2,FALSE)*AV387/SUM($AT387:$AW387),0),AV387)</f>
        <v>71</v>
      </c>
      <c r="BU387">
        <f>IF(ISNUMBER(VLOOKUP($A387,[1]Blad1!$A$2:$C$116,2,FALSE)),ROUND(VLOOKUP($A387,[1]Blad1!$A$2:$C$116,2,FALSE)*AW387/SUM($AT387:$AW387),0),AW387)</f>
        <v>59</v>
      </c>
      <c r="BV387">
        <f t="shared" si="68"/>
        <v>107</v>
      </c>
      <c r="BW387">
        <f t="shared" si="69"/>
        <v>118</v>
      </c>
      <c r="BX387">
        <f t="shared" si="70"/>
        <v>131</v>
      </c>
      <c r="BY387">
        <f t="shared" si="71"/>
        <v>145</v>
      </c>
      <c r="BZ387">
        <f>IF(ISNUMBER(VLOOKUP($A387,[1]Blad1!$A$2:$C$116,2,FALSE)),ROUND(VLOOKUP($A387,[1]Blad1!$A$2:$C$116,2,FALSE)*BB387/SUM($AT387:$AW387),0),BB387)</f>
        <v>87</v>
      </c>
      <c r="CA387">
        <f>IF(ISNUMBER(VLOOKUP($A387,[1]Blad1!$A$2:$C$116,2,FALSE)),ROUND(VLOOKUP($A387,[1]Blad1!$A$2:$C$116,2,FALSE)*BC387/SUM($AT387:$AW387),0),BC387)</f>
        <v>78</v>
      </c>
      <c r="CB387">
        <f>IF(ISNUMBER(VLOOKUP($A387,[1]Blad1!$A$2:$C$116,2,FALSE)),ROUND(VLOOKUP($A387,[1]Blad1!$A$2:$C$116,2,FALSE)*BD387/SUM($AT387:$AW387),0),BD387)</f>
        <v>69</v>
      </c>
      <c r="CC387">
        <f>IF(ISNUMBER(VLOOKUP($A387,[1]Blad1!$A$2:$C$116,2,FALSE)),ROUND(VLOOKUP($A387,[1]Blad1!$A$2:$C$116,2,FALSE)*BE387/SUM($AT387:$AW387),0),BE387)</f>
        <v>58</v>
      </c>
      <c r="CH387">
        <f>IF(ISNUMBER(VLOOKUP($A387,[1]Blad1!$A$2:$C$116,2,FALSE)),ROUND(VLOOKUP($A387,[1]Blad1!$A$2:$C$116,2,FALSE)*BJ387/SUM($AT387:$AW387),0),BJ387)</f>
        <v>79</v>
      </c>
      <c r="CI387">
        <f>IF(ISNUMBER(VLOOKUP($A387,[1]Blad1!$A$2:$C$116,2,FALSE)),ROUND(VLOOKUP($A387,[1]Blad1!$A$2:$C$116,2,FALSE)*BK387/SUM($AT387:$AW387),0),BK387)</f>
        <v>71</v>
      </c>
      <c r="CJ387">
        <f>IF(ISNUMBER(VLOOKUP($A387,[1]Blad1!$A$2:$C$116,2,FALSE)),ROUND(VLOOKUP($A387,[1]Blad1!$A$2:$C$116,2,FALSE)*BL387/SUM($AT387:$AW387),0),BL387)</f>
        <v>64</v>
      </c>
      <c r="CK387">
        <f>IF(ISNUMBER(VLOOKUP($A387,[1]Blad1!$A$2:$C$116,2,FALSE)),ROUND(VLOOKUP($A387,[1]Blad1!$A$2:$C$116,2,FALSE)*BM387/SUM($AT387:$AW387),0),BM387)</f>
        <v>53</v>
      </c>
    </row>
    <row r="388" spans="1:89" x14ac:dyDescent="0.3">
      <c r="A388">
        <v>387</v>
      </c>
      <c r="B388" t="s">
        <v>451</v>
      </c>
      <c r="C388">
        <v>387</v>
      </c>
      <c r="D388" t="s">
        <v>1271</v>
      </c>
      <c r="E388" t="s">
        <v>1683</v>
      </c>
      <c r="F388" t="s">
        <v>2190</v>
      </c>
      <c r="G388" t="s">
        <v>2404</v>
      </c>
      <c r="I388" t="s">
        <v>3440</v>
      </c>
      <c r="J388" t="s">
        <v>3511</v>
      </c>
      <c r="K388">
        <v>1093</v>
      </c>
      <c r="L388">
        <v>130</v>
      </c>
      <c r="M388">
        <v>4</v>
      </c>
      <c r="N388">
        <v>7150</v>
      </c>
      <c r="O388">
        <v>3919</v>
      </c>
      <c r="P388">
        <v>1204</v>
      </c>
      <c r="Q388">
        <v>998</v>
      </c>
      <c r="R388">
        <v>1142</v>
      </c>
      <c r="S388">
        <v>1043</v>
      </c>
      <c r="T388">
        <v>759</v>
      </c>
      <c r="U388">
        <v>326</v>
      </c>
      <c r="V388">
        <v>315</v>
      </c>
      <c r="W388">
        <v>296</v>
      </c>
      <c r="X388">
        <v>270</v>
      </c>
      <c r="Y388">
        <v>8130</v>
      </c>
      <c r="Z388">
        <v>2408</v>
      </c>
      <c r="AA388">
        <v>2589</v>
      </c>
      <c r="AB388">
        <v>2619</v>
      </c>
      <c r="AC388">
        <v>2345</v>
      </c>
      <c r="AD388">
        <v>8902</v>
      </c>
      <c r="AE388">
        <v>9409</v>
      </c>
      <c r="AF388">
        <v>8547</v>
      </c>
      <c r="AG388">
        <v>1.0751661129568111</v>
      </c>
      <c r="AH388">
        <v>1.087624584717608</v>
      </c>
      <c r="AI388">
        <v>0.97383720930232553</v>
      </c>
      <c r="AJ388">
        <v>1.094956949569496</v>
      </c>
      <c r="AK388">
        <v>1.1573185731857321</v>
      </c>
      <c r="AL388">
        <v>1.051291512915129</v>
      </c>
      <c r="AM388">
        <v>7516.7343173431736</v>
      </c>
      <c r="AN388">
        <v>1172.5</v>
      </c>
      <c r="AO388">
        <v>4120.0114391143916</v>
      </c>
      <c r="AP388">
        <v>1092</v>
      </c>
      <c r="AQ388">
        <v>1250</v>
      </c>
      <c r="AR388">
        <v>1142</v>
      </c>
      <c r="AS388">
        <v>831</v>
      </c>
      <c r="AT388">
        <v>339</v>
      </c>
      <c r="AU388">
        <v>335</v>
      </c>
      <c r="AV388">
        <v>320</v>
      </c>
      <c r="AW388">
        <v>298</v>
      </c>
      <c r="AX388">
        <v>1155</v>
      </c>
      <c r="AY388">
        <v>1321</v>
      </c>
      <c r="AZ388">
        <v>1207</v>
      </c>
      <c r="BA388">
        <v>878</v>
      </c>
      <c r="BB388">
        <v>345</v>
      </c>
      <c r="BC388">
        <v>339</v>
      </c>
      <c r="BD388">
        <v>324</v>
      </c>
      <c r="BE388">
        <v>301</v>
      </c>
      <c r="BF388">
        <v>1049</v>
      </c>
      <c r="BG388">
        <v>1200</v>
      </c>
      <c r="BH388">
        <v>1096</v>
      </c>
      <c r="BI388">
        <v>797</v>
      </c>
      <c r="BJ388">
        <v>308</v>
      </c>
      <c r="BK388">
        <v>304</v>
      </c>
      <c r="BL388">
        <v>290</v>
      </c>
      <c r="BM388">
        <v>270</v>
      </c>
      <c r="BN388">
        <f t="shared" si="64"/>
        <v>1092</v>
      </c>
      <c r="BO388">
        <f t="shared" si="65"/>
        <v>1250</v>
      </c>
      <c r="BP388">
        <f t="shared" si="66"/>
        <v>1142</v>
      </c>
      <c r="BQ388">
        <f t="shared" si="67"/>
        <v>831</v>
      </c>
      <c r="BR388">
        <f>IF(ISNUMBER(VLOOKUP($A388,[1]Blad1!$A$2:$C$116,2,FALSE)),ROUND(VLOOKUP($A388,[1]Blad1!$A$2:$C$116,2,FALSE)*AT388/SUM($AT388:$AW388),0),AT388)</f>
        <v>339</v>
      </c>
      <c r="BS388">
        <f>IF(ISNUMBER(VLOOKUP($A388,[1]Blad1!$A$2:$C$116,2,FALSE)),ROUND(VLOOKUP($A388,[1]Blad1!$A$2:$C$116,2,FALSE)*AU388/SUM($AT388:$AW388),0),AU388)</f>
        <v>335</v>
      </c>
      <c r="BT388">
        <f>IF(ISNUMBER(VLOOKUP($A388,[1]Blad1!$A$2:$C$116,2,FALSE)),ROUND(VLOOKUP($A388,[1]Blad1!$A$2:$C$116,2,FALSE)*AV388/SUM($AT388:$AW388),0),AV388)</f>
        <v>320</v>
      </c>
      <c r="BU388">
        <f>IF(ISNUMBER(VLOOKUP($A388,[1]Blad1!$A$2:$C$116,2,FALSE)),ROUND(VLOOKUP($A388,[1]Blad1!$A$2:$C$116,2,FALSE)*AW388/SUM($AT388:$AW388),0),AW388)</f>
        <v>298</v>
      </c>
      <c r="BV388">
        <f t="shared" si="68"/>
        <v>1155</v>
      </c>
      <c r="BW388">
        <f t="shared" si="69"/>
        <v>1321</v>
      </c>
      <c r="BX388">
        <f t="shared" si="70"/>
        <v>1207</v>
      </c>
      <c r="BY388">
        <f t="shared" si="71"/>
        <v>878</v>
      </c>
      <c r="BZ388">
        <f>IF(ISNUMBER(VLOOKUP($A388,[1]Blad1!$A$2:$C$116,2,FALSE)),ROUND(VLOOKUP($A388,[1]Blad1!$A$2:$C$116,2,FALSE)*BB388/SUM($AT388:$AW388),0),BB388)</f>
        <v>345</v>
      </c>
      <c r="CA388">
        <f>IF(ISNUMBER(VLOOKUP($A388,[1]Blad1!$A$2:$C$116,2,FALSE)),ROUND(VLOOKUP($A388,[1]Blad1!$A$2:$C$116,2,FALSE)*BC388/SUM($AT388:$AW388),0),BC388)</f>
        <v>339</v>
      </c>
      <c r="CB388">
        <f>IF(ISNUMBER(VLOOKUP($A388,[1]Blad1!$A$2:$C$116,2,FALSE)),ROUND(VLOOKUP($A388,[1]Blad1!$A$2:$C$116,2,FALSE)*BD388/SUM($AT388:$AW388),0),BD388)</f>
        <v>324</v>
      </c>
      <c r="CC388">
        <f>IF(ISNUMBER(VLOOKUP($A388,[1]Blad1!$A$2:$C$116,2,FALSE)),ROUND(VLOOKUP($A388,[1]Blad1!$A$2:$C$116,2,FALSE)*BE388/SUM($AT388:$AW388),0),BE388)</f>
        <v>301</v>
      </c>
      <c r="CH388">
        <f>IF(ISNUMBER(VLOOKUP($A388,[1]Blad1!$A$2:$C$116,2,FALSE)),ROUND(VLOOKUP($A388,[1]Blad1!$A$2:$C$116,2,FALSE)*BJ388/SUM($AT388:$AW388),0),BJ388)</f>
        <v>308</v>
      </c>
      <c r="CI388">
        <f>IF(ISNUMBER(VLOOKUP($A388,[1]Blad1!$A$2:$C$116,2,FALSE)),ROUND(VLOOKUP($A388,[1]Blad1!$A$2:$C$116,2,FALSE)*BK388/SUM($AT388:$AW388),0),BK388)</f>
        <v>304</v>
      </c>
      <c r="CJ388">
        <f>IF(ISNUMBER(VLOOKUP($A388,[1]Blad1!$A$2:$C$116,2,FALSE)),ROUND(VLOOKUP($A388,[1]Blad1!$A$2:$C$116,2,FALSE)*BL388/SUM($AT388:$AW388),0),BL388)</f>
        <v>290</v>
      </c>
      <c r="CK388">
        <f>IF(ISNUMBER(VLOOKUP($A388,[1]Blad1!$A$2:$C$116,2,FALSE)),ROUND(VLOOKUP($A388,[1]Blad1!$A$2:$C$116,2,FALSE)*BM388/SUM($AT388:$AW388),0),BM388)</f>
        <v>270</v>
      </c>
    </row>
    <row r="389" spans="1:89" x14ac:dyDescent="0.3">
      <c r="A389">
        <v>388</v>
      </c>
      <c r="B389" t="s">
        <v>452</v>
      </c>
      <c r="C389">
        <v>388</v>
      </c>
      <c r="D389" t="s">
        <v>1271</v>
      </c>
      <c r="E389" t="s">
        <v>1684</v>
      </c>
      <c r="F389" t="s">
        <v>2191</v>
      </c>
      <c r="G389" t="s">
        <v>2404</v>
      </c>
      <c r="I389" t="s">
        <v>3440</v>
      </c>
      <c r="J389" t="s">
        <v>3511</v>
      </c>
      <c r="K389">
        <v>1094</v>
      </c>
      <c r="L389">
        <v>150</v>
      </c>
      <c r="M389">
        <v>5</v>
      </c>
      <c r="N389">
        <v>420</v>
      </c>
      <c r="O389">
        <v>222</v>
      </c>
      <c r="P389">
        <v>119</v>
      </c>
      <c r="Q389">
        <v>49</v>
      </c>
      <c r="R389">
        <v>51</v>
      </c>
      <c r="S389">
        <v>53</v>
      </c>
      <c r="T389">
        <v>55</v>
      </c>
      <c r="U389">
        <v>38</v>
      </c>
      <c r="V389">
        <v>32</v>
      </c>
      <c r="W389">
        <v>28</v>
      </c>
      <c r="X389">
        <v>22</v>
      </c>
      <c r="Y389">
        <v>490</v>
      </c>
      <c r="Z389">
        <v>358</v>
      </c>
      <c r="AA389">
        <v>403</v>
      </c>
      <c r="AB389">
        <v>388</v>
      </c>
      <c r="AC389">
        <v>361</v>
      </c>
      <c r="AD389">
        <v>415</v>
      </c>
      <c r="AE389">
        <v>415</v>
      </c>
      <c r="AF389">
        <v>429</v>
      </c>
      <c r="AG389">
        <v>1.1256983240223459</v>
      </c>
      <c r="AH389">
        <v>1.0837988826815641</v>
      </c>
      <c r="AI389">
        <v>1.0083798882681561</v>
      </c>
      <c r="AJ389">
        <v>0.84693877551020413</v>
      </c>
      <c r="AK389">
        <v>0.84693877551020413</v>
      </c>
      <c r="AL389">
        <v>0.8755102040816326</v>
      </c>
      <c r="AM389">
        <v>367.71428571428572</v>
      </c>
      <c r="AN389">
        <v>119.99720670391061</v>
      </c>
      <c r="AO389">
        <v>194.3632653061224</v>
      </c>
      <c r="AP389">
        <v>41</v>
      </c>
      <c r="AQ389">
        <v>43</v>
      </c>
      <c r="AR389">
        <v>44</v>
      </c>
      <c r="AS389">
        <v>46</v>
      </c>
      <c r="AT389">
        <v>41</v>
      </c>
      <c r="AU389">
        <v>36</v>
      </c>
      <c r="AV389">
        <v>31</v>
      </c>
      <c r="AW389">
        <v>25</v>
      </c>
      <c r="AX389">
        <v>41</v>
      </c>
      <c r="AY389">
        <v>43</v>
      </c>
      <c r="AZ389">
        <v>44</v>
      </c>
      <c r="BA389">
        <v>46</v>
      </c>
      <c r="BB389">
        <v>40</v>
      </c>
      <c r="BC389">
        <v>34</v>
      </c>
      <c r="BD389">
        <v>30</v>
      </c>
      <c r="BE389">
        <v>24</v>
      </c>
      <c r="BF389">
        <v>42</v>
      </c>
      <c r="BG389">
        <v>44</v>
      </c>
      <c r="BH389">
        <v>46</v>
      </c>
      <c r="BI389">
        <v>48</v>
      </c>
      <c r="BJ389">
        <v>37</v>
      </c>
      <c r="BK389">
        <v>32</v>
      </c>
      <c r="BL389">
        <v>28</v>
      </c>
      <c r="BM389">
        <v>23</v>
      </c>
      <c r="BN389">
        <f t="shared" si="64"/>
        <v>41</v>
      </c>
      <c r="BO389">
        <f t="shared" si="65"/>
        <v>43</v>
      </c>
      <c r="BP389">
        <f t="shared" si="66"/>
        <v>44</v>
      </c>
      <c r="BQ389">
        <f t="shared" si="67"/>
        <v>46</v>
      </c>
      <c r="BR389">
        <f>IF(ISNUMBER(VLOOKUP($A389,[1]Blad1!$A$2:$C$116,2,FALSE)),ROUND(VLOOKUP($A389,[1]Blad1!$A$2:$C$116,2,FALSE)*AT389/SUM($AT389:$AW389),0),AT389)</f>
        <v>41</v>
      </c>
      <c r="BS389">
        <f>IF(ISNUMBER(VLOOKUP($A389,[1]Blad1!$A$2:$C$116,2,FALSE)),ROUND(VLOOKUP($A389,[1]Blad1!$A$2:$C$116,2,FALSE)*AU389/SUM($AT389:$AW389),0),AU389)</f>
        <v>36</v>
      </c>
      <c r="BT389">
        <f>IF(ISNUMBER(VLOOKUP($A389,[1]Blad1!$A$2:$C$116,2,FALSE)),ROUND(VLOOKUP($A389,[1]Blad1!$A$2:$C$116,2,FALSE)*AV389/SUM($AT389:$AW389),0),AV389)</f>
        <v>31</v>
      </c>
      <c r="BU389">
        <f>IF(ISNUMBER(VLOOKUP($A389,[1]Blad1!$A$2:$C$116,2,FALSE)),ROUND(VLOOKUP($A389,[1]Blad1!$A$2:$C$116,2,FALSE)*AW389/SUM($AT389:$AW389),0),AW389)</f>
        <v>25</v>
      </c>
      <c r="BV389">
        <f t="shared" si="68"/>
        <v>41</v>
      </c>
      <c r="BW389">
        <f t="shared" si="69"/>
        <v>43</v>
      </c>
      <c r="BX389">
        <f t="shared" si="70"/>
        <v>44</v>
      </c>
      <c r="BY389">
        <f t="shared" si="71"/>
        <v>46</v>
      </c>
      <c r="BZ389">
        <f>IF(ISNUMBER(VLOOKUP($A389,[1]Blad1!$A$2:$C$116,2,FALSE)),ROUND(VLOOKUP($A389,[1]Blad1!$A$2:$C$116,2,FALSE)*BB389/SUM($AT389:$AW389),0),BB389)</f>
        <v>40</v>
      </c>
      <c r="CA389">
        <f>IF(ISNUMBER(VLOOKUP($A389,[1]Blad1!$A$2:$C$116,2,FALSE)),ROUND(VLOOKUP($A389,[1]Blad1!$A$2:$C$116,2,FALSE)*BC389/SUM($AT389:$AW389),0),BC389)</f>
        <v>34</v>
      </c>
      <c r="CB389">
        <f>IF(ISNUMBER(VLOOKUP($A389,[1]Blad1!$A$2:$C$116,2,FALSE)),ROUND(VLOOKUP($A389,[1]Blad1!$A$2:$C$116,2,FALSE)*BD389/SUM($AT389:$AW389),0),BD389)</f>
        <v>30</v>
      </c>
      <c r="CC389">
        <f>IF(ISNUMBER(VLOOKUP($A389,[1]Blad1!$A$2:$C$116,2,FALSE)),ROUND(VLOOKUP($A389,[1]Blad1!$A$2:$C$116,2,FALSE)*BE389/SUM($AT389:$AW389),0),BE389)</f>
        <v>24</v>
      </c>
      <c r="CH389">
        <f>IF(ISNUMBER(VLOOKUP($A389,[1]Blad1!$A$2:$C$116,2,FALSE)),ROUND(VLOOKUP($A389,[1]Blad1!$A$2:$C$116,2,FALSE)*BJ389/SUM($AT389:$AW389),0),BJ389)</f>
        <v>37</v>
      </c>
      <c r="CI389">
        <f>IF(ISNUMBER(VLOOKUP($A389,[1]Blad1!$A$2:$C$116,2,FALSE)),ROUND(VLOOKUP($A389,[1]Blad1!$A$2:$C$116,2,FALSE)*BK389/SUM($AT389:$AW389),0),BK389)</f>
        <v>32</v>
      </c>
      <c r="CJ389">
        <f>IF(ISNUMBER(VLOOKUP($A389,[1]Blad1!$A$2:$C$116,2,FALSE)),ROUND(VLOOKUP($A389,[1]Blad1!$A$2:$C$116,2,FALSE)*BL389/SUM($AT389:$AW389),0),BL389)</f>
        <v>28</v>
      </c>
      <c r="CK389">
        <f>IF(ISNUMBER(VLOOKUP($A389,[1]Blad1!$A$2:$C$116,2,FALSE)),ROUND(VLOOKUP($A389,[1]Blad1!$A$2:$C$116,2,FALSE)*BM389/SUM($AT389:$AW389),0),BM389)</f>
        <v>23</v>
      </c>
    </row>
    <row r="390" spans="1:89" x14ac:dyDescent="0.3">
      <c r="A390">
        <v>389</v>
      </c>
      <c r="B390" t="s">
        <v>453</v>
      </c>
      <c r="C390">
        <v>389</v>
      </c>
      <c r="D390" t="s">
        <v>1271</v>
      </c>
      <c r="E390" t="s">
        <v>1685</v>
      </c>
      <c r="F390" t="s">
        <v>2192</v>
      </c>
      <c r="G390" t="s">
        <v>2404</v>
      </c>
      <c r="I390" t="s">
        <v>3440</v>
      </c>
      <c r="J390" t="s">
        <v>3511</v>
      </c>
      <c r="K390">
        <v>1094</v>
      </c>
      <c r="L390">
        <v>160</v>
      </c>
      <c r="M390">
        <v>5</v>
      </c>
      <c r="N390">
        <v>315</v>
      </c>
      <c r="O390">
        <v>189</v>
      </c>
      <c r="P390">
        <v>119</v>
      </c>
      <c r="Q390">
        <v>44</v>
      </c>
      <c r="R390">
        <v>48</v>
      </c>
      <c r="S390">
        <v>49</v>
      </c>
      <c r="T390">
        <v>46</v>
      </c>
      <c r="U390">
        <v>38</v>
      </c>
      <c r="V390">
        <v>33</v>
      </c>
      <c r="W390">
        <v>28</v>
      </c>
      <c r="X390">
        <v>21</v>
      </c>
      <c r="Y390">
        <v>490</v>
      </c>
      <c r="Z390">
        <v>358</v>
      </c>
      <c r="AA390">
        <v>403</v>
      </c>
      <c r="AB390">
        <v>388</v>
      </c>
      <c r="AC390">
        <v>361</v>
      </c>
      <c r="AD390">
        <v>415</v>
      </c>
      <c r="AE390">
        <v>415</v>
      </c>
      <c r="AF390">
        <v>429</v>
      </c>
      <c r="AG390">
        <v>1.1256983240223459</v>
      </c>
      <c r="AH390">
        <v>1.0837988826815641</v>
      </c>
      <c r="AI390">
        <v>1.0083798882681561</v>
      </c>
      <c r="AJ390">
        <v>0.84693877551020413</v>
      </c>
      <c r="AK390">
        <v>0.84693877551020413</v>
      </c>
      <c r="AL390">
        <v>0.8755102040816326</v>
      </c>
      <c r="AM390">
        <v>275.78571428571428</v>
      </c>
      <c r="AN390">
        <v>119.99720670391061</v>
      </c>
      <c r="AO390">
        <v>165.47142857142859</v>
      </c>
      <c r="AP390">
        <v>37</v>
      </c>
      <c r="AQ390">
        <v>40</v>
      </c>
      <c r="AR390">
        <v>41</v>
      </c>
      <c r="AS390">
        <v>38</v>
      </c>
      <c r="AT390">
        <v>41</v>
      </c>
      <c r="AU390">
        <v>37</v>
      </c>
      <c r="AV390">
        <v>31</v>
      </c>
      <c r="AW390">
        <v>24</v>
      </c>
      <c r="AX390">
        <v>37</v>
      </c>
      <c r="AY390">
        <v>40</v>
      </c>
      <c r="AZ390">
        <v>41</v>
      </c>
      <c r="BA390">
        <v>38</v>
      </c>
      <c r="BB390">
        <v>40</v>
      </c>
      <c r="BC390">
        <v>36</v>
      </c>
      <c r="BD390">
        <v>30</v>
      </c>
      <c r="BE390">
        <v>23</v>
      </c>
      <c r="BF390">
        <v>38</v>
      </c>
      <c r="BG390">
        <v>42</v>
      </c>
      <c r="BH390">
        <v>42</v>
      </c>
      <c r="BI390">
        <v>40</v>
      </c>
      <c r="BJ390">
        <v>37</v>
      </c>
      <c r="BK390">
        <v>33</v>
      </c>
      <c r="BL390">
        <v>28</v>
      </c>
      <c r="BM390">
        <v>22</v>
      </c>
      <c r="BN390">
        <f t="shared" si="64"/>
        <v>37</v>
      </c>
      <c r="BO390">
        <f t="shared" si="65"/>
        <v>40</v>
      </c>
      <c r="BP390">
        <f t="shared" si="66"/>
        <v>41</v>
      </c>
      <c r="BQ390">
        <f t="shared" si="67"/>
        <v>38</v>
      </c>
      <c r="BR390">
        <f>IF(ISNUMBER(VLOOKUP($A390,[1]Blad1!$A$2:$C$116,2,FALSE)),ROUND(VLOOKUP($A390,[1]Blad1!$A$2:$C$116,2,FALSE)*AT390/SUM($AT390:$AW390),0),AT390)</f>
        <v>41</v>
      </c>
      <c r="BS390">
        <f>IF(ISNUMBER(VLOOKUP($A390,[1]Blad1!$A$2:$C$116,2,FALSE)),ROUND(VLOOKUP($A390,[1]Blad1!$A$2:$C$116,2,FALSE)*AU390/SUM($AT390:$AW390),0),AU390)</f>
        <v>37</v>
      </c>
      <c r="BT390">
        <f>IF(ISNUMBER(VLOOKUP($A390,[1]Blad1!$A$2:$C$116,2,FALSE)),ROUND(VLOOKUP($A390,[1]Blad1!$A$2:$C$116,2,FALSE)*AV390/SUM($AT390:$AW390),0),AV390)</f>
        <v>31</v>
      </c>
      <c r="BU390">
        <f>IF(ISNUMBER(VLOOKUP($A390,[1]Blad1!$A$2:$C$116,2,FALSE)),ROUND(VLOOKUP($A390,[1]Blad1!$A$2:$C$116,2,FALSE)*AW390/SUM($AT390:$AW390),0),AW390)</f>
        <v>24</v>
      </c>
      <c r="BV390">
        <f t="shared" si="68"/>
        <v>37</v>
      </c>
      <c r="BW390">
        <f t="shared" si="69"/>
        <v>40</v>
      </c>
      <c r="BX390">
        <f t="shared" si="70"/>
        <v>41</v>
      </c>
      <c r="BY390">
        <f t="shared" si="71"/>
        <v>38</v>
      </c>
      <c r="BZ390">
        <f>IF(ISNUMBER(VLOOKUP($A390,[1]Blad1!$A$2:$C$116,2,FALSE)),ROUND(VLOOKUP($A390,[1]Blad1!$A$2:$C$116,2,FALSE)*BB390/SUM($AT390:$AW390),0),BB390)</f>
        <v>40</v>
      </c>
      <c r="CA390">
        <f>IF(ISNUMBER(VLOOKUP($A390,[1]Blad1!$A$2:$C$116,2,FALSE)),ROUND(VLOOKUP($A390,[1]Blad1!$A$2:$C$116,2,FALSE)*BC390/SUM($AT390:$AW390),0),BC390)</f>
        <v>36</v>
      </c>
      <c r="CB390">
        <f>IF(ISNUMBER(VLOOKUP($A390,[1]Blad1!$A$2:$C$116,2,FALSE)),ROUND(VLOOKUP($A390,[1]Blad1!$A$2:$C$116,2,FALSE)*BD390/SUM($AT390:$AW390),0),BD390)</f>
        <v>30</v>
      </c>
      <c r="CC390">
        <f>IF(ISNUMBER(VLOOKUP($A390,[1]Blad1!$A$2:$C$116,2,FALSE)),ROUND(VLOOKUP($A390,[1]Blad1!$A$2:$C$116,2,FALSE)*BE390/SUM($AT390:$AW390),0),BE390)</f>
        <v>23</v>
      </c>
      <c r="CH390">
        <f>IF(ISNUMBER(VLOOKUP($A390,[1]Blad1!$A$2:$C$116,2,FALSE)),ROUND(VLOOKUP($A390,[1]Blad1!$A$2:$C$116,2,FALSE)*BJ390/SUM($AT390:$AW390),0),BJ390)</f>
        <v>37</v>
      </c>
      <c r="CI390">
        <f>IF(ISNUMBER(VLOOKUP($A390,[1]Blad1!$A$2:$C$116,2,FALSE)),ROUND(VLOOKUP($A390,[1]Blad1!$A$2:$C$116,2,FALSE)*BK390/SUM($AT390:$AW390),0),BK390)</f>
        <v>33</v>
      </c>
      <c r="CJ390">
        <f>IF(ISNUMBER(VLOOKUP($A390,[1]Blad1!$A$2:$C$116,2,FALSE)),ROUND(VLOOKUP($A390,[1]Blad1!$A$2:$C$116,2,FALSE)*BL390/SUM($AT390:$AW390),0),BL390)</f>
        <v>28</v>
      </c>
      <c r="CK390">
        <f>IF(ISNUMBER(VLOOKUP($A390,[1]Blad1!$A$2:$C$116,2,FALSE)),ROUND(VLOOKUP($A390,[1]Blad1!$A$2:$C$116,2,FALSE)*BM390/SUM($AT390:$AW390),0),BM390)</f>
        <v>22</v>
      </c>
    </row>
    <row r="391" spans="1:89" x14ac:dyDescent="0.3">
      <c r="A391">
        <v>390</v>
      </c>
      <c r="B391" t="s">
        <v>454</v>
      </c>
      <c r="C391">
        <v>390</v>
      </c>
      <c r="D391" t="s">
        <v>1271</v>
      </c>
      <c r="E391" t="s">
        <v>1686</v>
      </c>
      <c r="F391" t="s">
        <v>2193</v>
      </c>
      <c r="G391" t="s">
        <v>2404</v>
      </c>
      <c r="I391" t="s">
        <v>3440</v>
      </c>
      <c r="J391" t="s">
        <v>3511</v>
      </c>
      <c r="K391">
        <v>1093</v>
      </c>
      <c r="L391">
        <v>150</v>
      </c>
      <c r="M391">
        <v>4</v>
      </c>
      <c r="N391">
        <v>660</v>
      </c>
      <c r="O391">
        <v>389</v>
      </c>
      <c r="P391">
        <v>1204</v>
      </c>
      <c r="Q391">
        <v>80</v>
      </c>
      <c r="R391">
        <v>83</v>
      </c>
      <c r="S391">
        <v>95</v>
      </c>
      <c r="T391">
        <v>120</v>
      </c>
      <c r="U391">
        <v>326</v>
      </c>
      <c r="V391">
        <v>315</v>
      </c>
      <c r="W391">
        <v>296</v>
      </c>
      <c r="X391">
        <v>270</v>
      </c>
      <c r="Y391">
        <v>8130</v>
      </c>
      <c r="Z391">
        <v>2408</v>
      </c>
      <c r="AA391">
        <v>2589</v>
      </c>
      <c r="AB391">
        <v>2619</v>
      </c>
      <c r="AC391">
        <v>2345</v>
      </c>
      <c r="AD391">
        <v>8902</v>
      </c>
      <c r="AE391">
        <v>9409</v>
      </c>
      <c r="AF391">
        <v>8547</v>
      </c>
      <c r="AG391">
        <v>1.0751661129568111</v>
      </c>
      <c r="AH391">
        <v>1.087624584717608</v>
      </c>
      <c r="AI391">
        <v>0.97383720930232553</v>
      </c>
      <c r="AJ391">
        <v>1.094956949569496</v>
      </c>
      <c r="AK391">
        <v>1.1573185731857321</v>
      </c>
      <c r="AL391">
        <v>1.051291512915129</v>
      </c>
      <c r="AM391">
        <v>693.85239852398524</v>
      </c>
      <c r="AN391">
        <v>1172.5</v>
      </c>
      <c r="AO391">
        <v>408.95239852398532</v>
      </c>
      <c r="AP391">
        <v>87</v>
      </c>
      <c r="AQ391">
        <v>90</v>
      </c>
      <c r="AR391">
        <v>104</v>
      </c>
      <c r="AS391">
        <v>131</v>
      </c>
      <c r="AT391">
        <v>339</v>
      </c>
      <c r="AU391">
        <v>335</v>
      </c>
      <c r="AV391">
        <v>320</v>
      </c>
      <c r="AW391">
        <v>298</v>
      </c>
      <c r="AX391">
        <v>92</v>
      </c>
      <c r="AY391">
        <v>96</v>
      </c>
      <c r="AZ391">
        <v>109</v>
      </c>
      <c r="BA391">
        <v>138</v>
      </c>
      <c r="BB391">
        <v>345</v>
      </c>
      <c r="BC391">
        <v>339</v>
      </c>
      <c r="BD391">
        <v>324</v>
      </c>
      <c r="BE391">
        <v>301</v>
      </c>
      <c r="BF391">
        <v>84</v>
      </c>
      <c r="BG391">
        <v>87</v>
      </c>
      <c r="BH391">
        <v>99</v>
      </c>
      <c r="BI391">
        <v>126</v>
      </c>
      <c r="BJ391">
        <v>308</v>
      </c>
      <c r="BK391">
        <v>304</v>
      </c>
      <c r="BL391">
        <v>290</v>
      </c>
      <c r="BM391">
        <v>270</v>
      </c>
      <c r="BN391">
        <f t="shared" si="64"/>
        <v>87</v>
      </c>
      <c r="BO391">
        <f t="shared" si="65"/>
        <v>90</v>
      </c>
      <c r="BP391">
        <f t="shared" si="66"/>
        <v>104</v>
      </c>
      <c r="BQ391">
        <f t="shared" si="67"/>
        <v>131</v>
      </c>
      <c r="BR391">
        <f>IF(ISNUMBER(VLOOKUP($A391,[1]Blad1!$A$2:$C$116,2,FALSE)),ROUND(VLOOKUP($A391,[1]Blad1!$A$2:$C$116,2,FALSE)*AT391/SUM($AT391:$AW391),0),AT391)</f>
        <v>339</v>
      </c>
      <c r="BS391">
        <f>IF(ISNUMBER(VLOOKUP($A391,[1]Blad1!$A$2:$C$116,2,FALSE)),ROUND(VLOOKUP($A391,[1]Blad1!$A$2:$C$116,2,FALSE)*AU391/SUM($AT391:$AW391),0),AU391)</f>
        <v>335</v>
      </c>
      <c r="BT391">
        <f>IF(ISNUMBER(VLOOKUP($A391,[1]Blad1!$A$2:$C$116,2,FALSE)),ROUND(VLOOKUP($A391,[1]Blad1!$A$2:$C$116,2,FALSE)*AV391/SUM($AT391:$AW391),0),AV391)</f>
        <v>320</v>
      </c>
      <c r="BU391">
        <f>IF(ISNUMBER(VLOOKUP($A391,[1]Blad1!$A$2:$C$116,2,FALSE)),ROUND(VLOOKUP($A391,[1]Blad1!$A$2:$C$116,2,FALSE)*AW391/SUM($AT391:$AW391),0),AW391)</f>
        <v>298</v>
      </c>
      <c r="BV391">
        <f t="shared" si="68"/>
        <v>92</v>
      </c>
      <c r="BW391">
        <f t="shared" si="69"/>
        <v>96</v>
      </c>
      <c r="BX391">
        <f t="shared" si="70"/>
        <v>109</v>
      </c>
      <c r="BY391">
        <f t="shared" si="71"/>
        <v>138</v>
      </c>
      <c r="BZ391">
        <f>IF(ISNUMBER(VLOOKUP($A391,[1]Blad1!$A$2:$C$116,2,FALSE)),ROUND(VLOOKUP($A391,[1]Blad1!$A$2:$C$116,2,FALSE)*BB391/SUM($AT391:$AW391),0),BB391)</f>
        <v>345</v>
      </c>
      <c r="CA391">
        <f>IF(ISNUMBER(VLOOKUP($A391,[1]Blad1!$A$2:$C$116,2,FALSE)),ROUND(VLOOKUP($A391,[1]Blad1!$A$2:$C$116,2,FALSE)*BC391/SUM($AT391:$AW391),0),BC391)</f>
        <v>339</v>
      </c>
      <c r="CB391">
        <f>IF(ISNUMBER(VLOOKUP($A391,[1]Blad1!$A$2:$C$116,2,FALSE)),ROUND(VLOOKUP($A391,[1]Blad1!$A$2:$C$116,2,FALSE)*BD391/SUM($AT391:$AW391),0),BD391)</f>
        <v>324</v>
      </c>
      <c r="CC391">
        <f>IF(ISNUMBER(VLOOKUP($A391,[1]Blad1!$A$2:$C$116,2,FALSE)),ROUND(VLOOKUP($A391,[1]Blad1!$A$2:$C$116,2,FALSE)*BE391/SUM($AT391:$AW391),0),BE391)</f>
        <v>301</v>
      </c>
      <c r="CH391">
        <f>IF(ISNUMBER(VLOOKUP($A391,[1]Blad1!$A$2:$C$116,2,FALSE)),ROUND(VLOOKUP($A391,[1]Blad1!$A$2:$C$116,2,FALSE)*BJ391/SUM($AT391:$AW391),0),BJ391)</f>
        <v>308</v>
      </c>
      <c r="CI391">
        <f>IF(ISNUMBER(VLOOKUP($A391,[1]Blad1!$A$2:$C$116,2,FALSE)),ROUND(VLOOKUP($A391,[1]Blad1!$A$2:$C$116,2,FALSE)*BK391/SUM($AT391:$AW391),0),BK391)</f>
        <v>304</v>
      </c>
      <c r="CJ391">
        <f>IF(ISNUMBER(VLOOKUP($A391,[1]Blad1!$A$2:$C$116,2,FALSE)),ROUND(VLOOKUP($A391,[1]Blad1!$A$2:$C$116,2,FALSE)*BL391/SUM($AT391:$AW391),0),BL391)</f>
        <v>290</v>
      </c>
      <c r="CK391">
        <f>IF(ISNUMBER(VLOOKUP($A391,[1]Blad1!$A$2:$C$116,2,FALSE)),ROUND(VLOOKUP($A391,[1]Blad1!$A$2:$C$116,2,FALSE)*BM391/SUM($AT391:$AW391),0),BM391)</f>
        <v>270</v>
      </c>
    </row>
    <row r="392" spans="1:89" x14ac:dyDescent="0.3">
      <c r="A392">
        <v>391</v>
      </c>
      <c r="B392" t="s">
        <v>455</v>
      </c>
      <c r="C392">
        <v>391</v>
      </c>
      <c r="D392" t="s">
        <v>1271</v>
      </c>
      <c r="E392" t="s">
        <v>1687</v>
      </c>
      <c r="F392" t="s">
        <v>2194</v>
      </c>
      <c r="G392" t="s">
        <v>2404</v>
      </c>
      <c r="I392" t="s">
        <v>3440</v>
      </c>
      <c r="J392" t="s">
        <v>3511</v>
      </c>
      <c r="K392">
        <v>1094</v>
      </c>
      <c r="L392">
        <v>160</v>
      </c>
      <c r="M392">
        <v>5</v>
      </c>
      <c r="N392">
        <v>230</v>
      </c>
      <c r="O392">
        <v>137</v>
      </c>
      <c r="P392">
        <v>119</v>
      </c>
      <c r="Q392">
        <v>28</v>
      </c>
      <c r="R392">
        <v>29</v>
      </c>
      <c r="S392">
        <v>35</v>
      </c>
      <c r="T392">
        <v>51</v>
      </c>
      <c r="U392">
        <v>43</v>
      </c>
      <c r="V392">
        <v>34</v>
      </c>
      <c r="W392">
        <v>27</v>
      </c>
      <c r="X392">
        <v>18</v>
      </c>
      <c r="Y392">
        <v>490</v>
      </c>
      <c r="Z392">
        <v>358</v>
      </c>
      <c r="AA392">
        <v>403</v>
      </c>
      <c r="AB392">
        <v>388</v>
      </c>
      <c r="AC392">
        <v>361</v>
      </c>
      <c r="AD392">
        <v>415</v>
      </c>
      <c r="AE392">
        <v>415</v>
      </c>
      <c r="AF392">
        <v>429</v>
      </c>
      <c r="AG392">
        <v>1.1256983240223459</v>
      </c>
      <c r="AH392">
        <v>1.0837988826815641</v>
      </c>
      <c r="AI392">
        <v>1.0083798882681561</v>
      </c>
      <c r="AJ392">
        <v>0.84693877551020413</v>
      </c>
      <c r="AK392">
        <v>0.84693877551020413</v>
      </c>
      <c r="AL392">
        <v>0.8755102040816326</v>
      </c>
      <c r="AM392">
        <v>201.36734693877551</v>
      </c>
      <c r="AN392">
        <v>119.99720670391061</v>
      </c>
      <c r="AO392">
        <v>119.94489795918371</v>
      </c>
      <c r="AP392">
        <v>23</v>
      </c>
      <c r="AQ392">
        <v>24</v>
      </c>
      <c r="AR392">
        <v>29</v>
      </c>
      <c r="AS392">
        <v>43</v>
      </c>
      <c r="AT392">
        <v>47</v>
      </c>
      <c r="AU392">
        <v>38</v>
      </c>
      <c r="AV392">
        <v>30</v>
      </c>
      <c r="AW392">
        <v>20</v>
      </c>
      <c r="AX392">
        <v>23</v>
      </c>
      <c r="AY392">
        <v>24</v>
      </c>
      <c r="AZ392">
        <v>29</v>
      </c>
      <c r="BA392">
        <v>43</v>
      </c>
      <c r="BB392">
        <v>45</v>
      </c>
      <c r="BC392">
        <v>37</v>
      </c>
      <c r="BD392">
        <v>29</v>
      </c>
      <c r="BE392">
        <v>19</v>
      </c>
      <c r="BF392">
        <v>24</v>
      </c>
      <c r="BG392">
        <v>25</v>
      </c>
      <c r="BH392">
        <v>30</v>
      </c>
      <c r="BI392">
        <v>44</v>
      </c>
      <c r="BJ392">
        <v>42</v>
      </c>
      <c r="BK392">
        <v>34</v>
      </c>
      <c r="BL392">
        <v>27</v>
      </c>
      <c r="BM392">
        <v>18</v>
      </c>
      <c r="BN392">
        <f t="shared" si="64"/>
        <v>23</v>
      </c>
      <c r="BO392">
        <f t="shared" si="65"/>
        <v>24</v>
      </c>
      <c r="BP392">
        <f t="shared" si="66"/>
        <v>29</v>
      </c>
      <c r="BQ392">
        <f t="shared" si="67"/>
        <v>43</v>
      </c>
      <c r="BR392">
        <f>IF(ISNUMBER(VLOOKUP($A392,[1]Blad1!$A$2:$C$116,2,FALSE)),ROUND(VLOOKUP($A392,[1]Blad1!$A$2:$C$116,2,FALSE)*AT392/SUM($AT392:$AW392),0),AT392)</f>
        <v>47</v>
      </c>
      <c r="BS392">
        <f>IF(ISNUMBER(VLOOKUP($A392,[1]Blad1!$A$2:$C$116,2,FALSE)),ROUND(VLOOKUP($A392,[1]Blad1!$A$2:$C$116,2,FALSE)*AU392/SUM($AT392:$AW392),0),AU392)</f>
        <v>38</v>
      </c>
      <c r="BT392">
        <f>IF(ISNUMBER(VLOOKUP($A392,[1]Blad1!$A$2:$C$116,2,FALSE)),ROUND(VLOOKUP($A392,[1]Blad1!$A$2:$C$116,2,FALSE)*AV392/SUM($AT392:$AW392),0),AV392)</f>
        <v>30</v>
      </c>
      <c r="BU392">
        <f>IF(ISNUMBER(VLOOKUP($A392,[1]Blad1!$A$2:$C$116,2,FALSE)),ROUND(VLOOKUP($A392,[1]Blad1!$A$2:$C$116,2,FALSE)*AW392/SUM($AT392:$AW392),0),AW392)</f>
        <v>20</v>
      </c>
      <c r="BV392">
        <f t="shared" si="68"/>
        <v>23</v>
      </c>
      <c r="BW392">
        <f t="shared" si="69"/>
        <v>24</v>
      </c>
      <c r="BX392">
        <f t="shared" si="70"/>
        <v>29</v>
      </c>
      <c r="BY392">
        <f t="shared" si="71"/>
        <v>43</v>
      </c>
      <c r="BZ392">
        <f>IF(ISNUMBER(VLOOKUP($A392,[1]Blad1!$A$2:$C$116,2,FALSE)),ROUND(VLOOKUP($A392,[1]Blad1!$A$2:$C$116,2,FALSE)*BB392/SUM($AT392:$AW392),0),BB392)</f>
        <v>45</v>
      </c>
      <c r="CA392">
        <f>IF(ISNUMBER(VLOOKUP($A392,[1]Blad1!$A$2:$C$116,2,FALSE)),ROUND(VLOOKUP($A392,[1]Blad1!$A$2:$C$116,2,FALSE)*BC392/SUM($AT392:$AW392),0),BC392)</f>
        <v>37</v>
      </c>
      <c r="CB392">
        <f>IF(ISNUMBER(VLOOKUP($A392,[1]Blad1!$A$2:$C$116,2,FALSE)),ROUND(VLOOKUP($A392,[1]Blad1!$A$2:$C$116,2,FALSE)*BD392/SUM($AT392:$AW392),0),BD392)</f>
        <v>29</v>
      </c>
      <c r="CC392">
        <f>IF(ISNUMBER(VLOOKUP($A392,[1]Blad1!$A$2:$C$116,2,FALSE)),ROUND(VLOOKUP($A392,[1]Blad1!$A$2:$C$116,2,FALSE)*BE392/SUM($AT392:$AW392),0),BE392)</f>
        <v>19</v>
      </c>
      <c r="CH392">
        <f>IF(ISNUMBER(VLOOKUP($A392,[1]Blad1!$A$2:$C$116,2,FALSE)),ROUND(VLOOKUP($A392,[1]Blad1!$A$2:$C$116,2,FALSE)*BJ392/SUM($AT392:$AW392),0),BJ392)</f>
        <v>42</v>
      </c>
      <c r="CI392">
        <f>IF(ISNUMBER(VLOOKUP($A392,[1]Blad1!$A$2:$C$116,2,FALSE)),ROUND(VLOOKUP($A392,[1]Blad1!$A$2:$C$116,2,FALSE)*BK392/SUM($AT392:$AW392),0),BK392)</f>
        <v>34</v>
      </c>
      <c r="CJ392">
        <f>IF(ISNUMBER(VLOOKUP($A392,[1]Blad1!$A$2:$C$116,2,FALSE)),ROUND(VLOOKUP($A392,[1]Blad1!$A$2:$C$116,2,FALSE)*BL392/SUM($AT392:$AW392),0),BL392)</f>
        <v>27</v>
      </c>
      <c r="CK392">
        <f>IF(ISNUMBER(VLOOKUP($A392,[1]Blad1!$A$2:$C$116,2,FALSE)),ROUND(VLOOKUP($A392,[1]Blad1!$A$2:$C$116,2,FALSE)*BM392/SUM($AT392:$AW392),0),BM392)</f>
        <v>18</v>
      </c>
    </row>
    <row r="393" spans="1:89" x14ac:dyDescent="0.3">
      <c r="A393">
        <v>392</v>
      </c>
      <c r="B393" t="s">
        <v>456</v>
      </c>
      <c r="C393">
        <v>392</v>
      </c>
      <c r="D393" t="s">
        <v>1271</v>
      </c>
      <c r="E393" t="s">
        <v>1688</v>
      </c>
      <c r="F393" t="s">
        <v>2195</v>
      </c>
      <c r="G393" t="s">
        <v>2405</v>
      </c>
      <c r="I393" t="s">
        <v>3440</v>
      </c>
      <c r="J393" t="s">
        <v>3511</v>
      </c>
      <c r="K393">
        <v>1091</v>
      </c>
      <c r="L393">
        <v>140</v>
      </c>
      <c r="M393">
        <v>5</v>
      </c>
      <c r="N393">
        <v>1415</v>
      </c>
      <c r="O393">
        <v>768</v>
      </c>
      <c r="P393">
        <v>318</v>
      </c>
      <c r="Q393">
        <v>177</v>
      </c>
      <c r="R393">
        <v>189</v>
      </c>
      <c r="S393">
        <v>197</v>
      </c>
      <c r="T393">
        <v>199</v>
      </c>
      <c r="U393">
        <v>102</v>
      </c>
      <c r="V393">
        <v>87</v>
      </c>
      <c r="W393">
        <v>74</v>
      </c>
      <c r="X393">
        <v>61</v>
      </c>
      <c r="Y393">
        <v>1796</v>
      </c>
      <c r="Z393">
        <v>635</v>
      </c>
      <c r="AA393">
        <v>674</v>
      </c>
      <c r="AB393">
        <v>659</v>
      </c>
      <c r="AC393">
        <v>599</v>
      </c>
      <c r="AD393">
        <v>2015</v>
      </c>
      <c r="AE393">
        <v>2201</v>
      </c>
      <c r="AF393">
        <v>1884</v>
      </c>
      <c r="AG393">
        <v>1.061417322834646</v>
      </c>
      <c r="AH393">
        <v>1.0377952755905511</v>
      </c>
      <c r="AI393">
        <v>0.94330708661417317</v>
      </c>
      <c r="AJ393">
        <v>1.1219376391982181</v>
      </c>
      <c r="AK393">
        <v>1.2255011135857461</v>
      </c>
      <c r="AL393">
        <v>1.048997772828508</v>
      </c>
      <c r="AM393">
        <v>1484.331848552338</v>
      </c>
      <c r="AN393">
        <v>299.97165354330713</v>
      </c>
      <c r="AO393">
        <v>805.63028953229389</v>
      </c>
      <c r="AP393">
        <v>198</v>
      </c>
      <c r="AQ393">
        <v>212</v>
      </c>
      <c r="AR393">
        <v>221</v>
      </c>
      <c r="AS393">
        <v>223</v>
      </c>
      <c r="AT393">
        <v>105</v>
      </c>
      <c r="AU393">
        <v>91</v>
      </c>
      <c r="AV393">
        <v>79</v>
      </c>
      <c r="AW393">
        <v>65</v>
      </c>
      <c r="AX393">
        <v>216</v>
      </c>
      <c r="AY393">
        <v>231</v>
      </c>
      <c r="AZ393">
        <v>241</v>
      </c>
      <c r="BA393">
        <v>243</v>
      </c>
      <c r="BB393">
        <v>102</v>
      </c>
      <c r="BC393">
        <v>89</v>
      </c>
      <c r="BD393">
        <v>78</v>
      </c>
      <c r="BE393">
        <v>64</v>
      </c>
      <c r="BF393">
        <v>185</v>
      </c>
      <c r="BG393">
        <v>198</v>
      </c>
      <c r="BH393">
        <v>206</v>
      </c>
      <c r="BI393">
        <v>208</v>
      </c>
      <c r="BJ393">
        <v>93</v>
      </c>
      <c r="BK393">
        <v>81</v>
      </c>
      <c r="BL393">
        <v>70</v>
      </c>
      <c r="BM393">
        <v>58</v>
      </c>
      <c r="BN393">
        <f t="shared" si="64"/>
        <v>198</v>
      </c>
      <c r="BO393">
        <f t="shared" si="65"/>
        <v>212</v>
      </c>
      <c r="BP393">
        <f t="shared" si="66"/>
        <v>221</v>
      </c>
      <c r="BQ393">
        <f t="shared" si="67"/>
        <v>223</v>
      </c>
      <c r="BR393">
        <f>IF(ISNUMBER(VLOOKUP($A393,[1]Blad1!$A$2:$C$116,2,FALSE)),ROUND(VLOOKUP($A393,[1]Blad1!$A$2:$C$116,2,FALSE)*AT393/SUM($AT393:$AW393),0),AT393)</f>
        <v>105</v>
      </c>
      <c r="BS393">
        <f>IF(ISNUMBER(VLOOKUP($A393,[1]Blad1!$A$2:$C$116,2,FALSE)),ROUND(VLOOKUP($A393,[1]Blad1!$A$2:$C$116,2,FALSE)*AU393/SUM($AT393:$AW393),0),AU393)</f>
        <v>91</v>
      </c>
      <c r="BT393">
        <f>IF(ISNUMBER(VLOOKUP($A393,[1]Blad1!$A$2:$C$116,2,FALSE)),ROUND(VLOOKUP($A393,[1]Blad1!$A$2:$C$116,2,FALSE)*AV393/SUM($AT393:$AW393),0),AV393)</f>
        <v>79</v>
      </c>
      <c r="BU393">
        <f>IF(ISNUMBER(VLOOKUP($A393,[1]Blad1!$A$2:$C$116,2,FALSE)),ROUND(VLOOKUP($A393,[1]Blad1!$A$2:$C$116,2,FALSE)*AW393/SUM($AT393:$AW393),0),AW393)</f>
        <v>65</v>
      </c>
      <c r="BV393">
        <f t="shared" si="68"/>
        <v>216</v>
      </c>
      <c r="BW393">
        <f t="shared" si="69"/>
        <v>231</v>
      </c>
      <c r="BX393">
        <f t="shared" si="70"/>
        <v>241</v>
      </c>
      <c r="BY393">
        <f t="shared" si="71"/>
        <v>243</v>
      </c>
      <c r="BZ393">
        <f>IF(ISNUMBER(VLOOKUP($A393,[1]Blad1!$A$2:$C$116,2,FALSE)),ROUND(VLOOKUP($A393,[1]Blad1!$A$2:$C$116,2,FALSE)*BB393/SUM($AT393:$AW393),0),BB393)</f>
        <v>102</v>
      </c>
      <c r="CA393">
        <f>IF(ISNUMBER(VLOOKUP($A393,[1]Blad1!$A$2:$C$116,2,FALSE)),ROUND(VLOOKUP($A393,[1]Blad1!$A$2:$C$116,2,FALSE)*BC393/SUM($AT393:$AW393),0),BC393)</f>
        <v>89</v>
      </c>
      <c r="CB393">
        <f>IF(ISNUMBER(VLOOKUP($A393,[1]Blad1!$A$2:$C$116,2,FALSE)),ROUND(VLOOKUP($A393,[1]Blad1!$A$2:$C$116,2,FALSE)*BD393/SUM($AT393:$AW393),0),BD393)</f>
        <v>78</v>
      </c>
      <c r="CC393">
        <f>IF(ISNUMBER(VLOOKUP($A393,[1]Blad1!$A$2:$C$116,2,FALSE)),ROUND(VLOOKUP($A393,[1]Blad1!$A$2:$C$116,2,FALSE)*BE393/SUM($AT393:$AW393),0),BE393)</f>
        <v>64</v>
      </c>
      <c r="CH393">
        <f>IF(ISNUMBER(VLOOKUP($A393,[1]Blad1!$A$2:$C$116,2,FALSE)),ROUND(VLOOKUP($A393,[1]Blad1!$A$2:$C$116,2,FALSE)*BJ393/SUM($AT393:$AW393),0),BJ393)</f>
        <v>93</v>
      </c>
      <c r="CI393">
        <f>IF(ISNUMBER(VLOOKUP($A393,[1]Blad1!$A$2:$C$116,2,FALSE)),ROUND(VLOOKUP($A393,[1]Blad1!$A$2:$C$116,2,FALSE)*BK393/SUM($AT393:$AW393),0),BK393)</f>
        <v>81</v>
      </c>
      <c r="CJ393">
        <f>IF(ISNUMBER(VLOOKUP($A393,[1]Blad1!$A$2:$C$116,2,FALSE)),ROUND(VLOOKUP($A393,[1]Blad1!$A$2:$C$116,2,FALSE)*BL393/SUM($AT393:$AW393),0),BL393)</f>
        <v>70</v>
      </c>
      <c r="CK393">
        <f>IF(ISNUMBER(VLOOKUP($A393,[1]Blad1!$A$2:$C$116,2,FALSE)),ROUND(VLOOKUP($A393,[1]Blad1!$A$2:$C$116,2,FALSE)*BM393/SUM($AT393:$AW393),0),BM393)</f>
        <v>58</v>
      </c>
    </row>
    <row r="394" spans="1:89" x14ac:dyDescent="0.3">
      <c r="A394">
        <v>393</v>
      </c>
      <c r="B394" t="s">
        <v>457</v>
      </c>
      <c r="C394">
        <v>393</v>
      </c>
      <c r="D394" t="s">
        <v>1271</v>
      </c>
      <c r="E394" t="s">
        <v>1689</v>
      </c>
      <c r="F394" t="s">
        <v>2196</v>
      </c>
      <c r="G394" t="s">
        <v>2405</v>
      </c>
      <c r="I394" t="s">
        <v>3440</v>
      </c>
      <c r="J394" t="s">
        <v>3511</v>
      </c>
      <c r="K394">
        <v>1091</v>
      </c>
      <c r="L394">
        <v>150</v>
      </c>
      <c r="M394">
        <v>5</v>
      </c>
      <c r="N394">
        <v>445</v>
      </c>
      <c r="O394">
        <v>253</v>
      </c>
      <c r="P394">
        <v>318</v>
      </c>
      <c r="Q394">
        <v>50</v>
      </c>
      <c r="R394">
        <v>50</v>
      </c>
      <c r="S394">
        <v>58</v>
      </c>
      <c r="T394">
        <v>80</v>
      </c>
      <c r="U394">
        <v>97</v>
      </c>
      <c r="V394">
        <v>85</v>
      </c>
      <c r="W394">
        <v>75</v>
      </c>
      <c r="X394">
        <v>64</v>
      </c>
      <c r="Y394">
        <v>1796</v>
      </c>
      <c r="Z394">
        <v>635</v>
      </c>
      <c r="AA394">
        <v>674</v>
      </c>
      <c r="AB394">
        <v>659</v>
      </c>
      <c r="AC394">
        <v>599</v>
      </c>
      <c r="AD394">
        <v>2015</v>
      </c>
      <c r="AE394">
        <v>2201</v>
      </c>
      <c r="AF394">
        <v>1884</v>
      </c>
      <c r="AG394">
        <v>1.061417322834646</v>
      </c>
      <c r="AH394">
        <v>1.0377952755905511</v>
      </c>
      <c r="AI394">
        <v>0.94330708661417317</v>
      </c>
      <c r="AJ394">
        <v>1.1219376391982181</v>
      </c>
      <c r="AK394">
        <v>1.2255011135857461</v>
      </c>
      <c r="AL394">
        <v>1.048997772828508</v>
      </c>
      <c r="AM394">
        <v>466.804008908686</v>
      </c>
      <c r="AN394">
        <v>299.97165354330713</v>
      </c>
      <c r="AO394">
        <v>265.3964365256125</v>
      </c>
      <c r="AP394">
        <v>56</v>
      </c>
      <c r="AQ394">
        <v>56</v>
      </c>
      <c r="AR394">
        <v>65</v>
      </c>
      <c r="AS394">
        <v>89</v>
      </c>
      <c r="AT394">
        <v>99</v>
      </c>
      <c r="AU394">
        <v>89</v>
      </c>
      <c r="AV394">
        <v>81</v>
      </c>
      <c r="AW394">
        <v>70</v>
      </c>
      <c r="AX394">
        <v>61</v>
      </c>
      <c r="AY394">
        <v>61</v>
      </c>
      <c r="AZ394">
        <v>71</v>
      </c>
      <c r="BA394">
        <v>98</v>
      </c>
      <c r="BB394">
        <v>96</v>
      </c>
      <c r="BC394">
        <v>87</v>
      </c>
      <c r="BD394">
        <v>79</v>
      </c>
      <c r="BE394">
        <v>68</v>
      </c>
      <c r="BF394">
        <v>52</v>
      </c>
      <c r="BG394">
        <v>52</v>
      </c>
      <c r="BH394">
        <v>60</v>
      </c>
      <c r="BI394">
        <v>83</v>
      </c>
      <c r="BJ394">
        <v>88</v>
      </c>
      <c r="BK394">
        <v>79</v>
      </c>
      <c r="BL394">
        <v>71</v>
      </c>
      <c r="BM394">
        <v>62</v>
      </c>
      <c r="BN394">
        <f t="shared" si="64"/>
        <v>56</v>
      </c>
      <c r="BO394">
        <f t="shared" si="65"/>
        <v>56</v>
      </c>
      <c r="BP394">
        <f t="shared" si="66"/>
        <v>65</v>
      </c>
      <c r="BQ394">
        <f t="shared" si="67"/>
        <v>89</v>
      </c>
      <c r="BR394">
        <f>IF(ISNUMBER(VLOOKUP($A394,[1]Blad1!$A$2:$C$116,2,FALSE)),ROUND(VLOOKUP($A394,[1]Blad1!$A$2:$C$116,2,FALSE)*AT394/SUM($AT394:$AW394),0),AT394)</f>
        <v>99</v>
      </c>
      <c r="BS394">
        <f>IF(ISNUMBER(VLOOKUP($A394,[1]Blad1!$A$2:$C$116,2,FALSE)),ROUND(VLOOKUP($A394,[1]Blad1!$A$2:$C$116,2,FALSE)*AU394/SUM($AT394:$AW394),0),AU394)</f>
        <v>89</v>
      </c>
      <c r="BT394">
        <f>IF(ISNUMBER(VLOOKUP($A394,[1]Blad1!$A$2:$C$116,2,FALSE)),ROUND(VLOOKUP($A394,[1]Blad1!$A$2:$C$116,2,FALSE)*AV394/SUM($AT394:$AW394),0),AV394)</f>
        <v>81</v>
      </c>
      <c r="BU394">
        <f>IF(ISNUMBER(VLOOKUP($A394,[1]Blad1!$A$2:$C$116,2,FALSE)),ROUND(VLOOKUP($A394,[1]Blad1!$A$2:$C$116,2,FALSE)*AW394/SUM($AT394:$AW394),0),AW394)</f>
        <v>70</v>
      </c>
      <c r="BV394">
        <f t="shared" si="68"/>
        <v>61</v>
      </c>
      <c r="BW394">
        <f t="shared" si="69"/>
        <v>61</v>
      </c>
      <c r="BX394">
        <f t="shared" si="70"/>
        <v>71</v>
      </c>
      <c r="BY394">
        <f t="shared" si="71"/>
        <v>98</v>
      </c>
      <c r="BZ394">
        <f>IF(ISNUMBER(VLOOKUP($A394,[1]Blad1!$A$2:$C$116,2,FALSE)),ROUND(VLOOKUP($A394,[1]Blad1!$A$2:$C$116,2,FALSE)*BB394/SUM($AT394:$AW394),0),BB394)</f>
        <v>96</v>
      </c>
      <c r="CA394">
        <f>IF(ISNUMBER(VLOOKUP($A394,[1]Blad1!$A$2:$C$116,2,FALSE)),ROUND(VLOOKUP($A394,[1]Blad1!$A$2:$C$116,2,FALSE)*BC394/SUM($AT394:$AW394),0),BC394)</f>
        <v>87</v>
      </c>
      <c r="CB394">
        <f>IF(ISNUMBER(VLOOKUP($A394,[1]Blad1!$A$2:$C$116,2,FALSE)),ROUND(VLOOKUP($A394,[1]Blad1!$A$2:$C$116,2,FALSE)*BD394/SUM($AT394:$AW394),0),BD394)</f>
        <v>79</v>
      </c>
      <c r="CC394">
        <f>IF(ISNUMBER(VLOOKUP($A394,[1]Blad1!$A$2:$C$116,2,FALSE)),ROUND(VLOOKUP($A394,[1]Blad1!$A$2:$C$116,2,FALSE)*BE394/SUM($AT394:$AW394),0),BE394)</f>
        <v>68</v>
      </c>
      <c r="CH394">
        <f>IF(ISNUMBER(VLOOKUP($A394,[1]Blad1!$A$2:$C$116,2,FALSE)),ROUND(VLOOKUP($A394,[1]Blad1!$A$2:$C$116,2,FALSE)*BJ394/SUM($AT394:$AW394),0),BJ394)</f>
        <v>88</v>
      </c>
      <c r="CI394">
        <f>IF(ISNUMBER(VLOOKUP($A394,[1]Blad1!$A$2:$C$116,2,FALSE)),ROUND(VLOOKUP($A394,[1]Blad1!$A$2:$C$116,2,FALSE)*BK394/SUM($AT394:$AW394),0),BK394)</f>
        <v>79</v>
      </c>
      <c r="CJ394">
        <f>IF(ISNUMBER(VLOOKUP($A394,[1]Blad1!$A$2:$C$116,2,FALSE)),ROUND(VLOOKUP($A394,[1]Blad1!$A$2:$C$116,2,FALSE)*BL394/SUM($AT394:$AW394),0),BL394)</f>
        <v>71</v>
      </c>
      <c r="CK394">
        <f>IF(ISNUMBER(VLOOKUP($A394,[1]Blad1!$A$2:$C$116,2,FALSE)),ROUND(VLOOKUP($A394,[1]Blad1!$A$2:$C$116,2,FALSE)*BM394/SUM($AT394:$AW394),0),BM394)</f>
        <v>62</v>
      </c>
    </row>
    <row r="395" spans="1:89" x14ac:dyDescent="0.3">
      <c r="A395">
        <v>394</v>
      </c>
      <c r="B395" t="s">
        <v>458</v>
      </c>
      <c r="C395">
        <v>394</v>
      </c>
      <c r="D395" t="s">
        <v>1271</v>
      </c>
      <c r="E395" t="s">
        <v>1690</v>
      </c>
      <c r="F395" t="s">
        <v>2197</v>
      </c>
      <c r="G395" t="s">
        <v>2406</v>
      </c>
      <c r="I395" t="s">
        <v>3440</v>
      </c>
      <c r="J395" t="s">
        <v>3511</v>
      </c>
      <c r="K395">
        <v>1090</v>
      </c>
      <c r="L395">
        <v>150</v>
      </c>
      <c r="M395">
        <v>5</v>
      </c>
      <c r="N395">
        <v>1440</v>
      </c>
      <c r="O395">
        <v>817</v>
      </c>
      <c r="P395">
        <v>261</v>
      </c>
      <c r="Q395">
        <v>189</v>
      </c>
      <c r="R395">
        <v>200</v>
      </c>
      <c r="S395">
        <v>209</v>
      </c>
      <c r="T395">
        <v>217</v>
      </c>
      <c r="U395">
        <v>66</v>
      </c>
      <c r="V395">
        <v>66</v>
      </c>
      <c r="W395">
        <v>65</v>
      </c>
      <c r="X395">
        <v>64</v>
      </c>
      <c r="Y395">
        <v>1836</v>
      </c>
      <c r="Z395">
        <v>521</v>
      </c>
      <c r="AA395">
        <v>592</v>
      </c>
      <c r="AB395">
        <v>591</v>
      </c>
      <c r="AC395">
        <v>534</v>
      </c>
      <c r="AD395">
        <v>1702</v>
      </c>
      <c r="AE395">
        <v>1696</v>
      </c>
      <c r="AF395">
        <v>1692</v>
      </c>
      <c r="AG395">
        <v>1.1362763915547029</v>
      </c>
      <c r="AH395">
        <v>1.1343570057581569</v>
      </c>
      <c r="AI395">
        <v>1.024952015355086</v>
      </c>
      <c r="AJ395">
        <v>0.92701525054466227</v>
      </c>
      <c r="AK395">
        <v>0.92374727668845313</v>
      </c>
      <c r="AL395">
        <v>0.92156862745098034</v>
      </c>
      <c r="AM395">
        <v>1327.0588235294119</v>
      </c>
      <c r="AN395">
        <v>267.51247600767749</v>
      </c>
      <c r="AO395">
        <v>752.92156862745094</v>
      </c>
      <c r="AP395">
        <v>175</v>
      </c>
      <c r="AQ395">
        <v>185</v>
      </c>
      <c r="AR395">
        <v>193</v>
      </c>
      <c r="AS395">
        <v>201</v>
      </c>
      <c r="AT395">
        <v>72</v>
      </c>
      <c r="AU395">
        <v>73</v>
      </c>
      <c r="AV395">
        <v>74</v>
      </c>
      <c r="AW395">
        <v>74</v>
      </c>
      <c r="AX395">
        <v>174</v>
      </c>
      <c r="AY395">
        <v>184</v>
      </c>
      <c r="AZ395">
        <v>193</v>
      </c>
      <c r="BA395">
        <v>200</v>
      </c>
      <c r="BB395">
        <v>72</v>
      </c>
      <c r="BC395">
        <v>73</v>
      </c>
      <c r="BD395">
        <v>74</v>
      </c>
      <c r="BE395">
        <v>74</v>
      </c>
      <c r="BF395">
        <v>174</v>
      </c>
      <c r="BG395">
        <v>184</v>
      </c>
      <c r="BH395">
        <v>192</v>
      </c>
      <c r="BI395">
        <v>199</v>
      </c>
      <c r="BJ395">
        <v>65</v>
      </c>
      <c r="BK395">
        <v>66</v>
      </c>
      <c r="BL395">
        <v>67</v>
      </c>
      <c r="BM395">
        <v>67</v>
      </c>
      <c r="BN395">
        <f t="shared" si="64"/>
        <v>175</v>
      </c>
      <c r="BO395">
        <f t="shared" si="65"/>
        <v>185</v>
      </c>
      <c r="BP395">
        <f t="shared" si="66"/>
        <v>193</v>
      </c>
      <c r="BQ395">
        <f t="shared" si="67"/>
        <v>201</v>
      </c>
      <c r="BR395">
        <f>IF(ISNUMBER(VLOOKUP($A395,[1]Blad1!$A$2:$C$116,2,FALSE)),ROUND(VLOOKUP($A395,[1]Blad1!$A$2:$C$116,2,FALSE)*AT395/SUM($AT395:$AW395),0),AT395)</f>
        <v>72</v>
      </c>
      <c r="BS395">
        <f>IF(ISNUMBER(VLOOKUP($A395,[1]Blad1!$A$2:$C$116,2,FALSE)),ROUND(VLOOKUP($A395,[1]Blad1!$A$2:$C$116,2,FALSE)*AU395/SUM($AT395:$AW395),0),AU395)</f>
        <v>73</v>
      </c>
      <c r="BT395">
        <f>IF(ISNUMBER(VLOOKUP($A395,[1]Blad1!$A$2:$C$116,2,FALSE)),ROUND(VLOOKUP($A395,[1]Blad1!$A$2:$C$116,2,FALSE)*AV395/SUM($AT395:$AW395),0),AV395)</f>
        <v>74</v>
      </c>
      <c r="BU395">
        <f>IF(ISNUMBER(VLOOKUP($A395,[1]Blad1!$A$2:$C$116,2,FALSE)),ROUND(VLOOKUP($A395,[1]Blad1!$A$2:$C$116,2,FALSE)*AW395/SUM($AT395:$AW395),0),AW395)</f>
        <v>74</v>
      </c>
      <c r="BV395">
        <f t="shared" si="68"/>
        <v>174</v>
      </c>
      <c r="BW395">
        <f t="shared" si="69"/>
        <v>184</v>
      </c>
      <c r="BX395">
        <f t="shared" si="70"/>
        <v>193</v>
      </c>
      <c r="BY395">
        <f t="shared" si="71"/>
        <v>200</v>
      </c>
      <c r="BZ395">
        <f>IF(ISNUMBER(VLOOKUP($A395,[1]Blad1!$A$2:$C$116,2,FALSE)),ROUND(VLOOKUP($A395,[1]Blad1!$A$2:$C$116,2,FALSE)*BB395/SUM($AT395:$AW395),0),BB395)</f>
        <v>72</v>
      </c>
      <c r="CA395">
        <f>IF(ISNUMBER(VLOOKUP($A395,[1]Blad1!$A$2:$C$116,2,FALSE)),ROUND(VLOOKUP($A395,[1]Blad1!$A$2:$C$116,2,FALSE)*BC395/SUM($AT395:$AW395),0),BC395)</f>
        <v>73</v>
      </c>
      <c r="CB395">
        <f>IF(ISNUMBER(VLOOKUP($A395,[1]Blad1!$A$2:$C$116,2,FALSE)),ROUND(VLOOKUP($A395,[1]Blad1!$A$2:$C$116,2,FALSE)*BD395/SUM($AT395:$AW395),0),BD395)</f>
        <v>74</v>
      </c>
      <c r="CC395">
        <f>IF(ISNUMBER(VLOOKUP($A395,[1]Blad1!$A$2:$C$116,2,FALSE)),ROUND(VLOOKUP($A395,[1]Blad1!$A$2:$C$116,2,FALSE)*BE395/SUM($AT395:$AW395),0),BE395)</f>
        <v>74</v>
      </c>
      <c r="CH395">
        <f>IF(ISNUMBER(VLOOKUP($A395,[1]Blad1!$A$2:$C$116,2,FALSE)),ROUND(VLOOKUP($A395,[1]Blad1!$A$2:$C$116,2,FALSE)*BJ395/SUM($AT395:$AW395),0),BJ395)</f>
        <v>65</v>
      </c>
      <c r="CI395">
        <f>IF(ISNUMBER(VLOOKUP($A395,[1]Blad1!$A$2:$C$116,2,FALSE)),ROUND(VLOOKUP($A395,[1]Blad1!$A$2:$C$116,2,FALSE)*BK395/SUM($AT395:$AW395),0),BK395)</f>
        <v>66</v>
      </c>
      <c r="CJ395">
        <f>IF(ISNUMBER(VLOOKUP($A395,[1]Blad1!$A$2:$C$116,2,FALSE)),ROUND(VLOOKUP($A395,[1]Blad1!$A$2:$C$116,2,FALSE)*BL395/SUM($AT395:$AW395),0),BL395)</f>
        <v>67</v>
      </c>
      <c r="CK395">
        <f>IF(ISNUMBER(VLOOKUP($A395,[1]Blad1!$A$2:$C$116,2,FALSE)),ROUND(VLOOKUP($A395,[1]Blad1!$A$2:$C$116,2,FALSE)*BM395/SUM($AT395:$AW395),0),BM395)</f>
        <v>67</v>
      </c>
    </row>
    <row r="396" spans="1:89" x14ac:dyDescent="0.3">
      <c r="A396">
        <v>395</v>
      </c>
      <c r="B396" t="s">
        <v>459</v>
      </c>
      <c r="C396">
        <v>395</v>
      </c>
      <c r="D396" t="s">
        <v>1271</v>
      </c>
      <c r="E396" t="s">
        <v>1691</v>
      </c>
      <c r="F396" t="s">
        <v>2198</v>
      </c>
      <c r="G396" t="s">
        <v>2406</v>
      </c>
      <c r="I396" t="s">
        <v>3440</v>
      </c>
      <c r="J396" t="s">
        <v>3511</v>
      </c>
      <c r="K396">
        <v>1090</v>
      </c>
      <c r="L396">
        <v>140</v>
      </c>
      <c r="M396">
        <v>5</v>
      </c>
      <c r="N396">
        <v>375</v>
      </c>
      <c r="O396">
        <v>234</v>
      </c>
      <c r="P396">
        <v>261</v>
      </c>
      <c r="Q396">
        <v>59</v>
      </c>
      <c r="R396">
        <v>56</v>
      </c>
      <c r="S396">
        <v>58</v>
      </c>
      <c r="T396">
        <v>65</v>
      </c>
      <c r="U396">
        <v>83</v>
      </c>
      <c r="V396">
        <v>72</v>
      </c>
      <c r="W396">
        <v>61</v>
      </c>
      <c r="X396">
        <v>49</v>
      </c>
      <c r="Y396">
        <v>1836</v>
      </c>
      <c r="Z396">
        <v>521</v>
      </c>
      <c r="AA396">
        <v>592</v>
      </c>
      <c r="AB396">
        <v>591</v>
      </c>
      <c r="AC396">
        <v>534</v>
      </c>
      <c r="AD396">
        <v>1702</v>
      </c>
      <c r="AE396">
        <v>1696</v>
      </c>
      <c r="AF396">
        <v>1692</v>
      </c>
      <c r="AG396">
        <v>1.1362763915547029</v>
      </c>
      <c r="AH396">
        <v>1.1343570057581569</v>
      </c>
      <c r="AI396">
        <v>1.024952015355086</v>
      </c>
      <c r="AJ396">
        <v>0.92701525054466227</v>
      </c>
      <c r="AK396">
        <v>0.92374727668845313</v>
      </c>
      <c r="AL396">
        <v>0.92156862745098034</v>
      </c>
      <c r="AM396">
        <v>345.58823529411762</v>
      </c>
      <c r="AN396">
        <v>267.51247600767749</v>
      </c>
      <c r="AO396">
        <v>215.64705882352939</v>
      </c>
      <c r="AP396">
        <v>54</v>
      </c>
      <c r="AQ396">
        <v>51</v>
      </c>
      <c r="AR396">
        <v>53</v>
      </c>
      <c r="AS396">
        <v>60</v>
      </c>
      <c r="AT396">
        <v>91</v>
      </c>
      <c r="AU396">
        <v>81</v>
      </c>
      <c r="AV396">
        <v>68</v>
      </c>
      <c r="AW396">
        <v>56</v>
      </c>
      <c r="AX396">
        <v>54</v>
      </c>
      <c r="AY396">
        <v>51</v>
      </c>
      <c r="AZ396">
        <v>53</v>
      </c>
      <c r="BA396">
        <v>60</v>
      </c>
      <c r="BB396">
        <v>92</v>
      </c>
      <c r="BC396">
        <v>81</v>
      </c>
      <c r="BD396">
        <v>68</v>
      </c>
      <c r="BE396">
        <v>56</v>
      </c>
      <c r="BF396">
        <v>54</v>
      </c>
      <c r="BG396">
        <v>51</v>
      </c>
      <c r="BH396">
        <v>53</v>
      </c>
      <c r="BI396">
        <v>59</v>
      </c>
      <c r="BJ396">
        <v>82</v>
      </c>
      <c r="BK396">
        <v>72</v>
      </c>
      <c r="BL396">
        <v>62</v>
      </c>
      <c r="BM396">
        <v>51</v>
      </c>
      <c r="BN396">
        <f t="shared" si="64"/>
        <v>54</v>
      </c>
      <c r="BO396">
        <f t="shared" si="65"/>
        <v>51</v>
      </c>
      <c r="BP396">
        <f t="shared" si="66"/>
        <v>53</v>
      </c>
      <c r="BQ396">
        <f t="shared" si="67"/>
        <v>60</v>
      </c>
      <c r="BR396">
        <f>IF(ISNUMBER(VLOOKUP($A396,[1]Blad1!$A$2:$C$116,2,FALSE)),ROUND(VLOOKUP($A396,[1]Blad1!$A$2:$C$116,2,FALSE)*AT396/SUM($AT396:$AW396),0),AT396)</f>
        <v>91</v>
      </c>
      <c r="BS396">
        <f>IF(ISNUMBER(VLOOKUP($A396,[1]Blad1!$A$2:$C$116,2,FALSE)),ROUND(VLOOKUP($A396,[1]Blad1!$A$2:$C$116,2,FALSE)*AU396/SUM($AT396:$AW396),0),AU396)</f>
        <v>81</v>
      </c>
      <c r="BT396">
        <f>IF(ISNUMBER(VLOOKUP($A396,[1]Blad1!$A$2:$C$116,2,FALSE)),ROUND(VLOOKUP($A396,[1]Blad1!$A$2:$C$116,2,FALSE)*AV396/SUM($AT396:$AW396),0),AV396)</f>
        <v>68</v>
      </c>
      <c r="BU396">
        <f>IF(ISNUMBER(VLOOKUP($A396,[1]Blad1!$A$2:$C$116,2,FALSE)),ROUND(VLOOKUP($A396,[1]Blad1!$A$2:$C$116,2,FALSE)*AW396/SUM($AT396:$AW396),0),AW396)</f>
        <v>56</v>
      </c>
      <c r="BV396">
        <f t="shared" si="68"/>
        <v>54</v>
      </c>
      <c r="BW396">
        <f t="shared" si="69"/>
        <v>51</v>
      </c>
      <c r="BX396">
        <f t="shared" si="70"/>
        <v>53</v>
      </c>
      <c r="BY396">
        <f t="shared" si="71"/>
        <v>60</v>
      </c>
      <c r="BZ396">
        <f>IF(ISNUMBER(VLOOKUP($A396,[1]Blad1!$A$2:$C$116,2,FALSE)),ROUND(VLOOKUP($A396,[1]Blad1!$A$2:$C$116,2,FALSE)*BB396/SUM($AT396:$AW396),0),BB396)</f>
        <v>92</v>
      </c>
      <c r="CA396">
        <f>IF(ISNUMBER(VLOOKUP($A396,[1]Blad1!$A$2:$C$116,2,FALSE)),ROUND(VLOOKUP($A396,[1]Blad1!$A$2:$C$116,2,FALSE)*BC396/SUM($AT396:$AW396),0),BC396)</f>
        <v>81</v>
      </c>
      <c r="CB396">
        <f>IF(ISNUMBER(VLOOKUP($A396,[1]Blad1!$A$2:$C$116,2,FALSE)),ROUND(VLOOKUP($A396,[1]Blad1!$A$2:$C$116,2,FALSE)*BD396/SUM($AT396:$AW396),0),BD396)</f>
        <v>68</v>
      </c>
      <c r="CC396">
        <f>IF(ISNUMBER(VLOOKUP($A396,[1]Blad1!$A$2:$C$116,2,FALSE)),ROUND(VLOOKUP($A396,[1]Blad1!$A$2:$C$116,2,FALSE)*BE396/SUM($AT396:$AW396),0),BE396)</f>
        <v>56</v>
      </c>
      <c r="CH396">
        <f>IF(ISNUMBER(VLOOKUP($A396,[1]Blad1!$A$2:$C$116,2,FALSE)),ROUND(VLOOKUP($A396,[1]Blad1!$A$2:$C$116,2,FALSE)*BJ396/SUM($AT396:$AW396),0),BJ396)</f>
        <v>82</v>
      </c>
      <c r="CI396">
        <f>IF(ISNUMBER(VLOOKUP($A396,[1]Blad1!$A$2:$C$116,2,FALSE)),ROUND(VLOOKUP($A396,[1]Blad1!$A$2:$C$116,2,FALSE)*BK396/SUM($AT396:$AW396),0),BK396)</f>
        <v>72</v>
      </c>
      <c r="CJ396">
        <f>IF(ISNUMBER(VLOOKUP($A396,[1]Blad1!$A$2:$C$116,2,FALSE)),ROUND(VLOOKUP($A396,[1]Blad1!$A$2:$C$116,2,FALSE)*BL396/SUM($AT396:$AW396),0),BL396)</f>
        <v>62</v>
      </c>
      <c r="CK396">
        <f>IF(ISNUMBER(VLOOKUP($A396,[1]Blad1!$A$2:$C$116,2,FALSE)),ROUND(VLOOKUP($A396,[1]Blad1!$A$2:$C$116,2,FALSE)*BM396/SUM($AT396:$AW396),0),BM396)</f>
        <v>51</v>
      </c>
    </row>
    <row r="397" spans="1:89" x14ac:dyDescent="0.3">
      <c r="A397">
        <v>396</v>
      </c>
      <c r="B397" t="s">
        <v>460</v>
      </c>
      <c r="C397">
        <v>396</v>
      </c>
      <c r="D397" t="s">
        <v>1271</v>
      </c>
      <c r="E397" t="s">
        <v>1692</v>
      </c>
      <c r="F397" t="s">
        <v>2199</v>
      </c>
      <c r="G397" t="s">
        <v>2407</v>
      </c>
      <c r="I397" t="s">
        <v>3440</v>
      </c>
      <c r="J397" t="s">
        <v>3511</v>
      </c>
      <c r="K397">
        <v>1092</v>
      </c>
      <c r="L397">
        <v>160</v>
      </c>
      <c r="M397">
        <v>5</v>
      </c>
      <c r="N397">
        <v>620</v>
      </c>
      <c r="O397">
        <v>349</v>
      </c>
      <c r="P397">
        <v>93</v>
      </c>
      <c r="Q397">
        <v>74</v>
      </c>
      <c r="R397">
        <v>89</v>
      </c>
      <c r="S397">
        <v>96</v>
      </c>
      <c r="T397">
        <v>92</v>
      </c>
      <c r="U397">
        <v>27</v>
      </c>
      <c r="V397">
        <v>24</v>
      </c>
      <c r="W397">
        <v>22</v>
      </c>
      <c r="X397">
        <v>20</v>
      </c>
      <c r="Y397">
        <v>808</v>
      </c>
      <c r="Z397">
        <v>185</v>
      </c>
      <c r="AA397">
        <v>239</v>
      </c>
      <c r="AB397">
        <v>232</v>
      </c>
      <c r="AC397">
        <v>214</v>
      </c>
      <c r="AD397">
        <v>818</v>
      </c>
      <c r="AE397">
        <v>779</v>
      </c>
      <c r="AF397">
        <v>734</v>
      </c>
      <c r="AG397">
        <v>1.291891891891892</v>
      </c>
      <c r="AH397">
        <v>1.2540540540540539</v>
      </c>
      <c r="AI397">
        <v>1.1567567567567569</v>
      </c>
      <c r="AJ397">
        <v>1.0123762376237619</v>
      </c>
      <c r="AK397">
        <v>0.96410891089108908</v>
      </c>
      <c r="AL397">
        <v>0.90841584158415845</v>
      </c>
      <c r="AM397">
        <v>563.21782178217825</v>
      </c>
      <c r="AN397">
        <v>107.5783783783784</v>
      </c>
      <c r="AO397">
        <v>317.03712871287132</v>
      </c>
      <c r="AP397">
        <v>74</v>
      </c>
      <c r="AQ397">
        <v>90</v>
      </c>
      <c r="AR397">
        <v>97</v>
      </c>
      <c r="AS397">
        <v>93</v>
      </c>
      <c r="AT397">
        <v>34</v>
      </c>
      <c r="AU397">
        <v>30</v>
      </c>
      <c r="AV397">
        <v>29</v>
      </c>
      <c r="AW397">
        <v>25</v>
      </c>
      <c r="AX397">
        <v>71</v>
      </c>
      <c r="AY397">
        <v>85</v>
      </c>
      <c r="AZ397">
        <v>92</v>
      </c>
      <c r="BA397">
        <v>88</v>
      </c>
      <c r="BB397">
        <v>33</v>
      </c>
      <c r="BC397">
        <v>29</v>
      </c>
      <c r="BD397">
        <v>28</v>
      </c>
      <c r="BE397">
        <v>25</v>
      </c>
      <c r="BF397">
        <v>67</v>
      </c>
      <c r="BG397">
        <v>80</v>
      </c>
      <c r="BH397">
        <v>87</v>
      </c>
      <c r="BI397">
        <v>83</v>
      </c>
      <c r="BJ397">
        <v>30</v>
      </c>
      <c r="BK397">
        <v>27</v>
      </c>
      <c r="BL397">
        <v>25</v>
      </c>
      <c r="BM397">
        <v>23</v>
      </c>
      <c r="BN397">
        <f t="shared" si="64"/>
        <v>74</v>
      </c>
      <c r="BO397">
        <f t="shared" si="65"/>
        <v>90</v>
      </c>
      <c r="BP397">
        <f t="shared" si="66"/>
        <v>97</v>
      </c>
      <c r="BQ397">
        <f t="shared" si="67"/>
        <v>93</v>
      </c>
      <c r="BR397">
        <f>IF(ISNUMBER(VLOOKUP($A397,[1]Blad1!$A$2:$C$116,2,FALSE)),ROUND(VLOOKUP($A397,[1]Blad1!$A$2:$C$116,2,FALSE)*AT397/SUM($AT397:$AW397),0),AT397)</f>
        <v>34</v>
      </c>
      <c r="BS397">
        <f>IF(ISNUMBER(VLOOKUP($A397,[1]Blad1!$A$2:$C$116,2,FALSE)),ROUND(VLOOKUP($A397,[1]Blad1!$A$2:$C$116,2,FALSE)*AU397/SUM($AT397:$AW397),0),AU397)</f>
        <v>30</v>
      </c>
      <c r="BT397">
        <f>IF(ISNUMBER(VLOOKUP($A397,[1]Blad1!$A$2:$C$116,2,FALSE)),ROUND(VLOOKUP($A397,[1]Blad1!$A$2:$C$116,2,FALSE)*AV397/SUM($AT397:$AW397),0),AV397)</f>
        <v>29</v>
      </c>
      <c r="BU397">
        <f>IF(ISNUMBER(VLOOKUP($A397,[1]Blad1!$A$2:$C$116,2,FALSE)),ROUND(VLOOKUP($A397,[1]Blad1!$A$2:$C$116,2,FALSE)*AW397/SUM($AT397:$AW397),0),AW397)</f>
        <v>25</v>
      </c>
      <c r="BV397">
        <f t="shared" si="68"/>
        <v>71</v>
      </c>
      <c r="BW397">
        <f t="shared" si="69"/>
        <v>85</v>
      </c>
      <c r="BX397">
        <f t="shared" si="70"/>
        <v>92</v>
      </c>
      <c r="BY397">
        <f t="shared" si="71"/>
        <v>88</v>
      </c>
      <c r="BZ397">
        <f>IF(ISNUMBER(VLOOKUP($A397,[1]Blad1!$A$2:$C$116,2,FALSE)),ROUND(VLOOKUP($A397,[1]Blad1!$A$2:$C$116,2,FALSE)*BB397/SUM($AT397:$AW397),0),BB397)</f>
        <v>33</v>
      </c>
      <c r="CA397">
        <f>IF(ISNUMBER(VLOOKUP($A397,[1]Blad1!$A$2:$C$116,2,FALSE)),ROUND(VLOOKUP($A397,[1]Blad1!$A$2:$C$116,2,FALSE)*BC397/SUM($AT397:$AW397),0),BC397)</f>
        <v>29</v>
      </c>
      <c r="CB397">
        <f>IF(ISNUMBER(VLOOKUP($A397,[1]Blad1!$A$2:$C$116,2,FALSE)),ROUND(VLOOKUP($A397,[1]Blad1!$A$2:$C$116,2,FALSE)*BD397/SUM($AT397:$AW397),0),BD397)</f>
        <v>28</v>
      </c>
      <c r="CC397">
        <f>IF(ISNUMBER(VLOOKUP($A397,[1]Blad1!$A$2:$C$116,2,FALSE)),ROUND(VLOOKUP($A397,[1]Blad1!$A$2:$C$116,2,FALSE)*BE397/SUM($AT397:$AW397),0),BE397)</f>
        <v>25</v>
      </c>
      <c r="CH397">
        <f>IF(ISNUMBER(VLOOKUP($A397,[1]Blad1!$A$2:$C$116,2,FALSE)),ROUND(VLOOKUP($A397,[1]Blad1!$A$2:$C$116,2,FALSE)*BJ397/SUM($AT397:$AW397),0),BJ397)</f>
        <v>30</v>
      </c>
      <c r="CI397">
        <f>IF(ISNUMBER(VLOOKUP($A397,[1]Blad1!$A$2:$C$116,2,FALSE)),ROUND(VLOOKUP($A397,[1]Blad1!$A$2:$C$116,2,FALSE)*BK397/SUM($AT397:$AW397),0),BK397)</f>
        <v>27</v>
      </c>
      <c r="CJ397">
        <f>IF(ISNUMBER(VLOOKUP($A397,[1]Blad1!$A$2:$C$116,2,FALSE)),ROUND(VLOOKUP($A397,[1]Blad1!$A$2:$C$116,2,FALSE)*BL397/SUM($AT397:$AW397),0),BL397)</f>
        <v>25</v>
      </c>
      <c r="CK397">
        <f>IF(ISNUMBER(VLOOKUP($A397,[1]Blad1!$A$2:$C$116,2,FALSE)),ROUND(VLOOKUP($A397,[1]Blad1!$A$2:$C$116,2,FALSE)*BM397/SUM($AT397:$AW397),0),BM397)</f>
        <v>23</v>
      </c>
    </row>
    <row r="398" spans="1:89" x14ac:dyDescent="0.3">
      <c r="A398">
        <v>397</v>
      </c>
      <c r="B398" t="s">
        <v>461</v>
      </c>
      <c r="C398">
        <v>397</v>
      </c>
      <c r="D398" t="s">
        <v>1271</v>
      </c>
      <c r="E398" t="s">
        <v>1693</v>
      </c>
      <c r="F398" t="s">
        <v>2200</v>
      </c>
      <c r="G398" t="s">
        <v>2407</v>
      </c>
      <c r="I398" t="s">
        <v>3440</v>
      </c>
      <c r="J398" t="s">
        <v>3511</v>
      </c>
      <c r="K398">
        <v>1092</v>
      </c>
      <c r="L398">
        <v>120</v>
      </c>
      <c r="M398">
        <v>5</v>
      </c>
      <c r="N398">
        <v>205</v>
      </c>
      <c r="O398">
        <v>118</v>
      </c>
      <c r="P398">
        <v>93</v>
      </c>
      <c r="Q398">
        <v>27</v>
      </c>
      <c r="R398">
        <v>28</v>
      </c>
      <c r="S398">
        <v>30</v>
      </c>
      <c r="T398">
        <v>32</v>
      </c>
      <c r="U398">
        <v>27</v>
      </c>
      <c r="V398">
        <v>24</v>
      </c>
      <c r="W398">
        <v>22</v>
      </c>
      <c r="X398">
        <v>20</v>
      </c>
      <c r="Y398">
        <v>808</v>
      </c>
      <c r="Z398">
        <v>185</v>
      </c>
      <c r="AA398">
        <v>239</v>
      </c>
      <c r="AB398">
        <v>232</v>
      </c>
      <c r="AC398">
        <v>214</v>
      </c>
      <c r="AD398">
        <v>818</v>
      </c>
      <c r="AE398">
        <v>779</v>
      </c>
      <c r="AF398">
        <v>734</v>
      </c>
      <c r="AG398">
        <v>1.291891891891892</v>
      </c>
      <c r="AH398">
        <v>1.2540540540540539</v>
      </c>
      <c r="AI398">
        <v>1.1567567567567569</v>
      </c>
      <c r="AJ398">
        <v>1.0123762376237619</v>
      </c>
      <c r="AK398">
        <v>0.96410891089108908</v>
      </c>
      <c r="AL398">
        <v>0.90841584158415845</v>
      </c>
      <c r="AM398">
        <v>186.22524752475249</v>
      </c>
      <c r="AN398">
        <v>107.5783783783784</v>
      </c>
      <c r="AO398">
        <v>107.1930693069307</v>
      </c>
      <c r="AP398">
        <v>27</v>
      </c>
      <c r="AQ398">
        <v>28</v>
      </c>
      <c r="AR398">
        <v>30</v>
      </c>
      <c r="AS398">
        <v>32</v>
      </c>
      <c r="AT398">
        <v>34</v>
      </c>
      <c r="AU398">
        <v>30</v>
      </c>
      <c r="AV398">
        <v>29</v>
      </c>
      <c r="AW398">
        <v>25</v>
      </c>
      <c r="AX398">
        <v>26</v>
      </c>
      <c r="AY398">
        <v>26</v>
      </c>
      <c r="AZ398">
        <v>28</v>
      </c>
      <c r="BA398">
        <v>30</v>
      </c>
      <c r="BB398">
        <v>33</v>
      </c>
      <c r="BC398">
        <v>29</v>
      </c>
      <c r="BD398">
        <v>28</v>
      </c>
      <c r="BE398">
        <v>25</v>
      </c>
      <c r="BF398">
        <v>24</v>
      </c>
      <c r="BG398">
        <v>25</v>
      </c>
      <c r="BH398">
        <v>27</v>
      </c>
      <c r="BI398">
        <v>29</v>
      </c>
      <c r="BJ398">
        <v>30</v>
      </c>
      <c r="BK398">
        <v>27</v>
      </c>
      <c r="BL398">
        <v>25</v>
      </c>
      <c r="BM398">
        <v>23</v>
      </c>
      <c r="BN398">
        <f t="shared" ref="BN398:BN461" si="72">+AP398</f>
        <v>27</v>
      </c>
      <c r="BO398">
        <f t="shared" ref="BO398:BO461" si="73">+AQ398</f>
        <v>28</v>
      </c>
      <c r="BP398">
        <f t="shared" ref="BP398:BP461" si="74">+AR398</f>
        <v>30</v>
      </c>
      <c r="BQ398">
        <f t="shared" ref="BQ398:BQ461" si="75">+AS398</f>
        <v>32</v>
      </c>
      <c r="BR398">
        <f>IF(ISNUMBER(VLOOKUP($A398,[1]Blad1!$A$2:$C$116,2,FALSE)),ROUND(VLOOKUP($A398,[1]Blad1!$A$2:$C$116,2,FALSE)*AT398/SUM($AT398:$AW398),0),AT398)</f>
        <v>34</v>
      </c>
      <c r="BS398">
        <f>IF(ISNUMBER(VLOOKUP($A398,[1]Blad1!$A$2:$C$116,2,FALSE)),ROUND(VLOOKUP($A398,[1]Blad1!$A$2:$C$116,2,FALSE)*AU398/SUM($AT398:$AW398),0),AU398)</f>
        <v>30</v>
      </c>
      <c r="BT398">
        <f>IF(ISNUMBER(VLOOKUP($A398,[1]Blad1!$A$2:$C$116,2,FALSE)),ROUND(VLOOKUP($A398,[1]Blad1!$A$2:$C$116,2,FALSE)*AV398/SUM($AT398:$AW398),0),AV398)</f>
        <v>29</v>
      </c>
      <c r="BU398">
        <f>IF(ISNUMBER(VLOOKUP($A398,[1]Blad1!$A$2:$C$116,2,FALSE)),ROUND(VLOOKUP($A398,[1]Blad1!$A$2:$C$116,2,FALSE)*AW398/SUM($AT398:$AW398),0),AW398)</f>
        <v>25</v>
      </c>
      <c r="BV398">
        <f t="shared" ref="BV398:BV461" si="76">+AX398</f>
        <v>26</v>
      </c>
      <c r="BW398">
        <f t="shared" ref="BW398:BW461" si="77">+AY398</f>
        <v>26</v>
      </c>
      <c r="BX398">
        <f t="shared" ref="BX398:BX461" si="78">+AZ398</f>
        <v>28</v>
      </c>
      <c r="BY398">
        <f t="shared" ref="BY398:BY461" si="79">+BA398</f>
        <v>30</v>
      </c>
      <c r="BZ398">
        <f>IF(ISNUMBER(VLOOKUP($A398,[1]Blad1!$A$2:$C$116,2,FALSE)),ROUND(VLOOKUP($A398,[1]Blad1!$A$2:$C$116,2,FALSE)*BB398/SUM($AT398:$AW398),0),BB398)</f>
        <v>33</v>
      </c>
      <c r="CA398">
        <f>IF(ISNUMBER(VLOOKUP($A398,[1]Blad1!$A$2:$C$116,2,FALSE)),ROUND(VLOOKUP($A398,[1]Blad1!$A$2:$C$116,2,FALSE)*BC398/SUM($AT398:$AW398),0),BC398)</f>
        <v>29</v>
      </c>
      <c r="CB398">
        <f>IF(ISNUMBER(VLOOKUP($A398,[1]Blad1!$A$2:$C$116,2,FALSE)),ROUND(VLOOKUP($A398,[1]Blad1!$A$2:$C$116,2,FALSE)*BD398/SUM($AT398:$AW398),0),BD398)</f>
        <v>28</v>
      </c>
      <c r="CC398">
        <f>IF(ISNUMBER(VLOOKUP($A398,[1]Blad1!$A$2:$C$116,2,FALSE)),ROUND(VLOOKUP($A398,[1]Blad1!$A$2:$C$116,2,FALSE)*BE398/SUM($AT398:$AW398),0),BE398)</f>
        <v>25</v>
      </c>
      <c r="CH398">
        <f>IF(ISNUMBER(VLOOKUP($A398,[1]Blad1!$A$2:$C$116,2,FALSE)),ROUND(VLOOKUP($A398,[1]Blad1!$A$2:$C$116,2,FALSE)*BJ398/SUM($AT398:$AW398),0),BJ398)</f>
        <v>30</v>
      </c>
      <c r="CI398">
        <f>IF(ISNUMBER(VLOOKUP($A398,[1]Blad1!$A$2:$C$116,2,FALSE)),ROUND(VLOOKUP($A398,[1]Blad1!$A$2:$C$116,2,FALSE)*BK398/SUM($AT398:$AW398),0),BK398)</f>
        <v>27</v>
      </c>
      <c r="CJ398">
        <f>IF(ISNUMBER(VLOOKUP($A398,[1]Blad1!$A$2:$C$116,2,FALSE)),ROUND(VLOOKUP($A398,[1]Blad1!$A$2:$C$116,2,FALSE)*BL398/SUM($AT398:$AW398),0),BL398)</f>
        <v>25</v>
      </c>
      <c r="CK398">
        <f>IF(ISNUMBER(VLOOKUP($A398,[1]Blad1!$A$2:$C$116,2,FALSE)),ROUND(VLOOKUP($A398,[1]Blad1!$A$2:$C$116,2,FALSE)*BM398/SUM($AT398:$AW398),0),BM398)</f>
        <v>23</v>
      </c>
    </row>
    <row r="399" spans="1:89" x14ac:dyDescent="0.3">
      <c r="A399">
        <v>398</v>
      </c>
      <c r="B399" t="s">
        <v>462</v>
      </c>
      <c r="C399">
        <v>398</v>
      </c>
      <c r="D399" t="s">
        <v>1271</v>
      </c>
      <c r="E399" t="s">
        <v>1694</v>
      </c>
      <c r="F399" t="s">
        <v>2201</v>
      </c>
      <c r="G399" t="s">
        <v>2408</v>
      </c>
      <c r="I399" t="s">
        <v>3441</v>
      </c>
      <c r="J399" t="s">
        <v>3512</v>
      </c>
      <c r="K399">
        <v>932</v>
      </c>
      <c r="L399">
        <v>120</v>
      </c>
      <c r="M399">
        <v>4</v>
      </c>
      <c r="N399">
        <v>7850</v>
      </c>
      <c r="O399">
        <v>4332</v>
      </c>
      <c r="P399">
        <v>991</v>
      </c>
      <c r="Q399">
        <v>1106</v>
      </c>
      <c r="R399">
        <v>1163</v>
      </c>
      <c r="S399">
        <v>1092</v>
      </c>
      <c r="T399">
        <v>914</v>
      </c>
      <c r="U399">
        <v>257</v>
      </c>
      <c r="V399">
        <v>255</v>
      </c>
      <c r="W399">
        <v>246</v>
      </c>
      <c r="X399">
        <v>234</v>
      </c>
      <c r="Y399">
        <v>7237</v>
      </c>
      <c r="Z399">
        <v>1982</v>
      </c>
      <c r="AA399">
        <v>2151</v>
      </c>
      <c r="AB399">
        <v>2191</v>
      </c>
      <c r="AC399">
        <v>1974</v>
      </c>
      <c r="AD399">
        <v>8017</v>
      </c>
      <c r="AE399">
        <v>8559</v>
      </c>
      <c r="AF399">
        <v>8025</v>
      </c>
      <c r="AG399">
        <v>1.085267406659939</v>
      </c>
      <c r="AH399">
        <v>1.105449041372351</v>
      </c>
      <c r="AI399">
        <v>0.99596367305751765</v>
      </c>
      <c r="AJ399">
        <v>1.1077794666298191</v>
      </c>
      <c r="AK399">
        <v>1.1826723780572059</v>
      </c>
      <c r="AL399">
        <v>1.1088848970567911</v>
      </c>
      <c r="AM399">
        <v>8704.7464418958134</v>
      </c>
      <c r="AN399">
        <v>987</v>
      </c>
      <c r="AO399">
        <v>4803.6893740500209</v>
      </c>
      <c r="AP399">
        <v>1225</v>
      </c>
      <c r="AQ399">
        <v>1288</v>
      </c>
      <c r="AR399">
        <v>1209</v>
      </c>
      <c r="AS399">
        <v>1012</v>
      </c>
      <c r="AT399">
        <v>270</v>
      </c>
      <c r="AU399">
        <v>274</v>
      </c>
      <c r="AV399">
        <v>268</v>
      </c>
      <c r="AW399">
        <v>261</v>
      </c>
      <c r="AX399">
        <v>1308</v>
      </c>
      <c r="AY399">
        <v>1375</v>
      </c>
      <c r="AZ399">
        <v>1291</v>
      </c>
      <c r="BA399">
        <v>1080</v>
      </c>
      <c r="BB399">
        <v>275</v>
      </c>
      <c r="BC399">
        <v>280</v>
      </c>
      <c r="BD399">
        <v>274</v>
      </c>
      <c r="BE399">
        <v>265</v>
      </c>
      <c r="BF399">
        <v>1226</v>
      </c>
      <c r="BG399">
        <v>1289</v>
      </c>
      <c r="BH399">
        <v>1210</v>
      </c>
      <c r="BI399">
        <v>1013</v>
      </c>
      <c r="BJ399">
        <v>248</v>
      </c>
      <c r="BK399">
        <v>251</v>
      </c>
      <c r="BL399">
        <v>246</v>
      </c>
      <c r="BM399">
        <v>239</v>
      </c>
      <c r="BN399">
        <f t="shared" si="72"/>
        <v>1225</v>
      </c>
      <c r="BO399">
        <f t="shared" si="73"/>
        <v>1288</v>
      </c>
      <c r="BP399">
        <f t="shared" si="74"/>
        <v>1209</v>
      </c>
      <c r="BQ399">
        <f t="shared" si="75"/>
        <v>1012</v>
      </c>
      <c r="BR399">
        <f>IF(ISNUMBER(VLOOKUP($A399,[1]Blad1!$A$2:$C$116,2,FALSE)),ROUND(VLOOKUP($A399,[1]Blad1!$A$2:$C$116,2,FALSE)*AT399/SUM($AT399:$AW399),0),AT399)</f>
        <v>270</v>
      </c>
      <c r="BS399">
        <f>IF(ISNUMBER(VLOOKUP($A399,[1]Blad1!$A$2:$C$116,2,FALSE)),ROUND(VLOOKUP($A399,[1]Blad1!$A$2:$C$116,2,FALSE)*AU399/SUM($AT399:$AW399),0),AU399)</f>
        <v>274</v>
      </c>
      <c r="BT399">
        <f>IF(ISNUMBER(VLOOKUP($A399,[1]Blad1!$A$2:$C$116,2,FALSE)),ROUND(VLOOKUP($A399,[1]Blad1!$A$2:$C$116,2,FALSE)*AV399/SUM($AT399:$AW399),0),AV399)</f>
        <v>268</v>
      </c>
      <c r="BU399">
        <f>IF(ISNUMBER(VLOOKUP($A399,[1]Blad1!$A$2:$C$116,2,FALSE)),ROUND(VLOOKUP($A399,[1]Blad1!$A$2:$C$116,2,FALSE)*AW399/SUM($AT399:$AW399),0),AW399)</f>
        <v>261</v>
      </c>
      <c r="BV399">
        <f t="shared" si="76"/>
        <v>1308</v>
      </c>
      <c r="BW399">
        <f t="shared" si="77"/>
        <v>1375</v>
      </c>
      <c r="BX399">
        <f t="shared" si="78"/>
        <v>1291</v>
      </c>
      <c r="BY399">
        <f t="shared" si="79"/>
        <v>1080</v>
      </c>
      <c r="BZ399">
        <f>IF(ISNUMBER(VLOOKUP($A399,[1]Blad1!$A$2:$C$116,2,FALSE)),ROUND(VLOOKUP($A399,[1]Blad1!$A$2:$C$116,2,FALSE)*BB399/SUM($AT399:$AW399),0),BB399)</f>
        <v>275</v>
      </c>
      <c r="CA399">
        <f>IF(ISNUMBER(VLOOKUP($A399,[1]Blad1!$A$2:$C$116,2,FALSE)),ROUND(VLOOKUP($A399,[1]Blad1!$A$2:$C$116,2,FALSE)*BC399/SUM($AT399:$AW399),0),BC399)</f>
        <v>280</v>
      </c>
      <c r="CB399">
        <f>IF(ISNUMBER(VLOOKUP($A399,[1]Blad1!$A$2:$C$116,2,FALSE)),ROUND(VLOOKUP($A399,[1]Blad1!$A$2:$C$116,2,FALSE)*BD399/SUM($AT399:$AW399),0),BD399)</f>
        <v>274</v>
      </c>
      <c r="CC399">
        <f>IF(ISNUMBER(VLOOKUP($A399,[1]Blad1!$A$2:$C$116,2,FALSE)),ROUND(VLOOKUP($A399,[1]Blad1!$A$2:$C$116,2,FALSE)*BE399/SUM($AT399:$AW399),0),BE399)</f>
        <v>265</v>
      </c>
      <c r="CH399">
        <f>IF(ISNUMBER(VLOOKUP($A399,[1]Blad1!$A$2:$C$116,2,FALSE)),ROUND(VLOOKUP($A399,[1]Blad1!$A$2:$C$116,2,FALSE)*BJ399/SUM($AT399:$AW399),0),BJ399)</f>
        <v>248</v>
      </c>
      <c r="CI399">
        <f>IF(ISNUMBER(VLOOKUP($A399,[1]Blad1!$A$2:$C$116,2,FALSE)),ROUND(VLOOKUP($A399,[1]Blad1!$A$2:$C$116,2,FALSE)*BK399/SUM($AT399:$AW399),0),BK399)</f>
        <v>251</v>
      </c>
      <c r="CJ399">
        <f>IF(ISNUMBER(VLOOKUP($A399,[1]Blad1!$A$2:$C$116,2,FALSE)),ROUND(VLOOKUP($A399,[1]Blad1!$A$2:$C$116,2,FALSE)*BL399/SUM($AT399:$AW399),0),BL399)</f>
        <v>246</v>
      </c>
      <c r="CK399">
        <f>IF(ISNUMBER(VLOOKUP($A399,[1]Blad1!$A$2:$C$116,2,FALSE)),ROUND(VLOOKUP($A399,[1]Blad1!$A$2:$C$116,2,FALSE)*BM399/SUM($AT399:$AW399),0),BM399)</f>
        <v>239</v>
      </c>
    </row>
    <row r="400" spans="1:89" x14ac:dyDescent="0.3">
      <c r="A400">
        <v>399</v>
      </c>
      <c r="B400" t="s">
        <v>463</v>
      </c>
      <c r="C400">
        <v>399</v>
      </c>
      <c r="D400" t="s">
        <v>1271</v>
      </c>
      <c r="E400" t="s">
        <v>1695</v>
      </c>
      <c r="F400" t="s">
        <v>2202</v>
      </c>
      <c r="G400" t="s">
        <v>2408</v>
      </c>
      <c r="I400" t="s">
        <v>3441</v>
      </c>
      <c r="J400" t="s">
        <v>3512</v>
      </c>
      <c r="K400">
        <v>933</v>
      </c>
      <c r="L400">
        <v>200</v>
      </c>
      <c r="M400">
        <v>5</v>
      </c>
      <c r="N400">
        <v>410</v>
      </c>
      <c r="O400">
        <v>228</v>
      </c>
      <c r="P400">
        <v>875</v>
      </c>
      <c r="Q400">
        <v>54</v>
      </c>
      <c r="R400">
        <v>60</v>
      </c>
      <c r="S400">
        <v>64</v>
      </c>
      <c r="T400">
        <v>65</v>
      </c>
      <c r="U400">
        <v>287</v>
      </c>
      <c r="V400">
        <v>240</v>
      </c>
      <c r="W400">
        <v>202</v>
      </c>
      <c r="X400">
        <v>160</v>
      </c>
      <c r="Y400">
        <v>1511</v>
      </c>
      <c r="Z400">
        <v>1750</v>
      </c>
      <c r="AA400">
        <v>1711</v>
      </c>
      <c r="AB400">
        <v>1685</v>
      </c>
      <c r="AC400">
        <v>1526</v>
      </c>
      <c r="AD400">
        <v>1750</v>
      </c>
      <c r="AE400">
        <v>1692</v>
      </c>
      <c r="AF400">
        <v>1565</v>
      </c>
      <c r="AG400">
        <v>0.97771428571428576</v>
      </c>
      <c r="AH400">
        <v>0.96285714285714286</v>
      </c>
      <c r="AI400">
        <v>0.872</v>
      </c>
      <c r="AJ400">
        <v>1.158173395102581</v>
      </c>
      <c r="AK400">
        <v>1.1197882197220379</v>
      </c>
      <c r="AL400">
        <v>1.035737921906023</v>
      </c>
      <c r="AM400">
        <v>424.65254798146918</v>
      </c>
      <c r="AN400">
        <v>763</v>
      </c>
      <c r="AO400">
        <v>236.14824619457309</v>
      </c>
      <c r="AP400">
        <v>62</v>
      </c>
      <c r="AQ400">
        <v>69</v>
      </c>
      <c r="AR400">
        <v>74</v>
      </c>
      <c r="AS400">
        <v>75</v>
      </c>
      <c r="AT400">
        <v>271</v>
      </c>
      <c r="AU400">
        <v>233</v>
      </c>
      <c r="AV400">
        <v>199</v>
      </c>
      <c r="AW400">
        <v>160</v>
      </c>
      <c r="AX400">
        <v>60</v>
      </c>
      <c r="AY400">
        <v>67</v>
      </c>
      <c r="AZ400">
        <v>71</v>
      </c>
      <c r="BA400">
        <v>72</v>
      </c>
      <c r="BB400">
        <v>268</v>
      </c>
      <c r="BC400">
        <v>229</v>
      </c>
      <c r="BD400">
        <v>195</v>
      </c>
      <c r="BE400">
        <v>157</v>
      </c>
      <c r="BF400">
        <v>55</v>
      </c>
      <c r="BG400">
        <v>62</v>
      </c>
      <c r="BH400">
        <v>66</v>
      </c>
      <c r="BI400">
        <v>67</v>
      </c>
      <c r="BJ400">
        <v>242</v>
      </c>
      <c r="BK400">
        <v>207</v>
      </c>
      <c r="BL400">
        <v>177</v>
      </c>
      <c r="BM400">
        <v>143</v>
      </c>
      <c r="BN400">
        <f t="shared" si="72"/>
        <v>62</v>
      </c>
      <c r="BO400">
        <f t="shared" si="73"/>
        <v>69</v>
      </c>
      <c r="BP400">
        <f t="shared" si="74"/>
        <v>74</v>
      </c>
      <c r="BQ400">
        <f t="shared" si="75"/>
        <v>75</v>
      </c>
      <c r="BR400">
        <f>IF(ISNUMBER(VLOOKUP($A400,[1]Blad1!$A$2:$C$116,2,FALSE)),ROUND(VLOOKUP($A400,[1]Blad1!$A$2:$C$116,2,FALSE)*AT400/SUM($AT400:$AW400),0),AT400)</f>
        <v>271</v>
      </c>
      <c r="BS400">
        <f>IF(ISNUMBER(VLOOKUP($A400,[1]Blad1!$A$2:$C$116,2,FALSE)),ROUND(VLOOKUP($A400,[1]Blad1!$A$2:$C$116,2,FALSE)*AU400/SUM($AT400:$AW400),0),AU400)</f>
        <v>233</v>
      </c>
      <c r="BT400">
        <f>IF(ISNUMBER(VLOOKUP($A400,[1]Blad1!$A$2:$C$116,2,FALSE)),ROUND(VLOOKUP($A400,[1]Blad1!$A$2:$C$116,2,FALSE)*AV400/SUM($AT400:$AW400),0),AV400)</f>
        <v>199</v>
      </c>
      <c r="BU400">
        <f>IF(ISNUMBER(VLOOKUP($A400,[1]Blad1!$A$2:$C$116,2,FALSE)),ROUND(VLOOKUP($A400,[1]Blad1!$A$2:$C$116,2,FALSE)*AW400/SUM($AT400:$AW400),0),AW400)</f>
        <v>160</v>
      </c>
      <c r="BV400">
        <f t="shared" si="76"/>
        <v>60</v>
      </c>
      <c r="BW400">
        <f t="shared" si="77"/>
        <v>67</v>
      </c>
      <c r="BX400">
        <f t="shared" si="78"/>
        <v>71</v>
      </c>
      <c r="BY400">
        <f t="shared" si="79"/>
        <v>72</v>
      </c>
      <c r="BZ400">
        <f>IF(ISNUMBER(VLOOKUP($A400,[1]Blad1!$A$2:$C$116,2,FALSE)),ROUND(VLOOKUP($A400,[1]Blad1!$A$2:$C$116,2,FALSE)*BB400/SUM($AT400:$AW400),0),BB400)</f>
        <v>268</v>
      </c>
      <c r="CA400">
        <f>IF(ISNUMBER(VLOOKUP($A400,[1]Blad1!$A$2:$C$116,2,FALSE)),ROUND(VLOOKUP($A400,[1]Blad1!$A$2:$C$116,2,FALSE)*BC400/SUM($AT400:$AW400),0),BC400)</f>
        <v>229</v>
      </c>
      <c r="CB400">
        <f>IF(ISNUMBER(VLOOKUP($A400,[1]Blad1!$A$2:$C$116,2,FALSE)),ROUND(VLOOKUP($A400,[1]Blad1!$A$2:$C$116,2,FALSE)*BD400/SUM($AT400:$AW400),0),BD400)</f>
        <v>195</v>
      </c>
      <c r="CC400">
        <f>IF(ISNUMBER(VLOOKUP($A400,[1]Blad1!$A$2:$C$116,2,FALSE)),ROUND(VLOOKUP($A400,[1]Blad1!$A$2:$C$116,2,FALSE)*BE400/SUM($AT400:$AW400),0),BE400)</f>
        <v>157</v>
      </c>
      <c r="CH400">
        <f>IF(ISNUMBER(VLOOKUP($A400,[1]Blad1!$A$2:$C$116,2,FALSE)),ROUND(VLOOKUP($A400,[1]Blad1!$A$2:$C$116,2,FALSE)*BJ400/SUM($AT400:$AW400),0),BJ400)</f>
        <v>242</v>
      </c>
      <c r="CI400">
        <f>IF(ISNUMBER(VLOOKUP($A400,[1]Blad1!$A$2:$C$116,2,FALSE)),ROUND(VLOOKUP($A400,[1]Blad1!$A$2:$C$116,2,FALSE)*BK400/SUM($AT400:$AW400),0),BK400)</f>
        <v>207</v>
      </c>
      <c r="CJ400">
        <f>IF(ISNUMBER(VLOOKUP($A400,[1]Blad1!$A$2:$C$116,2,FALSE)),ROUND(VLOOKUP($A400,[1]Blad1!$A$2:$C$116,2,FALSE)*BL400/SUM($AT400:$AW400),0),BL400)</f>
        <v>177</v>
      </c>
      <c r="CK400">
        <f>IF(ISNUMBER(VLOOKUP($A400,[1]Blad1!$A$2:$C$116,2,FALSE)),ROUND(VLOOKUP($A400,[1]Blad1!$A$2:$C$116,2,FALSE)*BM400/SUM($AT400:$AW400),0),BM400)</f>
        <v>143</v>
      </c>
    </row>
    <row r="401" spans="1:89" x14ac:dyDescent="0.3">
      <c r="A401">
        <v>400</v>
      </c>
      <c r="B401" t="s">
        <v>464</v>
      </c>
      <c r="C401">
        <v>400</v>
      </c>
      <c r="D401" t="s">
        <v>1271</v>
      </c>
      <c r="E401" t="s">
        <v>1696</v>
      </c>
      <c r="F401" t="s">
        <v>2203</v>
      </c>
      <c r="G401" t="s">
        <v>2408</v>
      </c>
      <c r="I401" t="s">
        <v>3441</v>
      </c>
      <c r="J401" t="s">
        <v>3512</v>
      </c>
      <c r="K401">
        <v>932</v>
      </c>
      <c r="L401">
        <v>190</v>
      </c>
      <c r="M401">
        <v>5</v>
      </c>
      <c r="N401">
        <v>400</v>
      </c>
      <c r="O401">
        <v>220</v>
      </c>
      <c r="P401">
        <v>991</v>
      </c>
      <c r="Q401">
        <v>57</v>
      </c>
      <c r="R401">
        <v>49</v>
      </c>
      <c r="S401">
        <v>51</v>
      </c>
      <c r="T401">
        <v>68</v>
      </c>
      <c r="U401">
        <v>289</v>
      </c>
      <c r="V401">
        <v>265</v>
      </c>
      <c r="W401">
        <v>238</v>
      </c>
      <c r="X401">
        <v>207</v>
      </c>
      <c r="Y401">
        <v>7237</v>
      </c>
      <c r="Z401">
        <v>1982</v>
      </c>
      <c r="AA401">
        <v>2151</v>
      </c>
      <c r="AB401">
        <v>2191</v>
      </c>
      <c r="AC401">
        <v>1974</v>
      </c>
      <c r="AD401">
        <v>8017</v>
      </c>
      <c r="AE401">
        <v>8559</v>
      </c>
      <c r="AF401">
        <v>8025</v>
      </c>
      <c r="AG401">
        <v>1.085267406659939</v>
      </c>
      <c r="AH401">
        <v>1.105449041372351</v>
      </c>
      <c r="AI401">
        <v>0.99596367305751765</v>
      </c>
      <c r="AJ401">
        <v>1.1077794666298191</v>
      </c>
      <c r="AK401">
        <v>1.1826723780572059</v>
      </c>
      <c r="AL401">
        <v>1.1088848970567911</v>
      </c>
      <c r="AM401">
        <v>443.5539588227166</v>
      </c>
      <c r="AN401">
        <v>987</v>
      </c>
      <c r="AO401">
        <v>243.95467735249409</v>
      </c>
      <c r="AP401">
        <v>63</v>
      </c>
      <c r="AQ401">
        <v>54</v>
      </c>
      <c r="AR401">
        <v>56</v>
      </c>
      <c r="AS401">
        <v>75</v>
      </c>
      <c r="AT401">
        <v>303</v>
      </c>
      <c r="AU401">
        <v>284</v>
      </c>
      <c r="AV401">
        <v>260</v>
      </c>
      <c r="AW401">
        <v>231</v>
      </c>
      <c r="AX401">
        <v>67</v>
      </c>
      <c r="AY401">
        <v>57</v>
      </c>
      <c r="AZ401">
        <v>60</v>
      </c>
      <c r="BA401">
        <v>80</v>
      </c>
      <c r="BB401">
        <v>310</v>
      </c>
      <c r="BC401">
        <v>290</v>
      </c>
      <c r="BD401">
        <v>265</v>
      </c>
      <c r="BE401">
        <v>234</v>
      </c>
      <c r="BF401">
        <v>63</v>
      </c>
      <c r="BG401">
        <v>54</v>
      </c>
      <c r="BH401">
        <v>56</v>
      </c>
      <c r="BI401">
        <v>75</v>
      </c>
      <c r="BJ401">
        <v>279</v>
      </c>
      <c r="BK401">
        <v>260</v>
      </c>
      <c r="BL401">
        <v>238</v>
      </c>
      <c r="BM401">
        <v>211</v>
      </c>
      <c r="BN401">
        <f t="shared" si="72"/>
        <v>63</v>
      </c>
      <c r="BO401">
        <f t="shared" si="73"/>
        <v>54</v>
      </c>
      <c r="BP401">
        <f t="shared" si="74"/>
        <v>56</v>
      </c>
      <c r="BQ401">
        <f t="shared" si="75"/>
        <v>75</v>
      </c>
      <c r="BR401">
        <f>IF(ISNUMBER(VLOOKUP($A401,[1]Blad1!$A$2:$C$116,2,FALSE)),ROUND(VLOOKUP($A401,[1]Blad1!$A$2:$C$116,2,FALSE)*AT401/SUM($AT401:$AW401),0),AT401)</f>
        <v>303</v>
      </c>
      <c r="BS401">
        <f>IF(ISNUMBER(VLOOKUP($A401,[1]Blad1!$A$2:$C$116,2,FALSE)),ROUND(VLOOKUP($A401,[1]Blad1!$A$2:$C$116,2,FALSE)*AU401/SUM($AT401:$AW401),0),AU401)</f>
        <v>284</v>
      </c>
      <c r="BT401">
        <f>IF(ISNUMBER(VLOOKUP($A401,[1]Blad1!$A$2:$C$116,2,FALSE)),ROUND(VLOOKUP($A401,[1]Blad1!$A$2:$C$116,2,FALSE)*AV401/SUM($AT401:$AW401),0),AV401)</f>
        <v>260</v>
      </c>
      <c r="BU401">
        <f>IF(ISNUMBER(VLOOKUP($A401,[1]Blad1!$A$2:$C$116,2,FALSE)),ROUND(VLOOKUP($A401,[1]Blad1!$A$2:$C$116,2,FALSE)*AW401/SUM($AT401:$AW401),0),AW401)</f>
        <v>231</v>
      </c>
      <c r="BV401">
        <f t="shared" si="76"/>
        <v>67</v>
      </c>
      <c r="BW401">
        <f t="shared" si="77"/>
        <v>57</v>
      </c>
      <c r="BX401">
        <f t="shared" si="78"/>
        <v>60</v>
      </c>
      <c r="BY401">
        <f t="shared" si="79"/>
        <v>80</v>
      </c>
      <c r="BZ401">
        <f>IF(ISNUMBER(VLOOKUP($A401,[1]Blad1!$A$2:$C$116,2,FALSE)),ROUND(VLOOKUP($A401,[1]Blad1!$A$2:$C$116,2,FALSE)*BB401/SUM($AT401:$AW401),0),BB401)</f>
        <v>310</v>
      </c>
      <c r="CA401">
        <f>IF(ISNUMBER(VLOOKUP($A401,[1]Blad1!$A$2:$C$116,2,FALSE)),ROUND(VLOOKUP($A401,[1]Blad1!$A$2:$C$116,2,FALSE)*BC401/SUM($AT401:$AW401),0),BC401)</f>
        <v>290</v>
      </c>
      <c r="CB401">
        <f>IF(ISNUMBER(VLOOKUP($A401,[1]Blad1!$A$2:$C$116,2,FALSE)),ROUND(VLOOKUP($A401,[1]Blad1!$A$2:$C$116,2,FALSE)*BD401/SUM($AT401:$AW401),0),BD401)</f>
        <v>265</v>
      </c>
      <c r="CC401">
        <f>IF(ISNUMBER(VLOOKUP($A401,[1]Blad1!$A$2:$C$116,2,FALSE)),ROUND(VLOOKUP($A401,[1]Blad1!$A$2:$C$116,2,FALSE)*BE401/SUM($AT401:$AW401),0),BE401)</f>
        <v>234</v>
      </c>
      <c r="CH401">
        <f>IF(ISNUMBER(VLOOKUP($A401,[1]Blad1!$A$2:$C$116,2,FALSE)),ROUND(VLOOKUP($A401,[1]Blad1!$A$2:$C$116,2,FALSE)*BJ401/SUM($AT401:$AW401),0),BJ401)</f>
        <v>279</v>
      </c>
      <c r="CI401">
        <f>IF(ISNUMBER(VLOOKUP($A401,[1]Blad1!$A$2:$C$116,2,FALSE)),ROUND(VLOOKUP($A401,[1]Blad1!$A$2:$C$116,2,FALSE)*BK401/SUM($AT401:$AW401),0),BK401)</f>
        <v>260</v>
      </c>
      <c r="CJ401">
        <f>IF(ISNUMBER(VLOOKUP($A401,[1]Blad1!$A$2:$C$116,2,FALSE)),ROUND(VLOOKUP($A401,[1]Blad1!$A$2:$C$116,2,FALSE)*BL401/SUM($AT401:$AW401),0),BL401)</f>
        <v>238</v>
      </c>
      <c r="CK401">
        <f>IF(ISNUMBER(VLOOKUP($A401,[1]Blad1!$A$2:$C$116,2,FALSE)),ROUND(VLOOKUP($A401,[1]Blad1!$A$2:$C$116,2,FALSE)*BM401/SUM($AT401:$AW401),0),BM401)</f>
        <v>211</v>
      </c>
    </row>
    <row r="402" spans="1:89" x14ac:dyDescent="0.3">
      <c r="A402">
        <v>401</v>
      </c>
      <c r="B402" t="s">
        <v>465</v>
      </c>
      <c r="C402">
        <v>401</v>
      </c>
      <c r="D402" t="s">
        <v>1271</v>
      </c>
      <c r="E402" t="s">
        <v>1697</v>
      </c>
      <c r="F402" t="s">
        <v>2204</v>
      </c>
      <c r="G402" t="s">
        <v>2408</v>
      </c>
      <c r="I402" t="s">
        <v>3441</v>
      </c>
      <c r="J402" t="s">
        <v>3512</v>
      </c>
      <c r="K402">
        <v>931</v>
      </c>
      <c r="L402">
        <v>140</v>
      </c>
      <c r="M402">
        <v>5</v>
      </c>
      <c r="N402">
        <v>345</v>
      </c>
      <c r="O402">
        <v>206</v>
      </c>
      <c r="P402">
        <v>88</v>
      </c>
      <c r="Q402">
        <v>54</v>
      </c>
      <c r="R402">
        <v>42</v>
      </c>
      <c r="S402">
        <v>46</v>
      </c>
      <c r="T402">
        <v>69</v>
      </c>
      <c r="U402">
        <v>26</v>
      </c>
      <c r="V402">
        <v>23</v>
      </c>
      <c r="W402">
        <v>21</v>
      </c>
      <c r="X402">
        <v>19</v>
      </c>
      <c r="Y402">
        <v>309</v>
      </c>
      <c r="Z402">
        <v>88</v>
      </c>
      <c r="AA402">
        <v>90</v>
      </c>
      <c r="AB402">
        <v>89</v>
      </c>
      <c r="AC402">
        <v>83</v>
      </c>
      <c r="AD402">
        <v>289</v>
      </c>
      <c r="AE402">
        <v>301</v>
      </c>
      <c r="AF402">
        <v>271</v>
      </c>
      <c r="AG402">
        <v>1.0227272727272729</v>
      </c>
      <c r="AH402">
        <v>1.011363636363636</v>
      </c>
      <c r="AI402">
        <v>0.94318181818181823</v>
      </c>
      <c r="AJ402">
        <v>0.93527508090614886</v>
      </c>
      <c r="AK402">
        <v>0.97411003236245952</v>
      </c>
      <c r="AL402">
        <v>0.87702265372168287</v>
      </c>
      <c r="AM402">
        <v>302.57281553398059</v>
      </c>
      <c r="AN402">
        <v>83</v>
      </c>
      <c r="AO402">
        <v>180.66666666666671</v>
      </c>
      <c r="AP402">
        <v>50</v>
      </c>
      <c r="AQ402">
        <v>39</v>
      </c>
      <c r="AR402">
        <v>43</v>
      </c>
      <c r="AS402">
        <v>64</v>
      </c>
      <c r="AT402">
        <v>25</v>
      </c>
      <c r="AU402">
        <v>23</v>
      </c>
      <c r="AV402">
        <v>21</v>
      </c>
      <c r="AW402">
        <v>19</v>
      </c>
      <c r="AX402">
        <v>52</v>
      </c>
      <c r="AY402">
        <v>40</v>
      </c>
      <c r="AZ402">
        <v>44</v>
      </c>
      <c r="BA402">
        <v>67</v>
      </c>
      <c r="BB402">
        <v>25</v>
      </c>
      <c r="BC402">
        <v>23</v>
      </c>
      <c r="BD402">
        <v>21</v>
      </c>
      <c r="BE402">
        <v>19</v>
      </c>
      <c r="BF402">
        <v>47</v>
      </c>
      <c r="BG402">
        <v>36</v>
      </c>
      <c r="BH402">
        <v>40</v>
      </c>
      <c r="BI402">
        <v>60</v>
      </c>
      <c r="BJ402">
        <v>23</v>
      </c>
      <c r="BK402">
        <v>21</v>
      </c>
      <c r="BL402">
        <v>19</v>
      </c>
      <c r="BM402">
        <v>17</v>
      </c>
      <c r="BN402">
        <f t="shared" si="72"/>
        <v>50</v>
      </c>
      <c r="BO402">
        <f t="shared" si="73"/>
        <v>39</v>
      </c>
      <c r="BP402">
        <f t="shared" si="74"/>
        <v>43</v>
      </c>
      <c r="BQ402">
        <f t="shared" si="75"/>
        <v>64</v>
      </c>
      <c r="BR402">
        <f>IF(ISNUMBER(VLOOKUP($A402,[1]Blad1!$A$2:$C$116,2,FALSE)),ROUND(VLOOKUP($A402,[1]Blad1!$A$2:$C$116,2,FALSE)*AT402/SUM($AT402:$AW402),0),AT402)</f>
        <v>25</v>
      </c>
      <c r="BS402">
        <f>IF(ISNUMBER(VLOOKUP($A402,[1]Blad1!$A$2:$C$116,2,FALSE)),ROUND(VLOOKUP($A402,[1]Blad1!$A$2:$C$116,2,FALSE)*AU402/SUM($AT402:$AW402),0),AU402)</f>
        <v>23</v>
      </c>
      <c r="BT402">
        <f>IF(ISNUMBER(VLOOKUP($A402,[1]Blad1!$A$2:$C$116,2,FALSE)),ROUND(VLOOKUP($A402,[1]Blad1!$A$2:$C$116,2,FALSE)*AV402/SUM($AT402:$AW402),0),AV402)</f>
        <v>21</v>
      </c>
      <c r="BU402">
        <f>IF(ISNUMBER(VLOOKUP($A402,[1]Blad1!$A$2:$C$116,2,FALSE)),ROUND(VLOOKUP($A402,[1]Blad1!$A$2:$C$116,2,FALSE)*AW402/SUM($AT402:$AW402),0),AW402)</f>
        <v>19</v>
      </c>
      <c r="BV402">
        <f t="shared" si="76"/>
        <v>52</v>
      </c>
      <c r="BW402">
        <f t="shared" si="77"/>
        <v>40</v>
      </c>
      <c r="BX402">
        <f t="shared" si="78"/>
        <v>44</v>
      </c>
      <c r="BY402">
        <f t="shared" si="79"/>
        <v>67</v>
      </c>
      <c r="BZ402">
        <f>IF(ISNUMBER(VLOOKUP($A402,[1]Blad1!$A$2:$C$116,2,FALSE)),ROUND(VLOOKUP($A402,[1]Blad1!$A$2:$C$116,2,FALSE)*BB402/SUM($AT402:$AW402),0),BB402)</f>
        <v>25</v>
      </c>
      <c r="CA402">
        <f>IF(ISNUMBER(VLOOKUP($A402,[1]Blad1!$A$2:$C$116,2,FALSE)),ROUND(VLOOKUP($A402,[1]Blad1!$A$2:$C$116,2,FALSE)*BC402/SUM($AT402:$AW402),0),BC402)</f>
        <v>23</v>
      </c>
      <c r="CB402">
        <f>IF(ISNUMBER(VLOOKUP($A402,[1]Blad1!$A$2:$C$116,2,FALSE)),ROUND(VLOOKUP($A402,[1]Blad1!$A$2:$C$116,2,FALSE)*BD402/SUM($AT402:$AW402),0),BD402)</f>
        <v>21</v>
      </c>
      <c r="CC402">
        <f>IF(ISNUMBER(VLOOKUP($A402,[1]Blad1!$A$2:$C$116,2,FALSE)),ROUND(VLOOKUP($A402,[1]Blad1!$A$2:$C$116,2,FALSE)*BE402/SUM($AT402:$AW402),0),BE402)</f>
        <v>19</v>
      </c>
      <c r="CH402">
        <f>IF(ISNUMBER(VLOOKUP($A402,[1]Blad1!$A$2:$C$116,2,FALSE)),ROUND(VLOOKUP($A402,[1]Blad1!$A$2:$C$116,2,FALSE)*BJ402/SUM($AT402:$AW402),0),BJ402)</f>
        <v>23</v>
      </c>
      <c r="CI402">
        <f>IF(ISNUMBER(VLOOKUP($A402,[1]Blad1!$A$2:$C$116,2,FALSE)),ROUND(VLOOKUP($A402,[1]Blad1!$A$2:$C$116,2,FALSE)*BK402/SUM($AT402:$AW402),0),BK402)</f>
        <v>21</v>
      </c>
      <c r="CJ402">
        <f>IF(ISNUMBER(VLOOKUP($A402,[1]Blad1!$A$2:$C$116,2,FALSE)),ROUND(VLOOKUP($A402,[1]Blad1!$A$2:$C$116,2,FALSE)*BL402/SUM($AT402:$AW402),0),BL402)</f>
        <v>19</v>
      </c>
      <c r="CK402">
        <f>IF(ISNUMBER(VLOOKUP($A402,[1]Blad1!$A$2:$C$116,2,FALSE)),ROUND(VLOOKUP($A402,[1]Blad1!$A$2:$C$116,2,FALSE)*BM402/SUM($AT402:$AW402),0),BM402)</f>
        <v>17</v>
      </c>
    </row>
    <row r="403" spans="1:89" x14ac:dyDescent="0.3">
      <c r="A403">
        <v>402</v>
      </c>
      <c r="B403" t="s">
        <v>466</v>
      </c>
      <c r="C403">
        <v>402</v>
      </c>
      <c r="D403" t="s">
        <v>1271</v>
      </c>
      <c r="E403" t="s">
        <v>1698</v>
      </c>
      <c r="F403" t="s">
        <v>2205</v>
      </c>
      <c r="G403" t="s">
        <v>2408</v>
      </c>
      <c r="I403" t="s">
        <v>3441</v>
      </c>
      <c r="J403" t="s">
        <v>3512</v>
      </c>
      <c r="K403">
        <v>933</v>
      </c>
      <c r="L403">
        <v>130</v>
      </c>
      <c r="M403">
        <v>5</v>
      </c>
      <c r="N403">
        <v>435</v>
      </c>
      <c r="O403">
        <v>258</v>
      </c>
      <c r="P403">
        <v>875</v>
      </c>
      <c r="Q403">
        <v>103</v>
      </c>
      <c r="R403">
        <v>99</v>
      </c>
      <c r="S403">
        <v>119</v>
      </c>
      <c r="T403">
        <v>180</v>
      </c>
      <c r="U403">
        <v>273</v>
      </c>
      <c r="V403">
        <v>237</v>
      </c>
      <c r="W403">
        <v>206</v>
      </c>
      <c r="X403">
        <v>171</v>
      </c>
      <c r="Y403">
        <v>1511</v>
      </c>
      <c r="Z403">
        <v>1750</v>
      </c>
      <c r="AA403">
        <v>1711</v>
      </c>
      <c r="AB403">
        <v>1685</v>
      </c>
      <c r="AC403">
        <v>1526</v>
      </c>
      <c r="AD403">
        <v>1750</v>
      </c>
      <c r="AE403">
        <v>1692</v>
      </c>
      <c r="AF403">
        <v>1565</v>
      </c>
      <c r="AG403">
        <v>0.97771428571428576</v>
      </c>
      <c r="AH403">
        <v>0.96285714285714286</v>
      </c>
      <c r="AI403">
        <v>0.872</v>
      </c>
      <c r="AJ403">
        <v>1.158173395102581</v>
      </c>
      <c r="AK403">
        <v>1.1197882197220379</v>
      </c>
      <c r="AL403">
        <v>1.035737921906023</v>
      </c>
      <c r="AM403">
        <v>450.54599602911981</v>
      </c>
      <c r="AN403">
        <v>763</v>
      </c>
      <c r="AO403">
        <v>267.22038385175381</v>
      </c>
      <c r="AP403">
        <v>119</v>
      </c>
      <c r="AQ403">
        <v>114</v>
      </c>
      <c r="AR403">
        <v>137</v>
      </c>
      <c r="AS403">
        <v>208</v>
      </c>
      <c r="AT403">
        <v>259</v>
      </c>
      <c r="AU403">
        <v>229</v>
      </c>
      <c r="AV403">
        <v>203</v>
      </c>
      <c r="AW403">
        <v>172</v>
      </c>
      <c r="AX403">
        <v>115</v>
      </c>
      <c r="AY403">
        <v>110</v>
      </c>
      <c r="AZ403">
        <v>133</v>
      </c>
      <c r="BA403">
        <v>201</v>
      </c>
      <c r="BB403">
        <v>254</v>
      </c>
      <c r="BC403">
        <v>225</v>
      </c>
      <c r="BD403">
        <v>199</v>
      </c>
      <c r="BE403">
        <v>168</v>
      </c>
      <c r="BF403">
        <v>106</v>
      </c>
      <c r="BG403">
        <v>102</v>
      </c>
      <c r="BH403">
        <v>123</v>
      </c>
      <c r="BI403">
        <v>186</v>
      </c>
      <c r="BJ403">
        <v>230</v>
      </c>
      <c r="BK403">
        <v>204</v>
      </c>
      <c r="BL403">
        <v>180</v>
      </c>
      <c r="BM403">
        <v>152</v>
      </c>
      <c r="BN403">
        <f t="shared" si="72"/>
        <v>119</v>
      </c>
      <c r="BO403">
        <f t="shared" si="73"/>
        <v>114</v>
      </c>
      <c r="BP403">
        <f t="shared" si="74"/>
        <v>137</v>
      </c>
      <c r="BQ403">
        <f t="shared" si="75"/>
        <v>208</v>
      </c>
      <c r="BR403">
        <f>IF(ISNUMBER(VLOOKUP($A403,[1]Blad1!$A$2:$C$116,2,FALSE)),ROUND(VLOOKUP($A403,[1]Blad1!$A$2:$C$116,2,FALSE)*AT403/SUM($AT403:$AW403),0),AT403)</f>
        <v>259</v>
      </c>
      <c r="BS403">
        <f>IF(ISNUMBER(VLOOKUP($A403,[1]Blad1!$A$2:$C$116,2,FALSE)),ROUND(VLOOKUP($A403,[1]Blad1!$A$2:$C$116,2,FALSE)*AU403/SUM($AT403:$AW403),0),AU403)</f>
        <v>229</v>
      </c>
      <c r="BT403">
        <f>IF(ISNUMBER(VLOOKUP($A403,[1]Blad1!$A$2:$C$116,2,FALSE)),ROUND(VLOOKUP($A403,[1]Blad1!$A$2:$C$116,2,FALSE)*AV403/SUM($AT403:$AW403),0),AV403)</f>
        <v>203</v>
      </c>
      <c r="BU403">
        <f>IF(ISNUMBER(VLOOKUP($A403,[1]Blad1!$A$2:$C$116,2,FALSE)),ROUND(VLOOKUP($A403,[1]Blad1!$A$2:$C$116,2,FALSE)*AW403/SUM($AT403:$AW403),0),AW403)</f>
        <v>172</v>
      </c>
      <c r="BV403">
        <f t="shared" si="76"/>
        <v>115</v>
      </c>
      <c r="BW403">
        <f t="shared" si="77"/>
        <v>110</v>
      </c>
      <c r="BX403">
        <f t="shared" si="78"/>
        <v>133</v>
      </c>
      <c r="BY403">
        <f t="shared" si="79"/>
        <v>201</v>
      </c>
      <c r="BZ403">
        <f>IF(ISNUMBER(VLOOKUP($A403,[1]Blad1!$A$2:$C$116,2,FALSE)),ROUND(VLOOKUP($A403,[1]Blad1!$A$2:$C$116,2,FALSE)*BB403/SUM($AT403:$AW403),0),BB403)</f>
        <v>254</v>
      </c>
      <c r="CA403">
        <f>IF(ISNUMBER(VLOOKUP($A403,[1]Blad1!$A$2:$C$116,2,FALSE)),ROUND(VLOOKUP($A403,[1]Blad1!$A$2:$C$116,2,FALSE)*BC403/SUM($AT403:$AW403),0),BC403)</f>
        <v>225</v>
      </c>
      <c r="CB403">
        <f>IF(ISNUMBER(VLOOKUP($A403,[1]Blad1!$A$2:$C$116,2,FALSE)),ROUND(VLOOKUP($A403,[1]Blad1!$A$2:$C$116,2,FALSE)*BD403/SUM($AT403:$AW403),0),BD403)</f>
        <v>199</v>
      </c>
      <c r="CC403">
        <f>IF(ISNUMBER(VLOOKUP($A403,[1]Blad1!$A$2:$C$116,2,FALSE)),ROUND(VLOOKUP($A403,[1]Blad1!$A$2:$C$116,2,FALSE)*BE403/SUM($AT403:$AW403),0),BE403)</f>
        <v>168</v>
      </c>
      <c r="CH403">
        <f>IF(ISNUMBER(VLOOKUP($A403,[1]Blad1!$A$2:$C$116,2,FALSE)),ROUND(VLOOKUP($A403,[1]Blad1!$A$2:$C$116,2,FALSE)*BJ403/SUM($AT403:$AW403),0),BJ403)</f>
        <v>230</v>
      </c>
      <c r="CI403">
        <f>IF(ISNUMBER(VLOOKUP($A403,[1]Blad1!$A$2:$C$116,2,FALSE)),ROUND(VLOOKUP($A403,[1]Blad1!$A$2:$C$116,2,FALSE)*BK403/SUM($AT403:$AW403),0),BK403)</f>
        <v>204</v>
      </c>
      <c r="CJ403">
        <f>IF(ISNUMBER(VLOOKUP($A403,[1]Blad1!$A$2:$C$116,2,FALSE)),ROUND(VLOOKUP($A403,[1]Blad1!$A$2:$C$116,2,FALSE)*BL403/SUM($AT403:$AW403),0),BL403)</f>
        <v>180</v>
      </c>
      <c r="CK403">
        <f>IF(ISNUMBER(VLOOKUP($A403,[1]Blad1!$A$2:$C$116,2,FALSE)),ROUND(VLOOKUP($A403,[1]Blad1!$A$2:$C$116,2,FALSE)*BM403/SUM($AT403:$AW403),0),BM403)</f>
        <v>152</v>
      </c>
    </row>
    <row r="404" spans="1:89" x14ac:dyDescent="0.3">
      <c r="A404">
        <v>403</v>
      </c>
      <c r="B404" t="s">
        <v>467</v>
      </c>
      <c r="C404">
        <v>403</v>
      </c>
      <c r="D404" t="s">
        <v>1271</v>
      </c>
      <c r="E404" t="s">
        <v>1699</v>
      </c>
      <c r="F404" t="s">
        <v>2206</v>
      </c>
      <c r="G404" t="s">
        <v>2409</v>
      </c>
      <c r="I404" t="s">
        <v>3441</v>
      </c>
      <c r="J404" t="s">
        <v>3512</v>
      </c>
      <c r="K404">
        <v>934</v>
      </c>
      <c r="L404">
        <v>130</v>
      </c>
      <c r="M404">
        <v>5</v>
      </c>
      <c r="N404">
        <v>1885</v>
      </c>
      <c r="O404">
        <v>1037</v>
      </c>
      <c r="P404">
        <v>230</v>
      </c>
      <c r="Q404">
        <v>307</v>
      </c>
      <c r="R404">
        <v>323</v>
      </c>
      <c r="S404">
        <v>267</v>
      </c>
      <c r="T404">
        <v>171</v>
      </c>
      <c r="U404">
        <v>66</v>
      </c>
      <c r="V404">
        <v>61</v>
      </c>
      <c r="W404">
        <v>56</v>
      </c>
      <c r="X404">
        <v>49</v>
      </c>
      <c r="Y404">
        <v>2204</v>
      </c>
      <c r="Z404">
        <v>689</v>
      </c>
      <c r="AA404">
        <v>749</v>
      </c>
      <c r="AB404">
        <v>762</v>
      </c>
      <c r="AC404">
        <v>689</v>
      </c>
      <c r="AD404">
        <v>2433</v>
      </c>
      <c r="AE404">
        <v>2579</v>
      </c>
      <c r="AF404">
        <v>2290</v>
      </c>
      <c r="AG404">
        <v>1.087082728592162</v>
      </c>
      <c r="AH404">
        <v>1.1059506531204639</v>
      </c>
      <c r="AI404">
        <v>1</v>
      </c>
      <c r="AJ404">
        <v>1.1039019963702359</v>
      </c>
      <c r="AK404">
        <v>1.170145190562613</v>
      </c>
      <c r="AL404">
        <v>1.0390199637023589</v>
      </c>
      <c r="AM404">
        <v>1958.552631578948</v>
      </c>
      <c r="AN404">
        <v>230</v>
      </c>
      <c r="AO404">
        <v>1077.4637023593471</v>
      </c>
      <c r="AP404">
        <v>338</v>
      </c>
      <c r="AQ404">
        <v>356</v>
      </c>
      <c r="AR404">
        <v>294</v>
      </c>
      <c r="AS404">
        <v>188</v>
      </c>
      <c r="AT404">
        <v>69</v>
      </c>
      <c r="AU404">
        <v>65</v>
      </c>
      <c r="AV404">
        <v>61</v>
      </c>
      <c r="AW404">
        <v>54</v>
      </c>
      <c r="AX404">
        <v>359</v>
      </c>
      <c r="AY404">
        <v>377</v>
      </c>
      <c r="AZ404">
        <v>312</v>
      </c>
      <c r="BA404">
        <v>200</v>
      </c>
      <c r="BB404">
        <v>70</v>
      </c>
      <c r="BC404">
        <v>66</v>
      </c>
      <c r="BD404">
        <v>62</v>
      </c>
      <c r="BE404">
        <v>55</v>
      </c>
      <c r="BF404">
        <v>318</v>
      </c>
      <c r="BG404">
        <v>335</v>
      </c>
      <c r="BH404">
        <v>277</v>
      </c>
      <c r="BI404">
        <v>177</v>
      </c>
      <c r="BJ404">
        <v>64</v>
      </c>
      <c r="BK404">
        <v>60</v>
      </c>
      <c r="BL404">
        <v>56</v>
      </c>
      <c r="BM404">
        <v>50</v>
      </c>
      <c r="BN404">
        <f t="shared" si="72"/>
        <v>338</v>
      </c>
      <c r="BO404">
        <f t="shared" si="73"/>
        <v>356</v>
      </c>
      <c r="BP404">
        <f t="shared" si="74"/>
        <v>294</v>
      </c>
      <c r="BQ404">
        <f t="shared" si="75"/>
        <v>188</v>
      </c>
      <c r="BR404">
        <f>IF(ISNUMBER(VLOOKUP($A404,[1]Blad1!$A$2:$C$116,2,FALSE)),ROUND(VLOOKUP($A404,[1]Blad1!$A$2:$C$116,2,FALSE)*AT404/SUM($AT404:$AW404),0),AT404)</f>
        <v>69</v>
      </c>
      <c r="BS404">
        <f>IF(ISNUMBER(VLOOKUP($A404,[1]Blad1!$A$2:$C$116,2,FALSE)),ROUND(VLOOKUP($A404,[1]Blad1!$A$2:$C$116,2,FALSE)*AU404/SUM($AT404:$AW404),0),AU404)</f>
        <v>65</v>
      </c>
      <c r="BT404">
        <f>IF(ISNUMBER(VLOOKUP($A404,[1]Blad1!$A$2:$C$116,2,FALSE)),ROUND(VLOOKUP($A404,[1]Blad1!$A$2:$C$116,2,FALSE)*AV404/SUM($AT404:$AW404),0),AV404)</f>
        <v>61</v>
      </c>
      <c r="BU404">
        <f>IF(ISNUMBER(VLOOKUP($A404,[1]Blad1!$A$2:$C$116,2,FALSE)),ROUND(VLOOKUP($A404,[1]Blad1!$A$2:$C$116,2,FALSE)*AW404/SUM($AT404:$AW404),0),AW404)</f>
        <v>54</v>
      </c>
      <c r="BV404">
        <f t="shared" si="76"/>
        <v>359</v>
      </c>
      <c r="BW404">
        <f t="shared" si="77"/>
        <v>377</v>
      </c>
      <c r="BX404">
        <f t="shared" si="78"/>
        <v>312</v>
      </c>
      <c r="BY404">
        <f t="shared" si="79"/>
        <v>200</v>
      </c>
      <c r="BZ404">
        <f>IF(ISNUMBER(VLOOKUP($A404,[1]Blad1!$A$2:$C$116,2,FALSE)),ROUND(VLOOKUP($A404,[1]Blad1!$A$2:$C$116,2,FALSE)*BB404/SUM($AT404:$AW404),0),BB404)</f>
        <v>70</v>
      </c>
      <c r="CA404">
        <f>IF(ISNUMBER(VLOOKUP($A404,[1]Blad1!$A$2:$C$116,2,FALSE)),ROUND(VLOOKUP($A404,[1]Blad1!$A$2:$C$116,2,FALSE)*BC404/SUM($AT404:$AW404),0),BC404)</f>
        <v>66</v>
      </c>
      <c r="CB404">
        <f>IF(ISNUMBER(VLOOKUP($A404,[1]Blad1!$A$2:$C$116,2,FALSE)),ROUND(VLOOKUP($A404,[1]Blad1!$A$2:$C$116,2,FALSE)*BD404/SUM($AT404:$AW404),0),BD404)</f>
        <v>62</v>
      </c>
      <c r="CC404">
        <f>IF(ISNUMBER(VLOOKUP($A404,[1]Blad1!$A$2:$C$116,2,FALSE)),ROUND(VLOOKUP($A404,[1]Blad1!$A$2:$C$116,2,FALSE)*BE404/SUM($AT404:$AW404),0),BE404)</f>
        <v>55</v>
      </c>
      <c r="CH404">
        <f>IF(ISNUMBER(VLOOKUP($A404,[1]Blad1!$A$2:$C$116,2,FALSE)),ROUND(VLOOKUP($A404,[1]Blad1!$A$2:$C$116,2,FALSE)*BJ404/SUM($AT404:$AW404),0),BJ404)</f>
        <v>64</v>
      </c>
      <c r="CI404">
        <f>IF(ISNUMBER(VLOOKUP($A404,[1]Blad1!$A$2:$C$116,2,FALSE)),ROUND(VLOOKUP($A404,[1]Blad1!$A$2:$C$116,2,FALSE)*BK404/SUM($AT404:$AW404),0),BK404)</f>
        <v>60</v>
      </c>
      <c r="CJ404">
        <f>IF(ISNUMBER(VLOOKUP($A404,[1]Blad1!$A$2:$C$116,2,FALSE)),ROUND(VLOOKUP($A404,[1]Blad1!$A$2:$C$116,2,FALSE)*BL404/SUM($AT404:$AW404),0),BL404)</f>
        <v>56</v>
      </c>
      <c r="CK404">
        <f>IF(ISNUMBER(VLOOKUP($A404,[1]Blad1!$A$2:$C$116,2,FALSE)),ROUND(VLOOKUP($A404,[1]Blad1!$A$2:$C$116,2,FALSE)*BM404/SUM($AT404:$AW404),0),BM404)</f>
        <v>50</v>
      </c>
    </row>
    <row r="405" spans="1:89" x14ac:dyDescent="0.3">
      <c r="A405">
        <v>404</v>
      </c>
      <c r="B405" t="s">
        <v>468</v>
      </c>
      <c r="C405">
        <v>404</v>
      </c>
      <c r="D405" t="s">
        <v>1271</v>
      </c>
      <c r="E405" t="s">
        <v>1700</v>
      </c>
      <c r="F405" t="s">
        <v>2207</v>
      </c>
      <c r="G405" t="s">
        <v>2409</v>
      </c>
      <c r="I405" t="s">
        <v>3441</v>
      </c>
      <c r="J405" t="s">
        <v>3512</v>
      </c>
      <c r="K405">
        <v>934</v>
      </c>
      <c r="L405">
        <v>130</v>
      </c>
      <c r="M405">
        <v>5</v>
      </c>
      <c r="N405">
        <v>115</v>
      </c>
      <c r="O405">
        <v>65</v>
      </c>
      <c r="P405">
        <v>230</v>
      </c>
      <c r="Q405">
        <v>20</v>
      </c>
      <c r="R405">
        <v>21</v>
      </c>
      <c r="S405">
        <v>18</v>
      </c>
      <c r="T405">
        <v>12</v>
      </c>
      <c r="U405">
        <v>73</v>
      </c>
      <c r="V405">
        <v>63</v>
      </c>
      <c r="W405">
        <v>54</v>
      </c>
      <c r="X405">
        <v>44</v>
      </c>
      <c r="Y405">
        <v>2204</v>
      </c>
      <c r="Z405">
        <v>689</v>
      </c>
      <c r="AA405">
        <v>749</v>
      </c>
      <c r="AB405">
        <v>762</v>
      </c>
      <c r="AC405">
        <v>689</v>
      </c>
      <c r="AD405">
        <v>2433</v>
      </c>
      <c r="AE405">
        <v>2579</v>
      </c>
      <c r="AF405">
        <v>2290</v>
      </c>
      <c r="AG405">
        <v>1.087082728592162</v>
      </c>
      <c r="AH405">
        <v>1.1059506531204639</v>
      </c>
      <c r="AI405">
        <v>1</v>
      </c>
      <c r="AJ405">
        <v>1.1039019963702359</v>
      </c>
      <c r="AK405">
        <v>1.170145190562613</v>
      </c>
      <c r="AL405">
        <v>1.0390199637023589</v>
      </c>
      <c r="AM405">
        <v>119.4872958257713</v>
      </c>
      <c r="AN405">
        <v>230</v>
      </c>
      <c r="AO405">
        <v>67.536297640653359</v>
      </c>
      <c r="AP405">
        <v>22</v>
      </c>
      <c r="AQ405">
        <v>23</v>
      </c>
      <c r="AR405">
        <v>19</v>
      </c>
      <c r="AS405">
        <v>13</v>
      </c>
      <c r="AT405">
        <v>77</v>
      </c>
      <c r="AU405">
        <v>67</v>
      </c>
      <c r="AV405">
        <v>59</v>
      </c>
      <c r="AW405">
        <v>48</v>
      </c>
      <c r="AX405">
        <v>23</v>
      </c>
      <c r="AY405">
        <v>24</v>
      </c>
      <c r="AZ405">
        <v>21</v>
      </c>
      <c r="BA405">
        <v>14</v>
      </c>
      <c r="BB405">
        <v>78</v>
      </c>
      <c r="BC405">
        <v>69</v>
      </c>
      <c r="BD405">
        <v>60</v>
      </c>
      <c r="BE405">
        <v>49</v>
      </c>
      <c r="BF405">
        <v>20</v>
      </c>
      <c r="BG405">
        <v>21</v>
      </c>
      <c r="BH405">
        <v>18</v>
      </c>
      <c r="BI405">
        <v>12</v>
      </c>
      <c r="BJ405">
        <v>71</v>
      </c>
      <c r="BK405">
        <v>62</v>
      </c>
      <c r="BL405">
        <v>55</v>
      </c>
      <c r="BM405">
        <v>45</v>
      </c>
      <c r="BN405">
        <f t="shared" si="72"/>
        <v>22</v>
      </c>
      <c r="BO405">
        <f t="shared" si="73"/>
        <v>23</v>
      </c>
      <c r="BP405">
        <f t="shared" si="74"/>
        <v>19</v>
      </c>
      <c r="BQ405">
        <f t="shared" si="75"/>
        <v>13</v>
      </c>
      <c r="BR405">
        <f>IF(ISNUMBER(VLOOKUP($A405,[1]Blad1!$A$2:$C$116,2,FALSE)),ROUND(VLOOKUP($A405,[1]Blad1!$A$2:$C$116,2,FALSE)*AT405/SUM($AT405:$AW405),0),AT405)</f>
        <v>77</v>
      </c>
      <c r="BS405">
        <f>IF(ISNUMBER(VLOOKUP($A405,[1]Blad1!$A$2:$C$116,2,FALSE)),ROUND(VLOOKUP($A405,[1]Blad1!$A$2:$C$116,2,FALSE)*AU405/SUM($AT405:$AW405),0),AU405)</f>
        <v>67</v>
      </c>
      <c r="BT405">
        <f>IF(ISNUMBER(VLOOKUP($A405,[1]Blad1!$A$2:$C$116,2,FALSE)),ROUND(VLOOKUP($A405,[1]Blad1!$A$2:$C$116,2,FALSE)*AV405/SUM($AT405:$AW405),0),AV405)</f>
        <v>59</v>
      </c>
      <c r="BU405">
        <f>IF(ISNUMBER(VLOOKUP($A405,[1]Blad1!$A$2:$C$116,2,FALSE)),ROUND(VLOOKUP($A405,[1]Blad1!$A$2:$C$116,2,FALSE)*AW405/SUM($AT405:$AW405),0),AW405)</f>
        <v>48</v>
      </c>
      <c r="BV405">
        <f t="shared" si="76"/>
        <v>23</v>
      </c>
      <c r="BW405">
        <f t="shared" si="77"/>
        <v>24</v>
      </c>
      <c r="BX405">
        <f t="shared" si="78"/>
        <v>21</v>
      </c>
      <c r="BY405">
        <f t="shared" si="79"/>
        <v>14</v>
      </c>
      <c r="BZ405">
        <f>IF(ISNUMBER(VLOOKUP($A405,[1]Blad1!$A$2:$C$116,2,FALSE)),ROUND(VLOOKUP($A405,[1]Blad1!$A$2:$C$116,2,FALSE)*BB405/SUM($AT405:$AW405),0),BB405)</f>
        <v>78</v>
      </c>
      <c r="CA405">
        <f>IF(ISNUMBER(VLOOKUP($A405,[1]Blad1!$A$2:$C$116,2,FALSE)),ROUND(VLOOKUP($A405,[1]Blad1!$A$2:$C$116,2,FALSE)*BC405/SUM($AT405:$AW405),0),BC405)</f>
        <v>69</v>
      </c>
      <c r="CB405">
        <f>IF(ISNUMBER(VLOOKUP($A405,[1]Blad1!$A$2:$C$116,2,FALSE)),ROUND(VLOOKUP($A405,[1]Blad1!$A$2:$C$116,2,FALSE)*BD405/SUM($AT405:$AW405),0),BD405)</f>
        <v>60</v>
      </c>
      <c r="CC405">
        <f>IF(ISNUMBER(VLOOKUP($A405,[1]Blad1!$A$2:$C$116,2,FALSE)),ROUND(VLOOKUP($A405,[1]Blad1!$A$2:$C$116,2,FALSE)*BE405/SUM($AT405:$AW405),0),BE405)</f>
        <v>49</v>
      </c>
      <c r="CH405">
        <f>IF(ISNUMBER(VLOOKUP($A405,[1]Blad1!$A$2:$C$116,2,FALSE)),ROUND(VLOOKUP($A405,[1]Blad1!$A$2:$C$116,2,FALSE)*BJ405/SUM($AT405:$AW405),0),BJ405)</f>
        <v>71</v>
      </c>
      <c r="CI405">
        <f>IF(ISNUMBER(VLOOKUP($A405,[1]Blad1!$A$2:$C$116,2,FALSE)),ROUND(VLOOKUP($A405,[1]Blad1!$A$2:$C$116,2,FALSE)*BK405/SUM($AT405:$AW405),0),BK405)</f>
        <v>62</v>
      </c>
      <c r="CJ405">
        <f>IF(ISNUMBER(VLOOKUP($A405,[1]Blad1!$A$2:$C$116,2,FALSE)),ROUND(VLOOKUP($A405,[1]Blad1!$A$2:$C$116,2,FALSE)*BL405/SUM($AT405:$AW405),0),BL405)</f>
        <v>55</v>
      </c>
      <c r="CK405">
        <f>IF(ISNUMBER(VLOOKUP($A405,[1]Blad1!$A$2:$C$116,2,FALSE)),ROUND(VLOOKUP($A405,[1]Blad1!$A$2:$C$116,2,FALSE)*BM405/SUM($AT405:$AW405),0),BM405)</f>
        <v>45</v>
      </c>
    </row>
    <row r="406" spans="1:89" x14ac:dyDescent="0.3">
      <c r="A406">
        <v>405</v>
      </c>
      <c r="B406" t="s">
        <v>469</v>
      </c>
      <c r="C406">
        <v>405</v>
      </c>
      <c r="D406" t="s">
        <v>1271</v>
      </c>
      <c r="E406" t="s">
        <v>1701</v>
      </c>
      <c r="F406" t="s">
        <v>2208</v>
      </c>
      <c r="G406" t="s">
        <v>2409</v>
      </c>
      <c r="I406" t="s">
        <v>3441</v>
      </c>
      <c r="J406" t="s">
        <v>3512</v>
      </c>
      <c r="K406">
        <v>934</v>
      </c>
      <c r="L406">
        <v>130</v>
      </c>
      <c r="M406">
        <v>5</v>
      </c>
      <c r="N406">
        <v>115</v>
      </c>
      <c r="O406">
        <v>61</v>
      </c>
      <c r="P406">
        <v>230</v>
      </c>
      <c r="Q406">
        <v>16</v>
      </c>
      <c r="R406">
        <v>17</v>
      </c>
      <c r="S406">
        <v>14</v>
      </c>
      <c r="T406">
        <v>9</v>
      </c>
      <c r="U406">
        <v>66</v>
      </c>
      <c r="V406">
        <v>61</v>
      </c>
      <c r="W406">
        <v>56</v>
      </c>
      <c r="X406">
        <v>49</v>
      </c>
      <c r="Y406">
        <v>2204</v>
      </c>
      <c r="Z406">
        <v>689</v>
      </c>
      <c r="AA406">
        <v>749</v>
      </c>
      <c r="AB406">
        <v>762</v>
      </c>
      <c r="AC406">
        <v>689</v>
      </c>
      <c r="AD406">
        <v>2433</v>
      </c>
      <c r="AE406">
        <v>2579</v>
      </c>
      <c r="AF406">
        <v>2290</v>
      </c>
      <c r="AG406">
        <v>1.087082728592162</v>
      </c>
      <c r="AH406">
        <v>1.1059506531204639</v>
      </c>
      <c r="AI406">
        <v>1</v>
      </c>
      <c r="AJ406">
        <v>1.1039019963702359</v>
      </c>
      <c r="AK406">
        <v>1.170145190562613</v>
      </c>
      <c r="AL406">
        <v>1.0390199637023589</v>
      </c>
      <c r="AM406">
        <v>119.4872958257713</v>
      </c>
      <c r="AN406">
        <v>230</v>
      </c>
      <c r="AO406">
        <v>63.380217785843918</v>
      </c>
      <c r="AP406">
        <v>17</v>
      </c>
      <c r="AQ406">
        <v>18</v>
      </c>
      <c r="AR406">
        <v>15</v>
      </c>
      <c r="AS406">
        <v>9</v>
      </c>
      <c r="AT406">
        <v>69</v>
      </c>
      <c r="AU406">
        <v>65</v>
      </c>
      <c r="AV406">
        <v>61</v>
      </c>
      <c r="AW406">
        <v>54</v>
      </c>
      <c r="AX406">
        <v>18</v>
      </c>
      <c r="AY406">
        <v>19</v>
      </c>
      <c r="AZ406">
        <v>16</v>
      </c>
      <c r="BA406">
        <v>10</v>
      </c>
      <c r="BB406">
        <v>70</v>
      </c>
      <c r="BC406">
        <v>66</v>
      </c>
      <c r="BD406">
        <v>62</v>
      </c>
      <c r="BE406">
        <v>55</v>
      </c>
      <c r="BF406">
        <v>16</v>
      </c>
      <c r="BG406">
        <v>17</v>
      </c>
      <c r="BH406">
        <v>14</v>
      </c>
      <c r="BI406">
        <v>9</v>
      </c>
      <c r="BJ406">
        <v>64</v>
      </c>
      <c r="BK406">
        <v>60</v>
      </c>
      <c r="BL406">
        <v>56</v>
      </c>
      <c r="BM406">
        <v>50</v>
      </c>
      <c r="BN406">
        <f t="shared" si="72"/>
        <v>17</v>
      </c>
      <c r="BO406">
        <f t="shared" si="73"/>
        <v>18</v>
      </c>
      <c r="BP406">
        <f t="shared" si="74"/>
        <v>15</v>
      </c>
      <c r="BQ406">
        <f t="shared" si="75"/>
        <v>9</v>
      </c>
      <c r="BR406">
        <f>IF(ISNUMBER(VLOOKUP($A406,[1]Blad1!$A$2:$C$116,2,FALSE)),ROUND(VLOOKUP($A406,[1]Blad1!$A$2:$C$116,2,FALSE)*AT406/SUM($AT406:$AW406),0),AT406)</f>
        <v>69</v>
      </c>
      <c r="BS406">
        <f>IF(ISNUMBER(VLOOKUP($A406,[1]Blad1!$A$2:$C$116,2,FALSE)),ROUND(VLOOKUP($A406,[1]Blad1!$A$2:$C$116,2,FALSE)*AU406/SUM($AT406:$AW406),0),AU406)</f>
        <v>65</v>
      </c>
      <c r="BT406">
        <f>IF(ISNUMBER(VLOOKUP($A406,[1]Blad1!$A$2:$C$116,2,FALSE)),ROUND(VLOOKUP($A406,[1]Blad1!$A$2:$C$116,2,FALSE)*AV406/SUM($AT406:$AW406),0),AV406)</f>
        <v>61</v>
      </c>
      <c r="BU406">
        <f>IF(ISNUMBER(VLOOKUP($A406,[1]Blad1!$A$2:$C$116,2,FALSE)),ROUND(VLOOKUP($A406,[1]Blad1!$A$2:$C$116,2,FALSE)*AW406/SUM($AT406:$AW406),0),AW406)</f>
        <v>54</v>
      </c>
      <c r="BV406">
        <f t="shared" si="76"/>
        <v>18</v>
      </c>
      <c r="BW406">
        <f t="shared" si="77"/>
        <v>19</v>
      </c>
      <c r="BX406">
        <f t="shared" si="78"/>
        <v>16</v>
      </c>
      <c r="BY406">
        <f t="shared" si="79"/>
        <v>10</v>
      </c>
      <c r="BZ406">
        <f>IF(ISNUMBER(VLOOKUP($A406,[1]Blad1!$A$2:$C$116,2,FALSE)),ROUND(VLOOKUP($A406,[1]Blad1!$A$2:$C$116,2,FALSE)*BB406/SUM($AT406:$AW406),0),BB406)</f>
        <v>70</v>
      </c>
      <c r="CA406">
        <f>IF(ISNUMBER(VLOOKUP($A406,[1]Blad1!$A$2:$C$116,2,FALSE)),ROUND(VLOOKUP($A406,[1]Blad1!$A$2:$C$116,2,FALSE)*BC406/SUM($AT406:$AW406),0),BC406)</f>
        <v>66</v>
      </c>
      <c r="CB406">
        <f>IF(ISNUMBER(VLOOKUP($A406,[1]Blad1!$A$2:$C$116,2,FALSE)),ROUND(VLOOKUP($A406,[1]Blad1!$A$2:$C$116,2,FALSE)*BD406/SUM($AT406:$AW406),0),BD406)</f>
        <v>62</v>
      </c>
      <c r="CC406">
        <f>IF(ISNUMBER(VLOOKUP($A406,[1]Blad1!$A$2:$C$116,2,FALSE)),ROUND(VLOOKUP($A406,[1]Blad1!$A$2:$C$116,2,FALSE)*BE406/SUM($AT406:$AW406),0),BE406)</f>
        <v>55</v>
      </c>
      <c r="CH406">
        <f>IF(ISNUMBER(VLOOKUP($A406,[1]Blad1!$A$2:$C$116,2,FALSE)),ROUND(VLOOKUP($A406,[1]Blad1!$A$2:$C$116,2,FALSE)*BJ406/SUM($AT406:$AW406),0),BJ406)</f>
        <v>64</v>
      </c>
      <c r="CI406">
        <f>IF(ISNUMBER(VLOOKUP($A406,[1]Blad1!$A$2:$C$116,2,FALSE)),ROUND(VLOOKUP($A406,[1]Blad1!$A$2:$C$116,2,FALSE)*BK406/SUM($AT406:$AW406),0),BK406)</f>
        <v>60</v>
      </c>
      <c r="CJ406">
        <f>IF(ISNUMBER(VLOOKUP($A406,[1]Blad1!$A$2:$C$116,2,FALSE)),ROUND(VLOOKUP($A406,[1]Blad1!$A$2:$C$116,2,FALSE)*BL406/SUM($AT406:$AW406),0),BL406)</f>
        <v>56</v>
      </c>
      <c r="CK406">
        <f>IF(ISNUMBER(VLOOKUP($A406,[1]Blad1!$A$2:$C$116,2,FALSE)),ROUND(VLOOKUP($A406,[1]Blad1!$A$2:$C$116,2,FALSE)*BM406/SUM($AT406:$AW406),0),BM406)</f>
        <v>50</v>
      </c>
    </row>
    <row r="407" spans="1:89" x14ac:dyDescent="0.3">
      <c r="A407">
        <v>406</v>
      </c>
      <c r="B407" t="s">
        <v>470</v>
      </c>
      <c r="C407">
        <v>406</v>
      </c>
      <c r="D407" t="s">
        <v>1271</v>
      </c>
      <c r="E407" t="s">
        <v>1702</v>
      </c>
      <c r="F407" t="s">
        <v>2209</v>
      </c>
      <c r="G407" t="s">
        <v>2410</v>
      </c>
      <c r="I407" t="s">
        <v>3441</v>
      </c>
      <c r="J407" t="s">
        <v>3512</v>
      </c>
      <c r="K407">
        <v>935</v>
      </c>
      <c r="L407">
        <v>140</v>
      </c>
      <c r="M407">
        <v>5</v>
      </c>
      <c r="N407">
        <v>1385</v>
      </c>
      <c r="O407">
        <v>781</v>
      </c>
      <c r="P407">
        <v>250</v>
      </c>
      <c r="Q407">
        <v>211</v>
      </c>
      <c r="R407">
        <v>217</v>
      </c>
      <c r="S407">
        <v>196</v>
      </c>
      <c r="T407">
        <v>154</v>
      </c>
      <c r="U407">
        <v>63</v>
      </c>
      <c r="V407">
        <v>62</v>
      </c>
      <c r="W407">
        <v>62</v>
      </c>
      <c r="X407">
        <v>63</v>
      </c>
      <c r="Y407">
        <v>1438</v>
      </c>
      <c r="Z407">
        <v>749</v>
      </c>
      <c r="AA407">
        <v>1400</v>
      </c>
      <c r="AB407">
        <v>1357</v>
      </c>
      <c r="AC407">
        <v>1224</v>
      </c>
      <c r="AD407">
        <v>1490</v>
      </c>
      <c r="AE407">
        <v>1437</v>
      </c>
      <c r="AF407">
        <v>1454</v>
      </c>
      <c r="AG407">
        <v>1.8691588785046731</v>
      </c>
      <c r="AH407">
        <v>1.811748998664886</v>
      </c>
      <c r="AI407">
        <v>1.6341789052069431</v>
      </c>
      <c r="AJ407">
        <v>1.036161335187761</v>
      </c>
      <c r="AK407">
        <v>0.99930458970792768</v>
      </c>
      <c r="AL407">
        <v>1.0111265646731571</v>
      </c>
      <c r="AM407">
        <v>1400.410292072323</v>
      </c>
      <c r="AN407">
        <v>408.54472630173558</v>
      </c>
      <c r="AO407">
        <v>789.68984700973579</v>
      </c>
      <c r="AP407">
        <v>218</v>
      </c>
      <c r="AQ407">
        <v>224</v>
      </c>
      <c r="AR407">
        <v>203</v>
      </c>
      <c r="AS407">
        <v>159</v>
      </c>
      <c r="AT407">
        <v>114</v>
      </c>
      <c r="AU407">
        <v>115</v>
      </c>
      <c r="AV407">
        <v>118</v>
      </c>
      <c r="AW407">
        <v>121</v>
      </c>
      <c r="AX407">
        <v>210</v>
      </c>
      <c r="AY407">
        <v>216</v>
      </c>
      <c r="AZ407">
        <v>195</v>
      </c>
      <c r="BA407">
        <v>153</v>
      </c>
      <c r="BB407">
        <v>111</v>
      </c>
      <c r="BC407">
        <v>111</v>
      </c>
      <c r="BD407">
        <v>114</v>
      </c>
      <c r="BE407">
        <v>117</v>
      </c>
      <c r="BF407">
        <v>213</v>
      </c>
      <c r="BG407">
        <v>219</v>
      </c>
      <c r="BH407">
        <v>198</v>
      </c>
      <c r="BI407">
        <v>155</v>
      </c>
      <c r="BJ407">
        <v>100</v>
      </c>
      <c r="BK407">
        <v>100</v>
      </c>
      <c r="BL407">
        <v>103</v>
      </c>
      <c r="BM407">
        <v>106</v>
      </c>
      <c r="BN407">
        <f t="shared" si="72"/>
        <v>218</v>
      </c>
      <c r="BO407">
        <f t="shared" si="73"/>
        <v>224</v>
      </c>
      <c r="BP407">
        <f t="shared" si="74"/>
        <v>203</v>
      </c>
      <c r="BQ407">
        <f t="shared" si="75"/>
        <v>159</v>
      </c>
      <c r="BR407">
        <f>IF(ISNUMBER(VLOOKUP($A407,[1]Blad1!$A$2:$C$116,2,FALSE)),ROUND(VLOOKUP($A407,[1]Blad1!$A$2:$C$116,2,FALSE)*AT407/SUM($AT407:$AW407),0),AT407)</f>
        <v>114</v>
      </c>
      <c r="BS407">
        <f>IF(ISNUMBER(VLOOKUP($A407,[1]Blad1!$A$2:$C$116,2,FALSE)),ROUND(VLOOKUP($A407,[1]Blad1!$A$2:$C$116,2,FALSE)*AU407/SUM($AT407:$AW407),0),AU407)</f>
        <v>115</v>
      </c>
      <c r="BT407">
        <f>IF(ISNUMBER(VLOOKUP($A407,[1]Blad1!$A$2:$C$116,2,FALSE)),ROUND(VLOOKUP($A407,[1]Blad1!$A$2:$C$116,2,FALSE)*AV407/SUM($AT407:$AW407),0),AV407)</f>
        <v>118</v>
      </c>
      <c r="BU407">
        <f>IF(ISNUMBER(VLOOKUP($A407,[1]Blad1!$A$2:$C$116,2,FALSE)),ROUND(VLOOKUP($A407,[1]Blad1!$A$2:$C$116,2,FALSE)*AW407/SUM($AT407:$AW407),0),AW407)</f>
        <v>121</v>
      </c>
      <c r="BV407">
        <f t="shared" si="76"/>
        <v>210</v>
      </c>
      <c r="BW407">
        <f t="shared" si="77"/>
        <v>216</v>
      </c>
      <c r="BX407">
        <f t="shared" si="78"/>
        <v>195</v>
      </c>
      <c r="BY407">
        <f t="shared" si="79"/>
        <v>153</v>
      </c>
      <c r="BZ407">
        <f>IF(ISNUMBER(VLOOKUP($A407,[1]Blad1!$A$2:$C$116,2,FALSE)),ROUND(VLOOKUP($A407,[1]Blad1!$A$2:$C$116,2,FALSE)*BB407/SUM($AT407:$AW407),0),BB407)</f>
        <v>111</v>
      </c>
      <c r="CA407">
        <f>IF(ISNUMBER(VLOOKUP($A407,[1]Blad1!$A$2:$C$116,2,FALSE)),ROUND(VLOOKUP($A407,[1]Blad1!$A$2:$C$116,2,FALSE)*BC407/SUM($AT407:$AW407),0),BC407)</f>
        <v>111</v>
      </c>
      <c r="CB407">
        <f>IF(ISNUMBER(VLOOKUP($A407,[1]Blad1!$A$2:$C$116,2,FALSE)),ROUND(VLOOKUP($A407,[1]Blad1!$A$2:$C$116,2,FALSE)*BD407/SUM($AT407:$AW407),0),BD407)</f>
        <v>114</v>
      </c>
      <c r="CC407">
        <f>IF(ISNUMBER(VLOOKUP($A407,[1]Blad1!$A$2:$C$116,2,FALSE)),ROUND(VLOOKUP($A407,[1]Blad1!$A$2:$C$116,2,FALSE)*BE407/SUM($AT407:$AW407),0),BE407)</f>
        <v>117</v>
      </c>
      <c r="CH407">
        <f>IF(ISNUMBER(VLOOKUP($A407,[1]Blad1!$A$2:$C$116,2,FALSE)),ROUND(VLOOKUP($A407,[1]Blad1!$A$2:$C$116,2,FALSE)*BJ407/SUM($AT407:$AW407),0),BJ407)</f>
        <v>100</v>
      </c>
      <c r="CI407">
        <f>IF(ISNUMBER(VLOOKUP($A407,[1]Blad1!$A$2:$C$116,2,FALSE)),ROUND(VLOOKUP($A407,[1]Blad1!$A$2:$C$116,2,FALSE)*BK407/SUM($AT407:$AW407),0),BK407)</f>
        <v>100</v>
      </c>
      <c r="CJ407">
        <f>IF(ISNUMBER(VLOOKUP($A407,[1]Blad1!$A$2:$C$116,2,FALSE)),ROUND(VLOOKUP($A407,[1]Blad1!$A$2:$C$116,2,FALSE)*BL407/SUM($AT407:$AW407),0),BL407)</f>
        <v>103</v>
      </c>
      <c r="CK407">
        <f>IF(ISNUMBER(VLOOKUP($A407,[1]Blad1!$A$2:$C$116,2,FALSE)),ROUND(VLOOKUP($A407,[1]Blad1!$A$2:$C$116,2,FALSE)*BM407/SUM($AT407:$AW407),0),BM407)</f>
        <v>106</v>
      </c>
    </row>
    <row r="408" spans="1:89" x14ac:dyDescent="0.3">
      <c r="A408">
        <v>407</v>
      </c>
      <c r="B408" t="s">
        <v>471</v>
      </c>
      <c r="C408">
        <v>407</v>
      </c>
      <c r="D408" t="s">
        <v>1271</v>
      </c>
      <c r="E408" t="s">
        <v>1703</v>
      </c>
      <c r="F408" t="s">
        <v>2210</v>
      </c>
      <c r="G408" t="s">
        <v>2410</v>
      </c>
      <c r="I408" t="s">
        <v>3441</v>
      </c>
      <c r="J408" t="s">
        <v>3512</v>
      </c>
      <c r="K408">
        <v>935</v>
      </c>
      <c r="L408">
        <v>140</v>
      </c>
      <c r="M408">
        <v>5</v>
      </c>
      <c r="N408">
        <v>0</v>
      </c>
      <c r="O408">
        <v>0</v>
      </c>
      <c r="P408">
        <v>250</v>
      </c>
      <c r="Q408">
        <v>0</v>
      </c>
      <c r="R408">
        <v>0</v>
      </c>
      <c r="S408">
        <v>0</v>
      </c>
      <c r="T408">
        <v>0</v>
      </c>
      <c r="U408">
        <v>82</v>
      </c>
      <c r="V408">
        <v>68</v>
      </c>
      <c r="W408">
        <v>58</v>
      </c>
      <c r="X408">
        <v>48</v>
      </c>
      <c r="Y408">
        <v>1438</v>
      </c>
      <c r="Z408">
        <v>749</v>
      </c>
      <c r="AA408">
        <v>1400</v>
      </c>
      <c r="AB408">
        <v>1357</v>
      </c>
      <c r="AC408">
        <v>1224</v>
      </c>
      <c r="AD408">
        <v>1490</v>
      </c>
      <c r="AE408">
        <v>1437</v>
      </c>
      <c r="AF408">
        <v>1454</v>
      </c>
      <c r="AG408">
        <v>1.8691588785046731</v>
      </c>
      <c r="AH408">
        <v>1.811748998664886</v>
      </c>
      <c r="AI408">
        <v>1.6341789052069431</v>
      </c>
      <c r="AJ408">
        <v>1.036161335187761</v>
      </c>
      <c r="AK408">
        <v>0.99930458970792768</v>
      </c>
      <c r="AL408">
        <v>1.0111265646731571</v>
      </c>
      <c r="AM408">
        <v>0</v>
      </c>
      <c r="AN408">
        <v>408.54472630173558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148</v>
      </c>
      <c r="AU408">
        <v>125</v>
      </c>
      <c r="AV408">
        <v>108</v>
      </c>
      <c r="AW408">
        <v>91</v>
      </c>
      <c r="AX408">
        <v>0</v>
      </c>
      <c r="AY408">
        <v>0</v>
      </c>
      <c r="AZ408">
        <v>0</v>
      </c>
      <c r="BA408">
        <v>0</v>
      </c>
      <c r="BB408">
        <v>143</v>
      </c>
      <c r="BC408">
        <v>121</v>
      </c>
      <c r="BD408">
        <v>105</v>
      </c>
      <c r="BE408">
        <v>88</v>
      </c>
      <c r="BF408">
        <v>0</v>
      </c>
      <c r="BG408">
        <v>0</v>
      </c>
      <c r="BH408">
        <v>0</v>
      </c>
      <c r="BI408">
        <v>0</v>
      </c>
      <c r="BJ408">
        <v>129</v>
      </c>
      <c r="BK408">
        <v>109</v>
      </c>
      <c r="BL408">
        <v>94</v>
      </c>
      <c r="BM408">
        <v>80</v>
      </c>
      <c r="BN408">
        <f t="shared" si="72"/>
        <v>0</v>
      </c>
      <c r="BO408">
        <f t="shared" si="73"/>
        <v>0</v>
      </c>
      <c r="BP408">
        <f t="shared" si="74"/>
        <v>0</v>
      </c>
      <c r="BQ408">
        <f t="shared" si="75"/>
        <v>0</v>
      </c>
      <c r="BR408">
        <f>IF(ISNUMBER(VLOOKUP($A408,[1]Blad1!$A$2:$C$116,2,FALSE)),ROUND(VLOOKUP($A408,[1]Blad1!$A$2:$C$116,2,FALSE)*AT408/SUM($AT408:$AW408),0),AT408)</f>
        <v>148</v>
      </c>
      <c r="BS408">
        <f>IF(ISNUMBER(VLOOKUP($A408,[1]Blad1!$A$2:$C$116,2,FALSE)),ROUND(VLOOKUP($A408,[1]Blad1!$A$2:$C$116,2,FALSE)*AU408/SUM($AT408:$AW408),0),AU408)</f>
        <v>125</v>
      </c>
      <c r="BT408">
        <f>IF(ISNUMBER(VLOOKUP($A408,[1]Blad1!$A$2:$C$116,2,FALSE)),ROUND(VLOOKUP($A408,[1]Blad1!$A$2:$C$116,2,FALSE)*AV408/SUM($AT408:$AW408),0),AV408)</f>
        <v>108</v>
      </c>
      <c r="BU408">
        <f>IF(ISNUMBER(VLOOKUP($A408,[1]Blad1!$A$2:$C$116,2,FALSE)),ROUND(VLOOKUP($A408,[1]Blad1!$A$2:$C$116,2,FALSE)*AW408/SUM($AT408:$AW408),0),AW408)</f>
        <v>91</v>
      </c>
      <c r="BV408">
        <f t="shared" si="76"/>
        <v>0</v>
      </c>
      <c r="BW408">
        <f t="shared" si="77"/>
        <v>0</v>
      </c>
      <c r="BX408">
        <f t="shared" si="78"/>
        <v>0</v>
      </c>
      <c r="BY408">
        <f t="shared" si="79"/>
        <v>0</v>
      </c>
      <c r="BZ408">
        <f>IF(ISNUMBER(VLOOKUP($A408,[1]Blad1!$A$2:$C$116,2,FALSE)),ROUND(VLOOKUP($A408,[1]Blad1!$A$2:$C$116,2,FALSE)*BB408/SUM($AT408:$AW408),0),BB408)</f>
        <v>143</v>
      </c>
      <c r="CA408">
        <f>IF(ISNUMBER(VLOOKUP($A408,[1]Blad1!$A$2:$C$116,2,FALSE)),ROUND(VLOOKUP($A408,[1]Blad1!$A$2:$C$116,2,FALSE)*BC408/SUM($AT408:$AW408),0),BC408)</f>
        <v>121</v>
      </c>
      <c r="CB408">
        <f>IF(ISNUMBER(VLOOKUP($A408,[1]Blad1!$A$2:$C$116,2,FALSE)),ROUND(VLOOKUP($A408,[1]Blad1!$A$2:$C$116,2,FALSE)*BD408/SUM($AT408:$AW408),0),BD408)</f>
        <v>105</v>
      </c>
      <c r="CC408">
        <f>IF(ISNUMBER(VLOOKUP($A408,[1]Blad1!$A$2:$C$116,2,FALSE)),ROUND(VLOOKUP($A408,[1]Blad1!$A$2:$C$116,2,FALSE)*BE408/SUM($AT408:$AW408),0),BE408)</f>
        <v>88</v>
      </c>
      <c r="CH408">
        <f>IF(ISNUMBER(VLOOKUP($A408,[1]Blad1!$A$2:$C$116,2,FALSE)),ROUND(VLOOKUP($A408,[1]Blad1!$A$2:$C$116,2,FALSE)*BJ408/SUM($AT408:$AW408),0),BJ408)</f>
        <v>129</v>
      </c>
      <c r="CI408">
        <f>IF(ISNUMBER(VLOOKUP($A408,[1]Blad1!$A$2:$C$116,2,FALSE)),ROUND(VLOOKUP($A408,[1]Blad1!$A$2:$C$116,2,FALSE)*BK408/SUM($AT408:$AW408),0),BK408)</f>
        <v>109</v>
      </c>
      <c r="CJ408">
        <f>IF(ISNUMBER(VLOOKUP($A408,[1]Blad1!$A$2:$C$116,2,FALSE)),ROUND(VLOOKUP($A408,[1]Blad1!$A$2:$C$116,2,FALSE)*BL408/SUM($AT408:$AW408),0),BL408)</f>
        <v>94</v>
      </c>
      <c r="CK408">
        <f>IF(ISNUMBER(VLOOKUP($A408,[1]Blad1!$A$2:$C$116,2,FALSE)),ROUND(VLOOKUP($A408,[1]Blad1!$A$2:$C$116,2,FALSE)*BM408/SUM($AT408:$AW408),0),BM408)</f>
        <v>80</v>
      </c>
    </row>
    <row r="409" spans="1:89" x14ac:dyDescent="0.3">
      <c r="A409">
        <v>408</v>
      </c>
      <c r="B409" t="s">
        <v>472</v>
      </c>
      <c r="C409">
        <v>408</v>
      </c>
      <c r="D409" t="s">
        <v>1271</v>
      </c>
      <c r="E409" t="s">
        <v>1704</v>
      </c>
      <c r="F409" t="s">
        <v>2211</v>
      </c>
      <c r="G409" t="s">
        <v>2410</v>
      </c>
      <c r="I409" t="s">
        <v>3441</v>
      </c>
      <c r="J409" t="s">
        <v>3512</v>
      </c>
      <c r="K409">
        <v>935</v>
      </c>
      <c r="L409">
        <v>140</v>
      </c>
      <c r="M409">
        <v>5</v>
      </c>
      <c r="N409">
        <v>25</v>
      </c>
      <c r="O409">
        <v>11</v>
      </c>
      <c r="P409">
        <v>250</v>
      </c>
      <c r="Q409">
        <v>3</v>
      </c>
      <c r="R409">
        <v>3</v>
      </c>
      <c r="S409">
        <v>3</v>
      </c>
      <c r="T409">
        <v>2</v>
      </c>
      <c r="U409">
        <v>68</v>
      </c>
      <c r="V409">
        <v>63</v>
      </c>
      <c r="W409">
        <v>61</v>
      </c>
      <c r="X409">
        <v>60</v>
      </c>
      <c r="Y409">
        <v>1438</v>
      </c>
      <c r="Z409">
        <v>749</v>
      </c>
      <c r="AA409">
        <v>1400</v>
      </c>
      <c r="AB409">
        <v>1357</v>
      </c>
      <c r="AC409">
        <v>1224</v>
      </c>
      <c r="AD409">
        <v>1490</v>
      </c>
      <c r="AE409">
        <v>1437</v>
      </c>
      <c r="AF409">
        <v>1454</v>
      </c>
      <c r="AG409">
        <v>1.8691588785046731</v>
      </c>
      <c r="AH409">
        <v>1.811748998664886</v>
      </c>
      <c r="AI409">
        <v>1.6341789052069431</v>
      </c>
      <c r="AJ409">
        <v>1.036161335187761</v>
      </c>
      <c r="AK409">
        <v>0.99930458970792768</v>
      </c>
      <c r="AL409">
        <v>1.0111265646731571</v>
      </c>
      <c r="AM409">
        <v>25.278164116828929</v>
      </c>
      <c r="AN409">
        <v>408.54472630173558</v>
      </c>
      <c r="AO409">
        <v>11.12239221140473</v>
      </c>
      <c r="AP409">
        <v>3</v>
      </c>
      <c r="AQ409">
        <v>3</v>
      </c>
      <c r="AR409">
        <v>3</v>
      </c>
      <c r="AS409">
        <v>2</v>
      </c>
      <c r="AT409">
        <v>123</v>
      </c>
      <c r="AU409">
        <v>116</v>
      </c>
      <c r="AV409">
        <v>114</v>
      </c>
      <c r="AW409">
        <v>114</v>
      </c>
      <c r="AX409">
        <v>2</v>
      </c>
      <c r="AY409">
        <v>2</v>
      </c>
      <c r="AZ409">
        <v>2</v>
      </c>
      <c r="BA409">
        <v>1</v>
      </c>
      <c r="BB409">
        <v>119</v>
      </c>
      <c r="BC409">
        <v>113</v>
      </c>
      <c r="BD409">
        <v>110</v>
      </c>
      <c r="BE409">
        <v>110</v>
      </c>
      <c r="BF409">
        <v>3</v>
      </c>
      <c r="BG409">
        <v>3</v>
      </c>
      <c r="BH409">
        <v>3</v>
      </c>
      <c r="BI409">
        <v>2</v>
      </c>
      <c r="BJ409">
        <v>107</v>
      </c>
      <c r="BK409">
        <v>102</v>
      </c>
      <c r="BL409">
        <v>99</v>
      </c>
      <c r="BM409">
        <v>99</v>
      </c>
      <c r="BN409">
        <f t="shared" si="72"/>
        <v>3</v>
      </c>
      <c r="BO409">
        <f t="shared" si="73"/>
        <v>3</v>
      </c>
      <c r="BP409">
        <f t="shared" si="74"/>
        <v>3</v>
      </c>
      <c r="BQ409">
        <f t="shared" si="75"/>
        <v>2</v>
      </c>
      <c r="BR409">
        <f>IF(ISNUMBER(VLOOKUP($A409,[1]Blad1!$A$2:$C$116,2,FALSE)),ROUND(VLOOKUP($A409,[1]Blad1!$A$2:$C$116,2,FALSE)*AT409/SUM($AT409:$AW409),0),AT409)</f>
        <v>123</v>
      </c>
      <c r="BS409">
        <f>IF(ISNUMBER(VLOOKUP($A409,[1]Blad1!$A$2:$C$116,2,FALSE)),ROUND(VLOOKUP($A409,[1]Blad1!$A$2:$C$116,2,FALSE)*AU409/SUM($AT409:$AW409),0),AU409)</f>
        <v>116</v>
      </c>
      <c r="BT409">
        <f>IF(ISNUMBER(VLOOKUP($A409,[1]Blad1!$A$2:$C$116,2,FALSE)),ROUND(VLOOKUP($A409,[1]Blad1!$A$2:$C$116,2,FALSE)*AV409/SUM($AT409:$AW409),0),AV409)</f>
        <v>114</v>
      </c>
      <c r="BU409">
        <f>IF(ISNUMBER(VLOOKUP($A409,[1]Blad1!$A$2:$C$116,2,FALSE)),ROUND(VLOOKUP($A409,[1]Blad1!$A$2:$C$116,2,FALSE)*AW409/SUM($AT409:$AW409),0),AW409)</f>
        <v>114</v>
      </c>
      <c r="BV409">
        <f t="shared" si="76"/>
        <v>2</v>
      </c>
      <c r="BW409">
        <f t="shared" si="77"/>
        <v>2</v>
      </c>
      <c r="BX409">
        <f t="shared" si="78"/>
        <v>2</v>
      </c>
      <c r="BY409">
        <f t="shared" si="79"/>
        <v>1</v>
      </c>
      <c r="BZ409">
        <f>IF(ISNUMBER(VLOOKUP($A409,[1]Blad1!$A$2:$C$116,2,FALSE)),ROUND(VLOOKUP($A409,[1]Blad1!$A$2:$C$116,2,FALSE)*BB409/SUM($AT409:$AW409),0),BB409)</f>
        <v>119</v>
      </c>
      <c r="CA409">
        <f>IF(ISNUMBER(VLOOKUP($A409,[1]Blad1!$A$2:$C$116,2,FALSE)),ROUND(VLOOKUP($A409,[1]Blad1!$A$2:$C$116,2,FALSE)*BC409/SUM($AT409:$AW409),0),BC409)</f>
        <v>113</v>
      </c>
      <c r="CB409">
        <f>IF(ISNUMBER(VLOOKUP($A409,[1]Blad1!$A$2:$C$116,2,FALSE)),ROUND(VLOOKUP($A409,[1]Blad1!$A$2:$C$116,2,FALSE)*BD409/SUM($AT409:$AW409),0),BD409)</f>
        <v>110</v>
      </c>
      <c r="CC409">
        <f>IF(ISNUMBER(VLOOKUP($A409,[1]Blad1!$A$2:$C$116,2,FALSE)),ROUND(VLOOKUP($A409,[1]Blad1!$A$2:$C$116,2,FALSE)*BE409/SUM($AT409:$AW409),0),BE409)</f>
        <v>110</v>
      </c>
      <c r="CH409">
        <f>IF(ISNUMBER(VLOOKUP($A409,[1]Blad1!$A$2:$C$116,2,FALSE)),ROUND(VLOOKUP($A409,[1]Blad1!$A$2:$C$116,2,FALSE)*BJ409/SUM($AT409:$AW409),0),BJ409)</f>
        <v>107</v>
      </c>
      <c r="CI409">
        <f>IF(ISNUMBER(VLOOKUP($A409,[1]Blad1!$A$2:$C$116,2,FALSE)),ROUND(VLOOKUP($A409,[1]Blad1!$A$2:$C$116,2,FALSE)*BK409/SUM($AT409:$AW409),0),BK409)</f>
        <v>102</v>
      </c>
      <c r="CJ409">
        <f>IF(ISNUMBER(VLOOKUP($A409,[1]Blad1!$A$2:$C$116,2,FALSE)),ROUND(VLOOKUP($A409,[1]Blad1!$A$2:$C$116,2,FALSE)*BL409/SUM($AT409:$AW409),0),BL409)</f>
        <v>99</v>
      </c>
      <c r="CK409">
        <f>IF(ISNUMBER(VLOOKUP($A409,[1]Blad1!$A$2:$C$116,2,FALSE)),ROUND(VLOOKUP($A409,[1]Blad1!$A$2:$C$116,2,FALSE)*BM409/SUM($AT409:$AW409),0),BM409)</f>
        <v>99</v>
      </c>
    </row>
    <row r="410" spans="1:89" x14ac:dyDescent="0.3">
      <c r="A410">
        <v>409</v>
      </c>
      <c r="B410" t="s">
        <v>473</v>
      </c>
      <c r="C410">
        <v>409</v>
      </c>
      <c r="D410" t="s">
        <v>1271</v>
      </c>
      <c r="E410" t="s">
        <v>1705</v>
      </c>
      <c r="F410" t="s">
        <v>2212</v>
      </c>
      <c r="G410" t="s">
        <v>2411</v>
      </c>
      <c r="I410" t="s">
        <v>3441</v>
      </c>
      <c r="J410" t="s">
        <v>3512</v>
      </c>
      <c r="K410">
        <v>937</v>
      </c>
      <c r="L410">
        <v>130</v>
      </c>
      <c r="M410">
        <v>4</v>
      </c>
      <c r="N410">
        <v>4600</v>
      </c>
      <c r="O410">
        <v>2499</v>
      </c>
      <c r="P410">
        <v>696</v>
      </c>
      <c r="Q410">
        <v>575</v>
      </c>
      <c r="R410">
        <v>641</v>
      </c>
      <c r="S410">
        <v>657</v>
      </c>
      <c r="T410">
        <v>620</v>
      </c>
      <c r="U410">
        <v>176</v>
      </c>
      <c r="V410">
        <v>176</v>
      </c>
      <c r="W410">
        <v>174</v>
      </c>
      <c r="X410">
        <v>171</v>
      </c>
      <c r="Y410">
        <v>4770</v>
      </c>
      <c r="Z410">
        <v>1392</v>
      </c>
      <c r="AA410">
        <v>1443</v>
      </c>
      <c r="AB410">
        <v>1449</v>
      </c>
      <c r="AC410">
        <v>1310</v>
      </c>
      <c r="AD410">
        <v>4734</v>
      </c>
      <c r="AE410">
        <v>4874</v>
      </c>
      <c r="AF410">
        <v>4477</v>
      </c>
      <c r="AG410">
        <v>1.0366379310344831</v>
      </c>
      <c r="AH410">
        <v>1.040948275862069</v>
      </c>
      <c r="AI410">
        <v>0.94109195402298851</v>
      </c>
      <c r="AJ410">
        <v>0.99245283018867925</v>
      </c>
      <c r="AK410">
        <v>1.021802935010482</v>
      </c>
      <c r="AL410">
        <v>0.93857442348008391</v>
      </c>
      <c r="AM410">
        <v>4317.442348008386</v>
      </c>
      <c r="AN410">
        <v>655</v>
      </c>
      <c r="AO410">
        <v>2345.4974842767301</v>
      </c>
      <c r="AP410">
        <v>570</v>
      </c>
      <c r="AQ410">
        <v>636</v>
      </c>
      <c r="AR410">
        <v>652</v>
      </c>
      <c r="AS410">
        <v>615</v>
      </c>
      <c r="AT410">
        <v>177</v>
      </c>
      <c r="AU410">
        <v>180</v>
      </c>
      <c r="AV410">
        <v>180</v>
      </c>
      <c r="AW410">
        <v>182</v>
      </c>
      <c r="AX410">
        <v>587</v>
      </c>
      <c r="AY410">
        <v>654</v>
      </c>
      <c r="AZ410">
        <v>671</v>
      </c>
      <c r="BA410">
        <v>633</v>
      </c>
      <c r="BB410">
        <v>177</v>
      </c>
      <c r="BC410">
        <v>181</v>
      </c>
      <c r="BD410">
        <v>181</v>
      </c>
      <c r="BE410">
        <v>182</v>
      </c>
      <c r="BF410">
        <v>539</v>
      </c>
      <c r="BG410">
        <v>601</v>
      </c>
      <c r="BH410">
        <v>616</v>
      </c>
      <c r="BI410">
        <v>581</v>
      </c>
      <c r="BJ410">
        <v>160</v>
      </c>
      <c r="BK410">
        <v>163</v>
      </c>
      <c r="BL410">
        <v>164</v>
      </c>
      <c r="BM410">
        <v>164</v>
      </c>
      <c r="BN410">
        <f t="shared" si="72"/>
        <v>570</v>
      </c>
      <c r="BO410">
        <f t="shared" si="73"/>
        <v>636</v>
      </c>
      <c r="BP410">
        <f t="shared" si="74"/>
        <v>652</v>
      </c>
      <c r="BQ410">
        <f t="shared" si="75"/>
        <v>615</v>
      </c>
      <c r="BR410">
        <f>IF(ISNUMBER(VLOOKUP($A410,[1]Blad1!$A$2:$C$116,2,FALSE)),ROUND(VLOOKUP($A410,[1]Blad1!$A$2:$C$116,2,FALSE)*AT410/SUM($AT410:$AW410),0),AT410)</f>
        <v>177</v>
      </c>
      <c r="BS410">
        <f>IF(ISNUMBER(VLOOKUP($A410,[1]Blad1!$A$2:$C$116,2,FALSE)),ROUND(VLOOKUP($A410,[1]Blad1!$A$2:$C$116,2,FALSE)*AU410/SUM($AT410:$AW410),0),AU410)</f>
        <v>180</v>
      </c>
      <c r="BT410">
        <f>IF(ISNUMBER(VLOOKUP($A410,[1]Blad1!$A$2:$C$116,2,FALSE)),ROUND(VLOOKUP($A410,[1]Blad1!$A$2:$C$116,2,FALSE)*AV410/SUM($AT410:$AW410),0),AV410)</f>
        <v>180</v>
      </c>
      <c r="BU410">
        <f>IF(ISNUMBER(VLOOKUP($A410,[1]Blad1!$A$2:$C$116,2,FALSE)),ROUND(VLOOKUP($A410,[1]Blad1!$A$2:$C$116,2,FALSE)*AW410/SUM($AT410:$AW410),0),AW410)</f>
        <v>182</v>
      </c>
      <c r="BV410">
        <f t="shared" si="76"/>
        <v>587</v>
      </c>
      <c r="BW410">
        <f t="shared" si="77"/>
        <v>654</v>
      </c>
      <c r="BX410">
        <f t="shared" si="78"/>
        <v>671</v>
      </c>
      <c r="BY410">
        <f t="shared" si="79"/>
        <v>633</v>
      </c>
      <c r="BZ410">
        <f>IF(ISNUMBER(VLOOKUP($A410,[1]Blad1!$A$2:$C$116,2,FALSE)),ROUND(VLOOKUP($A410,[1]Blad1!$A$2:$C$116,2,FALSE)*BB410/SUM($AT410:$AW410),0),BB410)</f>
        <v>177</v>
      </c>
      <c r="CA410">
        <f>IF(ISNUMBER(VLOOKUP($A410,[1]Blad1!$A$2:$C$116,2,FALSE)),ROUND(VLOOKUP($A410,[1]Blad1!$A$2:$C$116,2,FALSE)*BC410/SUM($AT410:$AW410),0),BC410)</f>
        <v>181</v>
      </c>
      <c r="CB410">
        <f>IF(ISNUMBER(VLOOKUP($A410,[1]Blad1!$A$2:$C$116,2,FALSE)),ROUND(VLOOKUP($A410,[1]Blad1!$A$2:$C$116,2,FALSE)*BD410/SUM($AT410:$AW410),0),BD410)</f>
        <v>181</v>
      </c>
      <c r="CC410">
        <f>IF(ISNUMBER(VLOOKUP($A410,[1]Blad1!$A$2:$C$116,2,FALSE)),ROUND(VLOOKUP($A410,[1]Blad1!$A$2:$C$116,2,FALSE)*BE410/SUM($AT410:$AW410),0),BE410)</f>
        <v>182</v>
      </c>
      <c r="CH410">
        <f>IF(ISNUMBER(VLOOKUP($A410,[1]Blad1!$A$2:$C$116,2,FALSE)),ROUND(VLOOKUP($A410,[1]Blad1!$A$2:$C$116,2,FALSE)*BJ410/SUM($AT410:$AW410),0),BJ410)</f>
        <v>160</v>
      </c>
      <c r="CI410">
        <f>IF(ISNUMBER(VLOOKUP($A410,[1]Blad1!$A$2:$C$116,2,FALSE)),ROUND(VLOOKUP($A410,[1]Blad1!$A$2:$C$116,2,FALSE)*BK410/SUM($AT410:$AW410),0),BK410)</f>
        <v>163</v>
      </c>
      <c r="CJ410">
        <f>IF(ISNUMBER(VLOOKUP($A410,[1]Blad1!$A$2:$C$116,2,FALSE)),ROUND(VLOOKUP($A410,[1]Blad1!$A$2:$C$116,2,FALSE)*BL410/SUM($AT410:$AW410),0),BL410)</f>
        <v>164</v>
      </c>
      <c r="CK410">
        <f>IF(ISNUMBER(VLOOKUP($A410,[1]Blad1!$A$2:$C$116,2,FALSE)),ROUND(VLOOKUP($A410,[1]Blad1!$A$2:$C$116,2,FALSE)*BM410/SUM($AT410:$AW410),0),BM410)</f>
        <v>164</v>
      </c>
    </row>
    <row r="411" spans="1:89" x14ac:dyDescent="0.3">
      <c r="A411">
        <v>410</v>
      </c>
      <c r="B411" t="s">
        <v>474</v>
      </c>
      <c r="C411">
        <v>410</v>
      </c>
      <c r="D411" t="s">
        <v>1271</v>
      </c>
      <c r="E411" t="s">
        <v>1706</v>
      </c>
      <c r="F411" t="s">
        <v>2213</v>
      </c>
      <c r="G411" t="s">
        <v>2411</v>
      </c>
      <c r="I411" t="s">
        <v>3441</v>
      </c>
      <c r="J411" t="s">
        <v>3512</v>
      </c>
      <c r="K411">
        <v>936</v>
      </c>
      <c r="L411">
        <v>170</v>
      </c>
      <c r="M411">
        <v>5</v>
      </c>
      <c r="N411">
        <v>205</v>
      </c>
      <c r="O411">
        <v>97</v>
      </c>
      <c r="P411">
        <v>249</v>
      </c>
      <c r="Q411">
        <v>18</v>
      </c>
      <c r="R411">
        <v>12</v>
      </c>
      <c r="S411">
        <v>16</v>
      </c>
      <c r="T411">
        <v>51</v>
      </c>
      <c r="U411">
        <v>42</v>
      </c>
      <c r="V411">
        <v>53</v>
      </c>
      <c r="W411">
        <v>67</v>
      </c>
      <c r="X411">
        <v>83</v>
      </c>
      <c r="Y411">
        <v>260</v>
      </c>
      <c r="Z411">
        <v>497</v>
      </c>
      <c r="AA411">
        <v>495</v>
      </c>
      <c r="AB411">
        <v>492</v>
      </c>
      <c r="AC411">
        <v>442</v>
      </c>
      <c r="AD411">
        <v>263</v>
      </c>
      <c r="AE411">
        <v>235</v>
      </c>
      <c r="AF411">
        <v>266</v>
      </c>
      <c r="AG411">
        <v>0.99597585513078468</v>
      </c>
      <c r="AH411">
        <v>0.98993963782696182</v>
      </c>
      <c r="AI411">
        <v>0.88933601609657953</v>
      </c>
      <c r="AJ411">
        <v>1.0115384615384611</v>
      </c>
      <c r="AK411">
        <v>0.90384615384615385</v>
      </c>
      <c r="AL411">
        <v>1.023076923076923</v>
      </c>
      <c r="AM411">
        <v>209.7307692307692</v>
      </c>
      <c r="AN411">
        <v>221.4446680080483</v>
      </c>
      <c r="AO411">
        <v>99.238461538461536</v>
      </c>
      <c r="AP411">
        <v>18</v>
      </c>
      <c r="AQ411">
        <v>12</v>
      </c>
      <c r="AR411">
        <v>16</v>
      </c>
      <c r="AS411">
        <v>51</v>
      </c>
      <c r="AT411">
        <v>40</v>
      </c>
      <c r="AU411">
        <v>51</v>
      </c>
      <c r="AV411">
        <v>67</v>
      </c>
      <c r="AW411">
        <v>84</v>
      </c>
      <c r="AX411">
        <v>16</v>
      </c>
      <c r="AY411">
        <v>10</v>
      </c>
      <c r="AZ411">
        <v>14</v>
      </c>
      <c r="BA411">
        <v>46</v>
      </c>
      <c r="BB411">
        <v>40</v>
      </c>
      <c r="BC411">
        <v>51</v>
      </c>
      <c r="BD411">
        <v>67</v>
      </c>
      <c r="BE411">
        <v>84</v>
      </c>
      <c r="BF411">
        <v>18</v>
      </c>
      <c r="BG411">
        <v>12</v>
      </c>
      <c r="BH411">
        <v>16</v>
      </c>
      <c r="BI411">
        <v>52</v>
      </c>
      <c r="BJ411">
        <v>36</v>
      </c>
      <c r="BK411">
        <v>46</v>
      </c>
      <c r="BL411">
        <v>59</v>
      </c>
      <c r="BM411">
        <v>75</v>
      </c>
      <c r="BN411">
        <f t="shared" si="72"/>
        <v>18</v>
      </c>
      <c r="BO411">
        <f t="shared" si="73"/>
        <v>12</v>
      </c>
      <c r="BP411">
        <f t="shared" si="74"/>
        <v>16</v>
      </c>
      <c r="BQ411">
        <f t="shared" si="75"/>
        <v>51</v>
      </c>
      <c r="BR411">
        <f>IF(ISNUMBER(VLOOKUP($A411,[1]Blad1!$A$2:$C$116,2,FALSE)),ROUND(VLOOKUP($A411,[1]Blad1!$A$2:$C$116,2,FALSE)*AT411/SUM($AT411:$AW411),0),AT411)</f>
        <v>40</v>
      </c>
      <c r="BS411">
        <f>IF(ISNUMBER(VLOOKUP($A411,[1]Blad1!$A$2:$C$116,2,FALSE)),ROUND(VLOOKUP($A411,[1]Blad1!$A$2:$C$116,2,FALSE)*AU411/SUM($AT411:$AW411),0),AU411)</f>
        <v>51</v>
      </c>
      <c r="BT411">
        <f>IF(ISNUMBER(VLOOKUP($A411,[1]Blad1!$A$2:$C$116,2,FALSE)),ROUND(VLOOKUP($A411,[1]Blad1!$A$2:$C$116,2,FALSE)*AV411/SUM($AT411:$AW411),0),AV411)</f>
        <v>67</v>
      </c>
      <c r="BU411">
        <f>IF(ISNUMBER(VLOOKUP($A411,[1]Blad1!$A$2:$C$116,2,FALSE)),ROUND(VLOOKUP($A411,[1]Blad1!$A$2:$C$116,2,FALSE)*AW411/SUM($AT411:$AW411),0),AW411)</f>
        <v>84</v>
      </c>
      <c r="BV411">
        <f t="shared" si="76"/>
        <v>16</v>
      </c>
      <c r="BW411">
        <f t="shared" si="77"/>
        <v>10</v>
      </c>
      <c r="BX411">
        <f t="shared" si="78"/>
        <v>14</v>
      </c>
      <c r="BY411">
        <f t="shared" si="79"/>
        <v>46</v>
      </c>
      <c r="BZ411">
        <f>IF(ISNUMBER(VLOOKUP($A411,[1]Blad1!$A$2:$C$116,2,FALSE)),ROUND(VLOOKUP($A411,[1]Blad1!$A$2:$C$116,2,FALSE)*BB411/SUM($AT411:$AW411),0),BB411)</f>
        <v>40</v>
      </c>
      <c r="CA411">
        <f>IF(ISNUMBER(VLOOKUP($A411,[1]Blad1!$A$2:$C$116,2,FALSE)),ROUND(VLOOKUP($A411,[1]Blad1!$A$2:$C$116,2,FALSE)*BC411/SUM($AT411:$AW411),0),BC411)</f>
        <v>51</v>
      </c>
      <c r="CB411">
        <f>IF(ISNUMBER(VLOOKUP($A411,[1]Blad1!$A$2:$C$116,2,FALSE)),ROUND(VLOOKUP($A411,[1]Blad1!$A$2:$C$116,2,FALSE)*BD411/SUM($AT411:$AW411),0),BD411)</f>
        <v>67</v>
      </c>
      <c r="CC411">
        <f>IF(ISNUMBER(VLOOKUP($A411,[1]Blad1!$A$2:$C$116,2,FALSE)),ROUND(VLOOKUP($A411,[1]Blad1!$A$2:$C$116,2,FALSE)*BE411/SUM($AT411:$AW411),0),BE411)</f>
        <v>84</v>
      </c>
      <c r="CH411">
        <f>IF(ISNUMBER(VLOOKUP($A411,[1]Blad1!$A$2:$C$116,2,FALSE)),ROUND(VLOOKUP($A411,[1]Blad1!$A$2:$C$116,2,FALSE)*BJ411/SUM($AT411:$AW411),0),BJ411)</f>
        <v>36</v>
      </c>
      <c r="CI411">
        <f>IF(ISNUMBER(VLOOKUP($A411,[1]Blad1!$A$2:$C$116,2,FALSE)),ROUND(VLOOKUP($A411,[1]Blad1!$A$2:$C$116,2,FALSE)*BK411/SUM($AT411:$AW411),0),BK411)</f>
        <v>46</v>
      </c>
      <c r="CJ411">
        <f>IF(ISNUMBER(VLOOKUP($A411,[1]Blad1!$A$2:$C$116,2,FALSE)),ROUND(VLOOKUP($A411,[1]Blad1!$A$2:$C$116,2,FALSE)*BL411/SUM($AT411:$AW411),0),BL411)</f>
        <v>59</v>
      </c>
      <c r="CK411">
        <f>IF(ISNUMBER(VLOOKUP($A411,[1]Blad1!$A$2:$C$116,2,FALSE)),ROUND(VLOOKUP($A411,[1]Blad1!$A$2:$C$116,2,FALSE)*BM411/SUM($AT411:$AW411),0),BM411)</f>
        <v>75</v>
      </c>
    </row>
    <row r="412" spans="1:89" x14ac:dyDescent="0.3">
      <c r="A412">
        <v>411</v>
      </c>
      <c r="B412" t="s">
        <v>475</v>
      </c>
      <c r="C412">
        <v>411</v>
      </c>
      <c r="D412" t="s">
        <v>1271</v>
      </c>
      <c r="E412" t="s">
        <v>1707</v>
      </c>
      <c r="F412" t="s">
        <v>2214</v>
      </c>
      <c r="G412" t="s">
        <v>2411</v>
      </c>
      <c r="I412" t="s">
        <v>3441</v>
      </c>
      <c r="J412" t="s">
        <v>3512</v>
      </c>
      <c r="K412">
        <v>936</v>
      </c>
      <c r="L412">
        <v>140</v>
      </c>
      <c r="M412">
        <v>5</v>
      </c>
      <c r="N412">
        <v>10</v>
      </c>
      <c r="O412">
        <v>5</v>
      </c>
      <c r="P412">
        <v>249</v>
      </c>
      <c r="Q412">
        <v>3</v>
      </c>
      <c r="R412">
        <v>3</v>
      </c>
      <c r="S412">
        <v>3</v>
      </c>
      <c r="T412">
        <v>3</v>
      </c>
      <c r="U412">
        <v>72</v>
      </c>
      <c r="V412">
        <v>65</v>
      </c>
      <c r="W412">
        <v>60</v>
      </c>
      <c r="X412">
        <v>54</v>
      </c>
      <c r="Y412">
        <v>260</v>
      </c>
      <c r="Z412">
        <v>497</v>
      </c>
      <c r="AA412">
        <v>495</v>
      </c>
      <c r="AB412">
        <v>492</v>
      </c>
      <c r="AC412">
        <v>442</v>
      </c>
      <c r="AD412">
        <v>263</v>
      </c>
      <c r="AE412">
        <v>235</v>
      </c>
      <c r="AF412">
        <v>266</v>
      </c>
      <c r="AG412">
        <v>0.99597585513078468</v>
      </c>
      <c r="AH412">
        <v>0.98993963782696182</v>
      </c>
      <c r="AI412">
        <v>0.88933601609657953</v>
      </c>
      <c r="AJ412">
        <v>1.0115384615384611</v>
      </c>
      <c r="AK412">
        <v>0.90384615384615385</v>
      </c>
      <c r="AL412">
        <v>1.023076923076923</v>
      </c>
      <c r="AM412">
        <v>10.23076923076923</v>
      </c>
      <c r="AN412">
        <v>221.4446680080483</v>
      </c>
      <c r="AO412">
        <v>5.115384615384615</v>
      </c>
      <c r="AP412">
        <v>3</v>
      </c>
      <c r="AQ412">
        <v>3</v>
      </c>
      <c r="AR412">
        <v>3</v>
      </c>
      <c r="AS412">
        <v>3</v>
      </c>
      <c r="AT412">
        <v>69</v>
      </c>
      <c r="AU412">
        <v>63</v>
      </c>
      <c r="AV412">
        <v>59</v>
      </c>
      <c r="AW412">
        <v>54</v>
      </c>
      <c r="AX412">
        <v>2</v>
      </c>
      <c r="AY412">
        <v>2</v>
      </c>
      <c r="AZ412">
        <v>2</v>
      </c>
      <c r="BA412">
        <v>2</v>
      </c>
      <c r="BB412">
        <v>69</v>
      </c>
      <c r="BC412">
        <v>63</v>
      </c>
      <c r="BD412">
        <v>59</v>
      </c>
      <c r="BE412">
        <v>54</v>
      </c>
      <c r="BF412">
        <v>3</v>
      </c>
      <c r="BG412">
        <v>3</v>
      </c>
      <c r="BH412">
        <v>3</v>
      </c>
      <c r="BI412">
        <v>3</v>
      </c>
      <c r="BJ412">
        <v>61</v>
      </c>
      <c r="BK412">
        <v>57</v>
      </c>
      <c r="BL412">
        <v>53</v>
      </c>
      <c r="BM412">
        <v>48</v>
      </c>
      <c r="BN412">
        <f t="shared" si="72"/>
        <v>3</v>
      </c>
      <c r="BO412">
        <f t="shared" si="73"/>
        <v>3</v>
      </c>
      <c r="BP412">
        <f t="shared" si="74"/>
        <v>3</v>
      </c>
      <c r="BQ412">
        <f t="shared" si="75"/>
        <v>3</v>
      </c>
      <c r="BR412">
        <f>IF(ISNUMBER(VLOOKUP($A412,[1]Blad1!$A$2:$C$116,2,FALSE)),ROUND(VLOOKUP($A412,[1]Blad1!$A$2:$C$116,2,FALSE)*AT412/SUM($AT412:$AW412),0),AT412)</f>
        <v>69</v>
      </c>
      <c r="BS412">
        <f>IF(ISNUMBER(VLOOKUP($A412,[1]Blad1!$A$2:$C$116,2,FALSE)),ROUND(VLOOKUP($A412,[1]Blad1!$A$2:$C$116,2,FALSE)*AU412/SUM($AT412:$AW412),0),AU412)</f>
        <v>63</v>
      </c>
      <c r="BT412">
        <f>IF(ISNUMBER(VLOOKUP($A412,[1]Blad1!$A$2:$C$116,2,FALSE)),ROUND(VLOOKUP($A412,[1]Blad1!$A$2:$C$116,2,FALSE)*AV412/SUM($AT412:$AW412),0),AV412)</f>
        <v>59</v>
      </c>
      <c r="BU412">
        <f>IF(ISNUMBER(VLOOKUP($A412,[1]Blad1!$A$2:$C$116,2,FALSE)),ROUND(VLOOKUP($A412,[1]Blad1!$A$2:$C$116,2,FALSE)*AW412/SUM($AT412:$AW412),0),AW412)</f>
        <v>54</v>
      </c>
      <c r="BV412">
        <f t="shared" si="76"/>
        <v>2</v>
      </c>
      <c r="BW412">
        <f t="shared" si="77"/>
        <v>2</v>
      </c>
      <c r="BX412">
        <f t="shared" si="78"/>
        <v>2</v>
      </c>
      <c r="BY412">
        <f t="shared" si="79"/>
        <v>2</v>
      </c>
      <c r="BZ412">
        <f>IF(ISNUMBER(VLOOKUP($A412,[1]Blad1!$A$2:$C$116,2,FALSE)),ROUND(VLOOKUP($A412,[1]Blad1!$A$2:$C$116,2,FALSE)*BB412/SUM($AT412:$AW412),0),BB412)</f>
        <v>69</v>
      </c>
      <c r="CA412">
        <f>IF(ISNUMBER(VLOOKUP($A412,[1]Blad1!$A$2:$C$116,2,FALSE)),ROUND(VLOOKUP($A412,[1]Blad1!$A$2:$C$116,2,FALSE)*BC412/SUM($AT412:$AW412),0),BC412)</f>
        <v>63</v>
      </c>
      <c r="CB412">
        <f>IF(ISNUMBER(VLOOKUP($A412,[1]Blad1!$A$2:$C$116,2,FALSE)),ROUND(VLOOKUP($A412,[1]Blad1!$A$2:$C$116,2,FALSE)*BD412/SUM($AT412:$AW412),0),BD412)</f>
        <v>59</v>
      </c>
      <c r="CC412">
        <f>IF(ISNUMBER(VLOOKUP($A412,[1]Blad1!$A$2:$C$116,2,FALSE)),ROUND(VLOOKUP($A412,[1]Blad1!$A$2:$C$116,2,FALSE)*BE412/SUM($AT412:$AW412),0),BE412)</f>
        <v>54</v>
      </c>
      <c r="CH412">
        <f>IF(ISNUMBER(VLOOKUP($A412,[1]Blad1!$A$2:$C$116,2,FALSE)),ROUND(VLOOKUP($A412,[1]Blad1!$A$2:$C$116,2,FALSE)*BJ412/SUM($AT412:$AW412),0),BJ412)</f>
        <v>61</v>
      </c>
      <c r="CI412">
        <f>IF(ISNUMBER(VLOOKUP($A412,[1]Blad1!$A$2:$C$116,2,FALSE)),ROUND(VLOOKUP($A412,[1]Blad1!$A$2:$C$116,2,FALSE)*BK412/SUM($AT412:$AW412),0),BK412)</f>
        <v>57</v>
      </c>
      <c r="CJ412">
        <f>IF(ISNUMBER(VLOOKUP($A412,[1]Blad1!$A$2:$C$116,2,FALSE)),ROUND(VLOOKUP($A412,[1]Blad1!$A$2:$C$116,2,FALSE)*BL412/SUM($AT412:$AW412),0),BL412)</f>
        <v>53</v>
      </c>
      <c r="CK412">
        <f>IF(ISNUMBER(VLOOKUP($A412,[1]Blad1!$A$2:$C$116,2,FALSE)),ROUND(VLOOKUP($A412,[1]Blad1!$A$2:$C$116,2,FALSE)*BM412/SUM($AT412:$AW412),0),BM412)</f>
        <v>48</v>
      </c>
    </row>
    <row r="413" spans="1:89" x14ac:dyDescent="0.3">
      <c r="A413">
        <v>412</v>
      </c>
      <c r="B413" t="s">
        <v>476</v>
      </c>
      <c r="C413">
        <v>412</v>
      </c>
      <c r="D413" t="s">
        <v>1271</v>
      </c>
      <c r="E413" t="s">
        <v>1708</v>
      </c>
      <c r="F413" t="s">
        <v>2215</v>
      </c>
      <c r="G413" t="s">
        <v>2411</v>
      </c>
      <c r="I413" t="s">
        <v>3441</v>
      </c>
      <c r="J413" t="s">
        <v>3512</v>
      </c>
      <c r="K413">
        <v>938</v>
      </c>
      <c r="L413">
        <v>180</v>
      </c>
      <c r="M413">
        <v>5</v>
      </c>
      <c r="N413">
        <v>195</v>
      </c>
      <c r="O413">
        <v>124</v>
      </c>
      <c r="P413">
        <v>583</v>
      </c>
      <c r="Q413">
        <v>24</v>
      </c>
      <c r="R413">
        <v>19</v>
      </c>
      <c r="S413">
        <v>24</v>
      </c>
      <c r="T413">
        <v>52</v>
      </c>
      <c r="U413">
        <v>182</v>
      </c>
      <c r="V413">
        <v>160</v>
      </c>
      <c r="W413">
        <v>137</v>
      </c>
      <c r="X413">
        <v>111</v>
      </c>
      <c r="Y413">
        <v>143</v>
      </c>
      <c r="Z413">
        <v>583</v>
      </c>
      <c r="AA413">
        <v>571</v>
      </c>
      <c r="AB413">
        <v>563</v>
      </c>
      <c r="AC413">
        <v>510</v>
      </c>
      <c r="AD413">
        <v>172</v>
      </c>
      <c r="AE413">
        <v>162</v>
      </c>
      <c r="AF413">
        <v>137</v>
      </c>
      <c r="AG413">
        <v>0.97941680960548883</v>
      </c>
      <c r="AH413">
        <v>0.96569468267581471</v>
      </c>
      <c r="AI413">
        <v>0.87478559176672388</v>
      </c>
      <c r="AJ413">
        <v>1.2027972027972029</v>
      </c>
      <c r="AK413">
        <v>1.1328671328671329</v>
      </c>
      <c r="AL413">
        <v>0.95804195804195802</v>
      </c>
      <c r="AM413">
        <v>186.81818181818181</v>
      </c>
      <c r="AN413">
        <v>510</v>
      </c>
      <c r="AO413">
        <v>118.7972027972028</v>
      </c>
      <c r="AP413">
        <v>28</v>
      </c>
      <c r="AQ413">
        <v>22</v>
      </c>
      <c r="AR413">
        <v>28</v>
      </c>
      <c r="AS413">
        <v>62</v>
      </c>
      <c r="AT413">
        <v>172</v>
      </c>
      <c r="AU413">
        <v>155</v>
      </c>
      <c r="AV413">
        <v>134</v>
      </c>
      <c r="AW413">
        <v>111</v>
      </c>
      <c r="AX413">
        <v>27</v>
      </c>
      <c r="AY413">
        <v>21</v>
      </c>
      <c r="AZ413">
        <v>27</v>
      </c>
      <c r="BA413">
        <v>58</v>
      </c>
      <c r="BB413">
        <v>170</v>
      </c>
      <c r="BC413">
        <v>153</v>
      </c>
      <c r="BD413">
        <v>132</v>
      </c>
      <c r="BE413">
        <v>110</v>
      </c>
      <c r="BF413">
        <v>22</v>
      </c>
      <c r="BG413">
        <v>18</v>
      </c>
      <c r="BH413">
        <v>22</v>
      </c>
      <c r="BI413">
        <v>49</v>
      </c>
      <c r="BJ413">
        <v>154</v>
      </c>
      <c r="BK413">
        <v>138</v>
      </c>
      <c r="BL413">
        <v>120</v>
      </c>
      <c r="BM413">
        <v>99</v>
      </c>
      <c r="BN413">
        <f t="shared" si="72"/>
        <v>28</v>
      </c>
      <c r="BO413">
        <f t="shared" si="73"/>
        <v>22</v>
      </c>
      <c r="BP413">
        <f t="shared" si="74"/>
        <v>28</v>
      </c>
      <c r="BQ413">
        <f t="shared" si="75"/>
        <v>62</v>
      </c>
      <c r="BR413">
        <f>IF(ISNUMBER(VLOOKUP($A413,[1]Blad1!$A$2:$C$116,2,FALSE)),ROUND(VLOOKUP($A413,[1]Blad1!$A$2:$C$116,2,FALSE)*AT413/SUM($AT413:$AW413),0),AT413)</f>
        <v>172</v>
      </c>
      <c r="BS413">
        <f>IF(ISNUMBER(VLOOKUP($A413,[1]Blad1!$A$2:$C$116,2,FALSE)),ROUND(VLOOKUP($A413,[1]Blad1!$A$2:$C$116,2,FALSE)*AU413/SUM($AT413:$AW413),0),AU413)</f>
        <v>155</v>
      </c>
      <c r="BT413">
        <f>IF(ISNUMBER(VLOOKUP($A413,[1]Blad1!$A$2:$C$116,2,FALSE)),ROUND(VLOOKUP($A413,[1]Blad1!$A$2:$C$116,2,FALSE)*AV413/SUM($AT413:$AW413),0),AV413)</f>
        <v>134</v>
      </c>
      <c r="BU413">
        <f>IF(ISNUMBER(VLOOKUP($A413,[1]Blad1!$A$2:$C$116,2,FALSE)),ROUND(VLOOKUP($A413,[1]Blad1!$A$2:$C$116,2,FALSE)*AW413/SUM($AT413:$AW413),0),AW413)</f>
        <v>111</v>
      </c>
      <c r="BV413">
        <f t="shared" si="76"/>
        <v>27</v>
      </c>
      <c r="BW413">
        <f t="shared" si="77"/>
        <v>21</v>
      </c>
      <c r="BX413">
        <f t="shared" si="78"/>
        <v>27</v>
      </c>
      <c r="BY413">
        <f t="shared" si="79"/>
        <v>58</v>
      </c>
      <c r="BZ413">
        <f>IF(ISNUMBER(VLOOKUP($A413,[1]Blad1!$A$2:$C$116,2,FALSE)),ROUND(VLOOKUP($A413,[1]Blad1!$A$2:$C$116,2,FALSE)*BB413/SUM($AT413:$AW413),0),BB413)</f>
        <v>170</v>
      </c>
      <c r="CA413">
        <f>IF(ISNUMBER(VLOOKUP($A413,[1]Blad1!$A$2:$C$116,2,FALSE)),ROUND(VLOOKUP($A413,[1]Blad1!$A$2:$C$116,2,FALSE)*BC413/SUM($AT413:$AW413),0),BC413)</f>
        <v>153</v>
      </c>
      <c r="CB413">
        <f>IF(ISNUMBER(VLOOKUP($A413,[1]Blad1!$A$2:$C$116,2,FALSE)),ROUND(VLOOKUP($A413,[1]Blad1!$A$2:$C$116,2,FALSE)*BD413/SUM($AT413:$AW413),0),BD413)</f>
        <v>132</v>
      </c>
      <c r="CC413">
        <f>IF(ISNUMBER(VLOOKUP($A413,[1]Blad1!$A$2:$C$116,2,FALSE)),ROUND(VLOOKUP($A413,[1]Blad1!$A$2:$C$116,2,FALSE)*BE413/SUM($AT413:$AW413),0),BE413)</f>
        <v>110</v>
      </c>
      <c r="CH413">
        <f>IF(ISNUMBER(VLOOKUP($A413,[1]Blad1!$A$2:$C$116,2,FALSE)),ROUND(VLOOKUP($A413,[1]Blad1!$A$2:$C$116,2,FALSE)*BJ413/SUM($AT413:$AW413),0),BJ413)</f>
        <v>154</v>
      </c>
      <c r="CI413">
        <f>IF(ISNUMBER(VLOOKUP($A413,[1]Blad1!$A$2:$C$116,2,FALSE)),ROUND(VLOOKUP($A413,[1]Blad1!$A$2:$C$116,2,FALSE)*BK413/SUM($AT413:$AW413),0),BK413)</f>
        <v>138</v>
      </c>
      <c r="CJ413">
        <f>IF(ISNUMBER(VLOOKUP($A413,[1]Blad1!$A$2:$C$116,2,FALSE)),ROUND(VLOOKUP($A413,[1]Blad1!$A$2:$C$116,2,FALSE)*BL413/SUM($AT413:$AW413),0),BL413)</f>
        <v>120</v>
      </c>
      <c r="CK413">
        <f>IF(ISNUMBER(VLOOKUP($A413,[1]Blad1!$A$2:$C$116,2,FALSE)),ROUND(VLOOKUP($A413,[1]Blad1!$A$2:$C$116,2,FALSE)*BM413/SUM($AT413:$AW413),0),BM413)</f>
        <v>99</v>
      </c>
    </row>
    <row r="414" spans="1:89" x14ac:dyDescent="0.3">
      <c r="A414">
        <v>413</v>
      </c>
      <c r="B414" t="s">
        <v>477</v>
      </c>
      <c r="C414">
        <v>413</v>
      </c>
      <c r="D414" t="s">
        <v>1271</v>
      </c>
      <c r="E414" t="s">
        <v>1709</v>
      </c>
      <c r="F414" t="s">
        <v>2216</v>
      </c>
      <c r="G414" t="s">
        <v>2411</v>
      </c>
      <c r="I414" t="s">
        <v>3441</v>
      </c>
      <c r="J414" t="s">
        <v>3512</v>
      </c>
      <c r="K414">
        <v>937</v>
      </c>
      <c r="L414">
        <v>140</v>
      </c>
      <c r="M414">
        <v>5</v>
      </c>
      <c r="N414">
        <v>110</v>
      </c>
      <c r="O414">
        <v>66</v>
      </c>
      <c r="P414">
        <v>696</v>
      </c>
      <c r="Q414">
        <v>15</v>
      </c>
      <c r="R414">
        <v>16</v>
      </c>
      <c r="S414">
        <v>17</v>
      </c>
      <c r="T414">
        <v>18</v>
      </c>
      <c r="U414">
        <v>176</v>
      </c>
      <c r="V414">
        <v>176</v>
      </c>
      <c r="W414">
        <v>174</v>
      </c>
      <c r="X414">
        <v>171</v>
      </c>
      <c r="Y414">
        <v>4770</v>
      </c>
      <c r="Z414">
        <v>1392</v>
      </c>
      <c r="AA414">
        <v>1443</v>
      </c>
      <c r="AB414">
        <v>1449</v>
      </c>
      <c r="AC414">
        <v>1310</v>
      </c>
      <c r="AD414">
        <v>4734</v>
      </c>
      <c r="AE414">
        <v>4874</v>
      </c>
      <c r="AF414">
        <v>4477</v>
      </c>
      <c r="AG414">
        <v>1.0366379310344831</v>
      </c>
      <c r="AH414">
        <v>1.040948275862069</v>
      </c>
      <c r="AI414">
        <v>0.94109195402298851</v>
      </c>
      <c r="AJ414">
        <v>0.99245283018867925</v>
      </c>
      <c r="AK414">
        <v>1.021802935010482</v>
      </c>
      <c r="AL414">
        <v>0.93857442348008391</v>
      </c>
      <c r="AM414">
        <v>103.2431865828092</v>
      </c>
      <c r="AN414">
        <v>655</v>
      </c>
      <c r="AO414">
        <v>61.945911949685538</v>
      </c>
      <c r="AP414">
        <v>14</v>
      </c>
      <c r="AQ414">
        <v>15</v>
      </c>
      <c r="AR414">
        <v>16</v>
      </c>
      <c r="AS414">
        <v>17</v>
      </c>
      <c r="AT414">
        <v>177</v>
      </c>
      <c r="AU414">
        <v>180</v>
      </c>
      <c r="AV414">
        <v>180</v>
      </c>
      <c r="AW414">
        <v>182</v>
      </c>
      <c r="AX414">
        <v>15</v>
      </c>
      <c r="AY414">
        <v>16</v>
      </c>
      <c r="AZ414">
        <v>17</v>
      </c>
      <c r="BA414">
        <v>18</v>
      </c>
      <c r="BB414">
        <v>177</v>
      </c>
      <c r="BC414">
        <v>181</v>
      </c>
      <c r="BD414">
        <v>181</v>
      </c>
      <c r="BE414">
        <v>182</v>
      </c>
      <c r="BF414">
        <v>14</v>
      </c>
      <c r="BG414">
        <v>15</v>
      </c>
      <c r="BH414">
        <v>15</v>
      </c>
      <c r="BI414">
        <v>16</v>
      </c>
      <c r="BJ414">
        <v>160</v>
      </c>
      <c r="BK414">
        <v>163</v>
      </c>
      <c r="BL414">
        <v>164</v>
      </c>
      <c r="BM414">
        <v>164</v>
      </c>
      <c r="BN414">
        <f t="shared" si="72"/>
        <v>14</v>
      </c>
      <c r="BO414">
        <f t="shared" si="73"/>
        <v>15</v>
      </c>
      <c r="BP414">
        <f t="shared" si="74"/>
        <v>16</v>
      </c>
      <c r="BQ414">
        <f t="shared" si="75"/>
        <v>17</v>
      </c>
      <c r="BR414">
        <f>IF(ISNUMBER(VLOOKUP($A414,[1]Blad1!$A$2:$C$116,2,FALSE)),ROUND(VLOOKUP($A414,[1]Blad1!$A$2:$C$116,2,FALSE)*AT414/SUM($AT414:$AW414),0),AT414)</f>
        <v>177</v>
      </c>
      <c r="BS414">
        <f>IF(ISNUMBER(VLOOKUP($A414,[1]Blad1!$A$2:$C$116,2,FALSE)),ROUND(VLOOKUP($A414,[1]Blad1!$A$2:$C$116,2,FALSE)*AU414/SUM($AT414:$AW414),0),AU414)</f>
        <v>180</v>
      </c>
      <c r="BT414">
        <f>IF(ISNUMBER(VLOOKUP($A414,[1]Blad1!$A$2:$C$116,2,FALSE)),ROUND(VLOOKUP($A414,[1]Blad1!$A$2:$C$116,2,FALSE)*AV414/SUM($AT414:$AW414),0),AV414)</f>
        <v>180</v>
      </c>
      <c r="BU414">
        <f>IF(ISNUMBER(VLOOKUP($A414,[1]Blad1!$A$2:$C$116,2,FALSE)),ROUND(VLOOKUP($A414,[1]Blad1!$A$2:$C$116,2,FALSE)*AW414/SUM($AT414:$AW414),0),AW414)</f>
        <v>182</v>
      </c>
      <c r="BV414">
        <f t="shared" si="76"/>
        <v>15</v>
      </c>
      <c r="BW414">
        <f t="shared" si="77"/>
        <v>16</v>
      </c>
      <c r="BX414">
        <f t="shared" si="78"/>
        <v>17</v>
      </c>
      <c r="BY414">
        <f t="shared" si="79"/>
        <v>18</v>
      </c>
      <c r="BZ414">
        <f>IF(ISNUMBER(VLOOKUP($A414,[1]Blad1!$A$2:$C$116,2,FALSE)),ROUND(VLOOKUP($A414,[1]Blad1!$A$2:$C$116,2,FALSE)*BB414/SUM($AT414:$AW414),0),BB414)</f>
        <v>177</v>
      </c>
      <c r="CA414">
        <f>IF(ISNUMBER(VLOOKUP($A414,[1]Blad1!$A$2:$C$116,2,FALSE)),ROUND(VLOOKUP($A414,[1]Blad1!$A$2:$C$116,2,FALSE)*BC414/SUM($AT414:$AW414),0),BC414)</f>
        <v>181</v>
      </c>
      <c r="CB414">
        <f>IF(ISNUMBER(VLOOKUP($A414,[1]Blad1!$A$2:$C$116,2,FALSE)),ROUND(VLOOKUP($A414,[1]Blad1!$A$2:$C$116,2,FALSE)*BD414/SUM($AT414:$AW414),0),BD414)</f>
        <v>181</v>
      </c>
      <c r="CC414">
        <f>IF(ISNUMBER(VLOOKUP($A414,[1]Blad1!$A$2:$C$116,2,FALSE)),ROUND(VLOOKUP($A414,[1]Blad1!$A$2:$C$116,2,FALSE)*BE414/SUM($AT414:$AW414),0),BE414)</f>
        <v>182</v>
      </c>
      <c r="CH414">
        <f>IF(ISNUMBER(VLOOKUP($A414,[1]Blad1!$A$2:$C$116,2,FALSE)),ROUND(VLOOKUP($A414,[1]Blad1!$A$2:$C$116,2,FALSE)*BJ414/SUM($AT414:$AW414),0),BJ414)</f>
        <v>160</v>
      </c>
      <c r="CI414">
        <f>IF(ISNUMBER(VLOOKUP($A414,[1]Blad1!$A$2:$C$116,2,FALSE)),ROUND(VLOOKUP($A414,[1]Blad1!$A$2:$C$116,2,FALSE)*BK414/SUM($AT414:$AW414),0),BK414)</f>
        <v>163</v>
      </c>
      <c r="CJ414">
        <f>IF(ISNUMBER(VLOOKUP($A414,[1]Blad1!$A$2:$C$116,2,FALSE)),ROUND(VLOOKUP($A414,[1]Blad1!$A$2:$C$116,2,FALSE)*BL414/SUM($AT414:$AW414),0),BL414)</f>
        <v>164</v>
      </c>
      <c r="CK414">
        <f>IF(ISNUMBER(VLOOKUP($A414,[1]Blad1!$A$2:$C$116,2,FALSE)),ROUND(VLOOKUP($A414,[1]Blad1!$A$2:$C$116,2,FALSE)*BM414/SUM($AT414:$AW414),0),BM414)</f>
        <v>164</v>
      </c>
    </row>
    <row r="415" spans="1:89" x14ac:dyDescent="0.3">
      <c r="A415">
        <v>414</v>
      </c>
      <c r="B415" t="s">
        <v>478</v>
      </c>
      <c r="C415">
        <v>414</v>
      </c>
      <c r="D415" t="s">
        <v>1271</v>
      </c>
      <c r="E415" t="s">
        <v>1710</v>
      </c>
      <c r="F415" t="s">
        <v>2217</v>
      </c>
      <c r="G415" t="s">
        <v>2412</v>
      </c>
      <c r="I415" t="s">
        <v>3441</v>
      </c>
      <c r="J415" t="s">
        <v>3512</v>
      </c>
      <c r="K415">
        <v>939</v>
      </c>
      <c r="L415">
        <v>140</v>
      </c>
      <c r="M415">
        <v>5</v>
      </c>
      <c r="N415">
        <v>1745</v>
      </c>
      <c r="O415">
        <v>967</v>
      </c>
      <c r="P415">
        <v>267</v>
      </c>
      <c r="Q415">
        <v>231</v>
      </c>
      <c r="R415">
        <v>232</v>
      </c>
      <c r="S415">
        <v>245</v>
      </c>
      <c r="T415">
        <v>272</v>
      </c>
      <c r="U415">
        <v>77</v>
      </c>
      <c r="V415">
        <v>71</v>
      </c>
      <c r="W415">
        <v>64</v>
      </c>
      <c r="X415">
        <v>57</v>
      </c>
      <c r="Y415">
        <v>1827</v>
      </c>
      <c r="Z415">
        <v>533</v>
      </c>
      <c r="AA415">
        <v>556</v>
      </c>
      <c r="AB415">
        <v>557</v>
      </c>
      <c r="AC415">
        <v>508</v>
      </c>
      <c r="AD415">
        <v>2017</v>
      </c>
      <c r="AE415">
        <v>2248</v>
      </c>
      <c r="AF415">
        <v>1848</v>
      </c>
      <c r="AG415">
        <v>1.0431519699812379</v>
      </c>
      <c r="AH415">
        <v>1.0450281425891179</v>
      </c>
      <c r="AI415">
        <v>0.95309568480300189</v>
      </c>
      <c r="AJ415">
        <v>1.103995621237001</v>
      </c>
      <c r="AK415">
        <v>1.2304324028461959</v>
      </c>
      <c r="AL415">
        <v>1.0114942528735631</v>
      </c>
      <c r="AM415">
        <v>1765.0574712643679</v>
      </c>
      <c r="AN415">
        <v>254.47654784240149</v>
      </c>
      <c r="AO415">
        <v>978.1149425287357</v>
      </c>
      <c r="AP415">
        <v>255</v>
      </c>
      <c r="AQ415">
        <v>256</v>
      </c>
      <c r="AR415">
        <v>270</v>
      </c>
      <c r="AS415">
        <v>300</v>
      </c>
      <c r="AT415">
        <v>77</v>
      </c>
      <c r="AU415">
        <v>73</v>
      </c>
      <c r="AV415">
        <v>68</v>
      </c>
      <c r="AW415">
        <v>60</v>
      </c>
      <c r="AX415">
        <v>284</v>
      </c>
      <c r="AY415">
        <v>285</v>
      </c>
      <c r="AZ415">
        <v>301</v>
      </c>
      <c r="BA415">
        <v>334</v>
      </c>
      <c r="BB415">
        <v>77</v>
      </c>
      <c r="BC415">
        <v>73</v>
      </c>
      <c r="BD415">
        <v>68</v>
      </c>
      <c r="BE415">
        <v>60</v>
      </c>
      <c r="BF415">
        <v>233</v>
      </c>
      <c r="BG415">
        <v>234</v>
      </c>
      <c r="BH415">
        <v>247</v>
      </c>
      <c r="BI415">
        <v>275</v>
      </c>
      <c r="BJ415">
        <v>71</v>
      </c>
      <c r="BK415">
        <v>67</v>
      </c>
      <c r="BL415">
        <v>61</v>
      </c>
      <c r="BM415">
        <v>55</v>
      </c>
      <c r="BN415">
        <f t="shared" si="72"/>
        <v>255</v>
      </c>
      <c r="BO415">
        <f t="shared" si="73"/>
        <v>256</v>
      </c>
      <c r="BP415">
        <f t="shared" si="74"/>
        <v>270</v>
      </c>
      <c r="BQ415">
        <f t="shared" si="75"/>
        <v>300</v>
      </c>
      <c r="BR415">
        <f>IF(ISNUMBER(VLOOKUP($A415,[1]Blad1!$A$2:$C$116,2,FALSE)),ROUND(VLOOKUP($A415,[1]Blad1!$A$2:$C$116,2,FALSE)*AT415/SUM($AT415:$AW415),0),AT415)</f>
        <v>77</v>
      </c>
      <c r="BS415">
        <f>IF(ISNUMBER(VLOOKUP($A415,[1]Blad1!$A$2:$C$116,2,FALSE)),ROUND(VLOOKUP($A415,[1]Blad1!$A$2:$C$116,2,FALSE)*AU415/SUM($AT415:$AW415),0),AU415)</f>
        <v>73</v>
      </c>
      <c r="BT415">
        <f>IF(ISNUMBER(VLOOKUP($A415,[1]Blad1!$A$2:$C$116,2,FALSE)),ROUND(VLOOKUP($A415,[1]Blad1!$A$2:$C$116,2,FALSE)*AV415/SUM($AT415:$AW415),0),AV415)</f>
        <v>68</v>
      </c>
      <c r="BU415">
        <f>IF(ISNUMBER(VLOOKUP($A415,[1]Blad1!$A$2:$C$116,2,FALSE)),ROUND(VLOOKUP($A415,[1]Blad1!$A$2:$C$116,2,FALSE)*AW415/SUM($AT415:$AW415),0),AW415)</f>
        <v>60</v>
      </c>
      <c r="BV415">
        <f t="shared" si="76"/>
        <v>284</v>
      </c>
      <c r="BW415">
        <f t="shared" si="77"/>
        <v>285</v>
      </c>
      <c r="BX415">
        <f t="shared" si="78"/>
        <v>301</v>
      </c>
      <c r="BY415">
        <f t="shared" si="79"/>
        <v>334</v>
      </c>
      <c r="BZ415">
        <f>IF(ISNUMBER(VLOOKUP($A415,[1]Blad1!$A$2:$C$116,2,FALSE)),ROUND(VLOOKUP($A415,[1]Blad1!$A$2:$C$116,2,FALSE)*BB415/SUM($AT415:$AW415),0),BB415)</f>
        <v>77</v>
      </c>
      <c r="CA415">
        <f>IF(ISNUMBER(VLOOKUP($A415,[1]Blad1!$A$2:$C$116,2,FALSE)),ROUND(VLOOKUP($A415,[1]Blad1!$A$2:$C$116,2,FALSE)*BC415/SUM($AT415:$AW415),0),BC415)</f>
        <v>73</v>
      </c>
      <c r="CB415">
        <f>IF(ISNUMBER(VLOOKUP($A415,[1]Blad1!$A$2:$C$116,2,FALSE)),ROUND(VLOOKUP($A415,[1]Blad1!$A$2:$C$116,2,FALSE)*BD415/SUM($AT415:$AW415),0),BD415)</f>
        <v>68</v>
      </c>
      <c r="CC415">
        <f>IF(ISNUMBER(VLOOKUP($A415,[1]Blad1!$A$2:$C$116,2,FALSE)),ROUND(VLOOKUP($A415,[1]Blad1!$A$2:$C$116,2,FALSE)*BE415/SUM($AT415:$AW415),0),BE415)</f>
        <v>60</v>
      </c>
      <c r="CH415">
        <f>IF(ISNUMBER(VLOOKUP($A415,[1]Blad1!$A$2:$C$116,2,FALSE)),ROUND(VLOOKUP($A415,[1]Blad1!$A$2:$C$116,2,FALSE)*BJ415/SUM($AT415:$AW415),0),BJ415)</f>
        <v>71</v>
      </c>
      <c r="CI415">
        <f>IF(ISNUMBER(VLOOKUP($A415,[1]Blad1!$A$2:$C$116,2,FALSE)),ROUND(VLOOKUP($A415,[1]Blad1!$A$2:$C$116,2,FALSE)*BK415/SUM($AT415:$AW415),0),BK415)</f>
        <v>67</v>
      </c>
      <c r="CJ415">
        <f>IF(ISNUMBER(VLOOKUP($A415,[1]Blad1!$A$2:$C$116,2,FALSE)),ROUND(VLOOKUP($A415,[1]Blad1!$A$2:$C$116,2,FALSE)*BL415/SUM($AT415:$AW415),0),BL415)</f>
        <v>61</v>
      </c>
      <c r="CK415">
        <f>IF(ISNUMBER(VLOOKUP($A415,[1]Blad1!$A$2:$C$116,2,FALSE)),ROUND(VLOOKUP($A415,[1]Blad1!$A$2:$C$116,2,FALSE)*BM415/SUM($AT415:$AW415),0),BM415)</f>
        <v>55</v>
      </c>
    </row>
    <row r="416" spans="1:89" x14ac:dyDescent="0.3">
      <c r="A416">
        <v>415</v>
      </c>
      <c r="B416" t="s">
        <v>479</v>
      </c>
      <c r="C416">
        <v>415</v>
      </c>
      <c r="D416" t="s">
        <v>1271</v>
      </c>
      <c r="E416" t="s">
        <v>1711</v>
      </c>
      <c r="F416" t="s">
        <v>2218</v>
      </c>
      <c r="G416" t="s">
        <v>2412</v>
      </c>
      <c r="I416" t="s">
        <v>3441</v>
      </c>
      <c r="J416" t="s">
        <v>3512</v>
      </c>
      <c r="K416">
        <v>939</v>
      </c>
      <c r="L416">
        <v>140</v>
      </c>
      <c r="M416">
        <v>5</v>
      </c>
      <c r="N416">
        <v>100</v>
      </c>
      <c r="O416">
        <v>56</v>
      </c>
      <c r="P416">
        <v>267</v>
      </c>
      <c r="Q416">
        <v>12</v>
      </c>
      <c r="R416">
        <v>12</v>
      </c>
      <c r="S416">
        <v>12</v>
      </c>
      <c r="T416">
        <v>14</v>
      </c>
      <c r="U416">
        <v>87</v>
      </c>
      <c r="V416">
        <v>76</v>
      </c>
      <c r="W416">
        <v>62</v>
      </c>
      <c r="X416">
        <v>47</v>
      </c>
      <c r="Y416">
        <v>1827</v>
      </c>
      <c r="Z416">
        <v>533</v>
      </c>
      <c r="AA416">
        <v>556</v>
      </c>
      <c r="AB416">
        <v>557</v>
      </c>
      <c r="AC416">
        <v>508</v>
      </c>
      <c r="AD416">
        <v>2017</v>
      </c>
      <c r="AE416">
        <v>2248</v>
      </c>
      <c r="AF416">
        <v>1848</v>
      </c>
      <c r="AG416">
        <v>1.0431519699812379</v>
      </c>
      <c r="AH416">
        <v>1.0450281425891179</v>
      </c>
      <c r="AI416">
        <v>0.95309568480300189</v>
      </c>
      <c r="AJ416">
        <v>1.103995621237001</v>
      </c>
      <c r="AK416">
        <v>1.2304324028461959</v>
      </c>
      <c r="AL416">
        <v>1.0114942528735631</v>
      </c>
      <c r="AM416">
        <v>101.14942528735629</v>
      </c>
      <c r="AN416">
        <v>254.47654784240149</v>
      </c>
      <c r="AO416">
        <v>56.643678160919563</v>
      </c>
      <c r="AP416">
        <v>13</v>
      </c>
      <c r="AQ416">
        <v>13</v>
      </c>
      <c r="AR416">
        <v>13</v>
      </c>
      <c r="AS416">
        <v>15</v>
      </c>
      <c r="AT416">
        <v>88</v>
      </c>
      <c r="AU416">
        <v>78</v>
      </c>
      <c r="AV416">
        <v>65</v>
      </c>
      <c r="AW416">
        <v>50</v>
      </c>
      <c r="AX416">
        <v>14</v>
      </c>
      <c r="AY416">
        <v>14</v>
      </c>
      <c r="AZ416">
        <v>14</v>
      </c>
      <c r="BA416">
        <v>17</v>
      </c>
      <c r="BB416">
        <v>88</v>
      </c>
      <c r="BC416">
        <v>78</v>
      </c>
      <c r="BD416">
        <v>66</v>
      </c>
      <c r="BE416">
        <v>50</v>
      </c>
      <c r="BF416">
        <v>12</v>
      </c>
      <c r="BG416">
        <v>12</v>
      </c>
      <c r="BH416">
        <v>12</v>
      </c>
      <c r="BI416">
        <v>14</v>
      </c>
      <c r="BJ416">
        <v>79</v>
      </c>
      <c r="BK416">
        <v>71</v>
      </c>
      <c r="BL416">
        <v>59</v>
      </c>
      <c r="BM416">
        <v>45</v>
      </c>
      <c r="BN416">
        <f t="shared" si="72"/>
        <v>13</v>
      </c>
      <c r="BO416">
        <f t="shared" si="73"/>
        <v>13</v>
      </c>
      <c r="BP416">
        <f t="shared" si="74"/>
        <v>13</v>
      </c>
      <c r="BQ416">
        <f t="shared" si="75"/>
        <v>15</v>
      </c>
      <c r="BR416">
        <f>IF(ISNUMBER(VLOOKUP($A416,[1]Blad1!$A$2:$C$116,2,FALSE)),ROUND(VLOOKUP($A416,[1]Blad1!$A$2:$C$116,2,FALSE)*AT416/SUM($AT416:$AW416),0),AT416)</f>
        <v>88</v>
      </c>
      <c r="BS416">
        <f>IF(ISNUMBER(VLOOKUP($A416,[1]Blad1!$A$2:$C$116,2,FALSE)),ROUND(VLOOKUP($A416,[1]Blad1!$A$2:$C$116,2,FALSE)*AU416/SUM($AT416:$AW416),0),AU416)</f>
        <v>78</v>
      </c>
      <c r="BT416">
        <f>IF(ISNUMBER(VLOOKUP($A416,[1]Blad1!$A$2:$C$116,2,FALSE)),ROUND(VLOOKUP($A416,[1]Blad1!$A$2:$C$116,2,FALSE)*AV416/SUM($AT416:$AW416),0),AV416)</f>
        <v>65</v>
      </c>
      <c r="BU416">
        <f>IF(ISNUMBER(VLOOKUP($A416,[1]Blad1!$A$2:$C$116,2,FALSE)),ROUND(VLOOKUP($A416,[1]Blad1!$A$2:$C$116,2,FALSE)*AW416/SUM($AT416:$AW416),0),AW416)</f>
        <v>50</v>
      </c>
      <c r="BV416">
        <f t="shared" si="76"/>
        <v>14</v>
      </c>
      <c r="BW416">
        <f t="shared" si="77"/>
        <v>14</v>
      </c>
      <c r="BX416">
        <f t="shared" si="78"/>
        <v>14</v>
      </c>
      <c r="BY416">
        <f t="shared" si="79"/>
        <v>17</v>
      </c>
      <c r="BZ416">
        <f>IF(ISNUMBER(VLOOKUP($A416,[1]Blad1!$A$2:$C$116,2,FALSE)),ROUND(VLOOKUP($A416,[1]Blad1!$A$2:$C$116,2,FALSE)*BB416/SUM($AT416:$AW416),0),BB416)</f>
        <v>88</v>
      </c>
      <c r="CA416">
        <f>IF(ISNUMBER(VLOOKUP($A416,[1]Blad1!$A$2:$C$116,2,FALSE)),ROUND(VLOOKUP($A416,[1]Blad1!$A$2:$C$116,2,FALSE)*BC416/SUM($AT416:$AW416),0),BC416)</f>
        <v>78</v>
      </c>
      <c r="CB416">
        <f>IF(ISNUMBER(VLOOKUP($A416,[1]Blad1!$A$2:$C$116,2,FALSE)),ROUND(VLOOKUP($A416,[1]Blad1!$A$2:$C$116,2,FALSE)*BD416/SUM($AT416:$AW416),0),BD416)</f>
        <v>66</v>
      </c>
      <c r="CC416">
        <f>IF(ISNUMBER(VLOOKUP($A416,[1]Blad1!$A$2:$C$116,2,FALSE)),ROUND(VLOOKUP($A416,[1]Blad1!$A$2:$C$116,2,FALSE)*BE416/SUM($AT416:$AW416),0),BE416)</f>
        <v>50</v>
      </c>
      <c r="CH416">
        <f>IF(ISNUMBER(VLOOKUP($A416,[1]Blad1!$A$2:$C$116,2,FALSE)),ROUND(VLOOKUP($A416,[1]Blad1!$A$2:$C$116,2,FALSE)*BJ416/SUM($AT416:$AW416),0),BJ416)</f>
        <v>79</v>
      </c>
      <c r="CI416">
        <f>IF(ISNUMBER(VLOOKUP($A416,[1]Blad1!$A$2:$C$116,2,FALSE)),ROUND(VLOOKUP($A416,[1]Blad1!$A$2:$C$116,2,FALSE)*BK416/SUM($AT416:$AW416),0),BK416)</f>
        <v>71</v>
      </c>
      <c r="CJ416">
        <f>IF(ISNUMBER(VLOOKUP($A416,[1]Blad1!$A$2:$C$116,2,FALSE)),ROUND(VLOOKUP($A416,[1]Blad1!$A$2:$C$116,2,FALSE)*BL416/SUM($AT416:$AW416),0),BL416)</f>
        <v>59</v>
      </c>
      <c r="CK416">
        <f>IF(ISNUMBER(VLOOKUP($A416,[1]Blad1!$A$2:$C$116,2,FALSE)),ROUND(VLOOKUP($A416,[1]Blad1!$A$2:$C$116,2,FALSE)*BM416/SUM($AT416:$AW416),0),BM416)</f>
        <v>45</v>
      </c>
    </row>
    <row r="417" spans="1:89" x14ac:dyDescent="0.3">
      <c r="A417">
        <v>416</v>
      </c>
      <c r="B417" t="s">
        <v>480</v>
      </c>
      <c r="C417">
        <v>416</v>
      </c>
      <c r="D417" t="s">
        <v>1271</v>
      </c>
      <c r="E417" t="s">
        <v>1712</v>
      </c>
      <c r="F417" t="s">
        <v>2219</v>
      </c>
      <c r="G417" t="s">
        <v>2413</v>
      </c>
      <c r="I417" t="s">
        <v>3441</v>
      </c>
      <c r="J417" t="s">
        <v>3512</v>
      </c>
      <c r="K417">
        <v>940</v>
      </c>
      <c r="L417">
        <v>160</v>
      </c>
      <c r="M417">
        <v>5</v>
      </c>
      <c r="N417">
        <v>730</v>
      </c>
      <c r="O417">
        <v>409</v>
      </c>
      <c r="P417">
        <v>85</v>
      </c>
      <c r="Q417">
        <v>104</v>
      </c>
      <c r="R417">
        <v>111</v>
      </c>
      <c r="S417">
        <v>107</v>
      </c>
      <c r="T417">
        <v>93</v>
      </c>
      <c r="U417">
        <v>25</v>
      </c>
      <c r="V417">
        <v>22</v>
      </c>
      <c r="W417">
        <v>20</v>
      </c>
      <c r="X417">
        <v>19</v>
      </c>
      <c r="Y417">
        <v>741</v>
      </c>
      <c r="Z417">
        <v>169</v>
      </c>
      <c r="AA417">
        <v>169</v>
      </c>
      <c r="AB417">
        <v>167</v>
      </c>
      <c r="AC417">
        <v>153</v>
      </c>
      <c r="AD417">
        <v>806</v>
      </c>
      <c r="AE417">
        <v>827</v>
      </c>
      <c r="AF417">
        <v>755</v>
      </c>
      <c r="AG417">
        <v>1</v>
      </c>
      <c r="AH417">
        <v>0.98816568047337283</v>
      </c>
      <c r="AI417">
        <v>0.90532544378698221</v>
      </c>
      <c r="AJ417">
        <v>1.0877192982456141</v>
      </c>
      <c r="AK417">
        <v>1.1160593792172739</v>
      </c>
      <c r="AL417">
        <v>1.0188933873144399</v>
      </c>
      <c r="AM417">
        <v>743.79217273954112</v>
      </c>
      <c r="AN417">
        <v>76.952662721893489</v>
      </c>
      <c r="AO417">
        <v>416.72739541160593</v>
      </c>
      <c r="AP417">
        <v>113</v>
      </c>
      <c r="AQ417">
        <v>120</v>
      </c>
      <c r="AR417">
        <v>116</v>
      </c>
      <c r="AS417">
        <v>101</v>
      </c>
      <c r="AT417">
        <v>24</v>
      </c>
      <c r="AU417">
        <v>22</v>
      </c>
      <c r="AV417">
        <v>20</v>
      </c>
      <c r="AW417">
        <v>19</v>
      </c>
      <c r="AX417">
        <v>116</v>
      </c>
      <c r="AY417">
        <v>123</v>
      </c>
      <c r="AZ417">
        <v>119</v>
      </c>
      <c r="BA417">
        <v>103</v>
      </c>
      <c r="BB417">
        <v>23</v>
      </c>
      <c r="BC417">
        <v>21</v>
      </c>
      <c r="BD417">
        <v>19</v>
      </c>
      <c r="BE417">
        <v>18</v>
      </c>
      <c r="BF417">
        <v>105</v>
      </c>
      <c r="BG417">
        <v>113</v>
      </c>
      <c r="BH417">
        <v>109</v>
      </c>
      <c r="BI417">
        <v>94</v>
      </c>
      <c r="BJ417">
        <v>22</v>
      </c>
      <c r="BK417">
        <v>19</v>
      </c>
      <c r="BL417">
        <v>18</v>
      </c>
      <c r="BM417">
        <v>17</v>
      </c>
      <c r="BN417">
        <f t="shared" si="72"/>
        <v>113</v>
      </c>
      <c r="BO417">
        <f t="shared" si="73"/>
        <v>120</v>
      </c>
      <c r="BP417">
        <f t="shared" si="74"/>
        <v>116</v>
      </c>
      <c r="BQ417">
        <f t="shared" si="75"/>
        <v>101</v>
      </c>
      <c r="BR417">
        <f>IF(ISNUMBER(VLOOKUP($A417,[1]Blad1!$A$2:$C$116,2,FALSE)),ROUND(VLOOKUP($A417,[1]Blad1!$A$2:$C$116,2,FALSE)*AT417/SUM($AT417:$AW417),0),AT417)</f>
        <v>24</v>
      </c>
      <c r="BS417">
        <f>IF(ISNUMBER(VLOOKUP($A417,[1]Blad1!$A$2:$C$116,2,FALSE)),ROUND(VLOOKUP($A417,[1]Blad1!$A$2:$C$116,2,FALSE)*AU417/SUM($AT417:$AW417),0),AU417)</f>
        <v>22</v>
      </c>
      <c r="BT417">
        <f>IF(ISNUMBER(VLOOKUP($A417,[1]Blad1!$A$2:$C$116,2,FALSE)),ROUND(VLOOKUP($A417,[1]Blad1!$A$2:$C$116,2,FALSE)*AV417/SUM($AT417:$AW417),0),AV417)</f>
        <v>20</v>
      </c>
      <c r="BU417">
        <f>IF(ISNUMBER(VLOOKUP($A417,[1]Blad1!$A$2:$C$116,2,FALSE)),ROUND(VLOOKUP($A417,[1]Blad1!$A$2:$C$116,2,FALSE)*AW417/SUM($AT417:$AW417),0),AW417)</f>
        <v>19</v>
      </c>
      <c r="BV417">
        <f t="shared" si="76"/>
        <v>116</v>
      </c>
      <c r="BW417">
        <f t="shared" si="77"/>
        <v>123</v>
      </c>
      <c r="BX417">
        <f t="shared" si="78"/>
        <v>119</v>
      </c>
      <c r="BY417">
        <f t="shared" si="79"/>
        <v>103</v>
      </c>
      <c r="BZ417">
        <f>IF(ISNUMBER(VLOOKUP($A417,[1]Blad1!$A$2:$C$116,2,FALSE)),ROUND(VLOOKUP($A417,[1]Blad1!$A$2:$C$116,2,FALSE)*BB417/SUM($AT417:$AW417),0),BB417)</f>
        <v>23</v>
      </c>
      <c r="CA417">
        <f>IF(ISNUMBER(VLOOKUP($A417,[1]Blad1!$A$2:$C$116,2,FALSE)),ROUND(VLOOKUP($A417,[1]Blad1!$A$2:$C$116,2,FALSE)*BC417/SUM($AT417:$AW417),0),BC417)</f>
        <v>21</v>
      </c>
      <c r="CB417">
        <f>IF(ISNUMBER(VLOOKUP($A417,[1]Blad1!$A$2:$C$116,2,FALSE)),ROUND(VLOOKUP($A417,[1]Blad1!$A$2:$C$116,2,FALSE)*BD417/SUM($AT417:$AW417),0),BD417)</f>
        <v>19</v>
      </c>
      <c r="CC417">
        <f>IF(ISNUMBER(VLOOKUP($A417,[1]Blad1!$A$2:$C$116,2,FALSE)),ROUND(VLOOKUP($A417,[1]Blad1!$A$2:$C$116,2,FALSE)*BE417/SUM($AT417:$AW417),0),BE417)</f>
        <v>18</v>
      </c>
      <c r="CH417">
        <f>IF(ISNUMBER(VLOOKUP($A417,[1]Blad1!$A$2:$C$116,2,FALSE)),ROUND(VLOOKUP($A417,[1]Blad1!$A$2:$C$116,2,FALSE)*BJ417/SUM($AT417:$AW417),0),BJ417)</f>
        <v>22</v>
      </c>
      <c r="CI417">
        <f>IF(ISNUMBER(VLOOKUP($A417,[1]Blad1!$A$2:$C$116,2,FALSE)),ROUND(VLOOKUP($A417,[1]Blad1!$A$2:$C$116,2,FALSE)*BK417/SUM($AT417:$AW417),0),BK417)</f>
        <v>19</v>
      </c>
      <c r="CJ417">
        <f>IF(ISNUMBER(VLOOKUP($A417,[1]Blad1!$A$2:$C$116,2,FALSE)),ROUND(VLOOKUP($A417,[1]Blad1!$A$2:$C$116,2,FALSE)*BL417/SUM($AT417:$AW417),0),BL417)</f>
        <v>18</v>
      </c>
      <c r="CK417">
        <f>IF(ISNUMBER(VLOOKUP($A417,[1]Blad1!$A$2:$C$116,2,FALSE)),ROUND(VLOOKUP($A417,[1]Blad1!$A$2:$C$116,2,FALSE)*BM417/SUM($AT417:$AW417),0),BM417)</f>
        <v>17</v>
      </c>
    </row>
    <row r="418" spans="1:89" x14ac:dyDescent="0.3">
      <c r="A418">
        <v>417</v>
      </c>
      <c r="B418" t="s">
        <v>481</v>
      </c>
      <c r="C418">
        <v>417</v>
      </c>
      <c r="D418" t="s">
        <v>1271</v>
      </c>
      <c r="E418" t="s">
        <v>1713</v>
      </c>
      <c r="F418" t="s">
        <v>2220</v>
      </c>
      <c r="G418" t="s">
        <v>2413</v>
      </c>
      <c r="I418" t="s">
        <v>3441</v>
      </c>
      <c r="J418" t="s">
        <v>3512</v>
      </c>
      <c r="K418">
        <v>940</v>
      </c>
      <c r="L418">
        <v>160</v>
      </c>
      <c r="M418">
        <v>5</v>
      </c>
      <c r="N418">
        <v>10</v>
      </c>
      <c r="O418">
        <v>6</v>
      </c>
      <c r="P418">
        <v>85</v>
      </c>
      <c r="Q418">
        <v>1</v>
      </c>
      <c r="R418">
        <v>1</v>
      </c>
      <c r="S418">
        <v>1</v>
      </c>
      <c r="T418">
        <v>1</v>
      </c>
      <c r="U418">
        <v>30</v>
      </c>
      <c r="V418">
        <v>24</v>
      </c>
      <c r="W418">
        <v>19</v>
      </c>
      <c r="X418">
        <v>14</v>
      </c>
      <c r="Y418">
        <v>741</v>
      </c>
      <c r="Z418">
        <v>169</v>
      </c>
      <c r="AA418">
        <v>169</v>
      </c>
      <c r="AB418">
        <v>167</v>
      </c>
      <c r="AC418">
        <v>153</v>
      </c>
      <c r="AD418">
        <v>806</v>
      </c>
      <c r="AE418">
        <v>827</v>
      </c>
      <c r="AF418">
        <v>755</v>
      </c>
      <c r="AG418">
        <v>1</v>
      </c>
      <c r="AH418">
        <v>0.98816568047337283</v>
      </c>
      <c r="AI418">
        <v>0.90532544378698221</v>
      </c>
      <c r="AJ418">
        <v>1.0877192982456141</v>
      </c>
      <c r="AK418">
        <v>1.1160593792172739</v>
      </c>
      <c r="AL418">
        <v>1.0188933873144399</v>
      </c>
      <c r="AM418">
        <v>10.1889338731444</v>
      </c>
      <c r="AN418">
        <v>76.952662721893489</v>
      </c>
      <c r="AO418">
        <v>6.1133603238866403</v>
      </c>
      <c r="AP418">
        <v>1</v>
      </c>
      <c r="AQ418">
        <v>1</v>
      </c>
      <c r="AR418">
        <v>1</v>
      </c>
      <c r="AS418">
        <v>1</v>
      </c>
      <c r="AT418">
        <v>29</v>
      </c>
      <c r="AU418">
        <v>24</v>
      </c>
      <c r="AV418">
        <v>19</v>
      </c>
      <c r="AW418">
        <v>14</v>
      </c>
      <c r="AX418">
        <v>1</v>
      </c>
      <c r="AY418">
        <v>1</v>
      </c>
      <c r="AZ418">
        <v>1</v>
      </c>
      <c r="BA418">
        <v>1</v>
      </c>
      <c r="BB418">
        <v>28</v>
      </c>
      <c r="BC418">
        <v>23</v>
      </c>
      <c r="BD418">
        <v>19</v>
      </c>
      <c r="BE418">
        <v>13</v>
      </c>
      <c r="BF418">
        <v>1</v>
      </c>
      <c r="BG418">
        <v>1</v>
      </c>
      <c r="BH418">
        <v>1</v>
      </c>
      <c r="BI418">
        <v>1</v>
      </c>
      <c r="BJ418">
        <v>25</v>
      </c>
      <c r="BK418">
        <v>21</v>
      </c>
      <c r="BL418">
        <v>18</v>
      </c>
      <c r="BM418">
        <v>12</v>
      </c>
      <c r="BN418">
        <f t="shared" si="72"/>
        <v>1</v>
      </c>
      <c r="BO418">
        <f t="shared" si="73"/>
        <v>1</v>
      </c>
      <c r="BP418">
        <f t="shared" si="74"/>
        <v>1</v>
      </c>
      <c r="BQ418">
        <f t="shared" si="75"/>
        <v>1</v>
      </c>
      <c r="BR418">
        <f>IF(ISNUMBER(VLOOKUP($A418,[1]Blad1!$A$2:$C$116,2,FALSE)),ROUND(VLOOKUP($A418,[1]Blad1!$A$2:$C$116,2,FALSE)*AT418/SUM($AT418:$AW418),0),AT418)</f>
        <v>29</v>
      </c>
      <c r="BS418">
        <f>IF(ISNUMBER(VLOOKUP($A418,[1]Blad1!$A$2:$C$116,2,FALSE)),ROUND(VLOOKUP($A418,[1]Blad1!$A$2:$C$116,2,FALSE)*AU418/SUM($AT418:$AW418),0),AU418)</f>
        <v>24</v>
      </c>
      <c r="BT418">
        <f>IF(ISNUMBER(VLOOKUP($A418,[1]Blad1!$A$2:$C$116,2,FALSE)),ROUND(VLOOKUP($A418,[1]Blad1!$A$2:$C$116,2,FALSE)*AV418/SUM($AT418:$AW418),0),AV418)</f>
        <v>19</v>
      </c>
      <c r="BU418">
        <f>IF(ISNUMBER(VLOOKUP($A418,[1]Blad1!$A$2:$C$116,2,FALSE)),ROUND(VLOOKUP($A418,[1]Blad1!$A$2:$C$116,2,FALSE)*AW418/SUM($AT418:$AW418),0),AW418)</f>
        <v>14</v>
      </c>
      <c r="BV418">
        <f t="shared" si="76"/>
        <v>1</v>
      </c>
      <c r="BW418">
        <f t="shared" si="77"/>
        <v>1</v>
      </c>
      <c r="BX418">
        <f t="shared" si="78"/>
        <v>1</v>
      </c>
      <c r="BY418">
        <f t="shared" si="79"/>
        <v>1</v>
      </c>
      <c r="BZ418">
        <f>IF(ISNUMBER(VLOOKUP($A418,[1]Blad1!$A$2:$C$116,2,FALSE)),ROUND(VLOOKUP($A418,[1]Blad1!$A$2:$C$116,2,FALSE)*BB418/SUM($AT418:$AW418),0),BB418)</f>
        <v>28</v>
      </c>
      <c r="CA418">
        <f>IF(ISNUMBER(VLOOKUP($A418,[1]Blad1!$A$2:$C$116,2,FALSE)),ROUND(VLOOKUP($A418,[1]Blad1!$A$2:$C$116,2,FALSE)*BC418/SUM($AT418:$AW418),0),BC418)</f>
        <v>23</v>
      </c>
      <c r="CB418">
        <f>IF(ISNUMBER(VLOOKUP($A418,[1]Blad1!$A$2:$C$116,2,FALSE)),ROUND(VLOOKUP($A418,[1]Blad1!$A$2:$C$116,2,FALSE)*BD418/SUM($AT418:$AW418),0),BD418)</f>
        <v>19</v>
      </c>
      <c r="CC418">
        <f>IF(ISNUMBER(VLOOKUP($A418,[1]Blad1!$A$2:$C$116,2,FALSE)),ROUND(VLOOKUP($A418,[1]Blad1!$A$2:$C$116,2,FALSE)*BE418/SUM($AT418:$AW418),0),BE418)</f>
        <v>13</v>
      </c>
      <c r="CH418">
        <f>IF(ISNUMBER(VLOOKUP($A418,[1]Blad1!$A$2:$C$116,2,FALSE)),ROUND(VLOOKUP($A418,[1]Blad1!$A$2:$C$116,2,FALSE)*BJ418/SUM($AT418:$AW418),0),BJ418)</f>
        <v>25</v>
      </c>
      <c r="CI418">
        <f>IF(ISNUMBER(VLOOKUP($A418,[1]Blad1!$A$2:$C$116,2,FALSE)),ROUND(VLOOKUP($A418,[1]Blad1!$A$2:$C$116,2,FALSE)*BK418/SUM($AT418:$AW418),0),BK418)</f>
        <v>21</v>
      </c>
      <c r="CJ418">
        <f>IF(ISNUMBER(VLOOKUP($A418,[1]Blad1!$A$2:$C$116,2,FALSE)),ROUND(VLOOKUP($A418,[1]Blad1!$A$2:$C$116,2,FALSE)*BL418/SUM($AT418:$AW418),0),BL418)</f>
        <v>18</v>
      </c>
      <c r="CK418">
        <f>IF(ISNUMBER(VLOOKUP($A418,[1]Blad1!$A$2:$C$116,2,FALSE)),ROUND(VLOOKUP($A418,[1]Blad1!$A$2:$C$116,2,FALSE)*BM418/SUM($AT418:$AW418),0),BM418)</f>
        <v>12</v>
      </c>
    </row>
    <row r="419" spans="1:89" x14ac:dyDescent="0.3">
      <c r="A419">
        <v>418</v>
      </c>
      <c r="B419" t="s">
        <v>482</v>
      </c>
      <c r="C419">
        <v>418</v>
      </c>
      <c r="D419" t="s">
        <v>1271</v>
      </c>
      <c r="E419" t="s">
        <v>1714</v>
      </c>
      <c r="F419" t="s">
        <v>2221</v>
      </c>
      <c r="G419" t="s">
        <v>2414</v>
      </c>
      <c r="I419" t="s">
        <v>3442</v>
      </c>
      <c r="J419" t="s">
        <v>3513</v>
      </c>
      <c r="K419">
        <v>911</v>
      </c>
      <c r="L419">
        <v>140</v>
      </c>
      <c r="M419">
        <v>4</v>
      </c>
      <c r="N419">
        <v>435</v>
      </c>
      <c r="O419">
        <v>260</v>
      </c>
      <c r="P419">
        <v>163</v>
      </c>
      <c r="Q419">
        <v>65</v>
      </c>
      <c r="R419">
        <v>64</v>
      </c>
      <c r="S419">
        <v>62</v>
      </c>
      <c r="T419">
        <v>59</v>
      </c>
      <c r="U419">
        <v>41</v>
      </c>
      <c r="V419">
        <v>42</v>
      </c>
      <c r="W419">
        <v>40</v>
      </c>
      <c r="X419">
        <v>40</v>
      </c>
      <c r="Y419">
        <v>9184</v>
      </c>
      <c r="Z419">
        <v>3258</v>
      </c>
      <c r="AA419">
        <v>3319</v>
      </c>
      <c r="AB419">
        <v>3347</v>
      </c>
      <c r="AC419">
        <v>3011</v>
      </c>
      <c r="AD419">
        <v>10290</v>
      </c>
      <c r="AE419">
        <v>10914</v>
      </c>
      <c r="AF419">
        <v>9881</v>
      </c>
      <c r="AG419">
        <v>1.018723143032535</v>
      </c>
      <c r="AH419">
        <v>1.0273173726212399</v>
      </c>
      <c r="AI419">
        <v>0.92418661755678333</v>
      </c>
      <c r="AJ419">
        <v>1.1204268292682931</v>
      </c>
      <c r="AK419">
        <v>1.188371080139373</v>
      </c>
      <c r="AL419">
        <v>1.075892857142857</v>
      </c>
      <c r="AM419">
        <v>468.01339285714289</v>
      </c>
      <c r="AN419">
        <v>150.6424186617557</v>
      </c>
      <c r="AO419">
        <v>279.73214285714289</v>
      </c>
      <c r="AP419">
        <v>72</v>
      </c>
      <c r="AQ419">
        <v>71</v>
      </c>
      <c r="AR419">
        <v>69</v>
      </c>
      <c r="AS419">
        <v>66</v>
      </c>
      <c r="AT419">
        <v>40</v>
      </c>
      <c r="AU419">
        <v>41</v>
      </c>
      <c r="AV419">
        <v>41</v>
      </c>
      <c r="AW419">
        <v>41</v>
      </c>
      <c r="AX419">
        <v>77</v>
      </c>
      <c r="AY419">
        <v>76</v>
      </c>
      <c r="AZ419">
        <v>73</v>
      </c>
      <c r="BA419">
        <v>70</v>
      </c>
      <c r="BB419">
        <v>40</v>
      </c>
      <c r="BC419">
        <v>42</v>
      </c>
      <c r="BD419">
        <v>42</v>
      </c>
      <c r="BE419">
        <v>42</v>
      </c>
      <c r="BF419">
        <v>69</v>
      </c>
      <c r="BG419">
        <v>68</v>
      </c>
      <c r="BH419">
        <v>66</v>
      </c>
      <c r="BI419">
        <v>63</v>
      </c>
      <c r="BJ419">
        <v>36</v>
      </c>
      <c r="BK419">
        <v>38</v>
      </c>
      <c r="BL419">
        <v>37</v>
      </c>
      <c r="BM419">
        <v>37</v>
      </c>
      <c r="BN419">
        <f t="shared" si="72"/>
        <v>72</v>
      </c>
      <c r="BO419">
        <f t="shared" si="73"/>
        <v>71</v>
      </c>
      <c r="BP419">
        <f t="shared" si="74"/>
        <v>69</v>
      </c>
      <c r="BQ419">
        <f t="shared" si="75"/>
        <v>66</v>
      </c>
      <c r="BR419">
        <f>IF(ISNUMBER(VLOOKUP($A419,[1]Blad1!$A$2:$C$116,2,FALSE)),ROUND(VLOOKUP($A419,[1]Blad1!$A$2:$C$116,2,FALSE)*AT419/SUM($AT419:$AW419),0),AT419)</f>
        <v>40</v>
      </c>
      <c r="BS419">
        <f>IF(ISNUMBER(VLOOKUP($A419,[1]Blad1!$A$2:$C$116,2,FALSE)),ROUND(VLOOKUP($A419,[1]Blad1!$A$2:$C$116,2,FALSE)*AU419/SUM($AT419:$AW419),0),AU419)</f>
        <v>41</v>
      </c>
      <c r="BT419">
        <f>IF(ISNUMBER(VLOOKUP($A419,[1]Blad1!$A$2:$C$116,2,FALSE)),ROUND(VLOOKUP($A419,[1]Blad1!$A$2:$C$116,2,FALSE)*AV419/SUM($AT419:$AW419),0),AV419)</f>
        <v>41</v>
      </c>
      <c r="BU419">
        <f>IF(ISNUMBER(VLOOKUP($A419,[1]Blad1!$A$2:$C$116,2,FALSE)),ROUND(VLOOKUP($A419,[1]Blad1!$A$2:$C$116,2,FALSE)*AW419/SUM($AT419:$AW419),0),AW419)</f>
        <v>41</v>
      </c>
      <c r="BV419">
        <f t="shared" si="76"/>
        <v>77</v>
      </c>
      <c r="BW419">
        <f t="shared" si="77"/>
        <v>76</v>
      </c>
      <c r="BX419">
        <f t="shared" si="78"/>
        <v>73</v>
      </c>
      <c r="BY419">
        <f t="shared" si="79"/>
        <v>70</v>
      </c>
      <c r="BZ419">
        <f>IF(ISNUMBER(VLOOKUP($A419,[1]Blad1!$A$2:$C$116,2,FALSE)),ROUND(VLOOKUP($A419,[1]Blad1!$A$2:$C$116,2,FALSE)*BB419/SUM($AT419:$AW419),0),BB419)</f>
        <v>40</v>
      </c>
      <c r="CA419">
        <f>IF(ISNUMBER(VLOOKUP($A419,[1]Blad1!$A$2:$C$116,2,FALSE)),ROUND(VLOOKUP($A419,[1]Blad1!$A$2:$C$116,2,FALSE)*BC419/SUM($AT419:$AW419),0),BC419)</f>
        <v>42</v>
      </c>
      <c r="CB419">
        <f>IF(ISNUMBER(VLOOKUP($A419,[1]Blad1!$A$2:$C$116,2,FALSE)),ROUND(VLOOKUP($A419,[1]Blad1!$A$2:$C$116,2,FALSE)*BD419/SUM($AT419:$AW419),0),BD419)</f>
        <v>42</v>
      </c>
      <c r="CC419">
        <f>IF(ISNUMBER(VLOOKUP($A419,[1]Blad1!$A$2:$C$116,2,FALSE)),ROUND(VLOOKUP($A419,[1]Blad1!$A$2:$C$116,2,FALSE)*BE419/SUM($AT419:$AW419),0),BE419)</f>
        <v>42</v>
      </c>
      <c r="CH419">
        <f>IF(ISNUMBER(VLOOKUP($A419,[1]Blad1!$A$2:$C$116,2,FALSE)),ROUND(VLOOKUP($A419,[1]Blad1!$A$2:$C$116,2,FALSE)*BJ419/SUM($AT419:$AW419),0),BJ419)</f>
        <v>36</v>
      </c>
      <c r="CI419">
        <f>IF(ISNUMBER(VLOOKUP($A419,[1]Blad1!$A$2:$C$116,2,FALSE)),ROUND(VLOOKUP($A419,[1]Blad1!$A$2:$C$116,2,FALSE)*BK419/SUM($AT419:$AW419),0),BK419)</f>
        <v>38</v>
      </c>
      <c r="CJ419">
        <f>IF(ISNUMBER(VLOOKUP($A419,[1]Blad1!$A$2:$C$116,2,FALSE)),ROUND(VLOOKUP($A419,[1]Blad1!$A$2:$C$116,2,FALSE)*BL419/SUM($AT419:$AW419),0),BL419)</f>
        <v>37</v>
      </c>
      <c r="CK419">
        <f>IF(ISNUMBER(VLOOKUP($A419,[1]Blad1!$A$2:$C$116,2,FALSE)),ROUND(VLOOKUP($A419,[1]Blad1!$A$2:$C$116,2,FALSE)*BM419/SUM($AT419:$AW419),0),BM419)</f>
        <v>37</v>
      </c>
    </row>
    <row r="420" spans="1:89" x14ac:dyDescent="0.3">
      <c r="A420">
        <v>419</v>
      </c>
      <c r="B420" t="s">
        <v>483</v>
      </c>
      <c r="C420">
        <v>419</v>
      </c>
      <c r="D420" t="s">
        <v>1271</v>
      </c>
      <c r="E420" t="s">
        <v>1715</v>
      </c>
      <c r="F420" t="s">
        <v>2222</v>
      </c>
      <c r="G420" t="s">
        <v>2414</v>
      </c>
      <c r="I420" t="s">
        <v>3442</v>
      </c>
      <c r="J420" t="s">
        <v>3513</v>
      </c>
      <c r="K420">
        <v>911</v>
      </c>
      <c r="L420">
        <v>130</v>
      </c>
      <c r="M420">
        <v>4</v>
      </c>
      <c r="N420">
        <v>155</v>
      </c>
      <c r="O420">
        <v>78</v>
      </c>
      <c r="P420">
        <v>163</v>
      </c>
      <c r="Q420">
        <v>21</v>
      </c>
      <c r="R420">
        <v>19</v>
      </c>
      <c r="S420">
        <v>19</v>
      </c>
      <c r="T420">
        <v>20</v>
      </c>
      <c r="U420">
        <v>41</v>
      </c>
      <c r="V420">
        <v>42</v>
      </c>
      <c r="W420">
        <v>40</v>
      </c>
      <c r="X420">
        <v>40</v>
      </c>
      <c r="Y420">
        <v>9184</v>
      </c>
      <c r="Z420">
        <v>3258</v>
      </c>
      <c r="AA420">
        <v>3319</v>
      </c>
      <c r="AB420">
        <v>3347</v>
      </c>
      <c r="AC420">
        <v>3011</v>
      </c>
      <c r="AD420">
        <v>10290</v>
      </c>
      <c r="AE420">
        <v>10914</v>
      </c>
      <c r="AF420">
        <v>9881</v>
      </c>
      <c r="AG420">
        <v>1.018723143032535</v>
      </c>
      <c r="AH420">
        <v>1.0273173726212399</v>
      </c>
      <c r="AI420">
        <v>0.92418661755678333</v>
      </c>
      <c r="AJ420">
        <v>1.1204268292682931</v>
      </c>
      <c r="AK420">
        <v>1.188371080139373</v>
      </c>
      <c r="AL420">
        <v>1.075892857142857</v>
      </c>
      <c r="AM420">
        <v>166.76339285714289</v>
      </c>
      <c r="AN420">
        <v>150.6424186617557</v>
      </c>
      <c r="AO420">
        <v>83.919642857142861</v>
      </c>
      <c r="AP420">
        <v>23</v>
      </c>
      <c r="AQ420">
        <v>21</v>
      </c>
      <c r="AR420">
        <v>21</v>
      </c>
      <c r="AS420">
        <v>22</v>
      </c>
      <c r="AT420">
        <v>40</v>
      </c>
      <c r="AU420">
        <v>41</v>
      </c>
      <c r="AV420">
        <v>41</v>
      </c>
      <c r="AW420">
        <v>41</v>
      </c>
      <c r="AX420">
        <v>24</v>
      </c>
      <c r="AY420">
        <v>22</v>
      </c>
      <c r="AZ420">
        <v>22</v>
      </c>
      <c r="BA420">
        <v>23</v>
      </c>
      <c r="BB420">
        <v>40</v>
      </c>
      <c r="BC420">
        <v>42</v>
      </c>
      <c r="BD420">
        <v>42</v>
      </c>
      <c r="BE420">
        <v>42</v>
      </c>
      <c r="BF420">
        <v>22</v>
      </c>
      <c r="BG420">
        <v>20</v>
      </c>
      <c r="BH420">
        <v>20</v>
      </c>
      <c r="BI420">
        <v>21</v>
      </c>
      <c r="BJ420">
        <v>36</v>
      </c>
      <c r="BK420">
        <v>38</v>
      </c>
      <c r="BL420">
        <v>37</v>
      </c>
      <c r="BM420">
        <v>37</v>
      </c>
      <c r="BN420">
        <f t="shared" si="72"/>
        <v>23</v>
      </c>
      <c r="BO420">
        <f t="shared" si="73"/>
        <v>21</v>
      </c>
      <c r="BP420">
        <f t="shared" si="74"/>
        <v>21</v>
      </c>
      <c r="BQ420">
        <f t="shared" si="75"/>
        <v>22</v>
      </c>
      <c r="BR420">
        <f>IF(ISNUMBER(VLOOKUP($A420,[1]Blad1!$A$2:$C$116,2,FALSE)),ROUND(VLOOKUP($A420,[1]Blad1!$A$2:$C$116,2,FALSE)*AT420/SUM($AT420:$AW420),0),AT420)</f>
        <v>40</v>
      </c>
      <c r="BS420">
        <f>IF(ISNUMBER(VLOOKUP($A420,[1]Blad1!$A$2:$C$116,2,FALSE)),ROUND(VLOOKUP($A420,[1]Blad1!$A$2:$C$116,2,FALSE)*AU420/SUM($AT420:$AW420),0),AU420)</f>
        <v>41</v>
      </c>
      <c r="BT420">
        <f>IF(ISNUMBER(VLOOKUP($A420,[1]Blad1!$A$2:$C$116,2,FALSE)),ROUND(VLOOKUP($A420,[1]Blad1!$A$2:$C$116,2,FALSE)*AV420/SUM($AT420:$AW420),0),AV420)</f>
        <v>41</v>
      </c>
      <c r="BU420">
        <f>IF(ISNUMBER(VLOOKUP($A420,[1]Blad1!$A$2:$C$116,2,FALSE)),ROUND(VLOOKUP($A420,[1]Blad1!$A$2:$C$116,2,FALSE)*AW420/SUM($AT420:$AW420),0),AW420)</f>
        <v>41</v>
      </c>
      <c r="BV420">
        <f t="shared" si="76"/>
        <v>24</v>
      </c>
      <c r="BW420">
        <f t="shared" si="77"/>
        <v>22</v>
      </c>
      <c r="BX420">
        <f t="shared" si="78"/>
        <v>22</v>
      </c>
      <c r="BY420">
        <f t="shared" si="79"/>
        <v>23</v>
      </c>
      <c r="BZ420">
        <f>IF(ISNUMBER(VLOOKUP($A420,[1]Blad1!$A$2:$C$116,2,FALSE)),ROUND(VLOOKUP($A420,[1]Blad1!$A$2:$C$116,2,FALSE)*BB420/SUM($AT420:$AW420),0),BB420)</f>
        <v>40</v>
      </c>
      <c r="CA420">
        <f>IF(ISNUMBER(VLOOKUP($A420,[1]Blad1!$A$2:$C$116,2,FALSE)),ROUND(VLOOKUP($A420,[1]Blad1!$A$2:$C$116,2,FALSE)*BC420/SUM($AT420:$AW420),0),BC420)</f>
        <v>42</v>
      </c>
      <c r="CB420">
        <f>IF(ISNUMBER(VLOOKUP($A420,[1]Blad1!$A$2:$C$116,2,FALSE)),ROUND(VLOOKUP($A420,[1]Blad1!$A$2:$C$116,2,FALSE)*BD420/SUM($AT420:$AW420),0),BD420)</f>
        <v>42</v>
      </c>
      <c r="CC420">
        <f>IF(ISNUMBER(VLOOKUP($A420,[1]Blad1!$A$2:$C$116,2,FALSE)),ROUND(VLOOKUP($A420,[1]Blad1!$A$2:$C$116,2,FALSE)*BE420/SUM($AT420:$AW420),0),BE420)</f>
        <v>42</v>
      </c>
      <c r="CH420">
        <f>IF(ISNUMBER(VLOOKUP($A420,[1]Blad1!$A$2:$C$116,2,FALSE)),ROUND(VLOOKUP($A420,[1]Blad1!$A$2:$C$116,2,FALSE)*BJ420/SUM($AT420:$AW420),0),BJ420)</f>
        <v>36</v>
      </c>
      <c r="CI420">
        <f>IF(ISNUMBER(VLOOKUP($A420,[1]Blad1!$A$2:$C$116,2,FALSE)),ROUND(VLOOKUP($A420,[1]Blad1!$A$2:$C$116,2,FALSE)*BK420/SUM($AT420:$AW420),0),BK420)</f>
        <v>38</v>
      </c>
      <c r="CJ420">
        <f>IF(ISNUMBER(VLOOKUP($A420,[1]Blad1!$A$2:$C$116,2,FALSE)),ROUND(VLOOKUP($A420,[1]Blad1!$A$2:$C$116,2,FALSE)*BL420/SUM($AT420:$AW420),0),BL420)</f>
        <v>37</v>
      </c>
      <c r="CK420">
        <f>IF(ISNUMBER(VLOOKUP($A420,[1]Blad1!$A$2:$C$116,2,FALSE)),ROUND(VLOOKUP($A420,[1]Blad1!$A$2:$C$116,2,FALSE)*BM420/SUM($AT420:$AW420),0),BM420)</f>
        <v>37</v>
      </c>
    </row>
    <row r="421" spans="1:89" x14ac:dyDescent="0.3">
      <c r="A421">
        <v>420</v>
      </c>
      <c r="B421" t="s">
        <v>484</v>
      </c>
      <c r="C421">
        <v>420</v>
      </c>
      <c r="D421" t="s">
        <v>1271</v>
      </c>
      <c r="E421" t="s">
        <v>1716</v>
      </c>
      <c r="F421" t="s">
        <v>2223</v>
      </c>
      <c r="G421" t="s">
        <v>2414</v>
      </c>
      <c r="I421" t="s">
        <v>3442</v>
      </c>
      <c r="J421" t="s">
        <v>3513</v>
      </c>
      <c r="K421">
        <v>911</v>
      </c>
      <c r="L421">
        <v>120</v>
      </c>
      <c r="M421">
        <v>3</v>
      </c>
      <c r="N421">
        <v>1075</v>
      </c>
      <c r="O421">
        <v>540</v>
      </c>
      <c r="P421">
        <v>163</v>
      </c>
      <c r="Q421">
        <v>153</v>
      </c>
      <c r="R421">
        <v>163</v>
      </c>
      <c r="S421">
        <v>140</v>
      </c>
      <c r="T421">
        <v>98</v>
      </c>
      <c r="U421">
        <v>41</v>
      </c>
      <c r="V421">
        <v>42</v>
      </c>
      <c r="W421">
        <v>40</v>
      </c>
      <c r="X421">
        <v>40</v>
      </c>
      <c r="Y421">
        <v>9184</v>
      </c>
      <c r="Z421">
        <v>3258</v>
      </c>
      <c r="AA421">
        <v>3319</v>
      </c>
      <c r="AB421">
        <v>3347</v>
      </c>
      <c r="AC421">
        <v>3011</v>
      </c>
      <c r="AD421">
        <v>10290</v>
      </c>
      <c r="AE421">
        <v>10914</v>
      </c>
      <c r="AF421">
        <v>9881</v>
      </c>
      <c r="AG421">
        <v>1.018723143032535</v>
      </c>
      <c r="AH421">
        <v>1.0273173726212399</v>
      </c>
      <c r="AI421">
        <v>0.92418661755678333</v>
      </c>
      <c r="AJ421">
        <v>1.1204268292682931</v>
      </c>
      <c r="AK421">
        <v>1.188371080139373</v>
      </c>
      <c r="AL421">
        <v>1.075892857142857</v>
      </c>
      <c r="AM421">
        <v>1156.584821428572</v>
      </c>
      <c r="AN421">
        <v>150.6424186617557</v>
      </c>
      <c r="AO421">
        <v>580.98214285714289</v>
      </c>
      <c r="AP421">
        <v>171</v>
      </c>
      <c r="AQ421">
        <v>182</v>
      </c>
      <c r="AR421">
        <v>156</v>
      </c>
      <c r="AS421">
        <v>109</v>
      </c>
      <c r="AT421">
        <v>40</v>
      </c>
      <c r="AU421">
        <v>41</v>
      </c>
      <c r="AV421">
        <v>41</v>
      </c>
      <c r="AW421">
        <v>41</v>
      </c>
      <c r="AX421">
        <v>181</v>
      </c>
      <c r="AY421">
        <v>193</v>
      </c>
      <c r="AZ421">
        <v>166</v>
      </c>
      <c r="BA421">
        <v>116</v>
      </c>
      <c r="BB421">
        <v>40</v>
      </c>
      <c r="BC421">
        <v>42</v>
      </c>
      <c r="BD421">
        <v>42</v>
      </c>
      <c r="BE421">
        <v>42</v>
      </c>
      <c r="BF421">
        <v>164</v>
      </c>
      <c r="BG421">
        <v>175</v>
      </c>
      <c r="BH421">
        <v>150</v>
      </c>
      <c r="BI421">
        <v>105</v>
      </c>
      <c r="BJ421">
        <v>36</v>
      </c>
      <c r="BK421">
        <v>38</v>
      </c>
      <c r="BL421">
        <v>37</v>
      </c>
      <c r="BM421">
        <v>37</v>
      </c>
      <c r="BN421">
        <f t="shared" si="72"/>
        <v>171</v>
      </c>
      <c r="BO421">
        <f t="shared" si="73"/>
        <v>182</v>
      </c>
      <c r="BP421">
        <f t="shared" si="74"/>
        <v>156</v>
      </c>
      <c r="BQ421">
        <f t="shared" si="75"/>
        <v>109</v>
      </c>
      <c r="BR421">
        <f>IF(ISNUMBER(VLOOKUP($A421,[1]Blad1!$A$2:$C$116,2,FALSE)),ROUND(VLOOKUP($A421,[1]Blad1!$A$2:$C$116,2,FALSE)*AT421/SUM($AT421:$AW421),0),AT421)</f>
        <v>40</v>
      </c>
      <c r="BS421">
        <f>IF(ISNUMBER(VLOOKUP($A421,[1]Blad1!$A$2:$C$116,2,FALSE)),ROUND(VLOOKUP($A421,[1]Blad1!$A$2:$C$116,2,FALSE)*AU421/SUM($AT421:$AW421),0),AU421)</f>
        <v>41</v>
      </c>
      <c r="BT421">
        <f>IF(ISNUMBER(VLOOKUP($A421,[1]Blad1!$A$2:$C$116,2,FALSE)),ROUND(VLOOKUP($A421,[1]Blad1!$A$2:$C$116,2,FALSE)*AV421/SUM($AT421:$AW421),0),AV421)</f>
        <v>41</v>
      </c>
      <c r="BU421">
        <f>IF(ISNUMBER(VLOOKUP($A421,[1]Blad1!$A$2:$C$116,2,FALSE)),ROUND(VLOOKUP($A421,[1]Blad1!$A$2:$C$116,2,FALSE)*AW421/SUM($AT421:$AW421),0),AW421)</f>
        <v>41</v>
      </c>
      <c r="BV421">
        <f t="shared" si="76"/>
        <v>181</v>
      </c>
      <c r="BW421">
        <f t="shared" si="77"/>
        <v>193</v>
      </c>
      <c r="BX421">
        <f t="shared" si="78"/>
        <v>166</v>
      </c>
      <c r="BY421">
        <f t="shared" si="79"/>
        <v>116</v>
      </c>
      <c r="BZ421">
        <f>IF(ISNUMBER(VLOOKUP($A421,[1]Blad1!$A$2:$C$116,2,FALSE)),ROUND(VLOOKUP($A421,[1]Blad1!$A$2:$C$116,2,FALSE)*BB421/SUM($AT421:$AW421),0),BB421)</f>
        <v>40</v>
      </c>
      <c r="CA421">
        <f>IF(ISNUMBER(VLOOKUP($A421,[1]Blad1!$A$2:$C$116,2,FALSE)),ROUND(VLOOKUP($A421,[1]Blad1!$A$2:$C$116,2,FALSE)*BC421/SUM($AT421:$AW421),0),BC421)</f>
        <v>42</v>
      </c>
      <c r="CB421">
        <f>IF(ISNUMBER(VLOOKUP($A421,[1]Blad1!$A$2:$C$116,2,FALSE)),ROUND(VLOOKUP($A421,[1]Blad1!$A$2:$C$116,2,FALSE)*BD421/SUM($AT421:$AW421),0),BD421)</f>
        <v>42</v>
      </c>
      <c r="CC421">
        <f>IF(ISNUMBER(VLOOKUP($A421,[1]Blad1!$A$2:$C$116,2,FALSE)),ROUND(VLOOKUP($A421,[1]Blad1!$A$2:$C$116,2,FALSE)*BE421/SUM($AT421:$AW421),0),BE421)</f>
        <v>42</v>
      </c>
      <c r="CH421">
        <f>IF(ISNUMBER(VLOOKUP($A421,[1]Blad1!$A$2:$C$116,2,FALSE)),ROUND(VLOOKUP($A421,[1]Blad1!$A$2:$C$116,2,FALSE)*BJ421/SUM($AT421:$AW421),0),BJ421)</f>
        <v>36</v>
      </c>
      <c r="CI421">
        <f>IF(ISNUMBER(VLOOKUP($A421,[1]Blad1!$A$2:$C$116,2,FALSE)),ROUND(VLOOKUP($A421,[1]Blad1!$A$2:$C$116,2,FALSE)*BK421/SUM($AT421:$AW421),0),BK421)</f>
        <v>38</v>
      </c>
      <c r="CJ421">
        <f>IF(ISNUMBER(VLOOKUP($A421,[1]Blad1!$A$2:$C$116,2,FALSE)),ROUND(VLOOKUP($A421,[1]Blad1!$A$2:$C$116,2,FALSE)*BL421/SUM($AT421:$AW421),0),BL421)</f>
        <v>37</v>
      </c>
      <c r="CK421">
        <f>IF(ISNUMBER(VLOOKUP($A421,[1]Blad1!$A$2:$C$116,2,FALSE)),ROUND(VLOOKUP($A421,[1]Blad1!$A$2:$C$116,2,FALSE)*BM421/SUM($AT421:$AW421),0),BM421)</f>
        <v>37</v>
      </c>
    </row>
    <row r="422" spans="1:89" x14ac:dyDescent="0.3">
      <c r="A422">
        <v>421</v>
      </c>
      <c r="B422" t="s">
        <v>485</v>
      </c>
      <c r="C422">
        <v>421</v>
      </c>
      <c r="D422" t="s">
        <v>1271</v>
      </c>
      <c r="E422" t="s">
        <v>1717</v>
      </c>
      <c r="F422" t="s">
        <v>2224</v>
      </c>
      <c r="G422" t="s">
        <v>2414</v>
      </c>
      <c r="I422" t="s">
        <v>3442</v>
      </c>
      <c r="J422" t="s">
        <v>3513</v>
      </c>
      <c r="K422">
        <v>911</v>
      </c>
      <c r="L422">
        <v>130</v>
      </c>
      <c r="M422">
        <v>3</v>
      </c>
      <c r="N422">
        <v>405</v>
      </c>
      <c r="O422">
        <v>235</v>
      </c>
      <c r="P422">
        <v>163</v>
      </c>
      <c r="Q422">
        <v>53</v>
      </c>
      <c r="R422">
        <v>62</v>
      </c>
      <c r="S422">
        <v>63</v>
      </c>
      <c r="T422">
        <v>57</v>
      </c>
      <c r="U422">
        <v>41</v>
      </c>
      <c r="V422">
        <v>42</v>
      </c>
      <c r="W422">
        <v>40</v>
      </c>
      <c r="X422">
        <v>40</v>
      </c>
      <c r="Y422">
        <v>9184</v>
      </c>
      <c r="Z422">
        <v>3258</v>
      </c>
      <c r="AA422">
        <v>3319</v>
      </c>
      <c r="AB422">
        <v>3347</v>
      </c>
      <c r="AC422">
        <v>3011</v>
      </c>
      <c r="AD422">
        <v>10290</v>
      </c>
      <c r="AE422">
        <v>10914</v>
      </c>
      <c r="AF422">
        <v>9881</v>
      </c>
      <c r="AG422">
        <v>1.018723143032535</v>
      </c>
      <c r="AH422">
        <v>1.0273173726212399</v>
      </c>
      <c r="AI422">
        <v>0.92418661755678333</v>
      </c>
      <c r="AJ422">
        <v>1.1204268292682931</v>
      </c>
      <c r="AK422">
        <v>1.188371080139373</v>
      </c>
      <c r="AL422">
        <v>1.075892857142857</v>
      </c>
      <c r="AM422">
        <v>435.73660714285722</v>
      </c>
      <c r="AN422">
        <v>150.6424186617557</v>
      </c>
      <c r="AO422">
        <v>252.83482142857139</v>
      </c>
      <c r="AP422">
        <v>59</v>
      </c>
      <c r="AQ422">
        <v>69</v>
      </c>
      <c r="AR422">
        <v>70</v>
      </c>
      <c r="AS422">
        <v>63</v>
      </c>
      <c r="AT422">
        <v>40</v>
      </c>
      <c r="AU422">
        <v>41</v>
      </c>
      <c r="AV422">
        <v>41</v>
      </c>
      <c r="AW422">
        <v>41</v>
      </c>
      <c r="AX422">
        <v>62</v>
      </c>
      <c r="AY422">
        <v>73</v>
      </c>
      <c r="AZ422">
        <v>74</v>
      </c>
      <c r="BA422">
        <v>67</v>
      </c>
      <c r="BB422">
        <v>40</v>
      </c>
      <c r="BC422">
        <v>42</v>
      </c>
      <c r="BD422">
        <v>42</v>
      </c>
      <c r="BE422">
        <v>42</v>
      </c>
      <c r="BF422">
        <v>57</v>
      </c>
      <c r="BG422">
        <v>66</v>
      </c>
      <c r="BH422">
        <v>67</v>
      </c>
      <c r="BI422">
        <v>61</v>
      </c>
      <c r="BJ422">
        <v>36</v>
      </c>
      <c r="BK422">
        <v>38</v>
      </c>
      <c r="BL422">
        <v>37</v>
      </c>
      <c r="BM422">
        <v>37</v>
      </c>
      <c r="BN422">
        <f t="shared" si="72"/>
        <v>59</v>
      </c>
      <c r="BO422">
        <f t="shared" si="73"/>
        <v>69</v>
      </c>
      <c r="BP422">
        <f t="shared" si="74"/>
        <v>70</v>
      </c>
      <c r="BQ422">
        <f t="shared" si="75"/>
        <v>63</v>
      </c>
      <c r="BR422">
        <f>IF(ISNUMBER(VLOOKUP($A422,[1]Blad1!$A$2:$C$116,2,FALSE)),ROUND(VLOOKUP($A422,[1]Blad1!$A$2:$C$116,2,FALSE)*AT422/SUM($AT422:$AW422),0),AT422)</f>
        <v>40</v>
      </c>
      <c r="BS422">
        <f>IF(ISNUMBER(VLOOKUP($A422,[1]Blad1!$A$2:$C$116,2,FALSE)),ROUND(VLOOKUP($A422,[1]Blad1!$A$2:$C$116,2,FALSE)*AU422/SUM($AT422:$AW422),0),AU422)</f>
        <v>41</v>
      </c>
      <c r="BT422">
        <f>IF(ISNUMBER(VLOOKUP($A422,[1]Blad1!$A$2:$C$116,2,FALSE)),ROUND(VLOOKUP($A422,[1]Blad1!$A$2:$C$116,2,FALSE)*AV422/SUM($AT422:$AW422),0),AV422)</f>
        <v>41</v>
      </c>
      <c r="BU422">
        <f>IF(ISNUMBER(VLOOKUP($A422,[1]Blad1!$A$2:$C$116,2,FALSE)),ROUND(VLOOKUP($A422,[1]Blad1!$A$2:$C$116,2,FALSE)*AW422/SUM($AT422:$AW422),0),AW422)</f>
        <v>41</v>
      </c>
      <c r="BV422">
        <f t="shared" si="76"/>
        <v>62</v>
      </c>
      <c r="BW422">
        <f t="shared" si="77"/>
        <v>73</v>
      </c>
      <c r="BX422">
        <f t="shared" si="78"/>
        <v>74</v>
      </c>
      <c r="BY422">
        <f t="shared" si="79"/>
        <v>67</v>
      </c>
      <c r="BZ422">
        <f>IF(ISNUMBER(VLOOKUP($A422,[1]Blad1!$A$2:$C$116,2,FALSE)),ROUND(VLOOKUP($A422,[1]Blad1!$A$2:$C$116,2,FALSE)*BB422/SUM($AT422:$AW422),0),BB422)</f>
        <v>40</v>
      </c>
      <c r="CA422">
        <f>IF(ISNUMBER(VLOOKUP($A422,[1]Blad1!$A$2:$C$116,2,FALSE)),ROUND(VLOOKUP($A422,[1]Blad1!$A$2:$C$116,2,FALSE)*BC422/SUM($AT422:$AW422),0),BC422)</f>
        <v>42</v>
      </c>
      <c r="CB422">
        <f>IF(ISNUMBER(VLOOKUP($A422,[1]Blad1!$A$2:$C$116,2,FALSE)),ROUND(VLOOKUP($A422,[1]Blad1!$A$2:$C$116,2,FALSE)*BD422/SUM($AT422:$AW422),0),BD422)</f>
        <v>42</v>
      </c>
      <c r="CC422">
        <f>IF(ISNUMBER(VLOOKUP($A422,[1]Blad1!$A$2:$C$116,2,FALSE)),ROUND(VLOOKUP($A422,[1]Blad1!$A$2:$C$116,2,FALSE)*BE422/SUM($AT422:$AW422),0),BE422)</f>
        <v>42</v>
      </c>
      <c r="CH422">
        <f>IF(ISNUMBER(VLOOKUP($A422,[1]Blad1!$A$2:$C$116,2,FALSE)),ROUND(VLOOKUP($A422,[1]Blad1!$A$2:$C$116,2,FALSE)*BJ422/SUM($AT422:$AW422),0),BJ422)</f>
        <v>36</v>
      </c>
      <c r="CI422">
        <f>IF(ISNUMBER(VLOOKUP($A422,[1]Blad1!$A$2:$C$116,2,FALSE)),ROUND(VLOOKUP($A422,[1]Blad1!$A$2:$C$116,2,FALSE)*BK422/SUM($AT422:$AW422),0),BK422)</f>
        <v>38</v>
      </c>
      <c r="CJ422">
        <f>IF(ISNUMBER(VLOOKUP($A422,[1]Blad1!$A$2:$C$116,2,FALSE)),ROUND(VLOOKUP($A422,[1]Blad1!$A$2:$C$116,2,FALSE)*BL422/SUM($AT422:$AW422),0),BL422)</f>
        <v>37</v>
      </c>
      <c r="CK422">
        <f>IF(ISNUMBER(VLOOKUP($A422,[1]Blad1!$A$2:$C$116,2,FALSE)),ROUND(VLOOKUP($A422,[1]Blad1!$A$2:$C$116,2,FALSE)*BM422/SUM($AT422:$AW422),0),BM422)</f>
        <v>37</v>
      </c>
    </row>
    <row r="423" spans="1:89" x14ac:dyDescent="0.3">
      <c r="A423">
        <v>422</v>
      </c>
      <c r="B423" t="s">
        <v>486</v>
      </c>
      <c r="C423">
        <v>422</v>
      </c>
      <c r="D423" t="s">
        <v>1271</v>
      </c>
      <c r="E423" t="s">
        <v>1718</v>
      </c>
      <c r="F423" t="s">
        <v>2225</v>
      </c>
      <c r="G423" t="s">
        <v>2414</v>
      </c>
      <c r="I423" t="s">
        <v>3442</v>
      </c>
      <c r="J423" t="s">
        <v>3513</v>
      </c>
      <c r="K423">
        <v>911</v>
      </c>
      <c r="L423">
        <v>120</v>
      </c>
      <c r="M423">
        <v>4</v>
      </c>
      <c r="N423">
        <v>730</v>
      </c>
      <c r="O423">
        <v>418</v>
      </c>
      <c r="P423">
        <v>163</v>
      </c>
      <c r="Q423">
        <v>118</v>
      </c>
      <c r="R423">
        <v>120</v>
      </c>
      <c r="S423">
        <v>105</v>
      </c>
      <c r="T423">
        <v>78</v>
      </c>
      <c r="U423">
        <v>41</v>
      </c>
      <c r="V423">
        <v>42</v>
      </c>
      <c r="W423">
        <v>40</v>
      </c>
      <c r="X423">
        <v>40</v>
      </c>
      <c r="Y423">
        <v>9184</v>
      </c>
      <c r="Z423">
        <v>3258</v>
      </c>
      <c r="AA423">
        <v>3319</v>
      </c>
      <c r="AB423">
        <v>3347</v>
      </c>
      <c r="AC423">
        <v>3011</v>
      </c>
      <c r="AD423">
        <v>10290</v>
      </c>
      <c r="AE423">
        <v>10914</v>
      </c>
      <c r="AF423">
        <v>9881</v>
      </c>
      <c r="AG423">
        <v>1.018723143032535</v>
      </c>
      <c r="AH423">
        <v>1.0273173726212399</v>
      </c>
      <c r="AI423">
        <v>0.92418661755678333</v>
      </c>
      <c r="AJ423">
        <v>1.1204268292682931</v>
      </c>
      <c r="AK423">
        <v>1.188371080139373</v>
      </c>
      <c r="AL423">
        <v>1.075892857142857</v>
      </c>
      <c r="AM423">
        <v>785.40178571428578</v>
      </c>
      <c r="AN423">
        <v>150.6424186617557</v>
      </c>
      <c r="AO423">
        <v>449.72321428571428</v>
      </c>
      <c r="AP423">
        <v>132</v>
      </c>
      <c r="AQ423">
        <v>134</v>
      </c>
      <c r="AR423">
        <v>117</v>
      </c>
      <c r="AS423">
        <v>87</v>
      </c>
      <c r="AT423">
        <v>40</v>
      </c>
      <c r="AU423">
        <v>41</v>
      </c>
      <c r="AV423">
        <v>41</v>
      </c>
      <c r="AW423">
        <v>41</v>
      </c>
      <c r="AX423">
        <v>140</v>
      </c>
      <c r="AY423">
        <v>142</v>
      </c>
      <c r="AZ423">
        <v>124</v>
      </c>
      <c r="BA423">
        <v>92</v>
      </c>
      <c r="BB423">
        <v>40</v>
      </c>
      <c r="BC423">
        <v>42</v>
      </c>
      <c r="BD423">
        <v>42</v>
      </c>
      <c r="BE423">
        <v>42</v>
      </c>
      <c r="BF423">
        <v>126</v>
      </c>
      <c r="BG423">
        <v>129</v>
      </c>
      <c r="BH423">
        <v>112</v>
      </c>
      <c r="BI423">
        <v>83</v>
      </c>
      <c r="BJ423">
        <v>36</v>
      </c>
      <c r="BK423">
        <v>38</v>
      </c>
      <c r="BL423">
        <v>37</v>
      </c>
      <c r="BM423">
        <v>37</v>
      </c>
      <c r="BN423">
        <f t="shared" si="72"/>
        <v>132</v>
      </c>
      <c r="BO423">
        <f t="shared" si="73"/>
        <v>134</v>
      </c>
      <c r="BP423">
        <f t="shared" si="74"/>
        <v>117</v>
      </c>
      <c r="BQ423">
        <f t="shared" si="75"/>
        <v>87</v>
      </c>
      <c r="BR423">
        <f>IF(ISNUMBER(VLOOKUP($A423,[1]Blad1!$A$2:$C$116,2,FALSE)),ROUND(VLOOKUP($A423,[1]Blad1!$A$2:$C$116,2,FALSE)*AT423/SUM($AT423:$AW423),0),AT423)</f>
        <v>40</v>
      </c>
      <c r="BS423">
        <f>IF(ISNUMBER(VLOOKUP($A423,[1]Blad1!$A$2:$C$116,2,FALSE)),ROUND(VLOOKUP($A423,[1]Blad1!$A$2:$C$116,2,FALSE)*AU423/SUM($AT423:$AW423),0),AU423)</f>
        <v>41</v>
      </c>
      <c r="BT423">
        <f>IF(ISNUMBER(VLOOKUP($A423,[1]Blad1!$A$2:$C$116,2,FALSE)),ROUND(VLOOKUP($A423,[1]Blad1!$A$2:$C$116,2,FALSE)*AV423/SUM($AT423:$AW423),0),AV423)</f>
        <v>41</v>
      </c>
      <c r="BU423">
        <f>IF(ISNUMBER(VLOOKUP($A423,[1]Blad1!$A$2:$C$116,2,FALSE)),ROUND(VLOOKUP($A423,[1]Blad1!$A$2:$C$116,2,FALSE)*AW423/SUM($AT423:$AW423),0),AW423)</f>
        <v>41</v>
      </c>
      <c r="BV423">
        <f t="shared" si="76"/>
        <v>140</v>
      </c>
      <c r="BW423">
        <f t="shared" si="77"/>
        <v>142</v>
      </c>
      <c r="BX423">
        <f t="shared" si="78"/>
        <v>124</v>
      </c>
      <c r="BY423">
        <f t="shared" si="79"/>
        <v>92</v>
      </c>
      <c r="BZ423">
        <f>IF(ISNUMBER(VLOOKUP($A423,[1]Blad1!$A$2:$C$116,2,FALSE)),ROUND(VLOOKUP($A423,[1]Blad1!$A$2:$C$116,2,FALSE)*BB423/SUM($AT423:$AW423),0),BB423)</f>
        <v>40</v>
      </c>
      <c r="CA423">
        <f>IF(ISNUMBER(VLOOKUP($A423,[1]Blad1!$A$2:$C$116,2,FALSE)),ROUND(VLOOKUP($A423,[1]Blad1!$A$2:$C$116,2,FALSE)*BC423/SUM($AT423:$AW423),0),BC423)</f>
        <v>42</v>
      </c>
      <c r="CB423">
        <f>IF(ISNUMBER(VLOOKUP($A423,[1]Blad1!$A$2:$C$116,2,FALSE)),ROUND(VLOOKUP($A423,[1]Blad1!$A$2:$C$116,2,FALSE)*BD423/SUM($AT423:$AW423),0),BD423)</f>
        <v>42</v>
      </c>
      <c r="CC423">
        <f>IF(ISNUMBER(VLOOKUP($A423,[1]Blad1!$A$2:$C$116,2,FALSE)),ROUND(VLOOKUP($A423,[1]Blad1!$A$2:$C$116,2,FALSE)*BE423/SUM($AT423:$AW423),0),BE423)</f>
        <v>42</v>
      </c>
      <c r="CH423">
        <f>IF(ISNUMBER(VLOOKUP($A423,[1]Blad1!$A$2:$C$116,2,FALSE)),ROUND(VLOOKUP($A423,[1]Blad1!$A$2:$C$116,2,FALSE)*BJ423/SUM($AT423:$AW423),0),BJ423)</f>
        <v>36</v>
      </c>
      <c r="CI423">
        <f>IF(ISNUMBER(VLOOKUP($A423,[1]Blad1!$A$2:$C$116,2,FALSE)),ROUND(VLOOKUP($A423,[1]Blad1!$A$2:$C$116,2,FALSE)*BK423/SUM($AT423:$AW423),0),BK423)</f>
        <v>38</v>
      </c>
      <c r="CJ423">
        <f>IF(ISNUMBER(VLOOKUP($A423,[1]Blad1!$A$2:$C$116,2,FALSE)),ROUND(VLOOKUP($A423,[1]Blad1!$A$2:$C$116,2,FALSE)*BL423/SUM($AT423:$AW423),0),BL423)</f>
        <v>37</v>
      </c>
      <c r="CK423">
        <f>IF(ISNUMBER(VLOOKUP($A423,[1]Blad1!$A$2:$C$116,2,FALSE)),ROUND(VLOOKUP($A423,[1]Blad1!$A$2:$C$116,2,FALSE)*BM423/SUM($AT423:$AW423),0),BM423)</f>
        <v>37</v>
      </c>
    </row>
    <row r="424" spans="1:89" x14ac:dyDescent="0.3">
      <c r="A424">
        <v>423</v>
      </c>
      <c r="B424" t="s">
        <v>487</v>
      </c>
      <c r="C424">
        <v>423</v>
      </c>
      <c r="D424" t="s">
        <v>1271</v>
      </c>
      <c r="E424" t="s">
        <v>1719</v>
      </c>
      <c r="F424" t="s">
        <v>2226</v>
      </c>
      <c r="G424" t="s">
        <v>2414</v>
      </c>
      <c r="I424" t="s">
        <v>3442</v>
      </c>
      <c r="J424" t="s">
        <v>3513</v>
      </c>
      <c r="K424">
        <v>911</v>
      </c>
      <c r="L424">
        <v>130</v>
      </c>
      <c r="M424">
        <v>4</v>
      </c>
      <c r="N424">
        <v>850</v>
      </c>
      <c r="O424">
        <v>456</v>
      </c>
      <c r="P424">
        <v>163</v>
      </c>
      <c r="Q424">
        <v>124</v>
      </c>
      <c r="R424">
        <v>144</v>
      </c>
      <c r="S424">
        <v>125</v>
      </c>
      <c r="T424">
        <v>80</v>
      </c>
      <c r="U424">
        <v>41</v>
      </c>
      <c r="V424">
        <v>42</v>
      </c>
      <c r="W424">
        <v>40</v>
      </c>
      <c r="X424">
        <v>40</v>
      </c>
      <c r="Y424">
        <v>9184</v>
      </c>
      <c r="Z424">
        <v>3258</v>
      </c>
      <c r="AA424">
        <v>3319</v>
      </c>
      <c r="AB424">
        <v>3347</v>
      </c>
      <c r="AC424">
        <v>3011</v>
      </c>
      <c r="AD424">
        <v>10290</v>
      </c>
      <c r="AE424">
        <v>10914</v>
      </c>
      <c r="AF424">
        <v>9881</v>
      </c>
      <c r="AG424">
        <v>1.018723143032535</v>
      </c>
      <c r="AH424">
        <v>1.0273173726212399</v>
      </c>
      <c r="AI424">
        <v>0.92418661755678333</v>
      </c>
      <c r="AJ424">
        <v>1.1204268292682931</v>
      </c>
      <c r="AK424">
        <v>1.188371080139373</v>
      </c>
      <c r="AL424">
        <v>1.075892857142857</v>
      </c>
      <c r="AM424">
        <v>914.50892857142867</v>
      </c>
      <c r="AN424">
        <v>150.6424186617557</v>
      </c>
      <c r="AO424">
        <v>490.60714285714289</v>
      </c>
      <c r="AP424">
        <v>138</v>
      </c>
      <c r="AQ424">
        <v>161</v>
      </c>
      <c r="AR424">
        <v>140</v>
      </c>
      <c r="AS424">
        <v>89</v>
      </c>
      <c r="AT424">
        <v>40</v>
      </c>
      <c r="AU424">
        <v>41</v>
      </c>
      <c r="AV424">
        <v>41</v>
      </c>
      <c r="AW424">
        <v>41</v>
      </c>
      <c r="AX424">
        <v>147</v>
      </c>
      <c r="AY424">
        <v>171</v>
      </c>
      <c r="AZ424">
        <v>148</v>
      </c>
      <c r="BA424">
        <v>95</v>
      </c>
      <c r="BB424">
        <v>40</v>
      </c>
      <c r="BC424">
        <v>42</v>
      </c>
      <c r="BD424">
        <v>42</v>
      </c>
      <c r="BE424">
        <v>42</v>
      </c>
      <c r="BF424">
        <v>133</v>
      </c>
      <c r="BG424">
        <v>154</v>
      </c>
      <c r="BH424">
        <v>134</v>
      </c>
      <c r="BI424">
        <v>86</v>
      </c>
      <c r="BJ424">
        <v>36</v>
      </c>
      <c r="BK424">
        <v>38</v>
      </c>
      <c r="BL424">
        <v>37</v>
      </c>
      <c r="BM424">
        <v>37</v>
      </c>
      <c r="BN424">
        <f t="shared" si="72"/>
        <v>138</v>
      </c>
      <c r="BO424">
        <f t="shared" si="73"/>
        <v>161</v>
      </c>
      <c r="BP424">
        <f t="shared" si="74"/>
        <v>140</v>
      </c>
      <c r="BQ424">
        <f t="shared" si="75"/>
        <v>89</v>
      </c>
      <c r="BR424">
        <f>IF(ISNUMBER(VLOOKUP($A424,[1]Blad1!$A$2:$C$116,2,FALSE)),ROUND(VLOOKUP($A424,[1]Blad1!$A$2:$C$116,2,FALSE)*AT424/SUM($AT424:$AW424),0),AT424)</f>
        <v>40</v>
      </c>
      <c r="BS424">
        <f>IF(ISNUMBER(VLOOKUP($A424,[1]Blad1!$A$2:$C$116,2,FALSE)),ROUND(VLOOKUP($A424,[1]Blad1!$A$2:$C$116,2,FALSE)*AU424/SUM($AT424:$AW424),0),AU424)</f>
        <v>41</v>
      </c>
      <c r="BT424">
        <f>IF(ISNUMBER(VLOOKUP($A424,[1]Blad1!$A$2:$C$116,2,FALSE)),ROUND(VLOOKUP($A424,[1]Blad1!$A$2:$C$116,2,FALSE)*AV424/SUM($AT424:$AW424),0),AV424)</f>
        <v>41</v>
      </c>
      <c r="BU424">
        <f>IF(ISNUMBER(VLOOKUP($A424,[1]Blad1!$A$2:$C$116,2,FALSE)),ROUND(VLOOKUP($A424,[1]Blad1!$A$2:$C$116,2,FALSE)*AW424/SUM($AT424:$AW424),0),AW424)</f>
        <v>41</v>
      </c>
      <c r="BV424">
        <f t="shared" si="76"/>
        <v>147</v>
      </c>
      <c r="BW424">
        <f t="shared" si="77"/>
        <v>171</v>
      </c>
      <c r="BX424">
        <f t="shared" si="78"/>
        <v>148</v>
      </c>
      <c r="BY424">
        <f t="shared" si="79"/>
        <v>95</v>
      </c>
      <c r="BZ424">
        <f>IF(ISNUMBER(VLOOKUP($A424,[1]Blad1!$A$2:$C$116,2,FALSE)),ROUND(VLOOKUP($A424,[1]Blad1!$A$2:$C$116,2,FALSE)*BB424/SUM($AT424:$AW424),0),BB424)</f>
        <v>40</v>
      </c>
      <c r="CA424">
        <f>IF(ISNUMBER(VLOOKUP($A424,[1]Blad1!$A$2:$C$116,2,FALSE)),ROUND(VLOOKUP($A424,[1]Blad1!$A$2:$C$116,2,FALSE)*BC424/SUM($AT424:$AW424),0),BC424)</f>
        <v>42</v>
      </c>
      <c r="CB424">
        <f>IF(ISNUMBER(VLOOKUP($A424,[1]Blad1!$A$2:$C$116,2,FALSE)),ROUND(VLOOKUP($A424,[1]Blad1!$A$2:$C$116,2,FALSE)*BD424/SUM($AT424:$AW424),0),BD424)</f>
        <v>42</v>
      </c>
      <c r="CC424">
        <f>IF(ISNUMBER(VLOOKUP($A424,[1]Blad1!$A$2:$C$116,2,FALSE)),ROUND(VLOOKUP($A424,[1]Blad1!$A$2:$C$116,2,FALSE)*BE424/SUM($AT424:$AW424),0),BE424)</f>
        <v>42</v>
      </c>
      <c r="CH424">
        <f>IF(ISNUMBER(VLOOKUP($A424,[1]Blad1!$A$2:$C$116,2,FALSE)),ROUND(VLOOKUP($A424,[1]Blad1!$A$2:$C$116,2,FALSE)*BJ424/SUM($AT424:$AW424),0),BJ424)</f>
        <v>36</v>
      </c>
      <c r="CI424">
        <f>IF(ISNUMBER(VLOOKUP($A424,[1]Blad1!$A$2:$C$116,2,FALSE)),ROUND(VLOOKUP($A424,[1]Blad1!$A$2:$C$116,2,FALSE)*BK424/SUM($AT424:$AW424),0),BK424)</f>
        <v>38</v>
      </c>
      <c r="CJ424">
        <f>IF(ISNUMBER(VLOOKUP($A424,[1]Blad1!$A$2:$C$116,2,FALSE)),ROUND(VLOOKUP($A424,[1]Blad1!$A$2:$C$116,2,FALSE)*BL424/SUM($AT424:$AW424),0),BL424)</f>
        <v>37</v>
      </c>
      <c r="CK424">
        <f>IF(ISNUMBER(VLOOKUP($A424,[1]Blad1!$A$2:$C$116,2,FALSE)),ROUND(VLOOKUP($A424,[1]Blad1!$A$2:$C$116,2,FALSE)*BM424/SUM($AT424:$AW424),0),BM424)</f>
        <v>37</v>
      </c>
    </row>
    <row r="425" spans="1:89" x14ac:dyDescent="0.3">
      <c r="A425">
        <v>424</v>
      </c>
      <c r="B425" t="s">
        <v>488</v>
      </c>
      <c r="C425">
        <v>424</v>
      </c>
      <c r="D425" t="s">
        <v>1271</v>
      </c>
      <c r="E425" t="s">
        <v>1720</v>
      </c>
      <c r="F425" t="s">
        <v>2227</v>
      </c>
      <c r="G425" t="s">
        <v>2414</v>
      </c>
      <c r="I425" t="s">
        <v>3442</v>
      </c>
      <c r="J425" t="s">
        <v>3513</v>
      </c>
      <c r="K425">
        <v>911</v>
      </c>
      <c r="L425">
        <v>80</v>
      </c>
      <c r="M425">
        <v>3</v>
      </c>
      <c r="N425">
        <v>205</v>
      </c>
      <c r="O425">
        <v>90</v>
      </c>
      <c r="P425">
        <v>163</v>
      </c>
      <c r="Q425">
        <v>24</v>
      </c>
      <c r="R425">
        <v>30</v>
      </c>
      <c r="S425">
        <v>23</v>
      </c>
      <c r="T425">
        <v>9</v>
      </c>
      <c r="U425">
        <v>41</v>
      </c>
      <c r="V425">
        <v>42</v>
      </c>
      <c r="W425">
        <v>40</v>
      </c>
      <c r="X425">
        <v>40</v>
      </c>
      <c r="Y425">
        <v>9184</v>
      </c>
      <c r="Z425">
        <v>3258</v>
      </c>
      <c r="AA425">
        <v>3319</v>
      </c>
      <c r="AB425">
        <v>3347</v>
      </c>
      <c r="AC425">
        <v>3011</v>
      </c>
      <c r="AD425">
        <v>10290</v>
      </c>
      <c r="AE425">
        <v>10914</v>
      </c>
      <c r="AF425">
        <v>9881</v>
      </c>
      <c r="AG425">
        <v>1.018723143032535</v>
      </c>
      <c r="AH425">
        <v>1.0273173726212399</v>
      </c>
      <c r="AI425">
        <v>0.92418661755678333</v>
      </c>
      <c r="AJ425">
        <v>1.1204268292682931</v>
      </c>
      <c r="AK425">
        <v>1.188371080139373</v>
      </c>
      <c r="AL425">
        <v>1.075892857142857</v>
      </c>
      <c r="AM425">
        <v>220.55803571428569</v>
      </c>
      <c r="AN425">
        <v>150.6424186617557</v>
      </c>
      <c r="AO425">
        <v>96.830357142857139</v>
      </c>
      <c r="AP425">
        <v>26</v>
      </c>
      <c r="AQ425">
        <v>33</v>
      </c>
      <c r="AR425">
        <v>25</v>
      </c>
      <c r="AS425">
        <v>10</v>
      </c>
      <c r="AT425">
        <v>40</v>
      </c>
      <c r="AU425">
        <v>41</v>
      </c>
      <c r="AV425">
        <v>41</v>
      </c>
      <c r="AW425">
        <v>41</v>
      </c>
      <c r="AX425">
        <v>28</v>
      </c>
      <c r="AY425">
        <v>35</v>
      </c>
      <c r="AZ425">
        <v>27</v>
      </c>
      <c r="BA425">
        <v>10</v>
      </c>
      <c r="BB425">
        <v>40</v>
      </c>
      <c r="BC425">
        <v>42</v>
      </c>
      <c r="BD425">
        <v>42</v>
      </c>
      <c r="BE425">
        <v>42</v>
      </c>
      <c r="BF425">
        <v>25</v>
      </c>
      <c r="BG425">
        <v>32</v>
      </c>
      <c r="BH425">
        <v>24</v>
      </c>
      <c r="BI425">
        <v>9</v>
      </c>
      <c r="BJ425">
        <v>36</v>
      </c>
      <c r="BK425">
        <v>38</v>
      </c>
      <c r="BL425">
        <v>37</v>
      </c>
      <c r="BM425">
        <v>37</v>
      </c>
      <c r="BN425">
        <f t="shared" si="72"/>
        <v>26</v>
      </c>
      <c r="BO425">
        <f t="shared" si="73"/>
        <v>33</v>
      </c>
      <c r="BP425">
        <f t="shared" si="74"/>
        <v>25</v>
      </c>
      <c r="BQ425">
        <f t="shared" si="75"/>
        <v>10</v>
      </c>
      <c r="BR425">
        <f>IF(ISNUMBER(VLOOKUP($A425,[1]Blad1!$A$2:$C$116,2,FALSE)),ROUND(VLOOKUP($A425,[1]Blad1!$A$2:$C$116,2,FALSE)*AT425/SUM($AT425:$AW425),0),AT425)</f>
        <v>40</v>
      </c>
      <c r="BS425">
        <f>IF(ISNUMBER(VLOOKUP($A425,[1]Blad1!$A$2:$C$116,2,FALSE)),ROUND(VLOOKUP($A425,[1]Blad1!$A$2:$C$116,2,FALSE)*AU425/SUM($AT425:$AW425),0),AU425)</f>
        <v>41</v>
      </c>
      <c r="BT425">
        <f>IF(ISNUMBER(VLOOKUP($A425,[1]Blad1!$A$2:$C$116,2,FALSE)),ROUND(VLOOKUP($A425,[1]Blad1!$A$2:$C$116,2,FALSE)*AV425/SUM($AT425:$AW425),0),AV425)</f>
        <v>41</v>
      </c>
      <c r="BU425">
        <f>IF(ISNUMBER(VLOOKUP($A425,[1]Blad1!$A$2:$C$116,2,FALSE)),ROUND(VLOOKUP($A425,[1]Blad1!$A$2:$C$116,2,FALSE)*AW425/SUM($AT425:$AW425),0),AW425)</f>
        <v>41</v>
      </c>
      <c r="BV425">
        <f t="shared" si="76"/>
        <v>28</v>
      </c>
      <c r="BW425">
        <f t="shared" si="77"/>
        <v>35</v>
      </c>
      <c r="BX425">
        <f t="shared" si="78"/>
        <v>27</v>
      </c>
      <c r="BY425">
        <f t="shared" si="79"/>
        <v>10</v>
      </c>
      <c r="BZ425">
        <f>IF(ISNUMBER(VLOOKUP($A425,[1]Blad1!$A$2:$C$116,2,FALSE)),ROUND(VLOOKUP($A425,[1]Blad1!$A$2:$C$116,2,FALSE)*BB425/SUM($AT425:$AW425),0),BB425)</f>
        <v>40</v>
      </c>
      <c r="CA425">
        <f>IF(ISNUMBER(VLOOKUP($A425,[1]Blad1!$A$2:$C$116,2,FALSE)),ROUND(VLOOKUP($A425,[1]Blad1!$A$2:$C$116,2,FALSE)*BC425/SUM($AT425:$AW425),0),BC425)</f>
        <v>42</v>
      </c>
      <c r="CB425">
        <f>IF(ISNUMBER(VLOOKUP($A425,[1]Blad1!$A$2:$C$116,2,FALSE)),ROUND(VLOOKUP($A425,[1]Blad1!$A$2:$C$116,2,FALSE)*BD425/SUM($AT425:$AW425),0),BD425)</f>
        <v>42</v>
      </c>
      <c r="CC425">
        <f>IF(ISNUMBER(VLOOKUP($A425,[1]Blad1!$A$2:$C$116,2,FALSE)),ROUND(VLOOKUP($A425,[1]Blad1!$A$2:$C$116,2,FALSE)*BE425/SUM($AT425:$AW425),0),BE425)</f>
        <v>42</v>
      </c>
      <c r="CH425">
        <f>IF(ISNUMBER(VLOOKUP($A425,[1]Blad1!$A$2:$C$116,2,FALSE)),ROUND(VLOOKUP($A425,[1]Blad1!$A$2:$C$116,2,FALSE)*BJ425/SUM($AT425:$AW425),0),BJ425)</f>
        <v>36</v>
      </c>
      <c r="CI425">
        <f>IF(ISNUMBER(VLOOKUP($A425,[1]Blad1!$A$2:$C$116,2,FALSE)),ROUND(VLOOKUP($A425,[1]Blad1!$A$2:$C$116,2,FALSE)*BK425/SUM($AT425:$AW425),0),BK425)</f>
        <v>38</v>
      </c>
      <c r="CJ425">
        <f>IF(ISNUMBER(VLOOKUP($A425,[1]Blad1!$A$2:$C$116,2,FALSE)),ROUND(VLOOKUP($A425,[1]Blad1!$A$2:$C$116,2,FALSE)*BL425/SUM($AT425:$AW425),0),BL425)</f>
        <v>37</v>
      </c>
      <c r="CK425">
        <f>IF(ISNUMBER(VLOOKUP($A425,[1]Blad1!$A$2:$C$116,2,FALSE)),ROUND(VLOOKUP($A425,[1]Blad1!$A$2:$C$116,2,FALSE)*BM425/SUM($AT425:$AW425),0),BM425)</f>
        <v>37</v>
      </c>
    </row>
    <row r="426" spans="1:89" x14ac:dyDescent="0.3">
      <c r="A426">
        <v>425</v>
      </c>
      <c r="B426" t="s">
        <v>489</v>
      </c>
      <c r="C426">
        <v>425</v>
      </c>
      <c r="D426" t="s">
        <v>1271</v>
      </c>
      <c r="E426" t="s">
        <v>1721</v>
      </c>
      <c r="F426" t="s">
        <v>2228</v>
      </c>
      <c r="G426" t="s">
        <v>2414</v>
      </c>
      <c r="I426" t="s">
        <v>3442</v>
      </c>
      <c r="J426" t="s">
        <v>3513</v>
      </c>
      <c r="K426">
        <v>911</v>
      </c>
      <c r="L426">
        <v>110</v>
      </c>
      <c r="M426">
        <v>4</v>
      </c>
      <c r="N426">
        <v>340</v>
      </c>
      <c r="O426">
        <v>119</v>
      </c>
      <c r="P426">
        <v>163</v>
      </c>
      <c r="Q426">
        <v>40</v>
      </c>
      <c r="R426">
        <v>28</v>
      </c>
      <c r="S426">
        <v>24</v>
      </c>
      <c r="T426">
        <v>26</v>
      </c>
      <c r="U426">
        <v>41</v>
      </c>
      <c r="V426">
        <v>42</v>
      </c>
      <c r="W426">
        <v>40</v>
      </c>
      <c r="X426">
        <v>40</v>
      </c>
      <c r="Y426">
        <v>9184</v>
      </c>
      <c r="Z426">
        <v>3258</v>
      </c>
      <c r="AA426">
        <v>3319</v>
      </c>
      <c r="AB426">
        <v>3347</v>
      </c>
      <c r="AC426">
        <v>3011</v>
      </c>
      <c r="AD426">
        <v>10290</v>
      </c>
      <c r="AE426">
        <v>10914</v>
      </c>
      <c r="AF426">
        <v>9881</v>
      </c>
      <c r="AG426">
        <v>1.018723143032535</v>
      </c>
      <c r="AH426">
        <v>1.0273173726212399</v>
      </c>
      <c r="AI426">
        <v>0.92418661755678333</v>
      </c>
      <c r="AJ426">
        <v>1.1204268292682931</v>
      </c>
      <c r="AK426">
        <v>1.188371080139373</v>
      </c>
      <c r="AL426">
        <v>1.075892857142857</v>
      </c>
      <c r="AM426">
        <v>365.80357142857139</v>
      </c>
      <c r="AN426">
        <v>150.6424186617557</v>
      </c>
      <c r="AO426">
        <v>128.03125</v>
      </c>
      <c r="AP426">
        <v>44</v>
      </c>
      <c r="AQ426">
        <v>31</v>
      </c>
      <c r="AR426">
        <v>26</v>
      </c>
      <c r="AS426">
        <v>29</v>
      </c>
      <c r="AT426">
        <v>40</v>
      </c>
      <c r="AU426">
        <v>41</v>
      </c>
      <c r="AV426">
        <v>41</v>
      </c>
      <c r="AW426">
        <v>41</v>
      </c>
      <c r="AX426">
        <v>47</v>
      </c>
      <c r="AY426">
        <v>33</v>
      </c>
      <c r="AZ426">
        <v>28</v>
      </c>
      <c r="BA426">
        <v>30</v>
      </c>
      <c r="BB426">
        <v>40</v>
      </c>
      <c r="BC426">
        <v>42</v>
      </c>
      <c r="BD426">
        <v>42</v>
      </c>
      <c r="BE426">
        <v>42</v>
      </c>
      <c r="BF426">
        <v>43</v>
      </c>
      <c r="BG426">
        <v>30</v>
      </c>
      <c r="BH426">
        <v>25</v>
      </c>
      <c r="BI426">
        <v>27</v>
      </c>
      <c r="BJ426">
        <v>36</v>
      </c>
      <c r="BK426">
        <v>38</v>
      </c>
      <c r="BL426">
        <v>37</v>
      </c>
      <c r="BM426">
        <v>37</v>
      </c>
      <c r="BN426">
        <f t="shared" si="72"/>
        <v>44</v>
      </c>
      <c r="BO426">
        <f t="shared" si="73"/>
        <v>31</v>
      </c>
      <c r="BP426">
        <f t="shared" si="74"/>
        <v>26</v>
      </c>
      <c r="BQ426">
        <f t="shared" si="75"/>
        <v>29</v>
      </c>
      <c r="BR426">
        <f>IF(ISNUMBER(VLOOKUP($A426,[1]Blad1!$A$2:$C$116,2,FALSE)),ROUND(VLOOKUP($A426,[1]Blad1!$A$2:$C$116,2,FALSE)*AT426/SUM($AT426:$AW426),0),AT426)</f>
        <v>40</v>
      </c>
      <c r="BS426">
        <f>IF(ISNUMBER(VLOOKUP($A426,[1]Blad1!$A$2:$C$116,2,FALSE)),ROUND(VLOOKUP($A426,[1]Blad1!$A$2:$C$116,2,FALSE)*AU426/SUM($AT426:$AW426),0),AU426)</f>
        <v>41</v>
      </c>
      <c r="BT426">
        <f>IF(ISNUMBER(VLOOKUP($A426,[1]Blad1!$A$2:$C$116,2,FALSE)),ROUND(VLOOKUP($A426,[1]Blad1!$A$2:$C$116,2,FALSE)*AV426/SUM($AT426:$AW426),0),AV426)</f>
        <v>41</v>
      </c>
      <c r="BU426">
        <f>IF(ISNUMBER(VLOOKUP($A426,[1]Blad1!$A$2:$C$116,2,FALSE)),ROUND(VLOOKUP($A426,[1]Blad1!$A$2:$C$116,2,FALSE)*AW426/SUM($AT426:$AW426),0),AW426)</f>
        <v>41</v>
      </c>
      <c r="BV426">
        <f t="shared" si="76"/>
        <v>47</v>
      </c>
      <c r="BW426">
        <f t="shared" si="77"/>
        <v>33</v>
      </c>
      <c r="BX426">
        <f t="shared" si="78"/>
        <v>28</v>
      </c>
      <c r="BY426">
        <f t="shared" si="79"/>
        <v>30</v>
      </c>
      <c r="BZ426">
        <f>IF(ISNUMBER(VLOOKUP($A426,[1]Blad1!$A$2:$C$116,2,FALSE)),ROUND(VLOOKUP($A426,[1]Blad1!$A$2:$C$116,2,FALSE)*BB426/SUM($AT426:$AW426),0),BB426)</f>
        <v>40</v>
      </c>
      <c r="CA426">
        <f>IF(ISNUMBER(VLOOKUP($A426,[1]Blad1!$A$2:$C$116,2,FALSE)),ROUND(VLOOKUP($A426,[1]Blad1!$A$2:$C$116,2,FALSE)*BC426/SUM($AT426:$AW426),0),BC426)</f>
        <v>42</v>
      </c>
      <c r="CB426">
        <f>IF(ISNUMBER(VLOOKUP($A426,[1]Blad1!$A$2:$C$116,2,FALSE)),ROUND(VLOOKUP($A426,[1]Blad1!$A$2:$C$116,2,FALSE)*BD426/SUM($AT426:$AW426),0),BD426)</f>
        <v>42</v>
      </c>
      <c r="CC426">
        <f>IF(ISNUMBER(VLOOKUP($A426,[1]Blad1!$A$2:$C$116,2,FALSE)),ROUND(VLOOKUP($A426,[1]Blad1!$A$2:$C$116,2,FALSE)*BE426/SUM($AT426:$AW426),0),BE426)</f>
        <v>42</v>
      </c>
      <c r="CH426">
        <f>IF(ISNUMBER(VLOOKUP($A426,[1]Blad1!$A$2:$C$116,2,FALSE)),ROUND(VLOOKUP($A426,[1]Blad1!$A$2:$C$116,2,FALSE)*BJ426/SUM($AT426:$AW426),0),BJ426)</f>
        <v>36</v>
      </c>
      <c r="CI426">
        <f>IF(ISNUMBER(VLOOKUP($A426,[1]Blad1!$A$2:$C$116,2,FALSE)),ROUND(VLOOKUP($A426,[1]Blad1!$A$2:$C$116,2,FALSE)*BK426/SUM($AT426:$AW426),0),BK426)</f>
        <v>38</v>
      </c>
      <c r="CJ426">
        <f>IF(ISNUMBER(VLOOKUP($A426,[1]Blad1!$A$2:$C$116,2,FALSE)),ROUND(VLOOKUP($A426,[1]Blad1!$A$2:$C$116,2,FALSE)*BL426/SUM($AT426:$AW426),0),BL426)</f>
        <v>37</v>
      </c>
      <c r="CK426">
        <f>IF(ISNUMBER(VLOOKUP($A426,[1]Blad1!$A$2:$C$116,2,FALSE)),ROUND(VLOOKUP($A426,[1]Blad1!$A$2:$C$116,2,FALSE)*BM426/SUM($AT426:$AW426),0),BM426)</f>
        <v>37</v>
      </c>
    </row>
    <row r="427" spans="1:89" x14ac:dyDescent="0.3">
      <c r="A427">
        <v>426</v>
      </c>
      <c r="B427" t="s">
        <v>490</v>
      </c>
      <c r="C427">
        <v>426</v>
      </c>
      <c r="D427" t="s">
        <v>1271</v>
      </c>
      <c r="E427" t="s">
        <v>1722</v>
      </c>
      <c r="F427" t="s">
        <v>2229</v>
      </c>
      <c r="G427" t="s">
        <v>2414</v>
      </c>
      <c r="I427" t="s">
        <v>3442</v>
      </c>
      <c r="J427" t="s">
        <v>3513</v>
      </c>
      <c r="K427">
        <v>911</v>
      </c>
      <c r="L427">
        <v>170</v>
      </c>
      <c r="M427">
        <v>5</v>
      </c>
      <c r="N427">
        <v>270</v>
      </c>
      <c r="O427">
        <v>153</v>
      </c>
      <c r="P427">
        <v>163</v>
      </c>
      <c r="Q427">
        <v>39</v>
      </c>
      <c r="R427">
        <v>30</v>
      </c>
      <c r="S427">
        <v>32</v>
      </c>
      <c r="T427">
        <v>48</v>
      </c>
      <c r="U427">
        <v>41</v>
      </c>
      <c r="V427">
        <v>42</v>
      </c>
      <c r="W427">
        <v>40</v>
      </c>
      <c r="X427">
        <v>40</v>
      </c>
      <c r="Y427">
        <v>9184</v>
      </c>
      <c r="Z427">
        <v>3258</v>
      </c>
      <c r="AA427">
        <v>3319</v>
      </c>
      <c r="AB427">
        <v>3347</v>
      </c>
      <c r="AC427">
        <v>3011</v>
      </c>
      <c r="AD427">
        <v>10290</v>
      </c>
      <c r="AE427">
        <v>10914</v>
      </c>
      <c r="AF427">
        <v>9881</v>
      </c>
      <c r="AG427">
        <v>1.018723143032535</v>
      </c>
      <c r="AH427">
        <v>1.0273173726212399</v>
      </c>
      <c r="AI427">
        <v>0.92418661755678333</v>
      </c>
      <c r="AJ427">
        <v>1.1204268292682931</v>
      </c>
      <c r="AK427">
        <v>1.188371080139373</v>
      </c>
      <c r="AL427">
        <v>1.075892857142857</v>
      </c>
      <c r="AM427">
        <v>290.49107142857139</v>
      </c>
      <c r="AN427">
        <v>150.6424186617557</v>
      </c>
      <c r="AO427">
        <v>164.61160714285711</v>
      </c>
      <c r="AP427">
        <v>43</v>
      </c>
      <c r="AQ427">
        <v>33</v>
      </c>
      <c r="AR427">
        <v>35</v>
      </c>
      <c r="AS427">
        <v>53</v>
      </c>
      <c r="AT427">
        <v>40</v>
      </c>
      <c r="AU427">
        <v>41</v>
      </c>
      <c r="AV427">
        <v>41</v>
      </c>
      <c r="AW427">
        <v>41</v>
      </c>
      <c r="AX427">
        <v>46</v>
      </c>
      <c r="AY427">
        <v>35</v>
      </c>
      <c r="AZ427">
        <v>38</v>
      </c>
      <c r="BA427">
        <v>57</v>
      </c>
      <c r="BB427">
        <v>40</v>
      </c>
      <c r="BC427">
        <v>42</v>
      </c>
      <c r="BD427">
        <v>42</v>
      </c>
      <c r="BE427">
        <v>42</v>
      </c>
      <c r="BF427">
        <v>41</v>
      </c>
      <c r="BG427">
        <v>32</v>
      </c>
      <c r="BH427">
        <v>34</v>
      </c>
      <c r="BI427">
        <v>51</v>
      </c>
      <c r="BJ427">
        <v>36</v>
      </c>
      <c r="BK427">
        <v>38</v>
      </c>
      <c r="BL427">
        <v>37</v>
      </c>
      <c r="BM427">
        <v>37</v>
      </c>
      <c r="BN427">
        <f t="shared" si="72"/>
        <v>43</v>
      </c>
      <c r="BO427">
        <f t="shared" si="73"/>
        <v>33</v>
      </c>
      <c r="BP427">
        <f t="shared" si="74"/>
        <v>35</v>
      </c>
      <c r="BQ427">
        <f t="shared" si="75"/>
        <v>53</v>
      </c>
      <c r="BR427">
        <f>IF(ISNUMBER(VLOOKUP($A427,[1]Blad1!$A$2:$C$116,2,FALSE)),ROUND(VLOOKUP($A427,[1]Blad1!$A$2:$C$116,2,FALSE)*AT427/SUM($AT427:$AW427),0),AT427)</f>
        <v>40</v>
      </c>
      <c r="BS427">
        <f>IF(ISNUMBER(VLOOKUP($A427,[1]Blad1!$A$2:$C$116,2,FALSE)),ROUND(VLOOKUP($A427,[1]Blad1!$A$2:$C$116,2,FALSE)*AU427/SUM($AT427:$AW427),0),AU427)</f>
        <v>41</v>
      </c>
      <c r="BT427">
        <f>IF(ISNUMBER(VLOOKUP($A427,[1]Blad1!$A$2:$C$116,2,FALSE)),ROUND(VLOOKUP($A427,[1]Blad1!$A$2:$C$116,2,FALSE)*AV427/SUM($AT427:$AW427),0),AV427)</f>
        <v>41</v>
      </c>
      <c r="BU427">
        <f>IF(ISNUMBER(VLOOKUP($A427,[1]Blad1!$A$2:$C$116,2,FALSE)),ROUND(VLOOKUP($A427,[1]Blad1!$A$2:$C$116,2,FALSE)*AW427/SUM($AT427:$AW427),0),AW427)</f>
        <v>41</v>
      </c>
      <c r="BV427">
        <f t="shared" si="76"/>
        <v>46</v>
      </c>
      <c r="BW427">
        <f t="shared" si="77"/>
        <v>35</v>
      </c>
      <c r="BX427">
        <f t="shared" si="78"/>
        <v>38</v>
      </c>
      <c r="BY427">
        <f t="shared" si="79"/>
        <v>57</v>
      </c>
      <c r="BZ427">
        <f>IF(ISNUMBER(VLOOKUP($A427,[1]Blad1!$A$2:$C$116,2,FALSE)),ROUND(VLOOKUP($A427,[1]Blad1!$A$2:$C$116,2,FALSE)*BB427/SUM($AT427:$AW427),0),BB427)</f>
        <v>40</v>
      </c>
      <c r="CA427">
        <f>IF(ISNUMBER(VLOOKUP($A427,[1]Blad1!$A$2:$C$116,2,FALSE)),ROUND(VLOOKUP($A427,[1]Blad1!$A$2:$C$116,2,FALSE)*BC427/SUM($AT427:$AW427),0),BC427)</f>
        <v>42</v>
      </c>
      <c r="CB427">
        <f>IF(ISNUMBER(VLOOKUP($A427,[1]Blad1!$A$2:$C$116,2,FALSE)),ROUND(VLOOKUP($A427,[1]Blad1!$A$2:$C$116,2,FALSE)*BD427/SUM($AT427:$AW427),0),BD427)</f>
        <v>42</v>
      </c>
      <c r="CC427">
        <f>IF(ISNUMBER(VLOOKUP($A427,[1]Blad1!$A$2:$C$116,2,FALSE)),ROUND(VLOOKUP($A427,[1]Blad1!$A$2:$C$116,2,FALSE)*BE427/SUM($AT427:$AW427),0),BE427)</f>
        <v>42</v>
      </c>
      <c r="CH427">
        <f>IF(ISNUMBER(VLOOKUP($A427,[1]Blad1!$A$2:$C$116,2,FALSE)),ROUND(VLOOKUP($A427,[1]Blad1!$A$2:$C$116,2,FALSE)*BJ427/SUM($AT427:$AW427),0),BJ427)</f>
        <v>36</v>
      </c>
      <c r="CI427">
        <f>IF(ISNUMBER(VLOOKUP($A427,[1]Blad1!$A$2:$C$116,2,FALSE)),ROUND(VLOOKUP($A427,[1]Blad1!$A$2:$C$116,2,FALSE)*BK427/SUM($AT427:$AW427),0),BK427)</f>
        <v>38</v>
      </c>
      <c r="CJ427">
        <f>IF(ISNUMBER(VLOOKUP($A427,[1]Blad1!$A$2:$C$116,2,FALSE)),ROUND(VLOOKUP($A427,[1]Blad1!$A$2:$C$116,2,FALSE)*BL427/SUM($AT427:$AW427),0),BL427)</f>
        <v>37</v>
      </c>
      <c r="CK427">
        <f>IF(ISNUMBER(VLOOKUP($A427,[1]Blad1!$A$2:$C$116,2,FALSE)),ROUND(VLOOKUP($A427,[1]Blad1!$A$2:$C$116,2,FALSE)*BM427/SUM($AT427:$AW427),0),BM427)</f>
        <v>37</v>
      </c>
    </row>
    <row r="428" spans="1:89" x14ac:dyDescent="0.3">
      <c r="A428">
        <v>427</v>
      </c>
      <c r="B428" t="s">
        <v>491</v>
      </c>
      <c r="C428">
        <v>427</v>
      </c>
      <c r="D428" t="s">
        <v>1271</v>
      </c>
      <c r="E428" t="s">
        <v>1723</v>
      </c>
      <c r="F428" t="s">
        <v>2230</v>
      </c>
      <c r="G428" t="s">
        <v>2414</v>
      </c>
      <c r="I428" t="s">
        <v>3442</v>
      </c>
      <c r="J428" t="s">
        <v>3513</v>
      </c>
      <c r="K428">
        <v>911</v>
      </c>
      <c r="L428">
        <v>140</v>
      </c>
      <c r="M428">
        <v>5</v>
      </c>
      <c r="N428">
        <v>685</v>
      </c>
      <c r="O428">
        <v>406</v>
      </c>
      <c r="P428">
        <v>163</v>
      </c>
      <c r="Q428">
        <v>94</v>
      </c>
      <c r="R428">
        <v>103</v>
      </c>
      <c r="S428">
        <v>106</v>
      </c>
      <c r="T428">
        <v>102</v>
      </c>
      <c r="U428">
        <v>41</v>
      </c>
      <c r="V428">
        <v>42</v>
      </c>
      <c r="W428">
        <v>40</v>
      </c>
      <c r="X428">
        <v>40</v>
      </c>
      <c r="Y428">
        <v>9184</v>
      </c>
      <c r="Z428">
        <v>3258</v>
      </c>
      <c r="AA428">
        <v>3319</v>
      </c>
      <c r="AB428">
        <v>3347</v>
      </c>
      <c r="AC428">
        <v>3011</v>
      </c>
      <c r="AD428">
        <v>10290</v>
      </c>
      <c r="AE428">
        <v>10914</v>
      </c>
      <c r="AF428">
        <v>9881</v>
      </c>
      <c r="AG428">
        <v>1.018723143032535</v>
      </c>
      <c r="AH428">
        <v>1.0273173726212399</v>
      </c>
      <c r="AI428">
        <v>0.92418661755678333</v>
      </c>
      <c r="AJ428">
        <v>1.1204268292682931</v>
      </c>
      <c r="AK428">
        <v>1.188371080139373</v>
      </c>
      <c r="AL428">
        <v>1.075892857142857</v>
      </c>
      <c r="AM428">
        <v>736.98660714285722</v>
      </c>
      <c r="AN428">
        <v>150.6424186617557</v>
      </c>
      <c r="AO428">
        <v>436.81250000000011</v>
      </c>
      <c r="AP428">
        <v>105</v>
      </c>
      <c r="AQ428">
        <v>115</v>
      </c>
      <c r="AR428">
        <v>118</v>
      </c>
      <c r="AS428">
        <v>114</v>
      </c>
      <c r="AT428">
        <v>40</v>
      </c>
      <c r="AU428">
        <v>41</v>
      </c>
      <c r="AV428">
        <v>41</v>
      </c>
      <c r="AW428">
        <v>41</v>
      </c>
      <c r="AX428">
        <v>111</v>
      </c>
      <c r="AY428">
        <v>122</v>
      </c>
      <c r="AZ428">
        <v>125</v>
      </c>
      <c r="BA428">
        <v>121</v>
      </c>
      <c r="BB428">
        <v>40</v>
      </c>
      <c r="BC428">
        <v>42</v>
      </c>
      <c r="BD428">
        <v>42</v>
      </c>
      <c r="BE428">
        <v>42</v>
      </c>
      <c r="BF428">
        <v>101</v>
      </c>
      <c r="BG428">
        <v>110</v>
      </c>
      <c r="BH428">
        <v>114</v>
      </c>
      <c r="BI428">
        <v>109</v>
      </c>
      <c r="BJ428">
        <v>36</v>
      </c>
      <c r="BK428">
        <v>38</v>
      </c>
      <c r="BL428">
        <v>37</v>
      </c>
      <c r="BM428">
        <v>37</v>
      </c>
      <c r="BN428">
        <f t="shared" si="72"/>
        <v>105</v>
      </c>
      <c r="BO428">
        <f t="shared" si="73"/>
        <v>115</v>
      </c>
      <c r="BP428">
        <f t="shared" si="74"/>
        <v>118</v>
      </c>
      <c r="BQ428">
        <f t="shared" si="75"/>
        <v>114</v>
      </c>
      <c r="BR428">
        <f>IF(ISNUMBER(VLOOKUP($A428,[1]Blad1!$A$2:$C$116,2,FALSE)),ROUND(VLOOKUP($A428,[1]Blad1!$A$2:$C$116,2,FALSE)*AT428/SUM($AT428:$AW428),0),AT428)</f>
        <v>40</v>
      </c>
      <c r="BS428">
        <f>IF(ISNUMBER(VLOOKUP($A428,[1]Blad1!$A$2:$C$116,2,FALSE)),ROUND(VLOOKUP($A428,[1]Blad1!$A$2:$C$116,2,FALSE)*AU428/SUM($AT428:$AW428),0),AU428)</f>
        <v>41</v>
      </c>
      <c r="BT428">
        <f>IF(ISNUMBER(VLOOKUP($A428,[1]Blad1!$A$2:$C$116,2,FALSE)),ROUND(VLOOKUP($A428,[1]Blad1!$A$2:$C$116,2,FALSE)*AV428/SUM($AT428:$AW428),0),AV428)</f>
        <v>41</v>
      </c>
      <c r="BU428">
        <f>IF(ISNUMBER(VLOOKUP($A428,[1]Blad1!$A$2:$C$116,2,FALSE)),ROUND(VLOOKUP($A428,[1]Blad1!$A$2:$C$116,2,FALSE)*AW428/SUM($AT428:$AW428),0),AW428)</f>
        <v>41</v>
      </c>
      <c r="BV428">
        <f t="shared" si="76"/>
        <v>111</v>
      </c>
      <c r="BW428">
        <f t="shared" si="77"/>
        <v>122</v>
      </c>
      <c r="BX428">
        <f t="shared" si="78"/>
        <v>125</v>
      </c>
      <c r="BY428">
        <f t="shared" si="79"/>
        <v>121</v>
      </c>
      <c r="BZ428">
        <f>IF(ISNUMBER(VLOOKUP($A428,[1]Blad1!$A$2:$C$116,2,FALSE)),ROUND(VLOOKUP($A428,[1]Blad1!$A$2:$C$116,2,FALSE)*BB428/SUM($AT428:$AW428),0),BB428)</f>
        <v>40</v>
      </c>
      <c r="CA428">
        <f>IF(ISNUMBER(VLOOKUP($A428,[1]Blad1!$A$2:$C$116,2,FALSE)),ROUND(VLOOKUP($A428,[1]Blad1!$A$2:$C$116,2,FALSE)*BC428/SUM($AT428:$AW428),0),BC428)</f>
        <v>42</v>
      </c>
      <c r="CB428">
        <f>IF(ISNUMBER(VLOOKUP($A428,[1]Blad1!$A$2:$C$116,2,FALSE)),ROUND(VLOOKUP($A428,[1]Blad1!$A$2:$C$116,2,FALSE)*BD428/SUM($AT428:$AW428),0),BD428)</f>
        <v>42</v>
      </c>
      <c r="CC428">
        <f>IF(ISNUMBER(VLOOKUP($A428,[1]Blad1!$A$2:$C$116,2,FALSE)),ROUND(VLOOKUP($A428,[1]Blad1!$A$2:$C$116,2,FALSE)*BE428/SUM($AT428:$AW428),0),BE428)</f>
        <v>42</v>
      </c>
      <c r="CH428">
        <f>IF(ISNUMBER(VLOOKUP($A428,[1]Blad1!$A$2:$C$116,2,FALSE)),ROUND(VLOOKUP($A428,[1]Blad1!$A$2:$C$116,2,FALSE)*BJ428/SUM($AT428:$AW428),0),BJ428)</f>
        <v>36</v>
      </c>
      <c r="CI428">
        <f>IF(ISNUMBER(VLOOKUP($A428,[1]Blad1!$A$2:$C$116,2,FALSE)),ROUND(VLOOKUP($A428,[1]Blad1!$A$2:$C$116,2,FALSE)*BK428/SUM($AT428:$AW428),0),BK428)</f>
        <v>38</v>
      </c>
      <c r="CJ428">
        <f>IF(ISNUMBER(VLOOKUP($A428,[1]Blad1!$A$2:$C$116,2,FALSE)),ROUND(VLOOKUP($A428,[1]Blad1!$A$2:$C$116,2,FALSE)*BL428/SUM($AT428:$AW428),0),BL428)</f>
        <v>37</v>
      </c>
      <c r="CK428">
        <f>IF(ISNUMBER(VLOOKUP($A428,[1]Blad1!$A$2:$C$116,2,FALSE)),ROUND(VLOOKUP($A428,[1]Blad1!$A$2:$C$116,2,FALSE)*BM428/SUM($AT428:$AW428),0),BM428)</f>
        <v>37</v>
      </c>
    </row>
    <row r="429" spans="1:89" x14ac:dyDescent="0.3">
      <c r="A429">
        <v>428</v>
      </c>
      <c r="B429" t="s">
        <v>492</v>
      </c>
      <c r="C429">
        <v>428</v>
      </c>
      <c r="D429" t="s">
        <v>1271</v>
      </c>
      <c r="E429" t="s">
        <v>1724</v>
      </c>
      <c r="F429" t="s">
        <v>2231</v>
      </c>
      <c r="G429" t="s">
        <v>2414</v>
      </c>
      <c r="I429" t="s">
        <v>3442</v>
      </c>
      <c r="J429" t="s">
        <v>3513</v>
      </c>
      <c r="K429">
        <v>911</v>
      </c>
      <c r="L429">
        <v>160</v>
      </c>
      <c r="M429">
        <v>4</v>
      </c>
      <c r="N429">
        <v>375</v>
      </c>
      <c r="O429">
        <v>191</v>
      </c>
      <c r="P429">
        <v>163</v>
      </c>
      <c r="Q429">
        <v>35</v>
      </c>
      <c r="R429">
        <v>24</v>
      </c>
      <c r="S429">
        <v>31</v>
      </c>
      <c r="T429">
        <v>75</v>
      </c>
      <c r="U429">
        <v>41</v>
      </c>
      <c r="V429">
        <v>42</v>
      </c>
      <c r="W429">
        <v>40</v>
      </c>
      <c r="X429">
        <v>40</v>
      </c>
      <c r="Y429">
        <v>9184</v>
      </c>
      <c r="Z429">
        <v>3258</v>
      </c>
      <c r="AA429">
        <v>3319</v>
      </c>
      <c r="AB429">
        <v>3347</v>
      </c>
      <c r="AC429">
        <v>3011</v>
      </c>
      <c r="AD429">
        <v>10290</v>
      </c>
      <c r="AE429">
        <v>10914</v>
      </c>
      <c r="AF429">
        <v>9881</v>
      </c>
      <c r="AG429">
        <v>1.018723143032535</v>
      </c>
      <c r="AH429">
        <v>1.0273173726212399</v>
      </c>
      <c r="AI429">
        <v>0.92418661755678333</v>
      </c>
      <c r="AJ429">
        <v>1.1204268292682931</v>
      </c>
      <c r="AK429">
        <v>1.188371080139373</v>
      </c>
      <c r="AL429">
        <v>1.075892857142857</v>
      </c>
      <c r="AM429">
        <v>403.45982142857139</v>
      </c>
      <c r="AN429">
        <v>150.6424186617557</v>
      </c>
      <c r="AO429">
        <v>205.49553571428569</v>
      </c>
      <c r="AP429">
        <v>39</v>
      </c>
      <c r="AQ429">
        <v>26</v>
      </c>
      <c r="AR429">
        <v>34</v>
      </c>
      <c r="AS429">
        <v>84</v>
      </c>
      <c r="AT429">
        <v>40</v>
      </c>
      <c r="AU429">
        <v>41</v>
      </c>
      <c r="AV429">
        <v>41</v>
      </c>
      <c r="AW429">
        <v>41</v>
      </c>
      <c r="AX429">
        <v>41</v>
      </c>
      <c r="AY429">
        <v>28</v>
      </c>
      <c r="AZ429">
        <v>36</v>
      </c>
      <c r="BA429">
        <v>89</v>
      </c>
      <c r="BB429">
        <v>40</v>
      </c>
      <c r="BC429">
        <v>42</v>
      </c>
      <c r="BD429">
        <v>42</v>
      </c>
      <c r="BE429">
        <v>42</v>
      </c>
      <c r="BF429">
        <v>37</v>
      </c>
      <c r="BG429">
        <v>25</v>
      </c>
      <c r="BH429">
        <v>33</v>
      </c>
      <c r="BI429">
        <v>80</v>
      </c>
      <c r="BJ429">
        <v>36</v>
      </c>
      <c r="BK429">
        <v>38</v>
      </c>
      <c r="BL429">
        <v>37</v>
      </c>
      <c r="BM429">
        <v>37</v>
      </c>
      <c r="BN429">
        <f t="shared" si="72"/>
        <v>39</v>
      </c>
      <c r="BO429">
        <f t="shared" si="73"/>
        <v>26</v>
      </c>
      <c r="BP429">
        <f t="shared" si="74"/>
        <v>34</v>
      </c>
      <c r="BQ429">
        <f t="shared" si="75"/>
        <v>84</v>
      </c>
      <c r="BR429">
        <f>IF(ISNUMBER(VLOOKUP($A429,[1]Blad1!$A$2:$C$116,2,FALSE)),ROUND(VLOOKUP($A429,[1]Blad1!$A$2:$C$116,2,FALSE)*AT429/SUM($AT429:$AW429),0),AT429)</f>
        <v>40</v>
      </c>
      <c r="BS429">
        <f>IF(ISNUMBER(VLOOKUP($A429,[1]Blad1!$A$2:$C$116,2,FALSE)),ROUND(VLOOKUP($A429,[1]Blad1!$A$2:$C$116,2,FALSE)*AU429/SUM($AT429:$AW429),0),AU429)</f>
        <v>41</v>
      </c>
      <c r="BT429">
        <f>IF(ISNUMBER(VLOOKUP($A429,[1]Blad1!$A$2:$C$116,2,FALSE)),ROUND(VLOOKUP($A429,[1]Blad1!$A$2:$C$116,2,FALSE)*AV429/SUM($AT429:$AW429),0),AV429)</f>
        <v>41</v>
      </c>
      <c r="BU429">
        <f>IF(ISNUMBER(VLOOKUP($A429,[1]Blad1!$A$2:$C$116,2,FALSE)),ROUND(VLOOKUP($A429,[1]Blad1!$A$2:$C$116,2,FALSE)*AW429/SUM($AT429:$AW429),0),AW429)</f>
        <v>41</v>
      </c>
      <c r="BV429">
        <f t="shared" si="76"/>
        <v>41</v>
      </c>
      <c r="BW429">
        <f t="shared" si="77"/>
        <v>28</v>
      </c>
      <c r="BX429">
        <f t="shared" si="78"/>
        <v>36</v>
      </c>
      <c r="BY429">
        <f t="shared" si="79"/>
        <v>89</v>
      </c>
      <c r="BZ429">
        <f>IF(ISNUMBER(VLOOKUP($A429,[1]Blad1!$A$2:$C$116,2,FALSE)),ROUND(VLOOKUP($A429,[1]Blad1!$A$2:$C$116,2,FALSE)*BB429/SUM($AT429:$AW429),0),BB429)</f>
        <v>40</v>
      </c>
      <c r="CA429">
        <f>IF(ISNUMBER(VLOOKUP($A429,[1]Blad1!$A$2:$C$116,2,FALSE)),ROUND(VLOOKUP($A429,[1]Blad1!$A$2:$C$116,2,FALSE)*BC429/SUM($AT429:$AW429),0),BC429)</f>
        <v>42</v>
      </c>
      <c r="CB429">
        <f>IF(ISNUMBER(VLOOKUP($A429,[1]Blad1!$A$2:$C$116,2,FALSE)),ROUND(VLOOKUP($A429,[1]Blad1!$A$2:$C$116,2,FALSE)*BD429/SUM($AT429:$AW429),0),BD429)</f>
        <v>42</v>
      </c>
      <c r="CC429">
        <f>IF(ISNUMBER(VLOOKUP($A429,[1]Blad1!$A$2:$C$116,2,FALSE)),ROUND(VLOOKUP($A429,[1]Blad1!$A$2:$C$116,2,FALSE)*BE429/SUM($AT429:$AW429),0),BE429)</f>
        <v>42</v>
      </c>
      <c r="CH429">
        <f>IF(ISNUMBER(VLOOKUP($A429,[1]Blad1!$A$2:$C$116,2,FALSE)),ROUND(VLOOKUP($A429,[1]Blad1!$A$2:$C$116,2,FALSE)*BJ429/SUM($AT429:$AW429),0),BJ429)</f>
        <v>36</v>
      </c>
      <c r="CI429">
        <f>IF(ISNUMBER(VLOOKUP($A429,[1]Blad1!$A$2:$C$116,2,FALSE)),ROUND(VLOOKUP($A429,[1]Blad1!$A$2:$C$116,2,FALSE)*BK429/SUM($AT429:$AW429),0),BK429)</f>
        <v>38</v>
      </c>
      <c r="CJ429">
        <f>IF(ISNUMBER(VLOOKUP($A429,[1]Blad1!$A$2:$C$116,2,FALSE)),ROUND(VLOOKUP($A429,[1]Blad1!$A$2:$C$116,2,FALSE)*BL429/SUM($AT429:$AW429),0),BL429)</f>
        <v>37</v>
      </c>
      <c r="CK429">
        <f>IF(ISNUMBER(VLOOKUP($A429,[1]Blad1!$A$2:$C$116,2,FALSE)),ROUND(VLOOKUP($A429,[1]Blad1!$A$2:$C$116,2,FALSE)*BM429/SUM($AT429:$AW429),0),BM429)</f>
        <v>37</v>
      </c>
    </row>
    <row r="430" spans="1:89" x14ac:dyDescent="0.3">
      <c r="A430">
        <v>429</v>
      </c>
      <c r="B430" t="s">
        <v>493</v>
      </c>
      <c r="C430">
        <v>429</v>
      </c>
      <c r="D430" t="s">
        <v>1271</v>
      </c>
      <c r="E430" t="s">
        <v>1725</v>
      </c>
      <c r="F430" t="s">
        <v>2232</v>
      </c>
      <c r="G430" t="s">
        <v>2414</v>
      </c>
      <c r="I430" t="s">
        <v>3442</v>
      </c>
      <c r="J430" t="s">
        <v>3513</v>
      </c>
      <c r="K430">
        <v>911</v>
      </c>
      <c r="L430">
        <v>130</v>
      </c>
      <c r="M430">
        <v>4</v>
      </c>
      <c r="N430">
        <v>375</v>
      </c>
      <c r="O430">
        <v>201</v>
      </c>
      <c r="P430">
        <v>163</v>
      </c>
      <c r="Q430">
        <v>50</v>
      </c>
      <c r="R430">
        <v>52</v>
      </c>
      <c r="S430">
        <v>49</v>
      </c>
      <c r="T430">
        <v>39</v>
      </c>
      <c r="U430">
        <v>41</v>
      </c>
      <c r="V430">
        <v>42</v>
      </c>
      <c r="W430">
        <v>40</v>
      </c>
      <c r="X430">
        <v>40</v>
      </c>
      <c r="Y430">
        <v>9184</v>
      </c>
      <c r="Z430">
        <v>3258</v>
      </c>
      <c r="AA430">
        <v>3319</v>
      </c>
      <c r="AB430">
        <v>3347</v>
      </c>
      <c r="AC430">
        <v>3011</v>
      </c>
      <c r="AD430">
        <v>10290</v>
      </c>
      <c r="AE430">
        <v>10914</v>
      </c>
      <c r="AF430">
        <v>9881</v>
      </c>
      <c r="AG430">
        <v>1.018723143032535</v>
      </c>
      <c r="AH430">
        <v>1.0273173726212399</v>
      </c>
      <c r="AI430">
        <v>0.92418661755678333</v>
      </c>
      <c r="AJ430">
        <v>1.1204268292682931</v>
      </c>
      <c r="AK430">
        <v>1.188371080139373</v>
      </c>
      <c r="AL430">
        <v>1.075892857142857</v>
      </c>
      <c r="AM430">
        <v>403.45982142857139</v>
      </c>
      <c r="AN430">
        <v>150.6424186617557</v>
      </c>
      <c r="AO430">
        <v>216.25446428571431</v>
      </c>
      <c r="AP430">
        <v>56</v>
      </c>
      <c r="AQ430">
        <v>58</v>
      </c>
      <c r="AR430">
        <v>54</v>
      </c>
      <c r="AS430">
        <v>43</v>
      </c>
      <c r="AT430">
        <v>40</v>
      </c>
      <c r="AU430">
        <v>41</v>
      </c>
      <c r="AV430">
        <v>41</v>
      </c>
      <c r="AW430">
        <v>41</v>
      </c>
      <c r="AX430">
        <v>59</v>
      </c>
      <c r="AY430">
        <v>61</v>
      </c>
      <c r="AZ430">
        <v>58</v>
      </c>
      <c r="BA430">
        <v>46</v>
      </c>
      <c r="BB430">
        <v>40</v>
      </c>
      <c r="BC430">
        <v>42</v>
      </c>
      <c r="BD430">
        <v>42</v>
      </c>
      <c r="BE430">
        <v>42</v>
      </c>
      <c r="BF430">
        <v>53</v>
      </c>
      <c r="BG430">
        <v>55</v>
      </c>
      <c r="BH430">
        <v>52</v>
      </c>
      <c r="BI430">
        <v>41</v>
      </c>
      <c r="BJ430">
        <v>36</v>
      </c>
      <c r="BK430">
        <v>38</v>
      </c>
      <c r="BL430">
        <v>37</v>
      </c>
      <c r="BM430">
        <v>37</v>
      </c>
      <c r="BN430">
        <f t="shared" si="72"/>
        <v>56</v>
      </c>
      <c r="BO430">
        <f t="shared" si="73"/>
        <v>58</v>
      </c>
      <c r="BP430">
        <f t="shared" si="74"/>
        <v>54</v>
      </c>
      <c r="BQ430">
        <f t="shared" si="75"/>
        <v>43</v>
      </c>
      <c r="BR430">
        <f>IF(ISNUMBER(VLOOKUP($A430,[1]Blad1!$A$2:$C$116,2,FALSE)),ROUND(VLOOKUP($A430,[1]Blad1!$A$2:$C$116,2,FALSE)*AT430/SUM($AT430:$AW430),0),AT430)</f>
        <v>40</v>
      </c>
      <c r="BS430">
        <f>IF(ISNUMBER(VLOOKUP($A430,[1]Blad1!$A$2:$C$116,2,FALSE)),ROUND(VLOOKUP($A430,[1]Blad1!$A$2:$C$116,2,FALSE)*AU430/SUM($AT430:$AW430),0),AU430)</f>
        <v>41</v>
      </c>
      <c r="BT430">
        <f>IF(ISNUMBER(VLOOKUP($A430,[1]Blad1!$A$2:$C$116,2,FALSE)),ROUND(VLOOKUP($A430,[1]Blad1!$A$2:$C$116,2,FALSE)*AV430/SUM($AT430:$AW430),0),AV430)</f>
        <v>41</v>
      </c>
      <c r="BU430">
        <f>IF(ISNUMBER(VLOOKUP($A430,[1]Blad1!$A$2:$C$116,2,FALSE)),ROUND(VLOOKUP($A430,[1]Blad1!$A$2:$C$116,2,FALSE)*AW430/SUM($AT430:$AW430),0),AW430)</f>
        <v>41</v>
      </c>
      <c r="BV430">
        <f t="shared" si="76"/>
        <v>59</v>
      </c>
      <c r="BW430">
        <f t="shared" si="77"/>
        <v>61</v>
      </c>
      <c r="BX430">
        <f t="shared" si="78"/>
        <v>58</v>
      </c>
      <c r="BY430">
        <f t="shared" si="79"/>
        <v>46</v>
      </c>
      <c r="BZ430">
        <f>IF(ISNUMBER(VLOOKUP($A430,[1]Blad1!$A$2:$C$116,2,FALSE)),ROUND(VLOOKUP($A430,[1]Blad1!$A$2:$C$116,2,FALSE)*BB430/SUM($AT430:$AW430),0),BB430)</f>
        <v>40</v>
      </c>
      <c r="CA430">
        <f>IF(ISNUMBER(VLOOKUP($A430,[1]Blad1!$A$2:$C$116,2,FALSE)),ROUND(VLOOKUP($A430,[1]Blad1!$A$2:$C$116,2,FALSE)*BC430/SUM($AT430:$AW430),0),BC430)</f>
        <v>42</v>
      </c>
      <c r="CB430">
        <f>IF(ISNUMBER(VLOOKUP($A430,[1]Blad1!$A$2:$C$116,2,FALSE)),ROUND(VLOOKUP($A430,[1]Blad1!$A$2:$C$116,2,FALSE)*BD430/SUM($AT430:$AW430),0),BD430)</f>
        <v>42</v>
      </c>
      <c r="CC430">
        <f>IF(ISNUMBER(VLOOKUP($A430,[1]Blad1!$A$2:$C$116,2,FALSE)),ROUND(VLOOKUP($A430,[1]Blad1!$A$2:$C$116,2,FALSE)*BE430/SUM($AT430:$AW430),0),BE430)</f>
        <v>42</v>
      </c>
      <c r="CH430">
        <f>IF(ISNUMBER(VLOOKUP($A430,[1]Blad1!$A$2:$C$116,2,FALSE)),ROUND(VLOOKUP($A430,[1]Blad1!$A$2:$C$116,2,FALSE)*BJ430/SUM($AT430:$AW430),0),BJ430)</f>
        <v>36</v>
      </c>
      <c r="CI430">
        <f>IF(ISNUMBER(VLOOKUP($A430,[1]Blad1!$A$2:$C$116,2,FALSE)),ROUND(VLOOKUP($A430,[1]Blad1!$A$2:$C$116,2,FALSE)*BK430/SUM($AT430:$AW430),0),BK430)</f>
        <v>38</v>
      </c>
      <c r="CJ430">
        <f>IF(ISNUMBER(VLOOKUP($A430,[1]Blad1!$A$2:$C$116,2,FALSE)),ROUND(VLOOKUP($A430,[1]Blad1!$A$2:$C$116,2,FALSE)*BL430/SUM($AT430:$AW430),0),BL430)</f>
        <v>37</v>
      </c>
      <c r="CK430">
        <f>IF(ISNUMBER(VLOOKUP($A430,[1]Blad1!$A$2:$C$116,2,FALSE)),ROUND(VLOOKUP($A430,[1]Blad1!$A$2:$C$116,2,FALSE)*BM430/SUM($AT430:$AW430),0),BM430)</f>
        <v>37</v>
      </c>
    </row>
    <row r="431" spans="1:89" x14ac:dyDescent="0.3">
      <c r="A431">
        <v>430</v>
      </c>
      <c r="B431" t="s">
        <v>494</v>
      </c>
      <c r="C431">
        <v>430</v>
      </c>
      <c r="D431" t="s">
        <v>1271</v>
      </c>
      <c r="E431" t="s">
        <v>1726</v>
      </c>
      <c r="F431" t="s">
        <v>2233</v>
      </c>
      <c r="G431" t="s">
        <v>2414</v>
      </c>
      <c r="I431" t="s">
        <v>3442</v>
      </c>
      <c r="J431" t="s">
        <v>3513</v>
      </c>
      <c r="K431">
        <v>911</v>
      </c>
      <c r="L431">
        <v>130</v>
      </c>
      <c r="M431">
        <v>3</v>
      </c>
      <c r="N431">
        <v>1100</v>
      </c>
      <c r="O431">
        <v>553</v>
      </c>
      <c r="P431">
        <v>163</v>
      </c>
      <c r="Q431">
        <v>150</v>
      </c>
      <c r="R431">
        <v>161</v>
      </c>
      <c r="S431">
        <v>149</v>
      </c>
      <c r="T431">
        <v>118</v>
      </c>
      <c r="U431">
        <v>41</v>
      </c>
      <c r="V431">
        <v>42</v>
      </c>
      <c r="W431">
        <v>40</v>
      </c>
      <c r="X431">
        <v>40</v>
      </c>
      <c r="Y431">
        <v>9184</v>
      </c>
      <c r="Z431">
        <v>3258</v>
      </c>
      <c r="AA431">
        <v>3319</v>
      </c>
      <c r="AB431">
        <v>3347</v>
      </c>
      <c r="AC431">
        <v>3011</v>
      </c>
      <c r="AD431">
        <v>10290</v>
      </c>
      <c r="AE431">
        <v>10914</v>
      </c>
      <c r="AF431">
        <v>9881</v>
      </c>
      <c r="AG431">
        <v>1.018723143032535</v>
      </c>
      <c r="AH431">
        <v>1.0273173726212399</v>
      </c>
      <c r="AI431">
        <v>0.92418661755678333</v>
      </c>
      <c r="AJ431">
        <v>1.1204268292682931</v>
      </c>
      <c r="AK431">
        <v>1.188371080139373</v>
      </c>
      <c r="AL431">
        <v>1.075892857142857</v>
      </c>
      <c r="AM431">
        <v>1183.4821428571429</v>
      </c>
      <c r="AN431">
        <v>150.6424186617557</v>
      </c>
      <c r="AO431">
        <v>594.96875</v>
      </c>
      <c r="AP431">
        <v>168</v>
      </c>
      <c r="AQ431">
        <v>180</v>
      </c>
      <c r="AR431">
        <v>166</v>
      </c>
      <c r="AS431">
        <v>132</v>
      </c>
      <c r="AT431">
        <v>40</v>
      </c>
      <c r="AU431">
        <v>41</v>
      </c>
      <c r="AV431">
        <v>41</v>
      </c>
      <c r="AW431">
        <v>41</v>
      </c>
      <c r="AX431">
        <v>178</v>
      </c>
      <c r="AY431">
        <v>191</v>
      </c>
      <c r="AZ431">
        <v>177</v>
      </c>
      <c r="BA431">
        <v>140</v>
      </c>
      <c r="BB431">
        <v>40</v>
      </c>
      <c r="BC431">
        <v>42</v>
      </c>
      <c r="BD431">
        <v>42</v>
      </c>
      <c r="BE431">
        <v>42</v>
      </c>
      <c r="BF431">
        <v>161</v>
      </c>
      <c r="BG431">
        <v>173</v>
      </c>
      <c r="BH431">
        <v>160</v>
      </c>
      <c r="BI431">
        <v>126</v>
      </c>
      <c r="BJ431">
        <v>36</v>
      </c>
      <c r="BK431">
        <v>38</v>
      </c>
      <c r="BL431">
        <v>37</v>
      </c>
      <c r="BM431">
        <v>37</v>
      </c>
      <c r="BN431">
        <f t="shared" si="72"/>
        <v>168</v>
      </c>
      <c r="BO431">
        <f t="shared" si="73"/>
        <v>180</v>
      </c>
      <c r="BP431">
        <f t="shared" si="74"/>
        <v>166</v>
      </c>
      <c r="BQ431">
        <f t="shared" si="75"/>
        <v>132</v>
      </c>
      <c r="BR431">
        <f>IF(ISNUMBER(VLOOKUP($A431,[1]Blad1!$A$2:$C$116,2,FALSE)),ROUND(VLOOKUP($A431,[1]Blad1!$A$2:$C$116,2,FALSE)*AT431/SUM($AT431:$AW431),0),AT431)</f>
        <v>40</v>
      </c>
      <c r="BS431">
        <f>IF(ISNUMBER(VLOOKUP($A431,[1]Blad1!$A$2:$C$116,2,FALSE)),ROUND(VLOOKUP($A431,[1]Blad1!$A$2:$C$116,2,FALSE)*AU431/SUM($AT431:$AW431),0),AU431)</f>
        <v>41</v>
      </c>
      <c r="BT431">
        <f>IF(ISNUMBER(VLOOKUP($A431,[1]Blad1!$A$2:$C$116,2,FALSE)),ROUND(VLOOKUP($A431,[1]Blad1!$A$2:$C$116,2,FALSE)*AV431/SUM($AT431:$AW431),0),AV431)</f>
        <v>41</v>
      </c>
      <c r="BU431">
        <f>IF(ISNUMBER(VLOOKUP($A431,[1]Blad1!$A$2:$C$116,2,FALSE)),ROUND(VLOOKUP($A431,[1]Blad1!$A$2:$C$116,2,FALSE)*AW431/SUM($AT431:$AW431),0),AW431)</f>
        <v>41</v>
      </c>
      <c r="BV431">
        <f t="shared" si="76"/>
        <v>178</v>
      </c>
      <c r="BW431">
        <f t="shared" si="77"/>
        <v>191</v>
      </c>
      <c r="BX431">
        <f t="shared" si="78"/>
        <v>177</v>
      </c>
      <c r="BY431">
        <f t="shared" si="79"/>
        <v>140</v>
      </c>
      <c r="BZ431">
        <f>IF(ISNUMBER(VLOOKUP($A431,[1]Blad1!$A$2:$C$116,2,FALSE)),ROUND(VLOOKUP($A431,[1]Blad1!$A$2:$C$116,2,FALSE)*BB431/SUM($AT431:$AW431),0),BB431)</f>
        <v>40</v>
      </c>
      <c r="CA431">
        <f>IF(ISNUMBER(VLOOKUP($A431,[1]Blad1!$A$2:$C$116,2,FALSE)),ROUND(VLOOKUP($A431,[1]Blad1!$A$2:$C$116,2,FALSE)*BC431/SUM($AT431:$AW431),0),BC431)</f>
        <v>42</v>
      </c>
      <c r="CB431">
        <f>IF(ISNUMBER(VLOOKUP($A431,[1]Blad1!$A$2:$C$116,2,FALSE)),ROUND(VLOOKUP($A431,[1]Blad1!$A$2:$C$116,2,FALSE)*BD431/SUM($AT431:$AW431),0),BD431)</f>
        <v>42</v>
      </c>
      <c r="CC431">
        <f>IF(ISNUMBER(VLOOKUP($A431,[1]Blad1!$A$2:$C$116,2,FALSE)),ROUND(VLOOKUP($A431,[1]Blad1!$A$2:$C$116,2,FALSE)*BE431/SUM($AT431:$AW431),0),BE431)</f>
        <v>42</v>
      </c>
      <c r="CH431">
        <f>IF(ISNUMBER(VLOOKUP($A431,[1]Blad1!$A$2:$C$116,2,FALSE)),ROUND(VLOOKUP($A431,[1]Blad1!$A$2:$C$116,2,FALSE)*BJ431/SUM($AT431:$AW431),0),BJ431)</f>
        <v>36</v>
      </c>
      <c r="CI431">
        <f>IF(ISNUMBER(VLOOKUP($A431,[1]Blad1!$A$2:$C$116,2,FALSE)),ROUND(VLOOKUP($A431,[1]Blad1!$A$2:$C$116,2,FALSE)*BK431/SUM($AT431:$AW431),0),BK431)</f>
        <v>38</v>
      </c>
      <c r="CJ431">
        <f>IF(ISNUMBER(VLOOKUP($A431,[1]Blad1!$A$2:$C$116,2,FALSE)),ROUND(VLOOKUP($A431,[1]Blad1!$A$2:$C$116,2,FALSE)*BL431/SUM($AT431:$AW431),0),BL431)</f>
        <v>37</v>
      </c>
      <c r="CK431">
        <f>IF(ISNUMBER(VLOOKUP($A431,[1]Blad1!$A$2:$C$116,2,FALSE)),ROUND(VLOOKUP($A431,[1]Blad1!$A$2:$C$116,2,FALSE)*BM431/SUM($AT431:$AW431),0),BM431)</f>
        <v>37</v>
      </c>
    </row>
    <row r="432" spans="1:89" x14ac:dyDescent="0.3">
      <c r="A432">
        <v>431</v>
      </c>
      <c r="B432" t="s">
        <v>495</v>
      </c>
      <c r="C432">
        <v>431</v>
      </c>
      <c r="D432" t="s">
        <v>1271</v>
      </c>
      <c r="E432" t="s">
        <v>1727</v>
      </c>
      <c r="F432" t="s">
        <v>2234</v>
      </c>
      <c r="G432" t="s">
        <v>2414</v>
      </c>
      <c r="I432" t="s">
        <v>3442</v>
      </c>
      <c r="J432" t="s">
        <v>3513</v>
      </c>
      <c r="K432">
        <v>911</v>
      </c>
      <c r="L432">
        <v>120</v>
      </c>
      <c r="M432">
        <v>4</v>
      </c>
      <c r="N432">
        <v>905</v>
      </c>
      <c r="O432">
        <v>558</v>
      </c>
      <c r="P432">
        <v>163</v>
      </c>
      <c r="Q432">
        <v>135</v>
      </c>
      <c r="R432">
        <v>155</v>
      </c>
      <c r="S432">
        <v>149</v>
      </c>
      <c r="T432">
        <v>119</v>
      </c>
      <c r="U432">
        <v>41</v>
      </c>
      <c r="V432">
        <v>42</v>
      </c>
      <c r="W432">
        <v>40</v>
      </c>
      <c r="X432">
        <v>40</v>
      </c>
      <c r="Y432">
        <v>9184</v>
      </c>
      <c r="Z432">
        <v>3258</v>
      </c>
      <c r="AA432">
        <v>3319</v>
      </c>
      <c r="AB432">
        <v>3347</v>
      </c>
      <c r="AC432">
        <v>3011</v>
      </c>
      <c r="AD432">
        <v>10290</v>
      </c>
      <c r="AE432">
        <v>10914</v>
      </c>
      <c r="AF432">
        <v>9881</v>
      </c>
      <c r="AG432">
        <v>1.018723143032535</v>
      </c>
      <c r="AH432">
        <v>1.0273173726212399</v>
      </c>
      <c r="AI432">
        <v>0.92418661755678333</v>
      </c>
      <c r="AJ432">
        <v>1.1204268292682931</v>
      </c>
      <c r="AK432">
        <v>1.188371080139373</v>
      </c>
      <c r="AL432">
        <v>1.075892857142857</v>
      </c>
      <c r="AM432">
        <v>973.68303571428578</v>
      </c>
      <c r="AN432">
        <v>150.6424186617557</v>
      </c>
      <c r="AO432">
        <v>600.34821428571433</v>
      </c>
      <c r="AP432">
        <v>151</v>
      </c>
      <c r="AQ432">
        <v>173</v>
      </c>
      <c r="AR432">
        <v>166</v>
      </c>
      <c r="AS432">
        <v>133</v>
      </c>
      <c r="AT432">
        <v>40</v>
      </c>
      <c r="AU432">
        <v>41</v>
      </c>
      <c r="AV432">
        <v>41</v>
      </c>
      <c r="AW432">
        <v>41</v>
      </c>
      <c r="AX432">
        <v>160</v>
      </c>
      <c r="AY432">
        <v>184</v>
      </c>
      <c r="AZ432">
        <v>177</v>
      </c>
      <c r="BA432">
        <v>141</v>
      </c>
      <c r="BB432">
        <v>40</v>
      </c>
      <c r="BC432">
        <v>42</v>
      </c>
      <c r="BD432">
        <v>42</v>
      </c>
      <c r="BE432">
        <v>42</v>
      </c>
      <c r="BF432">
        <v>145</v>
      </c>
      <c r="BG432">
        <v>166</v>
      </c>
      <c r="BH432">
        <v>160</v>
      </c>
      <c r="BI432">
        <v>128</v>
      </c>
      <c r="BJ432">
        <v>36</v>
      </c>
      <c r="BK432">
        <v>38</v>
      </c>
      <c r="BL432">
        <v>37</v>
      </c>
      <c r="BM432">
        <v>37</v>
      </c>
      <c r="BN432">
        <f t="shared" si="72"/>
        <v>151</v>
      </c>
      <c r="BO432">
        <f t="shared" si="73"/>
        <v>173</v>
      </c>
      <c r="BP432">
        <f t="shared" si="74"/>
        <v>166</v>
      </c>
      <c r="BQ432">
        <f t="shared" si="75"/>
        <v>133</v>
      </c>
      <c r="BR432">
        <f>IF(ISNUMBER(VLOOKUP($A432,[1]Blad1!$A$2:$C$116,2,FALSE)),ROUND(VLOOKUP($A432,[1]Blad1!$A$2:$C$116,2,FALSE)*AT432/SUM($AT432:$AW432),0),AT432)</f>
        <v>40</v>
      </c>
      <c r="BS432">
        <f>IF(ISNUMBER(VLOOKUP($A432,[1]Blad1!$A$2:$C$116,2,FALSE)),ROUND(VLOOKUP($A432,[1]Blad1!$A$2:$C$116,2,FALSE)*AU432/SUM($AT432:$AW432),0),AU432)</f>
        <v>41</v>
      </c>
      <c r="BT432">
        <f>IF(ISNUMBER(VLOOKUP($A432,[1]Blad1!$A$2:$C$116,2,FALSE)),ROUND(VLOOKUP($A432,[1]Blad1!$A$2:$C$116,2,FALSE)*AV432/SUM($AT432:$AW432),0),AV432)</f>
        <v>41</v>
      </c>
      <c r="BU432">
        <f>IF(ISNUMBER(VLOOKUP($A432,[1]Blad1!$A$2:$C$116,2,FALSE)),ROUND(VLOOKUP($A432,[1]Blad1!$A$2:$C$116,2,FALSE)*AW432/SUM($AT432:$AW432),0),AW432)</f>
        <v>41</v>
      </c>
      <c r="BV432">
        <f t="shared" si="76"/>
        <v>160</v>
      </c>
      <c r="BW432">
        <f t="shared" si="77"/>
        <v>184</v>
      </c>
      <c r="BX432">
        <f t="shared" si="78"/>
        <v>177</v>
      </c>
      <c r="BY432">
        <f t="shared" si="79"/>
        <v>141</v>
      </c>
      <c r="BZ432">
        <f>IF(ISNUMBER(VLOOKUP($A432,[1]Blad1!$A$2:$C$116,2,FALSE)),ROUND(VLOOKUP($A432,[1]Blad1!$A$2:$C$116,2,FALSE)*BB432/SUM($AT432:$AW432),0),BB432)</f>
        <v>40</v>
      </c>
      <c r="CA432">
        <f>IF(ISNUMBER(VLOOKUP($A432,[1]Blad1!$A$2:$C$116,2,FALSE)),ROUND(VLOOKUP($A432,[1]Blad1!$A$2:$C$116,2,FALSE)*BC432/SUM($AT432:$AW432),0),BC432)</f>
        <v>42</v>
      </c>
      <c r="CB432">
        <f>IF(ISNUMBER(VLOOKUP($A432,[1]Blad1!$A$2:$C$116,2,FALSE)),ROUND(VLOOKUP($A432,[1]Blad1!$A$2:$C$116,2,FALSE)*BD432/SUM($AT432:$AW432),0),BD432)</f>
        <v>42</v>
      </c>
      <c r="CC432">
        <f>IF(ISNUMBER(VLOOKUP($A432,[1]Blad1!$A$2:$C$116,2,FALSE)),ROUND(VLOOKUP($A432,[1]Blad1!$A$2:$C$116,2,FALSE)*BE432/SUM($AT432:$AW432),0),BE432)</f>
        <v>42</v>
      </c>
      <c r="CH432">
        <f>IF(ISNUMBER(VLOOKUP($A432,[1]Blad1!$A$2:$C$116,2,FALSE)),ROUND(VLOOKUP($A432,[1]Blad1!$A$2:$C$116,2,FALSE)*BJ432/SUM($AT432:$AW432),0),BJ432)</f>
        <v>36</v>
      </c>
      <c r="CI432">
        <f>IF(ISNUMBER(VLOOKUP($A432,[1]Blad1!$A$2:$C$116,2,FALSE)),ROUND(VLOOKUP($A432,[1]Blad1!$A$2:$C$116,2,FALSE)*BK432/SUM($AT432:$AW432),0),BK432)</f>
        <v>38</v>
      </c>
      <c r="CJ432">
        <f>IF(ISNUMBER(VLOOKUP($A432,[1]Blad1!$A$2:$C$116,2,FALSE)),ROUND(VLOOKUP($A432,[1]Blad1!$A$2:$C$116,2,FALSE)*BL432/SUM($AT432:$AW432),0),BL432)</f>
        <v>37</v>
      </c>
      <c r="CK432">
        <f>IF(ISNUMBER(VLOOKUP($A432,[1]Blad1!$A$2:$C$116,2,FALSE)),ROUND(VLOOKUP($A432,[1]Blad1!$A$2:$C$116,2,FALSE)*BM432/SUM($AT432:$AW432),0),BM432)</f>
        <v>37</v>
      </c>
    </row>
    <row r="433" spans="1:89" x14ac:dyDescent="0.3">
      <c r="A433">
        <v>432</v>
      </c>
      <c r="B433" t="s">
        <v>496</v>
      </c>
      <c r="C433">
        <v>432</v>
      </c>
      <c r="D433" t="s">
        <v>1271</v>
      </c>
      <c r="E433" t="s">
        <v>1728</v>
      </c>
      <c r="F433" t="s">
        <v>2235</v>
      </c>
      <c r="G433" t="s">
        <v>2414</v>
      </c>
      <c r="I433" t="s">
        <v>3442</v>
      </c>
      <c r="J433" t="s">
        <v>3513</v>
      </c>
      <c r="K433">
        <v>911</v>
      </c>
      <c r="L433">
        <v>140</v>
      </c>
      <c r="M433">
        <v>4</v>
      </c>
      <c r="N433">
        <v>260</v>
      </c>
      <c r="O433">
        <v>156</v>
      </c>
      <c r="P433">
        <v>163</v>
      </c>
      <c r="Q433">
        <v>38</v>
      </c>
      <c r="R433">
        <v>32</v>
      </c>
      <c r="S433">
        <v>36</v>
      </c>
      <c r="T433">
        <v>55</v>
      </c>
      <c r="U433">
        <v>41</v>
      </c>
      <c r="V433">
        <v>42</v>
      </c>
      <c r="W433">
        <v>40</v>
      </c>
      <c r="X433">
        <v>40</v>
      </c>
      <c r="Y433">
        <v>9184</v>
      </c>
      <c r="Z433">
        <v>3258</v>
      </c>
      <c r="AA433">
        <v>3319</v>
      </c>
      <c r="AB433">
        <v>3347</v>
      </c>
      <c r="AC433">
        <v>3011</v>
      </c>
      <c r="AD433">
        <v>10290</v>
      </c>
      <c r="AE433">
        <v>10914</v>
      </c>
      <c r="AF433">
        <v>9881</v>
      </c>
      <c r="AG433">
        <v>1.018723143032535</v>
      </c>
      <c r="AH433">
        <v>1.0273173726212399</v>
      </c>
      <c r="AI433">
        <v>0.92418661755678333</v>
      </c>
      <c r="AJ433">
        <v>1.1204268292682931</v>
      </c>
      <c r="AK433">
        <v>1.188371080139373</v>
      </c>
      <c r="AL433">
        <v>1.075892857142857</v>
      </c>
      <c r="AM433">
        <v>279.73214285714289</v>
      </c>
      <c r="AN433">
        <v>150.6424186617557</v>
      </c>
      <c r="AO433">
        <v>167.83928571428569</v>
      </c>
      <c r="AP433">
        <v>42</v>
      </c>
      <c r="AQ433">
        <v>35</v>
      </c>
      <c r="AR433">
        <v>40</v>
      </c>
      <c r="AS433">
        <v>61</v>
      </c>
      <c r="AT433">
        <v>40</v>
      </c>
      <c r="AU433">
        <v>41</v>
      </c>
      <c r="AV433">
        <v>41</v>
      </c>
      <c r="AW433">
        <v>41</v>
      </c>
      <c r="AX433">
        <v>45</v>
      </c>
      <c r="AY433">
        <v>38</v>
      </c>
      <c r="AZ433">
        <v>42</v>
      </c>
      <c r="BA433">
        <v>65</v>
      </c>
      <c r="BB433">
        <v>40</v>
      </c>
      <c r="BC433">
        <v>42</v>
      </c>
      <c r="BD433">
        <v>42</v>
      </c>
      <c r="BE433">
        <v>42</v>
      </c>
      <c r="BF433">
        <v>40</v>
      </c>
      <c r="BG433">
        <v>34</v>
      </c>
      <c r="BH433">
        <v>38</v>
      </c>
      <c r="BI433">
        <v>59</v>
      </c>
      <c r="BJ433">
        <v>36</v>
      </c>
      <c r="BK433">
        <v>38</v>
      </c>
      <c r="BL433">
        <v>37</v>
      </c>
      <c r="BM433">
        <v>37</v>
      </c>
      <c r="BN433">
        <f t="shared" si="72"/>
        <v>42</v>
      </c>
      <c r="BO433">
        <f t="shared" si="73"/>
        <v>35</v>
      </c>
      <c r="BP433">
        <f t="shared" si="74"/>
        <v>40</v>
      </c>
      <c r="BQ433">
        <f t="shared" si="75"/>
        <v>61</v>
      </c>
      <c r="BR433">
        <f>IF(ISNUMBER(VLOOKUP($A433,[1]Blad1!$A$2:$C$116,2,FALSE)),ROUND(VLOOKUP($A433,[1]Blad1!$A$2:$C$116,2,FALSE)*AT433/SUM($AT433:$AW433),0),AT433)</f>
        <v>40</v>
      </c>
      <c r="BS433">
        <f>IF(ISNUMBER(VLOOKUP($A433,[1]Blad1!$A$2:$C$116,2,FALSE)),ROUND(VLOOKUP($A433,[1]Blad1!$A$2:$C$116,2,FALSE)*AU433/SUM($AT433:$AW433),0),AU433)</f>
        <v>41</v>
      </c>
      <c r="BT433">
        <f>IF(ISNUMBER(VLOOKUP($A433,[1]Blad1!$A$2:$C$116,2,FALSE)),ROUND(VLOOKUP($A433,[1]Blad1!$A$2:$C$116,2,FALSE)*AV433/SUM($AT433:$AW433),0),AV433)</f>
        <v>41</v>
      </c>
      <c r="BU433">
        <f>IF(ISNUMBER(VLOOKUP($A433,[1]Blad1!$A$2:$C$116,2,FALSE)),ROUND(VLOOKUP($A433,[1]Blad1!$A$2:$C$116,2,FALSE)*AW433/SUM($AT433:$AW433),0),AW433)</f>
        <v>41</v>
      </c>
      <c r="BV433">
        <f t="shared" si="76"/>
        <v>45</v>
      </c>
      <c r="BW433">
        <f t="shared" si="77"/>
        <v>38</v>
      </c>
      <c r="BX433">
        <f t="shared" si="78"/>
        <v>42</v>
      </c>
      <c r="BY433">
        <f t="shared" si="79"/>
        <v>65</v>
      </c>
      <c r="BZ433">
        <f>IF(ISNUMBER(VLOOKUP($A433,[1]Blad1!$A$2:$C$116,2,FALSE)),ROUND(VLOOKUP($A433,[1]Blad1!$A$2:$C$116,2,FALSE)*BB433/SUM($AT433:$AW433),0),BB433)</f>
        <v>40</v>
      </c>
      <c r="CA433">
        <f>IF(ISNUMBER(VLOOKUP($A433,[1]Blad1!$A$2:$C$116,2,FALSE)),ROUND(VLOOKUP($A433,[1]Blad1!$A$2:$C$116,2,FALSE)*BC433/SUM($AT433:$AW433),0),BC433)</f>
        <v>42</v>
      </c>
      <c r="CB433">
        <f>IF(ISNUMBER(VLOOKUP($A433,[1]Blad1!$A$2:$C$116,2,FALSE)),ROUND(VLOOKUP($A433,[1]Blad1!$A$2:$C$116,2,FALSE)*BD433/SUM($AT433:$AW433),0),BD433)</f>
        <v>42</v>
      </c>
      <c r="CC433">
        <f>IF(ISNUMBER(VLOOKUP($A433,[1]Blad1!$A$2:$C$116,2,FALSE)),ROUND(VLOOKUP($A433,[1]Blad1!$A$2:$C$116,2,FALSE)*BE433/SUM($AT433:$AW433),0),BE433)</f>
        <v>42</v>
      </c>
      <c r="CH433">
        <f>IF(ISNUMBER(VLOOKUP($A433,[1]Blad1!$A$2:$C$116,2,FALSE)),ROUND(VLOOKUP($A433,[1]Blad1!$A$2:$C$116,2,FALSE)*BJ433/SUM($AT433:$AW433),0),BJ433)</f>
        <v>36</v>
      </c>
      <c r="CI433">
        <f>IF(ISNUMBER(VLOOKUP($A433,[1]Blad1!$A$2:$C$116,2,FALSE)),ROUND(VLOOKUP($A433,[1]Blad1!$A$2:$C$116,2,FALSE)*BK433/SUM($AT433:$AW433),0),BK433)</f>
        <v>38</v>
      </c>
      <c r="CJ433">
        <f>IF(ISNUMBER(VLOOKUP($A433,[1]Blad1!$A$2:$C$116,2,FALSE)),ROUND(VLOOKUP($A433,[1]Blad1!$A$2:$C$116,2,FALSE)*BL433/SUM($AT433:$AW433),0),BL433)</f>
        <v>37</v>
      </c>
      <c r="CK433">
        <f>IF(ISNUMBER(VLOOKUP($A433,[1]Blad1!$A$2:$C$116,2,FALSE)),ROUND(VLOOKUP($A433,[1]Blad1!$A$2:$C$116,2,FALSE)*BM433/SUM($AT433:$AW433),0),BM433)</f>
        <v>37</v>
      </c>
    </row>
    <row r="434" spans="1:89" x14ac:dyDescent="0.3">
      <c r="A434">
        <v>433</v>
      </c>
      <c r="B434" t="s">
        <v>497</v>
      </c>
      <c r="C434">
        <v>433</v>
      </c>
      <c r="D434" t="s">
        <v>1271</v>
      </c>
      <c r="E434" t="s">
        <v>1729</v>
      </c>
      <c r="F434" t="s">
        <v>2236</v>
      </c>
      <c r="G434" t="s">
        <v>2414</v>
      </c>
      <c r="I434" t="s">
        <v>3442</v>
      </c>
      <c r="J434" t="s">
        <v>3513</v>
      </c>
      <c r="K434">
        <v>910</v>
      </c>
      <c r="L434">
        <v>120</v>
      </c>
      <c r="M434">
        <v>4</v>
      </c>
      <c r="N434">
        <v>250</v>
      </c>
      <c r="O434">
        <v>142</v>
      </c>
      <c r="P434">
        <v>256</v>
      </c>
      <c r="Q434">
        <v>25</v>
      </c>
      <c r="R434">
        <v>36</v>
      </c>
      <c r="S434">
        <v>41</v>
      </c>
      <c r="T434">
        <v>36</v>
      </c>
      <c r="U434">
        <v>65</v>
      </c>
      <c r="V434">
        <v>65</v>
      </c>
      <c r="W434">
        <v>64</v>
      </c>
      <c r="X434">
        <v>62</v>
      </c>
      <c r="Y434">
        <v>694</v>
      </c>
      <c r="Z434">
        <v>1281</v>
      </c>
      <c r="AA434">
        <v>1271</v>
      </c>
      <c r="AB434">
        <v>1249</v>
      </c>
      <c r="AC434">
        <v>1129</v>
      </c>
      <c r="AD434">
        <v>1376</v>
      </c>
      <c r="AE434">
        <v>1386</v>
      </c>
      <c r="AF434">
        <v>944</v>
      </c>
      <c r="AG434">
        <v>0.99219359875097579</v>
      </c>
      <c r="AH434">
        <v>0.97501951600312253</v>
      </c>
      <c r="AI434">
        <v>0.88134270101483214</v>
      </c>
      <c r="AJ434">
        <v>1.9827089337175789</v>
      </c>
      <c r="AK434">
        <v>1.997118155619596</v>
      </c>
      <c r="AL434">
        <v>1.3602305475504319</v>
      </c>
      <c r="AM434">
        <v>340.05763688760811</v>
      </c>
      <c r="AN434">
        <v>225.623731459797</v>
      </c>
      <c r="AO434">
        <v>193.15273775216141</v>
      </c>
      <c r="AP434">
        <v>49</v>
      </c>
      <c r="AQ434">
        <v>71</v>
      </c>
      <c r="AR434">
        <v>81</v>
      </c>
      <c r="AS434">
        <v>71</v>
      </c>
      <c r="AT434">
        <v>61</v>
      </c>
      <c r="AU434">
        <v>63</v>
      </c>
      <c r="AV434">
        <v>64</v>
      </c>
      <c r="AW434">
        <v>63</v>
      </c>
      <c r="AX434">
        <v>49</v>
      </c>
      <c r="AY434">
        <v>71</v>
      </c>
      <c r="AZ434">
        <v>81</v>
      </c>
      <c r="BA434">
        <v>71</v>
      </c>
      <c r="BB434">
        <v>60</v>
      </c>
      <c r="BC434">
        <v>62</v>
      </c>
      <c r="BD434">
        <v>63</v>
      </c>
      <c r="BE434">
        <v>62</v>
      </c>
      <c r="BF434">
        <v>34</v>
      </c>
      <c r="BG434">
        <v>48</v>
      </c>
      <c r="BH434">
        <v>55</v>
      </c>
      <c r="BI434">
        <v>48</v>
      </c>
      <c r="BJ434">
        <v>54</v>
      </c>
      <c r="BK434">
        <v>56</v>
      </c>
      <c r="BL434">
        <v>56</v>
      </c>
      <c r="BM434">
        <v>56</v>
      </c>
      <c r="BN434">
        <f t="shared" si="72"/>
        <v>49</v>
      </c>
      <c r="BO434">
        <f t="shared" si="73"/>
        <v>71</v>
      </c>
      <c r="BP434">
        <f t="shared" si="74"/>
        <v>81</v>
      </c>
      <c r="BQ434">
        <f t="shared" si="75"/>
        <v>71</v>
      </c>
      <c r="BR434">
        <f>IF(ISNUMBER(VLOOKUP($A434,[1]Blad1!$A$2:$C$116,2,FALSE)),ROUND(VLOOKUP($A434,[1]Blad1!$A$2:$C$116,2,FALSE)*AT434/SUM($AT434:$AW434),0),AT434)</f>
        <v>61</v>
      </c>
      <c r="BS434">
        <f>IF(ISNUMBER(VLOOKUP($A434,[1]Blad1!$A$2:$C$116,2,FALSE)),ROUND(VLOOKUP($A434,[1]Blad1!$A$2:$C$116,2,FALSE)*AU434/SUM($AT434:$AW434),0),AU434)</f>
        <v>63</v>
      </c>
      <c r="BT434">
        <f>IF(ISNUMBER(VLOOKUP($A434,[1]Blad1!$A$2:$C$116,2,FALSE)),ROUND(VLOOKUP($A434,[1]Blad1!$A$2:$C$116,2,FALSE)*AV434/SUM($AT434:$AW434),0),AV434)</f>
        <v>64</v>
      </c>
      <c r="BU434">
        <f>IF(ISNUMBER(VLOOKUP($A434,[1]Blad1!$A$2:$C$116,2,FALSE)),ROUND(VLOOKUP($A434,[1]Blad1!$A$2:$C$116,2,FALSE)*AW434/SUM($AT434:$AW434),0),AW434)</f>
        <v>63</v>
      </c>
      <c r="BV434">
        <f t="shared" si="76"/>
        <v>49</v>
      </c>
      <c r="BW434">
        <f t="shared" si="77"/>
        <v>71</v>
      </c>
      <c r="BX434">
        <f t="shared" si="78"/>
        <v>81</v>
      </c>
      <c r="BY434">
        <f t="shared" si="79"/>
        <v>71</v>
      </c>
      <c r="BZ434">
        <f>IF(ISNUMBER(VLOOKUP($A434,[1]Blad1!$A$2:$C$116,2,FALSE)),ROUND(VLOOKUP($A434,[1]Blad1!$A$2:$C$116,2,FALSE)*BB434/SUM($AT434:$AW434),0),BB434)</f>
        <v>60</v>
      </c>
      <c r="CA434">
        <f>IF(ISNUMBER(VLOOKUP($A434,[1]Blad1!$A$2:$C$116,2,FALSE)),ROUND(VLOOKUP($A434,[1]Blad1!$A$2:$C$116,2,FALSE)*BC434/SUM($AT434:$AW434),0),BC434)</f>
        <v>62</v>
      </c>
      <c r="CB434">
        <f>IF(ISNUMBER(VLOOKUP($A434,[1]Blad1!$A$2:$C$116,2,FALSE)),ROUND(VLOOKUP($A434,[1]Blad1!$A$2:$C$116,2,FALSE)*BD434/SUM($AT434:$AW434),0),BD434)</f>
        <v>63</v>
      </c>
      <c r="CC434">
        <f>IF(ISNUMBER(VLOOKUP($A434,[1]Blad1!$A$2:$C$116,2,FALSE)),ROUND(VLOOKUP($A434,[1]Blad1!$A$2:$C$116,2,FALSE)*BE434/SUM($AT434:$AW434),0),BE434)</f>
        <v>62</v>
      </c>
      <c r="CH434">
        <f>IF(ISNUMBER(VLOOKUP($A434,[1]Blad1!$A$2:$C$116,2,FALSE)),ROUND(VLOOKUP($A434,[1]Blad1!$A$2:$C$116,2,FALSE)*BJ434/SUM($AT434:$AW434),0),BJ434)</f>
        <v>54</v>
      </c>
      <c r="CI434">
        <f>IF(ISNUMBER(VLOOKUP($A434,[1]Blad1!$A$2:$C$116,2,FALSE)),ROUND(VLOOKUP($A434,[1]Blad1!$A$2:$C$116,2,FALSE)*BK434/SUM($AT434:$AW434),0),BK434)</f>
        <v>56</v>
      </c>
      <c r="CJ434">
        <f>IF(ISNUMBER(VLOOKUP($A434,[1]Blad1!$A$2:$C$116,2,FALSE)),ROUND(VLOOKUP($A434,[1]Blad1!$A$2:$C$116,2,FALSE)*BL434/SUM($AT434:$AW434),0),BL434)</f>
        <v>56</v>
      </c>
      <c r="CK434">
        <f>IF(ISNUMBER(VLOOKUP($A434,[1]Blad1!$A$2:$C$116,2,FALSE)),ROUND(VLOOKUP($A434,[1]Blad1!$A$2:$C$116,2,FALSE)*BM434/SUM($AT434:$AW434),0),BM434)</f>
        <v>56</v>
      </c>
    </row>
    <row r="435" spans="1:89" x14ac:dyDescent="0.3">
      <c r="A435">
        <v>434</v>
      </c>
      <c r="B435" t="s">
        <v>498</v>
      </c>
      <c r="C435">
        <v>434</v>
      </c>
      <c r="D435" t="s">
        <v>1271</v>
      </c>
      <c r="E435" t="s">
        <v>1730</v>
      </c>
      <c r="F435" t="s">
        <v>2237</v>
      </c>
      <c r="G435" t="s">
        <v>2414</v>
      </c>
      <c r="I435" t="s">
        <v>3442</v>
      </c>
      <c r="J435" t="s">
        <v>3513</v>
      </c>
      <c r="K435">
        <v>911</v>
      </c>
      <c r="L435">
        <v>130</v>
      </c>
      <c r="M435">
        <v>4</v>
      </c>
      <c r="N435">
        <v>130</v>
      </c>
      <c r="O435">
        <v>84</v>
      </c>
      <c r="P435">
        <v>163</v>
      </c>
      <c r="Q435">
        <v>20</v>
      </c>
      <c r="R435">
        <v>24</v>
      </c>
      <c r="S435">
        <v>24</v>
      </c>
      <c r="T435">
        <v>21</v>
      </c>
      <c r="U435">
        <v>53</v>
      </c>
      <c r="V435">
        <v>44</v>
      </c>
      <c r="W435">
        <v>38</v>
      </c>
      <c r="X435">
        <v>29</v>
      </c>
      <c r="Y435">
        <v>9184</v>
      </c>
      <c r="Z435">
        <v>3258</v>
      </c>
      <c r="AA435">
        <v>3319</v>
      </c>
      <c r="AB435">
        <v>3347</v>
      </c>
      <c r="AC435">
        <v>3011</v>
      </c>
      <c r="AD435">
        <v>10290</v>
      </c>
      <c r="AE435">
        <v>10914</v>
      </c>
      <c r="AF435">
        <v>9881</v>
      </c>
      <c r="AG435">
        <v>1.018723143032535</v>
      </c>
      <c r="AH435">
        <v>1.0273173726212399</v>
      </c>
      <c r="AI435">
        <v>0.92418661755678333</v>
      </c>
      <c r="AJ435">
        <v>1.1204268292682931</v>
      </c>
      <c r="AK435">
        <v>1.188371080139373</v>
      </c>
      <c r="AL435">
        <v>1.075892857142857</v>
      </c>
      <c r="AM435">
        <v>139.86607142857139</v>
      </c>
      <c r="AN435">
        <v>150.6424186617557</v>
      </c>
      <c r="AO435">
        <v>90.375000000000014</v>
      </c>
      <c r="AP435">
        <v>22</v>
      </c>
      <c r="AQ435">
        <v>26</v>
      </c>
      <c r="AR435">
        <v>26</v>
      </c>
      <c r="AS435">
        <v>23</v>
      </c>
      <c r="AT435">
        <v>52</v>
      </c>
      <c r="AU435">
        <v>44</v>
      </c>
      <c r="AV435">
        <v>38</v>
      </c>
      <c r="AW435">
        <v>30</v>
      </c>
      <c r="AX435">
        <v>23</v>
      </c>
      <c r="AY435">
        <v>28</v>
      </c>
      <c r="AZ435">
        <v>28</v>
      </c>
      <c r="BA435">
        <v>24</v>
      </c>
      <c r="BB435">
        <v>53</v>
      </c>
      <c r="BC435">
        <v>45</v>
      </c>
      <c r="BD435">
        <v>39</v>
      </c>
      <c r="BE435">
        <v>30</v>
      </c>
      <c r="BF435">
        <v>21</v>
      </c>
      <c r="BG435">
        <v>25</v>
      </c>
      <c r="BH435">
        <v>25</v>
      </c>
      <c r="BI435">
        <v>22</v>
      </c>
      <c r="BJ435">
        <v>47</v>
      </c>
      <c r="BK435">
        <v>40</v>
      </c>
      <c r="BL435">
        <v>34</v>
      </c>
      <c r="BM435">
        <v>27</v>
      </c>
      <c r="BN435">
        <f t="shared" si="72"/>
        <v>22</v>
      </c>
      <c r="BO435">
        <f t="shared" si="73"/>
        <v>26</v>
      </c>
      <c r="BP435">
        <f t="shared" si="74"/>
        <v>26</v>
      </c>
      <c r="BQ435">
        <f t="shared" si="75"/>
        <v>23</v>
      </c>
      <c r="BR435">
        <f>IF(ISNUMBER(VLOOKUP($A435,[1]Blad1!$A$2:$C$116,2,FALSE)),ROUND(VLOOKUP($A435,[1]Blad1!$A$2:$C$116,2,FALSE)*AT435/SUM($AT435:$AW435),0),AT435)</f>
        <v>52</v>
      </c>
      <c r="BS435">
        <f>IF(ISNUMBER(VLOOKUP($A435,[1]Blad1!$A$2:$C$116,2,FALSE)),ROUND(VLOOKUP($A435,[1]Blad1!$A$2:$C$116,2,FALSE)*AU435/SUM($AT435:$AW435),0),AU435)</f>
        <v>44</v>
      </c>
      <c r="BT435">
        <f>IF(ISNUMBER(VLOOKUP($A435,[1]Blad1!$A$2:$C$116,2,FALSE)),ROUND(VLOOKUP($A435,[1]Blad1!$A$2:$C$116,2,FALSE)*AV435/SUM($AT435:$AW435),0),AV435)</f>
        <v>38</v>
      </c>
      <c r="BU435">
        <f>IF(ISNUMBER(VLOOKUP($A435,[1]Blad1!$A$2:$C$116,2,FALSE)),ROUND(VLOOKUP($A435,[1]Blad1!$A$2:$C$116,2,FALSE)*AW435/SUM($AT435:$AW435),0),AW435)</f>
        <v>30</v>
      </c>
      <c r="BV435">
        <f t="shared" si="76"/>
        <v>23</v>
      </c>
      <c r="BW435">
        <f t="shared" si="77"/>
        <v>28</v>
      </c>
      <c r="BX435">
        <f t="shared" si="78"/>
        <v>28</v>
      </c>
      <c r="BY435">
        <f t="shared" si="79"/>
        <v>24</v>
      </c>
      <c r="BZ435">
        <f>IF(ISNUMBER(VLOOKUP($A435,[1]Blad1!$A$2:$C$116,2,FALSE)),ROUND(VLOOKUP($A435,[1]Blad1!$A$2:$C$116,2,FALSE)*BB435/SUM($AT435:$AW435),0),BB435)</f>
        <v>53</v>
      </c>
      <c r="CA435">
        <f>IF(ISNUMBER(VLOOKUP($A435,[1]Blad1!$A$2:$C$116,2,FALSE)),ROUND(VLOOKUP($A435,[1]Blad1!$A$2:$C$116,2,FALSE)*BC435/SUM($AT435:$AW435),0),BC435)</f>
        <v>45</v>
      </c>
      <c r="CB435">
        <f>IF(ISNUMBER(VLOOKUP($A435,[1]Blad1!$A$2:$C$116,2,FALSE)),ROUND(VLOOKUP($A435,[1]Blad1!$A$2:$C$116,2,FALSE)*BD435/SUM($AT435:$AW435),0),BD435)</f>
        <v>39</v>
      </c>
      <c r="CC435">
        <f>IF(ISNUMBER(VLOOKUP($A435,[1]Blad1!$A$2:$C$116,2,FALSE)),ROUND(VLOOKUP($A435,[1]Blad1!$A$2:$C$116,2,FALSE)*BE435/SUM($AT435:$AW435),0),BE435)</f>
        <v>30</v>
      </c>
      <c r="CH435">
        <f>IF(ISNUMBER(VLOOKUP($A435,[1]Blad1!$A$2:$C$116,2,FALSE)),ROUND(VLOOKUP($A435,[1]Blad1!$A$2:$C$116,2,FALSE)*BJ435/SUM($AT435:$AW435),0),BJ435)</f>
        <v>47</v>
      </c>
      <c r="CI435">
        <f>IF(ISNUMBER(VLOOKUP($A435,[1]Blad1!$A$2:$C$116,2,FALSE)),ROUND(VLOOKUP($A435,[1]Blad1!$A$2:$C$116,2,FALSE)*BK435/SUM($AT435:$AW435),0),BK435)</f>
        <v>40</v>
      </c>
      <c r="CJ435">
        <f>IF(ISNUMBER(VLOOKUP($A435,[1]Blad1!$A$2:$C$116,2,FALSE)),ROUND(VLOOKUP($A435,[1]Blad1!$A$2:$C$116,2,FALSE)*BL435/SUM($AT435:$AW435),0),BL435)</f>
        <v>34</v>
      </c>
      <c r="CK435">
        <f>IF(ISNUMBER(VLOOKUP($A435,[1]Blad1!$A$2:$C$116,2,FALSE)),ROUND(VLOOKUP($A435,[1]Blad1!$A$2:$C$116,2,FALSE)*BM435/SUM($AT435:$AW435),0),BM435)</f>
        <v>27</v>
      </c>
    </row>
    <row r="436" spans="1:89" x14ac:dyDescent="0.3">
      <c r="A436">
        <v>435</v>
      </c>
      <c r="B436" t="s">
        <v>499</v>
      </c>
      <c r="C436">
        <v>435</v>
      </c>
      <c r="D436" t="s">
        <v>1271</v>
      </c>
      <c r="E436" t="s">
        <v>1731</v>
      </c>
      <c r="F436" t="s">
        <v>2238</v>
      </c>
      <c r="G436" t="s">
        <v>2415</v>
      </c>
      <c r="I436" t="s">
        <v>3442</v>
      </c>
      <c r="J436" t="s">
        <v>3513</v>
      </c>
      <c r="K436">
        <v>908</v>
      </c>
      <c r="L436">
        <v>140</v>
      </c>
      <c r="M436">
        <v>5</v>
      </c>
      <c r="N436">
        <v>535</v>
      </c>
      <c r="O436">
        <v>289</v>
      </c>
      <c r="P436">
        <v>101</v>
      </c>
      <c r="Q436">
        <v>73</v>
      </c>
      <c r="R436">
        <v>71</v>
      </c>
      <c r="S436">
        <v>69</v>
      </c>
      <c r="T436">
        <v>68</v>
      </c>
      <c r="U436">
        <v>30</v>
      </c>
      <c r="V436">
        <v>27</v>
      </c>
      <c r="W436">
        <v>24</v>
      </c>
      <c r="X436">
        <v>21</v>
      </c>
      <c r="Y436">
        <v>545</v>
      </c>
      <c r="Z436">
        <v>202</v>
      </c>
      <c r="AA436">
        <v>285</v>
      </c>
      <c r="AB436">
        <v>282</v>
      </c>
      <c r="AC436">
        <v>257</v>
      </c>
      <c r="AD436">
        <v>485</v>
      </c>
      <c r="AE436">
        <v>487</v>
      </c>
      <c r="AF436">
        <v>478</v>
      </c>
      <c r="AG436">
        <v>1.410891089108911</v>
      </c>
      <c r="AH436">
        <v>1.3960396039603959</v>
      </c>
      <c r="AI436">
        <v>1.2722772277227721</v>
      </c>
      <c r="AJ436">
        <v>0.88990825688073394</v>
      </c>
      <c r="AK436">
        <v>0.89357798165137614</v>
      </c>
      <c r="AL436">
        <v>0.87706422018348629</v>
      </c>
      <c r="AM436">
        <v>469.22935779816521</v>
      </c>
      <c r="AN436">
        <v>128.5</v>
      </c>
      <c r="AO436">
        <v>253.47155963302751</v>
      </c>
      <c r="AP436">
        <v>64</v>
      </c>
      <c r="AQ436">
        <v>63</v>
      </c>
      <c r="AR436">
        <v>61</v>
      </c>
      <c r="AS436">
        <v>60</v>
      </c>
      <c r="AT436">
        <v>40</v>
      </c>
      <c r="AU436">
        <v>37</v>
      </c>
      <c r="AV436">
        <v>33</v>
      </c>
      <c r="AW436">
        <v>31</v>
      </c>
      <c r="AX436">
        <v>65</v>
      </c>
      <c r="AY436">
        <v>63</v>
      </c>
      <c r="AZ436">
        <v>61</v>
      </c>
      <c r="BA436">
        <v>60</v>
      </c>
      <c r="BB436">
        <v>40</v>
      </c>
      <c r="BC436">
        <v>37</v>
      </c>
      <c r="BD436">
        <v>33</v>
      </c>
      <c r="BE436">
        <v>30</v>
      </c>
      <c r="BF436">
        <v>64</v>
      </c>
      <c r="BG436">
        <v>62</v>
      </c>
      <c r="BH436">
        <v>60</v>
      </c>
      <c r="BI436">
        <v>59</v>
      </c>
      <c r="BJ436">
        <v>36</v>
      </c>
      <c r="BK436">
        <v>33</v>
      </c>
      <c r="BL436">
        <v>31</v>
      </c>
      <c r="BM436">
        <v>27</v>
      </c>
      <c r="BN436">
        <f t="shared" si="72"/>
        <v>64</v>
      </c>
      <c r="BO436">
        <f t="shared" si="73"/>
        <v>63</v>
      </c>
      <c r="BP436">
        <f t="shared" si="74"/>
        <v>61</v>
      </c>
      <c r="BQ436">
        <f t="shared" si="75"/>
        <v>60</v>
      </c>
      <c r="BR436">
        <f>IF(ISNUMBER(VLOOKUP($A436,[1]Blad1!$A$2:$C$116,2,FALSE)),ROUND(VLOOKUP($A436,[1]Blad1!$A$2:$C$116,2,FALSE)*AT436/SUM($AT436:$AW436),0),AT436)</f>
        <v>40</v>
      </c>
      <c r="BS436">
        <f>IF(ISNUMBER(VLOOKUP($A436,[1]Blad1!$A$2:$C$116,2,FALSE)),ROUND(VLOOKUP($A436,[1]Blad1!$A$2:$C$116,2,FALSE)*AU436/SUM($AT436:$AW436),0),AU436)</f>
        <v>37</v>
      </c>
      <c r="BT436">
        <f>IF(ISNUMBER(VLOOKUP($A436,[1]Blad1!$A$2:$C$116,2,FALSE)),ROUND(VLOOKUP($A436,[1]Blad1!$A$2:$C$116,2,FALSE)*AV436/SUM($AT436:$AW436),0),AV436)</f>
        <v>33</v>
      </c>
      <c r="BU436">
        <f>IF(ISNUMBER(VLOOKUP($A436,[1]Blad1!$A$2:$C$116,2,FALSE)),ROUND(VLOOKUP($A436,[1]Blad1!$A$2:$C$116,2,FALSE)*AW436/SUM($AT436:$AW436),0),AW436)</f>
        <v>31</v>
      </c>
      <c r="BV436">
        <f t="shared" si="76"/>
        <v>65</v>
      </c>
      <c r="BW436">
        <f t="shared" si="77"/>
        <v>63</v>
      </c>
      <c r="BX436">
        <f t="shared" si="78"/>
        <v>61</v>
      </c>
      <c r="BY436">
        <f t="shared" si="79"/>
        <v>60</v>
      </c>
      <c r="BZ436">
        <f>IF(ISNUMBER(VLOOKUP($A436,[1]Blad1!$A$2:$C$116,2,FALSE)),ROUND(VLOOKUP($A436,[1]Blad1!$A$2:$C$116,2,FALSE)*BB436/SUM($AT436:$AW436),0),BB436)</f>
        <v>40</v>
      </c>
      <c r="CA436">
        <f>IF(ISNUMBER(VLOOKUP($A436,[1]Blad1!$A$2:$C$116,2,FALSE)),ROUND(VLOOKUP($A436,[1]Blad1!$A$2:$C$116,2,FALSE)*BC436/SUM($AT436:$AW436),0),BC436)</f>
        <v>37</v>
      </c>
      <c r="CB436">
        <f>IF(ISNUMBER(VLOOKUP($A436,[1]Blad1!$A$2:$C$116,2,FALSE)),ROUND(VLOOKUP($A436,[1]Blad1!$A$2:$C$116,2,FALSE)*BD436/SUM($AT436:$AW436),0),BD436)</f>
        <v>33</v>
      </c>
      <c r="CC436">
        <f>IF(ISNUMBER(VLOOKUP($A436,[1]Blad1!$A$2:$C$116,2,FALSE)),ROUND(VLOOKUP($A436,[1]Blad1!$A$2:$C$116,2,FALSE)*BE436/SUM($AT436:$AW436),0),BE436)</f>
        <v>30</v>
      </c>
      <c r="CH436">
        <f>IF(ISNUMBER(VLOOKUP($A436,[1]Blad1!$A$2:$C$116,2,FALSE)),ROUND(VLOOKUP($A436,[1]Blad1!$A$2:$C$116,2,FALSE)*BJ436/SUM($AT436:$AW436),0),BJ436)</f>
        <v>36</v>
      </c>
      <c r="CI436">
        <f>IF(ISNUMBER(VLOOKUP($A436,[1]Blad1!$A$2:$C$116,2,FALSE)),ROUND(VLOOKUP($A436,[1]Blad1!$A$2:$C$116,2,FALSE)*BK436/SUM($AT436:$AW436),0),BK436)</f>
        <v>33</v>
      </c>
      <c r="CJ436">
        <f>IF(ISNUMBER(VLOOKUP($A436,[1]Blad1!$A$2:$C$116,2,FALSE)),ROUND(VLOOKUP($A436,[1]Blad1!$A$2:$C$116,2,FALSE)*BL436/SUM($AT436:$AW436),0),BL436)</f>
        <v>31</v>
      </c>
      <c r="CK436">
        <f>IF(ISNUMBER(VLOOKUP($A436,[1]Blad1!$A$2:$C$116,2,FALSE)),ROUND(VLOOKUP($A436,[1]Blad1!$A$2:$C$116,2,FALSE)*BM436/SUM($AT436:$AW436),0),BM436)</f>
        <v>27</v>
      </c>
    </row>
    <row r="437" spans="1:89" x14ac:dyDescent="0.3">
      <c r="A437">
        <v>436</v>
      </c>
      <c r="B437" t="s">
        <v>500</v>
      </c>
      <c r="C437">
        <v>436</v>
      </c>
      <c r="D437" t="s">
        <v>1271</v>
      </c>
      <c r="E437" t="s">
        <v>1732</v>
      </c>
      <c r="F437" t="s">
        <v>2239</v>
      </c>
      <c r="G437" t="s">
        <v>2416</v>
      </c>
      <c r="I437" t="s">
        <v>3442</v>
      </c>
      <c r="J437" t="s">
        <v>3513</v>
      </c>
      <c r="K437">
        <v>912</v>
      </c>
      <c r="L437">
        <v>150</v>
      </c>
      <c r="M437">
        <v>5</v>
      </c>
      <c r="N437">
        <v>505</v>
      </c>
      <c r="O437">
        <v>324</v>
      </c>
      <c r="P437">
        <v>88</v>
      </c>
      <c r="Q437">
        <v>75</v>
      </c>
      <c r="R437">
        <v>86</v>
      </c>
      <c r="S437">
        <v>89</v>
      </c>
      <c r="T437">
        <v>83</v>
      </c>
      <c r="U437">
        <v>26</v>
      </c>
      <c r="V437">
        <v>23</v>
      </c>
      <c r="W437">
        <v>21</v>
      </c>
      <c r="X437">
        <v>19</v>
      </c>
      <c r="Y437">
        <v>3082</v>
      </c>
      <c r="Z437">
        <v>969</v>
      </c>
      <c r="AA437">
        <v>1028</v>
      </c>
      <c r="AB437">
        <v>1019</v>
      </c>
      <c r="AC437">
        <v>929</v>
      </c>
      <c r="AD437">
        <v>2997</v>
      </c>
      <c r="AE437">
        <v>3037</v>
      </c>
      <c r="AF437">
        <v>3027</v>
      </c>
      <c r="AG437">
        <v>1.0608875128998969</v>
      </c>
      <c r="AH437">
        <v>1.0515995872033019</v>
      </c>
      <c r="AI437">
        <v>0.95872033023735814</v>
      </c>
      <c r="AJ437">
        <v>0.972420506164828</v>
      </c>
      <c r="AK437">
        <v>0.9853990914990266</v>
      </c>
      <c r="AL437">
        <v>0.98215444516547701</v>
      </c>
      <c r="AM437">
        <v>495.98799480856587</v>
      </c>
      <c r="AN437">
        <v>84.367389060887518</v>
      </c>
      <c r="AO437">
        <v>318.21804023361449</v>
      </c>
      <c r="AP437">
        <v>72</v>
      </c>
      <c r="AQ437">
        <v>83</v>
      </c>
      <c r="AR437">
        <v>86</v>
      </c>
      <c r="AS437">
        <v>80</v>
      </c>
      <c r="AT437">
        <v>26</v>
      </c>
      <c r="AU437">
        <v>24</v>
      </c>
      <c r="AV437">
        <v>22</v>
      </c>
      <c r="AW437">
        <v>20</v>
      </c>
      <c r="AX437">
        <v>73</v>
      </c>
      <c r="AY437">
        <v>84</v>
      </c>
      <c r="AZ437">
        <v>87</v>
      </c>
      <c r="BA437">
        <v>81</v>
      </c>
      <c r="BB437">
        <v>27</v>
      </c>
      <c r="BC437">
        <v>24</v>
      </c>
      <c r="BD437">
        <v>22</v>
      </c>
      <c r="BE437">
        <v>19</v>
      </c>
      <c r="BF437">
        <v>73</v>
      </c>
      <c r="BG437">
        <v>84</v>
      </c>
      <c r="BH437">
        <v>87</v>
      </c>
      <c r="BI437">
        <v>81</v>
      </c>
      <c r="BJ437">
        <v>24</v>
      </c>
      <c r="BK437">
        <v>21</v>
      </c>
      <c r="BL437">
        <v>20</v>
      </c>
      <c r="BM437">
        <v>18</v>
      </c>
      <c r="BN437">
        <f t="shared" si="72"/>
        <v>72</v>
      </c>
      <c r="BO437">
        <f t="shared" si="73"/>
        <v>83</v>
      </c>
      <c r="BP437">
        <f t="shared" si="74"/>
        <v>86</v>
      </c>
      <c r="BQ437">
        <f t="shared" si="75"/>
        <v>80</v>
      </c>
      <c r="BR437">
        <f>IF(ISNUMBER(VLOOKUP($A437,[1]Blad1!$A$2:$C$116,2,FALSE)),ROUND(VLOOKUP($A437,[1]Blad1!$A$2:$C$116,2,FALSE)*AT437/SUM($AT437:$AW437),0),AT437)</f>
        <v>26</v>
      </c>
      <c r="BS437">
        <f>IF(ISNUMBER(VLOOKUP($A437,[1]Blad1!$A$2:$C$116,2,FALSE)),ROUND(VLOOKUP($A437,[1]Blad1!$A$2:$C$116,2,FALSE)*AU437/SUM($AT437:$AW437),0),AU437)</f>
        <v>24</v>
      </c>
      <c r="BT437">
        <f>IF(ISNUMBER(VLOOKUP($A437,[1]Blad1!$A$2:$C$116,2,FALSE)),ROUND(VLOOKUP($A437,[1]Blad1!$A$2:$C$116,2,FALSE)*AV437/SUM($AT437:$AW437),0),AV437)</f>
        <v>22</v>
      </c>
      <c r="BU437">
        <f>IF(ISNUMBER(VLOOKUP($A437,[1]Blad1!$A$2:$C$116,2,FALSE)),ROUND(VLOOKUP($A437,[1]Blad1!$A$2:$C$116,2,FALSE)*AW437/SUM($AT437:$AW437),0),AW437)</f>
        <v>20</v>
      </c>
      <c r="BV437">
        <f t="shared" si="76"/>
        <v>73</v>
      </c>
      <c r="BW437">
        <f t="shared" si="77"/>
        <v>84</v>
      </c>
      <c r="BX437">
        <f t="shared" si="78"/>
        <v>87</v>
      </c>
      <c r="BY437">
        <f t="shared" si="79"/>
        <v>81</v>
      </c>
      <c r="BZ437">
        <f>IF(ISNUMBER(VLOOKUP($A437,[1]Blad1!$A$2:$C$116,2,FALSE)),ROUND(VLOOKUP($A437,[1]Blad1!$A$2:$C$116,2,FALSE)*BB437/SUM($AT437:$AW437),0),BB437)</f>
        <v>27</v>
      </c>
      <c r="CA437">
        <f>IF(ISNUMBER(VLOOKUP($A437,[1]Blad1!$A$2:$C$116,2,FALSE)),ROUND(VLOOKUP($A437,[1]Blad1!$A$2:$C$116,2,FALSE)*BC437/SUM($AT437:$AW437),0),BC437)</f>
        <v>24</v>
      </c>
      <c r="CB437">
        <f>IF(ISNUMBER(VLOOKUP($A437,[1]Blad1!$A$2:$C$116,2,FALSE)),ROUND(VLOOKUP($A437,[1]Blad1!$A$2:$C$116,2,FALSE)*BD437/SUM($AT437:$AW437),0),BD437)</f>
        <v>22</v>
      </c>
      <c r="CC437">
        <f>IF(ISNUMBER(VLOOKUP($A437,[1]Blad1!$A$2:$C$116,2,FALSE)),ROUND(VLOOKUP($A437,[1]Blad1!$A$2:$C$116,2,FALSE)*BE437/SUM($AT437:$AW437),0),BE437)</f>
        <v>19</v>
      </c>
      <c r="CH437">
        <f>IF(ISNUMBER(VLOOKUP($A437,[1]Blad1!$A$2:$C$116,2,FALSE)),ROUND(VLOOKUP($A437,[1]Blad1!$A$2:$C$116,2,FALSE)*BJ437/SUM($AT437:$AW437),0),BJ437)</f>
        <v>24</v>
      </c>
      <c r="CI437">
        <f>IF(ISNUMBER(VLOOKUP($A437,[1]Blad1!$A$2:$C$116,2,FALSE)),ROUND(VLOOKUP($A437,[1]Blad1!$A$2:$C$116,2,FALSE)*BK437/SUM($AT437:$AW437),0),BK437)</f>
        <v>21</v>
      </c>
      <c r="CJ437">
        <f>IF(ISNUMBER(VLOOKUP($A437,[1]Blad1!$A$2:$C$116,2,FALSE)),ROUND(VLOOKUP($A437,[1]Blad1!$A$2:$C$116,2,FALSE)*BL437/SUM($AT437:$AW437),0),BL437)</f>
        <v>20</v>
      </c>
      <c r="CK437">
        <f>IF(ISNUMBER(VLOOKUP($A437,[1]Blad1!$A$2:$C$116,2,FALSE)),ROUND(VLOOKUP($A437,[1]Blad1!$A$2:$C$116,2,FALSE)*BM437/SUM($AT437:$AW437),0),BM437)</f>
        <v>18</v>
      </c>
    </row>
    <row r="438" spans="1:89" x14ac:dyDescent="0.3">
      <c r="A438">
        <v>437</v>
      </c>
      <c r="B438" t="s">
        <v>501</v>
      </c>
      <c r="C438">
        <v>437</v>
      </c>
      <c r="D438" t="s">
        <v>1271</v>
      </c>
      <c r="E438" t="s">
        <v>1733</v>
      </c>
      <c r="F438" t="s">
        <v>2240</v>
      </c>
      <c r="G438" t="s">
        <v>2416</v>
      </c>
      <c r="I438" t="s">
        <v>3442</v>
      </c>
      <c r="J438" t="s">
        <v>3513</v>
      </c>
      <c r="K438">
        <v>912</v>
      </c>
      <c r="L438">
        <v>120</v>
      </c>
      <c r="M438">
        <v>5</v>
      </c>
      <c r="N438">
        <v>420</v>
      </c>
      <c r="O438">
        <v>249</v>
      </c>
      <c r="P438">
        <v>88</v>
      </c>
      <c r="Q438">
        <v>59</v>
      </c>
      <c r="R438">
        <v>80</v>
      </c>
      <c r="S438">
        <v>72</v>
      </c>
      <c r="T438">
        <v>43</v>
      </c>
      <c r="U438">
        <v>26</v>
      </c>
      <c r="V438">
        <v>23</v>
      </c>
      <c r="W438">
        <v>21</v>
      </c>
      <c r="X438">
        <v>19</v>
      </c>
      <c r="Y438">
        <v>3082</v>
      </c>
      <c r="Z438">
        <v>969</v>
      </c>
      <c r="AA438">
        <v>1028</v>
      </c>
      <c r="AB438">
        <v>1019</v>
      </c>
      <c r="AC438">
        <v>929</v>
      </c>
      <c r="AD438">
        <v>2997</v>
      </c>
      <c r="AE438">
        <v>3037</v>
      </c>
      <c r="AF438">
        <v>3027</v>
      </c>
      <c r="AG438">
        <v>1.0608875128998969</v>
      </c>
      <c r="AH438">
        <v>1.0515995872033019</v>
      </c>
      <c r="AI438">
        <v>0.95872033023735814</v>
      </c>
      <c r="AJ438">
        <v>0.972420506164828</v>
      </c>
      <c r="AK438">
        <v>0.9853990914990266</v>
      </c>
      <c r="AL438">
        <v>0.98215444516547701</v>
      </c>
      <c r="AM438">
        <v>412.50486696950043</v>
      </c>
      <c r="AN438">
        <v>84.367389060887518</v>
      </c>
      <c r="AO438">
        <v>244.55645684620379</v>
      </c>
      <c r="AP438">
        <v>57</v>
      </c>
      <c r="AQ438">
        <v>77</v>
      </c>
      <c r="AR438">
        <v>70</v>
      </c>
      <c r="AS438">
        <v>41</v>
      </c>
      <c r="AT438">
        <v>26</v>
      </c>
      <c r="AU438">
        <v>24</v>
      </c>
      <c r="AV438">
        <v>22</v>
      </c>
      <c r="AW438">
        <v>20</v>
      </c>
      <c r="AX438">
        <v>58</v>
      </c>
      <c r="AY438">
        <v>78</v>
      </c>
      <c r="AZ438">
        <v>70</v>
      </c>
      <c r="BA438">
        <v>42</v>
      </c>
      <c r="BB438">
        <v>27</v>
      </c>
      <c r="BC438">
        <v>24</v>
      </c>
      <c r="BD438">
        <v>22</v>
      </c>
      <c r="BE438">
        <v>19</v>
      </c>
      <c r="BF438">
        <v>57</v>
      </c>
      <c r="BG438">
        <v>78</v>
      </c>
      <c r="BH438">
        <v>70</v>
      </c>
      <c r="BI438">
        <v>42</v>
      </c>
      <c r="BJ438">
        <v>24</v>
      </c>
      <c r="BK438">
        <v>21</v>
      </c>
      <c r="BL438">
        <v>20</v>
      </c>
      <c r="BM438">
        <v>18</v>
      </c>
      <c r="BN438">
        <f t="shared" si="72"/>
        <v>57</v>
      </c>
      <c r="BO438">
        <f t="shared" si="73"/>
        <v>77</v>
      </c>
      <c r="BP438">
        <f t="shared" si="74"/>
        <v>70</v>
      </c>
      <c r="BQ438">
        <f t="shared" si="75"/>
        <v>41</v>
      </c>
      <c r="BR438">
        <f>IF(ISNUMBER(VLOOKUP($A438,[1]Blad1!$A$2:$C$116,2,FALSE)),ROUND(VLOOKUP($A438,[1]Blad1!$A$2:$C$116,2,FALSE)*AT438/SUM($AT438:$AW438),0),AT438)</f>
        <v>26</v>
      </c>
      <c r="BS438">
        <f>IF(ISNUMBER(VLOOKUP($A438,[1]Blad1!$A$2:$C$116,2,FALSE)),ROUND(VLOOKUP($A438,[1]Blad1!$A$2:$C$116,2,FALSE)*AU438/SUM($AT438:$AW438),0),AU438)</f>
        <v>24</v>
      </c>
      <c r="BT438">
        <f>IF(ISNUMBER(VLOOKUP($A438,[1]Blad1!$A$2:$C$116,2,FALSE)),ROUND(VLOOKUP($A438,[1]Blad1!$A$2:$C$116,2,FALSE)*AV438/SUM($AT438:$AW438),0),AV438)</f>
        <v>22</v>
      </c>
      <c r="BU438">
        <f>IF(ISNUMBER(VLOOKUP($A438,[1]Blad1!$A$2:$C$116,2,FALSE)),ROUND(VLOOKUP($A438,[1]Blad1!$A$2:$C$116,2,FALSE)*AW438/SUM($AT438:$AW438),0),AW438)</f>
        <v>20</v>
      </c>
      <c r="BV438">
        <f t="shared" si="76"/>
        <v>58</v>
      </c>
      <c r="BW438">
        <f t="shared" si="77"/>
        <v>78</v>
      </c>
      <c r="BX438">
        <f t="shared" si="78"/>
        <v>70</v>
      </c>
      <c r="BY438">
        <f t="shared" si="79"/>
        <v>42</v>
      </c>
      <c r="BZ438">
        <f>IF(ISNUMBER(VLOOKUP($A438,[1]Blad1!$A$2:$C$116,2,FALSE)),ROUND(VLOOKUP($A438,[1]Blad1!$A$2:$C$116,2,FALSE)*BB438/SUM($AT438:$AW438),0),BB438)</f>
        <v>27</v>
      </c>
      <c r="CA438">
        <f>IF(ISNUMBER(VLOOKUP($A438,[1]Blad1!$A$2:$C$116,2,FALSE)),ROUND(VLOOKUP($A438,[1]Blad1!$A$2:$C$116,2,FALSE)*BC438/SUM($AT438:$AW438),0),BC438)</f>
        <v>24</v>
      </c>
      <c r="CB438">
        <f>IF(ISNUMBER(VLOOKUP($A438,[1]Blad1!$A$2:$C$116,2,FALSE)),ROUND(VLOOKUP($A438,[1]Blad1!$A$2:$C$116,2,FALSE)*BD438/SUM($AT438:$AW438),0),BD438)</f>
        <v>22</v>
      </c>
      <c r="CC438">
        <f>IF(ISNUMBER(VLOOKUP($A438,[1]Blad1!$A$2:$C$116,2,FALSE)),ROUND(VLOOKUP($A438,[1]Blad1!$A$2:$C$116,2,FALSE)*BE438/SUM($AT438:$AW438),0),BE438)</f>
        <v>19</v>
      </c>
      <c r="CH438">
        <f>IF(ISNUMBER(VLOOKUP($A438,[1]Blad1!$A$2:$C$116,2,FALSE)),ROUND(VLOOKUP($A438,[1]Blad1!$A$2:$C$116,2,FALSE)*BJ438/SUM($AT438:$AW438),0),BJ438)</f>
        <v>24</v>
      </c>
      <c r="CI438">
        <f>IF(ISNUMBER(VLOOKUP($A438,[1]Blad1!$A$2:$C$116,2,FALSE)),ROUND(VLOOKUP($A438,[1]Blad1!$A$2:$C$116,2,FALSE)*BK438/SUM($AT438:$AW438),0),BK438)</f>
        <v>21</v>
      </c>
      <c r="CJ438">
        <f>IF(ISNUMBER(VLOOKUP($A438,[1]Blad1!$A$2:$C$116,2,FALSE)),ROUND(VLOOKUP($A438,[1]Blad1!$A$2:$C$116,2,FALSE)*BL438/SUM($AT438:$AW438),0),BL438)</f>
        <v>20</v>
      </c>
      <c r="CK438">
        <f>IF(ISNUMBER(VLOOKUP($A438,[1]Blad1!$A$2:$C$116,2,FALSE)),ROUND(VLOOKUP($A438,[1]Blad1!$A$2:$C$116,2,FALSE)*BM438/SUM($AT438:$AW438),0),BM438)</f>
        <v>18</v>
      </c>
    </row>
    <row r="439" spans="1:89" x14ac:dyDescent="0.3">
      <c r="A439">
        <v>438</v>
      </c>
      <c r="B439" t="s">
        <v>502</v>
      </c>
      <c r="C439">
        <v>438</v>
      </c>
      <c r="D439" t="s">
        <v>1271</v>
      </c>
      <c r="E439" t="s">
        <v>1734</v>
      </c>
      <c r="F439" t="s">
        <v>2241</v>
      </c>
      <c r="G439" t="s">
        <v>2416</v>
      </c>
      <c r="I439" t="s">
        <v>3442</v>
      </c>
      <c r="J439" t="s">
        <v>3513</v>
      </c>
      <c r="K439">
        <v>912</v>
      </c>
      <c r="L439">
        <v>140</v>
      </c>
      <c r="M439">
        <v>5</v>
      </c>
      <c r="N439">
        <v>200</v>
      </c>
      <c r="O439">
        <v>121</v>
      </c>
      <c r="P439">
        <v>88</v>
      </c>
      <c r="Q439">
        <v>27</v>
      </c>
      <c r="R439">
        <v>27</v>
      </c>
      <c r="S439">
        <v>31</v>
      </c>
      <c r="T439">
        <v>43</v>
      </c>
      <c r="U439">
        <v>26</v>
      </c>
      <c r="V439">
        <v>23</v>
      </c>
      <c r="W439">
        <v>21</v>
      </c>
      <c r="X439">
        <v>19</v>
      </c>
      <c r="Y439">
        <v>3082</v>
      </c>
      <c r="Z439">
        <v>969</v>
      </c>
      <c r="AA439">
        <v>1028</v>
      </c>
      <c r="AB439">
        <v>1019</v>
      </c>
      <c r="AC439">
        <v>929</v>
      </c>
      <c r="AD439">
        <v>2997</v>
      </c>
      <c r="AE439">
        <v>3037</v>
      </c>
      <c r="AF439">
        <v>3027</v>
      </c>
      <c r="AG439">
        <v>1.0608875128998969</v>
      </c>
      <c r="AH439">
        <v>1.0515995872033019</v>
      </c>
      <c r="AI439">
        <v>0.95872033023735814</v>
      </c>
      <c r="AJ439">
        <v>0.972420506164828</v>
      </c>
      <c r="AK439">
        <v>0.9853990914990266</v>
      </c>
      <c r="AL439">
        <v>0.98215444516547701</v>
      </c>
      <c r="AM439">
        <v>196.43088903309541</v>
      </c>
      <c r="AN439">
        <v>84.367389060887518</v>
      </c>
      <c r="AO439">
        <v>118.8406878650227</v>
      </c>
      <c r="AP439">
        <v>26</v>
      </c>
      <c r="AQ439">
        <v>26</v>
      </c>
      <c r="AR439">
        <v>30</v>
      </c>
      <c r="AS439">
        <v>41</v>
      </c>
      <c r="AT439">
        <v>26</v>
      </c>
      <c r="AU439">
        <v>24</v>
      </c>
      <c r="AV439">
        <v>22</v>
      </c>
      <c r="AW439">
        <v>20</v>
      </c>
      <c r="AX439">
        <v>26</v>
      </c>
      <c r="AY439">
        <v>26</v>
      </c>
      <c r="AZ439">
        <v>30</v>
      </c>
      <c r="BA439">
        <v>42</v>
      </c>
      <c r="BB439">
        <v>27</v>
      </c>
      <c r="BC439">
        <v>24</v>
      </c>
      <c r="BD439">
        <v>22</v>
      </c>
      <c r="BE439">
        <v>19</v>
      </c>
      <c r="BF439">
        <v>26</v>
      </c>
      <c r="BG439">
        <v>26</v>
      </c>
      <c r="BH439">
        <v>30</v>
      </c>
      <c r="BI439">
        <v>42</v>
      </c>
      <c r="BJ439">
        <v>24</v>
      </c>
      <c r="BK439">
        <v>21</v>
      </c>
      <c r="BL439">
        <v>20</v>
      </c>
      <c r="BM439">
        <v>18</v>
      </c>
      <c r="BN439">
        <f t="shared" si="72"/>
        <v>26</v>
      </c>
      <c r="BO439">
        <f t="shared" si="73"/>
        <v>26</v>
      </c>
      <c r="BP439">
        <f t="shared" si="74"/>
        <v>30</v>
      </c>
      <c r="BQ439">
        <f t="shared" si="75"/>
        <v>41</v>
      </c>
      <c r="BR439">
        <f>IF(ISNUMBER(VLOOKUP($A439,[1]Blad1!$A$2:$C$116,2,FALSE)),ROUND(VLOOKUP($A439,[1]Blad1!$A$2:$C$116,2,FALSE)*AT439/SUM($AT439:$AW439),0),AT439)</f>
        <v>26</v>
      </c>
      <c r="BS439">
        <f>IF(ISNUMBER(VLOOKUP($A439,[1]Blad1!$A$2:$C$116,2,FALSE)),ROUND(VLOOKUP($A439,[1]Blad1!$A$2:$C$116,2,FALSE)*AU439/SUM($AT439:$AW439),0),AU439)</f>
        <v>24</v>
      </c>
      <c r="BT439">
        <f>IF(ISNUMBER(VLOOKUP($A439,[1]Blad1!$A$2:$C$116,2,FALSE)),ROUND(VLOOKUP($A439,[1]Blad1!$A$2:$C$116,2,FALSE)*AV439/SUM($AT439:$AW439),0),AV439)</f>
        <v>22</v>
      </c>
      <c r="BU439">
        <f>IF(ISNUMBER(VLOOKUP($A439,[1]Blad1!$A$2:$C$116,2,FALSE)),ROUND(VLOOKUP($A439,[1]Blad1!$A$2:$C$116,2,FALSE)*AW439/SUM($AT439:$AW439),0),AW439)</f>
        <v>20</v>
      </c>
      <c r="BV439">
        <f t="shared" si="76"/>
        <v>26</v>
      </c>
      <c r="BW439">
        <f t="shared" si="77"/>
        <v>26</v>
      </c>
      <c r="BX439">
        <f t="shared" si="78"/>
        <v>30</v>
      </c>
      <c r="BY439">
        <f t="shared" si="79"/>
        <v>42</v>
      </c>
      <c r="BZ439">
        <f>IF(ISNUMBER(VLOOKUP($A439,[1]Blad1!$A$2:$C$116,2,FALSE)),ROUND(VLOOKUP($A439,[1]Blad1!$A$2:$C$116,2,FALSE)*BB439/SUM($AT439:$AW439),0),BB439)</f>
        <v>27</v>
      </c>
      <c r="CA439">
        <f>IF(ISNUMBER(VLOOKUP($A439,[1]Blad1!$A$2:$C$116,2,FALSE)),ROUND(VLOOKUP($A439,[1]Blad1!$A$2:$C$116,2,FALSE)*BC439/SUM($AT439:$AW439),0),BC439)</f>
        <v>24</v>
      </c>
      <c r="CB439">
        <f>IF(ISNUMBER(VLOOKUP($A439,[1]Blad1!$A$2:$C$116,2,FALSE)),ROUND(VLOOKUP($A439,[1]Blad1!$A$2:$C$116,2,FALSE)*BD439/SUM($AT439:$AW439),0),BD439)</f>
        <v>22</v>
      </c>
      <c r="CC439">
        <f>IF(ISNUMBER(VLOOKUP($A439,[1]Blad1!$A$2:$C$116,2,FALSE)),ROUND(VLOOKUP($A439,[1]Blad1!$A$2:$C$116,2,FALSE)*BE439/SUM($AT439:$AW439),0),BE439)</f>
        <v>19</v>
      </c>
      <c r="CH439">
        <f>IF(ISNUMBER(VLOOKUP($A439,[1]Blad1!$A$2:$C$116,2,FALSE)),ROUND(VLOOKUP($A439,[1]Blad1!$A$2:$C$116,2,FALSE)*BJ439/SUM($AT439:$AW439),0),BJ439)</f>
        <v>24</v>
      </c>
      <c r="CI439">
        <f>IF(ISNUMBER(VLOOKUP($A439,[1]Blad1!$A$2:$C$116,2,FALSE)),ROUND(VLOOKUP($A439,[1]Blad1!$A$2:$C$116,2,FALSE)*BK439/SUM($AT439:$AW439),0),BK439)</f>
        <v>21</v>
      </c>
      <c r="CJ439">
        <f>IF(ISNUMBER(VLOOKUP($A439,[1]Blad1!$A$2:$C$116,2,FALSE)),ROUND(VLOOKUP($A439,[1]Blad1!$A$2:$C$116,2,FALSE)*BL439/SUM($AT439:$AW439),0),BL439)</f>
        <v>20</v>
      </c>
      <c r="CK439">
        <f>IF(ISNUMBER(VLOOKUP($A439,[1]Blad1!$A$2:$C$116,2,FALSE)),ROUND(VLOOKUP($A439,[1]Blad1!$A$2:$C$116,2,FALSE)*BM439/SUM($AT439:$AW439),0),BM439)</f>
        <v>18</v>
      </c>
    </row>
    <row r="440" spans="1:89" x14ac:dyDescent="0.3">
      <c r="A440">
        <v>439</v>
      </c>
      <c r="B440" t="s">
        <v>503</v>
      </c>
      <c r="C440">
        <v>439</v>
      </c>
      <c r="D440" t="s">
        <v>1271</v>
      </c>
      <c r="E440" t="s">
        <v>1735</v>
      </c>
      <c r="F440" t="s">
        <v>2242</v>
      </c>
      <c r="G440" t="s">
        <v>2416</v>
      </c>
      <c r="I440" t="s">
        <v>3442</v>
      </c>
      <c r="J440" t="s">
        <v>3513</v>
      </c>
      <c r="K440">
        <v>912</v>
      </c>
      <c r="L440">
        <v>120</v>
      </c>
      <c r="M440">
        <v>5</v>
      </c>
      <c r="N440">
        <v>455</v>
      </c>
      <c r="O440">
        <v>230</v>
      </c>
      <c r="P440">
        <v>88</v>
      </c>
      <c r="Q440">
        <v>60</v>
      </c>
      <c r="R440">
        <v>71</v>
      </c>
      <c r="S440">
        <v>59</v>
      </c>
      <c r="T440">
        <v>34</v>
      </c>
      <c r="U440">
        <v>26</v>
      </c>
      <c r="V440">
        <v>23</v>
      </c>
      <c r="W440">
        <v>21</v>
      </c>
      <c r="X440">
        <v>19</v>
      </c>
      <c r="Y440">
        <v>3082</v>
      </c>
      <c r="Z440">
        <v>969</v>
      </c>
      <c r="AA440">
        <v>1028</v>
      </c>
      <c r="AB440">
        <v>1019</v>
      </c>
      <c r="AC440">
        <v>929</v>
      </c>
      <c r="AD440">
        <v>2997</v>
      </c>
      <c r="AE440">
        <v>3037</v>
      </c>
      <c r="AF440">
        <v>3027</v>
      </c>
      <c r="AG440">
        <v>1.0608875128998969</v>
      </c>
      <c r="AH440">
        <v>1.0515995872033019</v>
      </c>
      <c r="AI440">
        <v>0.95872033023735814</v>
      </c>
      <c r="AJ440">
        <v>0.972420506164828</v>
      </c>
      <c r="AK440">
        <v>0.9853990914990266</v>
      </c>
      <c r="AL440">
        <v>0.98215444516547701</v>
      </c>
      <c r="AM440">
        <v>446.88027255029198</v>
      </c>
      <c r="AN440">
        <v>84.367389060887518</v>
      </c>
      <c r="AO440">
        <v>225.8955223880597</v>
      </c>
      <c r="AP440">
        <v>58</v>
      </c>
      <c r="AQ440">
        <v>69</v>
      </c>
      <c r="AR440">
        <v>57</v>
      </c>
      <c r="AS440">
        <v>33</v>
      </c>
      <c r="AT440">
        <v>26</v>
      </c>
      <c r="AU440">
        <v>24</v>
      </c>
      <c r="AV440">
        <v>22</v>
      </c>
      <c r="AW440">
        <v>20</v>
      </c>
      <c r="AX440">
        <v>59</v>
      </c>
      <c r="AY440">
        <v>69</v>
      </c>
      <c r="AZ440">
        <v>58</v>
      </c>
      <c r="BA440">
        <v>33</v>
      </c>
      <c r="BB440">
        <v>27</v>
      </c>
      <c r="BC440">
        <v>24</v>
      </c>
      <c r="BD440">
        <v>22</v>
      </c>
      <c r="BE440">
        <v>19</v>
      </c>
      <c r="BF440">
        <v>58</v>
      </c>
      <c r="BG440">
        <v>69</v>
      </c>
      <c r="BH440">
        <v>57</v>
      </c>
      <c r="BI440">
        <v>33</v>
      </c>
      <c r="BJ440">
        <v>24</v>
      </c>
      <c r="BK440">
        <v>21</v>
      </c>
      <c r="BL440">
        <v>20</v>
      </c>
      <c r="BM440">
        <v>18</v>
      </c>
      <c r="BN440">
        <f t="shared" si="72"/>
        <v>58</v>
      </c>
      <c r="BO440">
        <f t="shared" si="73"/>
        <v>69</v>
      </c>
      <c r="BP440">
        <f t="shared" si="74"/>
        <v>57</v>
      </c>
      <c r="BQ440">
        <f t="shared" si="75"/>
        <v>33</v>
      </c>
      <c r="BR440">
        <f>IF(ISNUMBER(VLOOKUP($A440,[1]Blad1!$A$2:$C$116,2,FALSE)),ROUND(VLOOKUP($A440,[1]Blad1!$A$2:$C$116,2,FALSE)*AT440/SUM($AT440:$AW440),0),AT440)</f>
        <v>26</v>
      </c>
      <c r="BS440">
        <f>IF(ISNUMBER(VLOOKUP($A440,[1]Blad1!$A$2:$C$116,2,FALSE)),ROUND(VLOOKUP($A440,[1]Blad1!$A$2:$C$116,2,FALSE)*AU440/SUM($AT440:$AW440),0),AU440)</f>
        <v>24</v>
      </c>
      <c r="BT440">
        <f>IF(ISNUMBER(VLOOKUP($A440,[1]Blad1!$A$2:$C$116,2,FALSE)),ROUND(VLOOKUP($A440,[1]Blad1!$A$2:$C$116,2,FALSE)*AV440/SUM($AT440:$AW440),0),AV440)</f>
        <v>22</v>
      </c>
      <c r="BU440">
        <f>IF(ISNUMBER(VLOOKUP($A440,[1]Blad1!$A$2:$C$116,2,FALSE)),ROUND(VLOOKUP($A440,[1]Blad1!$A$2:$C$116,2,FALSE)*AW440/SUM($AT440:$AW440),0),AW440)</f>
        <v>20</v>
      </c>
      <c r="BV440">
        <f t="shared" si="76"/>
        <v>59</v>
      </c>
      <c r="BW440">
        <f t="shared" si="77"/>
        <v>69</v>
      </c>
      <c r="BX440">
        <f t="shared" si="78"/>
        <v>58</v>
      </c>
      <c r="BY440">
        <f t="shared" si="79"/>
        <v>33</v>
      </c>
      <c r="BZ440">
        <f>IF(ISNUMBER(VLOOKUP($A440,[1]Blad1!$A$2:$C$116,2,FALSE)),ROUND(VLOOKUP($A440,[1]Blad1!$A$2:$C$116,2,FALSE)*BB440/SUM($AT440:$AW440),0),BB440)</f>
        <v>27</v>
      </c>
      <c r="CA440">
        <f>IF(ISNUMBER(VLOOKUP($A440,[1]Blad1!$A$2:$C$116,2,FALSE)),ROUND(VLOOKUP($A440,[1]Blad1!$A$2:$C$116,2,FALSE)*BC440/SUM($AT440:$AW440),0),BC440)</f>
        <v>24</v>
      </c>
      <c r="CB440">
        <f>IF(ISNUMBER(VLOOKUP($A440,[1]Blad1!$A$2:$C$116,2,FALSE)),ROUND(VLOOKUP($A440,[1]Blad1!$A$2:$C$116,2,FALSE)*BD440/SUM($AT440:$AW440),0),BD440)</f>
        <v>22</v>
      </c>
      <c r="CC440">
        <f>IF(ISNUMBER(VLOOKUP($A440,[1]Blad1!$A$2:$C$116,2,FALSE)),ROUND(VLOOKUP($A440,[1]Blad1!$A$2:$C$116,2,FALSE)*BE440/SUM($AT440:$AW440),0),BE440)</f>
        <v>19</v>
      </c>
      <c r="CH440">
        <f>IF(ISNUMBER(VLOOKUP($A440,[1]Blad1!$A$2:$C$116,2,FALSE)),ROUND(VLOOKUP($A440,[1]Blad1!$A$2:$C$116,2,FALSE)*BJ440/SUM($AT440:$AW440),0),BJ440)</f>
        <v>24</v>
      </c>
      <c r="CI440">
        <f>IF(ISNUMBER(VLOOKUP($A440,[1]Blad1!$A$2:$C$116,2,FALSE)),ROUND(VLOOKUP($A440,[1]Blad1!$A$2:$C$116,2,FALSE)*BK440/SUM($AT440:$AW440),0),BK440)</f>
        <v>21</v>
      </c>
      <c r="CJ440">
        <f>IF(ISNUMBER(VLOOKUP($A440,[1]Blad1!$A$2:$C$116,2,FALSE)),ROUND(VLOOKUP($A440,[1]Blad1!$A$2:$C$116,2,FALSE)*BL440/SUM($AT440:$AW440),0),BL440)</f>
        <v>20</v>
      </c>
      <c r="CK440">
        <f>IF(ISNUMBER(VLOOKUP($A440,[1]Blad1!$A$2:$C$116,2,FALSE)),ROUND(VLOOKUP($A440,[1]Blad1!$A$2:$C$116,2,FALSE)*BM440/SUM($AT440:$AW440),0),BM440)</f>
        <v>18</v>
      </c>
    </row>
    <row r="441" spans="1:89" x14ac:dyDescent="0.3">
      <c r="A441">
        <v>440</v>
      </c>
      <c r="B441" t="s">
        <v>504</v>
      </c>
      <c r="C441">
        <v>440</v>
      </c>
      <c r="D441" t="s">
        <v>1271</v>
      </c>
      <c r="E441" t="s">
        <v>1736</v>
      </c>
      <c r="F441" t="s">
        <v>2243</v>
      </c>
      <c r="G441" t="s">
        <v>2416</v>
      </c>
      <c r="I441" t="s">
        <v>3442</v>
      </c>
      <c r="J441" t="s">
        <v>3513</v>
      </c>
      <c r="K441">
        <v>912</v>
      </c>
      <c r="L441">
        <v>110</v>
      </c>
      <c r="M441">
        <v>5</v>
      </c>
      <c r="N441">
        <v>175</v>
      </c>
      <c r="O441">
        <v>87</v>
      </c>
      <c r="P441">
        <v>88</v>
      </c>
      <c r="Q441">
        <v>23</v>
      </c>
      <c r="R441">
        <v>22</v>
      </c>
      <c r="S441">
        <v>20</v>
      </c>
      <c r="T441">
        <v>17</v>
      </c>
      <c r="U441">
        <v>26</v>
      </c>
      <c r="V441">
        <v>23</v>
      </c>
      <c r="W441">
        <v>21</v>
      </c>
      <c r="X441">
        <v>19</v>
      </c>
      <c r="Y441">
        <v>3082</v>
      </c>
      <c r="Z441">
        <v>969</v>
      </c>
      <c r="AA441">
        <v>1028</v>
      </c>
      <c r="AB441">
        <v>1019</v>
      </c>
      <c r="AC441">
        <v>929</v>
      </c>
      <c r="AD441">
        <v>2997</v>
      </c>
      <c r="AE441">
        <v>3037</v>
      </c>
      <c r="AF441">
        <v>3027</v>
      </c>
      <c r="AG441">
        <v>1.0608875128998969</v>
      </c>
      <c r="AH441">
        <v>1.0515995872033019</v>
      </c>
      <c r="AI441">
        <v>0.95872033023735814</v>
      </c>
      <c r="AJ441">
        <v>0.972420506164828</v>
      </c>
      <c r="AK441">
        <v>0.9853990914990266</v>
      </c>
      <c r="AL441">
        <v>0.98215444516547701</v>
      </c>
      <c r="AM441">
        <v>171.87702790395849</v>
      </c>
      <c r="AN441">
        <v>84.367389060887518</v>
      </c>
      <c r="AO441">
        <v>85.4474367293965</v>
      </c>
      <c r="AP441">
        <v>22</v>
      </c>
      <c r="AQ441">
        <v>21</v>
      </c>
      <c r="AR441">
        <v>19</v>
      </c>
      <c r="AS441">
        <v>16</v>
      </c>
      <c r="AT441">
        <v>26</v>
      </c>
      <c r="AU441">
        <v>24</v>
      </c>
      <c r="AV441">
        <v>22</v>
      </c>
      <c r="AW441">
        <v>20</v>
      </c>
      <c r="AX441">
        <v>22</v>
      </c>
      <c r="AY441">
        <v>21</v>
      </c>
      <c r="AZ441">
        <v>19</v>
      </c>
      <c r="BA441">
        <v>16</v>
      </c>
      <c r="BB441">
        <v>27</v>
      </c>
      <c r="BC441">
        <v>24</v>
      </c>
      <c r="BD441">
        <v>22</v>
      </c>
      <c r="BE441">
        <v>19</v>
      </c>
      <c r="BF441">
        <v>22</v>
      </c>
      <c r="BG441">
        <v>21</v>
      </c>
      <c r="BH441">
        <v>19</v>
      </c>
      <c r="BI441">
        <v>16</v>
      </c>
      <c r="BJ441">
        <v>24</v>
      </c>
      <c r="BK441">
        <v>21</v>
      </c>
      <c r="BL441">
        <v>20</v>
      </c>
      <c r="BM441">
        <v>18</v>
      </c>
      <c r="BN441">
        <f t="shared" si="72"/>
        <v>22</v>
      </c>
      <c r="BO441">
        <f t="shared" si="73"/>
        <v>21</v>
      </c>
      <c r="BP441">
        <f t="shared" si="74"/>
        <v>19</v>
      </c>
      <c r="BQ441">
        <f t="shared" si="75"/>
        <v>16</v>
      </c>
      <c r="BR441">
        <f>IF(ISNUMBER(VLOOKUP($A441,[1]Blad1!$A$2:$C$116,2,FALSE)),ROUND(VLOOKUP($A441,[1]Blad1!$A$2:$C$116,2,FALSE)*AT441/SUM($AT441:$AW441),0),AT441)</f>
        <v>26</v>
      </c>
      <c r="BS441">
        <f>IF(ISNUMBER(VLOOKUP($A441,[1]Blad1!$A$2:$C$116,2,FALSE)),ROUND(VLOOKUP($A441,[1]Blad1!$A$2:$C$116,2,FALSE)*AU441/SUM($AT441:$AW441),0),AU441)</f>
        <v>24</v>
      </c>
      <c r="BT441">
        <f>IF(ISNUMBER(VLOOKUP($A441,[1]Blad1!$A$2:$C$116,2,FALSE)),ROUND(VLOOKUP($A441,[1]Blad1!$A$2:$C$116,2,FALSE)*AV441/SUM($AT441:$AW441),0),AV441)</f>
        <v>22</v>
      </c>
      <c r="BU441">
        <f>IF(ISNUMBER(VLOOKUP($A441,[1]Blad1!$A$2:$C$116,2,FALSE)),ROUND(VLOOKUP($A441,[1]Blad1!$A$2:$C$116,2,FALSE)*AW441/SUM($AT441:$AW441),0),AW441)</f>
        <v>20</v>
      </c>
      <c r="BV441">
        <f t="shared" si="76"/>
        <v>22</v>
      </c>
      <c r="BW441">
        <f t="shared" si="77"/>
        <v>21</v>
      </c>
      <c r="BX441">
        <f t="shared" si="78"/>
        <v>19</v>
      </c>
      <c r="BY441">
        <f t="shared" si="79"/>
        <v>16</v>
      </c>
      <c r="BZ441">
        <f>IF(ISNUMBER(VLOOKUP($A441,[1]Blad1!$A$2:$C$116,2,FALSE)),ROUND(VLOOKUP($A441,[1]Blad1!$A$2:$C$116,2,FALSE)*BB441/SUM($AT441:$AW441),0),BB441)</f>
        <v>27</v>
      </c>
      <c r="CA441">
        <f>IF(ISNUMBER(VLOOKUP($A441,[1]Blad1!$A$2:$C$116,2,FALSE)),ROUND(VLOOKUP($A441,[1]Blad1!$A$2:$C$116,2,FALSE)*BC441/SUM($AT441:$AW441),0),BC441)</f>
        <v>24</v>
      </c>
      <c r="CB441">
        <f>IF(ISNUMBER(VLOOKUP($A441,[1]Blad1!$A$2:$C$116,2,FALSE)),ROUND(VLOOKUP($A441,[1]Blad1!$A$2:$C$116,2,FALSE)*BD441/SUM($AT441:$AW441),0),BD441)</f>
        <v>22</v>
      </c>
      <c r="CC441">
        <f>IF(ISNUMBER(VLOOKUP($A441,[1]Blad1!$A$2:$C$116,2,FALSE)),ROUND(VLOOKUP($A441,[1]Blad1!$A$2:$C$116,2,FALSE)*BE441/SUM($AT441:$AW441),0),BE441)</f>
        <v>19</v>
      </c>
      <c r="CH441">
        <f>IF(ISNUMBER(VLOOKUP($A441,[1]Blad1!$A$2:$C$116,2,FALSE)),ROUND(VLOOKUP($A441,[1]Blad1!$A$2:$C$116,2,FALSE)*BJ441/SUM($AT441:$AW441),0),BJ441)</f>
        <v>24</v>
      </c>
      <c r="CI441">
        <f>IF(ISNUMBER(VLOOKUP($A441,[1]Blad1!$A$2:$C$116,2,FALSE)),ROUND(VLOOKUP($A441,[1]Blad1!$A$2:$C$116,2,FALSE)*BK441/SUM($AT441:$AW441),0),BK441)</f>
        <v>21</v>
      </c>
      <c r="CJ441">
        <f>IF(ISNUMBER(VLOOKUP($A441,[1]Blad1!$A$2:$C$116,2,FALSE)),ROUND(VLOOKUP($A441,[1]Blad1!$A$2:$C$116,2,FALSE)*BL441/SUM($AT441:$AW441),0),BL441)</f>
        <v>20</v>
      </c>
      <c r="CK441">
        <f>IF(ISNUMBER(VLOOKUP($A441,[1]Blad1!$A$2:$C$116,2,FALSE)),ROUND(VLOOKUP($A441,[1]Blad1!$A$2:$C$116,2,FALSE)*BM441/SUM($AT441:$AW441),0),BM441)</f>
        <v>18</v>
      </c>
    </row>
    <row r="442" spans="1:89" x14ac:dyDescent="0.3">
      <c r="A442">
        <v>441</v>
      </c>
      <c r="B442" t="s">
        <v>505</v>
      </c>
      <c r="C442">
        <v>441</v>
      </c>
      <c r="D442" t="s">
        <v>1271</v>
      </c>
      <c r="E442" t="s">
        <v>1737</v>
      </c>
      <c r="F442" t="s">
        <v>2244</v>
      </c>
      <c r="G442" t="s">
        <v>2416</v>
      </c>
      <c r="I442" t="s">
        <v>3442</v>
      </c>
      <c r="J442" t="s">
        <v>3513</v>
      </c>
      <c r="K442">
        <v>912</v>
      </c>
      <c r="L442">
        <v>80</v>
      </c>
      <c r="M442">
        <v>5</v>
      </c>
      <c r="N442">
        <v>185</v>
      </c>
      <c r="O442">
        <v>109</v>
      </c>
      <c r="P442">
        <v>88</v>
      </c>
      <c r="Q442">
        <v>25</v>
      </c>
      <c r="R442">
        <v>24</v>
      </c>
      <c r="S442">
        <v>24</v>
      </c>
      <c r="T442">
        <v>24</v>
      </c>
      <c r="U442">
        <v>26</v>
      </c>
      <c r="V442">
        <v>23</v>
      </c>
      <c r="W442">
        <v>21</v>
      </c>
      <c r="X442">
        <v>19</v>
      </c>
      <c r="Y442">
        <v>3082</v>
      </c>
      <c r="Z442">
        <v>969</v>
      </c>
      <c r="AA442">
        <v>1028</v>
      </c>
      <c r="AB442">
        <v>1019</v>
      </c>
      <c r="AC442">
        <v>929</v>
      </c>
      <c r="AD442">
        <v>2997</v>
      </c>
      <c r="AE442">
        <v>3037</v>
      </c>
      <c r="AF442">
        <v>3027</v>
      </c>
      <c r="AG442">
        <v>1.0608875128998969</v>
      </c>
      <c r="AH442">
        <v>1.0515995872033019</v>
      </c>
      <c r="AI442">
        <v>0.95872033023735814</v>
      </c>
      <c r="AJ442">
        <v>0.972420506164828</v>
      </c>
      <c r="AK442">
        <v>0.9853990914990266</v>
      </c>
      <c r="AL442">
        <v>0.98215444516547701</v>
      </c>
      <c r="AM442">
        <v>181.69857235561321</v>
      </c>
      <c r="AN442">
        <v>84.367389060887518</v>
      </c>
      <c r="AO442">
        <v>107.054834523037</v>
      </c>
      <c r="AP442">
        <v>24</v>
      </c>
      <c r="AQ442">
        <v>23</v>
      </c>
      <c r="AR442">
        <v>23</v>
      </c>
      <c r="AS442">
        <v>23</v>
      </c>
      <c r="AT442">
        <v>26</v>
      </c>
      <c r="AU442">
        <v>24</v>
      </c>
      <c r="AV442">
        <v>22</v>
      </c>
      <c r="AW442">
        <v>20</v>
      </c>
      <c r="AX442">
        <v>24</v>
      </c>
      <c r="AY442">
        <v>23</v>
      </c>
      <c r="AZ442">
        <v>23</v>
      </c>
      <c r="BA442">
        <v>23</v>
      </c>
      <c r="BB442">
        <v>27</v>
      </c>
      <c r="BC442">
        <v>24</v>
      </c>
      <c r="BD442">
        <v>22</v>
      </c>
      <c r="BE442">
        <v>19</v>
      </c>
      <c r="BF442">
        <v>24</v>
      </c>
      <c r="BG442">
        <v>23</v>
      </c>
      <c r="BH442">
        <v>23</v>
      </c>
      <c r="BI442">
        <v>23</v>
      </c>
      <c r="BJ442">
        <v>24</v>
      </c>
      <c r="BK442">
        <v>21</v>
      </c>
      <c r="BL442">
        <v>20</v>
      </c>
      <c r="BM442">
        <v>18</v>
      </c>
      <c r="BN442">
        <f t="shared" si="72"/>
        <v>24</v>
      </c>
      <c r="BO442">
        <f t="shared" si="73"/>
        <v>23</v>
      </c>
      <c r="BP442">
        <f t="shared" si="74"/>
        <v>23</v>
      </c>
      <c r="BQ442">
        <f t="shared" si="75"/>
        <v>23</v>
      </c>
      <c r="BR442">
        <f>IF(ISNUMBER(VLOOKUP($A442,[1]Blad1!$A$2:$C$116,2,FALSE)),ROUND(VLOOKUP($A442,[1]Blad1!$A$2:$C$116,2,FALSE)*AT442/SUM($AT442:$AW442),0),AT442)</f>
        <v>26</v>
      </c>
      <c r="BS442">
        <f>IF(ISNUMBER(VLOOKUP($A442,[1]Blad1!$A$2:$C$116,2,FALSE)),ROUND(VLOOKUP($A442,[1]Blad1!$A$2:$C$116,2,FALSE)*AU442/SUM($AT442:$AW442),0),AU442)</f>
        <v>24</v>
      </c>
      <c r="BT442">
        <f>IF(ISNUMBER(VLOOKUP($A442,[1]Blad1!$A$2:$C$116,2,FALSE)),ROUND(VLOOKUP($A442,[1]Blad1!$A$2:$C$116,2,FALSE)*AV442/SUM($AT442:$AW442),0),AV442)</f>
        <v>22</v>
      </c>
      <c r="BU442">
        <f>IF(ISNUMBER(VLOOKUP($A442,[1]Blad1!$A$2:$C$116,2,FALSE)),ROUND(VLOOKUP($A442,[1]Blad1!$A$2:$C$116,2,FALSE)*AW442/SUM($AT442:$AW442),0),AW442)</f>
        <v>20</v>
      </c>
      <c r="BV442">
        <f t="shared" si="76"/>
        <v>24</v>
      </c>
      <c r="BW442">
        <f t="shared" si="77"/>
        <v>23</v>
      </c>
      <c r="BX442">
        <f t="shared" si="78"/>
        <v>23</v>
      </c>
      <c r="BY442">
        <f t="shared" si="79"/>
        <v>23</v>
      </c>
      <c r="BZ442">
        <f>IF(ISNUMBER(VLOOKUP($A442,[1]Blad1!$A$2:$C$116,2,FALSE)),ROUND(VLOOKUP($A442,[1]Blad1!$A$2:$C$116,2,FALSE)*BB442/SUM($AT442:$AW442),0),BB442)</f>
        <v>27</v>
      </c>
      <c r="CA442">
        <f>IF(ISNUMBER(VLOOKUP($A442,[1]Blad1!$A$2:$C$116,2,FALSE)),ROUND(VLOOKUP($A442,[1]Blad1!$A$2:$C$116,2,FALSE)*BC442/SUM($AT442:$AW442),0),BC442)</f>
        <v>24</v>
      </c>
      <c r="CB442">
        <f>IF(ISNUMBER(VLOOKUP($A442,[1]Blad1!$A$2:$C$116,2,FALSE)),ROUND(VLOOKUP($A442,[1]Blad1!$A$2:$C$116,2,FALSE)*BD442/SUM($AT442:$AW442),0),BD442)</f>
        <v>22</v>
      </c>
      <c r="CC442">
        <f>IF(ISNUMBER(VLOOKUP($A442,[1]Blad1!$A$2:$C$116,2,FALSE)),ROUND(VLOOKUP($A442,[1]Blad1!$A$2:$C$116,2,FALSE)*BE442/SUM($AT442:$AW442),0),BE442)</f>
        <v>19</v>
      </c>
      <c r="CH442">
        <f>IF(ISNUMBER(VLOOKUP($A442,[1]Blad1!$A$2:$C$116,2,FALSE)),ROUND(VLOOKUP($A442,[1]Blad1!$A$2:$C$116,2,FALSE)*BJ442/SUM($AT442:$AW442),0),BJ442)</f>
        <v>24</v>
      </c>
      <c r="CI442">
        <f>IF(ISNUMBER(VLOOKUP($A442,[1]Blad1!$A$2:$C$116,2,FALSE)),ROUND(VLOOKUP($A442,[1]Blad1!$A$2:$C$116,2,FALSE)*BK442/SUM($AT442:$AW442),0),BK442)</f>
        <v>21</v>
      </c>
      <c r="CJ442">
        <f>IF(ISNUMBER(VLOOKUP($A442,[1]Blad1!$A$2:$C$116,2,FALSE)),ROUND(VLOOKUP($A442,[1]Blad1!$A$2:$C$116,2,FALSE)*BL442/SUM($AT442:$AW442),0),BL442)</f>
        <v>20</v>
      </c>
      <c r="CK442">
        <f>IF(ISNUMBER(VLOOKUP($A442,[1]Blad1!$A$2:$C$116,2,FALSE)),ROUND(VLOOKUP($A442,[1]Blad1!$A$2:$C$116,2,FALSE)*BM442/SUM($AT442:$AW442),0),BM442)</f>
        <v>18</v>
      </c>
    </row>
    <row r="443" spans="1:89" x14ac:dyDescent="0.3">
      <c r="A443">
        <v>442</v>
      </c>
      <c r="B443" t="s">
        <v>506</v>
      </c>
      <c r="C443">
        <v>442</v>
      </c>
      <c r="D443" t="s">
        <v>1271</v>
      </c>
      <c r="E443" t="s">
        <v>1738</v>
      </c>
      <c r="F443" t="s">
        <v>2245</v>
      </c>
      <c r="G443" t="s">
        <v>2416</v>
      </c>
      <c r="I443" t="s">
        <v>3442</v>
      </c>
      <c r="J443" t="s">
        <v>3513</v>
      </c>
      <c r="K443">
        <v>912</v>
      </c>
      <c r="L443">
        <v>150</v>
      </c>
      <c r="M443">
        <v>5</v>
      </c>
      <c r="N443">
        <v>175</v>
      </c>
      <c r="O443">
        <v>107</v>
      </c>
      <c r="P443">
        <v>88</v>
      </c>
      <c r="Q443">
        <v>26</v>
      </c>
      <c r="R443">
        <v>27</v>
      </c>
      <c r="S443">
        <v>24</v>
      </c>
      <c r="T443">
        <v>17</v>
      </c>
      <c r="U443">
        <v>26</v>
      </c>
      <c r="V443">
        <v>23</v>
      </c>
      <c r="W443">
        <v>21</v>
      </c>
      <c r="X443">
        <v>19</v>
      </c>
      <c r="Y443">
        <v>3082</v>
      </c>
      <c r="Z443">
        <v>969</v>
      </c>
      <c r="AA443">
        <v>1028</v>
      </c>
      <c r="AB443">
        <v>1019</v>
      </c>
      <c r="AC443">
        <v>929</v>
      </c>
      <c r="AD443">
        <v>2997</v>
      </c>
      <c r="AE443">
        <v>3037</v>
      </c>
      <c r="AF443">
        <v>3027</v>
      </c>
      <c r="AG443">
        <v>1.0608875128998969</v>
      </c>
      <c r="AH443">
        <v>1.0515995872033019</v>
      </c>
      <c r="AI443">
        <v>0.95872033023735814</v>
      </c>
      <c r="AJ443">
        <v>0.972420506164828</v>
      </c>
      <c r="AK443">
        <v>0.9853990914990266</v>
      </c>
      <c r="AL443">
        <v>0.98215444516547701</v>
      </c>
      <c r="AM443">
        <v>171.87702790395849</v>
      </c>
      <c r="AN443">
        <v>84.367389060887518</v>
      </c>
      <c r="AO443">
        <v>105.090525632706</v>
      </c>
      <c r="AP443">
        <v>25</v>
      </c>
      <c r="AQ443">
        <v>26</v>
      </c>
      <c r="AR443">
        <v>23</v>
      </c>
      <c r="AS443">
        <v>16</v>
      </c>
      <c r="AT443">
        <v>26</v>
      </c>
      <c r="AU443">
        <v>24</v>
      </c>
      <c r="AV443">
        <v>22</v>
      </c>
      <c r="AW443">
        <v>20</v>
      </c>
      <c r="AX443">
        <v>25</v>
      </c>
      <c r="AY443">
        <v>26</v>
      </c>
      <c r="AZ443">
        <v>23</v>
      </c>
      <c r="BA443">
        <v>16</v>
      </c>
      <c r="BB443">
        <v>27</v>
      </c>
      <c r="BC443">
        <v>24</v>
      </c>
      <c r="BD443">
        <v>22</v>
      </c>
      <c r="BE443">
        <v>19</v>
      </c>
      <c r="BF443">
        <v>25</v>
      </c>
      <c r="BG443">
        <v>26</v>
      </c>
      <c r="BH443">
        <v>23</v>
      </c>
      <c r="BI443">
        <v>16</v>
      </c>
      <c r="BJ443">
        <v>24</v>
      </c>
      <c r="BK443">
        <v>21</v>
      </c>
      <c r="BL443">
        <v>20</v>
      </c>
      <c r="BM443">
        <v>18</v>
      </c>
      <c r="BN443">
        <f t="shared" si="72"/>
        <v>25</v>
      </c>
      <c r="BO443">
        <f t="shared" si="73"/>
        <v>26</v>
      </c>
      <c r="BP443">
        <f t="shared" si="74"/>
        <v>23</v>
      </c>
      <c r="BQ443">
        <f t="shared" si="75"/>
        <v>16</v>
      </c>
      <c r="BR443">
        <f>IF(ISNUMBER(VLOOKUP($A443,[1]Blad1!$A$2:$C$116,2,FALSE)),ROUND(VLOOKUP($A443,[1]Blad1!$A$2:$C$116,2,FALSE)*AT443/SUM($AT443:$AW443),0),AT443)</f>
        <v>26</v>
      </c>
      <c r="BS443">
        <f>IF(ISNUMBER(VLOOKUP($A443,[1]Blad1!$A$2:$C$116,2,FALSE)),ROUND(VLOOKUP($A443,[1]Blad1!$A$2:$C$116,2,FALSE)*AU443/SUM($AT443:$AW443),0),AU443)</f>
        <v>24</v>
      </c>
      <c r="BT443">
        <f>IF(ISNUMBER(VLOOKUP($A443,[1]Blad1!$A$2:$C$116,2,FALSE)),ROUND(VLOOKUP($A443,[1]Blad1!$A$2:$C$116,2,FALSE)*AV443/SUM($AT443:$AW443),0),AV443)</f>
        <v>22</v>
      </c>
      <c r="BU443">
        <f>IF(ISNUMBER(VLOOKUP($A443,[1]Blad1!$A$2:$C$116,2,FALSE)),ROUND(VLOOKUP($A443,[1]Blad1!$A$2:$C$116,2,FALSE)*AW443/SUM($AT443:$AW443),0),AW443)</f>
        <v>20</v>
      </c>
      <c r="BV443">
        <f t="shared" si="76"/>
        <v>25</v>
      </c>
      <c r="BW443">
        <f t="shared" si="77"/>
        <v>26</v>
      </c>
      <c r="BX443">
        <f t="shared" si="78"/>
        <v>23</v>
      </c>
      <c r="BY443">
        <f t="shared" si="79"/>
        <v>16</v>
      </c>
      <c r="BZ443">
        <f>IF(ISNUMBER(VLOOKUP($A443,[1]Blad1!$A$2:$C$116,2,FALSE)),ROUND(VLOOKUP($A443,[1]Blad1!$A$2:$C$116,2,FALSE)*BB443/SUM($AT443:$AW443),0),BB443)</f>
        <v>27</v>
      </c>
      <c r="CA443">
        <f>IF(ISNUMBER(VLOOKUP($A443,[1]Blad1!$A$2:$C$116,2,FALSE)),ROUND(VLOOKUP($A443,[1]Blad1!$A$2:$C$116,2,FALSE)*BC443/SUM($AT443:$AW443),0),BC443)</f>
        <v>24</v>
      </c>
      <c r="CB443">
        <f>IF(ISNUMBER(VLOOKUP($A443,[1]Blad1!$A$2:$C$116,2,FALSE)),ROUND(VLOOKUP($A443,[1]Blad1!$A$2:$C$116,2,FALSE)*BD443/SUM($AT443:$AW443),0),BD443)</f>
        <v>22</v>
      </c>
      <c r="CC443">
        <f>IF(ISNUMBER(VLOOKUP($A443,[1]Blad1!$A$2:$C$116,2,FALSE)),ROUND(VLOOKUP($A443,[1]Blad1!$A$2:$C$116,2,FALSE)*BE443/SUM($AT443:$AW443),0),BE443)</f>
        <v>19</v>
      </c>
      <c r="CH443">
        <f>IF(ISNUMBER(VLOOKUP($A443,[1]Blad1!$A$2:$C$116,2,FALSE)),ROUND(VLOOKUP($A443,[1]Blad1!$A$2:$C$116,2,FALSE)*BJ443/SUM($AT443:$AW443),0),BJ443)</f>
        <v>24</v>
      </c>
      <c r="CI443">
        <f>IF(ISNUMBER(VLOOKUP($A443,[1]Blad1!$A$2:$C$116,2,FALSE)),ROUND(VLOOKUP($A443,[1]Blad1!$A$2:$C$116,2,FALSE)*BK443/SUM($AT443:$AW443),0),BK443)</f>
        <v>21</v>
      </c>
      <c r="CJ443">
        <f>IF(ISNUMBER(VLOOKUP($A443,[1]Blad1!$A$2:$C$116,2,FALSE)),ROUND(VLOOKUP($A443,[1]Blad1!$A$2:$C$116,2,FALSE)*BL443/SUM($AT443:$AW443),0),BL443)</f>
        <v>20</v>
      </c>
      <c r="CK443">
        <f>IF(ISNUMBER(VLOOKUP($A443,[1]Blad1!$A$2:$C$116,2,FALSE)),ROUND(VLOOKUP($A443,[1]Blad1!$A$2:$C$116,2,FALSE)*BM443/SUM($AT443:$AW443),0),BM443)</f>
        <v>18</v>
      </c>
    </row>
    <row r="444" spans="1:89" x14ac:dyDescent="0.3">
      <c r="A444">
        <v>443</v>
      </c>
      <c r="B444" t="s">
        <v>507</v>
      </c>
      <c r="C444">
        <v>443</v>
      </c>
      <c r="D444" t="s">
        <v>1271</v>
      </c>
      <c r="E444" t="s">
        <v>1739</v>
      </c>
      <c r="F444" t="s">
        <v>2246</v>
      </c>
      <c r="G444" t="s">
        <v>2416</v>
      </c>
      <c r="I444" t="s">
        <v>3442</v>
      </c>
      <c r="J444" t="s">
        <v>3513</v>
      </c>
      <c r="K444">
        <v>912</v>
      </c>
      <c r="L444">
        <v>130</v>
      </c>
      <c r="M444">
        <v>5</v>
      </c>
      <c r="N444">
        <v>210</v>
      </c>
      <c r="O444">
        <v>101</v>
      </c>
      <c r="P444">
        <v>88</v>
      </c>
      <c r="Q444">
        <v>31</v>
      </c>
      <c r="R444">
        <v>34</v>
      </c>
      <c r="S444">
        <v>28</v>
      </c>
      <c r="T444">
        <v>17</v>
      </c>
      <c r="U444">
        <v>26</v>
      </c>
      <c r="V444">
        <v>23</v>
      </c>
      <c r="W444">
        <v>21</v>
      </c>
      <c r="X444">
        <v>19</v>
      </c>
      <c r="Y444">
        <v>3082</v>
      </c>
      <c r="Z444">
        <v>969</v>
      </c>
      <c r="AA444">
        <v>1028</v>
      </c>
      <c r="AB444">
        <v>1019</v>
      </c>
      <c r="AC444">
        <v>929</v>
      </c>
      <c r="AD444">
        <v>2997</v>
      </c>
      <c r="AE444">
        <v>3037</v>
      </c>
      <c r="AF444">
        <v>3027</v>
      </c>
      <c r="AG444">
        <v>1.0608875128998969</v>
      </c>
      <c r="AH444">
        <v>1.0515995872033019</v>
      </c>
      <c r="AI444">
        <v>0.95872033023735814</v>
      </c>
      <c r="AJ444">
        <v>0.972420506164828</v>
      </c>
      <c r="AK444">
        <v>0.9853990914990266</v>
      </c>
      <c r="AL444">
        <v>0.98215444516547701</v>
      </c>
      <c r="AM444">
        <v>206.25243348475021</v>
      </c>
      <c r="AN444">
        <v>84.367389060887518</v>
      </c>
      <c r="AO444">
        <v>99.197598961713183</v>
      </c>
      <c r="AP444">
        <v>30</v>
      </c>
      <c r="AQ444">
        <v>33</v>
      </c>
      <c r="AR444">
        <v>27</v>
      </c>
      <c r="AS444">
        <v>16</v>
      </c>
      <c r="AT444">
        <v>26</v>
      </c>
      <c r="AU444">
        <v>24</v>
      </c>
      <c r="AV444">
        <v>22</v>
      </c>
      <c r="AW444">
        <v>20</v>
      </c>
      <c r="AX444">
        <v>30</v>
      </c>
      <c r="AY444">
        <v>33</v>
      </c>
      <c r="AZ444">
        <v>27</v>
      </c>
      <c r="BA444">
        <v>16</v>
      </c>
      <c r="BB444">
        <v>27</v>
      </c>
      <c r="BC444">
        <v>24</v>
      </c>
      <c r="BD444">
        <v>22</v>
      </c>
      <c r="BE444">
        <v>19</v>
      </c>
      <c r="BF444">
        <v>30</v>
      </c>
      <c r="BG444">
        <v>33</v>
      </c>
      <c r="BH444">
        <v>27</v>
      </c>
      <c r="BI444">
        <v>16</v>
      </c>
      <c r="BJ444">
        <v>24</v>
      </c>
      <c r="BK444">
        <v>21</v>
      </c>
      <c r="BL444">
        <v>20</v>
      </c>
      <c r="BM444">
        <v>18</v>
      </c>
      <c r="BN444">
        <f t="shared" si="72"/>
        <v>30</v>
      </c>
      <c r="BO444">
        <f t="shared" si="73"/>
        <v>33</v>
      </c>
      <c r="BP444">
        <f t="shared" si="74"/>
        <v>27</v>
      </c>
      <c r="BQ444">
        <f t="shared" si="75"/>
        <v>16</v>
      </c>
      <c r="BR444">
        <f>IF(ISNUMBER(VLOOKUP($A444,[1]Blad1!$A$2:$C$116,2,FALSE)),ROUND(VLOOKUP($A444,[1]Blad1!$A$2:$C$116,2,FALSE)*AT444/SUM($AT444:$AW444),0),AT444)</f>
        <v>26</v>
      </c>
      <c r="BS444">
        <f>IF(ISNUMBER(VLOOKUP($A444,[1]Blad1!$A$2:$C$116,2,FALSE)),ROUND(VLOOKUP($A444,[1]Blad1!$A$2:$C$116,2,FALSE)*AU444/SUM($AT444:$AW444),0),AU444)</f>
        <v>24</v>
      </c>
      <c r="BT444">
        <f>IF(ISNUMBER(VLOOKUP($A444,[1]Blad1!$A$2:$C$116,2,FALSE)),ROUND(VLOOKUP($A444,[1]Blad1!$A$2:$C$116,2,FALSE)*AV444/SUM($AT444:$AW444),0),AV444)</f>
        <v>22</v>
      </c>
      <c r="BU444">
        <f>IF(ISNUMBER(VLOOKUP($A444,[1]Blad1!$A$2:$C$116,2,FALSE)),ROUND(VLOOKUP($A444,[1]Blad1!$A$2:$C$116,2,FALSE)*AW444/SUM($AT444:$AW444),0),AW444)</f>
        <v>20</v>
      </c>
      <c r="BV444">
        <f t="shared" si="76"/>
        <v>30</v>
      </c>
      <c r="BW444">
        <f t="shared" si="77"/>
        <v>33</v>
      </c>
      <c r="BX444">
        <f t="shared" si="78"/>
        <v>27</v>
      </c>
      <c r="BY444">
        <f t="shared" si="79"/>
        <v>16</v>
      </c>
      <c r="BZ444">
        <f>IF(ISNUMBER(VLOOKUP($A444,[1]Blad1!$A$2:$C$116,2,FALSE)),ROUND(VLOOKUP($A444,[1]Blad1!$A$2:$C$116,2,FALSE)*BB444/SUM($AT444:$AW444),0),BB444)</f>
        <v>27</v>
      </c>
      <c r="CA444">
        <f>IF(ISNUMBER(VLOOKUP($A444,[1]Blad1!$A$2:$C$116,2,FALSE)),ROUND(VLOOKUP($A444,[1]Blad1!$A$2:$C$116,2,FALSE)*BC444/SUM($AT444:$AW444),0),BC444)</f>
        <v>24</v>
      </c>
      <c r="CB444">
        <f>IF(ISNUMBER(VLOOKUP($A444,[1]Blad1!$A$2:$C$116,2,FALSE)),ROUND(VLOOKUP($A444,[1]Blad1!$A$2:$C$116,2,FALSE)*BD444/SUM($AT444:$AW444),0),BD444)</f>
        <v>22</v>
      </c>
      <c r="CC444">
        <f>IF(ISNUMBER(VLOOKUP($A444,[1]Blad1!$A$2:$C$116,2,FALSE)),ROUND(VLOOKUP($A444,[1]Blad1!$A$2:$C$116,2,FALSE)*BE444/SUM($AT444:$AW444),0),BE444)</f>
        <v>19</v>
      </c>
      <c r="CH444">
        <f>IF(ISNUMBER(VLOOKUP($A444,[1]Blad1!$A$2:$C$116,2,FALSE)),ROUND(VLOOKUP($A444,[1]Blad1!$A$2:$C$116,2,FALSE)*BJ444/SUM($AT444:$AW444),0),BJ444)</f>
        <v>24</v>
      </c>
      <c r="CI444">
        <f>IF(ISNUMBER(VLOOKUP($A444,[1]Blad1!$A$2:$C$116,2,FALSE)),ROUND(VLOOKUP($A444,[1]Blad1!$A$2:$C$116,2,FALSE)*BK444/SUM($AT444:$AW444),0),BK444)</f>
        <v>21</v>
      </c>
      <c r="CJ444">
        <f>IF(ISNUMBER(VLOOKUP($A444,[1]Blad1!$A$2:$C$116,2,FALSE)),ROUND(VLOOKUP($A444,[1]Blad1!$A$2:$C$116,2,FALSE)*BL444/SUM($AT444:$AW444),0),BL444)</f>
        <v>20</v>
      </c>
      <c r="CK444">
        <f>IF(ISNUMBER(VLOOKUP($A444,[1]Blad1!$A$2:$C$116,2,FALSE)),ROUND(VLOOKUP($A444,[1]Blad1!$A$2:$C$116,2,FALSE)*BM444/SUM($AT444:$AW444),0),BM444)</f>
        <v>18</v>
      </c>
    </row>
    <row r="445" spans="1:89" x14ac:dyDescent="0.3">
      <c r="A445">
        <v>444</v>
      </c>
      <c r="B445" t="s">
        <v>508</v>
      </c>
      <c r="C445">
        <v>444</v>
      </c>
      <c r="D445" t="s">
        <v>1271</v>
      </c>
      <c r="E445" t="s">
        <v>1740</v>
      </c>
      <c r="F445" t="s">
        <v>2247</v>
      </c>
      <c r="G445" t="s">
        <v>2416</v>
      </c>
      <c r="I445" t="s">
        <v>3442</v>
      </c>
      <c r="J445" t="s">
        <v>3513</v>
      </c>
      <c r="K445">
        <v>912</v>
      </c>
      <c r="L445">
        <v>140</v>
      </c>
      <c r="M445">
        <v>5</v>
      </c>
      <c r="N445">
        <v>15</v>
      </c>
      <c r="O445">
        <v>10</v>
      </c>
      <c r="P445">
        <v>88</v>
      </c>
      <c r="Q445">
        <v>1</v>
      </c>
      <c r="R445">
        <v>1</v>
      </c>
      <c r="S445">
        <v>1</v>
      </c>
      <c r="T445">
        <v>1</v>
      </c>
      <c r="U445">
        <v>26</v>
      </c>
      <c r="V445">
        <v>23</v>
      </c>
      <c r="W445">
        <v>21</v>
      </c>
      <c r="X445">
        <v>19</v>
      </c>
      <c r="Y445">
        <v>3082</v>
      </c>
      <c r="Z445">
        <v>969</v>
      </c>
      <c r="AA445">
        <v>1028</v>
      </c>
      <c r="AB445">
        <v>1019</v>
      </c>
      <c r="AC445">
        <v>929</v>
      </c>
      <c r="AD445">
        <v>2997</v>
      </c>
      <c r="AE445">
        <v>3037</v>
      </c>
      <c r="AF445">
        <v>3027</v>
      </c>
      <c r="AG445">
        <v>1.0608875128998969</v>
      </c>
      <c r="AH445">
        <v>1.0515995872033019</v>
      </c>
      <c r="AI445">
        <v>0.95872033023735814</v>
      </c>
      <c r="AJ445">
        <v>0.972420506164828</v>
      </c>
      <c r="AK445">
        <v>0.9853990914990266</v>
      </c>
      <c r="AL445">
        <v>0.98215444516547701</v>
      </c>
      <c r="AM445">
        <v>14.732316677482149</v>
      </c>
      <c r="AN445">
        <v>84.367389060887518</v>
      </c>
      <c r="AO445">
        <v>9.8215444516547699</v>
      </c>
      <c r="AP445">
        <v>0</v>
      </c>
      <c r="AQ445">
        <v>0</v>
      </c>
      <c r="AR445">
        <v>0</v>
      </c>
      <c r="AS445">
        <v>0</v>
      </c>
      <c r="AT445">
        <v>26</v>
      </c>
      <c r="AU445">
        <v>24</v>
      </c>
      <c r="AV445">
        <v>22</v>
      </c>
      <c r="AW445">
        <v>20</v>
      </c>
      <c r="AX445">
        <v>0</v>
      </c>
      <c r="AY445">
        <v>0</v>
      </c>
      <c r="AZ445">
        <v>0</v>
      </c>
      <c r="BA445">
        <v>0</v>
      </c>
      <c r="BB445">
        <v>27</v>
      </c>
      <c r="BC445">
        <v>24</v>
      </c>
      <c r="BD445">
        <v>22</v>
      </c>
      <c r="BE445">
        <v>19</v>
      </c>
      <c r="BF445">
        <v>0</v>
      </c>
      <c r="BG445">
        <v>0</v>
      </c>
      <c r="BH445">
        <v>0</v>
      </c>
      <c r="BI445">
        <v>0</v>
      </c>
      <c r="BJ445">
        <v>24</v>
      </c>
      <c r="BK445">
        <v>21</v>
      </c>
      <c r="BL445">
        <v>20</v>
      </c>
      <c r="BM445">
        <v>18</v>
      </c>
      <c r="BN445">
        <f t="shared" si="72"/>
        <v>0</v>
      </c>
      <c r="BO445">
        <f t="shared" si="73"/>
        <v>0</v>
      </c>
      <c r="BP445">
        <f t="shared" si="74"/>
        <v>0</v>
      </c>
      <c r="BQ445">
        <f t="shared" si="75"/>
        <v>0</v>
      </c>
      <c r="BR445">
        <f>IF(ISNUMBER(VLOOKUP($A445,[1]Blad1!$A$2:$C$116,2,FALSE)),ROUND(VLOOKUP($A445,[1]Blad1!$A$2:$C$116,2,FALSE)*AT445/SUM($AT445:$AW445),0),AT445)</f>
        <v>26</v>
      </c>
      <c r="BS445">
        <f>IF(ISNUMBER(VLOOKUP($A445,[1]Blad1!$A$2:$C$116,2,FALSE)),ROUND(VLOOKUP($A445,[1]Blad1!$A$2:$C$116,2,FALSE)*AU445/SUM($AT445:$AW445),0),AU445)</f>
        <v>24</v>
      </c>
      <c r="BT445">
        <f>IF(ISNUMBER(VLOOKUP($A445,[1]Blad1!$A$2:$C$116,2,FALSE)),ROUND(VLOOKUP($A445,[1]Blad1!$A$2:$C$116,2,FALSE)*AV445/SUM($AT445:$AW445),0),AV445)</f>
        <v>22</v>
      </c>
      <c r="BU445">
        <f>IF(ISNUMBER(VLOOKUP($A445,[1]Blad1!$A$2:$C$116,2,FALSE)),ROUND(VLOOKUP($A445,[1]Blad1!$A$2:$C$116,2,FALSE)*AW445/SUM($AT445:$AW445),0),AW445)</f>
        <v>20</v>
      </c>
      <c r="BV445">
        <f t="shared" si="76"/>
        <v>0</v>
      </c>
      <c r="BW445">
        <f t="shared" si="77"/>
        <v>0</v>
      </c>
      <c r="BX445">
        <f t="shared" si="78"/>
        <v>0</v>
      </c>
      <c r="BY445">
        <f t="shared" si="79"/>
        <v>0</v>
      </c>
      <c r="BZ445">
        <f>IF(ISNUMBER(VLOOKUP($A445,[1]Blad1!$A$2:$C$116,2,FALSE)),ROUND(VLOOKUP($A445,[1]Blad1!$A$2:$C$116,2,FALSE)*BB445/SUM($AT445:$AW445),0),BB445)</f>
        <v>27</v>
      </c>
      <c r="CA445">
        <f>IF(ISNUMBER(VLOOKUP($A445,[1]Blad1!$A$2:$C$116,2,FALSE)),ROUND(VLOOKUP($A445,[1]Blad1!$A$2:$C$116,2,FALSE)*BC445/SUM($AT445:$AW445),0),BC445)</f>
        <v>24</v>
      </c>
      <c r="CB445">
        <f>IF(ISNUMBER(VLOOKUP($A445,[1]Blad1!$A$2:$C$116,2,FALSE)),ROUND(VLOOKUP($A445,[1]Blad1!$A$2:$C$116,2,FALSE)*BD445/SUM($AT445:$AW445),0),BD445)</f>
        <v>22</v>
      </c>
      <c r="CC445">
        <f>IF(ISNUMBER(VLOOKUP($A445,[1]Blad1!$A$2:$C$116,2,FALSE)),ROUND(VLOOKUP($A445,[1]Blad1!$A$2:$C$116,2,FALSE)*BE445/SUM($AT445:$AW445),0),BE445)</f>
        <v>19</v>
      </c>
      <c r="CH445">
        <f>IF(ISNUMBER(VLOOKUP($A445,[1]Blad1!$A$2:$C$116,2,FALSE)),ROUND(VLOOKUP($A445,[1]Blad1!$A$2:$C$116,2,FALSE)*BJ445/SUM($AT445:$AW445),0),BJ445)</f>
        <v>24</v>
      </c>
      <c r="CI445">
        <f>IF(ISNUMBER(VLOOKUP($A445,[1]Blad1!$A$2:$C$116,2,FALSE)),ROUND(VLOOKUP($A445,[1]Blad1!$A$2:$C$116,2,FALSE)*BK445/SUM($AT445:$AW445),0),BK445)</f>
        <v>21</v>
      </c>
      <c r="CJ445">
        <f>IF(ISNUMBER(VLOOKUP($A445,[1]Blad1!$A$2:$C$116,2,FALSE)),ROUND(VLOOKUP($A445,[1]Blad1!$A$2:$C$116,2,FALSE)*BL445/SUM($AT445:$AW445),0),BL445)</f>
        <v>20</v>
      </c>
      <c r="CK445">
        <f>IF(ISNUMBER(VLOOKUP($A445,[1]Blad1!$A$2:$C$116,2,FALSE)),ROUND(VLOOKUP($A445,[1]Blad1!$A$2:$C$116,2,FALSE)*BM445/SUM($AT445:$AW445),0),BM445)</f>
        <v>18</v>
      </c>
    </row>
    <row r="446" spans="1:89" x14ac:dyDescent="0.3">
      <c r="A446">
        <v>445</v>
      </c>
      <c r="B446" t="s">
        <v>509</v>
      </c>
      <c r="C446">
        <v>445</v>
      </c>
      <c r="D446" t="s">
        <v>1271</v>
      </c>
      <c r="E446" t="s">
        <v>1741</v>
      </c>
      <c r="F446" t="s">
        <v>2248</v>
      </c>
      <c r="G446" t="s">
        <v>2416</v>
      </c>
      <c r="I446" t="s">
        <v>3442</v>
      </c>
      <c r="J446" t="s">
        <v>3513</v>
      </c>
      <c r="K446">
        <v>912</v>
      </c>
      <c r="L446">
        <v>140</v>
      </c>
      <c r="M446">
        <v>5</v>
      </c>
      <c r="N446">
        <v>120</v>
      </c>
      <c r="O446">
        <v>61</v>
      </c>
      <c r="P446">
        <v>88</v>
      </c>
      <c r="Q446">
        <v>17</v>
      </c>
      <c r="R446">
        <v>15</v>
      </c>
      <c r="S446">
        <v>14</v>
      </c>
      <c r="T446">
        <v>16</v>
      </c>
      <c r="U446">
        <v>26</v>
      </c>
      <c r="V446">
        <v>23</v>
      </c>
      <c r="W446">
        <v>21</v>
      </c>
      <c r="X446">
        <v>19</v>
      </c>
      <c r="Y446">
        <v>3082</v>
      </c>
      <c r="Z446">
        <v>969</v>
      </c>
      <c r="AA446">
        <v>1028</v>
      </c>
      <c r="AB446">
        <v>1019</v>
      </c>
      <c r="AC446">
        <v>929</v>
      </c>
      <c r="AD446">
        <v>2997</v>
      </c>
      <c r="AE446">
        <v>3037</v>
      </c>
      <c r="AF446">
        <v>3027</v>
      </c>
      <c r="AG446">
        <v>1.0608875128998969</v>
      </c>
      <c r="AH446">
        <v>1.0515995872033019</v>
      </c>
      <c r="AI446">
        <v>0.95872033023735814</v>
      </c>
      <c r="AJ446">
        <v>0.972420506164828</v>
      </c>
      <c r="AK446">
        <v>0.9853990914990266</v>
      </c>
      <c r="AL446">
        <v>0.98215444516547701</v>
      </c>
      <c r="AM446">
        <v>117.8585334198572</v>
      </c>
      <c r="AN446">
        <v>84.367389060887518</v>
      </c>
      <c r="AO446">
        <v>59.911421155094096</v>
      </c>
      <c r="AP446">
        <v>16</v>
      </c>
      <c r="AQ446">
        <v>14</v>
      </c>
      <c r="AR446">
        <v>13</v>
      </c>
      <c r="AS446">
        <v>15</v>
      </c>
      <c r="AT446">
        <v>26</v>
      </c>
      <c r="AU446">
        <v>24</v>
      </c>
      <c r="AV446">
        <v>22</v>
      </c>
      <c r="AW446">
        <v>20</v>
      </c>
      <c r="AX446">
        <v>16</v>
      </c>
      <c r="AY446">
        <v>14</v>
      </c>
      <c r="AZ446">
        <v>13</v>
      </c>
      <c r="BA446">
        <v>15</v>
      </c>
      <c r="BB446">
        <v>27</v>
      </c>
      <c r="BC446">
        <v>24</v>
      </c>
      <c r="BD446">
        <v>22</v>
      </c>
      <c r="BE446">
        <v>19</v>
      </c>
      <c r="BF446">
        <v>16</v>
      </c>
      <c r="BG446">
        <v>14</v>
      </c>
      <c r="BH446">
        <v>13</v>
      </c>
      <c r="BI446">
        <v>15</v>
      </c>
      <c r="BJ446">
        <v>24</v>
      </c>
      <c r="BK446">
        <v>21</v>
      </c>
      <c r="BL446">
        <v>20</v>
      </c>
      <c r="BM446">
        <v>18</v>
      </c>
      <c r="BN446">
        <f t="shared" si="72"/>
        <v>16</v>
      </c>
      <c r="BO446">
        <f t="shared" si="73"/>
        <v>14</v>
      </c>
      <c r="BP446">
        <f t="shared" si="74"/>
        <v>13</v>
      </c>
      <c r="BQ446">
        <f t="shared" si="75"/>
        <v>15</v>
      </c>
      <c r="BR446">
        <f>IF(ISNUMBER(VLOOKUP($A446,[1]Blad1!$A$2:$C$116,2,FALSE)),ROUND(VLOOKUP($A446,[1]Blad1!$A$2:$C$116,2,FALSE)*AT446/SUM($AT446:$AW446),0),AT446)</f>
        <v>26</v>
      </c>
      <c r="BS446">
        <f>IF(ISNUMBER(VLOOKUP($A446,[1]Blad1!$A$2:$C$116,2,FALSE)),ROUND(VLOOKUP($A446,[1]Blad1!$A$2:$C$116,2,FALSE)*AU446/SUM($AT446:$AW446),0),AU446)</f>
        <v>24</v>
      </c>
      <c r="BT446">
        <f>IF(ISNUMBER(VLOOKUP($A446,[1]Blad1!$A$2:$C$116,2,FALSE)),ROUND(VLOOKUP($A446,[1]Blad1!$A$2:$C$116,2,FALSE)*AV446/SUM($AT446:$AW446),0),AV446)</f>
        <v>22</v>
      </c>
      <c r="BU446">
        <f>IF(ISNUMBER(VLOOKUP($A446,[1]Blad1!$A$2:$C$116,2,FALSE)),ROUND(VLOOKUP($A446,[1]Blad1!$A$2:$C$116,2,FALSE)*AW446/SUM($AT446:$AW446),0),AW446)</f>
        <v>20</v>
      </c>
      <c r="BV446">
        <f t="shared" si="76"/>
        <v>16</v>
      </c>
      <c r="BW446">
        <f t="shared" si="77"/>
        <v>14</v>
      </c>
      <c r="BX446">
        <f t="shared" si="78"/>
        <v>13</v>
      </c>
      <c r="BY446">
        <f t="shared" si="79"/>
        <v>15</v>
      </c>
      <c r="BZ446">
        <f>IF(ISNUMBER(VLOOKUP($A446,[1]Blad1!$A$2:$C$116,2,FALSE)),ROUND(VLOOKUP($A446,[1]Blad1!$A$2:$C$116,2,FALSE)*BB446/SUM($AT446:$AW446),0),BB446)</f>
        <v>27</v>
      </c>
      <c r="CA446">
        <f>IF(ISNUMBER(VLOOKUP($A446,[1]Blad1!$A$2:$C$116,2,FALSE)),ROUND(VLOOKUP($A446,[1]Blad1!$A$2:$C$116,2,FALSE)*BC446/SUM($AT446:$AW446),0),BC446)</f>
        <v>24</v>
      </c>
      <c r="CB446">
        <f>IF(ISNUMBER(VLOOKUP($A446,[1]Blad1!$A$2:$C$116,2,FALSE)),ROUND(VLOOKUP($A446,[1]Blad1!$A$2:$C$116,2,FALSE)*BD446/SUM($AT446:$AW446),0),BD446)</f>
        <v>22</v>
      </c>
      <c r="CC446">
        <f>IF(ISNUMBER(VLOOKUP($A446,[1]Blad1!$A$2:$C$116,2,FALSE)),ROUND(VLOOKUP($A446,[1]Blad1!$A$2:$C$116,2,FALSE)*BE446/SUM($AT446:$AW446),0),BE446)</f>
        <v>19</v>
      </c>
      <c r="CH446">
        <f>IF(ISNUMBER(VLOOKUP($A446,[1]Blad1!$A$2:$C$116,2,FALSE)),ROUND(VLOOKUP($A446,[1]Blad1!$A$2:$C$116,2,FALSE)*BJ446/SUM($AT446:$AW446),0),BJ446)</f>
        <v>24</v>
      </c>
      <c r="CI446">
        <f>IF(ISNUMBER(VLOOKUP($A446,[1]Blad1!$A$2:$C$116,2,FALSE)),ROUND(VLOOKUP($A446,[1]Blad1!$A$2:$C$116,2,FALSE)*BK446/SUM($AT446:$AW446),0),BK446)</f>
        <v>21</v>
      </c>
      <c r="CJ446">
        <f>IF(ISNUMBER(VLOOKUP($A446,[1]Blad1!$A$2:$C$116,2,FALSE)),ROUND(VLOOKUP($A446,[1]Blad1!$A$2:$C$116,2,FALSE)*BL446/SUM($AT446:$AW446),0),BL446)</f>
        <v>20</v>
      </c>
      <c r="CK446">
        <f>IF(ISNUMBER(VLOOKUP($A446,[1]Blad1!$A$2:$C$116,2,FALSE)),ROUND(VLOOKUP($A446,[1]Blad1!$A$2:$C$116,2,FALSE)*BM446/SUM($AT446:$AW446),0),BM446)</f>
        <v>18</v>
      </c>
    </row>
    <row r="447" spans="1:89" x14ac:dyDescent="0.3">
      <c r="A447">
        <v>446</v>
      </c>
      <c r="B447" t="s">
        <v>510</v>
      </c>
      <c r="C447">
        <v>446</v>
      </c>
      <c r="D447" t="s">
        <v>1271</v>
      </c>
      <c r="E447" t="s">
        <v>1742</v>
      </c>
      <c r="F447" t="s">
        <v>2249</v>
      </c>
      <c r="G447" t="s">
        <v>2416</v>
      </c>
      <c r="I447" t="s">
        <v>3442</v>
      </c>
      <c r="J447" t="s">
        <v>3513</v>
      </c>
      <c r="K447">
        <v>912</v>
      </c>
      <c r="L447">
        <v>140</v>
      </c>
      <c r="M447">
        <v>5</v>
      </c>
      <c r="N447">
        <v>10</v>
      </c>
      <c r="O447">
        <v>6</v>
      </c>
      <c r="P447">
        <v>88</v>
      </c>
      <c r="Q447">
        <v>1</v>
      </c>
      <c r="R447">
        <v>1</v>
      </c>
      <c r="S447">
        <v>1</v>
      </c>
      <c r="T447">
        <v>1</v>
      </c>
      <c r="U447">
        <v>26</v>
      </c>
      <c r="V447">
        <v>23</v>
      </c>
      <c r="W447">
        <v>21</v>
      </c>
      <c r="X447">
        <v>19</v>
      </c>
      <c r="Y447">
        <v>3082</v>
      </c>
      <c r="Z447">
        <v>969</v>
      </c>
      <c r="AA447">
        <v>1028</v>
      </c>
      <c r="AB447">
        <v>1019</v>
      </c>
      <c r="AC447">
        <v>929</v>
      </c>
      <c r="AD447">
        <v>2997</v>
      </c>
      <c r="AE447">
        <v>3037</v>
      </c>
      <c r="AF447">
        <v>3027</v>
      </c>
      <c r="AG447">
        <v>1.0608875128998969</v>
      </c>
      <c r="AH447">
        <v>1.0515995872033019</v>
      </c>
      <c r="AI447">
        <v>0.95872033023735814</v>
      </c>
      <c r="AJ447">
        <v>0.972420506164828</v>
      </c>
      <c r="AK447">
        <v>0.9853990914990266</v>
      </c>
      <c r="AL447">
        <v>0.98215444516547701</v>
      </c>
      <c r="AM447">
        <v>9.8215444516547699</v>
      </c>
      <c r="AN447">
        <v>84.367389060887518</v>
      </c>
      <c r="AO447">
        <v>5.8929266709928623</v>
      </c>
      <c r="AP447">
        <v>0</v>
      </c>
      <c r="AQ447">
        <v>0</v>
      </c>
      <c r="AR447">
        <v>0</v>
      </c>
      <c r="AS447">
        <v>0</v>
      </c>
      <c r="AT447">
        <v>26</v>
      </c>
      <c r="AU447">
        <v>24</v>
      </c>
      <c r="AV447">
        <v>22</v>
      </c>
      <c r="AW447">
        <v>20</v>
      </c>
      <c r="AX447">
        <v>0</v>
      </c>
      <c r="AY447">
        <v>0</v>
      </c>
      <c r="AZ447">
        <v>0</v>
      </c>
      <c r="BA447">
        <v>0</v>
      </c>
      <c r="BB447">
        <v>27</v>
      </c>
      <c r="BC447">
        <v>24</v>
      </c>
      <c r="BD447">
        <v>22</v>
      </c>
      <c r="BE447">
        <v>19</v>
      </c>
      <c r="BF447">
        <v>0</v>
      </c>
      <c r="BG447">
        <v>0</v>
      </c>
      <c r="BH447">
        <v>0</v>
      </c>
      <c r="BI447">
        <v>0</v>
      </c>
      <c r="BJ447">
        <v>24</v>
      </c>
      <c r="BK447">
        <v>21</v>
      </c>
      <c r="BL447">
        <v>20</v>
      </c>
      <c r="BM447">
        <v>18</v>
      </c>
      <c r="BN447">
        <f t="shared" si="72"/>
        <v>0</v>
      </c>
      <c r="BO447">
        <f t="shared" si="73"/>
        <v>0</v>
      </c>
      <c r="BP447">
        <f t="shared" si="74"/>
        <v>0</v>
      </c>
      <c r="BQ447">
        <f t="shared" si="75"/>
        <v>0</v>
      </c>
      <c r="BR447">
        <f>IF(ISNUMBER(VLOOKUP($A447,[1]Blad1!$A$2:$C$116,2,FALSE)),ROUND(VLOOKUP($A447,[1]Blad1!$A$2:$C$116,2,FALSE)*AT447/SUM($AT447:$AW447),0),AT447)</f>
        <v>26</v>
      </c>
      <c r="BS447">
        <f>IF(ISNUMBER(VLOOKUP($A447,[1]Blad1!$A$2:$C$116,2,FALSE)),ROUND(VLOOKUP($A447,[1]Blad1!$A$2:$C$116,2,FALSE)*AU447/SUM($AT447:$AW447),0),AU447)</f>
        <v>24</v>
      </c>
      <c r="BT447">
        <f>IF(ISNUMBER(VLOOKUP($A447,[1]Blad1!$A$2:$C$116,2,FALSE)),ROUND(VLOOKUP($A447,[1]Blad1!$A$2:$C$116,2,FALSE)*AV447/SUM($AT447:$AW447),0),AV447)</f>
        <v>22</v>
      </c>
      <c r="BU447">
        <f>IF(ISNUMBER(VLOOKUP($A447,[1]Blad1!$A$2:$C$116,2,FALSE)),ROUND(VLOOKUP($A447,[1]Blad1!$A$2:$C$116,2,FALSE)*AW447/SUM($AT447:$AW447),0),AW447)</f>
        <v>20</v>
      </c>
      <c r="BV447">
        <f t="shared" si="76"/>
        <v>0</v>
      </c>
      <c r="BW447">
        <f t="shared" si="77"/>
        <v>0</v>
      </c>
      <c r="BX447">
        <f t="shared" si="78"/>
        <v>0</v>
      </c>
      <c r="BY447">
        <f t="shared" si="79"/>
        <v>0</v>
      </c>
      <c r="BZ447">
        <f>IF(ISNUMBER(VLOOKUP($A447,[1]Blad1!$A$2:$C$116,2,FALSE)),ROUND(VLOOKUP($A447,[1]Blad1!$A$2:$C$116,2,FALSE)*BB447/SUM($AT447:$AW447),0),BB447)</f>
        <v>27</v>
      </c>
      <c r="CA447">
        <f>IF(ISNUMBER(VLOOKUP($A447,[1]Blad1!$A$2:$C$116,2,FALSE)),ROUND(VLOOKUP($A447,[1]Blad1!$A$2:$C$116,2,FALSE)*BC447/SUM($AT447:$AW447),0),BC447)</f>
        <v>24</v>
      </c>
      <c r="CB447">
        <f>IF(ISNUMBER(VLOOKUP($A447,[1]Blad1!$A$2:$C$116,2,FALSE)),ROUND(VLOOKUP($A447,[1]Blad1!$A$2:$C$116,2,FALSE)*BD447/SUM($AT447:$AW447),0),BD447)</f>
        <v>22</v>
      </c>
      <c r="CC447">
        <f>IF(ISNUMBER(VLOOKUP($A447,[1]Blad1!$A$2:$C$116,2,FALSE)),ROUND(VLOOKUP($A447,[1]Blad1!$A$2:$C$116,2,FALSE)*BE447/SUM($AT447:$AW447),0),BE447)</f>
        <v>19</v>
      </c>
      <c r="CH447">
        <f>IF(ISNUMBER(VLOOKUP($A447,[1]Blad1!$A$2:$C$116,2,FALSE)),ROUND(VLOOKUP($A447,[1]Blad1!$A$2:$C$116,2,FALSE)*BJ447/SUM($AT447:$AW447),0),BJ447)</f>
        <v>24</v>
      </c>
      <c r="CI447">
        <f>IF(ISNUMBER(VLOOKUP($A447,[1]Blad1!$A$2:$C$116,2,FALSE)),ROUND(VLOOKUP($A447,[1]Blad1!$A$2:$C$116,2,FALSE)*BK447/SUM($AT447:$AW447),0),BK447)</f>
        <v>21</v>
      </c>
      <c r="CJ447">
        <f>IF(ISNUMBER(VLOOKUP($A447,[1]Blad1!$A$2:$C$116,2,FALSE)),ROUND(VLOOKUP($A447,[1]Blad1!$A$2:$C$116,2,FALSE)*BL447/SUM($AT447:$AW447),0),BL447)</f>
        <v>20</v>
      </c>
      <c r="CK447">
        <f>IF(ISNUMBER(VLOOKUP($A447,[1]Blad1!$A$2:$C$116,2,FALSE)),ROUND(VLOOKUP($A447,[1]Blad1!$A$2:$C$116,2,FALSE)*BM447/SUM($AT447:$AW447),0),BM447)</f>
        <v>18</v>
      </c>
    </row>
    <row r="448" spans="1:89" x14ac:dyDescent="0.3">
      <c r="A448">
        <v>447</v>
      </c>
      <c r="B448" t="s">
        <v>511</v>
      </c>
      <c r="C448">
        <v>447</v>
      </c>
      <c r="D448" t="s">
        <v>1271</v>
      </c>
      <c r="E448" t="s">
        <v>1743</v>
      </c>
      <c r="F448" t="s">
        <v>2250</v>
      </c>
      <c r="G448" t="s">
        <v>2417</v>
      </c>
      <c r="I448" t="s">
        <v>3442</v>
      </c>
      <c r="J448" t="s">
        <v>3513</v>
      </c>
      <c r="K448">
        <v>906</v>
      </c>
      <c r="L448">
        <v>160</v>
      </c>
      <c r="M448">
        <v>5</v>
      </c>
      <c r="N448">
        <v>50</v>
      </c>
      <c r="O448">
        <v>33</v>
      </c>
      <c r="P448">
        <v>72</v>
      </c>
      <c r="Q448">
        <v>8</v>
      </c>
      <c r="R448">
        <v>8</v>
      </c>
      <c r="S448">
        <v>8</v>
      </c>
      <c r="T448">
        <v>11</v>
      </c>
      <c r="U448">
        <v>20</v>
      </c>
      <c r="V448">
        <v>18</v>
      </c>
      <c r="W448">
        <v>17</v>
      </c>
      <c r="X448">
        <v>17</v>
      </c>
      <c r="Y448">
        <v>2396</v>
      </c>
      <c r="Z448">
        <v>650</v>
      </c>
      <c r="AA448">
        <v>736</v>
      </c>
      <c r="AB448">
        <v>735</v>
      </c>
      <c r="AC448">
        <v>667</v>
      </c>
      <c r="AD448">
        <v>2182</v>
      </c>
      <c r="AE448">
        <v>2358</v>
      </c>
      <c r="AF448">
        <v>2300</v>
      </c>
      <c r="AG448">
        <v>1.132307692307692</v>
      </c>
      <c r="AH448">
        <v>1.130769230769231</v>
      </c>
      <c r="AI448">
        <v>1.026153846153846</v>
      </c>
      <c r="AJ448">
        <v>0.91068447412353926</v>
      </c>
      <c r="AK448">
        <v>0.9841402337228714</v>
      </c>
      <c r="AL448">
        <v>0.95993322203672793</v>
      </c>
      <c r="AM448">
        <v>47.996661101836388</v>
      </c>
      <c r="AN448">
        <v>73.883076923076928</v>
      </c>
      <c r="AO448">
        <v>31.677796327212022</v>
      </c>
      <c r="AP448">
        <v>7</v>
      </c>
      <c r="AQ448">
        <v>7</v>
      </c>
      <c r="AR448">
        <v>7</v>
      </c>
      <c r="AS448">
        <v>10</v>
      </c>
      <c r="AT448">
        <v>22</v>
      </c>
      <c r="AU448">
        <v>20</v>
      </c>
      <c r="AV448">
        <v>19</v>
      </c>
      <c r="AW448">
        <v>19</v>
      </c>
      <c r="AX448">
        <v>7</v>
      </c>
      <c r="AY448">
        <v>7</v>
      </c>
      <c r="AZ448">
        <v>7</v>
      </c>
      <c r="BA448">
        <v>10</v>
      </c>
      <c r="BB448">
        <v>22</v>
      </c>
      <c r="BC448">
        <v>20</v>
      </c>
      <c r="BD448">
        <v>19</v>
      </c>
      <c r="BE448">
        <v>19</v>
      </c>
      <c r="BF448">
        <v>7</v>
      </c>
      <c r="BG448">
        <v>7</v>
      </c>
      <c r="BH448">
        <v>7</v>
      </c>
      <c r="BI448">
        <v>10</v>
      </c>
      <c r="BJ448">
        <v>19</v>
      </c>
      <c r="BK448">
        <v>18</v>
      </c>
      <c r="BL448">
        <v>18</v>
      </c>
      <c r="BM448">
        <v>17</v>
      </c>
      <c r="BN448">
        <f t="shared" si="72"/>
        <v>7</v>
      </c>
      <c r="BO448">
        <f t="shared" si="73"/>
        <v>7</v>
      </c>
      <c r="BP448">
        <f t="shared" si="74"/>
        <v>7</v>
      </c>
      <c r="BQ448">
        <f t="shared" si="75"/>
        <v>10</v>
      </c>
      <c r="BR448">
        <f>IF(ISNUMBER(VLOOKUP($A448,[1]Blad1!$A$2:$C$116,2,FALSE)),ROUND(VLOOKUP($A448,[1]Blad1!$A$2:$C$116,2,FALSE)*AT448/SUM($AT448:$AW448),0),AT448)</f>
        <v>22</v>
      </c>
      <c r="BS448">
        <f>IF(ISNUMBER(VLOOKUP($A448,[1]Blad1!$A$2:$C$116,2,FALSE)),ROUND(VLOOKUP($A448,[1]Blad1!$A$2:$C$116,2,FALSE)*AU448/SUM($AT448:$AW448),0),AU448)</f>
        <v>20</v>
      </c>
      <c r="BT448">
        <f>IF(ISNUMBER(VLOOKUP($A448,[1]Blad1!$A$2:$C$116,2,FALSE)),ROUND(VLOOKUP($A448,[1]Blad1!$A$2:$C$116,2,FALSE)*AV448/SUM($AT448:$AW448),0),AV448)</f>
        <v>19</v>
      </c>
      <c r="BU448">
        <f>IF(ISNUMBER(VLOOKUP($A448,[1]Blad1!$A$2:$C$116,2,FALSE)),ROUND(VLOOKUP($A448,[1]Blad1!$A$2:$C$116,2,FALSE)*AW448/SUM($AT448:$AW448),0),AW448)</f>
        <v>19</v>
      </c>
      <c r="BV448">
        <f t="shared" si="76"/>
        <v>7</v>
      </c>
      <c r="BW448">
        <f t="shared" si="77"/>
        <v>7</v>
      </c>
      <c r="BX448">
        <f t="shared" si="78"/>
        <v>7</v>
      </c>
      <c r="BY448">
        <f t="shared" si="79"/>
        <v>10</v>
      </c>
      <c r="BZ448">
        <f>IF(ISNUMBER(VLOOKUP($A448,[1]Blad1!$A$2:$C$116,2,FALSE)),ROUND(VLOOKUP($A448,[1]Blad1!$A$2:$C$116,2,FALSE)*BB448/SUM($AT448:$AW448),0),BB448)</f>
        <v>22</v>
      </c>
      <c r="CA448">
        <f>IF(ISNUMBER(VLOOKUP($A448,[1]Blad1!$A$2:$C$116,2,FALSE)),ROUND(VLOOKUP($A448,[1]Blad1!$A$2:$C$116,2,FALSE)*BC448/SUM($AT448:$AW448),0),BC448)</f>
        <v>20</v>
      </c>
      <c r="CB448">
        <f>IF(ISNUMBER(VLOOKUP($A448,[1]Blad1!$A$2:$C$116,2,FALSE)),ROUND(VLOOKUP($A448,[1]Blad1!$A$2:$C$116,2,FALSE)*BD448/SUM($AT448:$AW448),0),BD448)</f>
        <v>19</v>
      </c>
      <c r="CC448">
        <f>IF(ISNUMBER(VLOOKUP($A448,[1]Blad1!$A$2:$C$116,2,FALSE)),ROUND(VLOOKUP($A448,[1]Blad1!$A$2:$C$116,2,FALSE)*BE448/SUM($AT448:$AW448),0),BE448)</f>
        <v>19</v>
      </c>
      <c r="CH448">
        <f>IF(ISNUMBER(VLOOKUP($A448,[1]Blad1!$A$2:$C$116,2,FALSE)),ROUND(VLOOKUP($A448,[1]Blad1!$A$2:$C$116,2,FALSE)*BJ448/SUM($AT448:$AW448),0),BJ448)</f>
        <v>19</v>
      </c>
      <c r="CI448">
        <f>IF(ISNUMBER(VLOOKUP($A448,[1]Blad1!$A$2:$C$116,2,FALSE)),ROUND(VLOOKUP($A448,[1]Blad1!$A$2:$C$116,2,FALSE)*BK448/SUM($AT448:$AW448),0),BK448)</f>
        <v>18</v>
      </c>
      <c r="CJ448">
        <f>IF(ISNUMBER(VLOOKUP($A448,[1]Blad1!$A$2:$C$116,2,FALSE)),ROUND(VLOOKUP($A448,[1]Blad1!$A$2:$C$116,2,FALSE)*BL448/SUM($AT448:$AW448),0),BL448)</f>
        <v>18</v>
      </c>
      <c r="CK448">
        <f>IF(ISNUMBER(VLOOKUP($A448,[1]Blad1!$A$2:$C$116,2,FALSE)),ROUND(VLOOKUP($A448,[1]Blad1!$A$2:$C$116,2,FALSE)*BM448/SUM($AT448:$AW448),0),BM448)</f>
        <v>17</v>
      </c>
    </row>
    <row r="449" spans="1:89" x14ac:dyDescent="0.3">
      <c r="A449">
        <v>448</v>
      </c>
      <c r="B449" t="s">
        <v>512</v>
      </c>
      <c r="C449">
        <v>448</v>
      </c>
      <c r="D449" t="s">
        <v>1271</v>
      </c>
      <c r="E449" t="s">
        <v>1744</v>
      </c>
      <c r="F449" t="s">
        <v>2251</v>
      </c>
      <c r="G449" t="s">
        <v>2417</v>
      </c>
      <c r="I449" t="s">
        <v>3442</v>
      </c>
      <c r="J449" t="s">
        <v>3513</v>
      </c>
      <c r="K449">
        <v>906</v>
      </c>
      <c r="L449">
        <v>120</v>
      </c>
      <c r="M449">
        <v>5</v>
      </c>
      <c r="N449">
        <v>410</v>
      </c>
      <c r="O449">
        <v>220</v>
      </c>
      <c r="P449">
        <v>72</v>
      </c>
      <c r="Q449">
        <v>58</v>
      </c>
      <c r="R449">
        <v>62</v>
      </c>
      <c r="S449">
        <v>58</v>
      </c>
      <c r="T449">
        <v>48</v>
      </c>
      <c r="U449">
        <v>20</v>
      </c>
      <c r="V449">
        <v>18</v>
      </c>
      <c r="W449">
        <v>17</v>
      </c>
      <c r="X449">
        <v>17</v>
      </c>
      <c r="Y449">
        <v>2396</v>
      </c>
      <c r="Z449">
        <v>650</v>
      </c>
      <c r="AA449">
        <v>736</v>
      </c>
      <c r="AB449">
        <v>735</v>
      </c>
      <c r="AC449">
        <v>667</v>
      </c>
      <c r="AD449">
        <v>2182</v>
      </c>
      <c r="AE449">
        <v>2358</v>
      </c>
      <c r="AF449">
        <v>2300</v>
      </c>
      <c r="AG449">
        <v>1.132307692307692</v>
      </c>
      <c r="AH449">
        <v>1.130769230769231</v>
      </c>
      <c r="AI449">
        <v>1.026153846153846</v>
      </c>
      <c r="AJ449">
        <v>0.91068447412353926</v>
      </c>
      <c r="AK449">
        <v>0.9841402337228714</v>
      </c>
      <c r="AL449">
        <v>0.95993322203672793</v>
      </c>
      <c r="AM449">
        <v>393.57262103505838</v>
      </c>
      <c r="AN449">
        <v>73.883076923076928</v>
      </c>
      <c r="AO449">
        <v>211.1853088480801</v>
      </c>
      <c r="AP449">
        <v>52</v>
      </c>
      <c r="AQ449">
        <v>56</v>
      </c>
      <c r="AR449">
        <v>52</v>
      </c>
      <c r="AS449">
        <v>43</v>
      </c>
      <c r="AT449">
        <v>22</v>
      </c>
      <c r="AU449">
        <v>20</v>
      </c>
      <c r="AV449">
        <v>19</v>
      </c>
      <c r="AW449">
        <v>19</v>
      </c>
      <c r="AX449">
        <v>57</v>
      </c>
      <c r="AY449">
        <v>61</v>
      </c>
      <c r="AZ449">
        <v>57</v>
      </c>
      <c r="BA449">
        <v>47</v>
      </c>
      <c r="BB449">
        <v>22</v>
      </c>
      <c r="BC449">
        <v>20</v>
      </c>
      <c r="BD449">
        <v>19</v>
      </c>
      <c r="BE449">
        <v>19</v>
      </c>
      <c r="BF449">
        <v>55</v>
      </c>
      <c r="BG449">
        <v>59</v>
      </c>
      <c r="BH449">
        <v>55</v>
      </c>
      <c r="BI449">
        <v>46</v>
      </c>
      <c r="BJ449">
        <v>19</v>
      </c>
      <c r="BK449">
        <v>18</v>
      </c>
      <c r="BL449">
        <v>18</v>
      </c>
      <c r="BM449">
        <v>17</v>
      </c>
      <c r="BN449">
        <f t="shared" si="72"/>
        <v>52</v>
      </c>
      <c r="BO449">
        <f t="shared" si="73"/>
        <v>56</v>
      </c>
      <c r="BP449">
        <f t="shared" si="74"/>
        <v>52</v>
      </c>
      <c r="BQ449">
        <f t="shared" si="75"/>
        <v>43</v>
      </c>
      <c r="BR449">
        <f>IF(ISNUMBER(VLOOKUP($A449,[1]Blad1!$A$2:$C$116,2,FALSE)),ROUND(VLOOKUP($A449,[1]Blad1!$A$2:$C$116,2,FALSE)*AT449/SUM($AT449:$AW449),0),AT449)</f>
        <v>22</v>
      </c>
      <c r="BS449">
        <f>IF(ISNUMBER(VLOOKUP($A449,[1]Blad1!$A$2:$C$116,2,FALSE)),ROUND(VLOOKUP($A449,[1]Blad1!$A$2:$C$116,2,FALSE)*AU449/SUM($AT449:$AW449),0),AU449)</f>
        <v>20</v>
      </c>
      <c r="BT449">
        <f>IF(ISNUMBER(VLOOKUP($A449,[1]Blad1!$A$2:$C$116,2,FALSE)),ROUND(VLOOKUP($A449,[1]Blad1!$A$2:$C$116,2,FALSE)*AV449/SUM($AT449:$AW449),0),AV449)</f>
        <v>19</v>
      </c>
      <c r="BU449">
        <f>IF(ISNUMBER(VLOOKUP($A449,[1]Blad1!$A$2:$C$116,2,FALSE)),ROUND(VLOOKUP($A449,[1]Blad1!$A$2:$C$116,2,FALSE)*AW449/SUM($AT449:$AW449),0),AW449)</f>
        <v>19</v>
      </c>
      <c r="BV449">
        <f t="shared" si="76"/>
        <v>57</v>
      </c>
      <c r="BW449">
        <f t="shared" si="77"/>
        <v>61</v>
      </c>
      <c r="BX449">
        <f t="shared" si="78"/>
        <v>57</v>
      </c>
      <c r="BY449">
        <f t="shared" si="79"/>
        <v>47</v>
      </c>
      <c r="BZ449">
        <f>IF(ISNUMBER(VLOOKUP($A449,[1]Blad1!$A$2:$C$116,2,FALSE)),ROUND(VLOOKUP($A449,[1]Blad1!$A$2:$C$116,2,FALSE)*BB449/SUM($AT449:$AW449),0),BB449)</f>
        <v>22</v>
      </c>
      <c r="CA449">
        <f>IF(ISNUMBER(VLOOKUP($A449,[1]Blad1!$A$2:$C$116,2,FALSE)),ROUND(VLOOKUP($A449,[1]Blad1!$A$2:$C$116,2,FALSE)*BC449/SUM($AT449:$AW449),0),BC449)</f>
        <v>20</v>
      </c>
      <c r="CB449">
        <f>IF(ISNUMBER(VLOOKUP($A449,[1]Blad1!$A$2:$C$116,2,FALSE)),ROUND(VLOOKUP($A449,[1]Blad1!$A$2:$C$116,2,FALSE)*BD449/SUM($AT449:$AW449),0),BD449)</f>
        <v>19</v>
      </c>
      <c r="CC449">
        <f>IF(ISNUMBER(VLOOKUP($A449,[1]Blad1!$A$2:$C$116,2,FALSE)),ROUND(VLOOKUP($A449,[1]Blad1!$A$2:$C$116,2,FALSE)*BE449/SUM($AT449:$AW449),0),BE449)</f>
        <v>19</v>
      </c>
      <c r="CH449">
        <f>IF(ISNUMBER(VLOOKUP($A449,[1]Blad1!$A$2:$C$116,2,FALSE)),ROUND(VLOOKUP($A449,[1]Blad1!$A$2:$C$116,2,FALSE)*BJ449/SUM($AT449:$AW449),0),BJ449)</f>
        <v>19</v>
      </c>
      <c r="CI449">
        <f>IF(ISNUMBER(VLOOKUP($A449,[1]Blad1!$A$2:$C$116,2,FALSE)),ROUND(VLOOKUP($A449,[1]Blad1!$A$2:$C$116,2,FALSE)*BK449/SUM($AT449:$AW449),0),BK449)</f>
        <v>18</v>
      </c>
      <c r="CJ449">
        <f>IF(ISNUMBER(VLOOKUP($A449,[1]Blad1!$A$2:$C$116,2,FALSE)),ROUND(VLOOKUP($A449,[1]Blad1!$A$2:$C$116,2,FALSE)*BL449/SUM($AT449:$AW449),0),BL449)</f>
        <v>18</v>
      </c>
      <c r="CK449">
        <f>IF(ISNUMBER(VLOOKUP($A449,[1]Blad1!$A$2:$C$116,2,FALSE)),ROUND(VLOOKUP($A449,[1]Blad1!$A$2:$C$116,2,FALSE)*BM449/SUM($AT449:$AW449),0),BM449)</f>
        <v>17</v>
      </c>
    </row>
    <row r="450" spans="1:89" x14ac:dyDescent="0.3">
      <c r="A450">
        <v>449</v>
      </c>
      <c r="B450" t="s">
        <v>513</v>
      </c>
      <c r="C450">
        <v>449</v>
      </c>
      <c r="D450" t="s">
        <v>1271</v>
      </c>
      <c r="E450" t="s">
        <v>1745</v>
      </c>
      <c r="F450" t="s">
        <v>2252</v>
      </c>
      <c r="G450" t="s">
        <v>2417</v>
      </c>
      <c r="I450" t="s">
        <v>3442</v>
      </c>
      <c r="J450" t="s">
        <v>3513</v>
      </c>
      <c r="K450">
        <v>906</v>
      </c>
      <c r="L450">
        <v>150</v>
      </c>
      <c r="M450">
        <v>5</v>
      </c>
      <c r="N450">
        <v>195</v>
      </c>
      <c r="O450">
        <v>111</v>
      </c>
      <c r="P450">
        <v>72</v>
      </c>
      <c r="Q450">
        <v>31</v>
      </c>
      <c r="R450">
        <v>24</v>
      </c>
      <c r="S450">
        <v>23</v>
      </c>
      <c r="T450">
        <v>27</v>
      </c>
      <c r="U450">
        <v>20</v>
      </c>
      <c r="V450">
        <v>18</v>
      </c>
      <c r="W450">
        <v>17</v>
      </c>
      <c r="X450">
        <v>17</v>
      </c>
      <c r="Y450">
        <v>2396</v>
      </c>
      <c r="Z450">
        <v>650</v>
      </c>
      <c r="AA450">
        <v>736</v>
      </c>
      <c r="AB450">
        <v>735</v>
      </c>
      <c r="AC450">
        <v>667</v>
      </c>
      <c r="AD450">
        <v>2182</v>
      </c>
      <c r="AE450">
        <v>2358</v>
      </c>
      <c r="AF450">
        <v>2300</v>
      </c>
      <c r="AG450">
        <v>1.132307692307692</v>
      </c>
      <c r="AH450">
        <v>1.130769230769231</v>
      </c>
      <c r="AI450">
        <v>1.026153846153846</v>
      </c>
      <c r="AJ450">
        <v>0.91068447412353926</v>
      </c>
      <c r="AK450">
        <v>0.9841402337228714</v>
      </c>
      <c r="AL450">
        <v>0.95993322203672793</v>
      </c>
      <c r="AM450">
        <v>187.18697829716189</v>
      </c>
      <c r="AN450">
        <v>73.883076923076928</v>
      </c>
      <c r="AO450">
        <v>106.5525876460768</v>
      </c>
      <c r="AP450">
        <v>28</v>
      </c>
      <c r="AQ450">
        <v>21</v>
      </c>
      <c r="AR450">
        <v>20</v>
      </c>
      <c r="AS450">
        <v>24</v>
      </c>
      <c r="AT450">
        <v>22</v>
      </c>
      <c r="AU450">
        <v>20</v>
      </c>
      <c r="AV450">
        <v>19</v>
      </c>
      <c r="AW450">
        <v>19</v>
      </c>
      <c r="AX450">
        <v>30</v>
      </c>
      <c r="AY450">
        <v>23</v>
      </c>
      <c r="AZ450">
        <v>22</v>
      </c>
      <c r="BA450">
        <v>26</v>
      </c>
      <c r="BB450">
        <v>22</v>
      </c>
      <c r="BC450">
        <v>20</v>
      </c>
      <c r="BD450">
        <v>19</v>
      </c>
      <c r="BE450">
        <v>19</v>
      </c>
      <c r="BF450">
        <v>29</v>
      </c>
      <c r="BG450">
        <v>23</v>
      </c>
      <c r="BH450">
        <v>22</v>
      </c>
      <c r="BI450">
        <v>25</v>
      </c>
      <c r="BJ450">
        <v>19</v>
      </c>
      <c r="BK450">
        <v>18</v>
      </c>
      <c r="BL450">
        <v>18</v>
      </c>
      <c r="BM450">
        <v>17</v>
      </c>
      <c r="BN450">
        <f t="shared" si="72"/>
        <v>28</v>
      </c>
      <c r="BO450">
        <f t="shared" si="73"/>
        <v>21</v>
      </c>
      <c r="BP450">
        <f t="shared" si="74"/>
        <v>20</v>
      </c>
      <c r="BQ450">
        <f t="shared" si="75"/>
        <v>24</v>
      </c>
      <c r="BR450">
        <f>IF(ISNUMBER(VLOOKUP($A450,[1]Blad1!$A$2:$C$116,2,FALSE)),ROUND(VLOOKUP($A450,[1]Blad1!$A$2:$C$116,2,FALSE)*AT450/SUM($AT450:$AW450),0),AT450)</f>
        <v>22</v>
      </c>
      <c r="BS450">
        <f>IF(ISNUMBER(VLOOKUP($A450,[1]Blad1!$A$2:$C$116,2,FALSE)),ROUND(VLOOKUP($A450,[1]Blad1!$A$2:$C$116,2,FALSE)*AU450/SUM($AT450:$AW450),0),AU450)</f>
        <v>20</v>
      </c>
      <c r="BT450">
        <f>IF(ISNUMBER(VLOOKUP($A450,[1]Blad1!$A$2:$C$116,2,FALSE)),ROUND(VLOOKUP($A450,[1]Blad1!$A$2:$C$116,2,FALSE)*AV450/SUM($AT450:$AW450),0),AV450)</f>
        <v>19</v>
      </c>
      <c r="BU450">
        <f>IF(ISNUMBER(VLOOKUP($A450,[1]Blad1!$A$2:$C$116,2,FALSE)),ROUND(VLOOKUP($A450,[1]Blad1!$A$2:$C$116,2,FALSE)*AW450/SUM($AT450:$AW450),0),AW450)</f>
        <v>19</v>
      </c>
      <c r="BV450">
        <f t="shared" si="76"/>
        <v>30</v>
      </c>
      <c r="BW450">
        <f t="shared" si="77"/>
        <v>23</v>
      </c>
      <c r="BX450">
        <f t="shared" si="78"/>
        <v>22</v>
      </c>
      <c r="BY450">
        <f t="shared" si="79"/>
        <v>26</v>
      </c>
      <c r="BZ450">
        <f>IF(ISNUMBER(VLOOKUP($A450,[1]Blad1!$A$2:$C$116,2,FALSE)),ROUND(VLOOKUP($A450,[1]Blad1!$A$2:$C$116,2,FALSE)*BB450/SUM($AT450:$AW450),0),BB450)</f>
        <v>22</v>
      </c>
      <c r="CA450">
        <f>IF(ISNUMBER(VLOOKUP($A450,[1]Blad1!$A$2:$C$116,2,FALSE)),ROUND(VLOOKUP($A450,[1]Blad1!$A$2:$C$116,2,FALSE)*BC450/SUM($AT450:$AW450),0),BC450)</f>
        <v>20</v>
      </c>
      <c r="CB450">
        <f>IF(ISNUMBER(VLOOKUP($A450,[1]Blad1!$A$2:$C$116,2,FALSE)),ROUND(VLOOKUP($A450,[1]Blad1!$A$2:$C$116,2,FALSE)*BD450/SUM($AT450:$AW450),0),BD450)</f>
        <v>19</v>
      </c>
      <c r="CC450">
        <f>IF(ISNUMBER(VLOOKUP($A450,[1]Blad1!$A$2:$C$116,2,FALSE)),ROUND(VLOOKUP($A450,[1]Blad1!$A$2:$C$116,2,FALSE)*BE450/SUM($AT450:$AW450),0),BE450)</f>
        <v>19</v>
      </c>
      <c r="CH450">
        <f>IF(ISNUMBER(VLOOKUP($A450,[1]Blad1!$A$2:$C$116,2,FALSE)),ROUND(VLOOKUP($A450,[1]Blad1!$A$2:$C$116,2,FALSE)*BJ450/SUM($AT450:$AW450),0),BJ450)</f>
        <v>19</v>
      </c>
      <c r="CI450">
        <f>IF(ISNUMBER(VLOOKUP($A450,[1]Blad1!$A$2:$C$116,2,FALSE)),ROUND(VLOOKUP($A450,[1]Blad1!$A$2:$C$116,2,FALSE)*BK450/SUM($AT450:$AW450),0),BK450)</f>
        <v>18</v>
      </c>
      <c r="CJ450">
        <f>IF(ISNUMBER(VLOOKUP($A450,[1]Blad1!$A$2:$C$116,2,FALSE)),ROUND(VLOOKUP($A450,[1]Blad1!$A$2:$C$116,2,FALSE)*BL450/SUM($AT450:$AW450),0),BL450)</f>
        <v>18</v>
      </c>
      <c r="CK450">
        <f>IF(ISNUMBER(VLOOKUP($A450,[1]Blad1!$A$2:$C$116,2,FALSE)),ROUND(VLOOKUP($A450,[1]Blad1!$A$2:$C$116,2,FALSE)*BM450/SUM($AT450:$AW450),0),BM450)</f>
        <v>17</v>
      </c>
    </row>
    <row r="451" spans="1:89" x14ac:dyDescent="0.3">
      <c r="A451">
        <v>450</v>
      </c>
      <c r="B451" t="s">
        <v>514</v>
      </c>
      <c r="C451">
        <v>450</v>
      </c>
      <c r="D451" t="s">
        <v>1271</v>
      </c>
      <c r="E451" t="s">
        <v>1746</v>
      </c>
      <c r="F451" t="s">
        <v>2253</v>
      </c>
      <c r="G451" t="s">
        <v>2417</v>
      </c>
      <c r="I451" t="s">
        <v>3442</v>
      </c>
      <c r="J451" t="s">
        <v>3513</v>
      </c>
      <c r="K451">
        <v>906</v>
      </c>
      <c r="L451">
        <v>150</v>
      </c>
      <c r="M451">
        <v>5</v>
      </c>
      <c r="N451">
        <v>430</v>
      </c>
      <c r="O451">
        <v>251</v>
      </c>
      <c r="P451">
        <v>72</v>
      </c>
      <c r="Q451">
        <v>49</v>
      </c>
      <c r="R451">
        <v>51</v>
      </c>
      <c r="S451">
        <v>59</v>
      </c>
      <c r="T451">
        <v>77</v>
      </c>
      <c r="U451">
        <v>20</v>
      </c>
      <c r="V451">
        <v>18</v>
      </c>
      <c r="W451">
        <v>17</v>
      </c>
      <c r="X451">
        <v>17</v>
      </c>
      <c r="Y451">
        <v>2396</v>
      </c>
      <c r="Z451">
        <v>650</v>
      </c>
      <c r="AA451">
        <v>736</v>
      </c>
      <c r="AB451">
        <v>735</v>
      </c>
      <c r="AC451">
        <v>667</v>
      </c>
      <c r="AD451">
        <v>2182</v>
      </c>
      <c r="AE451">
        <v>2358</v>
      </c>
      <c r="AF451">
        <v>2300</v>
      </c>
      <c r="AG451">
        <v>1.132307692307692</v>
      </c>
      <c r="AH451">
        <v>1.130769230769231</v>
      </c>
      <c r="AI451">
        <v>1.026153846153846</v>
      </c>
      <c r="AJ451">
        <v>0.91068447412353926</v>
      </c>
      <c r="AK451">
        <v>0.9841402337228714</v>
      </c>
      <c r="AL451">
        <v>0.95993322203672793</v>
      </c>
      <c r="AM451">
        <v>412.77128547579298</v>
      </c>
      <c r="AN451">
        <v>73.883076923076928</v>
      </c>
      <c r="AO451">
        <v>240.94323873121871</v>
      </c>
      <c r="AP451">
        <v>44</v>
      </c>
      <c r="AQ451">
        <v>46</v>
      </c>
      <c r="AR451">
        <v>53</v>
      </c>
      <c r="AS451">
        <v>70</v>
      </c>
      <c r="AT451">
        <v>22</v>
      </c>
      <c r="AU451">
        <v>20</v>
      </c>
      <c r="AV451">
        <v>19</v>
      </c>
      <c r="AW451">
        <v>19</v>
      </c>
      <c r="AX451">
        <v>48</v>
      </c>
      <c r="AY451">
        <v>50</v>
      </c>
      <c r="AZ451">
        <v>58</v>
      </c>
      <c r="BA451">
        <v>75</v>
      </c>
      <c r="BB451">
        <v>22</v>
      </c>
      <c r="BC451">
        <v>20</v>
      </c>
      <c r="BD451">
        <v>19</v>
      </c>
      <c r="BE451">
        <v>19</v>
      </c>
      <c r="BF451">
        <v>47</v>
      </c>
      <c r="BG451">
        <v>48</v>
      </c>
      <c r="BH451">
        <v>56</v>
      </c>
      <c r="BI451">
        <v>73</v>
      </c>
      <c r="BJ451">
        <v>19</v>
      </c>
      <c r="BK451">
        <v>18</v>
      </c>
      <c r="BL451">
        <v>18</v>
      </c>
      <c r="BM451">
        <v>17</v>
      </c>
      <c r="BN451">
        <f t="shared" si="72"/>
        <v>44</v>
      </c>
      <c r="BO451">
        <f t="shared" si="73"/>
        <v>46</v>
      </c>
      <c r="BP451">
        <f t="shared" si="74"/>
        <v>53</v>
      </c>
      <c r="BQ451">
        <f t="shared" si="75"/>
        <v>70</v>
      </c>
      <c r="BR451">
        <f>IF(ISNUMBER(VLOOKUP($A451,[1]Blad1!$A$2:$C$116,2,FALSE)),ROUND(VLOOKUP($A451,[1]Blad1!$A$2:$C$116,2,FALSE)*AT451/SUM($AT451:$AW451),0),AT451)</f>
        <v>22</v>
      </c>
      <c r="BS451">
        <f>IF(ISNUMBER(VLOOKUP($A451,[1]Blad1!$A$2:$C$116,2,FALSE)),ROUND(VLOOKUP($A451,[1]Blad1!$A$2:$C$116,2,FALSE)*AU451/SUM($AT451:$AW451),0),AU451)</f>
        <v>20</v>
      </c>
      <c r="BT451">
        <f>IF(ISNUMBER(VLOOKUP($A451,[1]Blad1!$A$2:$C$116,2,FALSE)),ROUND(VLOOKUP($A451,[1]Blad1!$A$2:$C$116,2,FALSE)*AV451/SUM($AT451:$AW451),0),AV451)</f>
        <v>19</v>
      </c>
      <c r="BU451">
        <f>IF(ISNUMBER(VLOOKUP($A451,[1]Blad1!$A$2:$C$116,2,FALSE)),ROUND(VLOOKUP($A451,[1]Blad1!$A$2:$C$116,2,FALSE)*AW451/SUM($AT451:$AW451),0),AW451)</f>
        <v>19</v>
      </c>
      <c r="BV451">
        <f t="shared" si="76"/>
        <v>48</v>
      </c>
      <c r="BW451">
        <f t="shared" si="77"/>
        <v>50</v>
      </c>
      <c r="BX451">
        <f t="shared" si="78"/>
        <v>58</v>
      </c>
      <c r="BY451">
        <f t="shared" si="79"/>
        <v>75</v>
      </c>
      <c r="BZ451">
        <f>IF(ISNUMBER(VLOOKUP($A451,[1]Blad1!$A$2:$C$116,2,FALSE)),ROUND(VLOOKUP($A451,[1]Blad1!$A$2:$C$116,2,FALSE)*BB451/SUM($AT451:$AW451),0),BB451)</f>
        <v>22</v>
      </c>
      <c r="CA451">
        <f>IF(ISNUMBER(VLOOKUP($A451,[1]Blad1!$A$2:$C$116,2,FALSE)),ROUND(VLOOKUP($A451,[1]Blad1!$A$2:$C$116,2,FALSE)*BC451/SUM($AT451:$AW451),0),BC451)</f>
        <v>20</v>
      </c>
      <c r="CB451">
        <f>IF(ISNUMBER(VLOOKUP($A451,[1]Blad1!$A$2:$C$116,2,FALSE)),ROUND(VLOOKUP($A451,[1]Blad1!$A$2:$C$116,2,FALSE)*BD451/SUM($AT451:$AW451),0),BD451)</f>
        <v>19</v>
      </c>
      <c r="CC451">
        <f>IF(ISNUMBER(VLOOKUP($A451,[1]Blad1!$A$2:$C$116,2,FALSE)),ROUND(VLOOKUP($A451,[1]Blad1!$A$2:$C$116,2,FALSE)*BE451/SUM($AT451:$AW451),0),BE451)</f>
        <v>19</v>
      </c>
      <c r="CH451">
        <f>IF(ISNUMBER(VLOOKUP($A451,[1]Blad1!$A$2:$C$116,2,FALSE)),ROUND(VLOOKUP($A451,[1]Blad1!$A$2:$C$116,2,FALSE)*BJ451/SUM($AT451:$AW451),0),BJ451)</f>
        <v>19</v>
      </c>
      <c r="CI451">
        <f>IF(ISNUMBER(VLOOKUP($A451,[1]Blad1!$A$2:$C$116,2,FALSE)),ROUND(VLOOKUP($A451,[1]Blad1!$A$2:$C$116,2,FALSE)*BK451/SUM($AT451:$AW451),0),BK451)</f>
        <v>18</v>
      </c>
      <c r="CJ451">
        <f>IF(ISNUMBER(VLOOKUP($A451,[1]Blad1!$A$2:$C$116,2,FALSE)),ROUND(VLOOKUP($A451,[1]Blad1!$A$2:$C$116,2,FALSE)*BL451/SUM($AT451:$AW451),0),BL451)</f>
        <v>18</v>
      </c>
      <c r="CK451">
        <f>IF(ISNUMBER(VLOOKUP($A451,[1]Blad1!$A$2:$C$116,2,FALSE)),ROUND(VLOOKUP($A451,[1]Blad1!$A$2:$C$116,2,FALSE)*BM451/SUM($AT451:$AW451),0),BM451)</f>
        <v>17</v>
      </c>
    </row>
    <row r="452" spans="1:89" x14ac:dyDescent="0.3">
      <c r="A452">
        <v>451</v>
      </c>
      <c r="B452" t="s">
        <v>515</v>
      </c>
      <c r="C452">
        <v>451</v>
      </c>
      <c r="D452" t="s">
        <v>1271</v>
      </c>
      <c r="E452" t="s">
        <v>1747</v>
      </c>
      <c r="F452" t="s">
        <v>2254</v>
      </c>
      <c r="G452" t="s">
        <v>2417</v>
      </c>
      <c r="I452" t="s">
        <v>3442</v>
      </c>
      <c r="J452" t="s">
        <v>3513</v>
      </c>
      <c r="K452">
        <v>906</v>
      </c>
      <c r="L452">
        <v>200</v>
      </c>
      <c r="M452">
        <v>5</v>
      </c>
      <c r="N452">
        <v>375</v>
      </c>
      <c r="O452">
        <v>212</v>
      </c>
      <c r="P452">
        <v>72</v>
      </c>
      <c r="Q452">
        <v>50</v>
      </c>
      <c r="R452">
        <v>46</v>
      </c>
      <c r="S452">
        <v>51</v>
      </c>
      <c r="T452">
        <v>69</v>
      </c>
      <c r="U452">
        <v>20</v>
      </c>
      <c r="V452">
        <v>18</v>
      </c>
      <c r="W452">
        <v>17</v>
      </c>
      <c r="X452">
        <v>17</v>
      </c>
      <c r="Y452">
        <v>2396</v>
      </c>
      <c r="Z452">
        <v>650</v>
      </c>
      <c r="AA452">
        <v>736</v>
      </c>
      <c r="AB452">
        <v>735</v>
      </c>
      <c r="AC452">
        <v>667</v>
      </c>
      <c r="AD452">
        <v>2182</v>
      </c>
      <c r="AE452">
        <v>2358</v>
      </c>
      <c r="AF452">
        <v>2300</v>
      </c>
      <c r="AG452">
        <v>1.132307692307692</v>
      </c>
      <c r="AH452">
        <v>1.130769230769231</v>
      </c>
      <c r="AI452">
        <v>1.026153846153846</v>
      </c>
      <c r="AJ452">
        <v>0.91068447412353926</v>
      </c>
      <c r="AK452">
        <v>0.9841402337228714</v>
      </c>
      <c r="AL452">
        <v>0.95993322203672793</v>
      </c>
      <c r="AM452">
        <v>359.97495826377298</v>
      </c>
      <c r="AN452">
        <v>73.883076923076928</v>
      </c>
      <c r="AO452">
        <v>203.5058430717863</v>
      </c>
      <c r="AP452">
        <v>45</v>
      </c>
      <c r="AQ452">
        <v>41</v>
      </c>
      <c r="AR452">
        <v>46</v>
      </c>
      <c r="AS452">
        <v>62</v>
      </c>
      <c r="AT452">
        <v>22</v>
      </c>
      <c r="AU452">
        <v>20</v>
      </c>
      <c r="AV452">
        <v>19</v>
      </c>
      <c r="AW452">
        <v>19</v>
      </c>
      <c r="AX452">
        <v>49</v>
      </c>
      <c r="AY452">
        <v>45</v>
      </c>
      <c r="AZ452">
        <v>50</v>
      </c>
      <c r="BA452">
        <v>67</v>
      </c>
      <c r="BB452">
        <v>22</v>
      </c>
      <c r="BC452">
        <v>20</v>
      </c>
      <c r="BD452">
        <v>19</v>
      </c>
      <c r="BE452">
        <v>19</v>
      </c>
      <c r="BF452">
        <v>47</v>
      </c>
      <c r="BG452">
        <v>44</v>
      </c>
      <c r="BH452">
        <v>48</v>
      </c>
      <c r="BI452">
        <v>66</v>
      </c>
      <c r="BJ452">
        <v>19</v>
      </c>
      <c r="BK452">
        <v>18</v>
      </c>
      <c r="BL452">
        <v>18</v>
      </c>
      <c r="BM452">
        <v>17</v>
      </c>
      <c r="BN452">
        <f t="shared" si="72"/>
        <v>45</v>
      </c>
      <c r="BO452">
        <f t="shared" si="73"/>
        <v>41</v>
      </c>
      <c r="BP452">
        <f t="shared" si="74"/>
        <v>46</v>
      </c>
      <c r="BQ452">
        <f t="shared" si="75"/>
        <v>62</v>
      </c>
      <c r="BR452">
        <f>IF(ISNUMBER(VLOOKUP($A452,[1]Blad1!$A$2:$C$116,2,FALSE)),ROUND(VLOOKUP($A452,[1]Blad1!$A$2:$C$116,2,FALSE)*AT452/SUM($AT452:$AW452),0),AT452)</f>
        <v>22</v>
      </c>
      <c r="BS452">
        <f>IF(ISNUMBER(VLOOKUP($A452,[1]Blad1!$A$2:$C$116,2,FALSE)),ROUND(VLOOKUP($A452,[1]Blad1!$A$2:$C$116,2,FALSE)*AU452/SUM($AT452:$AW452),0),AU452)</f>
        <v>20</v>
      </c>
      <c r="BT452">
        <f>IF(ISNUMBER(VLOOKUP($A452,[1]Blad1!$A$2:$C$116,2,FALSE)),ROUND(VLOOKUP($A452,[1]Blad1!$A$2:$C$116,2,FALSE)*AV452/SUM($AT452:$AW452),0),AV452)</f>
        <v>19</v>
      </c>
      <c r="BU452">
        <f>IF(ISNUMBER(VLOOKUP($A452,[1]Blad1!$A$2:$C$116,2,FALSE)),ROUND(VLOOKUP($A452,[1]Blad1!$A$2:$C$116,2,FALSE)*AW452/SUM($AT452:$AW452),0),AW452)</f>
        <v>19</v>
      </c>
      <c r="BV452">
        <f t="shared" si="76"/>
        <v>49</v>
      </c>
      <c r="BW452">
        <f t="shared" si="77"/>
        <v>45</v>
      </c>
      <c r="BX452">
        <f t="shared" si="78"/>
        <v>50</v>
      </c>
      <c r="BY452">
        <f t="shared" si="79"/>
        <v>67</v>
      </c>
      <c r="BZ452">
        <f>IF(ISNUMBER(VLOOKUP($A452,[1]Blad1!$A$2:$C$116,2,FALSE)),ROUND(VLOOKUP($A452,[1]Blad1!$A$2:$C$116,2,FALSE)*BB452/SUM($AT452:$AW452),0),BB452)</f>
        <v>22</v>
      </c>
      <c r="CA452">
        <f>IF(ISNUMBER(VLOOKUP($A452,[1]Blad1!$A$2:$C$116,2,FALSE)),ROUND(VLOOKUP($A452,[1]Blad1!$A$2:$C$116,2,FALSE)*BC452/SUM($AT452:$AW452),0),BC452)</f>
        <v>20</v>
      </c>
      <c r="CB452">
        <f>IF(ISNUMBER(VLOOKUP($A452,[1]Blad1!$A$2:$C$116,2,FALSE)),ROUND(VLOOKUP($A452,[1]Blad1!$A$2:$C$116,2,FALSE)*BD452/SUM($AT452:$AW452),0),BD452)</f>
        <v>19</v>
      </c>
      <c r="CC452">
        <f>IF(ISNUMBER(VLOOKUP($A452,[1]Blad1!$A$2:$C$116,2,FALSE)),ROUND(VLOOKUP($A452,[1]Blad1!$A$2:$C$116,2,FALSE)*BE452/SUM($AT452:$AW452),0),BE452)</f>
        <v>19</v>
      </c>
      <c r="CH452">
        <f>IF(ISNUMBER(VLOOKUP($A452,[1]Blad1!$A$2:$C$116,2,FALSE)),ROUND(VLOOKUP($A452,[1]Blad1!$A$2:$C$116,2,FALSE)*BJ452/SUM($AT452:$AW452),0),BJ452)</f>
        <v>19</v>
      </c>
      <c r="CI452">
        <f>IF(ISNUMBER(VLOOKUP($A452,[1]Blad1!$A$2:$C$116,2,FALSE)),ROUND(VLOOKUP($A452,[1]Blad1!$A$2:$C$116,2,FALSE)*BK452/SUM($AT452:$AW452),0),BK452)</f>
        <v>18</v>
      </c>
      <c r="CJ452">
        <f>IF(ISNUMBER(VLOOKUP($A452,[1]Blad1!$A$2:$C$116,2,FALSE)),ROUND(VLOOKUP($A452,[1]Blad1!$A$2:$C$116,2,FALSE)*BL452/SUM($AT452:$AW452),0),BL452)</f>
        <v>18</v>
      </c>
      <c r="CK452">
        <f>IF(ISNUMBER(VLOOKUP($A452,[1]Blad1!$A$2:$C$116,2,FALSE)),ROUND(VLOOKUP($A452,[1]Blad1!$A$2:$C$116,2,FALSE)*BM452/SUM($AT452:$AW452),0),BM452)</f>
        <v>17</v>
      </c>
    </row>
    <row r="453" spans="1:89" x14ac:dyDescent="0.3">
      <c r="A453">
        <v>452</v>
      </c>
      <c r="B453" t="s">
        <v>516</v>
      </c>
      <c r="C453">
        <v>452</v>
      </c>
      <c r="D453" t="s">
        <v>1271</v>
      </c>
      <c r="E453" t="s">
        <v>1748</v>
      </c>
      <c r="F453" t="s">
        <v>2255</v>
      </c>
      <c r="G453" t="s">
        <v>2417</v>
      </c>
      <c r="I453" t="s">
        <v>3442</v>
      </c>
      <c r="J453" t="s">
        <v>3513</v>
      </c>
      <c r="K453">
        <v>906</v>
      </c>
      <c r="L453">
        <v>180</v>
      </c>
      <c r="M453">
        <v>5</v>
      </c>
      <c r="N453">
        <v>410</v>
      </c>
      <c r="O453">
        <v>245</v>
      </c>
      <c r="P453">
        <v>72</v>
      </c>
      <c r="Q453">
        <v>40</v>
      </c>
      <c r="R453">
        <v>38</v>
      </c>
      <c r="S453">
        <v>51</v>
      </c>
      <c r="T453">
        <v>100</v>
      </c>
      <c r="U453">
        <v>12</v>
      </c>
      <c r="V453">
        <v>16</v>
      </c>
      <c r="W453">
        <v>19</v>
      </c>
      <c r="X453">
        <v>24</v>
      </c>
      <c r="Y453">
        <v>2396</v>
      </c>
      <c r="Z453">
        <v>650</v>
      </c>
      <c r="AA453">
        <v>736</v>
      </c>
      <c r="AB453">
        <v>735</v>
      </c>
      <c r="AC453">
        <v>667</v>
      </c>
      <c r="AD453">
        <v>2182</v>
      </c>
      <c r="AE453">
        <v>2358</v>
      </c>
      <c r="AF453">
        <v>2300</v>
      </c>
      <c r="AG453">
        <v>1.132307692307692</v>
      </c>
      <c r="AH453">
        <v>1.130769230769231</v>
      </c>
      <c r="AI453">
        <v>1.026153846153846</v>
      </c>
      <c r="AJ453">
        <v>0.91068447412353926</v>
      </c>
      <c r="AK453">
        <v>0.9841402337228714</v>
      </c>
      <c r="AL453">
        <v>0.95993322203672793</v>
      </c>
      <c r="AM453">
        <v>393.57262103505838</v>
      </c>
      <c r="AN453">
        <v>73.883076923076928</v>
      </c>
      <c r="AO453">
        <v>235.18363939899831</v>
      </c>
      <c r="AP453">
        <v>36</v>
      </c>
      <c r="AQ453">
        <v>34</v>
      </c>
      <c r="AR453">
        <v>46</v>
      </c>
      <c r="AS453">
        <v>91</v>
      </c>
      <c r="AT453">
        <v>13</v>
      </c>
      <c r="AU453">
        <v>17</v>
      </c>
      <c r="AV453">
        <v>21</v>
      </c>
      <c r="AW453">
        <v>28</v>
      </c>
      <c r="AX453">
        <v>39</v>
      </c>
      <c r="AY453">
        <v>37</v>
      </c>
      <c r="AZ453">
        <v>50</v>
      </c>
      <c r="BA453">
        <v>98</v>
      </c>
      <c r="BB453">
        <v>13</v>
      </c>
      <c r="BC453">
        <v>17</v>
      </c>
      <c r="BD453">
        <v>21</v>
      </c>
      <c r="BE453">
        <v>28</v>
      </c>
      <c r="BF453">
        <v>38</v>
      </c>
      <c r="BG453">
        <v>36</v>
      </c>
      <c r="BH453">
        <v>48</v>
      </c>
      <c r="BI453">
        <v>95</v>
      </c>
      <c r="BJ453">
        <v>12</v>
      </c>
      <c r="BK453">
        <v>16</v>
      </c>
      <c r="BL453">
        <v>19</v>
      </c>
      <c r="BM453">
        <v>25</v>
      </c>
      <c r="BN453">
        <f t="shared" si="72"/>
        <v>36</v>
      </c>
      <c r="BO453">
        <f t="shared" si="73"/>
        <v>34</v>
      </c>
      <c r="BP453">
        <f t="shared" si="74"/>
        <v>46</v>
      </c>
      <c r="BQ453">
        <f t="shared" si="75"/>
        <v>91</v>
      </c>
      <c r="BR453">
        <f>IF(ISNUMBER(VLOOKUP($A453,[1]Blad1!$A$2:$C$116,2,FALSE)),ROUND(VLOOKUP($A453,[1]Blad1!$A$2:$C$116,2,FALSE)*AT453/SUM($AT453:$AW453),0),AT453)</f>
        <v>13</v>
      </c>
      <c r="BS453">
        <f>IF(ISNUMBER(VLOOKUP($A453,[1]Blad1!$A$2:$C$116,2,FALSE)),ROUND(VLOOKUP($A453,[1]Blad1!$A$2:$C$116,2,FALSE)*AU453/SUM($AT453:$AW453),0),AU453)</f>
        <v>17</v>
      </c>
      <c r="BT453">
        <f>IF(ISNUMBER(VLOOKUP($A453,[1]Blad1!$A$2:$C$116,2,FALSE)),ROUND(VLOOKUP($A453,[1]Blad1!$A$2:$C$116,2,FALSE)*AV453/SUM($AT453:$AW453),0),AV453)</f>
        <v>21</v>
      </c>
      <c r="BU453">
        <f>IF(ISNUMBER(VLOOKUP($A453,[1]Blad1!$A$2:$C$116,2,FALSE)),ROUND(VLOOKUP($A453,[1]Blad1!$A$2:$C$116,2,FALSE)*AW453/SUM($AT453:$AW453),0),AW453)</f>
        <v>28</v>
      </c>
      <c r="BV453">
        <f t="shared" si="76"/>
        <v>39</v>
      </c>
      <c r="BW453">
        <f t="shared" si="77"/>
        <v>37</v>
      </c>
      <c r="BX453">
        <f t="shared" si="78"/>
        <v>50</v>
      </c>
      <c r="BY453">
        <f t="shared" si="79"/>
        <v>98</v>
      </c>
      <c r="BZ453">
        <f>IF(ISNUMBER(VLOOKUP($A453,[1]Blad1!$A$2:$C$116,2,FALSE)),ROUND(VLOOKUP($A453,[1]Blad1!$A$2:$C$116,2,FALSE)*BB453/SUM($AT453:$AW453),0),BB453)</f>
        <v>13</v>
      </c>
      <c r="CA453">
        <f>IF(ISNUMBER(VLOOKUP($A453,[1]Blad1!$A$2:$C$116,2,FALSE)),ROUND(VLOOKUP($A453,[1]Blad1!$A$2:$C$116,2,FALSE)*BC453/SUM($AT453:$AW453),0),BC453)</f>
        <v>17</v>
      </c>
      <c r="CB453">
        <f>IF(ISNUMBER(VLOOKUP($A453,[1]Blad1!$A$2:$C$116,2,FALSE)),ROUND(VLOOKUP($A453,[1]Blad1!$A$2:$C$116,2,FALSE)*BD453/SUM($AT453:$AW453),0),BD453)</f>
        <v>21</v>
      </c>
      <c r="CC453">
        <f>IF(ISNUMBER(VLOOKUP($A453,[1]Blad1!$A$2:$C$116,2,FALSE)),ROUND(VLOOKUP($A453,[1]Blad1!$A$2:$C$116,2,FALSE)*BE453/SUM($AT453:$AW453),0),BE453)</f>
        <v>28</v>
      </c>
      <c r="CH453">
        <f>IF(ISNUMBER(VLOOKUP($A453,[1]Blad1!$A$2:$C$116,2,FALSE)),ROUND(VLOOKUP($A453,[1]Blad1!$A$2:$C$116,2,FALSE)*BJ453/SUM($AT453:$AW453),0),BJ453)</f>
        <v>12</v>
      </c>
      <c r="CI453">
        <f>IF(ISNUMBER(VLOOKUP($A453,[1]Blad1!$A$2:$C$116,2,FALSE)),ROUND(VLOOKUP($A453,[1]Blad1!$A$2:$C$116,2,FALSE)*BK453/SUM($AT453:$AW453),0),BK453)</f>
        <v>16</v>
      </c>
      <c r="CJ453">
        <f>IF(ISNUMBER(VLOOKUP($A453,[1]Blad1!$A$2:$C$116,2,FALSE)),ROUND(VLOOKUP($A453,[1]Blad1!$A$2:$C$116,2,FALSE)*BL453/SUM($AT453:$AW453),0),BL453)</f>
        <v>19</v>
      </c>
      <c r="CK453">
        <f>IF(ISNUMBER(VLOOKUP($A453,[1]Blad1!$A$2:$C$116,2,FALSE)),ROUND(VLOOKUP($A453,[1]Blad1!$A$2:$C$116,2,FALSE)*BM453/SUM($AT453:$AW453),0),BM453)</f>
        <v>25</v>
      </c>
    </row>
    <row r="454" spans="1:89" x14ac:dyDescent="0.3">
      <c r="A454">
        <v>453</v>
      </c>
      <c r="B454" t="s">
        <v>517</v>
      </c>
      <c r="C454">
        <v>453</v>
      </c>
      <c r="D454" t="s">
        <v>1271</v>
      </c>
      <c r="E454" t="s">
        <v>1749</v>
      </c>
      <c r="F454" t="s">
        <v>2256</v>
      </c>
      <c r="G454" t="s">
        <v>2418</v>
      </c>
      <c r="I454" t="s">
        <v>3442</v>
      </c>
      <c r="J454" t="s">
        <v>3513</v>
      </c>
      <c r="K454">
        <v>907</v>
      </c>
      <c r="L454">
        <v>150</v>
      </c>
      <c r="M454">
        <v>5</v>
      </c>
      <c r="N454">
        <v>365</v>
      </c>
      <c r="O454">
        <v>206</v>
      </c>
      <c r="P454">
        <v>148</v>
      </c>
      <c r="Q454">
        <v>54</v>
      </c>
      <c r="R454">
        <v>49</v>
      </c>
      <c r="S454">
        <v>47</v>
      </c>
      <c r="T454">
        <v>50</v>
      </c>
      <c r="U454">
        <v>40</v>
      </c>
      <c r="V454">
        <v>38</v>
      </c>
      <c r="W454">
        <v>37</v>
      </c>
      <c r="X454">
        <v>34</v>
      </c>
      <c r="Y454">
        <v>2103</v>
      </c>
      <c r="Z454">
        <v>1480</v>
      </c>
      <c r="AA454">
        <v>1594</v>
      </c>
      <c r="AB454">
        <v>1622</v>
      </c>
      <c r="AC454">
        <v>1457</v>
      </c>
      <c r="AD454">
        <v>1924</v>
      </c>
      <c r="AE454">
        <v>1939</v>
      </c>
      <c r="AF454">
        <v>1912</v>
      </c>
      <c r="AG454">
        <v>1.077027027027027</v>
      </c>
      <c r="AH454">
        <v>1.095945945945946</v>
      </c>
      <c r="AI454">
        <v>0.98445945945945945</v>
      </c>
      <c r="AJ454">
        <v>0.91488349976224437</v>
      </c>
      <c r="AK454">
        <v>0.92201616737993342</v>
      </c>
      <c r="AL454">
        <v>0.90917736566809315</v>
      </c>
      <c r="AM454">
        <v>331.84973846885401</v>
      </c>
      <c r="AN454">
        <v>145.69999999999999</v>
      </c>
      <c r="AO454">
        <v>187.29053732762719</v>
      </c>
      <c r="AP454">
        <v>49</v>
      </c>
      <c r="AQ454">
        <v>44</v>
      </c>
      <c r="AR454">
        <v>42</v>
      </c>
      <c r="AS454">
        <v>45</v>
      </c>
      <c r="AT454">
        <v>41</v>
      </c>
      <c r="AU454">
        <v>40</v>
      </c>
      <c r="AV454">
        <v>40</v>
      </c>
      <c r="AW454">
        <v>37</v>
      </c>
      <c r="AX454">
        <v>49</v>
      </c>
      <c r="AY454">
        <v>45</v>
      </c>
      <c r="AZ454">
        <v>43</v>
      </c>
      <c r="BA454">
        <v>46</v>
      </c>
      <c r="BB454">
        <v>42</v>
      </c>
      <c r="BC454">
        <v>40</v>
      </c>
      <c r="BD454">
        <v>40</v>
      </c>
      <c r="BE454">
        <v>38</v>
      </c>
      <c r="BF454">
        <v>49</v>
      </c>
      <c r="BG454">
        <v>44</v>
      </c>
      <c r="BH454">
        <v>42</v>
      </c>
      <c r="BI454">
        <v>45</v>
      </c>
      <c r="BJ454">
        <v>37</v>
      </c>
      <c r="BK454">
        <v>37</v>
      </c>
      <c r="BL454">
        <v>36</v>
      </c>
      <c r="BM454">
        <v>34</v>
      </c>
      <c r="BN454">
        <f t="shared" si="72"/>
        <v>49</v>
      </c>
      <c r="BO454">
        <f t="shared" si="73"/>
        <v>44</v>
      </c>
      <c r="BP454">
        <f t="shared" si="74"/>
        <v>42</v>
      </c>
      <c r="BQ454">
        <f t="shared" si="75"/>
        <v>45</v>
      </c>
      <c r="BR454">
        <f>IF(ISNUMBER(VLOOKUP($A454,[1]Blad1!$A$2:$C$116,2,FALSE)),ROUND(VLOOKUP($A454,[1]Blad1!$A$2:$C$116,2,FALSE)*AT454/SUM($AT454:$AW454),0),AT454)</f>
        <v>41</v>
      </c>
      <c r="BS454">
        <f>IF(ISNUMBER(VLOOKUP($A454,[1]Blad1!$A$2:$C$116,2,FALSE)),ROUND(VLOOKUP($A454,[1]Blad1!$A$2:$C$116,2,FALSE)*AU454/SUM($AT454:$AW454),0),AU454)</f>
        <v>40</v>
      </c>
      <c r="BT454">
        <f>IF(ISNUMBER(VLOOKUP($A454,[1]Blad1!$A$2:$C$116,2,FALSE)),ROUND(VLOOKUP($A454,[1]Blad1!$A$2:$C$116,2,FALSE)*AV454/SUM($AT454:$AW454),0),AV454)</f>
        <v>40</v>
      </c>
      <c r="BU454">
        <f>IF(ISNUMBER(VLOOKUP($A454,[1]Blad1!$A$2:$C$116,2,FALSE)),ROUND(VLOOKUP($A454,[1]Blad1!$A$2:$C$116,2,FALSE)*AW454/SUM($AT454:$AW454),0),AW454)</f>
        <v>37</v>
      </c>
      <c r="BV454">
        <f t="shared" si="76"/>
        <v>49</v>
      </c>
      <c r="BW454">
        <f t="shared" si="77"/>
        <v>45</v>
      </c>
      <c r="BX454">
        <f t="shared" si="78"/>
        <v>43</v>
      </c>
      <c r="BY454">
        <f t="shared" si="79"/>
        <v>46</v>
      </c>
      <c r="BZ454">
        <f>IF(ISNUMBER(VLOOKUP($A454,[1]Blad1!$A$2:$C$116,2,FALSE)),ROUND(VLOOKUP($A454,[1]Blad1!$A$2:$C$116,2,FALSE)*BB454/SUM($AT454:$AW454),0),BB454)</f>
        <v>42</v>
      </c>
      <c r="CA454">
        <f>IF(ISNUMBER(VLOOKUP($A454,[1]Blad1!$A$2:$C$116,2,FALSE)),ROUND(VLOOKUP($A454,[1]Blad1!$A$2:$C$116,2,FALSE)*BC454/SUM($AT454:$AW454),0),BC454)</f>
        <v>40</v>
      </c>
      <c r="CB454">
        <f>IF(ISNUMBER(VLOOKUP($A454,[1]Blad1!$A$2:$C$116,2,FALSE)),ROUND(VLOOKUP($A454,[1]Blad1!$A$2:$C$116,2,FALSE)*BD454/SUM($AT454:$AW454),0),BD454)</f>
        <v>40</v>
      </c>
      <c r="CC454">
        <f>IF(ISNUMBER(VLOOKUP($A454,[1]Blad1!$A$2:$C$116,2,FALSE)),ROUND(VLOOKUP($A454,[1]Blad1!$A$2:$C$116,2,FALSE)*BE454/SUM($AT454:$AW454),0),BE454)</f>
        <v>38</v>
      </c>
      <c r="CH454">
        <f>IF(ISNUMBER(VLOOKUP($A454,[1]Blad1!$A$2:$C$116,2,FALSE)),ROUND(VLOOKUP($A454,[1]Blad1!$A$2:$C$116,2,FALSE)*BJ454/SUM($AT454:$AW454),0),BJ454)</f>
        <v>37</v>
      </c>
      <c r="CI454">
        <f>IF(ISNUMBER(VLOOKUP($A454,[1]Blad1!$A$2:$C$116,2,FALSE)),ROUND(VLOOKUP($A454,[1]Blad1!$A$2:$C$116,2,FALSE)*BK454/SUM($AT454:$AW454),0),BK454)</f>
        <v>37</v>
      </c>
      <c r="CJ454">
        <f>IF(ISNUMBER(VLOOKUP($A454,[1]Blad1!$A$2:$C$116,2,FALSE)),ROUND(VLOOKUP($A454,[1]Blad1!$A$2:$C$116,2,FALSE)*BL454/SUM($AT454:$AW454),0),BL454)</f>
        <v>36</v>
      </c>
      <c r="CK454">
        <f>IF(ISNUMBER(VLOOKUP($A454,[1]Blad1!$A$2:$C$116,2,FALSE)),ROUND(VLOOKUP($A454,[1]Blad1!$A$2:$C$116,2,FALSE)*BM454/SUM($AT454:$AW454),0),BM454)</f>
        <v>34</v>
      </c>
    </row>
    <row r="455" spans="1:89" x14ac:dyDescent="0.3">
      <c r="A455">
        <v>454</v>
      </c>
      <c r="B455" t="s">
        <v>518</v>
      </c>
      <c r="C455">
        <v>454</v>
      </c>
      <c r="D455" t="s">
        <v>1271</v>
      </c>
      <c r="E455" t="s">
        <v>1750</v>
      </c>
      <c r="F455" t="s">
        <v>2253</v>
      </c>
      <c r="G455" t="s">
        <v>2418</v>
      </c>
      <c r="I455" t="s">
        <v>3442</v>
      </c>
      <c r="J455" t="s">
        <v>3513</v>
      </c>
      <c r="K455">
        <v>907</v>
      </c>
      <c r="L455">
        <v>160</v>
      </c>
      <c r="M455">
        <v>5</v>
      </c>
      <c r="N455">
        <v>210</v>
      </c>
      <c r="O455">
        <v>101</v>
      </c>
      <c r="P455">
        <v>148</v>
      </c>
      <c r="Q455">
        <v>27</v>
      </c>
      <c r="R455">
        <v>22</v>
      </c>
      <c r="S455">
        <v>24</v>
      </c>
      <c r="T455">
        <v>32</v>
      </c>
      <c r="U455">
        <v>40</v>
      </c>
      <c r="V455">
        <v>38</v>
      </c>
      <c r="W455">
        <v>37</v>
      </c>
      <c r="X455">
        <v>34</v>
      </c>
      <c r="Y455">
        <v>2103</v>
      </c>
      <c r="Z455">
        <v>1480</v>
      </c>
      <c r="AA455">
        <v>1594</v>
      </c>
      <c r="AB455">
        <v>1622</v>
      </c>
      <c r="AC455">
        <v>1457</v>
      </c>
      <c r="AD455">
        <v>1924</v>
      </c>
      <c r="AE455">
        <v>1939</v>
      </c>
      <c r="AF455">
        <v>1912</v>
      </c>
      <c r="AG455">
        <v>1.077027027027027</v>
      </c>
      <c r="AH455">
        <v>1.095945945945946</v>
      </c>
      <c r="AI455">
        <v>0.98445945945945945</v>
      </c>
      <c r="AJ455">
        <v>0.91488349976224437</v>
      </c>
      <c r="AK455">
        <v>0.92201616737993342</v>
      </c>
      <c r="AL455">
        <v>0.90917736566809315</v>
      </c>
      <c r="AM455">
        <v>190.92724679029959</v>
      </c>
      <c r="AN455">
        <v>145.69999999999999</v>
      </c>
      <c r="AO455">
        <v>91.82691393247741</v>
      </c>
      <c r="AP455">
        <v>24</v>
      </c>
      <c r="AQ455">
        <v>20</v>
      </c>
      <c r="AR455">
        <v>21</v>
      </c>
      <c r="AS455">
        <v>29</v>
      </c>
      <c r="AT455">
        <v>41</v>
      </c>
      <c r="AU455">
        <v>40</v>
      </c>
      <c r="AV455">
        <v>40</v>
      </c>
      <c r="AW455">
        <v>37</v>
      </c>
      <c r="AX455">
        <v>24</v>
      </c>
      <c r="AY455">
        <v>20</v>
      </c>
      <c r="AZ455">
        <v>22</v>
      </c>
      <c r="BA455">
        <v>29</v>
      </c>
      <c r="BB455">
        <v>42</v>
      </c>
      <c r="BC455">
        <v>40</v>
      </c>
      <c r="BD455">
        <v>40</v>
      </c>
      <c r="BE455">
        <v>38</v>
      </c>
      <c r="BF455">
        <v>24</v>
      </c>
      <c r="BG455">
        <v>20</v>
      </c>
      <c r="BH455">
        <v>21</v>
      </c>
      <c r="BI455">
        <v>29</v>
      </c>
      <c r="BJ455">
        <v>37</v>
      </c>
      <c r="BK455">
        <v>37</v>
      </c>
      <c r="BL455">
        <v>36</v>
      </c>
      <c r="BM455">
        <v>34</v>
      </c>
      <c r="BN455">
        <f t="shared" si="72"/>
        <v>24</v>
      </c>
      <c r="BO455">
        <f t="shared" si="73"/>
        <v>20</v>
      </c>
      <c r="BP455">
        <f t="shared" si="74"/>
        <v>21</v>
      </c>
      <c r="BQ455">
        <f t="shared" si="75"/>
        <v>29</v>
      </c>
      <c r="BR455">
        <f>IF(ISNUMBER(VLOOKUP($A455,[1]Blad1!$A$2:$C$116,2,FALSE)),ROUND(VLOOKUP($A455,[1]Blad1!$A$2:$C$116,2,FALSE)*AT455/SUM($AT455:$AW455),0),AT455)</f>
        <v>41</v>
      </c>
      <c r="BS455">
        <f>IF(ISNUMBER(VLOOKUP($A455,[1]Blad1!$A$2:$C$116,2,FALSE)),ROUND(VLOOKUP($A455,[1]Blad1!$A$2:$C$116,2,FALSE)*AU455/SUM($AT455:$AW455),0),AU455)</f>
        <v>40</v>
      </c>
      <c r="BT455">
        <f>IF(ISNUMBER(VLOOKUP($A455,[1]Blad1!$A$2:$C$116,2,FALSE)),ROUND(VLOOKUP($A455,[1]Blad1!$A$2:$C$116,2,FALSE)*AV455/SUM($AT455:$AW455),0),AV455)</f>
        <v>40</v>
      </c>
      <c r="BU455">
        <f>IF(ISNUMBER(VLOOKUP($A455,[1]Blad1!$A$2:$C$116,2,FALSE)),ROUND(VLOOKUP($A455,[1]Blad1!$A$2:$C$116,2,FALSE)*AW455/SUM($AT455:$AW455),0),AW455)</f>
        <v>37</v>
      </c>
      <c r="BV455">
        <f t="shared" si="76"/>
        <v>24</v>
      </c>
      <c r="BW455">
        <f t="shared" si="77"/>
        <v>20</v>
      </c>
      <c r="BX455">
        <f t="shared" si="78"/>
        <v>22</v>
      </c>
      <c r="BY455">
        <f t="shared" si="79"/>
        <v>29</v>
      </c>
      <c r="BZ455">
        <f>IF(ISNUMBER(VLOOKUP($A455,[1]Blad1!$A$2:$C$116,2,FALSE)),ROUND(VLOOKUP($A455,[1]Blad1!$A$2:$C$116,2,FALSE)*BB455/SUM($AT455:$AW455),0),BB455)</f>
        <v>42</v>
      </c>
      <c r="CA455">
        <f>IF(ISNUMBER(VLOOKUP($A455,[1]Blad1!$A$2:$C$116,2,FALSE)),ROUND(VLOOKUP($A455,[1]Blad1!$A$2:$C$116,2,FALSE)*BC455/SUM($AT455:$AW455),0),BC455)</f>
        <v>40</v>
      </c>
      <c r="CB455">
        <f>IF(ISNUMBER(VLOOKUP($A455,[1]Blad1!$A$2:$C$116,2,FALSE)),ROUND(VLOOKUP($A455,[1]Blad1!$A$2:$C$116,2,FALSE)*BD455/SUM($AT455:$AW455),0),BD455)</f>
        <v>40</v>
      </c>
      <c r="CC455">
        <f>IF(ISNUMBER(VLOOKUP($A455,[1]Blad1!$A$2:$C$116,2,FALSE)),ROUND(VLOOKUP($A455,[1]Blad1!$A$2:$C$116,2,FALSE)*BE455/SUM($AT455:$AW455),0),BE455)</f>
        <v>38</v>
      </c>
      <c r="CH455">
        <f>IF(ISNUMBER(VLOOKUP($A455,[1]Blad1!$A$2:$C$116,2,FALSE)),ROUND(VLOOKUP($A455,[1]Blad1!$A$2:$C$116,2,FALSE)*BJ455/SUM($AT455:$AW455),0),BJ455)</f>
        <v>37</v>
      </c>
      <c r="CI455">
        <f>IF(ISNUMBER(VLOOKUP($A455,[1]Blad1!$A$2:$C$116,2,FALSE)),ROUND(VLOOKUP($A455,[1]Blad1!$A$2:$C$116,2,FALSE)*BK455/SUM($AT455:$AW455),0),BK455)</f>
        <v>37</v>
      </c>
      <c r="CJ455">
        <f>IF(ISNUMBER(VLOOKUP($A455,[1]Blad1!$A$2:$C$116,2,FALSE)),ROUND(VLOOKUP($A455,[1]Blad1!$A$2:$C$116,2,FALSE)*BL455/SUM($AT455:$AW455),0),BL455)</f>
        <v>36</v>
      </c>
      <c r="CK455">
        <f>IF(ISNUMBER(VLOOKUP($A455,[1]Blad1!$A$2:$C$116,2,FALSE)),ROUND(VLOOKUP($A455,[1]Blad1!$A$2:$C$116,2,FALSE)*BM455/SUM($AT455:$AW455),0),BM455)</f>
        <v>34</v>
      </c>
    </row>
    <row r="456" spans="1:89" x14ac:dyDescent="0.3">
      <c r="A456">
        <v>455</v>
      </c>
      <c r="B456" t="s">
        <v>519</v>
      </c>
      <c r="C456">
        <v>455</v>
      </c>
      <c r="D456" t="s">
        <v>1271</v>
      </c>
      <c r="E456" t="s">
        <v>1751</v>
      </c>
      <c r="F456" t="s">
        <v>2257</v>
      </c>
      <c r="G456" t="s">
        <v>2418</v>
      </c>
      <c r="I456" t="s">
        <v>3442</v>
      </c>
      <c r="J456" t="s">
        <v>3513</v>
      </c>
      <c r="K456">
        <v>907</v>
      </c>
      <c r="L456">
        <v>180</v>
      </c>
      <c r="M456">
        <v>5</v>
      </c>
      <c r="N456">
        <v>275</v>
      </c>
      <c r="O456">
        <v>149</v>
      </c>
      <c r="P456">
        <v>148</v>
      </c>
      <c r="Q456">
        <v>31</v>
      </c>
      <c r="R456">
        <v>30</v>
      </c>
      <c r="S456">
        <v>34</v>
      </c>
      <c r="T456">
        <v>46</v>
      </c>
      <c r="U456">
        <v>40</v>
      </c>
      <c r="V456">
        <v>38</v>
      </c>
      <c r="W456">
        <v>37</v>
      </c>
      <c r="X456">
        <v>34</v>
      </c>
      <c r="Y456">
        <v>2103</v>
      </c>
      <c r="Z456">
        <v>1480</v>
      </c>
      <c r="AA456">
        <v>1594</v>
      </c>
      <c r="AB456">
        <v>1622</v>
      </c>
      <c r="AC456">
        <v>1457</v>
      </c>
      <c r="AD456">
        <v>1924</v>
      </c>
      <c r="AE456">
        <v>1939</v>
      </c>
      <c r="AF456">
        <v>1912</v>
      </c>
      <c r="AG456">
        <v>1.077027027027027</v>
      </c>
      <c r="AH456">
        <v>1.095945945945946</v>
      </c>
      <c r="AI456">
        <v>0.98445945945945945</v>
      </c>
      <c r="AJ456">
        <v>0.91488349976224437</v>
      </c>
      <c r="AK456">
        <v>0.92201616737993342</v>
      </c>
      <c r="AL456">
        <v>0.90917736566809315</v>
      </c>
      <c r="AM456">
        <v>250.02377555872559</v>
      </c>
      <c r="AN456">
        <v>145.69999999999999</v>
      </c>
      <c r="AO456">
        <v>135.46742748454591</v>
      </c>
      <c r="AP456">
        <v>28</v>
      </c>
      <c r="AQ456">
        <v>27</v>
      </c>
      <c r="AR456">
        <v>31</v>
      </c>
      <c r="AS456">
        <v>42</v>
      </c>
      <c r="AT456">
        <v>41</v>
      </c>
      <c r="AU456">
        <v>40</v>
      </c>
      <c r="AV456">
        <v>40</v>
      </c>
      <c r="AW456">
        <v>37</v>
      </c>
      <c r="AX456">
        <v>28</v>
      </c>
      <c r="AY456">
        <v>27</v>
      </c>
      <c r="AZ456">
        <v>31</v>
      </c>
      <c r="BA456">
        <v>42</v>
      </c>
      <c r="BB456">
        <v>42</v>
      </c>
      <c r="BC456">
        <v>40</v>
      </c>
      <c r="BD456">
        <v>40</v>
      </c>
      <c r="BE456">
        <v>38</v>
      </c>
      <c r="BF456">
        <v>28</v>
      </c>
      <c r="BG456">
        <v>27</v>
      </c>
      <c r="BH456">
        <v>30</v>
      </c>
      <c r="BI456">
        <v>41</v>
      </c>
      <c r="BJ456">
        <v>37</v>
      </c>
      <c r="BK456">
        <v>37</v>
      </c>
      <c r="BL456">
        <v>36</v>
      </c>
      <c r="BM456">
        <v>34</v>
      </c>
      <c r="BN456">
        <f t="shared" si="72"/>
        <v>28</v>
      </c>
      <c r="BO456">
        <f t="shared" si="73"/>
        <v>27</v>
      </c>
      <c r="BP456">
        <f t="shared" si="74"/>
        <v>31</v>
      </c>
      <c r="BQ456">
        <f t="shared" si="75"/>
        <v>42</v>
      </c>
      <c r="BR456">
        <f>IF(ISNUMBER(VLOOKUP($A456,[1]Blad1!$A$2:$C$116,2,FALSE)),ROUND(VLOOKUP($A456,[1]Blad1!$A$2:$C$116,2,FALSE)*AT456/SUM($AT456:$AW456),0),AT456)</f>
        <v>41</v>
      </c>
      <c r="BS456">
        <f>IF(ISNUMBER(VLOOKUP($A456,[1]Blad1!$A$2:$C$116,2,FALSE)),ROUND(VLOOKUP($A456,[1]Blad1!$A$2:$C$116,2,FALSE)*AU456/SUM($AT456:$AW456),0),AU456)</f>
        <v>40</v>
      </c>
      <c r="BT456">
        <f>IF(ISNUMBER(VLOOKUP($A456,[1]Blad1!$A$2:$C$116,2,FALSE)),ROUND(VLOOKUP($A456,[1]Blad1!$A$2:$C$116,2,FALSE)*AV456/SUM($AT456:$AW456),0),AV456)</f>
        <v>40</v>
      </c>
      <c r="BU456">
        <f>IF(ISNUMBER(VLOOKUP($A456,[1]Blad1!$A$2:$C$116,2,FALSE)),ROUND(VLOOKUP($A456,[1]Blad1!$A$2:$C$116,2,FALSE)*AW456/SUM($AT456:$AW456),0),AW456)</f>
        <v>37</v>
      </c>
      <c r="BV456">
        <f t="shared" si="76"/>
        <v>28</v>
      </c>
      <c r="BW456">
        <f t="shared" si="77"/>
        <v>27</v>
      </c>
      <c r="BX456">
        <f t="shared" si="78"/>
        <v>31</v>
      </c>
      <c r="BY456">
        <f t="shared" si="79"/>
        <v>42</v>
      </c>
      <c r="BZ456">
        <f>IF(ISNUMBER(VLOOKUP($A456,[1]Blad1!$A$2:$C$116,2,FALSE)),ROUND(VLOOKUP($A456,[1]Blad1!$A$2:$C$116,2,FALSE)*BB456/SUM($AT456:$AW456),0),BB456)</f>
        <v>42</v>
      </c>
      <c r="CA456">
        <f>IF(ISNUMBER(VLOOKUP($A456,[1]Blad1!$A$2:$C$116,2,FALSE)),ROUND(VLOOKUP($A456,[1]Blad1!$A$2:$C$116,2,FALSE)*BC456/SUM($AT456:$AW456),0),BC456)</f>
        <v>40</v>
      </c>
      <c r="CB456">
        <f>IF(ISNUMBER(VLOOKUP($A456,[1]Blad1!$A$2:$C$116,2,FALSE)),ROUND(VLOOKUP($A456,[1]Blad1!$A$2:$C$116,2,FALSE)*BD456/SUM($AT456:$AW456),0),BD456)</f>
        <v>40</v>
      </c>
      <c r="CC456">
        <f>IF(ISNUMBER(VLOOKUP($A456,[1]Blad1!$A$2:$C$116,2,FALSE)),ROUND(VLOOKUP($A456,[1]Blad1!$A$2:$C$116,2,FALSE)*BE456/SUM($AT456:$AW456),0),BE456)</f>
        <v>38</v>
      </c>
      <c r="CH456">
        <f>IF(ISNUMBER(VLOOKUP($A456,[1]Blad1!$A$2:$C$116,2,FALSE)),ROUND(VLOOKUP($A456,[1]Blad1!$A$2:$C$116,2,FALSE)*BJ456/SUM($AT456:$AW456),0),BJ456)</f>
        <v>37</v>
      </c>
      <c r="CI456">
        <f>IF(ISNUMBER(VLOOKUP($A456,[1]Blad1!$A$2:$C$116,2,FALSE)),ROUND(VLOOKUP($A456,[1]Blad1!$A$2:$C$116,2,FALSE)*BK456/SUM($AT456:$AW456),0),BK456)</f>
        <v>37</v>
      </c>
      <c r="CJ456">
        <f>IF(ISNUMBER(VLOOKUP($A456,[1]Blad1!$A$2:$C$116,2,FALSE)),ROUND(VLOOKUP($A456,[1]Blad1!$A$2:$C$116,2,FALSE)*BL456/SUM($AT456:$AW456),0),BL456)</f>
        <v>36</v>
      </c>
      <c r="CK456">
        <f>IF(ISNUMBER(VLOOKUP($A456,[1]Blad1!$A$2:$C$116,2,FALSE)),ROUND(VLOOKUP($A456,[1]Blad1!$A$2:$C$116,2,FALSE)*BM456/SUM($AT456:$AW456),0),BM456)</f>
        <v>34</v>
      </c>
    </row>
    <row r="457" spans="1:89" x14ac:dyDescent="0.3">
      <c r="A457">
        <v>456</v>
      </c>
      <c r="B457" t="s">
        <v>520</v>
      </c>
      <c r="C457">
        <v>456</v>
      </c>
      <c r="D457" t="s">
        <v>1271</v>
      </c>
      <c r="E457" t="s">
        <v>1752</v>
      </c>
      <c r="F457" t="s">
        <v>2258</v>
      </c>
      <c r="G457" t="s">
        <v>2418</v>
      </c>
      <c r="I457" t="s">
        <v>3442</v>
      </c>
      <c r="J457" t="s">
        <v>3513</v>
      </c>
      <c r="K457">
        <v>907</v>
      </c>
      <c r="L457">
        <v>140</v>
      </c>
      <c r="M457">
        <v>5</v>
      </c>
      <c r="N457">
        <v>65</v>
      </c>
      <c r="O457">
        <v>38</v>
      </c>
      <c r="P457">
        <v>148</v>
      </c>
      <c r="Q457">
        <v>8</v>
      </c>
      <c r="R457">
        <v>8</v>
      </c>
      <c r="S457">
        <v>9</v>
      </c>
      <c r="T457">
        <v>8</v>
      </c>
      <c r="U457">
        <v>40</v>
      </c>
      <c r="V457">
        <v>38</v>
      </c>
      <c r="W457">
        <v>37</v>
      </c>
      <c r="X457">
        <v>34</v>
      </c>
      <c r="Y457">
        <v>2103</v>
      </c>
      <c r="Z457">
        <v>1480</v>
      </c>
      <c r="AA457">
        <v>1594</v>
      </c>
      <c r="AB457">
        <v>1622</v>
      </c>
      <c r="AC457">
        <v>1457</v>
      </c>
      <c r="AD457">
        <v>1924</v>
      </c>
      <c r="AE457">
        <v>1939</v>
      </c>
      <c r="AF457">
        <v>1912</v>
      </c>
      <c r="AG457">
        <v>1.077027027027027</v>
      </c>
      <c r="AH457">
        <v>1.095945945945946</v>
      </c>
      <c r="AI457">
        <v>0.98445945945945945</v>
      </c>
      <c r="AJ457">
        <v>0.91488349976224437</v>
      </c>
      <c r="AK457">
        <v>0.92201616737993342</v>
      </c>
      <c r="AL457">
        <v>0.90917736566809315</v>
      </c>
      <c r="AM457">
        <v>59.096528768426047</v>
      </c>
      <c r="AN457">
        <v>145.69999999999999</v>
      </c>
      <c r="AO457">
        <v>34.548739895387541</v>
      </c>
      <c r="AP457">
        <v>7</v>
      </c>
      <c r="AQ457">
        <v>7</v>
      </c>
      <c r="AR457">
        <v>8</v>
      </c>
      <c r="AS457">
        <v>7</v>
      </c>
      <c r="AT457">
        <v>41</v>
      </c>
      <c r="AU457">
        <v>40</v>
      </c>
      <c r="AV457">
        <v>40</v>
      </c>
      <c r="AW457">
        <v>37</v>
      </c>
      <c r="AX457">
        <v>7</v>
      </c>
      <c r="AY457">
        <v>7</v>
      </c>
      <c r="AZ457">
        <v>8</v>
      </c>
      <c r="BA457">
        <v>7</v>
      </c>
      <c r="BB457">
        <v>42</v>
      </c>
      <c r="BC457">
        <v>40</v>
      </c>
      <c r="BD457">
        <v>40</v>
      </c>
      <c r="BE457">
        <v>38</v>
      </c>
      <c r="BF457">
        <v>7</v>
      </c>
      <c r="BG457">
        <v>7</v>
      </c>
      <c r="BH457">
        <v>8</v>
      </c>
      <c r="BI457">
        <v>7</v>
      </c>
      <c r="BJ457">
        <v>37</v>
      </c>
      <c r="BK457">
        <v>37</v>
      </c>
      <c r="BL457">
        <v>36</v>
      </c>
      <c r="BM457">
        <v>34</v>
      </c>
      <c r="BN457">
        <f t="shared" si="72"/>
        <v>7</v>
      </c>
      <c r="BO457">
        <f t="shared" si="73"/>
        <v>7</v>
      </c>
      <c r="BP457">
        <f t="shared" si="74"/>
        <v>8</v>
      </c>
      <c r="BQ457">
        <f t="shared" si="75"/>
        <v>7</v>
      </c>
      <c r="BR457">
        <f>IF(ISNUMBER(VLOOKUP($A457,[1]Blad1!$A$2:$C$116,2,FALSE)),ROUND(VLOOKUP($A457,[1]Blad1!$A$2:$C$116,2,FALSE)*AT457/SUM($AT457:$AW457),0),AT457)</f>
        <v>41</v>
      </c>
      <c r="BS457">
        <f>IF(ISNUMBER(VLOOKUP($A457,[1]Blad1!$A$2:$C$116,2,FALSE)),ROUND(VLOOKUP($A457,[1]Blad1!$A$2:$C$116,2,FALSE)*AU457/SUM($AT457:$AW457),0),AU457)</f>
        <v>40</v>
      </c>
      <c r="BT457">
        <f>IF(ISNUMBER(VLOOKUP($A457,[1]Blad1!$A$2:$C$116,2,FALSE)),ROUND(VLOOKUP($A457,[1]Blad1!$A$2:$C$116,2,FALSE)*AV457/SUM($AT457:$AW457),0),AV457)</f>
        <v>40</v>
      </c>
      <c r="BU457">
        <f>IF(ISNUMBER(VLOOKUP($A457,[1]Blad1!$A$2:$C$116,2,FALSE)),ROUND(VLOOKUP($A457,[1]Blad1!$A$2:$C$116,2,FALSE)*AW457/SUM($AT457:$AW457),0),AW457)</f>
        <v>37</v>
      </c>
      <c r="BV457">
        <f t="shared" si="76"/>
        <v>7</v>
      </c>
      <c r="BW457">
        <f t="shared" si="77"/>
        <v>7</v>
      </c>
      <c r="BX457">
        <f t="shared" si="78"/>
        <v>8</v>
      </c>
      <c r="BY457">
        <f t="shared" si="79"/>
        <v>7</v>
      </c>
      <c r="BZ457">
        <f>IF(ISNUMBER(VLOOKUP($A457,[1]Blad1!$A$2:$C$116,2,FALSE)),ROUND(VLOOKUP($A457,[1]Blad1!$A$2:$C$116,2,FALSE)*BB457/SUM($AT457:$AW457),0),BB457)</f>
        <v>42</v>
      </c>
      <c r="CA457">
        <f>IF(ISNUMBER(VLOOKUP($A457,[1]Blad1!$A$2:$C$116,2,FALSE)),ROUND(VLOOKUP($A457,[1]Blad1!$A$2:$C$116,2,FALSE)*BC457/SUM($AT457:$AW457),0),BC457)</f>
        <v>40</v>
      </c>
      <c r="CB457">
        <f>IF(ISNUMBER(VLOOKUP($A457,[1]Blad1!$A$2:$C$116,2,FALSE)),ROUND(VLOOKUP($A457,[1]Blad1!$A$2:$C$116,2,FALSE)*BD457/SUM($AT457:$AW457),0),BD457)</f>
        <v>40</v>
      </c>
      <c r="CC457">
        <f>IF(ISNUMBER(VLOOKUP($A457,[1]Blad1!$A$2:$C$116,2,FALSE)),ROUND(VLOOKUP($A457,[1]Blad1!$A$2:$C$116,2,FALSE)*BE457/SUM($AT457:$AW457),0),BE457)</f>
        <v>38</v>
      </c>
      <c r="CH457">
        <f>IF(ISNUMBER(VLOOKUP($A457,[1]Blad1!$A$2:$C$116,2,FALSE)),ROUND(VLOOKUP($A457,[1]Blad1!$A$2:$C$116,2,FALSE)*BJ457/SUM($AT457:$AW457),0),BJ457)</f>
        <v>37</v>
      </c>
      <c r="CI457">
        <f>IF(ISNUMBER(VLOOKUP($A457,[1]Blad1!$A$2:$C$116,2,FALSE)),ROUND(VLOOKUP($A457,[1]Blad1!$A$2:$C$116,2,FALSE)*BK457/SUM($AT457:$AW457),0),BK457)</f>
        <v>37</v>
      </c>
      <c r="CJ457">
        <f>IF(ISNUMBER(VLOOKUP($A457,[1]Blad1!$A$2:$C$116,2,FALSE)),ROUND(VLOOKUP($A457,[1]Blad1!$A$2:$C$116,2,FALSE)*BL457/SUM($AT457:$AW457),0),BL457)</f>
        <v>36</v>
      </c>
      <c r="CK457">
        <f>IF(ISNUMBER(VLOOKUP($A457,[1]Blad1!$A$2:$C$116,2,FALSE)),ROUND(VLOOKUP($A457,[1]Blad1!$A$2:$C$116,2,FALSE)*BM457/SUM($AT457:$AW457),0),BM457)</f>
        <v>34</v>
      </c>
    </row>
    <row r="458" spans="1:89" x14ac:dyDescent="0.3">
      <c r="A458">
        <v>457</v>
      </c>
      <c r="B458" t="s">
        <v>521</v>
      </c>
      <c r="C458">
        <v>457</v>
      </c>
      <c r="D458" t="s">
        <v>1271</v>
      </c>
      <c r="E458" t="s">
        <v>1753</v>
      </c>
      <c r="F458" t="s">
        <v>2259</v>
      </c>
      <c r="G458" t="s">
        <v>2418</v>
      </c>
      <c r="I458" t="s">
        <v>3442</v>
      </c>
      <c r="J458" t="s">
        <v>3513</v>
      </c>
      <c r="K458">
        <v>907</v>
      </c>
      <c r="L458">
        <v>120</v>
      </c>
      <c r="M458">
        <v>5</v>
      </c>
      <c r="N458">
        <v>310</v>
      </c>
      <c r="O458">
        <v>178</v>
      </c>
      <c r="P458">
        <v>148</v>
      </c>
      <c r="Q458">
        <v>39</v>
      </c>
      <c r="R458">
        <v>52</v>
      </c>
      <c r="S458">
        <v>50</v>
      </c>
      <c r="T458">
        <v>36</v>
      </c>
      <c r="U458">
        <v>40</v>
      </c>
      <c r="V458">
        <v>38</v>
      </c>
      <c r="W458">
        <v>37</v>
      </c>
      <c r="X458">
        <v>34</v>
      </c>
      <c r="Y458">
        <v>2103</v>
      </c>
      <c r="Z458">
        <v>1480</v>
      </c>
      <c r="AA458">
        <v>1594</v>
      </c>
      <c r="AB458">
        <v>1622</v>
      </c>
      <c r="AC458">
        <v>1457</v>
      </c>
      <c r="AD458">
        <v>1924</v>
      </c>
      <c r="AE458">
        <v>1939</v>
      </c>
      <c r="AF458">
        <v>1912</v>
      </c>
      <c r="AG458">
        <v>1.077027027027027</v>
      </c>
      <c r="AH458">
        <v>1.095945945945946</v>
      </c>
      <c r="AI458">
        <v>0.98445945945945945</v>
      </c>
      <c r="AJ458">
        <v>0.91488349976224437</v>
      </c>
      <c r="AK458">
        <v>0.92201616737993342</v>
      </c>
      <c r="AL458">
        <v>0.90917736566809315</v>
      </c>
      <c r="AM458">
        <v>281.8449833571089</v>
      </c>
      <c r="AN458">
        <v>145.69999999999999</v>
      </c>
      <c r="AO458">
        <v>161.83357108892059</v>
      </c>
      <c r="AP458">
        <v>35</v>
      </c>
      <c r="AQ458">
        <v>47</v>
      </c>
      <c r="AR458">
        <v>45</v>
      </c>
      <c r="AS458">
        <v>32</v>
      </c>
      <c r="AT458">
        <v>41</v>
      </c>
      <c r="AU458">
        <v>40</v>
      </c>
      <c r="AV458">
        <v>40</v>
      </c>
      <c r="AW458">
        <v>37</v>
      </c>
      <c r="AX458">
        <v>35</v>
      </c>
      <c r="AY458">
        <v>47</v>
      </c>
      <c r="AZ458">
        <v>46</v>
      </c>
      <c r="BA458">
        <v>33</v>
      </c>
      <c r="BB458">
        <v>42</v>
      </c>
      <c r="BC458">
        <v>40</v>
      </c>
      <c r="BD458">
        <v>40</v>
      </c>
      <c r="BE458">
        <v>38</v>
      </c>
      <c r="BF458">
        <v>35</v>
      </c>
      <c r="BG458">
        <v>47</v>
      </c>
      <c r="BH458">
        <v>45</v>
      </c>
      <c r="BI458">
        <v>32</v>
      </c>
      <c r="BJ458">
        <v>37</v>
      </c>
      <c r="BK458">
        <v>37</v>
      </c>
      <c r="BL458">
        <v>36</v>
      </c>
      <c r="BM458">
        <v>34</v>
      </c>
      <c r="BN458">
        <f t="shared" si="72"/>
        <v>35</v>
      </c>
      <c r="BO458">
        <f t="shared" si="73"/>
        <v>47</v>
      </c>
      <c r="BP458">
        <f t="shared" si="74"/>
        <v>45</v>
      </c>
      <c r="BQ458">
        <f t="shared" si="75"/>
        <v>32</v>
      </c>
      <c r="BR458">
        <f>IF(ISNUMBER(VLOOKUP($A458,[1]Blad1!$A$2:$C$116,2,FALSE)),ROUND(VLOOKUP($A458,[1]Blad1!$A$2:$C$116,2,FALSE)*AT458/SUM($AT458:$AW458),0),AT458)</f>
        <v>41</v>
      </c>
      <c r="BS458">
        <f>IF(ISNUMBER(VLOOKUP($A458,[1]Blad1!$A$2:$C$116,2,FALSE)),ROUND(VLOOKUP($A458,[1]Blad1!$A$2:$C$116,2,FALSE)*AU458/SUM($AT458:$AW458),0),AU458)</f>
        <v>40</v>
      </c>
      <c r="BT458">
        <f>IF(ISNUMBER(VLOOKUP($A458,[1]Blad1!$A$2:$C$116,2,FALSE)),ROUND(VLOOKUP($A458,[1]Blad1!$A$2:$C$116,2,FALSE)*AV458/SUM($AT458:$AW458),0),AV458)</f>
        <v>40</v>
      </c>
      <c r="BU458">
        <f>IF(ISNUMBER(VLOOKUP($A458,[1]Blad1!$A$2:$C$116,2,FALSE)),ROUND(VLOOKUP($A458,[1]Blad1!$A$2:$C$116,2,FALSE)*AW458/SUM($AT458:$AW458),0),AW458)</f>
        <v>37</v>
      </c>
      <c r="BV458">
        <f t="shared" si="76"/>
        <v>35</v>
      </c>
      <c r="BW458">
        <f t="shared" si="77"/>
        <v>47</v>
      </c>
      <c r="BX458">
        <f t="shared" si="78"/>
        <v>46</v>
      </c>
      <c r="BY458">
        <f t="shared" si="79"/>
        <v>33</v>
      </c>
      <c r="BZ458">
        <f>IF(ISNUMBER(VLOOKUP($A458,[1]Blad1!$A$2:$C$116,2,FALSE)),ROUND(VLOOKUP($A458,[1]Blad1!$A$2:$C$116,2,FALSE)*BB458/SUM($AT458:$AW458),0),BB458)</f>
        <v>42</v>
      </c>
      <c r="CA458">
        <f>IF(ISNUMBER(VLOOKUP($A458,[1]Blad1!$A$2:$C$116,2,FALSE)),ROUND(VLOOKUP($A458,[1]Blad1!$A$2:$C$116,2,FALSE)*BC458/SUM($AT458:$AW458),0),BC458)</f>
        <v>40</v>
      </c>
      <c r="CB458">
        <f>IF(ISNUMBER(VLOOKUP($A458,[1]Blad1!$A$2:$C$116,2,FALSE)),ROUND(VLOOKUP($A458,[1]Blad1!$A$2:$C$116,2,FALSE)*BD458/SUM($AT458:$AW458),0),BD458)</f>
        <v>40</v>
      </c>
      <c r="CC458">
        <f>IF(ISNUMBER(VLOOKUP($A458,[1]Blad1!$A$2:$C$116,2,FALSE)),ROUND(VLOOKUP($A458,[1]Blad1!$A$2:$C$116,2,FALSE)*BE458/SUM($AT458:$AW458),0),BE458)</f>
        <v>38</v>
      </c>
      <c r="CH458">
        <f>IF(ISNUMBER(VLOOKUP($A458,[1]Blad1!$A$2:$C$116,2,FALSE)),ROUND(VLOOKUP($A458,[1]Blad1!$A$2:$C$116,2,FALSE)*BJ458/SUM($AT458:$AW458),0),BJ458)</f>
        <v>37</v>
      </c>
      <c r="CI458">
        <f>IF(ISNUMBER(VLOOKUP($A458,[1]Blad1!$A$2:$C$116,2,FALSE)),ROUND(VLOOKUP($A458,[1]Blad1!$A$2:$C$116,2,FALSE)*BK458/SUM($AT458:$AW458),0),BK458)</f>
        <v>37</v>
      </c>
      <c r="CJ458">
        <f>IF(ISNUMBER(VLOOKUP($A458,[1]Blad1!$A$2:$C$116,2,FALSE)),ROUND(VLOOKUP($A458,[1]Blad1!$A$2:$C$116,2,FALSE)*BL458/SUM($AT458:$AW458),0),BL458)</f>
        <v>36</v>
      </c>
      <c r="CK458">
        <f>IF(ISNUMBER(VLOOKUP($A458,[1]Blad1!$A$2:$C$116,2,FALSE)),ROUND(VLOOKUP($A458,[1]Blad1!$A$2:$C$116,2,FALSE)*BM458/SUM($AT458:$AW458),0),BM458)</f>
        <v>34</v>
      </c>
    </row>
    <row r="459" spans="1:89" x14ac:dyDescent="0.3">
      <c r="A459">
        <v>458</v>
      </c>
      <c r="B459" t="s">
        <v>522</v>
      </c>
      <c r="C459">
        <v>458</v>
      </c>
      <c r="D459" t="s">
        <v>1271</v>
      </c>
      <c r="E459" t="s">
        <v>1754</v>
      </c>
      <c r="F459" t="s">
        <v>2260</v>
      </c>
      <c r="G459" t="s">
        <v>2418</v>
      </c>
      <c r="I459" t="s">
        <v>3442</v>
      </c>
      <c r="J459" t="s">
        <v>3513</v>
      </c>
      <c r="K459">
        <v>907</v>
      </c>
      <c r="L459">
        <v>160</v>
      </c>
      <c r="M459">
        <v>5</v>
      </c>
      <c r="N459">
        <v>130</v>
      </c>
      <c r="O459">
        <v>78</v>
      </c>
      <c r="P459">
        <v>148</v>
      </c>
      <c r="Q459">
        <v>17</v>
      </c>
      <c r="R459">
        <v>18</v>
      </c>
      <c r="S459">
        <v>19</v>
      </c>
      <c r="T459">
        <v>19</v>
      </c>
      <c r="U459">
        <v>46</v>
      </c>
      <c r="V459">
        <v>41</v>
      </c>
      <c r="W459">
        <v>35</v>
      </c>
      <c r="X459">
        <v>28</v>
      </c>
      <c r="Y459">
        <v>2103</v>
      </c>
      <c r="Z459">
        <v>1480</v>
      </c>
      <c r="AA459">
        <v>1594</v>
      </c>
      <c r="AB459">
        <v>1622</v>
      </c>
      <c r="AC459">
        <v>1457</v>
      </c>
      <c r="AD459">
        <v>1924</v>
      </c>
      <c r="AE459">
        <v>1939</v>
      </c>
      <c r="AF459">
        <v>1912</v>
      </c>
      <c r="AG459">
        <v>1.077027027027027</v>
      </c>
      <c r="AH459">
        <v>1.095945945945946</v>
      </c>
      <c r="AI459">
        <v>0.98445945945945945</v>
      </c>
      <c r="AJ459">
        <v>0.91488349976224437</v>
      </c>
      <c r="AK459">
        <v>0.92201616737993342</v>
      </c>
      <c r="AL459">
        <v>0.90917736566809315</v>
      </c>
      <c r="AM459">
        <v>118.19305753685209</v>
      </c>
      <c r="AN459">
        <v>145.69999999999999</v>
      </c>
      <c r="AO459">
        <v>70.915834522111268</v>
      </c>
      <c r="AP459">
        <v>15</v>
      </c>
      <c r="AQ459">
        <v>16</v>
      </c>
      <c r="AR459">
        <v>17</v>
      </c>
      <c r="AS459">
        <v>17</v>
      </c>
      <c r="AT459">
        <v>47</v>
      </c>
      <c r="AU459">
        <v>43</v>
      </c>
      <c r="AV459">
        <v>37</v>
      </c>
      <c r="AW459">
        <v>31</v>
      </c>
      <c r="AX459">
        <v>15</v>
      </c>
      <c r="AY459">
        <v>16</v>
      </c>
      <c r="AZ459">
        <v>17</v>
      </c>
      <c r="BA459">
        <v>17</v>
      </c>
      <c r="BB459">
        <v>48</v>
      </c>
      <c r="BC459">
        <v>44</v>
      </c>
      <c r="BD459">
        <v>38</v>
      </c>
      <c r="BE459">
        <v>31</v>
      </c>
      <c r="BF459">
        <v>15</v>
      </c>
      <c r="BG459">
        <v>16</v>
      </c>
      <c r="BH459">
        <v>17</v>
      </c>
      <c r="BI459">
        <v>17</v>
      </c>
      <c r="BJ459">
        <v>43</v>
      </c>
      <c r="BK459">
        <v>39</v>
      </c>
      <c r="BL459">
        <v>34</v>
      </c>
      <c r="BM459">
        <v>28</v>
      </c>
      <c r="BN459">
        <f t="shared" si="72"/>
        <v>15</v>
      </c>
      <c r="BO459">
        <f t="shared" si="73"/>
        <v>16</v>
      </c>
      <c r="BP459">
        <f t="shared" si="74"/>
        <v>17</v>
      </c>
      <c r="BQ459">
        <f t="shared" si="75"/>
        <v>17</v>
      </c>
      <c r="BR459">
        <f>IF(ISNUMBER(VLOOKUP($A459,[1]Blad1!$A$2:$C$116,2,FALSE)),ROUND(VLOOKUP($A459,[1]Blad1!$A$2:$C$116,2,FALSE)*AT459/SUM($AT459:$AW459),0),AT459)</f>
        <v>47</v>
      </c>
      <c r="BS459">
        <f>IF(ISNUMBER(VLOOKUP($A459,[1]Blad1!$A$2:$C$116,2,FALSE)),ROUND(VLOOKUP($A459,[1]Blad1!$A$2:$C$116,2,FALSE)*AU459/SUM($AT459:$AW459),0),AU459)</f>
        <v>43</v>
      </c>
      <c r="BT459">
        <f>IF(ISNUMBER(VLOOKUP($A459,[1]Blad1!$A$2:$C$116,2,FALSE)),ROUND(VLOOKUP($A459,[1]Blad1!$A$2:$C$116,2,FALSE)*AV459/SUM($AT459:$AW459),0),AV459)</f>
        <v>37</v>
      </c>
      <c r="BU459">
        <f>IF(ISNUMBER(VLOOKUP($A459,[1]Blad1!$A$2:$C$116,2,FALSE)),ROUND(VLOOKUP($A459,[1]Blad1!$A$2:$C$116,2,FALSE)*AW459/SUM($AT459:$AW459),0),AW459)</f>
        <v>31</v>
      </c>
      <c r="BV459">
        <f t="shared" si="76"/>
        <v>15</v>
      </c>
      <c r="BW459">
        <f t="shared" si="77"/>
        <v>16</v>
      </c>
      <c r="BX459">
        <f t="shared" si="78"/>
        <v>17</v>
      </c>
      <c r="BY459">
        <f t="shared" si="79"/>
        <v>17</v>
      </c>
      <c r="BZ459">
        <f>IF(ISNUMBER(VLOOKUP($A459,[1]Blad1!$A$2:$C$116,2,FALSE)),ROUND(VLOOKUP($A459,[1]Blad1!$A$2:$C$116,2,FALSE)*BB459/SUM($AT459:$AW459),0),BB459)</f>
        <v>48</v>
      </c>
      <c r="CA459">
        <f>IF(ISNUMBER(VLOOKUP($A459,[1]Blad1!$A$2:$C$116,2,FALSE)),ROUND(VLOOKUP($A459,[1]Blad1!$A$2:$C$116,2,FALSE)*BC459/SUM($AT459:$AW459),0),BC459)</f>
        <v>44</v>
      </c>
      <c r="CB459">
        <f>IF(ISNUMBER(VLOOKUP($A459,[1]Blad1!$A$2:$C$116,2,FALSE)),ROUND(VLOOKUP($A459,[1]Blad1!$A$2:$C$116,2,FALSE)*BD459/SUM($AT459:$AW459),0),BD459)</f>
        <v>38</v>
      </c>
      <c r="CC459">
        <f>IF(ISNUMBER(VLOOKUP($A459,[1]Blad1!$A$2:$C$116,2,FALSE)),ROUND(VLOOKUP($A459,[1]Blad1!$A$2:$C$116,2,FALSE)*BE459/SUM($AT459:$AW459),0),BE459)</f>
        <v>31</v>
      </c>
      <c r="CH459">
        <f>IF(ISNUMBER(VLOOKUP($A459,[1]Blad1!$A$2:$C$116,2,FALSE)),ROUND(VLOOKUP($A459,[1]Blad1!$A$2:$C$116,2,FALSE)*BJ459/SUM($AT459:$AW459),0),BJ459)</f>
        <v>43</v>
      </c>
      <c r="CI459">
        <f>IF(ISNUMBER(VLOOKUP($A459,[1]Blad1!$A$2:$C$116,2,FALSE)),ROUND(VLOOKUP($A459,[1]Blad1!$A$2:$C$116,2,FALSE)*BK459/SUM($AT459:$AW459),0),BK459)</f>
        <v>39</v>
      </c>
      <c r="CJ459">
        <f>IF(ISNUMBER(VLOOKUP($A459,[1]Blad1!$A$2:$C$116,2,FALSE)),ROUND(VLOOKUP($A459,[1]Blad1!$A$2:$C$116,2,FALSE)*BL459/SUM($AT459:$AW459),0),BL459)</f>
        <v>34</v>
      </c>
      <c r="CK459">
        <f>IF(ISNUMBER(VLOOKUP($A459,[1]Blad1!$A$2:$C$116,2,FALSE)),ROUND(VLOOKUP($A459,[1]Blad1!$A$2:$C$116,2,FALSE)*BM459/SUM($AT459:$AW459),0),BM459)</f>
        <v>28</v>
      </c>
    </row>
    <row r="460" spans="1:89" x14ac:dyDescent="0.3">
      <c r="A460">
        <v>459</v>
      </c>
      <c r="B460" t="s">
        <v>523</v>
      </c>
      <c r="C460">
        <v>459</v>
      </c>
      <c r="D460" t="s">
        <v>1271</v>
      </c>
      <c r="E460" t="s">
        <v>1755</v>
      </c>
      <c r="F460" t="s">
        <v>2261</v>
      </c>
      <c r="G460" t="s">
        <v>2418</v>
      </c>
      <c r="I460" t="s">
        <v>3442</v>
      </c>
      <c r="J460" t="s">
        <v>3513</v>
      </c>
      <c r="K460">
        <v>907</v>
      </c>
      <c r="L460">
        <v>130</v>
      </c>
      <c r="M460">
        <v>5</v>
      </c>
      <c r="N460">
        <v>240</v>
      </c>
      <c r="O460">
        <v>155</v>
      </c>
      <c r="P460">
        <v>148</v>
      </c>
      <c r="Q460">
        <v>40</v>
      </c>
      <c r="R460">
        <v>48</v>
      </c>
      <c r="S460">
        <v>41</v>
      </c>
      <c r="T460">
        <v>25</v>
      </c>
      <c r="U460">
        <v>40</v>
      </c>
      <c r="V460">
        <v>38</v>
      </c>
      <c r="W460">
        <v>37</v>
      </c>
      <c r="X460">
        <v>34</v>
      </c>
      <c r="Y460">
        <v>2103</v>
      </c>
      <c r="Z460">
        <v>1480</v>
      </c>
      <c r="AA460">
        <v>1594</v>
      </c>
      <c r="AB460">
        <v>1622</v>
      </c>
      <c r="AC460">
        <v>1457</v>
      </c>
      <c r="AD460">
        <v>1924</v>
      </c>
      <c r="AE460">
        <v>1939</v>
      </c>
      <c r="AF460">
        <v>1912</v>
      </c>
      <c r="AG460">
        <v>1.077027027027027</v>
      </c>
      <c r="AH460">
        <v>1.095945945945946</v>
      </c>
      <c r="AI460">
        <v>0.98445945945945945</v>
      </c>
      <c r="AJ460">
        <v>0.91488349976224437</v>
      </c>
      <c r="AK460">
        <v>0.92201616737993342</v>
      </c>
      <c r="AL460">
        <v>0.90917736566809315</v>
      </c>
      <c r="AM460">
        <v>218.20256776034239</v>
      </c>
      <c r="AN460">
        <v>145.69999999999999</v>
      </c>
      <c r="AO460">
        <v>140.92249167855439</v>
      </c>
      <c r="AP460">
        <v>36</v>
      </c>
      <c r="AQ460">
        <v>43</v>
      </c>
      <c r="AR460">
        <v>37</v>
      </c>
      <c r="AS460">
        <v>22</v>
      </c>
      <c r="AT460">
        <v>41</v>
      </c>
      <c r="AU460">
        <v>40</v>
      </c>
      <c r="AV460">
        <v>40</v>
      </c>
      <c r="AW460">
        <v>37</v>
      </c>
      <c r="AX460">
        <v>36</v>
      </c>
      <c r="AY460">
        <v>44</v>
      </c>
      <c r="AZ460">
        <v>37</v>
      </c>
      <c r="BA460">
        <v>23</v>
      </c>
      <c r="BB460">
        <v>42</v>
      </c>
      <c r="BC460">
        <v>40</v>
      </c>
      <c r="BD460">
        <v>40</v>
      </c>
      <c r="BE460">
        <v>38</v>
      </c>
      <c r="BF460">
        <v>36</v>
      </c>
      <c r="BG460">
        <v>43</v>
      </c>
      <c r="BH460">
        <v>37</v>
      </c>
      <c r="BI460">
        <v>22</v>
      </c>
      <c r="BJ460">
        <v>37</v>
      </c>
      <c r="BK460">
        <v>37</v>
      </c>
      <c r="BL460">
        <v>36</v>
      </c>
      <c r="BM460">
        <v>34</v>
      </c>
      <c r="BN460">
        <f t="shared" si="72"/>
        <v>36</v>
      </c>
      <c r="BO460">
        <f t="shared" si="73"/>
        <v>43</v>
      </c>
      <c r="BP460">
        <f t="shared" si="74"/>
        <v>37</v>
      </c>
      <c r="BQ460">
        <f t="shared" si="75"/>
        <v>22</v>
      </c>
      <c r="BR460">
        <f>IF(ISNUMBER(VLOOKUP($A460,[1]Blad1!$A$2:$C$116,2,FALSE)),ROUND(VLOOKUP($A460,[1]Blad1!$A$2:$C$116,2,FALSE)*AT460/SUM($AT460:$AW460),0),AT460)</f>
        <v>41</v>
      </c>
      <c r="BS460">
        <f>IF(ISNUMBER(VLOOKUP($A460,[1]Blad1!$A$2:$C$116,2,FALSE)),ROUND(VLOOKUP($A460,[1]Blad1!$A$2:$C$116,2,FALSE)*AU460/SUM($AT460:$AW460),0),AU460)</f>
        <v>40</v>
      </c>
      <c r="BT460">
        <f>IF(ISNUMBER(VLOOKUP($A460,[1]Blad1!$A$2:$C$116,2,FALSE)),ROUND(VLOOKUP($A460,[1]Blad1!$A$2:$C$116,2,FALSE)*AV460/SUM($AT460:$AW460),0),AV460)</f>
        <v>40</v>
      </c>
      <c r="BU460">
        <f>IF(ISNUMBER(VLOOKUP($A460,[1]Blad1!$A$2:$C$116,2,FALSE)),ROUND(VLOOKUP($A460,[1]Blad1!$A$2:$C$116,2,FALSE)*AW460/SUM($AT460:$AW460),0),AW460)</f>
        <v>37</v>
      </c>
      <c r="BV460">
        <f t="shared" si="76"/>
        <v>36</v>
      </c>
      <c r="BW460">
        <f t="shared" si="77"/>
        <v>44</v>
      </c>
      <c r="BX460">
        <f t="shared" si="78"/>
        <v>37</v>
      </c>
      <c r="BY460">
        <f t="shared" si="79"/>
        <v>23</v>
      </c>
      <c r="BZ460">
        <f>IF(ISNUMBER(VLOOKUP($A460,[1]Blad1!$A$2:$C$116,2,FALSE)),ROUND(VLOOKUP($A460,[1]Blad1!$A$2:$C$116,2,FALSE)*BB460/SUM($AT460:$AW460),0),BB460)</f>
        <v>42</v>
      </c>
      <c r="CA460">
        <f>IF(ISNUMBER(VLOOKUP($A460,[1]Blad1!$A$2:$C$116,2,FALSE)),ROUND(VLOOKUP($A460,[1]Blad1!$A$2:$C$116,2,FALSE)*BC460/SUM($AT460:$AW460),0),BC460)</f>
        <v>40</v>
      </c>
      <c r="CB460">
        <f>IF(ISNUMBER(VLOOKUP($A460,[1]Blad1!$A$2:$C$116,2,FALSE)),ROUND(VLOOKUP($A460,[1]Blad1!$A$2:$C$116,2,FALSE)*BD460/SUM($AT460:$AW460),0),BD460)</f>
        <v>40</v>
      </c>
      <c r="CC460">
        <f>IF(ISNUMBER(VLOOKUP($A460,[1]Blad1!$A$2:$C$116,2,FALSE)),ROUND(VLOOKUP($A460,[1]Blad1!$A$2:$C$116,2,FALSE)*BE460/SUM($AT460:$AW460),0),BE460)</f>
        <v>38</v>
      </c>
      <c r="CH460">
        <f>IF(ISNUMBER(VLOOKUP($A460,[1]Blad1!$A$2:$C$116,2,FALSE)),ROUND(VLOOKUP($A460,[1]Blad1!$A$2:$C$116,2,FALSE)*BJ460/SUM($AT460:$AW460),0),BJ460)</f>
        <v>37</v>
      </c>
      <c r="CI460">
        <f>IF(ISNUMBER(VLOOKUP($A460,[1]Blad1!$A$2:$C$116,2,FALSE)),ROUND(VLOOKUP($A460,[1]Blad1!$A$2:$C$116,2,FALSE)*BK460/SUM($AT460:$AW460),0),BK460)</f>
        <v>37</v>
      </c>
      <c r="CJ460">
        <f>IF(ISNUMBER(VLOOKUP($A460,[1]Blad1!$A$2:$C$116,2,FALSE)),ROUND(VLOOKUP($A460,[1]Blad1!$A$2:$C$116,2,FALSE)*BL460/SUM($AT460:$AW460),0),BL460)</f>
        <v>36</v>
      </c>
      <c r="CK460">
        <f>IF(ISNUMBER(VLOOKUP($A460,[1]Blad1!$A$2:$C$116,2,FALSE)),ROUND(VLOOKUP($A460,[1]Blad1!$A$2:$C$116,2,FALSE)*BM460/SUM($AT460:$AW460),0),BM460)</f>
        <v>34</v>
      </c>
    </row>
    <row r="461" spans="1:89" x14ac:dyDescent="0.3">
      <c r="A461">
        <v>460</v>
      </c>
      <c r="B461" t="s">
        <v>524</v>
      </c>
      <c r="C461">
        <v>460</v>
      </c>
      <c r="D461" t="s">
        <v>1271</v>
      </c>
      <c r="E461" t="s">
        <v>1756</v>
      </c>
      <c r="F461" t="s">
        <v>2262</v>
      </c>
      <c r="G461" t="s">
        <v>2418</v>
      </c>
      <c r="I461" t="s">
        <v>3442</v>
      </c>
      <c r="J461" t="s">
        <v>3513</v>
      </c>
      <c r="K461">
        <v>907</v>
      </c>
      <c r="L461">
        <v>110</v>
      </c>
      <c r="M461">
        <v>5</v>
      </c>
      <c r="N461">
        <v>325</v>
      </c>
      <c r="O461">
        <v>173</v>
      </c>
      <c r="P461">
        <v>148</v>
      </c>
      <c r="Q461">
        <v>41</v>
      </c>
      <c r="R461">
        <v>46</v>
      </c>
      <c r="S461">
        <v>47</v>
      </c>
      <c r="T461">
        <v>44</v>
      </c>
      <c r="U461">
        <v>40</v>
      </c>
      <c r="V461">
        <v>38</v>
      </c>
      <c r="W461">
        <v>37</v>
      </c>
      <c r="X461">
        <v>34</v>
      </c>
      <c r="Y461">
        <v>2103</v>
      </c>
      <c r="Z461">
        <v>1480</v>
      </c>
      <c r="AA461">
        <v>1594</v>
      </c>
      <c r="AB461">
        <v>1622</v>
      </c>
      <c r="AC461">
        <v>1457</v>
      </c>
      <c r="AD461">
        <v>1924</v>
      </c>
      <c r="AE461">
        <v>1939</v>
      </c>
      <c r="AF461">
        <v>1912</v>
      </c>
      <c r="AG461">
        <v>1.077027027027027</v>
      </c>
      <c r="AH461">
        <v>1.095945945945946</v>
      </c>
      <c r="AI461">
        <v>0.98445945945945945</v>
      </c>
      <c r="AJ461">
        <v>0.91488349976224437</v>
      </c>
      <c r="AK461">
        <v>0.92201616737993342</v>
      </c>
      <c r="AL461">
        <v>0.90917736566809315</v>
      </c>
      <c r="AM461">
        <v>295.4826438421303</v>
      </c>
      <c r="AN461">
        <v>145.69999999999999</v>
      </c>
      <c r="AO461">
        <v>157.28768426058011</v>
      </c>
      <c r="AP461">
        <v>37</v>
      </c>
      <c r="AQ461">
        <v>42</v>
      </c>
      <c r="AR461">
        <v>42</v>
      </c>
      <c r="AS461">
        <v>40</v>
      </c>
      <c r="AT461">
        <v>41</v>
      </c>
      <c r="AU461">
        <v>40</v>
      </c>
      <c r="AV461">
        <v>40</v>
      </c>
      <c r="AW461">
        <v>37</v>
      </c>
      <c r="AX461">
        <v>37</v>
      </c>
      <c r="AY461">
        <v>42</v>
      </c>
      <c r="AZ461">
        <v>43</v>
      </c>
      <c r="BA461">
        <v>40</v>
      </c>
      <c r="BB461">
        <v>42</v>
      </c>
      <c r="BC461">
        <v>40</v>
      </c>
      <c r="BD461">
        <v>40</v>
      </c>
      <c r="BE461">
        <v>38</v>
      </c>
      <c r="BF461">
        <v>37</v>
      </c>
      <c r="BG461">
        <v>41</v>
      </c>
      <c r="BH461">
        <v>42</v>
      </c>
      <c r="BI461">
        <v>40</v>
      </c>
      <c r="BJ461">
        <v>37</v>
      </c>
      <c r="BK461">
        <v>37</v>
      </c>
      <c r="BL461">
        <v>36</v>
      </c>
      <c r="BM461">
        <v>34</v>
      </c>
      <c r="BN461">
        <f t="shared" si="72"/>
        <v>37</v>
      </c>
      <c r="BO461">
        <f t="shared" si="73"/>
        <v>42</v>
      </c>
      <c r="BP461">
        <f t="shared" si="74"/>
        <v>42</v>
      </c>
      <c r="BQ461">
        <f t="shared" si="75"/>
        <v>40</v>
      </c>
      <c r="BR461">
        <f>IF(ISNUMBER(VLOOKUP($A461,[1]Blad1!$A$2:$C$116,2,FALSE)),ROUND(VLOOKUP($A461,[1]Blad1!$A$2:$C$116,2,FALSE)*AT461/SUM($AT461:$AW461),0),AT461)</f>
        <v>41</v>
      </c>
      <c r="BS461">
        <f>IF(ISNUMBER(VLOOKUP($A461,[1]Blad1!$A$2:$C$116,2,FALSE)),ROUND(VLOOKUP($A461,[1]Blad1!$A$2:$C$116,2,FALSE)*AU461/SUM($AT461:$AW461),0),AU461)</f>
        <v>40</v>
      </c>
      <c r="BT461">
        <f>IF(ISNUMBER(VLOOKUP($A461,[1]Blad1!$A$2:$C$116,2,FALSE)),ROUND(VLOOKUP($A461,[1]Blad1!$A$2:$C$116,2,FALSE)*AV461/SUM($AT461:$AW461),0),AV461)</f>
        <v>40</v>
      </c>
      <c r="BU461">
        <f>IF(ISNUMBER(VLOOKUP($A461,[1]Blad1!$A$2:$C$116,2,FALSE)),ROUND(VLOOKUP($A461,[1]Blad1!$A$2:$C$116,2,FALSE)*AW461/SUM($AT461:$AW461),0),AW461)</f>
        <v>37</v>
      </c>
      <c r="BV461">
        <f t="shared" si="76"/>
        <v>37</v>
      </c>
      <c r="BW461">
        <f t="shared" si="77"/>
        <v>42</v>
      </c>
      <c r="BX461">
        <f t="shared" si="78"/>
        <v>43</v>
      </c>
      <c r="BY461">
        <f t="shared" si="79"/>
        <v>40</v>
      </c>
      <c r="BZ461">
        <f>IF(ISNUMBER(VLOOKUP($A461,[1]Blad1!$A$2:$C$116,2,FALSE)),ROUND(VLOOKUP($A461,[1]Blad1!$A$2:$C$116,2,FALSE)*BB461/SUM($AT461:$AW461),0),BB461)</f>
        <v>42</v>
      </c>
      <c r="CA461">
        <f>IF(ISNUMBER(VLOOKUP($A461,[1]Blad1!$A$2:$C$116,2,FALSE)),ROUND(VLOOKUP($A461,[1]Blad1!$A$2:$C$116,2,FALSE)*BC461/SUM($AT461:$AW461),0),BC461)</f>
        <v>40</v>
      </c>
      <c r="CB461">
        <f>IF(ISNUMBER(VLOOKUP($A461,[1]Blad1!$A$2:$C$116,2,FALSE)),ROUND(VLOOKUP($A461,[1]Blad1!$A$2:$C$116,2,FALSE)*BD461/SUM($AT461:$AW461),0),BD461)</f>
        <v>40</v>
      </c>
      <c r="CC461">
        <f>IF(ISNUMBER(VLOOKUP($A461,[1]Blad1!$A$2:$C$116,2,FALSE)),ROUND(VLOOKUP($A461,[1]Blad1!$A$2:$C$116,2,FALSE)*BE461/SUM($AT461:$AW461),0),BE461)</f>
        <v>38</v>
      </c>
      <c r="CH461">
        <f>IF(ISNUMBER(VLOOKUP($A461,[1]Blad1!$A$2:$C$116,2,FALSE)),ROUND(VLOOKUP($A461,[1]Blad1!$A$2:$C$116,2,FALSE)*BJ461/SUM($AT461:$AW461),0),BJ461)</f>
        <v>37</v>
      </c>
      <c r="CI461">
        <f>IF(ISNUMBER(VLOOKUP($A461,[1]Blad1!$A$2:$C$116,2,FALSE)),ROUND(VLOOKUP($A461,[1]Blad1!$A$2:$C$116,2,FALSE)*BK461/SUM($AT461:$AW461),0),BK461)</f>
        <v>37</v>
      </c>
      <c r="CJ461">
        <f>IF(ISNUMBER(VLOOKUP($A461,[1]Blad1!$A$2:$C$116,2,FALSE)),ROUND(VLOOKUP($A461,[1]Blad1!$A$2:$C$116,2,FALSE)*BL461/SUM($AT461:$AW461),0),BL461)</f>
        <v>36</v>
      </c>
      <c r="CK461">
        <f>IF(ISNUMBER(VLOOKUP($A461,[1]Blad1!$A$2:$C$116,2,FALSE)),ROUND(VLOOKUP($A461,[1]Blad1!$A$2:$C$116,2,FALSE)*BM461/SUM($AT461:$AW461),0),BM461)</f>
        <v>34</v>
      </c>
    </row>
    <row r="462" spans="1:89" x14ac:dyDescent="0.3">
      <c r="A462">
        <v>461</v>
      </c>
      <c r="B462" t="s">
        <v>525</v>
      </c>
      <c r="C462">
        <v>461</v>
      </c>
      <c r="D462" t="s">
        <v>1271</v>
      </c>
      <c r="E462" t="s">
        <v>1757</v>
      </c>
      <c r="F462" t="s">
        <v>2263</v>
      </c>
      <c r="G462" t="s">
        <v>2418</v>
      </c>
      <c r="I462" t="s">
        <v>3442</v>
      </c>
      <c r="J462" t="s">
        <v>3513</v>
      </c>
      <c r="K462">
        <v>907</v>
      </c>
      <c r="L462">
        <v>140</v>
      </c>
      <c r="M462">
        <v>5</v>
      </c>
      <c r="N462">
        <v>50</v>
      </c>
      <c r="O462">
        <v>32</v>
      </c>
      <c r="P462">
        <v>148</v>
      </c>
      <c r="Q462">
        <v>8</v>
      </c>
      <c r="R462">
        <v>8</v>
      </c>
      <c r="S462">
        <v>8</v>
      </c>
      <c r="T462">
        <v>8</v>
      </c>
      <c r="U462">
        <v>46</v>
      </c>
      <c r="V462">
        <v>41</v>
      </c>
      <c r="W462">
        <v>35</v>
      </c>
      <c r="X462">
        <v>28</v>
      </c>
      <c r="Y462">
        <v>2103</v>
      </c>
      <c r="Z462">
        <v>1480</v>
      </c>
      <c r="AA462">
        <v>1594</v>
      </c>
      <c r="AB462">
        <v>1622</v>
      </c>
      <c r="AC462">
        <v>1457</v>
      </c>
      <c r="AD462">
        <v>1924</v>
      </c>
      <c r="AE462">
        <v>1939</v>
      </c>
      <c r="AF462">
        <v>1912</v>
      </c>
      <c r="AG462">
        <v>1.077027027027027</v>
      </c>
      <c r="AH462">
        <v>1.095945945945946</v>
      </c>
      <c r="AI462">
        <v>0.98445945945945945</v>
      </c>
      <c r="AJ462">
        <v>0.91488349976224437</v>
      </c>
      <c r="AK462">
        <v>0.92201616737993342</v>
      </c>
      <c r="AL462">
        <v>0.90917736566809315</v>
      </c>
      <c r="AM462">
        <v>45.458868283404662</v>
      </c>
      <c r="AN462">
        <v>145.69999999999999</v>
      </c>
      <c r="AO462">
        <v>29.093675701378981</v>
      </c>
      <c r="AP462">
        <v>7</v>
      </c>
      <c r="AQ462">
        <v>7</v>
      </c>
      <c r="AR462">
        <v>7</v>
      </c>
      <c r="AS462">
        <v>7</v>
      </c>
      <c r="AT462">
        <v>47</v>
      </c>
      <c r="AU462">
        <v>43</v>
      </c>
      <c r="AV462">
        <v>37</v>
      </c>
      <c r="AW462">
        <v>31</v>
      </c>
      <c r="AX462">
        <v>7</v>
      </c>
      <c r="AY462">
        <v>7</v>
      </c>
      <c r="AZ462">
        <v>7</v>
      </c>
      <c r="BA462">
        <v>7</v>
      </c>
      <c r="BB462">
        <v>48</v>
      </c>
      <c r="BC462">
        <v>44</v>
      </c>
      <c r="BD462">
        <v>38</v>
      </c>
      <c r="BE462">
        <v>31</v>
      </c>
      <c r="BF462">
        <v>7</v>
      </c>
      <c r="BG462">
        <v>7</v>
      </c>
      <c r="BH462">
        <v>7</v>
      </c>
      <c r="BI462">
        <v>7</v>
      </c>
      <c r="BJ462">
        <v>43</v>
      </c>
      <c r="BK462">
        <v>39</v>
      </c>
      <c r="BL462">
        <v>34</v>
      </c>
      <c r="BM462">
        <v>28</v>
      </c>
      <c r="BN462">
        <f t="shared" ref="BN462:BN525" si="80">+AP462</f>
        <v>7</v>
      </c>
      <c r="BO462">
        <f t="shared" ref="BO462:BO525" si="81">+AQ462</f>
        <v>7</v>
      </c>
      <c r="BP462">
        <f t="shared" ref="BP462:BP525" si="82">+AR462</f>
        <v>7</v>
      </c>
      <c r="BQ462">
        <f t="shared" ref="BQ462:BQ525" si="83">+AS462</f>
        <v>7</v>
      </c>
      <c r="BR462">
        <f>IF(ISNUMBER(VLOOKUP($A462,[1]Blad1!$A$2:$C$116,2,FALSE)),ROUND(VLOOKUP($A462,[1]Blad1!$A$2:$C$116,2,FALSE)*AT462/SUM($AT462:$AW462),0),AT462)</f>
        <v>47</v>
      </c>
      <c r="BS462">
        <f>IF(ISNUMBER(VLOOKUP($A462,[1]Blad1!$A$2:$C$116,2,FALSE)),ROUND(VLOOKUP($A462,[1]Blad1!$A$2:$C$116,2,FALSE)*AU462/SUM($AT462:$AW462),0),AU462)</f>
        <v>43</v>
      </c>
      <c r="BT462">
        <f>IF(ISNUMBER(VLOOKUP($A462,[1]Blad1!$A$2:$C$116,2,FALSE)),ROUND(VLOOKUP($A462,[1]Blad1!$A$2:$C$116,2,FALSE)*AV462/SUM($AT462:$AW462),0),AV462)</f>
        <v>37</v>
      </c>
      <c r="BU462">
        <f>IF(ISNUMBER(VLOOKUP($A462,[1]Blad1!$A$2:$C$116,2,FALSE)),ROUND(VLOOKUP($A462,[1]Blad1!$A$2:$C$116,2,FALSE)*AW462/SUM($AT462:$AW462),0),AW462)</f>
        <v>31</v>
      </c>
      <c r="BV462">
        <f t="shared" ref="BV462:BV525" si="84">+AX462</f>
        <v>7</v>
      </c>
      <c r="BW462">
        <f t="shared" ref="BW462:BW525" si="85">+AY462</f>
        <v>7</v>
      </c>
      <c r="BX462">
        <f t="shared" ref="BX462:BX525" si="86">+AZ462</f>
        <v>7</v>
      </c>
      <c r="BY462">
        <f t="shared" ref="BY462:BY525" si="87">+BA462</f>
        <v>7</v>
      </c>
      <c r="BZ462">
        <f>IF(ISNUMBER(VLOOKUP($A462,[1]Blad1!$A$2:$C$116,2,FALSE)),ROUND(VLOOKUP($A462,[1]Blad1!$A$2:$C$116,2,FALSE)*BB462/SUM($AT462:$AW462),0),BB462)</f>
        <v>48</v>
      </c>
      <c r="CA462">
        <f>IF(ISNUMBER(VLOOKUP($A462,[1]Blad1!$A$2:$C$116,2,FALSE)),ROUND(VLOOKUP($A462,[1]Blad1!$A$2:$C$116,2,FALSE)*BC462/SUM($AT462:$AW462),0),BC462)</f>
        <v>44</v>
      </c>
      <c r="CB462">
        <f>IF(ISNUMBER(VLOOKUP($A462,[1]Blad1!$A$2:$C$116,2,FALSE)),ROUND(VLOOKUP($A462,[1]Blad1!$A$2:$C$116,2,FALSE)*BD462/SUM($AT462:$AW462),0),BD462)</f>
        <v>38</v>
      </c>
      <c r="CC462">
        <f>IF(ISNUMBER(VLOOKUP($A462,[1]Blad1!$A$2:$C$116,2,FALSE)),ROUND(VLOOKUP($A462,[1]Blad1!$A$2:$C$116,2,FALSE)*BE462/SUM($AT462:$AW462),0),BE462)</f>
        <v>31</v>
      </c>
      <c r="CH462">
        <f>IF(ISNUMBER(VLOOKUP($A462,[1]Blad1!$A$2:$C$116,2,FALSE)),ROUND(VLOOKUP($A462,[1]Blad1!$A$2:$C$116,2,FALSE)*BJ462/SUM($AT462:$AW462),0),BJ462)</f>
        <v>43</v>
      </c>
      <c r="CI462">
        <f>IF(ISNUMBER(VLOOKUP($A462,[1]Blad1!$A$2:$C$116,2,FALSE)),ROUND(VLOOKUP($A462,[1]Blad1!$A$2:$C$116,2,FALSE)*BK462/SUM($AT462:$AW462),0),BK462)</f>
        <v>39</v>
      </c>
      <c r="CJ462">
        <f>IF(ISNUMBER(VLOOKUP($A462,[1]Blad1!$A$2:$C$116,2,FALSE)),ROUND(VLOOKUP($A462,[1]Blad1!$A$2:$C$116,2,FALSE)*BL462/SUM($AT462:$AW462),0),BL462)</f>
        <v>34</v>
      </c>
      <c r="CK462">
        <f>IF(ISNUMBER(VLOOKUP($A462,[1]Blad1!$A$2:$C$116,2,FALSE)),ROUND(VLOOKUP($A462,[1]Blad1!$A$2:$C$116,2,FALSE)*BM462/SUM($AT462:$AW462),0),BM462)</f>
        <v>28</v>
      </c>
    </row>
    <row r="463" spans="1:89" x14ac:dyDescent="0.3">
      <c r="A463">
        <v>462</v>
      </c>
      <c r="B463" t="s">
        <v>526</v>
      </c>
      <c r="C463">
        <v>462</v>
      </c>
      <c r="D463" t="s">
        <v>1271</v>
      </c>
      <c r="E463" t="s">
        <v>1758</v>
      </c>
      <c r="F463" t="s">
        <v>2264</v>
      </c>
      <c r="G463" t="s">
        <v>2419</v>
      </c>
      <c r="I463" t="s">
        <v>3442</v>
      </c>
      <c r="J463" t="s">
        <v>3513</v>
      </c>
      <c r="K463">
        <v>911</v>
      </c>
      <c r="L463">
        <v>130</v>
      </c>
      <c r="M463">
        <v>5</v>
      </c>
      <c r="N463">
        <v>440</v>
      </c>
      <c r="O463">
        <v>249</v>
      </c>
      <c r="P463">
        <v>163</v>
      </c>
      <c r="Q463">
        <v>64</v>
      </c>
      <c r="R463">
        <v>66</v>
      </c>
      <c r="S463">
        <v>63</v>
      </c>
      <c r="T463">
        <v>56</v>
      </c>
      <c r="U463">
        <v>41</v>
      </c>
      <c r="V463">
        <v>41</v>
      </c>
      <c r="W463">
        <v>40</v>
      </c>
      <c r="X463">
        <v>41</v>
      </c>
      <c r="Y463">
        <v>9184</v>
      </c>
      <c r="Z463">
        <v>3258</v>
      </c>
      <c r="AA463">
        <v>3319</v>
      </c>
      <c r="AB463">
        <v>3347</v>
      </c>
      <c r="AC463">
        <v>3011</v>
      </c>
      <c r="AD463">
        <v>10290</v>
      </c>
      <c r="AE463">
        <v>10914</v>
      </c>
      <c r="AF463">
        <v>9881</v>
      </c>
      <c r="AG463">
        <v>1.018723143032535</v>
      </c>
      <c r="AH463">
        <v>1.0273173726212399</v>
      </c>
      <c r="AI463">
        <v>0.92418661755678333</v>
      </c>
      <c r="AJ463">
        <v>1.1204268292682931</v>
      </c>
      <c r="AK463">
        <v>1.188371080139373</v>
      </c>
      <c r="AL463">
        <v>1.075892857142857</v>
      </c>
      <c r="AM463">
        <v>473.39285714285722</v>
      </c>
      <c r="AN463">
        <v>150.6424186617557</v>
      </c>
      <c r="AO463">
        <v>267.89732142857139</v>
      </c>
      <c r="AP463">
        <v>71</v>
      </c>
      <c r="AQ463">
        <v>73</v>
      </c>
      <c r="AR463">
        <v>70</v>
      </c>
      <c r="AS463">
        <v>62</v>
      </c>
      <c r="AT463">
        <v>40</v>
      </c>
      <c r="AU463">
        <v>40</v>
      </c>
      <c r="AV463">
        <v>41</v>
      </c>
      <c r="AW463">
        <v>42</v>
      </c>
      <c r="AX463">
        <v>76</v>
      </c>
      <c r="AY463">
        <v>78</v>
      </c>
      <c r="AZ463">
        <v>74</v>
      </c>
      <c r="BA463">
        <v>66</v>
      </c>
      <c r="BB463">
        <v>40</v>
      </c>
      <c r="BC463">
        <v>41</v>
      </c>
      <c r="BD463">
        <v>42</v>
      </c>
      <c r="BE463">
        <v>43</v>
      </c>
      <c r="BF463">
        <v>68</v>
      </c>
      <c r="BG463">
        <v>71</v>
      </c>
      <c r="BH463">
        <v>67</v>
      </c>
      <c r="BI463">
        <v>60</v>
      </c>
      <c r="BJ463">
        <v>36</v>
      </c>
      <c r="BK463">
        <v>37</v>
      </c>
      <c r="BL463">
        <v>37</v>
      </c>
      <c r="BM463">
        <v>38</v>
      </c>
      <c r="BN463">
        <f t="shared" si="80"/>
        <v>71</v>
      </c>
      <c r="BO463">
        <f t="shared" si="81"/>
        <v>73</v>
      </c>
      <c r="BP463">
        <f t="shared" si="82"/>
        <v>70</v>
      </c>
      <c r="BQ463">
        <f t="shared" si="83"/>
        <v>62</v>
      </c>
      <c r="BR463">
        <f>IF(ISNUMBER(VLOOKUP($A463,[1]Blad1!$A$2:$C$116,2,FALSE)),ROUND(VLOOKUP($A463,[1]Blad1!$A$2:$C$116,2,FALSE)*AT463/SUM($AT463:$AW463),0),AT463)</f>
        <v>40</v>
      </c>
      <c r="BS463">
        <f>IF(ISNUMBER(VLOOKUP($A463,[1]Blad1!$A$2:$C$116,2,FALSE)),ROUND(VLOOKUP($A463,[1]Blad1!$A$2:$C$116,2,FALSE)*AU463/SUM($AT463:$AW463),0),AU463)</f>
        <v>40</v>
      </c>
      <c r="BT463">
        <f>IF(ISNUMBER(VLOOKUP($A463,[1]Blad1!$A$2:$C$116,2,FALSE)),ROUND(VLOOKUP($A463,[1]Blad1!$A$2:$C$116,2,FALSE)*AV463/SUM($AT463:$AW463),0),AV463)</f>
        <v>41</v>
      </c>
      <c r="BU463">
        <f>IF(ISNUMBER(VLOOKUP($A463,[1]Blad1!$A$2:$C$116,2,FALSE)),ROUND(VLOOKUP($A463,[1]Blad1!$A$2:$C$116,2,FALSE)*AW463/SUM($AT463:$AW463),0),AW463)</f>
        <v>42</v>
      </c>
      <c r="BV463">
        <f t="shared" si="84"/>
        <v>76</v>
      </c>
      <c r="BW463">
        <f t="shared" si="85"/>
        <v>78</v>
      </c>
      <c r="BX463">
        <f t="shared" si="86"/>
        <v>74</v>
      </c>
      <c r="BY463">
        <f t="shared" si="87"/>
        <v>66</v>
      </c>
      <c r="BZ463">
        <f>IF(ISNUMBER(VLOOKUP($A463,[1]Blad1!$A$2:$C$116,2,FALSE)),ROUND(VLOOKUP($A463,[1]Blad1!$A$2:$C$116,2,FALSE)*BB463/SUM($AT463:$AW463),0),BB463)</f>
        <v>40</v>
      </c>
      <c r="CA463">
        <f>IF(ISNUMBER(VLOOKUP($A463,[1]Blad1!$A$2:$C$116,2,FALSE)),ROUND(VLOOKUP($A463,[1]Blad1!$A$2:$C$116,2,FALSE)*BC463/SUM($AT463:$AW463),0),BC463)</f>
        <v>41</v>
      </c>
      <c r="CB463">
        <f>IF(ISNUMBER(VLOOKUP($A463,[1]Blad1!$A$2:$C$116,2,FALSE)),ROUND(VLOOKUP($A463,[1]Blad1!$A$2:$C$116,2,FALSE)*BD463/SUM($AT463:$AW463),0),BD463)</f>
        <v>42</v>
      </c>
      <c r="CC463">
        <f>IF(ISNUMBER(VLOOKUP($A463,[1]Blad1!$A$2:$C$116,2,FALSE)),ROUND(VLOOKUP($A463,[1]Blad1!$A$2:$C$116,2,FALSE)*BE463/SUM($AT463:$AW463),0),BE463)</f>
        <v>43</v>
      </c>
      <c r="CH463">
        <f>IF(ISNUMBER(VLOOKUP($A463,[1]Blad1!$A$2:$C$116,2,FALSE)),ROUND(VLOOKUP($A463,[1]Blad1!$A$2:$C$116,2,FALSE)*BJ463/SUM($AT463:$AW463),0),BJ463)</f>
        <v>36</v>
      </c>
      <c r="CI463">
        <f>IF(ISNUMBER(VLOOKUP($A463,[1]Blad1!$A$2:$C$116,2,FALSE)),ROUND(VLOOKUP($A463,[1]Blad1!$A$2:$C$116,2,FALSE)*BK463/SUM($AT463:$AW463),0),BK463)</f>
        <v>37</v>
      </c>
      <c r="CJ463">
        <f>IF(ISNUMBER(VLOOKUP($A463,[1]Blad1!$A$2:$C$116,2,FALSE)),ROUND(VLOOKUP($A463,[1]Blad1!$A$2:$C$116,2,FALSE)*BL463/SUM($AT463:$AW463),0),BL463)</f>
        <v>37</v>
      </c>
      <c r="CK463">
        <f>IF(ISNUMBER(VLOOKUP($A463,[1]Blad1!$A$2:$C$116,2,FALSE)),ROUND(VLOOKUP($A463,[1]Blad1!$A$2:$C$116,2,FALSE)*BM463/SUM($AT463:$AW463),0),BM463)</f>
        <v>38</v>
      </c>
    </row>
    <row r="464" spans="1:89" x14ac:dyDescent="0.3">
      <c r="A464">
        <v>463</v>
      </c>
      <c r="B464" t="s">
        <v>527</v>
      </c>
      <c r="C464">
        <v>463</v>
      </c>
      <c r="D464" t="s">
        <v>1271</v>
      </c>
      <c r="E464" t="s">
        <v>1759</v>
      </c>
      <c r="F464" t="s">
        <v>2265</v>
      </c>
      <c r="G464" t="s">
        <v>2419</v>
      </c>
      <c r="I464" t="s">
        <v>3442</v>
      </c>
      <c r="J464" t="s">
        <v>3513</v>
      </c>
      <c r="K464">
        <v>911</v>
      </c>
      <c r="L464">
        <v>110</v>
      </c>
      <c r="M464">
        <v>5</v>
      </c>
      <c r="N464">
        <v>375</v>
      </c>
      <c r="O464">
        <v>235</v>
      </c>
      <c r="P464">
        <v>163</v>
      </c>
      <c r="Q464">
        <v>51</v>
      </c>
      <c r="R464">
        <v>60</v>
      </c>
      <c r="S464">
        <v>61</v>
      </c>
      <c r="T464">
        <v>53</v>
      </c>
      <c r="U464">
        <v>41</v>
      </c>
      <c r="V464">
        <v>41</v>
      </c>
      <c r="W464">
        <v>40</v>
      </c>
      <c r="X464">
        <v>41</v>
      </c>
      <c r="Y464">
        <v>9184</v>
      </c>
      <c r="Z464">
        <v>3258</v>
      </c>
      <c r="AA464">
        <v>3319</v>
      </c>
      <c r="AB464">
        <v>3347</v>
      </c>
      <c r="AC464">
        <v>3011</v>
      </c>
      <c r="AD464">
        <v>10290</v>
      </c>
      <c r="AE464">
        <v>10914</v>
      </c>
      <c r="AF464">
        <v>9881</v>
      </c>
      <c r="AG464">
        <v>1.018723143032535</v>
      </c>
      <c r="AH464">
        <v>1.0273173726212399</v>
      </c>
      <c r="AI464">
        <v>0.92418661755678333</v>
      </c>
      <c r="AJ464">
        <v>1.1204268292682931</v>
      </c>
      <c r="AK464">
        <v>1.188371080139373</v>
      </c>
      <c r="AL464">
        <v>1.075892857142857</v>
      </c>
      <c r="AM464">
        <v>403.45982142857139</v>
      </c>
      <c r="AN464">
        <v>150.6424186617557</v>
      </c>
      <c r="AO464">
        <v>252.83482142857139</v>
      </c>
      <c r="AP464">
        <v>57</v>
      </c>
      <c r="AQ464">
        <v>67</v>
      </c>
      <c r="AR464">
        <v>68</v>
      </c>
      <c r="AS464">
        <v>59</v>
      </c>
      <c r="AT464">
        <v>40</v>
      </c>
      <c r="AU464">
        <v>40</v>
      </c>
      <c r="AV464">
        <v>41</v>
      </c>
      <c r="AW464">
        <v>42</v>
      </c>
      <c r="AX464">
        <v>60</v>
      </c>
      <c r="AY464">
        <v>71</v>
      </c>
      <c r="AZ464">
        <v>72</v>
      </c>
      <c r="BA464">
        <v>62</v>
      </c>
      <c r="BB464">
        <v>40</v>
      </c>
      <c r="BC464">
        <v>41</v>
      </c>
      <c r="BD464">
        <v>42</v>
      </c>
      <c r="BE464">
        <v>43</v>
      </c>
      <c r="BF464">
        <v>54</v>
      </c>
      <c r="BG464">
        <v>64</v>
      </c>
      <c r="BH464">
        <v>65</v>
      </c>
      <c r="BI464">
        <v>57</v>
      </c>
      <c r="BJ464">
        <v>36</v>
      </c>
      <c r="BK464">
        <v>37</v>
      </c>
      <c r="BL464">
        <v>37</v>
      </c>
      <c r="BM464">
        <v>38</v>
      </c>
      <c r="BN464">
        <f t="shared" si="80"/>
        <v>57</v>
      </c>
      <c r="BO464">
        <f t="shared" si="81"/>
        <v>67</v>
      </c>
      <c r="BP464">
        <f t="shared" si="82"/>
        <v>68</v>
      </c>
      <c r="BQ464">
        <f t="shared" si="83"/>
        <v>59</v>
      </c>
      <c r="BR464">
        <f>IF(ISNUMBER(VLOOKUP($A464,[1]Blad1!$A$2:$C$116,2,FALSE)),ROUND(VLOOKUP($A464,[1]Blad1!$A$2:$C$116,2,FALSE)*AT464/SUM($AT464:$AW464),0),AT464)</f>
        <v>40</v>
      </c>
      <c r="BS464">
        <f>IF(ISNUMBER(VLOOKUP($A464,[1]Blad1!$A$2:$C$116,2,FALSE)),ROUND(VLOOKUP($A464,[1]Blad1!$A$2:$C$116,2,FALSE)*AU464/SUM($AT464:$AW464),0),AU464)</f>
        <v>40</v>
      </c>
      <c r="BT464">
        <f>IF(ISNUMBER(VLOOKUP($A464,[1]Blad1!$A$2:$C$116,2,FALSE)),ROUND(VLOOKUP($A464,[1]Blad1!$A$2:$C$116,2,FALSE)*AV464/SUM($AT464:$AW464),0),AV464)</f>
        <v>41</v>
      </c>
      <c r="BU464">
        <f>IF(ISNUMBER(VLOOKUP($A464,[1]Blad1!$A$2:$C$116,2,FALSE)),ROUND(VLOOKUP($A464,[1]Blad1!$A$2:$C$116,2,FALSE)*AW464/SUM($AT464:$AW464),0),AW464)</f>
        <v>42</v>
      </c>
      <c r="BV464">
        <f t="shared" si="84"/>
        <v>60</v>
      </c>
      <c r="BW464">
        <f t="shared" si="85"/>
        <v>71</v>
      </c>
      <c r="BX464">
        <f t="shared" si="86"/>
        <v>72</v>
      </c>
      <c r="BY464">
        <f t="shared" si="87"/>
        <v>62</v>
      </c>
      <c r="BZ464">
        <f>IF(ISNUMBER(VLOOKUP($A464,[1]Blad1!$A$2:$C$116,2,FALSE)),ROUND(VLOOKUP($A464,[1]Blad1!$A$2:$C$116,2,FALSE)*BB464/SUM($AT464:$AW464),0),BB464)</f>
        <v>40</v>
      </c>
      <c r="CA464">
        <f>IF(ISNUMBER(VLOOKUP($A464,[1]Blad1!$A$2:$C$116,2,FALSE)),ROUND(VLOOKUP($A464,[1]Blad1!$A$2:$C$116,2,FALSE)*BC464/SUM($AT464:$AW464),0),BC464)</f>
        <v>41</v>
      </c>
      <c r="CB464">
        <f>IF(ISNUMBER(VLOOKUP($A464,[1]Blad1!$A$2:$C$116,2,FALSE)),ROUND(VLOOKUP($A464,[1]Blad1!$A$2:$C$116,2,FALSE)*BD464/SUM($AT464:$AW464),0),BD464)</f>
        <v>42</v>
      </c>
      <c r="CC464">
        <f>IF(ISNUMBER(VLOOKUP($A464,[1]Blad1!$A$2:$C$116,2,FALSE)),ROUND(VLOOKUP($A464,[1]Blad1!$A$2:$C$116,2,FALSE)*BE464/SUM($AT464:$AW464),0),BE464)</f>
        <v>43</v>
      </c>
      <c r="CH464">
        <f>IF(ISNUMBER(VLOOKUP($A464,[1]Blad1!$A$2:$C$116,2,FALSE)),ROUND(VLOOKUP($A464,[1]Blad1!$A$2:$C$116,2,FALSE)*BJ464/SUM($AT464:$AW464),0),BJ464)</f>
        <v>36</v>
      </c>
      <c r="CI464">
        <f>IF(ISNUMBER(VLOOKUP($A464,[1]Blad1!$A$2:$C$116,2,FALSE)),ROUND(VLOOKUP($A464,[1]Blad1!$A$2:$C$116,2,FALSE)*BK464/SUM($AT464:$AW464),0),BK464)</f>
        <v>37</v>
      </c>
      <c r="CJ464">
        <f>IF(ISNUMBER(VLOOKUP($A464,[1]Blad1!$A$2:$C$116,2,FALSE)),ROUND(VLOOKUP($A464,[1]Blad1!$A$2:$C$116,2,FALSE)*BL464/SUM($AT464:$AW464),0),BL464)</f>
        <v>37</v>
      </c>
      <c r="CK464">
        <f>IF(ISNUMBER(VLOOKUP($A464,[1]Blad1!$A$2:$C$116,2,FALSE)),ROUND(VLOOKUP($A464,[1]Blad1!$A$2:$C$116,2,FALSE)*BM464/SUM($AT464:$AW464),0),BM464)</f>
        <v>38</v>
      </c>
    </row>
    <row r="465" spans="1:89" x14ac:dyDescent="0.3">
      <c r="A465">
        <v>464</v>
      </c>
      <c r="B465" t="s">
        <v>528</v>
      </c>
      <c r="C465">
        <v>464</v>
      </c>
      <c r="D465" t="s">
        <v>1271</v>
      </c>
      <c r="E465" t="s">
        <v>1760</v>
      </c>
      <c r="F465" t="s">
        <v>2266</v>
      </c>
      <c r="G465" t="s">
        <v>2419</v>
      </c>
      <c r="I465" t="s">
        <v>3442</v>
      </c>
      <c r="J465" t="s">
        <v>3513</v>
      </c>
      <c r="K465">
        <v>910</v>
      </c>
      <c r="L465">
        <v>130</v>
      </c>
      <c r="M465">
        <v>4</v>
      </c>
      <c r="N465">
        <v>25</v>
      </c>
      <c r="O465">
        <v>17</v>
      </c>
      <c r="P465">
        <v>256</v>
      </c>
      <c r="Q465">
        <v>4</v>
      </c>
      <c r="R465">
        <v>5</v>
      </c>
      <c r="S465">
        <v>5</v>
      </c>
      <c r="T465">
        <v>4</v>
      </c>
      <c r="U465">
        <v>84</v>
      </c>
      <c r="V465">
        <v>70</v>
      </c>
      <c r="W465">
        <v>59</v>
      </c>
      <c r="X465">
        <v>47</v>
      </c>
      <c r="Y465">
        <v>694</v>
      </c>
      <c r="Z465">
        <v>1281</v>
      </c>
      <c r="AA465">
        <v>1271</v>
      </c>
      <c r="AB465">
        <v>1249</v>
      </c>
      <c r="AC465">
        <v>1129</v>
      </c>
      <c r="AD465">
        <v>1376</v>
      </c>
      <c r="AE465">
        <v>1386</v>
      </c>
      <c r="AF465">
        <v>944</v>
      </c>
      <c r="AG465">
        <v>0.99219359875097579</v>
      </c>
      <c r="AH465">
        <v>0.97501951600312253</v>
      </c>
      <c r="AI465">
        <v>0.88134270101483214</v>
      </c>
      <c r="AJ465">
        <v>1.9827089337175789</v>
      </c>
      <c r="AK465">
        <v>1.997118155619596</v>
      </c>
      <c r="AL465">
        <v>1.3602305475504319</v>
      </c>
      <c r="AM465">
        <v>34.005763688760808</v>
      </c>
      <c r="AN465">
        <v>225.623731459797</v>
      </c>
      <c r="AO465">
        <v>23.123919308357351</v>
      </c>
      <c r="AP465">
        <v>7</v>
      </c>
      <c r="AQ465">
        <v>9</v>
      </c>
      <c r="AR465">
        <v>9</v>
      </c>
      <c r="AS465">
        <v>7</v>
      </c>
      <c r="AT465">
        <v>81</v>
      </c>
      <c r="AU465">
        <v>69</v>
      </c>
      <c r="AV465">
        <v>58</v>
      </c>
      <c r="AW465">
        <v>47</v>
      </c>
      <c r="AX465">
        <v>7</v>
      </c>
      <c r="AY465">
        <v>9</v>
      </c>
      <c r="AZ465">
        <v>9</v>
      </c>
      <c r="BA465">
        <v>7</v>
      </c>
      <c r="BB465">
        <v>80</v>
      </c>
      <c r="BC465">
        <v>68</v>
      </c>
      <c r="BD465">
        <v>57</v>
      </c>
      <c r="BE465">
        <v>46</v>
      </c>
      <c r="BF465">
        <v>5</v>
      </c>
      <c r="BG465">
        <v>6</v>
      </c>
      <c r="BH465">
        <v>6</v>
      </c>
      <c r="BI465">
        <v>5</v>
      </c>
      <c r="BJ465">
        <v>71</v>
      </c>
      <c r="BK465">
        <v>60</v>
      </c>
      <c r="BL465">
        <v>52</v>
      </c>
      <c r="BM465">
        <v>42</v>
      </c>
      <c r="BN465">
        <f t="shared" si="80"/>
        <v>7</v>
      </c>
      <c r="BO465">
        <f t="shared" si="81"/>
        <v>9</v>
      </c>
      <c r="BP465">
        <f t="shared" si="82"/>
        <v>9</v>
      </c>
      <c r="BQ465">
        <f t="shared" si="83"/>
        <v>7</v>
      </c>
      <c r="BR465">
        <f>IF(ISNUMBER(VLOOKUP($A465,[1]Blad1!$A$2:$C$116,2,FALSE)),ROUND(VLOOKUP($A465,[1]Blad1!$A$2:$C$116,2,FALSE)*AT465/SUM($AT465:$AW465),0),AT465)</f>
        <v>81</v>
      </c>
      <c r="BS465">
        <f>IF(ISNUMBER(VLOOKUP($A465,[1]Blad1!$A$2:$C$116,2,FALSE)),ROUND(VLOOKUP($A465,[1]Blad1!$A$2:$C$116,2,FALSE)*AU465/SUM($AT465:$AW465),0),AU465)</f>
        <v>69</v>
      </c>
      <c r="BT465">
        <f>IF(ISNUMBER(VLOOKUP($A465,[1]Blad1!$A$2:$C$116,2,FALSE)),ROUND(VLOOKUP($A465,[1]Blad1!$A$2:$C$116,2,FALSE)*AV465/SUM($AT465:$AW465),0),AV465)</f>
        <v>58</v>
      </c>
      <c r="BU465">
        <f>IF(ISNUMBER(VLOOKUP($A465,[1]Blad1!$A$2:$C$116,2,FALSE)),ROUND(VLOOKUP($A465,[1]Blad1!$A$2:$C$116,2,FALSE)*AW465/SUM($AT465:$AW465),0),AW465)</f>
        <v>47</v>
      </c>
      <c r="BV465">
        <f t="shared" si="84"/>
        <v>7</v>
      </c>
      <c r="BW465">
        <f t="shared" si="85"/>
        <v>9</v>
      </c>
      <c r="BX465">
        <f t="shared" si="86"/>
        <v>9</v>
      </c>
      <c r="BY465">
        <f t="shared" si="87"/>
        <v>7</v>
      </c>
      <c r="BZ465">
        <f>IF(ISNUMBER(VLOOKUP($A465,[1]Blad1!$A$2:$C$116,2,FALSE)),ROUND(VLOOKUP($A465,[1]Blad1!$A$2:$C$116,2,FALSE)*BB465/SUM($AT465:$AW465),0),BB465)</f>
        <v>80</v>
      </c>
      <c r="CA465">
        <f>IF(ISNUMBER(VLOOKUP($A465,[1]Blad1!$A$2:$C$116,2,FALSE)),ROUND(VLOOKUP($A465,[1]Blad1!$A$2:$C$116,2,FALSE)*BC465/SUM($AT465:$AW465),0),BC465)</f>
        <v>68</v>
      </c>
      <c r="CB465">
        <f>IF(ISNUMBER(VLOOKUP($A465,[1]Blad1!$A$2:$C$116,2,FALSE)),ROUND(VLOOKUP($A465,[1]Blad1!$A$2:$C$116,2,FALSE)*BD465/SUM($AT465:$AW465),0),BD465)</f>
        <v>57</v>
      </c>
      <c r="CC465">
        <f>IF(ISNUMBER(VLOOKUP($A465,[1]Blad1!$A$2:$C$116,2,FALSE)),ROUND(VLOOKUP($A465,[1]Blad1!$A$2:$C$116,2,FALSE)*BE465/SUM($AT465:$AW465),0),BE465)</f>
        <v>46</v>
      </c>
      <c r="CH465">
        <f>IF(ISNUMBER(VLOOKUP($A465,[1]Blad1!$A$2:$C$116,2,FALSE)),ROUND(VLOOKUP($A465,[1]Blad1!$A$2:$C$116,2,FALSE)*BJ465/SUM($AT465:$AW465),0),BJ465)</f>
        <v>71</v>
      </c>
      <c r="CI465">
        <f>IF(ISNUMBER(VLOOKUP($A465,[1]Blad1!$A$2:$C$116,2,FALSE)),ROUND(VLOOKUP($A465,[1]Blad1!$A$2:$C$116,2,FALSE)*BK465/SUM($AT465:$AW465),0),BK465)</f>
        <v>60</v>
      </c>
      <c r="CJ465">
        <f>IF(ISNUMBER(VLOOKUP($A465,[1]Blad1!$A$2:$C$116,2,FALSE)),ROUND(VLOOKUP($A465,[1]Blad1!$A$2:$C$116,2,FALSE)*BL465/SUM($AT465:$AW465),0),BL465)</f>
        <v>52</v>
      </c>
      <c r="CK465">
        <f>IF(ISNUMBER(VLOOKUP($A465,[1]Blad1!$A$2:$C$116,2,FALSE)),ROUND(VLOOKUP($A465,[1]Blad1!$A$2:$C$116,2,FALSE)*BM465/SUM($AT465:$AW465),0),BM465)</f>
        <v>42</v>
      </c>
    </row>
    <row r="466" spans="1:89" x14ac:dyDescent="0.3">
      <c r="A466">
        <v>465</v>
      </c>
      <c r="B466" t="s">
        <v>529</v>
      </c>
      <c r="C466">
        <v>465</v>
      </c>
      <c r="D466" t="s">
        <v>1271</v>
      </c>
      <c r="E466" t="s">
        <v>1761</v>
      </c>
      <c r="F466" t="s">
        <v>2267</v>
      </c>
      <c r="G466" t="s">
        <v>2419</v>
      </c>
      <c r="I466" t="s">
        <v>3442</v>
      </c>
      <c r="J466" t="s">
        <v>3513</v>
      </c>
      <c r="K466">
        <v>910</v>
      </c>
      <c r="L466">
        <v>130</v>
      </c>
      <c r="M466">
        <v>5</v>
      </c>
      <c r="N466">
        <v>210</v>
      </c>
      <c r="O466">
        <v>145</v>
      </c>
      <c r="P466">
        <v>256</v>
      </c>
      <c r="Q466">
        <v>17</v>
      </c>
      <c r="R466">
        <v>32</v>
      </c>
      <c r="S466">
        <v>39</v>
      </c>
      <c r="T466">
        <v>31</v>
      </c>
      <c r="U466">
        <v>65</v>
      </c>
      <c r="V466">
        <v>63</v>
      </c>
      <c r="W466">
        <v>63</v>
      </c>
      <c r="X466">
        <v>64</v>
      </c>
      <c r="Y466">
        <v>694</v>
      </c>
      <c r="Z466">
        <v>1281</v>
      </c>
      <c r="AA466">
        <v>1271</v>
      </c>
      <c r="AB466">
        <v>1249</v>
      </c>
      <c r="AC466">
        <v>1129</v>
      </c>
      <c r="AD466">
        <v>1376</v>
      </c>
      <c r="AE466">
        <v>1386</v>
      </c>
      <c r="AF466">
        <v>944</v>
      </c>
      <c r="AG466">
        <v>0.99219359875097579</v>
      </c>
      <c r="AH466">
        <v>0.97501951600312253</v>
      </c>
      <c r="AI466">
        <v>0.88134270101483214</v>
      </c>
      <c r="AJ466">
        <v>1.9827089337175789</v>
      </c>
      <c r="AK466">
        <v>1.997118155619596</v>
      </c>
      <c r="AL466">
        <v>1.3602305475504319</v>
      </c>
      <c r="AM466">
        <v>285.64841498559082</v>
      </c>
      <c r="AN466">
        <v>225.623731459797</v>
      </c>
      <c r="AO466">
        <v>197.2334293948127</v>
      </c>
      <c r="AP466">
        <v>33</v>
      </c>
      <c r="AQ466">
        <v>63</v>
      </c>
      <c r="AR466">
        <v>77</v>
      </c>
      <c r="AS466">
        <v>61</v>
      </c>
      <c r="AT466">
        <v>61</v>
      </c>
      <c r="AU466">
        <v>61</v>
      </c>
      <c r="AV466">
        <v>63</v>
      </c>
      <c r="AW466">
        <v>65</v>
      </c>
      <c r="AX466">
        <v>33</v>
      </c>
      <c r="AY466">
        <v>63</v>
      </c>
      <c r="AZ466">
        <v>77</v>
      </c>
      <c r="BA466">
        <v>61</v>
      </c>
      <c r="BB466">
        <v>60</v>
      </c>
      <c r="BC466">
        <v>60</v>
      </c>
      <c r="BD466">
        <v>62</v>
      </c>
      <c r="BE466">
        <v>64</v>
      </c>
      <c r="BF466">
        <v>23</v>
      </c>
      <c r="BG466">
        <v>43</v>
      </c>
      <c r="BH466">
        <v>53</v>
      </c>
      <c r="BI466">
        <v>42</v>
      </c>
      <c r="BJ466">
        <v>54</v>
      </c>
      <c r="BK466">
        <v>54</v>
      </c>
      <c r="BL466">
        <v>56</v>
      </c>
      <c r="BM466">
        <v>58</v>
      </c>
      <c r="BN466">
        <f t="shared" si="80"/>
        <v>33</v>
      </c>
      <c r="BO466">
        <f t="shared" si="81"/>
        <v>63</v>
      </c>
      <c r="BP466">
        <f t="shared" si="82"/>
        <v>77</v>
      </c>
      <c r="BQ466">
        <f t="shared" si="83"/>
        <v>61</v>
      </c>
      <c r="BR466">
        <f>IF(ISNUMBER(VLOOKUP($A466,[1]Blad1!$A$2:$C$116,2,FALSE)),ROUND(VLOOKUP($A466,[1]Blad1!$A$2:$C$116,2,FALSE)*AT466/SUM($AT466:$AW466),0),AT466)</f>
        <v>61</v>
      </c>
      <c r="BS466">
        <f>IF(ISNUMBER(VLOOKUP($A466,[1]Blad1!$A$2:$C$116,2,FALSE)),ROUND(VLOOKUP($A466,[1]Blad1!$A$2:$C$116,2,FALSE)*AU466/SUM($AT466:$AW466),0),AU466)</f>
        <v>61</v>
      </c>
      <c r="BT466">
        <f>IF(ISNUMBER(VLOOKUP($A466,[1]Blad1!$A$2:$C$116,2,FALSE)),ROUND(VLOOKUP($A466,[1]Blad1!$A$2:$C$116,2,FALSE)*AV466/SUM($AT466:$AW466),0),AV466)</f>
        <v>63</v>
      </c>
      <c r="BU466">
        <f>IF(ISNUMBER(VLOOKUP($A466,[1]Blad1!$A$2:$C$116,2,FALSE)),ROUND(VLOOKUP($A466,[1]Blad1!$A$2:$C$116,2,FALSE)*AW466/SUM($AT466:$AW466),0),AW466)</f>
        <v>65</v>
      </c>
      <c r="BV466">
        <f t="shared" si="84"/>
        <v>33</v>
      </c>
      <c r="BW466">
        <f t="shared" si="85"/>
        <v>63</v>
      </c>
      <c r="BX466">
        <f t="shared" si="86"/>
        <v>77</v>
      </c>
      <c r="BY466">
        <f t="shared" si="87"/>
        <v>61</v>
      </c>
      <c r="BZ466">
        <f>IF(ISNUMBER(VLOOKUP($A466,[1]Blad1!$A$2:$C$116,2,FALSE)),ROUND(VLOOKUP($A466,[1]Blad1!$A$2:$C$116,2,FALSE)*BB466/SUM($AT466:$AW466),0),BB466)</f>
        <v>60</v>
      </c>
      <c r="CA466">
        <f>IF(ISNUMBER(VLOOKUP($A466,[1]Blad1!$A$2:$C$116,2,FALSE)),ROUND(VLOOKUP($A466,[1]Blad1!$A$2:$C$116,2,FALSE)*BC466/SUM($AT466:$AW466),0),BC466)</f>
        <v>60</v>
      </c>
      <c r="CB466">
        <f>IF(ISNUMBER(VLOOKUP($A466,[1]Blad1!$A$2:$C$116,2,FALSE)),ROUND(VLOOKUP($A466,[1]Blad1!$A$2:$C$116,2,FALSE)*BD466/SUM($AT466:$AW466),0),BD466)</f>
        <v>62</v>
      </c>
      <c r="CC466">
        <f>IF(ISNUMBER(VLOOKUP($A466,[1]Blad1!$A$2:$C$116,2,FALSE)),ROUND(VLOOKUP($A466,[1]Blad1!$A$2:$C$116,2,FALSE)*BE466/SUM($AT466:$AW466),0),BE466)</f>
        <v>64</v>
      </c>
      <c r="CH466">
        <f>IF(ISNUMBER(VLOOKUP($A466,[1]Blad1!$A$2:$C$116,2,FALSE)),ROUND(VLOOKUP($A466,[1]Blad1!$A$2:$C$116,2,FALSE)*BJ466/SUM($AT466:$AW466),0),BJ466)</f>
        <v>54</v>
      </c>
      <c r="CI466">
        <f>IF(ISNUMBER(VLOOKUP($A466,[1]Blad1!$A$2:$C$116,2,FALSE)),ROUND(VLOOKUP($A466,[1]Blad1!$A$2:$C$116,2,FALSE)*BK466/SUM($AT466:$AW466),0),BK466)</f>
        <v>54</v>
      </c>
      <c r="CJ466">
        <f>IF(ISNUMBER(VLOOKUP($A466,[1]Blad1!$A$2:$C$116,2,FALSE)),ROUND(VLOOKUP($A466,[1]Blad1!$A$2:$C$116,2,FALSE)*BL466/SUM($AT466:$AW466),0),BL466)</f>
        <v>56</v>
      </c>
      <c r="CK466">
        <f>IF(ISNUMBER(VLOOKUP($A466,[1]Blad1!$A$2:$C$116,2,FALSE)),ROUND(VLOOKUP($A466,[1]Blad1!$A$2:$C$116,2,FALSE)*BM466/SUM($AT466:$AW466),0),BM466)</f>
        <v>58</v>
      </c>
    </row>
    <row r="467" spans="1:89" x14ac:dyDescent="0.3">
      <c r="A467">
        <v>466</v>
      </c>
      <c r="B467" t="s">
        <v>530</v>
      </c>
      <c r="C467">
        <v>466</v>
      </c>
      <c r="D467" t="s">
        <v>1271</v>
      </c>
      <c r="E467" t="s">
        <v>1762</v>
      </c>
      <c r="F467" t="s">
        <v>2268</v>
      </c>
      <c r="G467" t="s">
        <v>2419</v>
      </c>
      <c r="I467" t="s">
        <v>3442</v>
      </c>
      <c r="J467" t="s">
        <v>3513</v>
      </c>
      <c r="K467">
        <v>911</v>
      </c>
      <c r="L467">
        <v>170</v>
      </c>
      <c r="M467">
        <v>5</v>
      </c>
      <c r="N467">
        <v>180</v>
      </c>
      <c r="O467">
        <v>98</v>
      </c>
      <c r="P467">
        <v>163</v>
      </c>
      <c r="Q467">
        <v>20</v>
      </c>
      <c r="R467">
        <v>27</v>
      </c>
      <c r="S467">
        <v>28</v>
      </c>
      <c r="T467">
        <v>23</v>
      </c>
      <c r="U467">
        <v>41</v>
      </c>
      <c r="V467">
        <v>41</v>
      </c>
      <c r="W467">
        <v>40</v>
      </c>
      <c r="X467">
        <v>41</v>
      </c>
      <c r="Y467">
        <v>9184</v>
      </c>
      <c r="Z467">
        <v>3258</v>
      </c>
      <c r="AA467">
        <v>3319</v>
      </c>
      <c r="AB467">
        <v>3347</v>
      </c>
      <c r="AC467">
        <v>3011</v>
      </c>
      <c r="AD467">
        <v>10290</v>
      </c>
      <c r="AE467">
        <v>10914</v>
      </c>
      <c r="AF467">
        <v>9881</v>
      </c>
      <c r="AG467">
        <v>1.018723143032535</v>
      </c>
      <c r="AH467">
        <v>1.0273173726212399</v>
      </c>
      <c r="AI467">
        <v>0.92418661755678333</v>
      </c>
      <c r="AJ467">
        <v>1.1204268292682931</v>
      </c>
      <c r="AK467">
        <v>1.188371080139373</v>
      </c>
      <c r="AL467">
        <v>1.075892857142857</v>
      </c>
      <c r="AM467">
        <v>193.66071428571431</v>
      </c>
      <c r="AN467">
        <v>150.6424186617557</v>
      </c>
      <c r="AO467">
        <v>105.4375</v>
      </c>
      <c r="AP467">
        <v>22</v>
      </c>
      <c r="AQ467">
        <v>30</v>
      </c>
      <c r="AR467">
        <v>31</v>
      </c>
      <c r="AS467">
        <v>25</v>
      </c>
      <c r="AT467">
        <v>40</v>
      </c>
      <c r="AU467">
        <v>40</v>
      </c>
      <c r="AV467">
        <v>41</v>
      </c>
      <c r="AW467">
        <v>42</v>
      </c>
      <c r="AX467">
        <v>23</v>
      </c>
      <c r="AY467">
        <v>32</v>
      </c>
      <c r="AZ467">
        <v>33</v>
      </c>
      <c r="BA467">
        <v>27</v>
      </c>
      <c r="BB467">
        <v>40</v>
      </c>
      <c r="BC467">
        <v>41</v>
      </c>
      <c r="BD467">
        <v>42</v>
      </c>
      <c r="BE467">
        <v>43</v>
      </c>
      <c r="BF467">
        <v>21</v>
      </c>
      <c r="BG467">
        <v>29</v>
      </c>
      <c r="BH467">
        <v>30</v>
      </c>
      <c r="BI467">
        <v>24</v>
      </c>
      <c r="BJ467">
        <v>36</v>
      </c>
      <c r="BK467">
        <v>37</v>
      </c>
      <c r="BL467">
        <v>37</v>
      </c>
      <c r="BM467">
        <v>38</v>
      </c>
      <c r="BN467">
        <f t="shared" si="80"/>
        <v>22</v>
      </c>
      <c r="BO467">
        <f t="shared" si="81"/>
        <v>30</v>
      </c>
      <c r="BP467">
        <f t="shared" si="82"/>
        <v>31</v>
      </c>
      <c r="BQ467">
        <f t="shared" si="83"/>
        <v>25</v>
      </c>
      <c r="BR467">
        <f>IF(ISNUMBER(VLOOKUP($A467,[1]Blad1!$A$2:$C$116,2,FALSE)),ROUND(VLOOKUP($A467,[1]Blad1!$A$2:$C$116,2,FALSE)*AT467/SUM($AT467:$AW467),0),AT467)</f>
        <v>40</v>
      </c>
      <c r="BS467">
        <f>IF(ISNUMBER(VLOOKUP($A467,[1]Blad1!$A$2:$C$116,2,FALSE)),ROUND(VLOOKUP($A467,[1]Blad1!$A$2:$C$116,2,FALSE)*AU467/SUM($AT467:$AW467),0),AU467)</f>
        <v>40</v>
      </c>
      <c r="BT467">
        <f>IF(ISNUMBER(VLOOKUP($A467,[1]Blad1!$A$2:$C$116,2,FALSE)),ROUND(VLOOKUP($A467,[1]Blad1!$A$2:$C$116,2,FALSE)*AV467/SUM($AT467:$AW467),0),AV467)</f>
        <v>41</v>
      </c>
      <c r="BU467">
        <f>IF(ISNUMBER(VLOOKUP($A467,[1]Blad1!$A$2:$C$116,2,FALSE)),ROUND(VLOOKUP($A467,[1]Blad1!$A$2:$C$116,2,FALSE)*AW467/SUM($AT467:$AW467),0),AW467)</f>
        <v>42</v>
      </c>
      <c r="BV467">
        <f t="shared" si="84"/>
        <v>23</v>
      </c>
      <c r="BW467">
        <f t="shared" si="85"/>
        <v>32</v>
      </c>
      <c r="BX467">
        <f t="shared" si="86"/>
        <v>33</v>
      </c>
      <c r="BY467">
        <f t="shared" si="87"/>
        <v>27</v>
      </c>
      <c r="BZ467">
        <f>IF(ISNUMBER(VLOOKUP($A467,[1]Blad1!$A$2:$C$116,2,FALSE)),ROUND(VLOOKUP($A467,[1]Blad1!$A$2:$C$116,2,FALSE)*BB467/SUM($AT467:$AW467),0),BB467)</f>
        <v>40</v>
      </c>
      <c r="CA467">
        <f>IF(ISNUMBER(VLOOKUP($A467,[1]Blad1!$A$2:$C$116,2,FALSE)),ROUND(VLOOKUP($A467,[1]Blad1!$A$2:$C$116,2,FALSE)*BC467/SUM($AT467:$AW467),0),BC467)</f>
        <v>41</v>
      </c>
      <c r="CB467">
        <f>IF(ISNUMBER(VLOOKUP($A467,[1]Blad1!$A$2:$C$116,2,FALSE)),ROUND(VLOOKUP($A467,[1]Blad1!$A$2:$C$116,2,FALSE)*BD467/SUM($AT467:$AW467),0),BD467)</f>
        <v>42</v>
      </c>
      <c r="CC467">
        <f>IF(ISNUMBER(VLOOKUP($A467,[1]Blad1!$A$2:$C$116,2,FALSE)),ROUND(VLOOKUP($A467,[1]Blad1!$A$2:$C$116,2,FALSE)*BE467/SUM($AT467:$AW467),0),BE467)</f>
        <v>43</v>
      </c>
      <c r="CH467">
        <f>IF(ISNUMBER(VLOOKUP($A467,[1]Blad1!$A$2:$C$116,2,FALSE)),ROUND(VLOOKUP($A467,[1]Blad1!$A$2:$C$116,2,FALSE)*BJ467/SUM($AT467:$AW467),0),BJ467)</f>
        <v>36</v>
      </c>
      <c r="CI467">
        <f>IF(ISNUMBER(VLOOKUP($A467,[1]Blad1!$A$2:$C$116,2,FALSE)),ROUND(VLOOKUP($A467,[1]Blad1!$A$2:$C$116,2,FALSE)*BK467/SUM($AT467:$AW467),0),BK467)</f>
        <v>37</v>
      </c>
      <c r="CJ467">
        <f>IF(ISNUMBER(VLOOKUP($A467,[1]Blad1!$A$2:$C$116,2,FALSE)),ROUND(VLOOKUP($A467,[1]Blad1!$A$2:$C$116,2,FALSE)*BL467/SUM($AT467:$AW467),0),BL467)</f>
        <v>37</v>
      </c>
      <c r="CK467">
        <f>IF(ISNUMBER(VLOOKUP($A467,[1]Blad1!$A$2:$C$116,2,FALSE)),ROUND(VLOOKUP($A467,[1]Blad1!$A$2:$C$116,2,FALSE)*BM467/SUM($AT467:$AW467),0),BM467)</f>
        <v>38</v>
      </c>
    </row>
    <row r="468" spans="1:89" x14ac:dyDescent="0.3">
      <c r="A468">
        <v>467</v>
      </c>
      <c r="B468" t="s">
        <v>531</v>
      </c>
      <c r="C468">
        <v>467</v>
      </c>
      <c r="D468" t="s">
        <v>1271</v>
      </c>
      <c r="E468" t="s">
        <v>1763</v>
      </c>
      <c r="F468" t="s">
        <v>2269</v>
      </c>
      <c r="G468" t="s">
        <v>2420</v>
      </c>
      <c r="I468" t="s">
        <v>3442</v>
      </c>
      <c r="J468" t="s">
        <v>3513</v>
      </c>
      <c r="K468">
        <v>906</v>
      </c>
      <c r="L468">
        <v>200</v>
      </c>
      <c r="M468">
        <v>5</v>
      </c>
      <c r="N468">
        <v>225</v>
      </c>
      <c r="O468">
        <v>126</v>
      </c>
      <c r="P468">
        <v>72</v>
      </c>
      <c r="Q468">
        <v>32</v>
      </c>
      <c r="R468">
        <v>21</v>
      </c>
      <c r="S468">
        <v>25</v>
      </c>
      <c r="T468">
        <v>54</v>
      </c>
      <c r="U468">
        <v>12</v>
      </c>
      <c r="V468">
        <v>16</v>
      </c>
      <c r="W468">
        <v>19</v>
      </c>
      <c r="X468">
        <v>24</v>
      </c>
      <c r="Y468">
        <v>2396</v>
      </c>
      <c r="Z468">
        <v>650</v>
      </c>
      <c r="AA468">
        <v>736</v>
      </c>
      <c r="AB468">
        <v>735</v>
      </c>
      <c r="AC468">
        <v>667</v>
      </c>
      <c r="AD468">
        <v>2182</v>
      </c>
      <c r="AE468">
        <v>2358</v>
      </c>
      <c r="AF468">
        <v>2300</v>
      </c>
      <c r="AG468">
        <v>1.132307692307692</v>
      </c>
      <c r="AH468">
        <v>1.130769230769231</v>
      </c>
      <c r="AI468">
        <v>1.026153846153846</v>
      </c>
      <c r="AJ468">
        <v>0.91068447412353926</v>
      </c>
      <c r="AK468">
        <v>0.9841402337228714</v>
      </c>
      <c r="AL468">
        <v>0.95993322203672793</v>
      </c>
      <c r="AM468">
        <v>215.98497495826379</v>
      </c>
      <c r="AN468">
        <v>73.883076923076928</v>
      </c>
      <c r="AO468">
        <v>120.9515859766277</v>
      </c>
      <c r="AP468">
        <v>29</v>
      </c>
      <c r="AQ468">
        <v>19</v>
      </c>
      <c r="AR468">
        <v>22</v>
      </c>
      <c r="AS468">
        <v>49</v>
      </c>
      <c r="AT468">
        <v>13</v>
      </c>
      <c r="AU468">
        <v>17</v>
      </c>
      <c r="AV468">
        <v>21</v>
      </c>
      <c r="AW468">
        <v>28</v>
      </c>
      <c r="AX468">
        <v>31</v>
      </c>
      <c r="AY468">
        <v>20</v>
      </c>
      <c r="AZ468">
        <v>24</v>
      </c>
      <c r="BA468">
        <v>53</v>
      </c>
      <c r="BB468">
        <v>13</v>
      </c>
      <c r="BC468">
        <v>17</v>
      </c>
      <c r="BD468">
        <v>21</v>
      </c>
      <c r="BE468">
        <v>28</v>
      </c>
      <c r="BF468">
        <v>30</v>
      </c>
      <c r="BG468">
        <v>20</v>
      </c>
      <c r="BH468">
        <v>23</v>
      </c>
      <c r="BI468">
        <v>51</v>
      </c>
      <c r="BJ468">
        <v>12</v>
      </c>
      <c r="BK468">
        <v>16</v>
      </c>
      <c r="BL468">
        <v>19</v>
      </c>
      <c r="BM468">
        <v>25</v>
      </c>
      <c r="BN468">
        <f t="shared" si="80"/>
        <v>29</v>
      </c>
      <c r="BO468">
        <f t="shared" si="81"/>
        <v>19</v>
      </c>
      <c r="BP468">
        <f t="shared" si="82"/>
        <v>22</v>
      </c>
      <c r="BQ468">
        <f t="shared" si="83"/>
        <v>49</v>
      </c>
      <c r="BR468">
        <f>IF(ISNUMBER(VLOOKUP($A468,[1]Blad1!$A$2:$C$116,2,FALSE)),ROUND(VLOOKUP($A468,[1]Blad1!$A$2:$C$116,2,FALSE)*AT468/SUM($AT468:$AW468),0),AT468)</f>
        <v>13</v>
      </c>
      <c r="BS468">
        <f>IF(ISNUMBER(VLOOKUP($A468,[1]Blad1!$A$2:$C$116,2,FALSE)),ROUND(VLOOKUP($A468,[1]Blad1!$A$2:$C$116,2,FALSE)*AU468/SUM($AT468:$AW468),0),AU468)</f>
        <v>17</v>
      </c>
      <c r="BT468">
        <f>IF(ISNUMBER(VLOOKUP($A468,[1]Blad1!$A$2:$C$116,2,FALSE)),ROUND(VLOOKUP($A468,[1]Blad1!$A$2:$C$116,2,FALSE)*AV468/SUM($AT468:$AW468),0),AV468)</f>
        <v>21</v>
      </c>
      <c r="BU468">
        <f>IF(ISNUMBER(VLOOKUP($A468,[1]Blad1!$A$2:$C$116,2,FALSE)),ROUND(VLOOKUP($A468,[1]Blad1!$A$2:$C$116,2,FALSE)*AW468/SUM($AT468:$AW468),0),AW468)</f>
        <v>28</v>
      </c>
      <c r="BV468">
        <f t="shared" si="84"/>
        <v>31</v>
      </c>
      <c r="BW468">
        <f t="shared" si="85"/>
        <v>20</v>
      </c>
      <c r="BX468">
        <f t="shared" si="86"/>
        <v>24</v>
      </c>
      <c r="BY468">
        <f t="shared" si="87"/>
        <v>53</v>
      </c>
      <c r="BZ468">
        <f>IF(ISNUMBER(VLOOKUP($A468,[1]Blad1!$A$2:$C$116,2,FALSE)),ROUND(VLOOKUP($A468,[1]Blad1!$A$2:$C$116,2,FALSE)*BB468/SUM($AT468:$AW468),0),BB468)</f>
        <v>13</v>
      </c>
      <c r="CA468">
        <f>IF(ISNUMBER(VLOOKUP($A468,[1]Blad1!$A$2:$C$116,2,FALSE)),ROUND(VLOOKUP($A468,[1]Blad1!$A$2:$C$116,2,FALSE)*BC468/SUM($AT468:$AW468),0),BC468)</f>
        <v>17</v>
      </c>
      <c r="CB468">
        <f>IF(ISNUMBER(VLOOKUP($A468,[1]Blad1!$A$2:$C$116,2,FALSE)),ROUND(VLOOKUP($A468,[1]Blad1!$A$2:$C$116,2,FALSE)*BD468/SUM($AT468:$AW468),0),BD468)</f>
        <v>21</v>
      </c>
      <c r="CC468">
        <f>IF(ISNUMBER(VLOOKUP($A468,[1]Blad1!$A$2:$C$116,2,FALSE)),ROUND(VLOOKUP($A468,[1]Blad1!$A$2:$C$116,2,FALSE)*BE468/SUM($AT468:$AW468),0),BE468)</f>
        <v>28</v>
      </c>
      <c r="CH468">
        <f>IF(ISNUMBER(VLOOKUP($A468,[1]Blad1!$A$2:$C$116,2,FALSE)),ROUND(VLOOKUP($A468,[1]Blad1!$A$2:$C$116,2,FALSE)*BJ468/SUM($AT468:$AW468),0),BJ468)</f>
        <v>12</v>
      </c>
      <c r="CI468">
        <f>IF(ISNUMBER(VLOOKUP($A468,[1]Blad1!$A$2:$C$116,2,FALSE)),ROUND(VLOOKUP($A468,[1]Blad1!$A$2:$C$116,2,FALSE)*BK468/SUM($AT468:$AW468),0),BK468)</f>
        <v>16</v>
      </c>
      <c r="CJ468">
        <f>IF(ISNUMBER(VLOOKUP($A468,[1]Blad1!$A$2:$C$116,2,FALSE)),ROUND(VLOOKUP($A468,[1]Blad1!$A$2:$C$116,2,FALSE)*BL468/SUM($AT468:$AW468),0),BL468)</f>
        <v>19</v>
      </c>
      <c r="CK468">
        <f>IF(ISNUMBER(VLOOKUP($A468,[1]Blad1!$A$2:$C$116,2,FALSE)),ROUND(VLOOKUP($A468,[1]Blad1!$A$2:$C$116,2,FALSE)*BM468/SUM($AT468:$AW468),0),BM468)</f>
        <v>25</v>
      </c>
    </row>
    <row r="469" spans="1:89" x14ac:dyDescent="0.3">
      <c r="A469">
        <v>468</v>
      </c>
      <c r="B469" t="s">
        <v>532</v>
      </c>
      <c r="C469">
        <v>468</v>
      </c>
      <c r="D469" t="s">
        <v>1271</v>
      </c>
      <c r="E469" t="s">
        <v>1764</v>
      </c>
      <c r="F469" t="s">
        <v>2270</v>
      </c>
      <c r="G469" t="s">
        <v>2420</v>
      </c>
      <c r="I469" t="s">
        <v>3442</v>
      </c>
      <c r="J469" t="s">
        <v>3513</v>
      </c>
      <c r="K469">
        <v>906</v>
      </c>
      <c r="L469">
        <v>100</v>
      </c>
      <c r="M469">
        <v>5</v>
      </c>
      <c r="N469">
        <v>150</v>
      </c>
      <c r="O469">
        <v>87</v>
      </c>
      <c r="P469">
        <v>72</v>
      </c>
      <c r="Q469">
        <v>22</v>
      </c>
      <c r="R469">
        <v>18</v>
      </c>
      <c r="S469">
        <v>21</v>
      </c>
      <c r="T469">
        <v>38</v>
      </c>
      <c r="U469">
        <v>22</v>
      </c>
      <c r="V469">
        <v>19</v>
      </c>
      <c r="W469">
        <v>17</v>
      </c>
      <c r="X469">
        <v>15</v>
      </c>
      <c r="Y469">
        <v>2396</v>
      </c>
      <c r="Z469">
        <v>650</v>
      </c>
      <c r="AA469">
        <v>736</v>
      </c>
      <c r="AB469">
        <v>735</v>
      </c>
      <c r="AC469">
        <v>667</v>
      </c>
      <c r="AD469">
        <v>2182</v>
      </c>
      <c r="AE469">
        <v>2358</v>
      </c>
      <c r="AF469">
        <v>2300</v>
      </c>
      <c r="AG469">
        <v>1.132307692307692</v>
      </c>
      <c r="AH469">
        <v>1.130769230769231</v>
      </c>
      <c r="AI469">
        <v>1.026153846153846</v>
      </c>
      <c r="AJ469">
        <v>0.91068447412353926</v>
      </c>
      <c r="AK469">
        <v>0.9841402337228714</v>
      </c>
      <c r="AL469">
        <v>0.95993322203672793</v>
      </c>
      <c r="AM469">
        <v>143.98998330550921</v>
      </c>
      <c r="AN469">
        <v>73.883076923076928</v>
      </c>
      <c r="AO469">
        <v>83.514190317195329</v>
      </c>
      <c r="AP469">
        <v>20</v>
      </c>
      <c r="AQ469">
        <v>16</v>
      </c>
      <c r="AR469">
        <v>19</v>
      </c>
      <c r="AS469">
        <v>34</v>
      </c>
      <c r="AT469">
        <v>24</v>
      </c>
      <c r="AU469">
        <v>21</v>
      </c>
      <c r="AV469">
        <v>19</v>
      </c>
      <c r="AW469">
        <v>16</v>
      </c>
      <c r="AX469">
        <v>21</v>
      </c>
      <c r="AY469">
        <v>17</v>
      </c>
      <c r="AZ469">
        <v>20</v>
      </c>
      <c r="BA469">
        <v>37</v>
      </c>
      <c r="BB469">
        <v>24</v>
      </c>
      <c r="BC469">
        <v>21</v>
      </c>
      <c r="BD469">
        <v>19</v>
      </c>
      <c r="BE469">
        <v>16</v>
      </c>
      <c r="BF469">
        <v>21</v>
      </c>
      <c r="BG469">
        <v>17</v>
      </c>
      <c r="BH469">
        <v>20</v>
      </c>
      <c r="BI469">
        <v>36</v>
      </c>
      <c r="BJ469">
        <v>22</v>
      </c>
      <c r="BK469">
        <v>19</v>
      </c>
      <c r="BL469">
        <v>18</v>
      </c>
      <c r="BM469">
        <v>15</v>
      </c>
      <c r="BN469">
        <f t="shared" si="80"/>
        <v>20</v>
      </c>
      <c r="BO469">
        <f t="shared" si="81"/>
        <v>16</v>
      </c>
      <c r="BP469">
        <f t="shared" si="82"/>
        <v>19</v>
      </c>
      <c r="BQ469">
        <f t="shared" si="83"/>
        <v>34</v>
      </c>
      <c r="BR469">
        <f>IF(ISNUMBER(VLOOKUP($A469,[1]Blad1!$A$2:$C$116,2,FALSE)),ROUND(VLOOKUP($A469,[1]Blad1!$A$2:$C$116,2,FALSE)*AT469/SUM($AT469:$AW469),0),AT469)</f>
        <v>24</v>
      </c>
      <c r="BS469">
        <f>IF(ISNUMBER(VLOOKUP($A469,[1]Blad1!$A$2:$C$116,2,FALSE)),ROUND(VLOOKUP($A469,[1]Blad1!$A$2:$C$116,2,FALSE)*AU469/SUM($AT469:$AW469),0),AU469)</f>
        <v>21</v>
      </c>
      <c r="BT469">
        <f>IF(ISNUMBER(VLOOKUP($A469,[1]Blad1!$A$2:$C$116,2,FALSE)),ROUND(VLOOKUP($A469,[1]Blad1!$A$2:$C$116,2,FALSE)*AV469/SUM($AT469:$AW469),0),AV469)</f>
        <v>19</v>
      </c>
      <c r="BU469">
        <f>IF(ISNUMBER(VLOOKUP($A469,[1]Blad1!$A$2:$C$116,2,FALSE)),ROUND(VLOOKUP($A469,[1]Blad1!$A$2:$C$116,2,FALSE)*AW469/SUM($AT469:$AW469),0),AW469)</f>
        <v>16</v>
      </c>
      <c r="BV469">
        <f t="shared" si="84"/>
        <v>21</v>
      </c>
      <c r="BW469">
        <f t="shared" si="85"/>
        <v>17</v>
      </c>
      <c r="BX469">
        <f t="shared" si="86"/>
        <v>20</v>
      </c>
      <c r="BY469">
        <f t="shared" si="87"/>
        <v>37</v>
      </c>
      <c r="BZ469">
        <f>IF(ISNUMBER(VLOOKUP($A469,[1]Blad1!$A$2:$C$116,2,FALSE)),ROUND(VLOOKUP($A469,[1]Blad1!$A$2:$C$116,2,FALSE)*BB469/SUM($AT469:$AW469),0),BB469)</f>
        <v>24</v>
      </c>
      <c r="CA469">
        <f>IF(ISNUMBER(VLOOKUP($A469,[1]Blad1!$A$2:$C$116,2,FALSE)),ROUND(VLOOKUP($A469,[1]Blad1!$A$2:$C$116,2,FALSE)*BC469/SUM($AT469:$AW469),0),BC469)</f>
        <v>21</v>
      </c>
      <c r="CB469">
        <f>IF(ISNUMBER(VLOOKUP($A469,[1]Blad1!$A$2:$C$116,2,FALSE)),ROUND(VLOOKUP($A469,[1]Blad1!$A$2:$C$116,2,FALSE)*BD469/SUM($AT469:$AW469),0),BD469)</f>
        <v>19</v>
      </c>
      <c r="CC469">
        <f>IF(ISNUMBER(VLOOKUP($A469,[1]Blad1!$A$2:$C$116,2,FALSE)),ROUND(VLOOKUP($A469,[1]Blad1!$A$2:$C$116,2,FALSE)*BE469/SUM($AT469:$AW469),0),BE469)</f>
        <v>16</v>
      </c>
      <c r="CH469">
        <f>IF(ISNUMBER(VLOOKUP($A469,[1]Blad1!$A$2:$C$116,2,FALSE)),ROUND(VLOOKUP($A469,[1]Blad1!$A$2:$C$116,2,FALSE)*BJ469/SUM($AT469:$AW469),0),BJ469)</f>
        <v>22</v>
      </c>
      <c r="CI469">
        <f>IF(ISNUMBER(VLOOKUP($A469,[1]Blad1!$A$2:$C$116,2,FALSE)),ROUND(VLOOKUP($A469,[1]Blad1!$A$2:$C$116,2,FALSE)*BK469/SUM($AT469:$AW469),0),BK469)</f>
        <v>19</v>
      </c>
      <c r="CJ469">
        <f>IF(ISNUMBER(VLOOKUP($A469,[1]Blad1!$A$2:$C$116,2,FALSE)),ROUND(VLOOKUP($A469,[1]Blad1!$A$2:$C$116,2,FALSE)*BL469/SUM($AT469:$AW469),0),BL469)</f>
        <v>18</v>
      </c>
      <c r="CK469">
        <f>IF(ISNUMBER(VLOOKUP($A469,[1]Blad1!$A$2:$C$116,2,FALSE)),ROUND(VLOOKUP($A469,[1]Blad1!$A$2:$C$116,2,FALSE)*BM469/SUM($AT469:$AW469),0),BM469)</f>
        <v>15</v>
      </c>
    </row>
    <row r="470" spans="1:89" x14ac:dyDescent="0.3">
      <c r="A470">
        <v>469</v>
      </c>
      <c r="B470" t="s">
        <v>533</v>
      </c>
      <c r="C470">
        <v>469</v>
      </c>
      <c r="D470" t="s">
        <v>1271</v>
      </c>
      <c r="E470" t="s">
        <v>1765</v>
      </c>
      <c r="F470" t="s">
        <v>2271</v>
      </c>
      <c r="G470" t="s">
        <v>2420</v>
      </c>
      <c r="I470" t="s">
        <v>3442</v>
      </c>
      <c r="J470" t="s">
        <v>3513</v>
      </c>
      <c r="K470">
        <v>906</v>
      </c>
      <c r="L470">
        <v>160</v>
      </c>
      <c r="M470">
        <v>5</v>
      </c>
      <c r="N470">
        <v>295</v>
      </c>
      <c r="O470">
        <v>161</v>
      </c>
      <c r="P470">
        <v>72</v>
      </c>
      <c r="Q470">
        <v>40</v>
      </c>
      <c r="R470">
        <v>31</v>
      </c>
      <c r="S470">
        <v>33</v>
      </c>
      <c r="T470">
        <v>51</v>
      </c>
      <c r="U470">
        <v>22</v>
      </c>
      <c r="V470">
        <v>19</v>
      </c>
      <c r="W470">
        <v>17</v>
      </c>
      <c r="X470">
        <v>15</v>
      </c>
      <c r="Y470">
        <v>2396</v>
      </c>
      <c r="Z470">
        <v>650</v>
      </c>
      <c r="AA470">
        <v>736</v>
      </c>
      <c r="AB470">
        <v>735</v>
      </c>
      <c r="AC470">
        <v>667</v>
      </c>
      <c r="AD470">
        <v>2182</v>
      </c>
      <c r="AE470">
        <v>2358</v>
      </c>
      <c r="AF470">
        <v>2300</v>
      </c>
      <c r="AG470">
        <v>1.132307692307692</v>
      </c>
      <c r="AH470">
        <v>1.130769230769231</v>
      </c>
      <c r="AI470">
        <v>1.026153846153846</v>
      </c>
      <c r="AJ470">
        <v>0.91068447412353926</v>
      </c>
      <c r="AK470">
        <v>0.9841402337228714</v>
      </c>
      <c r="AL470">
        <v>0.95993322203672793</v>
      </c>
      <c r="AM470">
        <v>283.18030050083468</v>
      </c>
      <c r="AN470">
        <v>73.883076923076928</v>
      </c>
      <c r="AO470">
        <v>154.5492487479132</v>
      </c>
      <c r="AP470">
        <v>36</v>
      </c>
      <c r="AQ470">
        <v>28</v>
      </c>
      <c r="AR470">
        <v>30</v>
      </c>
      <c r="AS470">
        <v>46</v>
      </c>
      <c r="AT470">
        <v>24</v>
      </c>
      <c r="AU470">
        <v>21</v>
      </c>
      <c r="AV470">
        <v>19</v>
      </c>
      <c r="AW470">
        <v>16</v>
      </c>
      <c r="AX470">
        <v>39</v>
      </c>
      <c r="AY470">
        <v>30</v>
      </c>
      <c r="AZ470">
        <v>32</v>
      </c>
      <c r="BA470">
        <v>50</v>
      </c>
      <c r="BB470">
        <v>24</v>
      </c>
      <c r="BC470">
        <v>21</v>
      </c>
      <c r="BD470">
        <v>19</v>
      </c>
      <c r="BE470">
        <v>16</v>
      </c>
      <c r="BF470">
        <v>38</v>
      </c>
      <c r="BG470">
        <v>29</v>
      </c>
      <c r="BH470">
        <v>31</v>
      </c>
      <c r="BI470">
        <v>48</v>
      </c>
      <c r="BJ470">
        <v>22</v>
      </c>
      <c r="BK470">
        <v>19</v>
      </c>
      <c r="BL470">
        <v>18</v>
      </c>
      <c r="BM470">
        <v>15</v>
      </c>
      <c r="BN470">
        <f t="shared" si="80"/>
        <v>36</v>
      </c>
      <c r="BO470">
        <f t="shared" si="81"/>
        <v>28</v>
      </c>
      <c r="BP470">
        <f t="shared" si="82"/>
        <v>30</v>
      </c>
      <c r="BQ470">
        <f t="shared" si="83"/>
        <v>46</v>
      </c>
      <c r="BR470">
        <f>IF(ISNUMBER(VLOOKUP($A470,[1]Blad1!$A$2:$C$116,2,FALSE)),ROUND(VLOOKUP($A470,[1]Blad1!$A$2:$C$116,2,FALSE)*AT470/SUM($AT470:$AW470),0),AT470)</f>
        <v>24</v>
      </c>
      <c r="BS470">
        <f>IF(ISNUMBER(VLOOKUP($A470,[1]Blad1!$A$2:$C$116,2,FALSE)),ROUND(VLOOKUP($A470,[1]Blad1!$A$2:$C$116,2,FALSE)*AU470/SUM($AT470:$AW470),0),AU470)</f>
        <v>21</v>
      </c>
      <c r="BT470">
        <f>IF(ISNUMBER(VLOOKUP($A470,[1]Blad1!$A$2:$C$116,2,FALSE)),ROUND(VLOOKUP($A470,[1]Blad1!$A$2:$C$116,2,FALSE)*AV470/SUM($AT470:$AW470),0),AV470)</f>
        <v>19</v>
      </c>
      <c r="BU470">
        <f>IF(ISNUMBER(VLOOKUP($A470,[1]Blad1!$A$2:$C$116,2,FALSE)),ROUND(VLOOKUP($A470,[1]Blad1!$A$2:$C$116,2,FALSE)*AW470/SUM($AT470:$AW470),0),AW470)</f>
        <v>16</v>
      </c>
      <c r="BV470">
        <f t="shared" si="84"/>
        <v>39</v>
      </c>
      <c r="BW470">
        <f t="shared" si="85"/>
        <v>30</v>
      </c>
      <c r="BX470">
        <f t="shared" si="86"/>
        <v>32</v>
      </c>
      <c r="BY470">
        <f t="shared" si="87"/>
        <v>50</v>
      </c>
      <c r="BZ470">
        <f>IF(ISNUMBER(VLOOKUP($A470,[1]Blad1!$A$2:$C$116,2,FALSE)),ROUND(VLOOKUP($A470,[1]Blad1!$A$2:$C$116,2,FALSE)*BB470/SUM($AT470:$AW470),0),BB470)</f>
        <v>24</v>
      </c>
      <c r="CA470">
        <f>IF(ISNUMBER(VLOOKUP($A470,[1]Blad1!$A$2:$C$116,2,FALSE)),ROUND(VLOOKUP($A470,[1]Blad1!$A$2:$C$116,2,FALSE)*BC470/SUM($AT470:$AW470),0),BC470)</f>
        <v>21</v>
      </c>
      <c r="CB470">
        <f>IF(ISNUMBER(VLOOKUP($A470,[1]Blad1!$A$2:$C$116,2,FALSE)),ROUND(VLOOKUP($A470,[1]Blad1!$A$2:$C$116,2,FALSE)*BD470/SUM($AT470:$AW470),0),BD470)</f>
        <v>19</v>
      </c>
      <c r="CC470">
        <f>IF(ISNUMBER(VLOOKUP($A470,[1]Blad1!$A$2:$C$116,2,FALSE)),ROUND(VLOOKUP($A470,[1]Blad1!$A$2:$C$116,2,FALSE)*BE470/SUM($AT470:$AW470),0),BE470)</f>
        <v>16</v>
      </c>
      <c r="CH470">
        <f>IF(ISNUMBER(VLOOKUP($A470,[1]Blad1!$A$2:$C$116,2,FALSE)),ROUND(VLOOKUP($A470,[1]Blad1!$A$2:$C$116,2,FALSE)*BJ470/SUM($AT470:$AW470),0),BJ470)</f>
        <v>22</v>
      </c>
      <c r="CI470">
        <f>IF(ISNUMBER(VLOOKUP($A470,[1]Blad1!$A$2:$C$116,2,FALSE)),ROUND(VLOOKUP($A470,[1]Blad1!$A$2:$C$116,2,FALSE)*BK470/SUM($AT470:$AW470),0),BK470)</f>
        <v>19</v>
      </c>
      <c r="CJ470">
        <f>IF(ISNUMBER(VLOOKUP($A470,[1]Blad1!$A$2:$C$116,2,FALSE)),ROUND(VLOOKUP($A470,[1]Blad1!$A$2:$C$116,2,FALSE)*BL470/SUM($AT470:$AW470),0),BL470)</f>
        <v>18</v>
      </c>
      <c r="CK470">
        <f>IF(ISNUMBER(VLOOKUP($A470,[1]Blad1!$A$2:$C$116,2,FALSE)),ROUND(VLOOKUP($A470,[1]Blad1!$A$2:$C$116,2,FALSE)*BM470/SUM($AT470:$AW470),0),BM470)</f>
        <v>15</v>
      </c>
    </row>
    <row r="471" spans="1:89" x14ac:dyDescent="0.3">
      <c r="A471">
        <v>470</v>
      </c>
      <c r="B471" t="s">
        <v>534</v>
      </c>
      <c r="C471">
        <v>470</v>
      </c>
      <c r="D471" t="s">
        <v>1271</v>
      </c>
      <c r="E471" t="s">
        <v>1766</v>
      </c>
      <c r="F471" t="s">
        <v>2272</v>
      </c>
      <c r="G471" t="s">
        <v>2420</v>
      </c>
      <c r="I471" t="s">
        <v>3442</v>
      </c>
      <c r="J471" t="s">
        <v>3513</v>
      </c>
      <c r="K471">
        <v>911</v>
      </c>
      <c r="L471">
        <v>140</v>
      </c>
      <c r="M471">
        <v>5</v>
      </c>
      <c r="N471">
        <v>75</v>
      </c>
      <c r="O471">
        <v>48</v>
      </c>
      <c r="P471">
        <v>163</v>
      </c>
      <c r="Q471">
        <v>11</v>
      </c>
      <c r="R471">
        <v>10</v>
      </c>
      <c r="S471">
        <v>11</v>
      </c>
      <c r="T471">
        <v>13</v>
      </c>
      <c r="U471">
        <v>53</v>
      </c>
      <c r="V471">
        <v>45</v>
      </c>
      <c r="W471">
        <v>38</v>
      </c>
      <c r="X471">
        <v>29</v>
      </c>
      <c r="Y471">
        <v>9184</v>
      </c>
      <c r="Z471">
        <v>3258</v>
      </c>
      <c r="AA471">
        <v>3319</v>
      </c>
      <c r="AB471">
        <v>3347</v>
      </c>
      <c r="AC471">
        <v>3011</v>
      </c>
      <c r="AD471">
        <v>10290</v>
      </c>
      <c r="AE471">
        <v>10914</v>
      </c>
      <c r="AF471">
        <v>9881</v>
      </c>
      <c r="AG471">
        <v>1.018723143032535</v>
      </c>
      <c r="AH471">
        <v>1.0273173726212399</v>
      </c>
      <c r="AI471">
        <v>0.92418661755678333</v>
      </c>
      <c r="AJ471">
        <v>1.1204268292682931</v>
      </c>
      <c r="AK471">
        <v>1.188371080139373</v>
      </c>
      <c r="AL471">
        <v>1.075892857142857</v>
      </c>
      <c r="AM471">
        <v>80.691964285714292</v>
      </c>
      <c r="AN471">
        <v>150.6424186617557</v>
      </c>
      <c r="AO471">
        <v>51.642857142857153</v>
      </c>
      <c r="AP471">
        <v>12</v>
      </c>
      <c r="AQ471">
        <v>11</v>
      </c>
      <c r="AR471">
        <v>12</v>
      </c>
      <c r="AS471">
        <v>14</v>
      </c>
      <c r="AT471">
        <v>52</v>
      </c>
      <c r="AU471">
        <v>45</v>
      </c>
      <c r="AV471">
        <v>38</v>
      </c>
      <c r="AW471">
        <v>30</v>
      </c>
      <c r="AX471">
        <v>13</v>
      </c>
      <c r="AY471">
        <v>11</v>
      </c>
      <c r="AZ471">
        <v>13</v>
      </c>
      <c r="BA471">
        <v>15</v>
      </c>
      <c r="BB471">
        <v>53</v>
      </c>
      <c r="BC471">
        <v>46</v>
      </c>
      <c r="BD471">
        <v>39</v>
      </c>
      <c r="BE471">
        <v>30</v>
      </c>
      <c r="BF471">
        <v>11</v>
      </c>
      <c r="BG471">
        <v>10</v>
      </c>
      <c r="BH471">
        <v>11</v>
      </c>
      <c r="BI471">
        <v>13</v>
      </c>
      <c r="BJ471">
        <v>47</v>
      </c>
      <c r="BK471">
        <v>41</v>
      </c>
      <c r="BL471">
        <v>34</v>
      </c>
      <c r="BM471">
        <v>27</v>
      </c>
      <c r="BN471">
        <f t="shared" si="80"/>
        <v>12</v>
      </c>
      <c r="BO471">
        <f t="shared" si="81"/>
        <v>11</v>
      </c>
      <c r="BP471">
        <f t="shared" si="82"/>
        <v>12</v>
      </c>
      <c r="BQ471">
        <f t="shared" si="83"/>
        <v>14</v>
      </c>
      <c r="BR471">
        <f>IF(ISNUMBER(VLOOKUP($A471,[1]Blad1!$A$2:$C$116,2,FALSE)),ROUND(VLOOKUP($A471,[1]Blad1!$A$2:$C$116,2,FALSE)*AT471/SUM($AT471:$AW471),0),AT471)</f>
        <v>52</v>
      </c>
      <c r="BS471">
        <f>IF(ISNUMBER(VLOOKUP($A471,[1]Blad1!$A$2:$C$116,2,FALSE)),ROUND(VLOOKUP($A471,[1]Blad1!$A$2:$C$116,2,FALSE)*AU471/SUM($AT471:$AW471),0),AU471)</f>
        <v>45</v>
      </c>
      <c r="BT471">
        <f>IF(ISNUMBER(VLOOKUP($A471,[1]Blad1!$A$2:$C$116,2,FALSE)),ROUND(VLOOKUP($A471,[1]Blad1!$A$2:$C$116,2,FALSE)*AV471/SUM($AT471:$AW471),0),AV471)</f>
        <v>38</v>
      </c>
      <c r="BU471">
        <f>IF(ISNUMBER(VLOOKUP($A471,[1]Blad1!$A$2:$C$116,2,FALSE)),ROUND(VLOOKUP($A471,[1]Blad1!$A$2:$C$116,2,FALSE)*AW471/SUM($AT471:$AW471),0),AW471)</f>
        <v>30</v>
      </c>
      <c r="BV471">
        <f t="shared" si="84"/>
        <v>13</v>
      </c>
      <c r="BW471">
        <f t="shared" si="85"/>
        <v>11</v>
      </c>
      <c r="BX471">
        <f t="shared" si="86"/>
        <v>13</v>
      </c>
      <c r="BY471">
        <f t="shared" si="87"/>
        <v>15</v>
      </c>
      <c r="BZ471">
        <f>IF(ISNUMBER(VLOOKUP($A471,[1]Blad1!$A$2:$C$116,2,FALSE)),ROUND(VLOOKUP($A471,[1]Blad1!$A$2:$C$116,2,FALSE)*BB471/SUM($AT471:$AW471),0),BB471)</f>
        <v>53</v>
      </c>
      <c r="CA471">
        <f>IF(ISNUMBER(VLOOKUP($A471,[1]Blad1!$A$2:$C$116,2,FALSE)),ROUND(VLOOKUP($A471,[1]Blad1!$A$2:$C$116,2,FALSE)*BC471/SUM($AT471:$AW471),0),BC471)</f>
        <v>46</v>
      </c>
      <c r="CB471">
        <f>IF(ISNUMBER(VLOOKUP($A471,[1]Blad1!$A$2:$C$116,2,FALSE)),ROUND(VLOOKUP($A471,[1]Blad1!$A$2:$C$116,2,FALSE)*BD471/SUM($AT471:$AW471),0),BD471)</f>
        <v>39</v>
      </c>
      <c r="CC471">
        <f>IF(ISNUMBER(VLOOKUP($A471,[1]Blad1!$A$2:$C$116,2,FALSE)),ROUND(VLOOKUP($A471,[1]Blad1!$A$2:$C$116,2,FALSE)*BE471/SUM($AT471:$AW471),0),BE471)</f>
        <v>30</v>
      </c>
      <c r="CH471">
        <f>IF(ISNUMBER(VLOOKUP($A471,[1]Blad1!$A$2:$C$116,2,FALSE)),ROUND(VLOOKUP($A471,[1]Blad1!$A$2:$C$116,2,FALSE)*BJ471/SUM($AT471:$AW471),0),BJ471)</f>
        <v>47</v>
      </c>
      <c r="CI471">
        <f>IF(ISNUMBER(VLOOKUP($A471,[1]Blad1!$A$2:$C$116,2,FALSE)),ROUND(VLOOKUP($A471,[1]Blad1!$A$2:$C$116,2,FALSE)*BK471/SUM($AT471:$AW471),0),BK471)</f>
        <v>41</v>
      </c>
      <c r="CJ471">
        <f>IF(ISNUMBER(VLOOKUP($A471,[1]Blad1!$A$2:$C$116,2,FALSE)),ROUND(VLOOKUP($A471,[1]Blad1!$A$2:$C$116,2,FALSE)*BL471/SUM($AT471:$AW471),0),BL471)</f>
        <v>34</v>
      </c>
      <c r="CK471">
        <f>IF(ISNUMBER(VLOOKUP($A471,[1]Blad1!$A$2:$C$116,2,FALSE)),ROUND(VLOOKUP($A471,[1]Blad1!$A$2:$C$116,2,FALSE)*BM471/SUM($AT471:$AW471),0),BM471)</f>
        <v>27</v>
      </c>
    </row>
    <row r="472" spans="1:89" x14ac:dyDescent="0.3">
      <c r="A472">
        <v>471</v>
      </c>
      <c r="B472" t="s">
        <v>535</v>
      </c>
      <c r="C472">
        <v>471</v>
      </c>
      <c r="D472" t="s">
        <v>1271</v>
      </c>
      <c r="E472" t="s">
        <v>1767</v>
      </c>
      <c r="F472" t="s">
        <v>2273</v>
      </c>
      <c r="G472" t="s">
        <v>2420</v>
      </c>
      <c r="I472" t="s">
        <v>3442</v>
      </c>
      <c r="J472" t="s">
        <v>3513</v>
      </c>
      <c r="K472">
        <v>907</v>
      </c>
      <c r="L472">
        <v>140</v>
      </c>
      <c r="M472">
        <v>5</v>
      </c>
      <c r="N472">
        <v>90</v>
      </c>
      <c r="O472">
        <v>49</v>
      </c>
      <c r="P472">
        <v>148</v>
      </c>
      <c r="Q472">
        <v>11</v>
      </c>
      <c r="R472">
        <v>10</v>
      </c>
      <c r="S472">
        <v>11</v>
      </c>
      <c r="T472">
        <v>13</v>
      </c>
      <c r="U472">
        <v>48</v>
      </c>
      <c r="V472">
        <v>43</v>
      </c>
      <c r="W472">
        <v>35</v>
      </c>
      <c r="X472">
        <v>24</v>
      </c>
      <c r="Y472">
        <v>2103</v>
      </c>
      <c r="Z472">
        <v>1480</v>
      </c>
      <c r="AA472">
        <v>1594</v>
      </c>
      <c r="AB472">
        <v>1622</v>
      </c>
      <c r="AC472">
        <v>1457</v>
      </c>
      <c r="AD472">
        <v>1924</v>
      </c>
      <c r="AE472">
        <v>1939</v>
      </c>
      <c r="AF472">
        <v>1912</v>
      </c>
      <c r="AG472">
        <v>1.077027027027027</v>
      </c>
      <c r="AH472">
        <v>1.095945945945946</v>
      </c>
      <c r="AI472">
        <v>0.98445945945945945</v>
      </c>
      <c r="AJ472">
        <v>0.91488349976224437</v>
      </c>
      <c r="AK472">
        <v>0.92201616737993342</v>
      </c>
      <c r="AL472">
        <v>0.90917736566809315</v>
      </c>
      <c r="AM472">
        <v>81.825962910128382</v>
      </c>
      <c r="AN472">
        <v>145.69999999999999</v>
      </c>
      <c r="AO472">
        <v>44.549690917736562</v>
      </c>
      <c r="AP472">
        <v>10</v>
      </c>
      <c r="AQ472">
        <v>9</v>
      </c>
      <c r="AR472">
        <v>10</v>
      </c>
      <c r="AS472">
        <v>11</v>
      </c>
      <c r="AT472">
        <v>51</v>
      </c>
      <c r="AU472">
        <v>45</v>
      </c>
      <c r="AV472">
        <v>37</v>
      </c>
      <c r="AW472">
        <v>26</v>
      </c>
      <c r="AX472">
        <v>10</v>
      </c>
      <c r="AY472">
        <v>9</v>
      </c>
      <c r="AZ472">
        <v>10</v>
      </c>
      <c r="BA472">
        <v>11</v>
      </c>
      <c r="BB472">
        <v>51</v>
      </c>
      <c r="BC472">
        <v>46</v>
      </c>
      <c r="BD472">
        <v>38</v>
      </c>
      <c r="BE472">
        <v>27</v>
      </c>
      <c r="BF472">
        <v>10</v>
      </c>
      <c r="BG472">
        <v>9</v>
      </c>
      <c r="BH472">
        <v>10</v>
      </c>
      <c r="BI472">
        <v>11</v>
      </c>
      <c r="BJ472">
        <v>46</v>
      </c>
      <c r="BK472">
        <v>41</v>
      </c>
      <c r="BL472">
        <v>34</v>
      </c>
      <c r="BM472">
        <v>24</v>
      </c>
      <c r="BN472">
        <f t="shared" si="80"/>
        <v>10</v>
      </c>
      <c r="BO472">
        <f t="shared" si="81"/>
        <v>9</v>
      </c>
      <c r="BP472">
        <f t="shared" si="82"/>
        <v>10</v>
      </c>
      <c r="BQ472">
        <f t="shared" si="83"/>
        <v>11</v>
      </c>
      <c r="BR472">
        <f>IF(ISNUMBER(VLOOKUP($A472,[1]Blad1!$A$2:$C$116,2,FALSE)),ROUND(VLOOKUP($A472,[1]Blad1!$A$2:$C$116,2,FALSE)*AT472/SUM($AT472:$AW472),0),AT472)</f>
        <v>51</v>
      </c>
      <c r="BS472">
        <f>IF(ISNUMBER(VLOOKUP($A472,[1]Blad1!$A$2:$C$116,2,FALSE)),ROUND(VLOOKUP($A472,[1]Blad1!$A$2:$C$116,2,FALSE)*AU472/SUM($AT472:$AW472),0),AU472)</f>
        <v>45</v>
      </c>
      <c r="BT472">
        <f>IF(ISNUMBER(VLOOKUP($A472,[1]Blad1!$A$2:$C$116,2,FALSE)),ROUND(VLOOKUP($A472,[1]Blad1!$A$2:$C$116,2,FALSE)*AV472/SUM($AT472:$AW472),0),AV472)</f>
        <v>37</v>
      </c>
      <c r="BU472">
        <f>IF(ISNUMBER(VLOOKUP($A472,[1]Blad1!$A$2:$C$116,2,FALSE)),ROUND(VLOOKUP($A472,[1]Blad1!$A$2:$C$116,2,FALSE)*AW472/SUM($AT472:$AW472),0),AW472)</f>
        <v>26</v>
      </c>
      <c r="BV472">
        <f t="shared" si="84"/>
        <v>10</v>
      </c>
      <c r="BW472">
        <f t="shared" si="85"/>
        <v>9</v>
      </c>
      <c r="BX472">
        <f t="shared" si="86"/>
        <v>10</v>
      </c>
      <c r="BY472">
        <f t="shared" si="87"/>
        <v>11</v>
      </c>
      <c r="BZ472">
        <f>IF(ISNUMBER(VLOOKUP($A472,[1]Blad1!$A$2:$C$116,2,FALSE)),ROUND(VLOOKUP($A472,[1]Blad1!$A$2:$C$116,2,FALSE)*BB472/SUM($AT472:$AW472),0),BB472)</f>
        <v>51</v>
      </c>
      <c r="CA472">
        <f>IF(ISNUMBER(VLOOKUP($A472,[1]Blad1!$A$2:$C$116,2,FALSE)),ROUND(VLOOKUP($A472,[1]Blad1!$A$2:$C$116,2,FALSE)*BC472/SUM($AT472:$AW472),0),BC472)</f>
        <v>46</v>
      </c>
      <c r="CB472">
        <f>IF(ISNUMBER(VLOOKUP($A472,[1]Blad1!$A$2:$C$116,2,FALSE)),ROUND(VLOOKUP($A472,[1]Blad1!$A$2:$C$116,2,FALSE)*BD472/SUM($AT472:$AW472),0),BD472)</f>
        <v>38</v>
      </c>
      <c r="CC472">
        <f>IF(ISNUMBER(VLOOKUP($A472,[1]Blad1!$A$2:$C$116,2,FALSE)),ROUND(VLOOKUP($A472,[1]Blad1!$A$2:$C$116,2,FALSE)*BE472/SUM($AT472:$AW472),0),BE472)</f>
        <v>27</v>
      </c>
      <c r="CH472">
        <f>IF(ISNUMBER(VLOOKUP($A472,[1]Blad1!$A$2:$C$116,2,FALSE)),ROUND(VLOOKUP($A472,[1]Blad1!$A$2:$C$116,2,FALSE)*BJ472/SUM($AT472:$AW472),0),BJ472)</f>
        <v>46</v>
      </c>
      <c r="CI472">
        <f>IF(ISNUMBER(VLOOKUP($A472,[1]Blad1!$A$2:$C$116,2,FALSE)),ROUND(VLOOKUP($A472,[1]Blad1!$A$2:$C$116,2,FALSE)*BK472/SUM($AT472:$AW472),0),BK472)</f>
        <v>41</v>
      </c>
      <c r="CJ472">
        <f>IF(ISNUMBER(VLOOKUP($A472,[1]Blad1!$A$2:$C$116,2,FALSE)),ROUND(VLOOKUP($A472,[1]Blad1!$A$2:$C$116,2,FALSE)*BL472/SUM($AT472:$AW472),0),BL472)</f>
        <v>34</v>
      </c>
      <c r="CK472">
        <f>IF(ISNUMBER(VLOOKUP($A472,[1]Blad1!$A$2:$C$116,2,FALSE)),ROUND(VLOOKUP($A472,[1]Blad1!$A$2:$C$116,2,FALSE)*BM472/SUM($AT472:$AW472),0),BM472)</f>
        <v>24</v>
      </c>
    </row>
    <row r="473" spans="1:89" x14ac:dyDescent="0.3">
      <c r="A473">
        <v>472</v>
      </c>
      <c r="B473" t="s">
        <v>536</v>
      </c>
      <c r="C473">
        <v>472</v>
      </c>
      <c r="D473" t="s">
        <v>1271</v>
      </c>
      <c r="E473" t="s">
        <v>1768</v>
      </c>
      <c r="F473" t="s">
        <v>2274</v>
      </c>
      <c r="G473" t="s">
        <v>2420</v>
      </c>
      <c r="I473" t="s">
        <v>3442</v>
      </c>
      <c r="J473" t="s">
        <v>3513</v>
      </c>
      <c r="K473">
        <v>910</v>
      </c>
      <c r="L473">
        <v>140</v>
      </c>
      <c r="M473">
        <v>5</v>
      </c>
      <c r="N473">
        <v>135</v>
      </c>
      <c r="O473">
        <v>78</v>
      </c>
      <c r="P473">
        <v>256</v>
      </c>
      <c r="Q473">
        <v>22</v>
      </c>
      <c r="R473">
        <v>20</v>
      </c>
      <c r="S473">
        <v>21</v>
      </c>
      <c r="T473">
        <v>22</v>
      </c>
      <c r="U473">
        <v>84</v>
      </c>
      <c r="V473">
        <v>71</v>
      </c>
      <c r="W473">
        <v>59</v>
      </c>
      <c r="X473">
        <v>46</v>
      </c>
      <c r="Y473">
        <v>694</v>
      </c>
      <c r="Z473">
        <v>1281</v>
      </c>
      <c r="AA473">
        <v>1271</v>
      </c>
      <c r="AB473">
        <v>1249</v>
      </c>
      <c r="AC473">
        <v>1129</v>
      </c>
      <c r="AD473">
        <v>1376</v>
      </c>
      <c r="AE473">
        <v>1386</v>
      </c>
      <c r="AF473">
        <v>944</v>
      </c>
      <c r="AG473">
        <v>0.99219359875097579</v>
      </c>
      <c r="AH473">
        <v>0.97501951600312253</v>
      </c>
      <c r="AI473">
        <v>0.88134270101483214</v>
      </c>
      <c r="AJ473">
        <v>1.9827089337175789</v>
      </c>
      <c r="AK473">
        <v>1.997118155619596</v>
      </c>
      <c r="AL473">
        <v>1.3602305475504319</v>
      </c>
      <c r="AM473">
        <v>183.63112391930841</v>
      </c>
      <c r="AN473">
        <v>225.623731459797</v>
      </c>
      <c r="AO473">
        <v>106.0979827089337</v>
      </c>
      <c r="AP473">
        <v>43</v>
      </c>
      <c r="AQ473">
        <v>39</v>
      </c>
      <c r="AR473">
        <v>41</v>
      </c>
      <c r="AS473">
        <v>43</v>
      </c>
      <c r="AT473">
        <v>81</v>
      </c>
      <c r="AU473">
        <v>70</v>
      </c>
      <c r="AV473">
        <v>58</v>
      </c>
      <c r="AW473">
        <v>46</v>
      </c>
      <c r="AX473">
        <v>43</v>
      </c>
      <c r="AY473">
        <v>39</v>
      </c>
      <c r="AZ473">
        <v>41</v>
      </c>
      <c r="BA473">
        <v>43</v>
      </c>
      <c r="BB473">
        <v>80</v>
      </c>
      <c r="BC473">
        <v>69</v>
      </c>
      <c r="BD473">
        <v>57</v>
      </c>
      <c r="BE473">
        <v>45</v>
      </c>
      <c r="BF473">
        <v>29</v>
      </c>
      <c r="BG473">
        <v>27</v>
      </c>
      <c r="BH473">
        <v>28</v>
      </c>
      <c r="BI473">
        <v>29</v>
      </c>
      <c r="BJ473">
        <v>71</v>
      </c>
      <c r="BK473">
        <v>61</v>
      </c>
      <c r="BL473">
        <v>52</v>
      </c>
      <c r="BM473">
        <v>41</v>
      </c>
      <c r="BN473">
        <f t="shared" si="80"/>
        <v>43</v>
      </c>
      <c r="BO473">
        <f t="shared" si="81"/>
        <v>39</v>
      </c>
      <c r="BP473">
        <f t="shared" si="82"/>
        <v>41</v>
      </c>
      <c r="BQ473">
        <f t="shared" si="83"/>
        <v>43</v>
      </c>
      <c r="BR473">
        <f>IF(ISNUMBER(VLOOKUP($A473,[1]Blad1!$A$2:$C$116,2,FALSE)),ROUND(VLOOKUP($A473,[1]Blad1!$A$2:$C$116,2,FALSE)*AT473/SUM($AT473:$AW473),0),AT473)</f>
        <v>81</v>
      </c>
      <c r="BS473">
        <f>IF(ISNUMBER(VLOOKUP($A473,[1]Blad1!$A$2:$C$116,2,FALSE)),ROUND(VLOOKUP($A473,[1]Blad1!$A$2:$C$116,2,FALSE)*AU473/SUM($AT473:$AW473),0),AU473)</f>
        <v>70</v>
      </c>
      <c r="BT473">
        <f>IF(ISNUMBER(VLOOKUP($A473,[1]Blad1!$A$2:$C$116,2,FALSE)),ROUND(VLOOKUP($A473,[1]Blad1!$A$2:$C$116,2,FALSE)*AV473/SUM($AT473:$AW473),0),AV473)</f>
        <v>58</v>
      </c>
      <c r="BU473">
        <f>IF(ISNUMBER(VLOOKUP($A473,[1]Blad1!$A$2:$C$116,2,FALSE)),ROUND(VLOOKUP($A473,[1]Blad1!$A$2:$C$116,2,FALSE)*AW473/SUM($AT473:$AW473),0),AW473)</f>
        <v>46</v>
      </c>
      <c r="BV473">
        <f t="shared" si="84"/>
        <v>43</v>
      </c>
      <c r="BW473">
        <f t="shared" si="85"/>
        <v>39</v>
      </c>
      <c r="BX473">
        <f t="shared" si="86"/>
        <v>41</v>
      </c>
      <c r="BY473">
        <f t="shared" si="87"/>
        <v>43</v>
      </c>
      <c r="BZ473">
        <f>IF(ISNUMBER(VLOOKUP($A473,[1]Blad1!$A$2:$C$116,2,FALSE)),ROUND(VLOOKUP($A473,[1]Blad1!$A$2:$C$116,2,FALSE)*BB473/SUM($AT473:$AW473),0),BB473)</f>
        <v>80</v>
      </c>
      <c r="CA473">
        <f>IF(ISNUMBER(VLOOKUP($A473,[1]Blad1!$A$2:$C$116,2,FALSE)),ROUND(VLOOKUP($A473,[1]Blad1!$A$2:$C$116,2,FALSE)*BC473/SUM($AT473:$AW473),0),BC473)</f>
        <v>69</v>
      </c>
      <c r="CB473">
        <f>IF(ISNUMBER(VLOOKUP($A473,[1]Blad1!$A$2:$C$116,2,FALSE)),ROUND(VLOOKUP($A473,[1]Blad1!$A$2:$C$116,2,FALSE)*BD473/SUM($AT473:$AW473),0),BD473)</f>
        <v>57</v>
      </c>
      <c r="CC473">
        <f>IF(ISNUMBER(VLOOKUP($A473,[1]Blad1!$A$2:$C$116,2,FALSE)),ROUND(VLOOKUP($A473,[1]Blad1!$A$2:$C$116,2,FALSE)*BE473/SUM($AT473:$AW473),0),BE473)</f>
        <v>45</v>
      </c>
      <c r="CH473">
        <f>IF(ISNUMBER(VLOOKUP($A473,[1]Blad1!$A$2:$C$116,2,FALSE)),ROUND(VLOOKUP($A473,[1]Blad1!$A$2:$C$116,2,FALSE)*BJ473/SUM($AT473:$AW473),0),BJ473)</f>
        <v>71</v>
      </c>
      <c r="CI473">
        <f>IF(ISNUMBER(VLOOKUP($A473,[1]Blad1!$A$2:$C$116,2,FALSE)),ROUND(VLOOKUP($A473,[1]Blad1!$A$2:$C$116,2,FALSE)*BK473/SUM($AT473:$AW473),0),BK473)</f>
        <v>61</v>
      </c>
      <c r="CJ473">
        <f>IF(ISNUMBER(VLOOKUP($A473,[1]Blad1!$A$2:$C$116,2,FALSE)),ROUND(VLOOKUP($A473,[1]Blad1!$A$2:$C$116,2,FALSE)*BL473/SUM($AT473:$AW473),0),BL473)</f>
        <v>52</v>
      </c>
      <c r="CK473">
        <f>IF(ISNUMBER(VLOOKUP($A473,[1]Blad1!$A$2:$C$116,2,FALSE)),ROUND(VLOOKUP($A473,[1]Blad1!$A$2:$C$116,2,FALSE)*BM473/SUM($AT473:$AW473),0),BM473)</f>
        <v>41</v>
      </c>
    </row>
    <row r="474" spans="1:89" x14ac:dyDescent="0.3">
      <c r="A474">
        <v>473</v>
      </c>
      <c r="B474" t="s">
        <v>537</v>
      </c>
      <c r="C474">
        <v>473</v>
      </c>
      <c r="D474" t="s">
        <v>1271</v>
      </c>
      <c r="E474" t="s">
        <v>1769</v>
      </c>
      <c r="F474" t="s">
        <v>2275</v>
      </c>
      <c r="G474" t="s">
        <v>2420</v>
      </c>
      <c r="I474" t="s">
        <v>3442</v>
      </c>
      <c r="J474" t="s">
        <v>3513</v>
      </c>
      <c r="K474">
        <v>910</v>
      </c>
      <c r="L474">
        <v>130</v>
      </c>
      <c r="M474">
        <v>5</v>
      </c>
      <c r="N474">
        <v>395</v>
      </c>
      <c r="O474">
        <v>227</v>
      </c>
      <c r="P474">
        <v>256</v>
      </c>
      <c r="Q474">
        <v>48</v>
      </c>
      <c r="R474">
        <v>52</v>
      </c>
      <c r="S474">
        <v>54</v>
      </c>
      <c r="T474">
        <v>52</v>
      </c>
      <c r="U474">
        <v>84</v>
      </c>
      <c r="V474">
        <v>71</v>
      </c>
      <c r="W474">
        <v>59</v>
      </c>
      <c r="X474">
        <v>46</v>
      </c>
      <c r="Y474">
        <v>694</v>
      </c>
      <c r="Z474">
        <v>1281</v>
      </c>
      <c r="AA474">
        <v>1271</v>
      </c>
      <c r="AB474">
        <v>1249</v>
      </c>
      <c r="AC474">
        <v>1129</v>
      </c>
      <c r="AD474">
        <v>1376</v>
      </c>
      <c r="AE474">
        <v>1386</v>
      </c>
      <c r="AF474">
        <v>944</v>
      </c>
      <c r="AG474">
        <v>0.99219359875097579</v>
      </c>
      <c r="AH474">
        <v>0.97501951600312253</v>
      </c>
      <c r="AI474">
        <v>0.88134270101483214</v>
      </c>
      <c r="AJ474">
        <v>1.9827089337175789</v>
      </c>
      <c r="AK474">
        <v>1.997118155619596</v>
      </c>
      <c r="AL474">
        <v>1.3602305475504319</v>
      </c>
      <c r="AM474">
        <v>537.29106628242084</v>
      </c>
      <c r="AN474">
        <v>225.623731459797</v>
      </c>
      <c r="AO474">
        <v>308.77233429394818</v>
      </c>
      <c r="AP474">
        <v>95</v>
      </c>
      <c r="AQ474">
        <v>103</v>
      </c>
      <c r="AR474">
        <v>107</v>
      </c>
      <c r="AS474">
        <v>103</v>
      </c>
      <c r="AT474">
        <v>81</v>
      </c>
      <c r="AU474">
        <v>70</v>
      </c>
      <c r="AV474">
        <v>58</v>
      </c>
      <c r="AW474">
        <v>46</v>
      </c>
      <c r="AX474">
        <v>95</v>
      </c>
      <c r="AY474">
        <v>103</v>
      </c>
      <c r="AZ474">
        <v>107</v>
      </c>
      <c r="BA474">
        <v>103</v>
      </c>
      <c r="BB474">
        <v>80</v>
      </c>
      <c r="BC474">
        <v>69</v>
      </c>
      <c r="BD474">
        <v>57</v>
      </c>
      <c r="BE474">
        <v>45</v>
      </c>
      <c r="BF474">
        <v>65</v>
      </c>
      <c r="BG474">
        <v>70</v>
      </c>
      <c r="BH474">
        <v>73</v>
      </c>
      <c r="BI474">
        <v>70</v>
      </c>
      <c r="BJ474">
        <v>71</v>
      </c>
      <c r="BK474">
        <v>61</v>
      </c>
      <c r="BL474">
        <v>52</v>
      </c>
      <c r="BM474">
        <v>41</v>
      </c>
      <c r="BN474">
        <f t="shared" si="80"/>
        <v>95</v>
      </c>
      <c r="BO474">
        <f t="shared" si="81"/>
        <v>103</v>
      </c>
      <c r="BP474">
        <f t="shared" si="82"/>
        <v>107</v>
      </c>
      <c r="BQ474">
        <f t="shared" si="83"/>
        <v>103</v>
      </c>
      <c r="BR474">
        <f>IF(ISNUMBER(VLOOKUP($A474,[1]Blad1!$A$2:$C$116,2,FALSE)),ROUND(VLOOKUP($A474,[1]Blad1!$A$2:$C$116,2,FALSE)*AT474/SUM($AT474:$AW474),0),AT474)</f>
        <v>81</v>
      </c>
      <c r="BS474">
        <f>IF(ISNUMBER(VLOOKUP($A474,[1]Blad1!$A$2:$C$116,2,FALSE)),ROUND(VLOOKUP($A474,[1]Blad1!$A$2:$C$116,2,FALSE)*AU474/SUM($AT474:$AW474),0),AU474)</f>
        <v>70</v>
      </c>
      <c r="BT474">
        <f>IF(ISNUMBER(VLOOKUP($A474,[1]Blad1!$A$2:$C$116,2,FALSE)),ROUND(VLOOKUP($A474,[1]Blad1!$A$2:$C$116,2,FALSE)*AV474/SUM($AT474:$AW474),0),AV474)</f>
        <v>58</v>
      </c>
      <c r="BU474">
        <f>IF(ISNUMBER(VLOOKUP($A474,[1]Blad1!$A$2:$C$116,2,FALSE)),ROUND(VLOOKUP($A474,[1]Blad1!$A$2:$C$116,2,FALSE)*AW474/SUM($AT474:$AW474),0),AW474)</f>
        <v>46</v>
      </c>
      <c r="BV474">
        <f t="shared" si="84"/>
        <v>95</v>
      </c>
      <c r="BW474">
        <f t="shared" si="85"/>
        <v>103</v>
      </c>
      <c r="BX474">
        <f t="shared" si="86"/>
        <v>107</v>
      </c>
      <c r="BY474">
        <f t="shared" si="87"/>
        <v>103</v>
      </c>
      <c r="BZ474">
        <f>IF(ISNUMBER(VLOOKUP($A474,[1]Blad1!$A$2:$C$116,2,FALSE)),ROUND(VLOOKUP($A474,[1]Blad1!$A$2:$C$116,2,FALSE)*BB474/SUM($AT474:$AW474),0),BB474)</f>
        <v>80</v>
      </c>
      <c r="CA474">
        <f>IF(ISNUMBER(VLOOKUP($A474,[1]Blad1!$A$2:$C$116,2,FALSE)),ROUND(VLOOKUP($A474,[1]Blad1!$A$2:$C$116,2,FALSE)*BC474/SUM($AT474:$AW474),0),BC474)</f>
        <v>69</v>
      </c>
      <c r="CB474">
        <f>IF(ISNUMBER(VLOOKUP($A474,[1]Blad1!$A$2:$C$116,2,FALSE)),ROUND(VLOOKUP($A474,[1]Blad1!$A$2:$C$116,2,FALSE)*BD474/SUM($AT474:$AW474),0),BD474)</f>
        <v>57</v>
      </c>
      <c r="CC474">
        <f>IF(ISNUMBER(VLOOKUP($A474,[1]Blad1!$A$2:$C$116,2,FALSE)),ROUND(VLOOKUP($A474,[1]Blad1!$A$2:$C$116,2,FALSE)*BE474/SUM($AT474:$AW474),0),BE474)</f>
        <v>45</v>
      </c>
      <c r="CH474">
        <f>IF(ISNUMBER(VLOOKUP($A474,[1]Blad1!$A$2:$C$116,2,FALSE)),ROUND(VLOOKUP($A474,[1]Blad1!$A$2:$C$116,2,FALSE)*BJ474/SUM($AT474:$AW474),0),BJ474)</f>
        <v>71</v>
      </c>
      <c r="CI474">
        <f>IF(ISNUMBER(VLOOKUP($A474,[1]Blad1!$A$2:$C$116,2,FALSE)),ROUND(VLOOKUP($A474,[1]Blad1!$A$2:$C$116,2,FALSE)*BK474/SUM($AT474:$AW474),0),BK474)</f>
        <v>61</v>
      </c>
      <c r="CJ474">
        <f>IF(ISNUMBER(VLOOKUP($A474,[1]Blad1!$A$2:$C$116,2,FALSE)),ROUND(VLOOKUP($A474,[1]Blad1!$A$2:$C$116,2,FALSE)*BL474/SUM($AT474:$AW474),0),BL474)</f>
        <v>52</v>
      </c>
      <c r="CK474">
        <f>IF(ISNUMBER(VLOOKUP($A474,[1]Blad1!$A$2:$C$116,2,FALSE)),ROUND(VLOOKUP($A474,[1]Blad1!$A$2:$C$116,2,FALSE)*BM474/SUM($AT474:$AW474),0),BM474)</f>
        <v>41</v>
      </c>
    </row>
    <row r="475" spans="1:89" x14ac:dyDescent="0.3">
      <c r="A475">
        <v>474</v>
      </c>
      <c r="B475" t="s">
        <v>538</v>
      </c>
      <c r="C475">
        <v>474</v>
      </c>
      <c r="D475" t="s">
        <v>1271</v>
      </c>
      <c r="E475" t="s">
        <v>1770</v>
      </c>
      <c r="F475" t="s">
        <v>2276</v>
      </c>
      <c r="G475" t="s">
        <v>2420</v>
      </c>
      <c r="I475" t="s">
        <v>3442</v>
      </c>
      <c r="J475" t="s">
        <v>3513</v>
      </c>
      <c r="K475">
        <v>908</v>
      </c>
      <c r="L475">
        <v>120</v>
      </c>
      <c r="M475">
        <v>5</v>
      </c>
      <c r="N475">
        <v>275</v>
      </c>
      <c r="O475">
        <v>176</v>
      </c>
      <c r="P475">
        <v>101</v>
      </c>
      <c r="Q475">
        <v>47</v>
      </c>
      <c r="R475">
        <v>45</v>
      </c>
      <c r="S475">
        <v>46</v>
      </c>
      <c r="T475">
        <v>50</v>
      </c>
      <c r="U475">
        <v>32</v>
      </c>
      <c r="V475">
        <v>28</v>
      </c>
      <c r="W475">
        <v>24</v>
      </c>
      <c r="X475">
        <v>19</v>
      </c>
      <c r="Y475">
        <v>545</v>
      </c>
      <c r="Z475">
        <v>202</v>
      </c>
      <c r="AA475">
        <v>285</v>
      </c>
      <c r="AB475">
        <v>282</v>
      </c>
      <c r="AC475">
        <v>257</v>
      </c>
      <c r="AD475">
        <v>485</v>
      </c>
      <c r="AE475">
        <v>487</v>
      </c>
      <c r="AF475">
        <v>478</v>
      </c>
      <c r="AG475">
        <v>1.410891089108911</v>
      </c>
      <c r="AH475">
        <v>1.3960396039603959</v>
      </c>
      <c r="AI475">
        <v>1.2722772277227721</v>
      </c>
      <c r="AJ475">
        <v>0.88990825688073394</v>
      </c>
      <c r="AK475">
        <v>0.89357798165137614</v>
      </c>
      <c r="AL475">
        <v>0.87706422018348629</v>
      </c>
      <c r="AM475">
        <v>241.1926605504587</v>
      </c>
      <c r="AN475">
        <v>128.5</v>
      </c>
      <c r="AO475">
        <v>154.36330275229361</v>
      </c>
      <c r="AP475">
        <v>41</v>
      </c>
      <c r="AQ475">
        <v>40</v>
      </c>
      <c r="AR475">
        <v>40</v>
      </c>
      <c r="AS475">
        <v>44</v>
      </c>
      <c r="AT475">
        <v>43</v>
      </c>
      <c r="AU475">
        <v>38</v>
      </c>
      <c r="AV475">
        <v>33</v>
      </c>
      <c r="AW475">
        <v>26</v>
      </c>
      <c r="AX475">
        <v>41</v>
      </c>
      <c r="AY475">
        <v>40</v>
      </c>
      <c r="AZ475">
        <v>41</v>
      </c>
      <c r="BA475">
        <v>44</v>
      </c>
      <c r="BB475">
        <v>43</v>
      </c>
      <c r="BC475">
        <v>38</v>
      </c>
      <c r="BD475">
        <v>33</v>
      </c>
      <c r="BE475">
        <v>26</v>
      </c>
      <c r="BF475">
        <v>41</v>
      </c>
      <c r="BG475">
        <v>39</v>
      </c>
      <c r="BH475">
        <v>40</v>
      </c>
      <c r="BI475">
        <v>43</v>
      </c>
      <c r="BJ475">
        <v>40</v>
      </c>
      <c r="BK475">
        <v>35</v>
      </c>
      <c r="BL475">
        <v>31</v>
      </c>
      <c r="BM475">
        <v>24</v>
      </c>
      <c r="BN475">
        <f t="shared" si="80"/>
        <v>41</v>
      </c>
      <c r="BO475">
        <f t="shared" si="81"/>
        <v>40</v>
      </c>
      <c r="BP475">
        <f t="shared" si="82"/>
        <v>40</v>
      </c>
      <c r="BQ475">
        <f t="shared" si="83"/>
        <v>44</v>
      </c>
      <c r="BR475">
        <f>IF(ISNUMBER(VLOOKUP($A475,[1]Blad1!$A$2:$C$116,2,FALSE)),ROUND(VLOOKUP($A475,[1]Blad1!$A$2:$C$116,2,FALSE)*AT475/SUM($AT475:$AW475),0),AT475)</f>
        <v>43</v>
      </c>
      <c r="BS475">
        <f>IF(ISNUMBER(VLOOKUP($A475,[1]Blad1!$A$2:$C$116,2,FALSE)),ROUND(VLOOKUP($A475,[1]Blad1!$A$2:$C$116,2,FALSE)*AU475/SUM($AT475:$AW475),0),AU475)</f>
        <v>38</v>
      </c>
      <c r="BT475">
        <f>IF(ISNUMBER(VLOOKUP($A475,[1]Blad1!$A$2:$C$116,2,FALSE)),ROUND(VLOOKUP($A475,[1]Blad1!$A$2:$C$116,2,FALSE)*AV475/SUM($AT475:$AW475),0),AV475)</f>
        <v>33</v>
      </c>
      <c r="BU475">
        <f>IF(ISNUMBER(VLOOKUP($A475,[1]Blad1!$A$2:$C$116,2,FALSE)),ROUND(VLOOKUP($A475,[1]Blad1!$A$2:$C$116,2,FALSE)*AW475/SUM($AT475:$AW475),0),AW475)</f>
        <v>26</v>
      </c>
      <c r="BV475">
        <f t="shared" si="84"/>
        <v>41</v>
      </c>
      <c r="BW475">
        <f t="shared" si="85"/>
        <v>40</v>
      </c>
      <c r="BX475">
        <f t="shared" si="86"/>
        <v>41</v>
      </c>
      <c r="BY475">
        <f t="shared" si="87"/>
        <v>44</v>
      </c>
      <c r="BZ475">
        <f>IF(ISNUMBER(VLOOKUP($A475,[1]Blad1!$A$2:$C$116,2,FALSE)),ROUND(VLOOKUP($A475,[1]Blad1!$A$2:$C$116,2,FALSE)*BB475/SUM($AT475:$AW475),0),BB475)</f>
        <v>43</v>
      </c>
      <c r="CA475">
        <f>IF(ISNUMBER(VLOOKUP($A475,[1]Blad1!$A$2:$C$116,2,FALSE)),ROUND(VLOOKUP($A475,[1]Blad1!$A$2:$C$116,2,FALSE)*BC475/SUM($AT475:$AW475),0),BC475)</f>
        <v>38</v>
      </c>
      <c r="CB475">
        <f>IF(ISNUMBER(VLOOKUP($A475,[1]Blad1!$A$2:$C$116,2,FALSE)),ROUND(VLOOKUP($A475,[1]Blad1!$A$2:$C$116,2,FALSE)*BD475/SUM($AT475:$AW475),0),BD475)</f>
        <v>33</v>
      </c>
      <c r="CC475">
        <f>IF(ISNUMBER(VLOOKUP($A475,[1]Blad1!$A$2:$C$116,2,FALSE)),ROUND(VLOOKUP($A475,[1]Blad1!$A$2:$C$116,2,FALSE)*BE475/SUM($AT475:$AW475),0),BE475)</f>
        <v>26</v>
      </c>
      <c r="CH475">
        <f>IF(ISNUMBER(VLOOKUP($A475,[1]Blad1!$A$2:$C$116,2,FALSE)),ROUND(VLOOKUP($A475,[1]Blad1!$A$2:$C$116,2,FALSE)*BJ475/SUM($AT475:$AW475),0),BJ475)</f>
        <v>40</v>
      </c>
      <c r="CI475">
        <f>IF(ISNUMBER(VLOOKUP($A475,[1]Blad1!$A$2:$C$116,2,FALSE)),ROUND(VLOOKUP($A475,[1]Blad1!$A$2:$C$116,2,FALSE)*BK475/SUM($AT475:$AW475),0),BK475)</f>
        <v>35</v>
      </c>
      <c r="CJ475">
        <f>IF(ISNUMBER(VLOOKUP($A475,[1]Blad1!$A$2:$C$116,2,FALSE)),ROUND(VLOOKUP($A475,[1]Blad1!$A$2:$C$116,2,FALSE)*BL475/SUM($AT475:$AW475),0),BL475)</f>
        <v>31</v>
      </c>
      <c r="CK475">
        <f>IF(ISNUMBER(VLOOKUP($A475,[1]Blad1!$A$2:$C$116,2,FALSE)),ROUND(VLOOKUP($A475,[1]Blad1!$A$2:$C$116,2,FALSE)*BM475/SUM($AT475:$AW475),0),BM475)</f>
        <v>24</v>
      </c>
    </row>
    <row r="476" spans="1:89" x14ac:dyDescent="0.3">
      <c r="A476">
        <v>475</v>
      </c>
      <c r="B476" t="s">
        <v>539</v>
      </c>
      <c r="C476">
        <v>475</v>
      </c>
      <c r="D476" t="s">
        <v>1271</v>
      </c>
      <c r="E476" t="s">
        <v>1771</v>
      </c>
      <c r="F476" t="s">
        <v>2277</v>
      </c>
      <c r="G476" t="s">
        <v>2420</v>
      </c>
      <c r="I476" t="s">
        <v>3442</v>
      </c>
      <c r="J476" t="s">
        <v>3513</v>
      </c>
      <c r="K476">
        <v>909</v>
      </c>
      <c r="L476">
        <v>140</v>
      </c>
      <c r="M476">
        <v>5</v>
      </c>
      <c r="N476">
        <v>495</v>
      </c>
      <c r="O476">
        <v>294</v>
      </c>
      <c r="P476">
        <v>145</v>
      </c>
      <c r="Q476">
        <v>70</v>
      </c>
      <c r="R476">
        <v>73</v>
      </c>
      <c r="S476">
        <v>73</v>
      </c>
      <c r="T476">
        <v>71</v>
      </c>
      <c r="U476">
        <v>48</v>
      </c>
      <c r="V476">
        <v>41</v>
      </c>
      <c r="W476">
        <v>33</v>
      </c>
      <c r="X476">
        <v>25</v>
      </c>
      <c r="Y476">
        <v>476</v>
      </c>
      <c r="Z476">
        <v>290</v>
      </c>
      <c r="AA476">
        <v>370</v>
      </c>
      <c r="AB476">
        <v>361</v>
      </c>
      <c r="AC476">
        <v>334</v>
      </c>
      <c r="AD476">
        <v>399</v>
      </c>
      <c r="AE476">
        <v>412</v>
      </c>
      <c r="AF476">
        <v>422</v>
      </c>
      <c r="AG476">
        <v>1.2758620689655169</v>
      </c>
      <c r="AH476">
        <v>1.244827586206896</v>
      </c>
      <c r="AI476">
        <v>1.151724137931035</v>
      </c>
      <c r="AJ476">
        <v>0.83823529411764708</v>
      </c>
      <c r="AK476">
        <v>0.86554621848739499</v>
      </c>
      <c r="AL476">
        <v>0.88655462184873945</v>
      </c>
      <c r="AM476">
        <v>438.84453781512599</v>
      </c>
      <c r="AN476">
        <v>167</v>
      </c>
      <c r="AO476">
        <v>260.64705882352939</v>
      </c>
      <c r="AP476">
        <v>58</v>
      </c>
      <c r="AQ476">
        <v>61</v>
      </c>
      <c r="AR476">
        <v>61</v>
      </c>
      <c r="AS476">
        <v>59</v>
      </c>
      <c r="AT476">
        <v>59</v>
      </c>
      <c r="AU476">
        <v>51</v>
      </c>
      <c r="AV476">
        <v>42</v>
      </c>
      <c r="AW476">
        <v>33</v>
      </c>
      <c r="AX476">
        <v>60</v>
      </c>
      <c r="AY476">
        <v>63</v>
      </c>
      <c r="AZ476">
        <v>63</v>
      </c>
      <c r="BA476">
        <v>61</v>
      </c>
      <c r="BB476">
        <v>58</v>
      </c>
      <c r="BC476">
        <v>49</v>
      </c>
      <c r="BD476">
        <v>41</v>
      </c>
      <c r="BE476">
        <v>32</v>
      </c>
      <c r="BF476">
        <v>62</v>
      </c>
      <c r="BG476">
        <v>64</v>
      </c>
      <c r="BH476">
        <v>64</v>
      </c>
      <c r="BI476">
        <v>62</v>
      </c>
      <c r="BJ476">
        <v>53</v>
      </c>
      <c r="BK476">
        <v>46</v>
      </c>
      <c r="BL476">
        <v>38</v>
      </c>
      <c r="BM476">
        <v>29</v>
      </c>
      <c r="BN476">
        <f t="shared" si="80"/>
        <v>58</v>
      </c>
      <c r="BO476">
        <f t="shared" si="81"/>
        <v>61</v>
      </c>
      <c r="BP476">
        <f t="shared" si="82"/>
        <v>61</v>
      </c>
      <c r="BQ476">
        <f t="shared" si="83"/>
        <v>59</v>
      </c>
      <c r="BR476">
        <f>IF(ISNUMBER(VLOOKUP($A476,[1]Blad1!$A$2:$C$116,2,FALSE)),ROUND(VLOOKUP($A476,[1]Blad1!$A$2:$C$116,2,FALSE)*AT476/SUM($AT476:$AW476),0),AT476)</f>
        <v>59</v>
      </c>
      <c r="BS476">
        <f>IF(ISNUMBER(VLOOKUP($A476,[1]Blad1!$A$2:$C$116,2,FALSE)),ROUND(VLOOKUP($A476,[1]Blad1!$A$2:$C$116,2,FALSE)*AU476/SUM($AT476:$AW476),0),AU476)</f>
        <v>51</v>
      </c>
      <c r="BT476">
        <f>IF(ISNUMBER(VLOOKUP($A476,[1]Blad1!$A$2:$C$116,2,FALSE)),ROUND(VLOOKUP($A476,[1]Blad1!$A$2:$C$116,2,FALSE)*AV476/SUM($AT476:$AW476),0),AV476)</f>
        <v>42</v>
      </c>
      <c r="BU476">
        <f>IF(ISNUMBER(VLOOKUP($A476,[1]Blad1!$A$2:$C$116,2,FALSE)),ROUND(VLOOKUP($A476,[1]Blad1!$A$2:$C$116,2,FALSE)*AW476/SUM($AT476:$AW476),0),AW476)</f>
        <v>33</v>
      </c>
      <c r="BV476">
        <f t="shared" si="84"/>
        <v>60</v>
      </c>
      <c r="BW476">
        <f t="shared" si="85"/>
        <v>63</v>
      </c>
      <c r="BX476">
        <f t="shared" si="86"/>
        <v>63</v>
      </c>
      <c r="BY476">
        <f t="shared" si="87"/>
        <v>61</v>
      </c>
      <c r="BZ476">
        <f>IF(ISNUMBER(VLOOKUP($A476,[1]Blad1!$A$2:$C$116,2,FALSE)),ROUND(VLOOKUP($A476,[1]Blad1!$A$2:$C$116,2,FALSE)*BB476/SUM($AT476:$AW476),0),BB476)</f>
        <v>58</v>
      </c>
      <c r="CA476">
        <f>IF(ISNUMBER(VLOOKUP($A476,[1]Blad1!$A$2:$C$116,2,FALSE)),ROUND(VLOOKUP($A476,[1]Blad1!$A$2:$C$116,2,FALSE)*BC476/SUM($AT476:$AW476),0),BC476)</f>
        <v>49</v>
      </c>
      <c r="CB476">
        <f>IF(ISNUMBER(VLOOKUP($A476,[1]Blad1!$A$2:$C$116,2,FALSE)),ROUND(VLOOKUP($A476,[1]Blad1!$A$2:$C$116,2,FALSE)*BD476/SUM($AT476:$AW476),0),BD476)</f>
        <v>41</v>
      </c>
      <c r="CC476">
        <f>IF(ISNUMBER(VLOOKUP($A476,[1]Blad1!$A$2:$C$116,2,FALSE)),ROUND(VLOOKUP($A476,[1]Blad1!$A$2:$C$116,2,FALSE)*BE476/SUM($AT476:$AW476),0),BE476)</f>
        <v>32</v>
      </c>
      <c r="CH476">
        <f>IF(ISNUMBER(VLOOKUP($A476,[1]Blad1!$A$2:$C$116,2,FALSE)),ROUND(VLOOKUP($A476,[1]Blad1!$A$2:$C$116,2,FALSE)*BJ476/SUM($AT476:$AW476),0),BJ476)</f>
        <v>53</v>
      </c>
      <c r="CI476">
        <f>IF(ISNUMBER(VLOOKUP($A476,[1]Blad1!$A$2:$C$116,2,FALSE)),ROUND(VLOOKUP($A476,[1]Blad1!$A$2:$C$116,2,FALSE)*BK476/SUM($AT476:$AW476),0),BK476)</f>
        <v>46</v>
      </c>
      <c r="CJ476">
        <f>IF(ISNUMBER(VLOOKUP($A476,[1]Blad1!$A$2:$C$116,2,FALSE)),ROUND(VLOOKUP($A476,[1]Blad1!$A$2:$C$116,2,FALSE)*BL476/SUM($AT476:$AW476),0),BL476)</f>
        <v>38</v>
      </c>
      <c r="CK476">
        <f>IF(ISNUMBER(VLOOKUP($A476,[1]Blad1!$A$2:$C$116,2,FALSE)),ROUND(VLOOKUP($A476,[1]Blad1!$A$2:$C$116,2,FALSE)*BM476/SUM($AT476:$AW476),0),BM476)</f>
        <v>29</v>
      </c>
    </row>
    <row r="477" spans="1:89" x14ac:dyDescent="0.3">
      <c r="A477">
        <v>476</v>
      </c>
      <c r="B477" t="s">
        <v>540</v>
      </c>
      <c r="C477">
        <v>476</v>
      </c>
      <c r="D477" t="s">
        <v>1271</v>
      </c>
      <c r="E477" t="s">
        <v>1772</v>
      </c>
      <c r="F477" t="s">
        <v>2278</v>
      </c>
      <c r="G477" t="s">
        <v>2420</v>
      </c>
      <c r="I477" t="s">
        <v>3442</v>
      </c>
      <c r="J477" t="s">
        <v>3513</v>
      </c>
      <c r="K477">
        <v>909</v>
      </c>
      <c r="L477">
        <v>140</v>
      </c>
      <c r="M477">
        <v>5</v>
      </c>
      <c r="N477">
        <v>130</v>
      </c>
      <c r="O477">
        <v>73</v>
      </c>
      <c r="P477">
        <v>145</v>
      </c>
      <c r="Q477">
        <v>15</v>
      </c>
      <c r="R477">
        <v>21</v>
      </c>
      <c r="S477">
        <v>24</v>
      </c>
      <c r="T477">
        <v>22</v>
      </c>
      <c r="U477">
        <v>47</v>
      </c>
      <c r="V477">
        <v>40</v>
      </c>
      <c r="W477">
        <v>34</v>
      </c>
      <c r="X477">
        <v>26</v>
      </c>
      <c r="Y477">
        <v>476</v>
      </c>
      <c r="Z477">
        <v>290</v>
      </c>
      <c r="AA477">
        <v>370</v>
      </c>
      <c r="AB477">
        <v>361</v>
      </c>
      <c r="AC477">
        <v>334</v>
      </c>
      <c r="AD477">
        <v>399</v>
      </c>
      <c r="AE477">
        <v>412</v>
      </c>
      <c r="AF477">
        <v>422</v>
      </c>
      <c r="AG477">
        <v>1.2758620689655169</v>
      </c>
      <c r="AH477">
        <v>1.244827586206896</v>
      </c>
      <c r="AI477">
        <v>1.151724137931035</v>
      </c>
      <c r="AJ477">
        <v>0.83823529411764708</v>
      </c>
      <c r="AK477">
        <v>0.86554621848739499</v>
      </c>
      <c r="AL477">
        <v>0.88655462184873945</v>
      </c>
      <c r="AM477">
        <v>115.2521008403361</v>
      </c>
      <c r="AN477">
        <v>167</v>
      </c>
      <c r="AO477">
        <v>64.718487394957975</v>
      </c>
      <c r="AP477">
        <v>12</v>
      </c>
      <c r="AQ477">
        <v>17</v>
      </c>
      <c r="AR477">
        <v>20</v>
      </c>
      <c r="AS477">
        <v>18</v>
      </c>
      <c r="AT477">
        <v>58</v>
      </c>
      <c r="AU477">
        <v>49</v>
      </c>
      <c r="AV477">
        <v>44</v>
      </c>
      <c r="AW477">
        <v>34</v>
      </c>
      <c r="AX477">
        <v>12</v>
      </c>
      <c r="AY477">
        <v>18</v>
      </c>
      <c r="AZ477">
        <v>20</v>
      </c>
      <c r="BA477">
        <v>19</v>
      </c>
      <c r="BB477">
        <v>57</v>
      </c>
      <c r="BC477">
        <v>49</v>
      </c>
      <c r="BD477">
        <v>43</v>
      </c>
      <c r="BE477">
        <v>33</v>
      </c>
      <c r="BF477">
        <v>13</v>
      </c>
      <c r="BG477">
        <v>18</v>
      </c>
      <c r="BH477">
        <v>21</v>
      </c>
      <c r="BI477">
        <v>19</v>
      </c>
      <c r="BJ477">
        <v>52</v>
      </c>
      <c r="BK477">
        <v>45</v>
      </c>
      <c r="BL477">
        <v>39</v>
      </c>
      <c r="BM477">
        <v>31</v>
      </c>
      <c r="BN477">
        <f t="shared" si="80"/>
        <v>12</v>
      </c>
      <c r="BO477">
        <f t="shared" si="81"/>
        <v>17</v>
      </c>
      <c r="BP477">
        <f t="shared" si="82"/>
        <v>20</v>
      </c>
      <c r="BQ477">
        <f t="shared" si="83"/>
        <v>18</v>
      </c>
      <c r="BR477">
        <f>IF(ISNUMBER(VLOOKUP($A477,[1]Blad1!$A$2:$C$116,2,FALSE)),ROUND(VLOOKUP($A477,[1]Blad1!$A$2:$C$116,2,FALSE)*AT477/SUM($AT477:$AW477),0),AT477)</f>
        <v>58</v>
      </c>
      <c r="BS477">
        <f>IF(ISNUMBER(VLOOKUP($A477,[1]Blad1!$A$2:$C$116,2,FALSE)),ROUND(VLOOKUP($A477,[1]Blad1!$A$2:$C$116,2,FALSE)*AU477/SUM($AT477:$AW477),0),AU477)</f>
        <v>49</v>
      </c>
      <c r="BT477">
        <f>IF(ISNUMBER(VLOOKUP($A477,[1]Blad1!$A$2:$C$116,2,FALSE)),ROUND(VLOOKUP($A477,[1]Blad1!$A$2:$C$116,2,FALSE)*AV477/SUM($AT477:$AW477),0),AV477)</f>
        <v>44</v>
      </c>
      <c r="BU477">
        <f>IF(ISNUMBER(VLOOKUP($A477,[1]Blad1!$A$2:$C$116,2,FALSE)),ROUND(VLOOKUP($A477,[1]Blad1!$A$2:$C$116,2,FALSE)*AW477/SUM($AT477:$AW477),0),AW477)</f>
        <v>34</v>
      </c>
      <c r="BV477">
        <f t="shared" si="84"/>
        <v>12</v>
      </c>
      <c r="BW477">
        <f t="shared" si="85"/>
        <v>18</v>
      </c>
      <c r="BX477">
        <f t="shared" si="86"/>
        <v>20</v>
      </c>
      <c r="BY477">
        <f t="shared" si="87"/>
        <v>19</v>
      </c>
      <c r="BZ477">
        <f>IF(ISNUMBER(VLOOKUP($A477,[1]Blad1!$A$2:$C$116,2,FALSE)),ROUND(VLOOKUP($A477,[1]Blad1!$A$2:$C$116,2,FALSE)*BB477/SUM($AT477:$AW477),0),BB477)</f>
        <v>57</v>
      </c>
      <c r="CA477">
        <f>IF(ISNUMBER(VLOOKUP($A477,[1]Blad1!$A$2:$C$116,2,FALSE)),ROUND(VLOOKUP($A477,[1]Blad1!$A$2:$C$116,2,FALSE)*BC477/SUM($AT477:$AW477),0),BC477)</f>
        <v>49</v>
      </c>
      <c r="CB477">
        <f>IF(ISNUMBER(VLOOKUP($A477,[1]Blad1!$A$2:$C$116,2,FALSE)),ROUND(VLOOKUP($A477,[1]Blad1!$A$2:$C$116,2,FALSE)*BD477/SUM($AT477:$AW477),0),BD477)</f>
        <v>43</v>
      </c>
      <c r="CC477">
        <f>IF(ISNUMBER(VLOOKUP($A477,[1]Blad1!$A$2:$C$116,2,FALSE)),ROUND(VLOOKUP($A477,[1]Blad1!$A$2:$C$116,2,FALSE)*BE477/SUM($AT477:$AW477),0),BE477)</f>
        <v>33</v>
      </c>
      <c r="CH477">
        <f>IF(ISNUMBER(VLOOKUP($A477,[1]Blad1!$A$2:$C$116,2,FALSE)),ROUND(VLOOKUP($A477,[1]Blad1!$A$2:$C$116,2,FALSE)*BJ477/SUM($AT477:$AW477),0),BJ477)</f>
        <v>52</v>
      </c>
      <c r="CI477">
        <f>IF(ISNUMBER(VLOOKUP($A477,[1]Blad1!$A$2:$C$116,2,FALSE)),ROUND(VLOOKUP($A477,[1]Blad1!$A$2:$C$116,2,FALSE)*BK477/SUM($AT477:$AW477),0),BK477)</f>
        <v>45</v>
      </c>
      <c r="CJ477">
        <f>IF(ISNUMBER(VLOOKUP($A477,[1]Blad1!$A$2:$C$116,2,FALSE)),ROUND(VLOOKUP($A477,[1]Blad1!$A$2:$C$116,2,FALSE)*BL477/SUM($AT477:$AW477),0),BL477)</f>
        <v>39</v>
      </c>
      <c r="CK477">
        <f>IF(ISNUMBER(VLOOKUP($A477,[1]Blad1!$A$2:$C$116,2,FALSE)),ROUND(VLOOKUP($A477,[1]Blad1!$A$2:$C$116,2,FALSE)*BM477/SUM($AT477:$AW477),0),BM477)</f>
        <v>31</v>
      </c>
    </row>
    <row r="478" spans="1:89" x14ac:dyDescent="0.3">
      <c r="A478">
        <v>477</v>
      </c>
      <c r="B478" t="s">
        <v>541</v>
      </c>
      <c r="C478">
        <v>477</v>
      </c>
      <c r="D478" t="s">
        <v>1271</v>
      </c>
      <c r="E478" t="s">
        <v>1773</v>
      </c>
      <c r="F478" t="s">
        <v>2279</v>
      </c>
      <c r="G478" t="s">
        <v>2421</v>
      </c>
      <c r="I478" t="s">
        <v>3443</v>
      </c>
      <c r="J478" t="s">
        <v>3514</v>
      </c>
      <c r="K478">
        <v>927</v>
      </c>
      <c r="L478">
        <v>110</v>
      </c>
      <c r="M478">
        <v>3</v>
      </c>
      <c r="N478">
        <v>1075</v>
      </c>
      <c r="O478">
        <v>594</v>
      </c>
      <c r="P478">
        <v>647</v>
      </c>
      <c r="Q478">
        <v>142</v>
      </c>
      <c r="R478">
        <v>177</v>
      </c>
      <c r="S478">
        <v>161</v>
      </c>
      <c r="T478">
        <v>107</v>
      </c>
      <c r="U478">
        <v>153</v>
      </c>
      <c r="V478">
        <v>160</v>
      </c>
      <c r="W478">
        <v>164</v>
      </c>
      <c r="X478">
        <v>168</v>
      </c>
      <c r="Y478">
        <v>9376</v>
      </c>
      <c r="Z478">
        <v>4527</v>
      </c>
      <c r="AA478">
        <v>4650</v>
      </c>
      <c r="AB478">
        <v>4693</v>
      </c>
      <c r="AC478">
        <v>4223</v>
      </c>
      <c r="AD478">
        <v>9772</v>
      </c>
      <c r="AE478">
        <v>9962</v>
      </c>
      <c r="AF478">
        <v>9457</v>
      </c>
      <c r="AG478">
        <v>1.0271703114645461</v>
      </c>
      <c r="AH478">
        <v>1.0366688756350779</v>
      </c>
      <c r="AI478">
        <v>0.93284736028274795</v>
      </c>
      <c r="AJ478">
        <v>1.0422354948805459</v>
      </c>
      <c r="AK478">
        <v>1.0625</v>
      </c>
      <c r="AL478">
        <v>1.008639078498293</v>
      </c>
      <c r="AM478">
        <v>1084.287009385665</v>
      </c>
      <c r="AN478">
        <v>603.55224210293795</v>
      </c>
      <c r="AO478">
        <v>599.13161262798633</v>
      </c>
      <c r="AP478">
        <v>147</v>
      </c>
      <c r="AQ478">
        <v>184</v>
      </c>
      <c r="AR478">
        <v>167</v>
      </c>
      <c r="AS478">
        <v>111</v>
      </c>
      <c r="AT478">
        <v>152</v>
      </c>
      <c r="AU478">
        <v>162</v>
      </c>
      <c r="AV478">
        <v>169</v>
      </c>
      <c r="AW478">
        <v>177</v>
      </c>
      <c r="AX478">
        <v>150</v>
      </c>
      <c r="AY478">
        <v>188</v>
      </c>
      <c r="AZ478">
        <v>171</v>
      </c>
      <c r="BA478">
        <v>113</v>
      </c>
      <c r="BB478">
        <v>153</v>
      </c>
      <c r="BC478">
        <v>164</v>
      </c>
      <c r="BD478">
        <v>171</v>
      </c>
      <c r="BE478">
        <v>178</v>
      </c>
      <c r="BF478">
        <v>143</v>
      </c>
      <c r="BG478">
        <v>178</v>
      </c>
      <c r="BH478">
        <v>162</v>
      </c>
      <c r="BI478">
        <v>107</v>
      </c>
      <c r="BJ478">
        <v>137</v>
      </c>
      <c r="BK478">
        <v>148</v>
      </c>
      <c r="BL478">
        <v>154</v>
      </c>
      <c r="BM478">
        <v>160</v>
      </c>
      <c r="BN478">
        <f t="shared" si="80"/>
        <v>147</v>
      </c>
      <c r="BO478">
        <f t="shared" si="81"/>
        <v>184</v>
      </c>
      <c r="BP478">
        <f t="shared" si="82"/>
        <v>167</v>
      </c>
      <c r="BQ478">
        <f t="shared" si="83"/>
        <v>111</v>
      </c>
      <c r="BR478">
        <f>IF(ISNUMBER(VLOOKUP($A478,[1]Blad1!$A$2:$C$116,2,FALSE)),ROUND(VLOOKUP($A478,[1]Blad1!$A$2:$C$116,2,FALSE)*AT478/SUM($AT478:$AW478),0),AT478)</f>
        <v>152</v>
      </c>
      <c r="BS478">
        <f>IF(ISNUMBER(VLOOKUP($A478,[1]Blad1!$A$2:$C$116,2,FALSE)),ROUND(VLOOKUP($A478,[1]Blad1!$A$2:$C$116,2,FALSE)*AU478/SUM($AT478:$AW478),0),AU478)</f>
        <v>162</v>
      </c>
      <c r="BT478">
        <f>IF(ISNUMBER(VLOOKUP($A478,[1]Blad1!$A$2:$C$116,2,FALSE)),ROUND(VLOOKUP($A478,[1]Blad1!$A$2:$C$116,2,FALSE)*AV478/SUM($AT478:$AW478),0),AV478)</f>
        <v>169</v>
      </c>
      <c r="BU478">
        <f>IF(ISNUMBER(VLOOKUP($A478,[1]Blad1!$A$2:$C$116,2,FALSE)),ROUND(VLOOKUP($A478,[1]Blad1!$A$2:$C$116,2,FALSE)*AW478/SUM($AT478:$AW478),0),AW478)</f>
        <v>177</v>
      </c>
      <c r="BV478">
        <f t="shared" si="84"/>
        <v>150</v>
      </c>
      <c r="BW478">
        <f t="shared" si="85"/>
        <v>188</v>
      </c>
      <c r="BX478">
        <f t="shared" si="86"/>
        <v>171</v>
      </c>
      <c r="BY478">
        <f t="shared" si="87"/>
        <v>113</v>
      </c>
      <c r="BZ478">
        <f>IF(ISNUMBER(VLOOKUP($A478,[1]Blad1!$A$2:$C$116,2,FALSE)),ROUND(VLOOKUP($A478,[1]Blad1!$A$2:$C$116,2,FALSE)*BB478/SUM($AT478:$AW478),0),BB478)</f>
        <v>153</v>
      </c>
      <c r="CA478">
        <f>IF(ISNUMBER(VLOOKUP($A478,[1]Blad1!$A$2:$C$116,2,FALSE)),ROUND(VLOOKUP($A478,[1]Blad1!$A$2:$C$116,2,FALSE)*BC478/SUM($AT478:$AW478),0),BC478)</f>
        <v>164</v>
      </c>
      <c r="CB478">
        <f>IF(ISNUMBER(VLOOKUP($A478,[1]Blad1!$A$2:$C$116,2,FALSE)),ROUND(VLOOKUP($A478,[1]Blad1!$A$2:$C$116,2,FALSE)*BD478/SUM($AT478:$AW478),0),BD478)</f>
        <v>171</v>
      </c>
      <c r="CC478">
        <f>IF(ISNUMBER(VLOOKUP($A478,[1]Blad1!$A$2:$C$116,2,FALSE)),ROUND(VLOOKUP($A478,[1]Blad1!$A$2:$C$116,2,FALSE)*BE478/SUM($AT478:$AW478),0),BE478)</f>
        <v>178</v>
      </c>
      <c r="CH478">
        <f>IF(ISNUMBER(VLOOKUP($A478,[1]Blad1!$A$2:$C$116,2,FALSE)),ROUND(VLOOKUP($A478,[1]Blad1!$A$2:$C$116,2,FALSE)*BJ478/SUM($AT478:$AW478),0),BJ478)</f>
        <v>137</v>
      </c>
      <c r="CI478">
        <f>IF(ISNUMBER(VLOOKUP($A478,[1]Blad1!$A$2:$C$116,2,FALSE)),ROUND(VLOOKUP($A478,[1]Blad1!$A$2:$C$116,2,FALSE)*BK478/SUM($AT478:$AW478),0),BK478)</f>
        <v>148</v>
      </c>
      <c r="CJ478">
        <f>IF(ISNUMBER(VLOOKUP($A478,[1]Blad1!$A$2:$C$116,2,FALSE)),ROUND(VLOOKUP($A478,[1]Blad1!$A$2:$C$116,2,FALSE)*BL478/SUM($AT478:$AW478),0),BL478)</f>
        <v>154</v>
      </c>
      <c r="CK478">
        <f>IF(ISNUMBER(VLOOKUP($A478,[1]Blad1!$A$2:$C$116,2,FALSE)),ROUND(VLOOKUP($A478,[1]Blad1!$A$2:$C$116,2,FALSE)*BM478/SUM($AT478:$AW478),0),BM478)</f>
        <v>160</v>
      </c>
    </row>
    <row r="479" spans="1:89" x14ac:dyDescent="0.3">
      <c r="A479">
        <v>478</v>
      </c>
      <c r="B479" t="s">
        <v>542</v>
      </c>
      <c r="C479">
        <v>478</v>
      </c>
      <c r="D479" t="s">
        <v>1271</v>
      </c>
      <c r="E479" t="s">
        <v>1774</v>
      </c>
      <c r="F479" t="s">
        <v>2280</v>
      </c>
      <c r="G479" t="s">
        <v>2421</v>
      </c>
      <c r="I479" t="s">
        <v>3443</v>
      </c>
      <c r="J479" t="s">
        <v>3514</v>
      </c>
      <c r="K479">
        <v>929</v>
      </c>
      <c r="L479">
        <v>130</v>
      </c>
      <c r="M479">
        <v>5</v>
      </c>
      <c r="N479">
        <v>120</v>
      </c>
      <c r="O479">
        <v>75</v>
      </c>
      <c r="P479">
        <v>2112</v>
      </c>
      <c r="Q479">
        <v>21</v>
      </c>
      <c r="R479">
        <v>23</v>
      </c>
      <c r="S479">
        <v>22</v>
      </c>
      <c r="T479">
        <v>18</v>
      </c>
      <c r="U479">
        <v>657</v>
      </c>
      <c r="V479">
        <v>566</v>
      </c>
      <c r="W479">
        <v>496</v>
      </c>
      <c r="X479">
        <v>422</v>
      </c>
      <c r="Y479">
        <v>61</v>
      </c>
      <c r="Z479">
        <v>2112</v>
      </c>
      <c r="AA479">
        <v>1868</v>
      </c>
      <c r="AB479">
        <v>1779</v>
      </c>
      <c r="AC479">
        <v>1610</v>
      </c>
      <c r="AD479">
        <v>101</v>
      </c>
      <c r="AE479">
        <v>92</v>
      </c>
      <c r="AF479">
        <v>90</v>
      </c>
      <c r="AG479">
        <v>0.88446969696969702</v>
      </c>
      <c r="AH479">
        <v>0.84232954545454541</v>
      </c>
      <c r="AI479">
        <v>0.76231060606060608</v>
      </c>
      <c r="AJ479">
        <v>1.6557377049180331</v>
      </c>
      <c r="AK479">
        <v>1.5081967213114751</v>
      </c>
      <c r="AL479">
        <v>1.4754098360655741</v>
      </c>
      <c r="AM479">
        <v>177.0491803278689</v>
      </c>
      <c r="AN479">
        <v>1610</v>
      </c>
      <c r="AO479">
        <v>110.655737704918</v>
      </c>
      <c r="AP479">
        <v>34</v>
      </c>
      <c r="AQ479">
        <v>38</v>
      </c>
      <c r="AR479">
        <v>36</v>
      </c>
      <c r="AS479">
        <v>29</v>
      </c>
      <c r="AT479">
        <v>562</v>
      </c>
      <c r="AU479">
        <v>496</v>
      </c>
      <c r="AV479">
        <v>441</v>
      </c>
      <c r="AW479">
        <v>383</v>
      </c>
      <c r="AX479">
        <v>31</v>
      </c>
      <c r="AY479">
        <v>34</v>
      </c>
      <c r="AZ479">
        <v>33</v>
      </c>
      <c r="BA479">
        <v>27</v>
      </c>
      <c r="BB479">
        <v>536</v>
      </c>
      <c r="BC479">
        <v>472</v>
      </c>
      <c r="BD479">
        <v>420</v>
      </c>
      <c r="BE479">
        <v>364</v>
      </c>
      <c r="BF479">
        <v>30</v>
      </c>
      <c r="BG479">
        <v>33</v>
      </c>
      <c r="BH479">
        <v>32</v>
      </c>
      <c r="BI479">
        <v>26</v>
      </c>
      <c r="BJ479">
        <v>485</v>
      </c>
      <c r="BK479">
        <v>427</v>
      </c>
      <c r="BL479">
        <v>380</v>
      </c>
      <c r="BM479">
        <v>330</v>
      </c>
      <c r="BN479">
        <f t="shared" si="80"/>
        <v>34</v>
      </c>
      <c r="BO479">
        <f t="shared" si="81"/>
        <v>38</v>
      </c>
      <c r="BP479">
        <f t="shared" si="82"/>
        <v>36</v>
      </c>
      <c r="BQ479">
        <f t="shared" si="83"/>
        <v>29</v>
      </c>
      <c r="BR479">
        <f>IF(ISNUMBER(VLOOKUP($A479,[1]Blad1!$A$2:$C$116,2,FALSE)),ROUND(VLOOKUP($A479,[1]Blad1!$A$2:$C$116,2,FALSE)*AT479/SUM($AT479:$AW479),0),AT479)</f>
        <v>562</v>
      </c>
      <c r="BS479">
        <f>IF(ISNUMBER(VLOOKUP($A479,[1]Blad1!$A$2:$C$116,2,FALSE)),ROUND(VLOOKUP($A479,[1]Blad1!$A$2:$C$116,2,FALSE)*AU479/SUM($AT479:$AW479),0),AU479)</f>
        <v>496</v>
      </c>
      <c r="BT479">
        <f>IF(ISNUMBER(VLOOKUP($A479,[1]Blad1!$A$2:$C$116,2,FALSE)),ROUND(VLOOKUP($A479,[1]Blad1!$A$2:$C$116,2,FALSE)*AV479/SUM($AT479:$AW479),0),AV479)</f>
        <v>441</v>
      </c>
      <c r="BU479">
        <f>IF(ISNUMBER(VLOOKUP($A479,[1]Blad1!$A$2:$C$116,2,FALSE)),ROUND(VLOOKUP($A479,[1]Blad1!$A$2:$C$116,2,FALSE)*AW479/SUM($AT479:$AW479),0),AW479)</f>
        <v>383</v>
      </c>
      <c r="BV479">
        <f t="shared" si="84"/>
        <v>31</v>
      </c>
      <c r="BW479">
        <f t="shared" si="85"/>
        <v>34</v>
      </c>
      <c r="BX479">
        <f t="shared" si="86"/>
        <v>33</v>
      </c>
      <c r="BY479">
        <f t="shared" si="87"/>
        <v>27</v>
      </c>
      <c r="BZ479">
        <f>IF(ISNUMBER(VLOOKUP($A479,[1]Blad1!$A$2:$C$116,2,FALSE)),ROUND(VLOOKUP($A479,[1]Blad1!$A$2:$C$116,2,FALSE)*BB479/SUM($AT479:$AW479),0),BB479)</f>
        <v>536</v>
      </c>
      <c r="CA479">
        <f>IF(ISNUMBER(VLOOKUP($A479,[1]Blad1!$A$2:$C$116,2,FALSE)),ROUND(VLOOKUP($A479,[1]Blad1!$A$2:$C$116,2,FALSE)*BC479/SUM($AT479:$AW479),0),BC479)</f>
        <v>472</v>
      </c>
      <c r="CB479">
        <f>IF(ISNUMBER(VLOOKUP($A479,[1]Blad1!$A$2:$C$116,2,FALSE)),ROUND(VLOOKUP($A479,[1]Blad1!$A$2:$C$116,2,FALSE)*BD479/SUM($AT479:$AW479),0),BD479)</f>
        <v>420</v>
      </c>
      <c r="CC479">
        <f>IF(ISNUMBER(VLOOKUP($A479,[1]Blad1!$A$2:$C$116,2,FALSE)),ROUND(VLOOKUP($A479,[1]Blad1!$A$2:$C$116,2,FALSE)*BE479/SUM($AT479:$AW479),0),BE479)</f>
        <v>364</v>
      </c>
      <c r="CH479">
        <f>IF(ISNUMBER(VLOOKUP($A479,[1]Blad1!$A$2:$C$116,2,FALSE)),ROUND(VLOOKUP($A479,[1]Blad1!$A$2:$C$116,2,FALSE)*BJ479/SUM($AT479:$AW479),0),BJ479)</f>
        <v>485</v>
      </c>
      <c r="CI479">
        <f>IF(ISNUMBER(VLOOKUP($A479,[1]Blad1!$A$2:$C$116,2,FALSE)),ROUND(VLOOKUP($A479,[1]Blad1!$A$2:$C$116,2,FALSE)*BK479/SUM($AT479:$AW479),0),BK479)</f>
        <v>427</v>
      </c>
      <c r="CJ479">
        <f>IF(ISNUMBER(VLOOKUP($A479,[1]Blad1!$A$2:$C$116,2,FALSE)),ROUND(VLOOKUP($A479,[1]Blad1!$A$2:$C$116,2,FALSE)*BL479/SUM($AT479:$AW479),0),BL479)</f>
        <v>380</v>
      </c>
      <c r="CK479">
        <f>IF(ISNUMBER(VLOOKUP($A479,[1]Blad1!$A$2:$C$116,2,FALSE)),ROUND(VLOOKUP($A479,[1]Blad1!$A$2:$C$116,2,FALSE)*BM479/SUM($AT479:$AW479),0),BM479)</f>
        <v>330</v>
      </c>
    </row>
    <row r="480" spans="1:89" x14ac:dyDescent="0.3">
      <c r="A480">
        <v>479</v>
      </c>
      <c r="B480" t="s">
        <v>543</v>
      </c>
      <c r="C480">
        <v>479</v>
      </c>
      <c r="D480" t="s">
        <v>1271</v>
      </c>
      <c r="E480" t="s">
        <v>1775</v>
      </c>
      <c r="F480" t="s">
        <v>2281</v>
      </c>
      <c r="G480" t="s">
        <v>2421</v>
      </c>
      <c r="I480" t="s">
        <v>3443</v>
      </c>
      <c r="J480" t="s">
        <v>3514</v>
      </c>
      <c r="K480">
        <v>927</v>
      </c>
      <c r="L480">
        <v>130</v>
      </c>
      <c r="M480">
        <v>4</v>
      </c>
      <c r="N480">
        <v>150</v>
      </c>
      <c r="O480">
        <v>81</v>
      </c>
      <c r="P480">
        <v>647</v>
      </c>
      <c r="Q480">
        <v>16</v>
      </c>
      <c r="R480">
        <v>17</v>
      </c>
      <c r="S480">
        <v>19</v>
      </c>
      <c r="T480">
        <v>24</v>
      </c>
      <c r="U480">
        <v>153</v>
      </c>
      <c r="V480">
        <v>160</v>
      </c>
      <c r="W480">
        <v>164</v>
      </c>
      <c r="X480">
        <v>168</v>
      </c>
      <c r="Y480">
        <v>9376</v>
      </c>
      <c r="Z480">
        <v>4527</v>
      </c>
      <c r="AA480">
        <v>4650</v>
      </c>
      <c r="AB480">
        <v>4693</v>
      </c>
      <c r="AC480">
        <v>4223</v>
      </c>
      <c r="AD480">
        <v>9772</v>
      </c>
      <c r="AE480">
        <v>9962</v>
      </c>
      <c r="AF480">
        <v>9457</v>
      </c>
      <c r="AG480">
        <v>1.0271703114645461</v>
      </c>
      <c r="AH480">
        <v>1.0366688756350779</v>
      </c>
      <c r="AI480">
        <v>0.93284736028274795</v>
      </c>
      <c r="AJ480">
        <v>1.0422354948805459</v>
      </c>
      <c r="AK480">
        <v>1.0625</v>
      </c>
      <c r="AL480">
        <v>1.008639078498293</v>
      </c>
      <c r="AM480">
        <v>151.295861774744</v>
      </c>
      <c r="AN480">
        <v>603.55224210293795</v>
      </c>
      <c r="AO480">
        <v>81.699765358361773</v>
      </c>
      <c r="AP480">
        <v>16</v>
      </c>
      <c r="AQ480">
        <v>17</v>
      </c>
      <c r="AR480">
        <v>19</v>
      </c>
      <c r="AS480">
        <v>25</v>
      </c>
      <c r="AT480">
        <v>152</v>
      </c>
      <c r="AU480">
        <v>162</v>
      </c>
      <c r="AV480">
        <v>169</v>
      </c>
      <c r="AW480">
        <v>177</v>
      </c>
      <c r="AX480">
        <v>17</v>
      </c>
      <c r="AY480">
        <v>18</v>
      </c>
      <c r="AZ480">
        <v>20</v>
      </c>
      <c r="BA480">
        <v>25</v>
      </c>
      <c r="BB480">
        <v>153</v>
      </c>
      <c r="BC480">
        <v>164</v>
      </c>
      <c r="BD480">
        <v>171</v>
      </c>
      <c r="BE480">
        <v>178</v>
      </c>
      <c r="BF480">
        <v>16</v>
      </c>
      <c r="BG480">
        <v>17</v>
      </c>
      <c r="BH480">
        <v>19</v>
      </c>
      <c r="BI480">
        <v>24</v>
      </c>
      <c r="BJ480">
        <v>137</v>
      </c>
      <c r="BK480">
        <v>148</v>
      </c>
      <c r="BL480">
        <v>154</v>
      </c>
      <c r="BM480">
        <v>160</v>
      </c>
      <c r="BN480">
        <f t="shared" si="80"/>
        <v>16</v>
      </c>
      <c r="BO480">
        <f t="shared" si="81"/>
        <v>17</v>
      </c>
      <c r="BP480">
        <f t="shared" si="82"/>
        <v>19</v>
      </c>
      <c r="BQ480">
        <f t="shared" si="83"/>
        <v>25</v>
      </c>
      <c r="BR480">
        <f>IF(ISNUMBER(VLOOKUP($A480,[1]Blad1!$A$2:$C$116,2,FALSE)),ROUND(VLOOKUP($A480,[1]Blad1!$A$2:$C$116,2,FALSE)*AT480/SUM($AT480:$AW480),0),AT480)</f>
        <v>152</v>
      </c>
      <c r="BS480">
        <f>IF(ISNUMBER(VLOOKUP($A480,[1]Blad1!$A$2:$C$116,2,FALSE)),ROUND(VLOOKUP($A480,[1]Blad1!$A$2:$C$116,2,FALSE)*AU480/SUM($AT480:$AW480),0),AU480)</f>
        <v>162</v>
      </c>
      <c r="BT480">
        <f>IF(ISNUMBER(VLOOKUP($A480,[1]Blad1!$A$2:$C$116,2,FALSE)),ROUND(VLOOKUP($A480,[1]Blad1!$A$2:$C$116,2,FALSE)*AV480/SUM($AT480:$AW480),0),AV480)</f>
        <v>169</v>
      </c>
      <c r="BU480">
        <f>IF(ISNUMBER(VLOOKUP($A480,[1]Blad1!$A$2:$C$116,2,FALSE)),ROUND(VLOOKUP($A480,[1]Blad1!$A$2:$C$116,2,FALSE)*AW480/SUM($AT480:$AW480),0),AW480)</f>
        <v>177</v>
      </c>
      <c r="BV480">
        <f t="shared" si="84"/>
        <v>17</v>
      </c>
      <c r="BW480">
        <f t="shared" si="85"/>
        <v>18</v>
      </c>
      <c r="BX480">
        <f t="shared" si="86"/>
        <v>20</v>
      </c>
      <c r="BY480">
        <f t="shared" si="87"/>
        <v>25</v>
      </c>
      <c r="BZ480">
        <f>IF(ISNUMBER(VLOOKUP($A480,[1]Blad1!$A$2:$C$116,2,FALSE)),ROUND(VLOOKUP($A480,[1]Blad1!$A$2:$C$116,2,FALSE)*BB480/SUM($AT480:$AW480),0),BB480)</f>
        <v>153</v>
      </c>
      <c r="CA480">
        <f>IF(ISNUMBER(VLOOKUP($A480,[1]Blad1!$A$2:$C$116,2,FALSE)),ROUND(VLOOKUP($A480,[1]Blad1!$A$2:$C$116,2,FALSE)*BC480/SUM($AT480:$AW480),0),BC480)</f>
        <v>164</v>
      </c>
      <c r="CB480">
        <f>IF(ISNUMBER(VLOOKUP($A480,[1]Blad1!$A$2:$C$116,2,FALSE)),ROUND(VLOOKUP($A480,[1]Blad1!$A$2:$C$116,2,FALSE)*BD480/SUM($AT480:$AW480),0),BD480)</f>
        <v>171</v>
      </c>
      <c r="CC480">
        <f>IF(ISNUMBER(VLOOKUP($A480,[1]Blad1!$A$2:$C$116,2,FALSE)),ROUND(VLOOKUP($A480,[1]Blad1!$A$2:$C$116,2,FALSE)*BE480/SUM($AT480:$AW480),0),BE480)</f>
        <v>178</v>
      </c>
      <c r="CH480">
        <f>IF(ISNUMBER(VLOOKUP($A480,[1]Blad1!$A$2:$C$116,2,FALSE)),ROUND(VLOOKUP($A480,[1]Blad1!$A$2:$C$116,2,FALSE)*BJ480/SUM($AT480:$AW480),0),BJ480)</f>
        <v>137</v>
      </c>
      <c r="CI480">
        <f>IF(ISNUMBER(VLOOKUP($A480,[1]Blad1!$A$2:$C$116,2,FALSE)),ROUND(VLOOKUP($A480,[1]Blad1!$A$2:$C$116,2,FALSE)*BK480/SUM($AT480:$AW480),0),BK480)</f>
        <v>148</v>
      </c>
      <c r="CJ480">
        <f>IF(ISNUMBER(VLOOKUP($A480,[1]Blad1!$A$2:$C$116,2,FALSE)),ROUND(VLOOKUP($A480,[1]Blad1!$A$2:$C$116,2,FALSE)*BL480/SUM($AT480:$AW480),0),BL480)</f>
        <v>154</v>
      </c>
      <c r="CK480">
        <f>IF(ISNUMBER(VLOOKUP($A480,[1]Blad1!$A$2:$C$116,2,FALSE)),ROUND(VLOOKUP($A480,[1]Blad1!$A$2:$C$116,2,FALSE)*BM480/SUM($AT480:$AW480),0),BM480)</f>
        <v>160</v>
      </c>
    </row>
    <row r="481" spans="1:89" x14ac:dyDescent="0.3">
      <c r="A481">
        <v>480</v>
      </c>
      <c r="B481" t="s">
        <v>544</v>
      </c>
      <c r="C481">
        <v>480</v>
      </c>
      <c r="D481" t="s">
        <v>1271</v>
      </c>
      <c r="E481" t="s">
        <v>1776</v>
      </c>
      <c r="F481" t="s">
        <v>2282</v>
      </c>
      <c r="G481" t="s">
        <v>2421</v>
      </c>
      <c r="I481" t="s">
        <v>3443</v>
      </c>
      <c r="J481" t="s">
        <v>3514</v>
      </c>
      <c r="K481">
        <v>927</v>
      </c>
      <c r="L481">
        <v>120</v>
      </c>
      <c r="M481">
        <v>3</v>
      </c>
      <c r="N481">
        <v>2405</v>
      </c>
      <c r="O481">
        <v>1326</v>
      </c>
      <c r="P481">
        <v>647</v>
      </c>
      <c r="Q481">
        <v>341</v>
      </c>
      <c r="R481">
        <v>414</v>
      </c>
      <c r="S481">
        <v>355</v>
      </c>
      <c r="T481">
        <v>213</v>
      </c>
      <c r="U481">
        <v>153</v>
      </c>
      <c r="V481">
        <v>160</v>
      </c>
      <c r="W481">
        <v>164</v>
      </c>
      <c r="X481">
        <v>168</v>
      </c>
      <c r="Y481">
        <v>9376</v>
      </c>
      <c r="Z481">
        <v>4527</v>
      </c>
      <c r="AA481">
        <v>4650</v>
      </c>
      <c r="AB481">
        <v>4693</v>
      </c>
      <c r="AC481">
        <v>4223</v>
      </c>
      <c r="AD481">
        <v>9772</v>
      </c>
      <c r="AE481">
        <v>9962</v>
      </c>
      <c r="AF481">
        <v>9457</v>
      </c>
      <c r="AG481">
        <v>1.0271703114645461</v>
      </c>
      <c r="AH481">
        <v>1.0366688756350779</v>
      </c>
      <c r="AI481">
        <v>0.93284736028274795</v>
      </c>
      <c r="AJ481">
        <v>1.0422354948805459</v>
      </c>
      <c r="AK481">
        <v>1.0625</v>
      </c>
      <c r="AL481">
        <v>1.008639078498293</v>
      </c>
      <c r="AM481">
        <v>2425.7769837883961</v>
      </c>
      <c r="AN481">
        <v>603.55224210293795</v>
      </c>
      <c r="AO481">
        <v>1337.4554180887369</v>
      </c>
      <c r="AP481">
        <v>355</v>
      </c>
      <c r="AQ481">
        <v>431</v>
      </c>
      <c r="AR481">
        <v>369</v>
      </c>
      <c r="AS481">
        <v>221</v>
      </c>
      <c r="AT481">
        <v>152</v>
      </c>
      <c r="AU481">
        <v>162</v>
      </c>
      <c r="AV481">
        <v>169</v>
      </c>
      <c r="AW481">
        <v>177</v>
      </c>
      <c r="AX481">
        <v>362</v>
      </c>
      <c r="AY481">
        <v>439</v>
      </c>
      <c r="AZ481">
        <v>377</v>
      </c>
      <c r="BA481">
        <v>226</v>
      </c>
      <c r="BB481">
        <v>153</v>
      </c>
      <c r="BC481">
        <v>164</v>
      </c>
      <c r="BD481">
        <v>171</v>
      </c>
      <c r="BE481">
        <v>178</v>
      </c>
      <c r="BF481">
        <v>343</v>
      </c>
      <c r="BG481">
        <v>417</v>
      </c>
      <c r="BH481">
        <v>358</v>
      </c>
      <c r="BI481">
        <v>214</v>
      </c>
      <c r="BJ481">
        <v>137</v>
      </c>
      <c r="BK481">
        <v>148</v>
      </c>
      <c r="BL481">
        <v>154</v>
      </c>
      <c r="BM481">
        <v>160</v>
      </c>
      <c r="BN481">
        <f t="shared" si="80"/>
        <v>355</v>
      </c>
      <c r="BO481">
        <f t="shared" si="81"/>
        <v>431</v>
      </c>
      <c r="BP481">
        <f t="shared" si="82"/>
        <v>369</v>
      </c>
      <c r="BQ481">
        <f t="shared" si="83"/>
        <v>221</v>
      </c>
      <c r="BR481">
        <f>IF(ISNUMBER(VLOOKUP($A481,[1]Blad1!$A$2:$C$116,2,FALSE)),ROUND(VLOOKUP($A481,[1]Blad1!$A$2:$C$116,2,FALSE)*AT481/SUM($AT481:$AW481),0),AT481)</f>
        <v>152</v>
      </c>
      <c r="BS481">
        <f>IF(ISNUMBER(VLOOKUP($A481,[1]Blad1!$A$2:$C$116,2,FALSE)),ROUND(VLOOKUP($A481,[1]Blad1!$A$2:$C$116,2,FALSE)*AU481/SUM($AT481:$AW481),0),AU481)</f>
        <v>162</v>
      </c>
      <c r="BT481">
        <f>IF(ISNUMBER(VLOOKUP($A481,[1]Blad1!$A$2:$C$116,2,FALSE)),ROUND(VLOOKUP($A481,[1]Blad1!$A$2:$C$116,2,FALSE)*AV481/SUM($AT481:$AW481),0),AV481)</f>
        <v>169</v>
      </c>
      <c r="BU481">
        <f>IF(ISNUMBER(VLOOKUP($A481,[1]Blad1!$A$2:$C$116,2,FALSE)),ROUND(VLOOKUP($A481,[1]Blad1!$A$2:$C$116,2,FALSE)*AW481/SUM($AT481:$AW481),0),AW481)</f>
        <v>177</v>
      </c>
      <c r="BV481">
        <f t="shared" si="84"/>
        <v>362</v>
      </c>
      <c r="BW481">
        <f t="shared" si="85"/>
        <v>439</v>
      </c>
      <c r="BX481">
        <f t="shared" si="86"/>
        <v>377</v>
      </c>
      <c r="BY481">
        <f t="shared" si="87"/>
        <v>226</v>
      </c>
      <c r="BZ481">
        <f>IF(ISNUMBER(VLOOKUP($A481,[1]Blad1!$A$2:$C$116,2,FALSE)),ROUND(VLOOKUP($A481,[1]Blad1!$A$2:$C$116,2,FALSE)*BB481/SUM($AT481:$AW481),0),BB481)</f>
        <v>153</v>
      </c>
      <c r="CA481">
        <f>IF(ISNUMBER(VLOOKUP($A481,[1]Blad1!$A$2:$C$116,2,FALSE)),ROUND(VLOOKUP($A481,[1]Blad1!$A$2:$C$116,2,FALSE)*BC481/SUM($AT481:$AW481),0),BC481)</f>
        <v>164</v>
      </c>
      <c r="CB481">
        <f>IF(ISNUMBER(VLOOKUP($A481,[1]Blad1!$A$2:$C$116,2,FALSE)),ROUND(VLOOKUP($A481,[1]Blad1!$A$2:$C$116,2,FALSE)*BD481/SUM($AT481:$AW481),0),BD481)</f>
        <v>171</v>
      </c>
      <c r="CC481">
        <f>IF(ISNUMBER(VLOOKUP($A481,[1]Blad1!$A$2:$C$116,2,FALSE)),ROUND(VLOOKUP($A481,[1]Blad1!$A$2:$C$116,2,FALSE)*BE481/SUM($AT481:$AW481),0),BE481)</f>
        <v>178</v>
      </c>
      <c r="CH481">
        <f>IF(ISNUMBER(VLOOKUP($A481,[1]Blad1!$A$2:$C$116,2,FALSE)),ROUND(VLOOKUP($A481,[1]Blad1!$A$2:$C$116,2,FALSE)*BJ481/SUM($AT481:$AW481),0),BJ481)</f>
        <v>137</v>
      </c>
      <c r="CI481">
        <f>IF(ISNUMBER(VLOOKUP($A481,[1]Blad1!$A$2:$C$116,2,FALSE)),ROUND(VLOOKUP($A481,[1]Blad1!$A$2:$C$116,2,FALSE)*BK481/SUM($AT481:$AW481),0),BK481)</f>
        <v>148</v>
      </c>
      <c r="CJ481">
        <f>IF(ISNUMBER(VLOOKUP($A481,[1]Blad1!$A$2:$C$116,2,FALSE)),ROUND(VLOOKUP($A481,[1]Blad1!$A$2:$C$116,2,FALSE)*BL481/SUM($AT481:$AW481),0),BL481)</f>
        <v>154</v>
      </c>
      <c r="CK481">
        <f>IF(ISNUMBER(VLOOKUP($A481,[1]Blad1!$A$2:$C$116,2,FALSE)),ROUND(VLOOKUP($A481,[1]Blad1!$A$2:$C$116,2,FALSE)*BM481/SUM($AT481:$AW481),0),BM481)</f>
        <v>160</v>
      </c>
    </row>
    <row r="482" spans="1:89" x14ac:dyDescent="0.3">
      <c r="A482">
        <v>481</v>
      </c>
      <c r="B482" t="s">
        <v>545</v>
      </c>
      <c r="C482">
        <v>481</v>
      </c>
      <c r="D482" t="s">
        <v>1271</v>
      </c>
      <c r="E482" t="s">
        <v>1777</v>
      </c>
      <c r="F482" t="s">
        <v>2283</v>
      </c>
      <c r="G482" t="s">
        <v>2421</v>
      </c>
      <c r="I482" t="s">
        <v>3443</v>
      </c>
      <c r="J482" t="s">
        <v>3514</v>
      </c>
      <c r="K482">
        <v>927</v>
      </c>
      <c r="L482">
        <v>120</v>
      </c>
      <c r="M482">
        <v>3</v>
      </c>
      <c r="N482">
        <v>910</v>
      </c>
      <c r="O482">
        <v>557</v>
      </c>
      <c r="P482">
        <v>647</v>
      </c>
      <c r="Q482">
        <v>128</v>
      </c>
      <c r="R482">
        <v>144</v>
      </c>
      <c r="S482">
        <v>146</v>
      </c>
      <c r="T482">
        <v>133</v>
      </c>
      <c r="U482">
        <v>153</v>
      </c>
      <c r="V482">
        <v>160</v>
      </c>
      <c r="W482">
        <v>164</v>
      </c>
      <c r="X482">
        <v>168</v>
      </c>
      <c r="Y482">
        <v>9376</v>
      </c>
      <c r="Z482">
        <v>4527</v>
      </c>
      <c r="AA482">
        <v>4650</v>
      </c>
      <c r="AB482">
        <v>4693</v>
      </c>
      <c r="AC482">
        <v>4223</v>
      </c>
      <c r="AD482">
        <v>9772</v>
      </c>
      <c r="AE482">
        <v>9962</v>
      </c>
      <c r="AF482">
        <v>9457</v>
      </c>
      <c r="AG482">
        <v>1.0271703114645461</v>
      </c>
      <c r="AH482">
        <v>1.0366688756350779</v>
      </c>
      <c r="AI482">
        <v>0.93284736028274795</v>
      </c>
      <c r="AJ482">
        <v>1.0422354948805459</v>
      </c>
      <c r="AK482">
        <v>1.0625</v>
      </c>
      <c r="AL482">
        <v>1.008639078498293</v>
      </c>
      <c r="AM482">
        <v>917.86156143344704</v>
      </c>
      <c r="AN482">
        <v>603.55224210293795</v>
      </c>
      <c r="AO482">
        <v>561.8119667235494</v>
      </c>
      <c r="AP482">
        <v>133</v>
      </c>
      <c r="AQ482">
        <v>150</v>
      </c>
      <c r="AR482">
        <v>152</v>
      </c>
      <c r="AS482">
        <v>138</v>
      </c>
      <c r="AT482">
        <v>152</v>
      </c>
      <c r="AU482">
        <v>162</v>
      </c>
      <c r="AV482">
        <v>169</v>
      </c>
      <c r="AW482">
        <v>177</v>
      </c>
      <c r="AX482">
        <v>136</v>
      </c>
      <c r="AY482">
        <v>153</v>
      </c>
      <c r="AZ482">
        <v>155</v>
      </c>
      <c r="BA482">
        <v>141</v>
      </c>
      <c r="BB482">
        <v>153</v>
      </c>
      <c r="BC482">
        <v>164</v>
      </c>
      <c r="BD482">
        <v>171</v>
      </c>
      <c r="BE482">
        <v>178</v>
      </c>
      <c r="BF482">
        <v>129</v>
      </c>
      <c r="BG482">
        <v>145</v>
      </c>
      <c r="BH482">
        <v>147</v>
      </c>
      <c r="BI482">
        <v>134</v>
      </c>
      <c r="BJ482">
        <v>137</v>
      </c>
      <c r="BK482">
        <v>148</v>
      </c>
      <c r="BL482">
        <v>154</v>
      </c>
      <c r="BM482">
        <v>160</v>
      </c>
      <c r="BN482">
        <f t="shared" si="80"/>
        <v>133</v>
      </c>
      <c r="BO482">
        <f t="shared" si="81"/>
        <v>150</v>
      </c>
      <c r="BP482">
        <f t="shared" si="82"/>
        <v>152</v>
      </c>
      <c r="BQ482">
        <f t="shared" si="83"/>
        <v>138</v>
      </c>
      <c r="BR482">
        <f>IF(ISNUMBER(VLOOKUP($A482,[1]Blad1!$A$2:$C$116,2,FALSE)),ROUND(VLOOKUP($A482,[1]Blad1!$A$2:$C$116,2,FALSE)*AT482/SUM($AT482:$AW482),0),AT482)</f>
        <v>152</v>
      </c>
      <c r="BS482">
        <f>IF(ISNUMBER(VLOOKUP($A482,[1]Blad1!$A$2:$C$116,2,FALSE)),ROUND(VLOOKUP($A482,[1]Blad1!$A$2:$C$116,2,FALSE)*AU482/SUM($AT482:$AW482),0),AU482)</f>
        <v>162</v>
      </c>
      <c r="BT482">
        <f>IF(ISNUMBER(VLOOKUP($A482,[1]Blad1!$A$2:$C$116,2,FALSE)),ROUND(VLOOKUP($A482,[1]Blad1!$A$2:$C$116,2,FALSE)*AV482/SUM($AT482:$AW482),0),AV482)</f>
        <v>169</v>
      </c>
      <c r="BU482">
        <f>IF(ISNUMBER(VLOOKUP($A482,[1]Blad1!$A$2:$C$116,2,FALSE)),ROUND(VLOOKUP($A482,[1]Blad1!$A$2:$C$116,2,FALSE)*AW482/SUM($AT482:$AW482),0),AW482)</f>
        <v>177</v>
      </c>
      <c r="BV482">
        <f t="shared" si="84"/>
        <v>136</v>
      </c>
      <c r="BW482">
        <f t="shared" si="85"/>
        <v>153</v>
      </c>
      <c r="BX482">
        <f t="shared" si="86"/>
        <v>155</v>
      </c>
      <c r="BY482">
        <f t="shared" si="87"/>
        <v>141</v>
      </c>
      <c r="BZ482">
        <f>IF(ISNUMBER(VLOOKUP($A482,[1]Blad1!$A$2:$C$116,2,FALSE)),ROUND(VLOOKUP($A482,[1]Blad1!$A$2:$C$116,2,FALSE)*BB482/SUM($AT482:$AW482),0),BB482)</f>
        <v>153</v>
      </c>
      <c r="CA482">
        <f>IF(ISNUMBER(VLOOKUP($A482,[1]Blad1!$A$2:$C$116,2,FALSE)),ROUND(VLOOKUP($A482,[1]Blad1!$A$2:$C$116,2,FALSE)*BC482/SUM($AT482:$AW482),0),BC482)</f>
        <v>164</v>
      </c>
      <c r="CB482">
        <f>IF(ISNUMBER(VLOOKUP($A482,[1]Blad1!$A$2:$C$116,2,FALSE)),ROUND(VLOOKUP($A482,[1]Blad1!$A$2:$C$116,2,FALSE)*BD482/SUM($AT482:$AW482),0),BD482)</f>
        <v>171</v>
      </c>
      <c r="CC482">
        <f>IF(ISNUMBER(VLOOKUP($A482,[1]Blad1!$A$2:$C$116,2,FALSE)),ROUND(VLOOKUP($A482,[1]Blad1!$A$2:$C$116,2,FALSE)*BE482/SUM($AT482:$AW482),0),BE482)</f>
        <v>178</v>
      </c>
      <c r="CH482">
        <f>IF(ISNUMBER(VLOOKUP($A482,[1]Blad1!$A$2:$C$116,2,FALSE)),ROUND(VLOOKUP($A482,[1]Blad1!$A$2:$C$116,2,FALSE)*BJ482/SUM($AT482:$AW482),0),BJ482)</f>
        <v>137</v>
      </c>
      <c r="CI482">
        <f>IF(ISNUMBER(VLOOKUP($A482,[1]Blad1!$A$2:$C$116,2,FALSE)),ROUND(VLOOKUP($A482,[1]Blad1!$A$2:$C$116,2,FALSE)*BK482/SUM($AT482:$AW482),0),BK482)</f>
        <v>148</v>
      </c>
      <c r="CJ482">
        <f>IF(ISNUMBER(VLOOKUP($A482,[1]Blad1!$A$2:$C$116,2,FALSE)),ROUND(VLOOKUP($A482,[1]Blad1!$A$2:$C$116,2,FALSE)*BL482/SUM($AT482:$AW482),0),BL482)</f>
        <v>154</v>
      </c>
      <c r="CK482">
        <f>IF(ISNUMBER(VLOOKUP($A482,[1]Blad1!$A$2:$C$116,2,FALSE)),ROUND(VLOOKUP($A482,[1]Blad1!$A$2:$C$116,2,FALSE)*BM482/SUM($AT482:$AW482),0),BM482)</f>
        <v>160</v>
      </c>
    </row>
    <row r="483" spans="1:89" x14ac:dyDescent="0.3">
      <c r="A483">
        <v>482</v>
      </c>
      <c r="B483" t="s">
        <v>546</v>
      </c>
      <c r="C483">
        <v>482</v>
      </c>
      <c r="D483" t="s">
        <v>1271</v>
      </c>
      <c r="E483" t="s">
        <v>1778</v>
      </c>
      <c r="F483" t="s">
        <v>2284</v>
      </c>
      <c r="G483" t="s">
        <v>2421</v>
      </c>
      <c r="I483" t="s">
        <v>3443</v>
      </c>
      <c r="J483" t="s">
        <v>3514</v>
      </c>
      <c r="K483">
        <v>927</v>
      </c>
      <c r="L483">
        <v>120</v>
      </c>
      <c r="M483">
        <v>3</v>
      </c>
      <c r="N483">
        <v>1710</v>
      </c>
      <c r="O483">
        <v>895</v>
      </c>
      <c r="P483">
        <v>647</v>
      </c>
      <c r="Q483">
        <v>240</v>
      </c>
      <c r="R483">
        <v>248</v>
      </c>
      <c r="S483">
        <v>231</v>
      </c>
      <c r="T483">
        <v>194</v>
      </c>
      <c r="U483">
        <v>153</v>
      </c>
      <c r="V483">
        <v>160</v>
      </c>
      <c r="W483">
        <v>164</v>
      </c>
      <c r="X483">
        <v>168</v>
      </c>
      <c r="Y483">
        <v>9376</v>
      </c>
      <c r="Z483">
        <v>4527</v>
      </c>
      <c r="AA483">
        <v>4650</v>
      </c>
      <c r="AB483">
        <v>4693</v>
      </c>
      <c r="AC483">
        <v>4223</v>
      </c>
      <c r="AD483">
        <v>9772</v>
      </c>
      <c r="AE483">
        <v>9962</v>
      </c>
      <c r="AF483">
        <v>9457</v>
      </c>
      <c r="AG483">
        <v>1.0271703114645461</v>
      </c>
      <c r="AH483">
        <v>1.0366688756350779</v>
      </c>
      <c r="AI483">
        <v>0.93284736028274795</v>
      </c>
      <c r="AJ483">
        <v>1.0422354948805459</v>
      </c>
      <c r="AK483">
        <v>1.0625</v>
      </c>
      <c r="AL483">
        <v>1.008639078498293</v>
      </c>
      <c r="AM483">
        <v>1724.772824232082</v>
      </c>
      <c r="AN483">
        <v>603.55224210293795</v>
      </c>
      <c r="AO483">
        <v>902.73197525597266</v>
      </c>
      <c r="AP483">
        <v>250</v>
      </c>
      <c r="AQ483">
        <v>258</v>
      </c>
      <c r="AR483">
        <v>240</v>
      </c>
      <c r="AS483">
        <v>202</v>
      </c>
      <c r="AT483">
        <v>152</v>
      </c>
      <c r="AU483">
        <v>162</v>
      </c>
      <c r="AV483">
        <v>169</v>
      </c>
      <c r="AW483">
        <v>177</v>
      </c>
      <c r="AX483">
        <v>255</v>
      </c>
      <c r="AY483">
        <v>263</v>
      </c>
      <c r="AZ483">
        <v>245</v>
      </c>
      <c r="BA483">
        <v>206</v>
      </c>
      <c r="BB483">
        <v>153</v>
      </c>
      <c r="BC483">
        <v>164</v>
      </c>
      <c r="BD483">
        <v>171</v>
      </c>
      <c r="BE483">
        <v>178</v>
      </c>
      <c r="BF483">
        <v>242</v>
      </c>
      <c r="BG483">
        <v>250</v>
      </c>
      <c r="BH483">
        <v>232</v>
      </c>
      <c r="BI483">
        <v>195</v>
      </c>
      <c r="BJ483">
        <v>137</v>
      </c>
      <c r="BK483">
        <v>148</v>
      </c>
      <c r="BL483">
        <v>154</v>
      </c>
      <c r="BM483">
        <v>160</v>
      </c>
      <c r="BN483">
        <f t="shared" si="80"/>
        <v>250</v>
      </c>
      <c r="BO483">
        <f t="shared" si="81"/>
        <v>258</v>
      </c>
      <c r="BP483">
        <f t="shared" si="82"/>
        <v>240</v>
      </c>
      <c r="BQ483">
        <f t="shared" si="83"/>
        <v>202</v>
      </c>
      <c r="BR483">
        <f>IF(ISNUMBER(VLOOKUP($A483,[1]Blad1!$A$2:$C$116,2,FALSE)),ROUND(VLOOKUP($A483,[1]Blad1!$A$2:$C$116,2,FALSE)*AT483/SUM($AT483:$AW483),0),AT483)</f>
        <v>152</v>
      </c>
      <c r="BS483">
        <f>IF(ISNUMBER(VLOOKUP($A483,[1]Blad1!$A$2:$C$116,2,FALSE)),ROUND(VLOOKUP($A483,[1]Blad1!$A$2:$C$116,2,FALSE)*AU483/SUM($AT483:$AW483),0),AU483)</f>
        <v>162</v>
      </c>
      <c r="BT483">
        <f>IF(ISNUMBER(VLOOKUP($A483,[1]Blad1!$A$2:$C$116,2,FALSE)),ROUND(VLOOKUP($A483,[1]Blad1!$A$2:$C$116,2,FALSE)*AV483/SUM($AT483:$AW483),0),AV483)</f>
        <v>169</v>
      </c>
      <c r="BU483">
        <f>IF(ISNUMBER(VLOOKUP($A483,[1]Blad1!$A$2:$C$116,2,FALSE)),ROUND(VLOOKUP($A483,[1]Blad1!$A$2:$C$116,2,FALSE)*AW483/SUM($AT483:$AW483),0),AW483)</f>
        <v>177</v>
      </c>
      <c r="BV483">
        <f t="shared" si="84"/>
        <v>255</v>
      </c>
      <c r="BW483">
        <f t="shared" si="85"/>
        <v>263</v>
      </c>
      <c r="BX483">
        <f t="shared" si="86"/>
        <v>245</v>
      </c>
      <c r="BY483">
        <f t="shared" si="87"/>
        <v>206</v>
      </c>
      <c r="BZ483">
        <f>IF(ISNUMBER(VLOOKUP($A483,[1]Blad1!$A$2:$C$116,2,FALSE)),ROUND(VLOOKUP($A483,[1]Blad1!$A$2:$C$116,2,FALSE)*BB483/SUM($AT483:$AW483),0),BB483)</f>
        <v>153</v>
      </c>
      <c r="CA483">
        <f>IF(ISNUMBER(VLOOKUP($A483,[1]Blad1!$A$2:$C$116,2,FALSE)),ROUND(VLOOKUP($A483,[1]Blad1!$A$2:$C$116,2,FALSE)*BC483/SUM($AT483:$AW483),0),BC483)</f>
        <v>164</v>
      </c>
      <c r="CB483">
        <f>IF(ISNUMBER(VLOOKUP($A483,[1]Blad1!$A$2:$C$116,2,FALSE)),ROUND(VLOOKUP($A483,[1]Blad1!$A$2:$C$116,2,FALSE)*BD483/SUM($AT483:$AW483),0),BD483)</f>
        <v>171</v>
      </c>
      <c r="CC483">
        <f>IF(ISNUMBER(VLOOKUP($A483,[1]Blad1!$A$2:$C$116,2,FALSE)),ROUND(VLOOKUP($A483,[1]Blad1!$A$2:$C$116,2,FALSE)*BE483/SUM($AT483:$AW483),0),BE483)</f>
        <v>178</v>
      </c>
      <c r="CH483">
        <f>IF(ISNUMBER(VLOOKUP($A483,[1]Blad1!$A$2:$C$116,2,FALSE)),ROUND(VLOOKUP($A483,[1]Blad1!$A$2:$C$116,2,FALSE)*BJ483/SUM($AT483:$AW483),0),BJ483)</f>
        <v>137</v>
      </c>
      <c r="CI483">
        <f>IF(ISNUMBER(VLOOKUP($A483,[1]Blad1!$A$2:$C$116,2,FALSE)),ROUND(VLOOKUP($A483,[1]Blad1!$A$2:$C$116,2,FALSE)*BK483/SUM($AT483:$AW483),0),BK483)</f>
        <v>148</v>
      </c>
      <c r="CJ483">
        <f>IF(ISNUMBER(VLOOKUP($A483,[1]Blad1!$A$2:$C$116,2,FALSE)),ROUND(VLOOKUP($A483,[1]Blad1!$A$2:$C$116,2,FALSE)*BL483/SUM($AT483:$AW483),0),BL483)</f>
        <v>154</v>
      </c>
      <c r="CK483">
        <f>IF(ISNUMBER(VLOOKUP($A483,[1]Blad1!$A$2:$C$116,2,FALSE)),ROUND(VLOOKUP($A483,[1]Blad1!$A$2:$C$116,2,FALSE)*BM483/SUM($AT483:$AW483),0),BM483)</f>
        <v>160</v>
      </c>
    </row>
    <row r="484" spans="1:89" x14ac:dyDescent="0.3">
      <c r="A484">
        <v>483</v>
      </c>
      <c r="B484" t="s">
        <v>547</v>
      </c>
      <c r="C484">
        <v>483</v>
      </c>
      <c r="D484" t="s">
        <v>1271</v>
      </c>
      <c r="E484" t="s">
        <v>1779</v>
      </c>
      <c r="F484" t="s">
        <v>2285</v>
      </c>
      <c r="G484" t="s">
        <v>2421</v>
      </c>
      <c r="I484" t="s">
        <v>3443</v>
      </c>
      <c r="J484" t="s">
        <v>3514</v>
      </c>
      <c r="K484">
        <v>927</v>
      </c>
      <c r="L484">
        <v>130</v>
      </c>
      <c r="M484">
        <v>3</v>
      </c>
      <c r="N484">
        <v>2090</v>
      </c>
      <c r="O484">
        <v>1240</v>
      </c>
      <c r="P484">
        <v>647</v>
      </c>
      <c r="Q484">
        <v>306</v>
      </c>
      <c r="R484">
        <v>336</v>
      </c>
      <c r="S484">
        <v>328</v>
      </c>
      <c r="T484">
        <v>286</v>
      </c>
      <c r="U484">
        <v>153</v>
      </c>
      <c r="V484">
        <v>160</v>
      </c>
      <c r="W484">
        <v>164</v>
      </c>
      <c r="X484">
        <v>168</v>
      </c>
      <c r="Y484">
        <v>9376</v>
      </c>
      <c r="Z484">
        <v>4527</v>
      </c>
      <c r="AA484">
        <v>4650</v>
      </c>
      <c r="AB484">
        <v>4693</v>
      </c>
      <c r="AC484">
        <v>4223</v>
      </c>
      <c r="AD484">
        <v>9772</v>
      </c>
      <c r="AE484">
        <v>9962</v>
      </c>
      <c r="AF484">
        <v>9457</v>
      </c>
      <c r="AG484">
        <v>1.0271703114645461</v>
      </c>
      <c r="AH484">
        <v>1.0366688756350779</v>
      </c>
      <c r="AI484">
        <v>0.93284736028274795</v>
      </c>
      <c r="AJ484">
        <v>1.0422354948805459</v>
      </c>
      <c r="AK484">
        <v>1.0625</v>
      </c>
      <c r="AL484">
        <v>1.008639078498293</v>
      </c>
      <c r="AM484">
        <v>2108.0556740614329</v>
      </c>
      <c r="AN484">
        <v>603.55224210293795</v>
      </c>
      <c r="AO484">
        <v>1250.712457337884</v>
      </c>
      <c r="AP484">
        <v>318</v>
      </c>
      <c r="AQ484">
        <v>350</v>
      </c>
      <c r="AR484">
        <v>341</v>
      </c>
      <c r="AS484">
        <v>298</v>
      </c>
      <c r="AT484">
        <v>152</v>
      </c>
      <c r="AU484">
        <v>162</v>
      </c>
      <c r="AV484">
        <v>169</v>
      </c>
      <c r="AW484">
        <v>177</v>
      </c>
      <c r="AX484">
        <v>325</v>
      </c>
      <c r="AY484">
        <v>357</v>
      </c>
      <c r="AZ484">
        <v>348</v>
      </c>
      <c r="BA484">
        <v>303</v>
      </c>
      <c r="BB484">
        <v>153</v>
      </c>
      <c r="BC484">
        <v>164</v>
      </c>
      <c r="BD484">
        <v>171</v>
      </c>
      <c r="BE484">
        <v>178</v>
      </c>
      <c r="BF484">
        <v>308</v>
      </c>
      <c r="BG484">
        <v>338</v>
      </c>
      <c r="BH484">
        <v>330</v>
      </c>
      <c r="BI484">
        <v>288</v>
      </c>
      <c r="BJ484">
        <v>137</v>
      </c>
      <c r="BK484">
        <v>148</v>
      </c>
      <c r="BL484">
        <v>154</v>
      </c>
      <c r="BM484">
        <v>160</v>
      </c>
      <c r="BN484">
        <f t="shared" si="80"/>
        <v>318</v>
      </c>
      <c r="BO484">
        <f t="shared" si="81"/>
        <v>350</v>
      </c>
      <c r="BP484">
        <f t="shared" si="82"/>
        <v>341</v>
      </c>
      <c r="BQ484">
        <f t="shared" si="83"/>
        <v>298</v>
      </c>
      <c r="BR484">
        <f>IF(ISNUMBER(VLOOKUP($A484,[1]Blad1!$A$2:$C$116,2,FALSE)),ROUND(VLOOKUP($A484,[1]Blad1!$A$2:$C$116,2,FALSE)*AT484/SUM($AT484:$AW484),0),AT484)</f>
        <v>152</v>
      </c>
      <c r="BS484">
        <f>IF(ISNUMBER(VLOOKUP($A484,[1]Blad1!$A$2:$C$116,2,FALSE)),ROUND(VLOOKUP($A484,[1]Blad1!$A$2:$C$116,2,FALSE)*AU484/SUM($AT484:$AW484),0),AU484)</f>
        <v>162</v>
      </c>
      <c r="BT484">
        <f>IF(ISNUMBER(VLOOKUP($A484,[1]Blad1!$A$2:$C$116,2,FALSE)),ROUND(VLOOKUP($A484,[1]Blad1!$A$2:$C$116,2,FALSE)*AV484/SUM($AT484:$AW484),0),AV484)</f>
        <v>169</v>
      </c>
      <c r="BU484">
        <f>IF(ISNUMBER(VLOOKUP($A484,[1]Blad1!$A$2:$C$116,2,FALSE)),ROUND(VLOOKUP($A484,[1]Blad1!$A$2:$C$116,2,FALSE)*AW484/SUM($AT484:$AW484),0),AW484)</f>
        <v>177</v>
      </c>
      <c r="BV484">
        <f t="shared" si="84"/>
        <v>325</v>
      </c>
      <c r="BW484">
        <f t="shared" si="85"/>
        <v>357</v>
      </c>
      <c r="BX484">
        <f t="shared" si="86"/>
        <v>348</v>
      </c>
      <c r="BY484">
        <f t="shared" si="87"/>
        <v>303</v>
      </c>
      <c r="BZ484">
        <f>IF(ISNUMBER(VLOOKUP($A484,[1]Blad1!$A$2:$C$116,2,FALSE)),ROUND(VLOOKUP($A484,[1]Blad1!$A$2:$C$116,2,FALSE)*BB484/SUM($AT484:$AW484),0),BB484)</f>
        <v>153</v>
      </c>
      <c r="CA484">
        <f>IF(ISNUMBER(VLOOKUP($A484,[1]Blad1!$A$2:$C$116,2,FALSE)),ROUND(VLOOKUP($A484,[1]Blad1!$A$2:$C$116,2,FALSE)*BC484/SUM($AT484:$AW484),0),BC484)</f>
        <v>164</v>
      </c>
      <c r="CB484">
        <f>IF(ISNUMBER(VLOOKUP($A484,[1]Blad1!$A$2:$C$116,2,FALSE)),ROUND(VLOOKUP($A484,[1]Blad1!$A$2:$C$116,2,FALSE)*BD484/SUM($AT484:$AW484),0),BD484)</f>
        <v>171</v>
      </c>
      <c r="CC484">
        <f>IF(ISNUMBER(VLOOKUP($A484,[1]Blad1!$A$2:$C$116,2,FALSE)),ROUND(VLOOKUP($A484,[1]Blad1!$A$2:$C$116,2,FALSE)*BE484/SUM($AT484:$AW484),0),BE484)</f>
        <v>178</v>
      </c>
      <c r="CH484">
        <f>IF(ISNUMBER(VLOOKUP($A484,[1]Blad1!$A$2:$C$116,2,FALSE)),ROUND(VLOOKUP($A484,[1]Blad1!$A$2:$C$116,2,FALSE)*BJ484/SUM($AT484:$AW484),0),BJ484)</f>
        <v>137</v>
      </c>
      <c r="CI484">
        <f>IF(ISNUMBER(VLOOKUP($A484,[1]Blad1!$A$2:$C$116,2,FALSE)),ROUND(VLOOKUP($A484,[1]Blad1!$A$2:$C$116,2,FALSE)*BK484/SUM($AT484:$AW484),0),BK484)</f>
        <v>148</v>
      </c>
      <c r="CJ484">
        <f>IF(ISNUMBER(VLOOKUP($A484,[1]Blad1!$A$2:$C$116,2,FALSE)),ROUND(VLOOKUP($A484,[1]Blad1!$A$2:$C$116,2,FALSE)*BL484/SUM($AT484:$AW484),0),BL484)</f>
        <v>154</v>
      </c>
      <c r="CK484">
        <f>IF(ISNUMBER(VLOOKUP($A484,[1]Blad1!$A$2:$C$116,2,FALSE)),ROUND(VLOOKUP($A484,[1]Blad1!$A$2:$C$116,2,FALSE)*BM484/SUM($AT484:$AW484),0),BM484)</f>
        <v>160</v>
      </c>
    </row>
    <row r="485" spans="1:89" x14ac:dyDescent="0.3">
      <c r="A485">
        <v>484</v>
      </c>
      <c r="B485" t="s">
        <v>548</v>
      </c>
      <c r="C485">
        <v>484</v>
      </c>
      <c r="D485" t="s">
        <v>1271</v>
      </c>
      <c r="E485" t="s">
        <v>1780</v>
      </c>
      <c r="F485" t="s">
        <v>2286</v>
      </c>
      <c r="G485" t="s">
        <v>2421</v>
      </c>
      <c r="I485" t="s">
        <v>3443</v>
      </c>
      <c r="J485" t="s">
        <v>3514</v>
      </c>
      <c r="K485">
        <v>927</v>
      </c>
      <c r="L485">
        <v>190</v>
      </c>
      <c r="M485">
        <v>4</v>
      </c>
      <c r="N485">
        <v>375</v>
      </c>
      <c r="O485">
        <v>191</v>
      </c>
      <c r="P485">
        <v>647</v>
      </c>
      <c r="Q485">
        <v>43</v>
      </c>
      <c r="R485">
        <v>36</v>
      </c>
      <c r="S485">
        <v>43</v>
      </c>
      <c r="T485">
        <v>72</v>
      </c>
      <c r="U485">
        <v>153</v>
      </c>
      <c r="V485">
        <v>160</v>
      </c>
      <c r="W485">
        <v>164</v>
      </c>
      <c r="X485">
        <v>168</v>
      </c>
      <c r="Y485">
        <v>9376</v>
      </c>
      <c r="Z485">
        <v>4527</v>
      </c>
      <c r="AA485">
        <v>4650</v>
      </c>
      <c r="AB485">
        <v>4693</v>
      </c>
      <c r="AC485">
        <v>4223</v>
      </c>
      <c r="AD485">
        <v>9772</v>
      </c>
      <c r="AE485">
        <v>9962</v>
      </c>
      <c r="AF485">
        <v>9457</v>
      </c>
      <c r="AG485">
        <v>1.0271703114645461</v>
      </c>
      <c r="AH485">
        <v>1.0366688756350779</v>
      </c>
      <c r="AI485">
        <v>0.93284736028274795</v>
      </c>
      <c r="AJ485">
        <v>1.0422354948805459</v>
      </c>
      <c r="AK485">
        <v>1.0625</v>
      </c>
      <c r="AL485">
        <v>1.008639078498293</v>
      </c>
      <c r="AM485">
        <v>378.23965443686012</v>
      </c>
      <c r="AN485">
        <v>603.55224210293795</v>
      </c>
      <c r="AO485">
        <v>192.65006399317409</v>
      </c>
      <c r="AP485">
        <v>44</v>
      </c>
      <c r="AQ485">
        <v>37</v>
      </c>
      <c r="AR485">
        <v>44</v>
      </c>
      <c r="AS485">
        <v>75</v>
      </c>
      <c r="AT485">
        <v>152</v>
      </c>
      <c r="AU485">
        <v>162</v>
      </c>
      <c r="AV485">
        <v>169</v>
      </c>
      <c r="AW485">
        <v>177</v>
      </c>
      <c r="AX485">
        <v>45</v>
      </c>
      <c r="AY485">
        <v>38</v>
      </c>
      <c r="AZ485">
        <v>45</v>
      </c>
      <c r="BA485">
        <v>76</v>
      </c>
      <c r="BB485">
        <v>153</v>
      </c>
      <c r="BC485">
        <v>164</v>
      </c>
      <c r="BD485">
        <v>171</v>
      </c>
      <c r="BE485">
        <v>178</v>
      </c>
      <c r="BF485">
        <v>43</v>
      </c>
      <c r="BG485">
        <v>36</v>
      </c>
      <c r="BH485">
        <v>43</v>
      </c>
      <c r="BI485">
        <v>72</v>
      </c>
      <c r="BJ485">
        <v>137</v>
      </c>
      <c r="BK485">
        <v>148</v>
      </c>
      <c r="BL485">
        <v>154</v>
      </c>
      <c r="BM485">
        <v>160</v>
      </c>
      <c r="BN485">
        <f t="shared" si="80"/>
        <v>44</v>
      </c>
      <c r="BO485">
        <f t="shared" si="81"/>
        <v>37</v>
      </c>
      <c r="BP485">
        <f t="shared" si="82"/>
        <v>44</v>
      </c>
      <c r="BQ485">
        <f t="shared" si="83"/>
        <v>75</v>
      </c>
      <c r="BR485">
        <f>IF(ISNUMBER(VLOOKUP($A485,[1]Blad1!$A$2:$C$116,2,FALSE)),ROUND(VLOOKUP($A485,[1]Blad1!$A$2:$C$116,2,FALSE)*AT485/SUM($AT485:$AW485),0),AT485)</f>
        <v>152</v>
      </c>
      <c r="BS485">
        <f>IF(ISNUMBER(VLOOKUP($A485,[1]Blad1!$A$2:$C$116,2,FALSE)),ROUND(VLOOKUP($A485,[1]Blad1!$A$2:$C$116,2,FALSE)*AU485/SUM($AT485:$AW485),0),AU485)</f>
        <v>162</v>
      </c>
      <c r="BT485">
        <f>IF(ISNUMBER(VLOOKUP($A485,[1]Blad1!$A$2:$C$116,2,FALSE)),ROUND(VLOOKUP($A485,[1]Blad1!$A$2:$C$116,2,FALSE)*AV485/SUM($AT485:$AW485),0),AV485)</f>
        <v>169</v>
      </c>
      <c r="BU485">
        <f>IF(ISNUMBER(VLOOKUP($A485,[1]Blad1!$A$2:$C$116,2,FALSE)),ROUND(VLOOKUP($A485,[1]Blad1!$A$2:$C$116,2,FALSE)*AW485/SUM($AT485:$AW485),0),AW485)</f>
        <v>177</v>
      </c>
      <c r="BV485">
        <f t="shared" si="84"/>
        <v>45</v>
      </c>
      <c r="BW485">
        <f t="shared" si="85"/>
        <v>38</v>
      </c>
      <c r="BX485">
        <f t="shared" si="86"/>
        <v>45</v>
      </c>
      <c r="BY485">
        <f t="shared" si="87"/>
        <v>76</v>
      </c>
      <c r="BZ485">
        <f>IF(ISNUMBER(VLOOKUP($A485,[1]Blad1!$A$2:$C$116,2,FALSE)),ROUND(VLOOKUP($A485,[1]Blad1!$A$2:$C$116,2,FALSE)*BB485/SUM($AT485:$AW485),0),BB485)</f>
        <v>153</v>
      </c>
      <c r="CA485">
        <f>IF(ISNUMBER(VLOOKUP($A485,[1]Blad1!$A$2:$C$116,2,FALSE)),ROUND(VLOOKUP($A485,[1]Blad1!$A$2:$C$116,2,FALSE)*BC485/SUM($AT485:$AW485),0),BC485)</f>
        <v>164</v>
      </c>
      <c r="CB485">
        <f>IF(ISNUMBER(VLOOKUP($A485,[1]Blad1!$A$2:$C$116,2,FALSE)),ROUND(VLOOKUP($A485,[1]Blad1!$A$2:$C$116,2,FALSE)*BD485/SUM($AT485:$AW485),0),BD485)</f>
        <v>171</v>
      </c>
      <c r="CC485">
        <f>IF(ISNUMBER(VLOOKUP($A485,[1]Blad1!$A$2:$C$116,2,FALSE)),ROUND(VLOOKUP($A485,[1]Blad1!$A$2:$C$116,2,FALSE)*BE485/SUM($AT485:$AW485),0),BE485)</f>
        <v>178</v>
      </c>
      <c r="CH485">
        <f>IF(ISNUMBER(VLOOKUP($A485,[1]Blad1!$A$2:$C$116,2,FALSE)),ROUND(VLOOKUP($A485,[1]Blad1!$A$2:$C$116,2,FALSE)*BJ485/SUM($AT485:$AW485),0),BJ485)</f>
        <v>137</v>
      </c>
      <c r="CI485">
        <f>IF(ISNUMBER(VLOOKUP($A485,[1]Blad1!$A$2:$C$116,2,FALSE)),ROUND(VLOOKUP($A485,[1]Blad1!$A$2:$C$116,2,FALSE)*BK485/SUM($AT485:$AW485),0),BK485)</f>
        <v>148</v>
      </c>
      <c r="CJ485">
        <f>IF(ISNUMBER(VLOOKUP($A485,[1]Blad1!$A$2:$C$116,2,FALSE)),ROUND(VLOOKUP($A485,[1]Blad1!$A$2:$C$116,2,FALSE)*BL485/SUM($AT485:$AW485),0),BL485)</f>
        <v>154</v>
      </c>
      <c r="CK485">
        <f>IF(ISNUMBER(VLOOKUP($A485,[1]Blad1!$A$2:$C$116,2,FALSE)),ROUND(VLOOKUP($A485,[1]Blad1!$A$2:$C$116,2,FALSE)*BM485/SUM($AT485:$AW485),0),BM485)</f>
        <v>160</v>
      </c>
    </row>
    <row r="486" spans="1:89" x14ac:dyDescent="0.3">
      <c r="A486">
        <v>485</v>
      </c>
      <c r="B486" t="s">
        <v>549</v>
      </c>
      <c r="C486">
        <v>485</v>
      </c>
      <c r="D486" t="s">
        <v>1271</v>
      </c>
      <c r="E486" t="s">
        <v>1781</v>
      </c>
      <c r="F486" t="s">
        <v>2287</v>
      </c>
      <c r="G486" t="s">
        <v>2421</v>
      </c>
      <c r="I486" t="s">
        <v>3443</v>
      </c>
      <c r="J486" t="s">
        <v>3514</v>
      </c>
      <c r="K486">
        <v>926</v>
      </c>
      <c r="L486">
        <v>100</v>
      </c>
      <c r="M486">
        <v>4</v>
      </c>
      <c r="N486">
        <v>1095</v>
      </c>
      <c r="O486">
        <v>520</v>
      </c>
      <c r="P486">
        <v>1189</v>
      </c>
      <c r="Q486">
        <v>107</v>
      </c>
      <c r="R486">
        <v>122</v>
      </c>
      <c r="S486">
        <v>120</v>
      </c>
      <c r="T486">
        <v>102</v>
      </c>
      <c r="U486">
        <v>280</v>
      </c>
      <c r="V486">
        <v>294</v>
      </c>
      <c r="W486">
        <v>302</v>
      </c>
      <c r="X486">
        <v>309</v>
      </c>
      <c r="Y486">
        <v>605</v>
      </c>
      <c r="Z486">
        <v>1189</v>
      </c>
      <c r="AA486">
        <v>1076</v>
      </c>
      <c r="AB486">
        <v>1039</v>
      </c>
      <c r="AC486">
        <v>943</v>
      </c>
      <c r="AD486">
        <v>592</v>
      </c>
      <c r="AE486">
        <v>595</v>
      </c>
      <c r="AF486">
        <v>579</v>
      </c>
      <c r="AG486">
        <v>0.90496215306980654</v>
      </c>
      <c r="AH486">
        <v>0.87384356602186708</v>
      </c>
      <c r="AI486">
        <v>0.7931034482758621</v>
      </c>
      <c r="AJ486">
        <v>0.97851239669421486</v>
      </c>
      <c r="AK486">
        <v>0.98347107438016534</v>
      </c>
      <c r="AL486">
        <v>0.95702479338842972</v>
      </c>
      <c r="AM486">
        <v>1047.9421487603311</v>
      </c>
      <c r="AN486">
        <v>943</v>
      </c>
      <c r="AO486">
        <v>497.65289256198338</v>
      </c>
      <c r="AP486">
        <v>104</v>
      </c>
      <c r="AQ486">
        <v>119</v>
      </c>
      <c r="AR486">
        <v>117</v>
      </c>
      <c r="AS486">
        <v>99</v>
      </c>
      <c r="AT486">
        <v>246</v>
      </c>
      <c r="AU486">
        <v>263</v>
      </c>
      <c r="AV486">
        <v>275</v>
      </c>
      <c r="AW486">
        <v>286</v>
      </c>
      <c r="AX486">
        <v>105</v>
      </c>
      <c r="AY486">
        <v>119</v>
      </c>
      <c r="AZ486">
        <v>118</v>
      </c>
      <c r="BA486">
        <v>100</v>
      </c>
      <c r="BB486">
        <v>237</v>
      </c>
      <c r="BC486">
        <v>254</v>
      </c>
      <c r="BD486">
        <v>266</v>
      </c>
      <c r="BE486">
        <v>276</v>
      </c>
      <c r="BF486">
        <v>102</v>
      </c>
      <c r="BG486">
        <v>116</v>
      </c>
      <c r="BH486">
        <v>114</v>
      </c>
      <c r="BI486">
        <v>97</v>
      </c>
      <c r="BJ486">
        <v>216</v>
      </c>
      <c r="BK486">
        <v>231</v>
      </c>
      <c r="BL486">
        <v>241</v>
      </c>
      <c r="BM486">
        <v>251</v>
      </c>
      <c r="BN486">
        <f t="shared" si="80"/>
        <v>104</v>
      </c>
      <c r="BO486">
        <f t="shared" si="81"/>
        <v>119</v>
      </c>
      <c r="BP486">
        <f t="shared" si="82"/>
        <v>117</v>
      </c>
      <c r="BQ486">
        <f t="shared" si="83"/>
        <v>99</v>
      </c>
      <c r="BR486">
        <f>IF(ISNUMBER(VLOOKUP($A486,[1]Blad1!$A$2:$C$116,2,FALSE)),ROUND(VLOOKUP($A486,[1]Blad1!$A$2:$C$116,2,FALSE)*AT486/SUM($AT486:$AW486),0),AT486)</f>
        <v>246</v>
      </c>
      <c r="BS486">
        <f>IF(ISNUMBER(VLOOKUP($A486,[1]Blad1!$A$2:$C$116,2,FALSE)),ROUND(VLOOKUP($A486,[1]Blad1!$A$2:$C$116,2,FALSE)*AU486/SUM($AT486:$AW486),0),AU486)</f>
        <v>263</v>
      </c>
      <c r="BT486">
        <f>IF(ISNUMBER(VLOOKUP($A486,[1]Blad1!$A$2:$C$116,2,FALSE)),ROUND(VLOOKUP($A486,[1]Blad1!$A$2:$C$116,2,FALSE)*AV486/SUM($AT486:$AW486),0),AV486)</f>
        <v>275</v>
      </c>
      <c r="BU486">
        <f>IF(ISNUMBER(VLOOKUP($A486,[1]Blad1!$A$2:$C$116,2,FALSE)),ROUND(VLOOKUP($A486,[1]Blad1!$A$2:$C$116,2,FALSE)*AW486/SUM($AT486:$AW486),0),AW486)</f>
        <v>286</v>
      </c>
      <c r="BV486">
        <f t="shared" si="84"/>
        <v>105</v>
      </c>
      <c r="BW486">
        <f t="shared" si="85"/>
        <v>119</v>
      </c>
      <c r="BX486">
        <f t="shared" si="86"/>
        <v>118</v>
      </c>
      <c r="BY486">
        <f t="shared" si="87"/>
        <v>100</v>
      </c>
      <c r="BZ486">
        <f>IF(ISNUMBER(VLOOKUP($A486,[1]Blad1!$A$2:$C$116,2,FALSE)),ROUND(VLOOKUP($A486,[1]Blad1!$A$2:$C$116,2,FALSE)*BB486/SUM($AT486:$AW486),0),BB486)</f>
        <v>237</v>
      </c>
      <c r="CA486">
        <f>IF(ISNUMBER(VLOOKUP($A486,[1]Blad1!$A$2:$C$116,2,FALSE)),ROUND(VLOOKUP($A486,[1]Blad1!$A$2:$C$116,2,FALSE)*BC486/SUM($AT486:$AW486),0),BC486)</f>
        <v>254</v>
      </c>
      <c r="CB486">
        <f>IF(ISNUMBER(VLOOKUP($A486,[1]Blad1!$A$2:$C$116,2,FALSE)),ROUND(VLOOKUP($A486,[1]Blad1!$A$2:$C$116,2,FALSE)*BD486/SUM($AT486:$AW486),0),BD486)</f>
        <v>266</v>
      </c>
      <c r="CC486">
        <f>IF(ISNUMBER(VLOOKUP($A486,[1]Blad1!$A$2:$C$116,2,FALSE)),ROUND(VLOOKUP($A486,[1]Blad1!$A$2:$C$116,2,FALSE)*BE486/SUM($AT486:$AW486),0),BE486)</f>
        <v>276</v>
      </c>
      <c r="CH486">
        <f>IF(ISNUMBER(VLOOKUP($A486,[1]Blad1!$A$2:$C$116,2,FALSE)),ROUND(VLOOKUP($A486,[1]Blad1!$A$2:$C$116,2,FALSE)*BJ486/SUM($AT486:$AW486),0),BJ486)</f>
        <v>216</v>
      </c>
      <c r="CI486">
        <f>IF(ISNUMBER(VLOOKUP($A486,[1]Blad1!$A$2:$C$116,2,FALSE)),ROUND(VLOOKUP($A486,[1]Blad1!$A$2:$C$116,2,FALSE)*BK486/SUM($AT486:$AW486),0),BK486)</f>
        <v>231</v>
      </c>
      <c r="CJ486">
        <f>IF(ISNUMBER(VLOOKUP($A486,[1]Blad1!$A$2:$C$116,2,FALSE)),ROUND(VLOOKUP($A486,[1]Blad1!$A$2:$C$116,2,FALSE)*BL486/SUM($AT486:$AW486),0),BL486)</f>
        <v>241</v>
      </c>
      <c r="CK486">
        <f>IF(ISNUMBER(VLOOKUP($A486,[1]Blad1!$A$2:$C$116,2,FALSE)),ROUND(VLOOKUP($A486,[1]Blad1!$A$2:$C$116,2,FALSE)*BM486/SUM($AT486:$AW486),0),BM486)</f>
        <v>251</v>
      </c>
    </row>
    <row r="487" spans="1:89" x14ac:dyDescent="0.3">
      <c r="A487">
        <v>486</v>
      </c>
      <c r="B487" t="s">
        <v>550</v>
      </c>
      <c r="C487">
        <v>486</v>
      </c>
      <c r="D487" t="s">
        <v>1271</v>
      </c>
      <c r="E487" t="s">
        <v>1782</v>
      </c>
      <c r="F487" t="s">
        <v>2288</v>
      </c>
      <c r="G487" t="s">
        <v>2421</v>
      </c>
      <c r="I487" t="s">
        <v>3443</v>
      </c>
      <c r="J487" t="s">
        <v>3514</v>
      </c>
      <c r="K487">
        <v>928</v>
      </c>
      <c r="L487">
        <v>160</v>
      </c>
      <c r="M487">
        <v>5</v>
      </c>
      <c r="N487">
        <v>655</v>
      </c>
      <c r="O487">
        <v>363</v>
      </c>
      <c r="P487">
        <v>273</v>
      </c>
      <c r="Q487">
        <v>90</v>
      </c>
      <c r="R487">
        <v>85</v>
      </c>
      <c r="S487">
        <v>86</v>
      </c>
      <c r="T487">
        <v>94</v>
      </c>
      <c r="U487">
        <v>91</v>
      </c>
      <c r="V487">
        <v>79</v>
      </c>
      <c r="W487">
        <v>63</v>
      </c>
      <c r="X487">
        <v>46</v>
      </c>
      <c r="Y487">
        <v>408</v>
      </c>
      <c r="Z487">
        <v>273</v>
      </c>
      <c r="AA487">
        <v>267</v>
      </c>
      <c r="AB487">
        <v>261</v>
      </c>
      <c r="AC487">
        <v>242</v>
      </c>
      <c r="AD487">
        <v>388</v>
      </c>
      <c r="AE487">
        <v>374</v>
      </c>
      <c r="AF487">
        <v>319</v>
      </c>
      <c r="AG487">
        <v>0.97802197802197799</v>
      </c>
      <c r="AH487">
        <v>0.95604395604395609</v>
      </c>
      <c r="AI487">
        <v>0.88644688644688641</v>
      </c>
      <c r="AJ487">
        <v>0.9509803921568627</v>
      </c>
      <c r="AK487">
        <v>0.91666666666666663</v>
      </c>
      <c r="AL487">
        <v>0.78186274509803921</v>
      </c>
      <c r="AM487">
        <v>512.12009803921569</v>
      </c>
      <c r="AN487">
        <v>242</v>
      </c>
      <c r="AO487">
        <v>283.81617647058818</v>
      </c>
      <c r="AP487">
        <v>85</v>
      </c>
      <c r="AQ487">
        <v>80</v>
      </c>
      <c r="AR487">
        <v>81</v>
      </c>
      <c r="AS487">
        <v>89</v>
      </c>
      <c r="AT487">
        <v>85</v>
      </c>
      <c r="AU487">
        <v>76</v>
      </c>
      <c r="AV487">
        <v>62</v>
      </c>
      <c r="AW487">
        <v>45</v>
      </c>
      <c r="AX487">
        <v>82</v>
      </c>
      <c r="AY487">
        <v>77</v>
      </c>
      <c r="AZ487">
        <v>78</v>
      </c>
      <c r="BA487">
        <v>86</v>
      </c>
      <c r="BB487">
        <v>83</v>
      </c>
      <c r="BC487">
        <v>74</v>
      </c>
      <c r="BD487">
        <v>60</v>
      </c>
      <c r="BE487">
        <v>44</v>
      </c>
      <c r="BF487">
        <v>70</v>
      </c>
      <c r="BG487">
        <v>66</v>
      </c>
      <c r="BH487">
        <v>67</v>
      </c>
      <c r="BI487">
        <v>73</v>
      </c>
      <c r="BJ487">
        <v>77</v>
      </c>
      <c r="BK487">
        <v>69</v>
      </c>
      <c r="BL487">
        <v>56</v>
      </c>
      <c r="BM487">
        <v>41</v>
      </c>
      <c r="BN487">
        <f t="shared" si="80"/>
        <v>85</v>
      </c>
      <c r="BO487">
        <f t="shared" si="81"/>
        <v>80</v>
      </c>
      <c r="BP487">
        <f t="shared" si="82"/>
        <v>81</v>
      </c>
      <c r="BQ487">
        <f t="shared" si="83"/>
        <v>89</v>
      </c>
      <c r="BR487">
        <f>IF(ISNUMBER(VLOOKUP($A487,[1]Blad1!$A$2:$C$116,2,FALSE)),ROUND(VLOOKUP($A487,[1]Blad1!$A$2:$C$116,2,FALSE)*AT487/SUM($AT487:$AW487),0),AT487)</f>
        <v>85</v>
      </c>
      <c r="BS487">
        <f>IF(ISNUMBER(VLOOKUP($A487,[1]Blad1!$A$2:$C$116,2,FALSE)),ROUND(VLOOKUP($A487,[1]Blad1!$A$2:$C$116,2,FALSE)*AU487/SUM($AT487:$AW487),0),AU487)</f>
        <v>76</v>
      </c>
      <c r="BT487">
        <f>IF(ISNUMBER(VLOOKUP($A487,[1]Blad1!$A$2:$C$116,2,FALSE)),ROUND(VLOOKUP($A487,[1]Blad1!$A$2:$C$116,2,FALSE)*AV487/SUM($AT487:$AW487),0),AV487)</f>
        <v>62</v>
      </c>
      <c r="BU487">
        <f>IF(ISNUMBER(VLOOKUP($A487,[1]Blad1!$A$2:$C$116,2,FALSE)),ROUND(VLOOKUP($A487,[1]Blad1!$A$2:$C$116,2,FALSE)*AW487/SUM($AT487:$AW487),0),AW487)</f>
        <v>45</v>
      </c>
      <c r="BV487">
        <f t="shared" si="84"/>
        <v>82</v>
      </c>
      <c r="BW487">
        <f t="shared" si="85"/>
        <v>77</v>
      </c>
      <c r="BX487">
        <f t="shared" si="86"/>
        <v>78</v>
      </c>
      <c r="BY487">
        <f t="shared" si="87"/>
        <v>86</v>
      </c>
      <c r="BZ487">
        <f>IF(ISNUMBER(VLOOKUP($A487,[1]Blad1!$A$2:$C$116,2,FALSE)),ROUND(VLOOKUP($A487,[1]Blad1!$A$2:$C$116,2,FALSE)*BB487/SUM($AT487:$AW487),0),BB487)</f>
        <v>83</v>
      </c>
      <c r="CA487">
        <f>IF(ISNUMBER(VLOOKUP($A487,[1]Blad1!$A$2:$C$116,2,FALSE)),ROUND(VLOOKUP($A487,[1]Blad1!$A$2:$C$116,2,FALSE)*BC487/SUM($AT487:$AW487),0),BC487)</f>
        <v>74</v>
      </c>
      <c r="CB487">
        <f>IF(ISNUMBER(VLOOKUP($A487,[1]Blad1!$A$2:$C$116,2,FALSE)),ROUND(VLOOKUP($A487,[1]Blad1!$A$2:$C$116,2,FALSE)*BD487/SUM($AT487:$AW487),0),BD487)</f>
        <v>60</v>
      </c>
      <c r="CC487">
        <f>IF(ISNUMBER(VLOOKUP($A487,[1]Blad1!$A$2:$C$116,2,FALSE)),ROUND(VLOOKUP($A487,[1]Blad1!$A$2:$C$116,2,FALSE)*BE487/SUM($AT487:$AW487),0),BE487)</f>
        <v>44</v>
      </c>
      <c r="CH487">
        <f>IF(ISNUMBER(VLOOKUP($A487,[1]Blad1!$A$2:$C$116,2,FALSE)),ROUND(VLOOKUP($A487,[1]Blad1!$A$2:$C$116,2,FALSE)*BJ487/SUM($AT487:$AW487),0),BJ487)</f>
        <v>77</v>
      </c>
      <c r="CI487">
        <f>IF(ISNUMBER(VLOOKUP($A487,[1]Blad1!$A$2:$C$116,2,FALSE)),ROUND(VLOOKUP($A487,[1]Blad1!$A$2:$C$116,2,FALSE)*BK487/SUM($AT487:$AW487),0),BK487)</f>
        <v>69</v>
      </c>
      <c r="CJ487">
        <f>IF(ISNUMBER(VLOOKUP($A487,[1]Blad1!$A$2:$C$116,2,FALSE)),ROUND(VLOOKUP($A487,[1]Blad1!$A$2:$C$116,2,FALSE)*BL487/SUM($AT487:$AW487),0),BL487)</f>
        <v>56</v>
      </c>
      <c r="CK487">
        <f>IF(ISNUMBER(VLOOKUP($A487,[1]Blad1!$A$2:$C$116,2,FALSE)),ROUND(VLOOKUP($A487,[1]Blad1!$A$2:$C$116,2,FALSE)*BM487/SUM($AT487:$AW487),0),BM487)</f>
        <v>41</v>
      </c>
    </row>
    <row r="488" spans="1:89" x14ac:dyDescent="0.3">
      <c r="A488">
        <v>487</v>
      </c>
      <c r="B488" t="s">
        <v>551</v>
      </c>
      <c r="C488">
        <v>487</v>
      </c>
      <c r="D488" t="s">
        <v>1271</v>
      </c>
      <c r="E488" t="s">
        <v>1783</v>
      </c>
      <c r="F488" t="s">
        <v>2289</v>
      </c>
      <c r="G488" t="s">
        <v>2422</v>
      </c>
      <c r="I488" t="s">
        <v>3443</v>
      </c>
      <c r="J488" t="s">
        <v>3514</v>
      </c>
      <c r="K488">
        <v>930</v>
      </c>
      <c r="L488">
        <v>150</v>
      </c>
      <c r="M488">
        <v>5</v>
      </c>
      <c r="N488">
        <v>950</v>
      </c>
      <c r="O488">
        <v>561</v>
      </c>
      <c r="P488">
        <v>95</v>
      </c>
      <c r="Q488">
        <v>118</v>
      </c>
      <c r="R488">
        <v>132</v>
      </c>
      <c r="S488">
        <v>145</v>
      </c>
      <c r="T488">
        <v>157</v>
      </c>
      <c r="U488">
        <v>25</v>
      </c>
      <c r="V488">
        <v>23</v>
      </c>
      <c r="W488">
        <v>24</v>
      </c>
      <c r="X488">
        <v>23</v>
      </c>
      <c r="Y488">
        <v>977</v>
      </c>
      <c r="Z488">
        <v>189</v>
      </c>
      <c r="AA488">
        <v>182</v>
      </c>
      <c r="AB488">
        <v>178</v>
      </c>
      <c r="AC488">
        <v>162</v>
      </c>
      <c r="AD488">
        <v>1139</v>
      </c>
      <c r="AE488">
        <v>1148</v>
      </c>
      <c r="AF488">
        <v>1028</v>
      </c>
      <c r="AG488">
        <v>0.96296296296296291</v>
      </c>
      <c r="AH488">
        <v>0.94179894179894175</v>
      </c>
      <c r="AI488">
        <v>0.8571428571428571</v>
      </c>
      <c r="AJ488">
        <v>1.165813715455476</v>
      </c>
      <c r="AK488">
        <v>1.1750255885363361</v>
      </c>
      <c r="AL488">
        <v>1.0522006141248721</v>
      </c>
      <c r="AM488">
        <v>999.59058341862851</v>
      </c>
      <c r="AN488">
        <v>81.428571428571431</v>
      </c>
      <c r="AO488">
        <v>590.28454452405333</v>
      </c>
      <c r="AP488">
        <v>137</v>
      </c>
      <c r="AQ488">
        <v>153</v>
      </c>
      <c r="AR488">
        <v>169</v>
      </c>
      <c r="AS488">
        <v>183</v>
      </c>
      <c r="AT488">
        <v>23</v>
      </c>
      <c r="AU488">
        <v>22</v>
      </c>
      <c r="AV488">
        <v>23</v>
      </c>
      <c r="AW488">
        <v>23</v>
      </c>
      <c r="AX488">
        <v>138</v>
      </c>
      <c r="AY488">
        <v>155</v>
      </c>
      <c r="AZ488">
        <v>170</v>
      </c>
      <c r="BA488">
        <v>184</v>
      </c>
      <c r="BB488">
        <v>22</v>
      </c>
      <c r="BC488">
        <v>21</v>
      </c>
      <c r="BD488">
        <v>22</v>
      </c>
      <c r="BE488">
        <v>22</v>
      </c>
      <c r="BF488">
        <v>124</v>
      </c>
      <c r="BG488">
        <v>138</v>
      </c>
      <c r="BH488">
        <v>152</v>
      </c>
      <c r="BI488">
        <v>165</v>
      </c>
      <c r="BJ488">
        <v>20</v>
      </c>
      <c r="BK488">
        <v>19</v>
      </c>
      <c r="BL488">
        <v>20</v>
      </c>
      <c r="BM488">
        <v>20</v>
      </c>
      <c r="BN488">
        <f t="shared" si="80"/>
        <v>137</v>
      </c>
      <c r="BO488">
        <f t="shared" si="81"/>
        <v>153</v>
      </c>
      <c r="BP488">
        <f t="shared" si="82"/>
        <v>169</v>
      </c>
      <c r="BQ488">
        <f t="shared" si="83"/>
        <v>183</v>
      </c>
      <c r="BR488">
        <f>IF(ISNUMBER(VLOOKUP($A488,[1]Blad1!$A$2:$C$116,2,FALSE)),ROUND(VLOOKUP($A488,[1]Blad1!$A$2:$C$116,2,FALSE)*AT488/SUM($AT488:$AW488),0),AT488)</f>
        <v>23</v>
      </c>
      <c r="BS488">
        <f>IF(ISNUMBER(VLOOKUP($A488,[1]Blad1!$A$2:$C$116,2,FALSE)),ROUND(VLOOKUP($A488,[1]Blad1!$A$2:$C$116,2,FALSE)*AU488/SUM($AT488:$AW488),0),AU488)</f>
        <v>22</v>
      </c>
      <c r="BT488">
        <f>IF(ISNUMBER(VLOOKUP($A488,[1]Blad1!$A$2:$C$116,2,FALSE)),ROUND(VLOOKUP($A488,[1]Blad1!$A$2:$C$116,2,FALSE)*AV488/SUM($AT488:$AW488),0),AV488)</f>
        <v>23</v>
      </c>
      <c r="BU488">
        <f>IF(ISNUMBER(VLOOKUP($A488,[1]Blad1!$A$2:$C$116,2,FALSE)),ROUND(VLOOKUP($A488,[1]Blad1!$A$2:$C$116,2,FALSE)*AW488/SUM($AT488:$AW488),0),AW488)</f>
        <v>23</v>
      </c>
      <c r="BV488">
        <f t="shared" si="84"/>
        <v>138</v>
      </c>
      <c r="BW488">
        <f t="shared" si="85"/>
        <v>155</v>
      </c>
      <c r="BX488">
        <f t="shared" si="86"/>
        <v>170</v>
      </c>
      <c r="BY488">
        <f t="shared" si="87"/>
        <v>184</v>
      </c>
      <c r="BZ488">
        <f>IF(ISNUMBER(VLOOKUP($A488,[1]Blad1!$A$2:$C$116,2,FALSE)),ROUND(VLOOKUP($A488,[1]Blad1!$A$2:$C$116,2,FALSE)*BB488/SUM($AT488:$AW488),0),BB488)</f>
        <v>22</v>
      </c>
      <c r="CA488">
        <f>IF(ISNUMBER(VLOOKUP($A488,[1]Blad1!$A$2:$C$116,2,FALSE)),ROUND(VLOOKUP($A488,[1]Blad1!$A$2:$C$116,2,FALSE)*BC488/SUM($AT488:$AW488),0),BC488)</f>
        <v>21</v>
      </c>
      <c r="CB488">
        <f>IF(ISNUMBER(VLOOKUP($A488,[1]Blad1!$A$2:$C$116,2,FALSE)),ROUND(VLOOKUP($A488,[1]Blad1!$A$2:$C$116,2,FALSE)*BD488/SUM($AT488:$AW488),0),BD488)</f>
        <v>22</v>
      </c>
      <c r="CC488">
        <f>IF(ISNUMBER(VLOOKUP($A488,[1]Blad1!$A$2:$C$116,2,FALSE)),ROUND(VLOOKUP($A488,[1]Blad1!$A$2:$C$116,2,FALSE)*BE488/SUM($AT488:$AW488),0),BE488)</f>
        <v>22</v>
      </c>
      <c r="CH488">
        <f>IF(ISNUMBER(VLOOKUP($A488,[1]Blad1!$A$2:$C$116,2,FALSE)),ROUND(VLOOKUP($A488,[1]Blad1!$A$2:$C$116,2,FALSE)*BJ488/SUM($AT488:$AW488),0),BJ488)</f>
        <v>20</v>
      </c>
      <c r="CI488">
        <f>IF(ISNUMBER(VLOOKUP($A488,[1]Blad1!$A$2:$C$116,2,FALSE)),ROUND(VLOOKUP($A488,[1]Blad1!$A$2:$C$116,2,FALSE)*BK488/SUM($AT488:$AW488),0),BK488)</f>
        <v>19</v>
      </c>
      <c r="CJ488">
        <f>IF(ISNUMBER(VLOOKUP($A488,[1]Blad1!$A$2:$C$116,2,FALSE)),ROUND(VLOOKUP($A488,[1]Blad1!$A$2:$C$116,2,FALSE)*BL488/SUM($AT488:$AW488),0),BL488)</f>
        <v>20</v>
      </c>
      <c r="CK488">
        <f>IF(ISNUMBER(VLOOKUP($A488,[1]Blad1!$A$2:$C$116,2,FALSE)),ROUND(VLOOKUP($A488,[1]Blad1!$A$2:$C$116,2,FALSE)*BM488/SUM($AT488:$AW488),0),BM488)</f>
        <v>20</v>
      </c>
    </row>
    <row r="489" spans="1:89" x14ac:dyDescent="0.3">
      <c r="A489">
        <v>488</v>
      </c>
      <c r="B489" t="s">
        <v>552</v>
      </c>
      <c r="C489">
        <v>488</v>
      </c>
      <c r="D489" t="s">
        <v>1271</v>
      </c>
      <c r="E489" t="s">
        <v>1784</v>
      </c>
      <c r="F489" t="s">
        <v>2290</v>
      </c>
      <c r="G489" t="s">
        <v>2422</v>
      </c>
      <c r="I489" t="s">
        <v>3443</v>
      </c>
      <c r="J489" t="s">
        <v>3514</v>
      </c>
      <c r="K489">
        <v>930</v>
      </c>
      <c r="L489">
        <v>150</v>
      </c>
      <c r="M489">
        <v>5</v>
      </c>
      <c r="N489">
        <v>115</v>
      </c>
      <c r="O489">
        <v>65</v>
      </c>
      <c r="P489">
        <v>95</v>
      </c>
      <c r="Q489">
        <v>21</v>
      </c>
      <c r="R489">
        <v>14</v>
      </c>
      <c r="S489">
        <v>14</v>
      </c>
      <c r="T489">
        <v>18</v>
      </c>
      <c r="U489">
        <v>30</v>
      </c>
      <c r="V489">
        <v>26</v>
      </c>
      <c r="W489">
        <v>22</v>
      </c>
      <c r="X489">
        <v>19</v>
      </c>
      <c r="Y489">
        <v>977</v>
      </c>
      <c r="Z489">
        <v>189</v>
      </c>
      <c r="AA489">
        <v>182</v>
      </c>
      <c r="AB489">
        <v>178</v>
      </c>
      <c r="AC489">
        <v>162</v>
      </c>
      <c r="AD489">
        <v>1139</v>
      </c>
      <c r="AE489">
        <v>1148</v>
      </c>
      <c r="AF489">
        <v>1028</v>
      </c>
      <c r="AG489">
        <v>0.96296296296296291</v>
      </c>
      <c r="AH489">
        <v>0.94179894179894175</v>
      </c>
      <c r="AI489">
        <v>0.8571428571428571</v>
      </c>
      <c r="AJ489">
        <v>1.165813715455476</v>
      </c>
      <c r="AK489">
        <v>1.1750255885363361</v>
      </c>
      <c r="AL489">
        <v>1.0522006141248721</v>
      </c>
      <c r="AM489">
        <v>121.0030706243603</v>
      </c>
      <c r="AN489">
        <v>81.428571428571431</v>
      </c>
      <c r="AO489">
        <v>68.393039918116685</v>
      </c>
      <c r="AP489">
        <v>24</v>
      </c>
      <c r="AQ489">
        <v>16</v>
      </c>
      <c r="AR489">
        <v>16</v>
      </c>
      <c r="AS489">
        <v>20</v>
      </c>
      <c r="AT489">
        <v>28</v>
      </c>
      <c r="AU489">
        <v>24</v>
      </c>
      <c r="AV489">
        <v>21</v>
      </c>
      <c r="AW489">
        <v>18</v>
      </c>
      <c r="AX489">
        <v>24</v>
      </c>
      <c r="AY489">
        <v>16</v>
      </c>
      <c r="AZ489">
        <v>16</v>
      </c>
      <c r="BA489">
        <v>21</v>
      </c>
      <c r="BB489">
        <v>27</v>
      </c>
      <c r="BC489">
        <v>24</v>
      </c>
      <c r="BD489">
        <v>20</v>
      </c>
      <c r="BE489">
        <v>17</v>
      </c>
      <c r="BF489">
        <v>22</v>
      </c>
      <c r="BG489">
        <v>14</v>
      </c>
      <c r="BH489">
        <v>14</v>
      </c>
      <c r="BI489">
        <v>18</v>
      </c>
      <c r="BJ489">
        <v>24</v>
      </c>
      <c r="BK489">
        <v>22</v>
      </c>
      <c r="BL489">
        <v>19</v>
      </c>
      <c r="BM489">
        <v>16</v>
      </c>
      <c r="BN489">
        <f t="shared" si="80"/>
        <v>24</v>
      </c>
      <c r="BO489">
        <f t="shared" si="81"/>
        <v>16</v>
      </c>
      <c r="BP489">
        <f t="shared" si="82"/>
        <v>16</v>
      </c>
      <c r="BQ489">
        <f t="shared" si="83"/>
        <v>20</v>
      </c>
      <c r="BR489">
        <f>IF(ISNUMBER(VLOOKUP($A489,[1]Blad1!$A$2:$C$116,2,FALSE)),ROUND(VLOOKUP($A489,[1]Blad1!$A$2:$C$116,2,FALSE)*AT489/SUM($AT489:$AW489),0),AT489)</f>
        <v>28</v>
      </c>
      <c r="BS489">
        <f>IF(ISNUMBER(VLOOKUP($A489,[1]Blad1!$A$2:$C$116,2,FALSE)),ROUND(VLOOKUP($A489,[1]Blad1!$A$2:$C$116,2,FALSE)*AU489/SUM($AT489:$AW489),0),AU489)</f>
        <v>24</v>
      </c>
      <c r="BT489">
        <f>IF(ISNUMBER(VLOOKUP($A489,[1]Blad1!$A$2:$C$116,2,FALSE)),ROUND(VLOOKUP($A489,[1]Blad1!$A$2:$C$116,2,FALSE)*AV489/SUM($AT489:$AW489),0),AV489)</f>
        <v>21</v>
      </c>
      <c r="BU489">
        <f>IF(ISNUMBER(VLOOKUP($A489,[1]Blad1!$A$2:$C$116,2,FALSE)),ROUND(VLOOKUP($A489,[1]Blad1!$A$2:$C$116,2,FALSE)*AW489/SUM($AT489:$AW489),0),AW489)</f>
        <v>18</v>
      </c>
      <c r="BV489">
        <f t="shared" si="84"/>
        <v>24</v>
      </c>
      <c r="BW489">
        <f t="shared" si="85"/>
        <v>16</v>
      </c>
      <c r="BX489">
        <f t="shared" si="86"/>
        <v>16</v>
      </c>
      <c r="BY489">
        <f t="shared" si="87"/>
        <v>21</v>
      </c>
      <c r="BZ489">
        <f>IF(ISNUMBER(VLOOKUP($A489,[1]Blad1!$A$2:$C$116,2,FALSE)),ROUND(VLOOKUP($A489,[1]Blad1!$A$2:$C$116,2,FALSE)*BB489/SUM($AT489:$AW489),0),BB489)</f>
        <v>27</v>
      </c>
      <c r="CA489">
        <f>IF(ISNUMBER(VLOOKUP($A489,[1]Blad1!$A$2:$C$116,2,FALSE)),ROUND(VLOOKUP($A489,[1]Blad1!$A$2:$C$116,2,FALSE)*BC489/SUM($AT489:$AW489),0),BC489)</f>
        <v>24</v>
      </c>
      <c r="CB489">
        <f>IF(ISNUMBER(VLOOKUP($A489,[1]Blad1!$A$2:$C$116,2,FALSE)),ROUND(VLOOKUP($A489,[1]Blad1!$A$2:$C$116,2,FALSE)*BD489/SUM($AT489:$AW489),0),BD489)</f>
        <v>20</v>
      </c>
      <c r="CC489">
        <f>IF(ISNUMBER(VLOOKUP($A489,[1]Blad1!$A$2:$C$116,2,FALSE)),ROUND(VLOOKUP($A489,[1]Blad1!$A$2:$C$116,2,FALSE)*BE489/SUM($AT489:$AW489),0),BE489)</f>
        <v>17</v>
      </c>
      <c r="CH489">
        <f>IF(ISNUMBER(VLOOKUP($A489,[1]Blad1!$A$2:$C$116,2,FALSE)),ROUND(VLOOKUP($A489,[1]Blad1!$A$2:$C$116,2,FALSE)*BJ489/SUM($AT489:$AW489),0),BJ489)</f>
        <v>24</v>
      </c>
      <c r="CI489">
        <f>IF(ISNUMBER(VLOOKUP($A489,[1]Blad1!$A$2:$C$116,2,FALSE)),ROUND(VLOOKUP($A489,[1]Blad1!$A$2:$C$116,2,FALSE)*BK489/SUM($AT489:$AW489),0),BK489)</f>
        <v>22</v>
      </c>
      <c r="CJ489">
        <f>IF(ISNUMBER(VLOOKUP($A489,[1]Blad1!$A$2:$C$116,2,FALSE)),ROUND(VLOOKUP($A489,[1]Blad1!$A$2:$C$116,2,FALSE)*BL489/SUM($AT489:$AW489),0),BL489)</f>
        <v>19</v>
      </c>
      <c r="CK489">
        <f>IF(ISNUMBER(VLOOKUP($A489,[1]Blad1!$A$2:$C$116,2,FALSE)),ROUND(VLOOKUP($A489,[1]Blad1!$A$2:$C$116,2,FALSE)*BM489/SUM($AT489:$AW489),0),BM489)</f>
        <v>16</v>
      </c>
    </row>
    <row r="490" spans="1:89" x14ac:dyDescent="0.3">
      <c r="A490">
        <v>489</v>
      </c>
      <c r="B490" t="s">
        <v>553</v>
      </c>
      <c r="C490">
        <v>489</v>
      </c>
      <c r="D490" t="s">
        <v>1271</v>
      </c>
      <c r="E490" t="s">
        <v>1785</v>
      </c>
      <c r="F490" t="s">
        <v>2291</v>
      </c>
      <c r="G490" t="s">
        <v>2423</v>
      </c>
      <c r="I490" t="s">
        <v>3443</v>
      </c>
      <c r="J490" t="s">
        <v>3514</v>
      </c>
      <c r="K490">
        <v>923</v>
      </c>
      <c r="L490">
        <v>110</v>
      </c>
      <c r="M490">
        <v>4</v>
      </c>
      <c r="N490">
        <v>735</v>
      </c>
      <c r="O490">
        <v>381</v>
      </c>
      <c r="P490">
        <v>739</v>
      </c>
      <c r="Q490">
        <v>94</v>
      </c>
      <c r="R490">
        <v>113</v>
      </c>
      <c r="S490">
        <v>101</v>
      </c>
      <c r="T490">
        <v>68</v>
      </c>
      <c r="U490">
        <v>202</v>
      </c>
      <c r="V490">
        <v>192</v>
      </c>
      <c r="W490">
        <v>181</v>
      </c>
      <c r="X490">
        <v>167</v>
      </c>
      <c r="Y490">
        <v>5212</v>
      </c>
      <c r="Z490">
        <v>3697</v>
      </c>
      <c r="AA490">
        <v>3453</v>
      </c>
      <c r="AB490">
        <v>3376</v>
      </c>
      <c r="AC490">
        <v>3048</v>
      </c>
      <c r="AD490">
        <v>5835</v>
      </c>
      <c r="AE490">
        <v>6255</v>
      </c>
      <c r="AF490">
        <v>5481</v>
      </c>
      <c r="AG490">
        <v>0.93400054097917229</v>
      </c>
      <c r="AH490">
        <v>0.91317284284555045</v>
      </c>
      <c r="AI490">
        <v>0.82445225858804438</v>
      </c>
      <c r="AJ490">
        <v>1.119531849577897</v>
      </c>
      <c r="AK490">
        <v>1.2001151189562549</v>
      </c>
      <c r="AL490">
        <v>1.0516116653875669</v>
      </c>
      <c r="AM490">
        <v>772.9345740598618</v>
      </c>
      <c r="AN490">
        <v>609.2702190965648</v>
      </c>
      <c r="AO490">
        <v>400.66404451266311</v>
      </c>
      <c r="AP490">
        <v>105</v>
      </c>
      <c r="AQ490">
        <v>126</v>
      </c>
      <c r="AR490">
        <v>113</v>
      </c>
      <c r="AS490">
        <v>76</v>
      </c>
      <c r="AT490">
        <v>183</v>
      </c>
      <c r="AU490">
        <v>178</v>
      </c>
      <c r="AV490">
        <v>169</v>
      </c>
      <c r="AW490">
        <v>159</v>
      </c>
      <c r="AX490">
        <v>112</v>
      </c>
      <c r="AY490">
        <v>135</v>
      </c>
      <c r="AZ490">
        <v>121</v>
      </c>
      <c r="BA490">
        <v>81</v>
      </c>
      <c r="BB490">
        <v>178</v>
      </c>
      <c r="BC490">
        <v>173</v>
      </c>
      <c r="BD490">
        <v>166</v>
      </c>
      <c r="BE490">
        <v>156</v>
      </c>
      <c r="BF490">
        <v>98</v>
      </c>
      <c r="BG490">
        <v>118</v>
      </c>
      <c r="BH490">
        <v>106</v>
      </c>
      <c r="BI490">
        <v>71</v>
      </c>
      <c r="BJ490">
        <v>161</v>
      </c>
      <c r="BK490">
        <v>157</v>
      </c>
      <c r="BL490">
        <v>150</v>
      </c>
      <c r="BM490">
        <v>140</v>
      </c>
      <c r="BN490">
        <f t="shared" si="80"/>
        <v>105</v>
      </c>
      <c r="BO490">
        <f t="shared" si="81"/>
        <v>126</v>
      </c>
      <c r="BP490">
        <f t="shared" si="82"/>
        <v>113</v>
      </c>
      <c r="BQ490">
        <f t="shared" si="83"/>
        <v>76</v>
      </c>
      <c r="BR490">
        <f>IF(ISNUMBER(VLOOKUP($A490,[1]Blad1!$A$2:$C$116,2,FALSE)),ROUND(VLOOKUP($A490,[1]Blad1!$A$2:$C$116,2,FALSE)*AT490/SUM($AT490:$AW490),0),AT490)</f>
        <v>183</v>
      </c>
      <c r="BS490">
        <f>IF(ISNUMBER(VLOOKUP($A490,[1]Blad1!$A$2:$C$116,2,FALSE)),ROUND(VLOOKUP($A490,[1]Blad1!$A$2:$C$116,2,FALSE)*AU490/SUM($AT490:$AW490),0),AU490)</f>
        <v>178</v>
      </c>
      <c r="BT490">
        <f>IF(ISNUMBER(VLOOKUP($A490,[1]Blad1!$A$2:$C$116,2,FALSE)),ROUND(VLOOKUP($A490,[1]Blad1!$A$2:$C$116,2,FALSE)*AV490/SUM($AT490:$AW490),0),AV490)</f>
        <v>169</v>
      </c>
      <c r="BU490">
        <f>IF(ISNUMBER(VLOOKUP($A490,[1]Blad1!$A$2:$C$116,2,FALSE)),ROUND(VLOOKUP($A490,[1]Blad1!$A$2:$C$116,2,FALSE)*AW490/SUM($AT490:$AW490),0),AW490)</f>
        <v>159</v>
      </c>
      <c r="BV490">
        <f t="shared" si="84"/>
        <v>112</v>
      </c>
      <c r="BW490">
        <f t="shared" si="85"/>
        <v>135</v>
      </c>
      <c r="BX490">
        <f t="shared" si="86"/>
        <v>121</v>
      </c>
      <c r="BY490">
        <f t="shared" si="87"/>
        <v>81</v>
      </c>
      <c r="BZ490">
        <f>IF(ISNUMBER(VLOOKUP($A490,[1]Blad1!$A$2:$C$116,2,FALSE)),ROUND(VLOOKUP($A490,[1]Blad1!$A$2:$C$116,2,FALSE)*BB490/SUM($AT490:$AW490),0),BB490)</f>
        <v>178</v>
      </c>
      <c r="CA490">
        <f>IF(ISNUMBER(VLOOKUP($A490,[1]Blad1!$A$2:$C$116,2,FALSE)),ROUND(VLOOKUP($A490,[1]Blad1!$A$2:$C$116,2,FALSE)*BC490/SUM($AT490:$AW490),0),BC490)</f>
        <v>173</v>
      </c>
      <c r="CB490">
        <f>IF(ISNUMBER(VLOOKUP($A490,[1]Blad1!$A$2:$C$116,2,FALSE)),ROUND(VLOOKUP($A490,[1]Blad1!$A$2:$C$116,2,FALSE)*BD490/SUM($AT490:$AW490),0),BD490)</f>
        <v>166</v>
      </c>
      <c r="CC490">
        <f>IF(ISNUMBER(VLOOKUP($A490,[1]Blad1!$A$2:$C$116,2,FALSE)),ROUND(VLOOKUP($A490,[1]Blad1!$A$2:$C$116,2,FALSE)*BE490/SUM($AT490:$AW490),0),BE490)</f>
        <v>156</v>
      </c>
      <c r="CH490">
        <f>IF(ISNUMBER(VLOOKUP($A490,[1]Blad1!$A$2:$C$116,2,FALSE)),ROUND(VLOOKUP($A490,[1]Blad1!$A$2:$C$116,2,FALSE)*BJ490/SUM($AT490:$AW490),0),BJ490)</f>
        <v>161</v>
      </c>
      <c r="CI490">
        <f>IF(ISNUMBER(VLOOKUP($A490,[1]Blad1!$A$2:$C$116,2,FALSE)),ROUND(VLOOKUP($A490,[1]Blad1!$A$2:$C$116,2,FALSE)*BK490/SUM($AT490:$AW490),0),BK490)</f>
        <v>157</v>
      </c>
      <c r="CJ490">
        <f>IF(ISNUMBER(VLOOKUP($A490,[1]Blad1!$A$2:$C$116,2,FALSE)),ROUND(VLOOKUP($A490,[1]Blad1!$A$2:$C$116,2,FALSE)*BL490/SUM($AT490:$AW490),0),BL490)</f>
        <v>150</v>
      </c>
      <c r="CK490">
        <f>IF(ISNUMBER(VLOOKUP($A490,[1]Blad1!$A$2:$C$116,2,FALSE)),ROUND(VLOOKUP($A490,[1]Blad1!$A$2:$C$116,2,FALSE)*BM490/SUM($AT490:$AW490),0),BM490)</f>
        <v>140</v>
      </c>
    </row>
    <row r="491" spans="1:89" x14ac:dyDescent="0.3">
      <c r="A491">
        <v>490</v>
      </c>
      <c r="B491" t="s">
        <v>554</v>
      </c>
      <c r="C491">
        <v>490</v>
      </c>
      <c r="D491" t="s">
        <v>1271</v>
      </c>
      <c r="E491" t="s">
        <v>1786</v>
      </c>
      <c r="F491" t="s">
        <v>2292</v>
      </c>
      <c r="G491" t="s">
        <v>2423</v>
      </c>
      <c r="I491" t="s">
        <v>3443</v>
      </c>
      <c r="J491" t="s">
        <v>3514</v>
      </c>
      <c r="K491">
        <v>923</v>
      </c>
      <c r="L491">
        <v>150</v>
      </c>
      <c r="M491">
        <v>5</v>
      </c>
      <c r="N491">
        <v>30</v>
      </c>
      <c r="O491">
        <v>21</v>
      </c>
      <c r="P491">
        <v>739</v>
      </c>
      <c r="Q491">
        <v>7</v>
      </c>
      <c r="R491">
        <v>7</v>
      </c>
      <c r="S491">
        <v>7</v>
      </c>
      <c r="T491">
        <v>6</v>
      </c>
      <c r="U491">
        <v>232</v>
      </c>
      <c r="V491">
        <v>199</v>
      </c>
      <c r="W491">
        <v>173</v>
      </c>
      <c r="X491">
        <v>145</v>
      </c>
      <c r="Y491">
        <v>5212</v>
      </c>
      <c r="Z491">
        <v>3697</v>
      </c>
      <c r="AA491">
        <v>3453</v>
      </c>
      <c r="AB491">
        <v>3376</v>
      </c>
      <c r="AC491">
        <v>3048</v>
      </c>
      <c r="AD491">
        <v>5835</v>
      </c>
      <c r="AE491">
        <v>6255</v>
      </c>
      <c r="AF491">
        <v>5481</v>
      </c>
      <c r="AG491">
        <v>0.93400054097917229</v>
      </c>
      <c r="AH491">
        <v>0.91317284284555045</v>
      </c>
      <c r="AI491">
        <v>0.82445225858804438</v>
      </c>
      <c r="AJ491">
        <v>1.119531849577897</v>
      </c>
      <c r="AK491">
        <v>1.2001151189562549</v>
      </c>
      <c r="AL491">
        <v>1.0516116653875669</v>
      </c>
      <c r="AM491">
        <v>31.548349961627011</v>
      </c>
      <c r="AN491">
        <v>609.2702190965648</v>
      </c>
      <c r="AO491">
        <v>22.083844973138909</v>
      </c>
      <c r="AP491">
        <v>7</v>
      </c>
      <c r="AQ491">
        <v>7</v>
      </c>
      <c r="AR491">
        <v>7</v>
      </c>
      <c r="AS491">
        <v>6</v>
      </c>
      <c r="AT491">
        <v>209</v>
      </c>
      <c r="AU491">
        <v>183</v>
      </c>
      <c r="AV491">
        <v>162</v>
      </c>
      <c r="AW491">
        <v>138</v>
      </c>
      <c r="AX491">
        <v>8</v>
      </c>
      <c r="AY491">
        <v>8</v>
      </c>
      <c r="AZ491">
        <v>8</v>
      </c>
      <c r="BA491">
        <v>7</v>
      </c>
      <c r="BB491">
        <v>205</v>
      </c>
      <c r="BC491">
        <v>180</v>
      </c>
      <c r="BD491">
        <v>158</v>
      </c>
      <c r="BE491">
        <v>135</v>
      </c>
      <c r="BF491">
        <v>7</v>
      </c>
      <c r="BG491">
        <v>7</v>
      </c>
      <c r="BH491">
        <v>7</v>
      </c>
      <c r="BI491">
        <v>6</v>
      </c>
      <c r="BJ491">
        <v>185</v>
      </c>
      <c r="BK491">
        <v>162</v>
      </c>
      <c r="BL491">
        <v>142</v>
      </c>
      <c r="BM491">
        <v>122</v>
      </c>
      <c r="BN491">
        <f t="shared" si="80"/>
        <v>7</v>
      </c>
      <c r="BO491">
        <f t="shared" si="81"/>
        <v>7</v>
      </c>
      <c r="BP491">
        <f t="shared" si="82"/>
        <v>7</v>
      </c>
      <c r="BQ491">
        <f t="shared" si="83"/>
        <v>6</v>
      </c>
      <c r="BR491">
        <f>IF(ISNUMBER(VLOOKUP($A491,[1]Blad1!$A$2:$C$116,2,FALSE)),ROUND(VLOOKUP($A491,[1]Blad1!$A$2:$C$116,2,FALSE)*AT491/SUM($AT491:$AW491),0),AT491)</f>
        <v>209</v>
      </c>
      <c r="BS491">
        <f>IF(ISNUMBER(VLOOKUP($A491,[1]Blad1!$A$2:$C$116,2,FALSE)),ROUND(VLOOKUP($A491,[1]Blad1!$A$2:$C$116,2,FALSE)*AU491/SUM($AT491:$AW491),0),AU491)</f>
        <v>183</v>
      </c>
      <c r="BT491">
        <f>IF(ISNUMBER(VLOOKUP($A491,[1]Blad1!$A$2:$C$116,2,FALSE)),ROUND(VLOOKUP($A491,[1]Blad1!$A$2:$C$116,2,FALSE)*AV491/SUM($AT491:$AW491),0),AV491)</f>
        <v>162</v>
      </c>
      <c r="BU491">
        <f>IF(ISNUMBER(VLOOKUP($A491,[1]Blad1!$A$2:$C$116,2,FALSE)),ROUND(VLOOKUP($A491,[1]Blad1!$A$2:$C$116,2,FALSE)*AW491/SUM($AT491:$AW491),0),AW491)</f>
        <v>138</v>
      </c>
      <c r="BV491">
        <f t="shared" si="84"/>
        <v>8</v>
      </c>
      <c r="BW491">
        <f t="shared" si="85"/>
        <v>8</v>
      </c>
      <c r="BX491">
        <f t="shared" si="86"/>
        <v>8</v>
      </c>
      <c r="BY491">
        <f t="shared" si="87"/>
        <v>7</v>
      </c>
      <c r="BZ491">
        <f>IF(ISNUMBER(VLOOKUP($A491,[1]Blad1!$A$2:$C$116,2,FALSE)),ROUND(VLOOKUP($A491,[1]Blad1!$A$2:$C$116,2,FALSE)*BB491/SUM($AT491:$AW491),0),BB491)</f>
        <v>205</v>
      </c>
      <c r="CA491">
        <f>IF(ISNUMBER(VLOOKUP($A491,[1]Blad1!$A$2:$C$116,2,FALSE)),ROUND(VLOOKUP($A491,[1]Blad1!$A$2:$C$116,2,FALSE)*BC491/SUM($AT491:$AW491),0),BC491)</f>
        <v>180</v>
      </c>
      <c r="CB491">
        <f>IF(ISNUMBER(VLOOKUP($A491,[1]Blad1!$A$2:$C$116,2,FALSE)),ROUND(VLOOKUP($A491,[1]Blad1!$A$2:$C$116,2,FALSE)*BD491/SUM($AT491:$AW491),0),BD491)</f>
        <v>158</v>
      </c>
      <c r="CC491">
        <f>IF(ISNUMBER(VLOOKUP($A491,[1]Blad1!$A$2:$C$116,2,FALSE)),ROUND(VLOOKUP($A491,[1]Blad1!$A$2:$C$116,2,FALSE)*BE491/SUM($AT491:$AW491),0),BE491)</f>
        <v>135</v>
      </c>
      <c r="CH491">
        <f>IF(ISNUMBER(VLOOKUP($A491,[1]Blad1!$A$2:$C$116,2,FALSE)),ROUND(VLOOKUP($A491,[1]Blad1!$A$2:$C$116,2,FALSE)*BJ491/SUM($AT491:$AW491),0),BJ491)</f>
        <v>185</v>
      </c>
      <c r="CI491">
        <f>IF(ISNUMBER(VLOOKUP($A491,[1]Blad1!$A$2:$C$116,2,FALSE)),ROUND(VLOOKUP($A491,[1]Blad1!$A$2:$C$116,2,FALSE)*BK491/SUM($AT491:$AW491),0),BK491)</f>
        <v>162</v>
      </c>
      <c r="CJ491">
        <f>IF(ISNUMBER(VLOOKUP($A491,[1]Blad1!$A$2:$C$116,2,FALSE)),ROUND(VLOOKUP($A491,[1]Blad1!$A$2:$C$116,2,FALSE)*BL491/SUM($AT491:$AW491),0),BL491)</f>
        <v>142</v>
      </c>
      <c r="CK491">
        <f>IF(ISNUMBER(VLOOKUP($A491,[1]Blad1!$A$2:$C$116,2,FALSE)),ROUND(VLOOKUP($A491,[1]Blad1!$A$2:$C$116,2,FALSE)*BM491/SUM($AT491:$AW491),0),BM491)</f>
        <v>122</v>
      </c>
    </row>
    <row r="492" spans="1:89" x14ac:dyDescent="0.3">
      <c r="A492">
        <v>491</v>
      </c>
      <c r="B492" t="s">
        <v>555</v>
      </c>
      <c r="C492">
        <v>491</v>
      </c>
      <c r="D492" t="s">
        <v>1271</v>
      </c>
      <c r="E492" t="s">
        <v>1787</v>
      </c>
      <c r="F492" t="s">
        <v>2293</v>
      </c>
      <c r="G492" t="s">
        <v>2423</v>
      </c>
      <c r="I492" t="s">
        <v>3443</v>
      </c>
      <c r="J492" t="s">
        <v>3514</v>
      </c>
      <c r="K492">
        <v>923</v>
      </c>
      <c r="L492">
        <v>130</v>
      </c>
      <c r="M492">
        <v>4</v>
      </c>
      <c r="N492">
        <v>1825</v>
      </c>
      <c r="O492">
        <v>1057</v>
      </c>
      <c r="P492">
        <v>739</v>
      </c>
      <c r="Q492">
        <v>258</v>
      </c>
      <c r="R492">
        <v>309</v>
      </c>
      <c r="S492">
        <v>287</v>
      </c>
      <c r="T492">
        <v>209</v>
      </c>
      <c r="U492">
        <v>202</v>
      </c>
      <c r="V492">
        <v>192</v>
      </c>
      <c r="W492">
        <v>181</v>
      </c>
      <c r="X492">
        <v>167</v>
      </c>
      <c r="Y492">
        <v>5212</v>
      </c>
      <c r="Z492">
        <v>3697</v>
      </c>
      <c r="AA492">
        <v>3453</v>
      </c>
      <c r="AB492">
        <v>3376</v>
      </c>
      <c r="AC492">
        <v>3048</v>
      </c>
      <c r="AD492">
        <v>5835</v>
      </c>
      <c r="AE492">
        <v>6255</v>
      </c>
      <c r="AF492">
        <v>5481</v>
      </c>
      <c r="AG492">
        <v>0.93400054097917229</v>
      </c>
      <c r="AH492">
        <v>0.91317284284555045</v>
      </c>
      <c r="AI492">
        <v>0.82445225858804438</v>
      </c>
      <c r="AJ492">
        <v>1.119531849577897</v>
      </c>
      <c r="AK492">
        <v>1.2001151189562549</v>
      </c>
      <c r="AL492">
        <v>1.0516116653875669</v>
      </c>
      <c r="AM492">
        <v>1919.1912893323099</v>
      </c>
      <c r="AN492">
        <v>609.2702190965648</v>
      </c>
      <c r="AO492">
        <v>1111.553530314658</v>
      </c>
      <c r="AP492">
        <v>288</v>
      </c>
      <c r="AQ492">
        <v>345</v>
      </c>
      <c r="AR492">
        <v>321</v>
      </c>
      <c r="AS492">
        <v>233</v>
      </c>
      <c r="AT492">
        <v>183</v>
      </c>
      <c r="AU492">
        <v>178</v>
      </c>
      <c r="AV492">
        <v>169</v>
      </c>
      <c r="AW492">
        <v>159</v>
      </c>
      <c r="AX492">
        <v>309</v>
      </c>
      <c r="AY492">
        <v>370</v>
      </c>
      <c r="AZ492">
        <v>344</v>
      </c>
      <c r="BA492">
        <v>250</v>
      </c>
      <c r="BB492">
        <v>178</v>
      </c>
      <c r="BC492">
        <v>173</v>
      </c>
      <c r="BD492">
        <v>166</v>
      </c>
      <c r="BE492">
        <v>156</v>
      </c>
      <c r="BF492">
        <v>271</v>
      </c>
      <c r="BG492">
        <v>324</v>
      </c>
      <c r="BH492">
        <v>301</v>
      </c>
      <c r="BI492">
        <v>219</v>
      </c>
      <c r="BJ492">
        <v>161</v>
      </c>
      <c r="BK492">
        <v>157</v>
      </c>
      <c r="BL492">
        <v>150</v>
      </c>
      <c r="BM492">
        <v>140</v>
      </c>
      <c r="BN492">
        <f t="shared" si="80"/>
        <v>288</v>
      </c>
      <c r="BO492">
        <f t="shared" si="81"/>
        <v>345</v>
      </c>
      <c r="BP492">
        <f t="shared" si="82"/>
        <v>321</v>
      </c>
      <c r="BQ492">
        <f t="shared" si="83"/>
        <v>233</v>
      </c>
      <c r="BR492">
        <f>IF(ISNUMBER(VLOOKUP($A492,[1]Blad1!$A$2:$C$116,2,FALSE)),ROUND(VLOOKUP($A492,[1]Blad1!$A$2:$C$116,2,FALSE)*AT492/SUM($AT492:$AW492),0),AT492)</f>
        <v>183</v>
      </c>
      <c r="BS492">
        <f>IF(ISNUMBER(VLOOKUP($A492,[1]Blad1!$A$2:$C$116,2,FALSE)),ROUND(VLOOKUP($A492,[1]Blad1!$A$2:$C$116,2,FALSE)*AU492/SUM($AT492:$AW492),0),AU492)</f>
        <v>178</v>
      </c>
      <c r="BT492">
        <f>IF(ISNUMBER(VLOOKUP($A492,[1]Blad1!$A$2:$C$116,2,FALSE)),ROUND(VLOOKUP($A492,[1]Blad1!$A$2:$C$116,2,FALSE)*AV492/SUM($AT492:$AW492),0),AV492)</f>
        <v>169</v>
      </c>
      <c r="BU492">
        <f>IF(ISNUMBER(VLOOKUP($A492,[1]Blad1!$A$2:$C$116,2,FALSE)),ROUND(VLOOKUP($A492,[1]Blad1!$A$2:$C$116,2,FALSE)*AW492/SUM($AT492:$AW492),0),AW492)</f>
        <v>159</v>
      </c>
      <c r="BV492">
        <f t="shared" si="84"/>
        <v>309</v>
      </c>
      <c r="BW492">
        <f t="shared" si="85"/>
        <v>370</v>
      </c>
      <c r="BX492">
        <f t="shared" si="86"/>
        <v>344</v>
      </c>
      <c r="BY492">
        <f t="shared" si="87"/>
        <v>250</v>
      </c>
      <c r="BZ492">
        <f>IF(ISNUMBER(VLOOKUP($A492,[1]Blad1!$A$2:$C$116,2,FALSE)),ROUND(VLOOKUP($A492,[1]Blad1!$A$2:$C$116,2,FALSE)*BB492/SUM($AT492:$AW492),0),BB492)</f>
        <v>178</v>
      </c>
      <c r="CA492">
        <f>IF(ISNUMBER(VLOOKUP($A492,[1]Blad1!$A$2:$C$116,2,FALSE)),ROUND(VLOOKUP($A492,[1]Blad1!$A$2:$C$116,2,FALSE)*BC492/SUM($AT492:$AW492),0),BC492)</f>
        <v>173</v>
      </c>
      <c r="CB492">
        <f>IF(ISNUMBER(VLOOKUP($A492,[1]Blad1!$A$2:$C$116,2,FALSE)),ROUND(VLOOKUP($A492,[1]Blad1!$A$2:$C$116,2,FALSE)*BD492/SUM($AT492:$AW492),0),BD492)</f>
        <v>166</v>
      </c>
      <c r="CC492">
        <f>IF(ISNUMBER(VLOOKUP($A492,[1]Blad1!$A$2:$C$116,2,FALSE)),ROUND(VLOOKUP($A492,[1]Blad1!$A$2:$C$116,2,FALSE)*BE492/SUM($AT492:$AW492),0),BE492)</f>
        <v>156</v>
      </c>
      <c r="CH492">
        <f>IF(ISNUMBER(VLOOKUP($A492,[1]Blad1!$A$2:$C$116,2,FALSE)),ROUND(VLOOKUP($A492,[1]Blad1!$A$2:$C$116,2,FALSE)*BJ492/SUM($AT492:$AW492),0),BJ492)</f>
        <v>161</v>
      </c>
      <c r="CI492">
        <f>IF(ISNUMBER(VLOOKUP($A492,[1]Blad1!$A$2:$C$116,2,FALSE)),ROUND(VLOOKUP($A492,[1]Blad1!$A$2:$C$116,2,FALSE)*BK492/SUM($AT492:$AW492),0),BK492)</f>
        <v>157</v>
      </c>
      <c r="CJ492">
        <f>IF(ISNUMBER(VLOOKUP($A492,[1]Blad1!$A$2:$C$116,2,FALSE)),ROUND(VLOOKUP($A492,[1]Blad1!$A$2:$C$116,2,FALSE)*BL492/SUM($AT492:$AW492),0),BL492)</f>
        <v>150</v>
      </c>
      <c r="CK492">
        <f>IF(ISNUMBER(VLOOKUP($A492,[1]Blad1!$A$2:$C$116,2,FALSE)),ROUND(VLOOKUP($A492,[1]Blad1!$A$2:$C$116,2,FALSE)*BM492/SUM($AT492:$AW492),0),BM492)</f>
        <v>140</v>
      </c>
    </row>
    <row r="493" spans="1:89" x14ac:dyDescent="0.3">
      <c r="A493">
        <v>492</v>
      </c>
      <c r="B493" t="s">
        <v>556</v>
      </c>
      <c r="C493">
        <v>492</v>
      </c>
      <c r="D493" t="s">
        <v>1271</v>
      </c>
      <c r="E493" t="s">
        <v>1788</v>
      </c>
      <c r="F493" t="s">
        <v>2294</v>
      </c>
      <c r="G493" t="s">
        <v>2423</v>
      </c>
      <c r="I493" t="s">
        <v>3443</v>
      </c>
      <c r="J493" t="s">
        <v>3514</v>
      </c>
      <c r="K493">
        <v>923</v>
      </c>
      <c r="L493">
        <v>130</v>
      </c>
      <c r="M493">
        <v>4</v>
      </c>
      <c r="N493">
        <v>800</v>
      </c>
      <c r="O493">
        <v>468</v>
      </c>
      <c r="P493">
        <v>739</v>
      </c>
      <c r="Q493">
        <v>104</v>
      </c>
      <c r="R493">
        <v>101</v>
      </c>
      <c r="S493">
        <v>114</v>
      </c>
      <c r="T493">
        <v>149</v>
      </c>
      <c r="U493">
        <v>202</v>
      </c>
      <c r="V493">
        <v>192</v>
      </c>
      <c r="W493">
        <v>181</v>
      </c>
      <c r="X493">
        <v>167</v>
      </c>
      <c r="Y493">
        <v>5212</v>
      </c>
      <c r="Z493">
        <v>3697</v>
      </c>
      <c r="AA493">
        <v>3453</v>
      </c>
      <c r="AB493">
        <v>3376</v>
      </c>
      <c r="AC493">
        <v>3048</v>
      </c>
      <c r="AD493">
        <v>5835</v>
      </c>
      <c r="AE493">
        <v>6255</v>
      </c>
      <c r="AF493">
        <v>5481</v>
      </c>
      <c r="AG493">
        <v>0.93400054097917229</v>
      </c>
      <c r="AH493">
        <v>0.91317284284555045</v>
      </c>
      <c r="AI493">
        <v>0.82445225858804438</v>
      </c>
      <c r="AJ493">
        <v>1.119531849577897</v>
      </c>
      <c r="AK493">
        <v>1.2001151189562549</v>
      </c>
      <c r="AL493">
        <v>1.0516116653875669</v>
      </c>
      <c r="AM493">
        <v>841.28933231005374</v>
      </c>
      <c r="AN493">
        <v>609.2702190965648</v>
      </c>
      <c r="AO493">
        <v>492.15425940138141</v>
      </c>
      <c r="AP493">
        <v>116</v>
      </c>
      <c r="AQ493">
        <v>113</v>
      </c>
      <c r="AR493">
        <v>127</v>
      </c>
      <c r="AS493">
        <v>166</v>
      </c>
      <c r="AT493">
        <v>183</v>
      </c>
      <c r="AU493">
        <v>178</v>
      </c>
      <c r="AV493">
        <v>169</v>
      </c>
      <c r="AW493">
        <v>159</v>
      </c>
      <c r="AX493">
        <v>124</v>
      </c>
      <c r="AY493">
        <v>121</v>
      </c>
      <c r="AZ493">
        <v>136</v>
      </c>
      <c r="BA493">
        <v>178</v>
      </c>
      <c r="BB493">
        <v>178</v>
      </c>
      <c r="BC493">
        <v>173</v>
      </c>
      <c r="BD493">
        <v>166</v>
      </c>
      <c r="BE493">
        <v>156</v>
      </c>
      <c r="BF493">
        <v>109</v>
      </c>
      <c r="BG493">
        <v>106</v>
      </c>
      <c r="BH493">
        <v>119</v>
      </c>
      <c r="BI493">
        <v>156</v>
      </c>
      <c r="BJ493">
        <v>161</v>
      </c>
      <c r="BK493">
        <v>157</v>
      </c>
      <c r="BL493">
        <v>150</v>
      </c>
      <c r="BM493">
        <v>140</v>
      </c>
      <c r="BN493">
        <f t="shared" si="80"/>
        <v>116</v>
      </c>
      <c r="BO493">
        <f t="shared" si="81"/>
        <v>113</v>
      </c>
      <c r="BP493">
        <f t="shared" si="82"/>
        <v>127</v>
      </c>
      <c r="BQ493">
        <f t="shared" si="83"/>
        <v>166</v>
      </c>
      <c r="BR493">
        <f>IF(ISNUMBER(VLOOKUP($A493,[1]Blad1!$A$2:$C$116,2,FALSE)),ROUND(VLOOKUP($A493,[1]Blad1!$A$2:$C$116,2,FALSE)*AT493/SUM($AT493:$AW493),0),AT493)</f>
        <v>183</v>
      </c>
      <c r="BS493">
        <f>IF(ISNUMBER(VLOOKUP($A493,[1]Blad1!$A$2:$C$116,2,FALSE)),ROUND(VLOOKUP($A493,[1]Blad1!$A$2:$C$116,2,FALSE)*AU493/SUM($AT493:$AW493),0),AU493)</f>
        <v>178</v>
      </c>
      <c r="BT493">
        <f>IF(ISNUMBER(VLOOKUP($A493,[1]Blad1!$A$2:$C$116,2,FALSE)),ROUND(VLOOKUP($A493,[1]Blad1!$A$2:$C$116,2,FALSE)*AV493/SUM($AT493:$AW493),0),AV493)</f>
        <v>169</v>
      </c>
      <c r="BU493">
        <f>IF(ISNUMBER(VLOOKUP($A493,[1]Blad1!$A$2:$C$116,2,FALSE)),ROUND(VLOOKUP($A493,[1]Blad1!$A$2:$C$116,2,FALSE)*AW493/SUM($AT493:$AW493),0),AW493)</f>
        <v>159</v>
      </c>
      <c r="BV493">
        <f t="shared" si="84"/>
        <v>124</v>
      </c>
      <c r="BW493">
        <f t="shared" si="85"/>
        <v>121</v>
      </c>
      <c r="BX493">
        <f t="shared" si="86"/>
        <v>136</v>
      </c>
      <c r="BY493">
        <f t="shared" si="87"/>
        <v>178</v>
      </c>
      <c r="BZ493">
        <f>IF(ISNUMBER(VLOOKUP($A493,[1]Blad1!$A$2:$C$116,2,FALSE)),ROUND(VLOOKUP($A493,[1]Blad1!$A$2:$C$116,2,FALSE)*BB493/SUM($AT493:$AW493),0),BB493)</f>
        <v>178</v>
      </c>
      <c r="CA493">
        <f>IF(ISNUMBER(VLOOKUP($A493,[1]Blad1!$A$2:$C$116,2,FALSE)),ROUND(VLOOKUP($A493,[1]Blad1!$A$2:$C$116,2,FALSE)*BC493/SUM($AT493:$AW493),0),BC493)</f>
        <v>173</v>
      </c>
      <c r="CB493">
        <f>IF(ISNUMBER(VLOOKUP($A493,[1]Blad1!$A$2:$C$116,2,FALSE)),ROUND(VLOOKUP($A493,[1]Blad1!$A$2:$C$116,2,FALSE)*BD493/SUM($AT493:$AW493),0),BD493)</f>
        <v>166</v>
      </c>
      <c r="CC493">
        <f>IF(ISNUMBER(VLOOKUP($A493,[1]Blad1!$A$2:$C$116,2,FALSE)),ROUND(VLOOKUP($A493,[1]Blad1!$A$2:$C$116,2,FALSE)*BE493/SUM($AT493:$AW493),0),BE493)</f>
        <v>156</v>
      </c>
      <c r="CH493">
        <f>IF(ISNUMBER(VLOOKUP($A493,[1]Blad1!$A$2:$C$116,2,FALSE)),ROUND(VLOOKUP($A493,[1]Blad1!$A$2:$C$116,2,FALSE)*BJ493/SUM($AT493:$AW493),0),BJ493)</f>
        <v>161</v>
      </c>
      <c r="CI493">
        <f>IF(ISNUMBER(VLOOKUP($A493,[1]Blad1!$A$2:$C$116,2,FALSE)),ROUND(VLOOKUP($A493,[1]Blad1!$A$2:$C$116,2,FALSE)*BK493/SUM($AT493:$AW493),0),BK493)</f>
        <v>157</v>
      </c>
      <c r="CJ493">
        <f>IF(ISNUMBER(VLOOKUP($A493,[1]Blad1!$A$2:$C$116,2,FALSE)),ROUND(VLOOKUP($A493,[1]Blad1!$A$2:$C$116,2,FALSE)*BL493/SUM($AT493:$AW493),0),BL493)</f>
        <v>150</v>
      </c>
      <c r="CK493">
        <f>IF(ISNUMBER(VLOOKUP($A493,[1]Blad1!$A$2:$C$116,2,FALSE)),ROUND(VLOOKUP($A493,[1]Blad1!$A$2:$C$116,2,FALSE)*BM493/SUM($AT493:$AW493),0),BM493)</f>
        <v>140</v>
      </c>
    </row>
    <row r="494" spans="1:89" x14ac:dyDescent="0.3">
      <c r="A494">
        <v>493</v>
      </c>
      <c r="B494" t="s">
        <v>557</v>
      </c>
      <c r="C494">
        <v>493</v>
      </c>
      <c r="D494" t="s">
        <v>1271</v>
      </c>
      <c r="E494" t="s">
        <v>1789</v>
      </c>
      <c r="F494" t="s">
        <v>2295</v>
      </c>
      <c r="G494" t="s">
        <v>2423</v>
      </c>
      <c r="I494" t="s">
        <v>3443</v>
      </c>
      <c r="J494" t="s">
        <v>3514</v>
      </c>
      <c r="K494">
        <v>923</v>
      </c>
      <c r="L494">
        <v>130</v>
      </c>
      <c r="M494">
        <v>4</v>
      </c>
      <c r="N494">
        <v>1830</v>
      </c>
      <c r="O494">
        <v>1000</v>
      </c>
      <c r="P494">
        <v>739</v>
      </c>
      <c r="Q494">
        <v>264</v>
      </c>
      <c r="R494">
        <v>268</v>
      </c>
      <c r="S494">
        <v>255</v>
      </c>
      <c r="T494">
        <v>228</v>
      </c>
      <c r="U494">
        <v>202</v>
      </c>
      <c r="V494">
        <v>192</v>
      </c>
      <c r="W494">
        <v>181</v>
      </c>
      <c r="X494">
        <v>167</v>
      </c>
      <c r="Y494">
        <v>5212</v>
      </c>
      <c r="Z494">
        <v>3697</v>
      </c>
      <c r="AA494">
        <v>3453</v>
      </c>
      <c r="AB494">
        <v>3376</v>
      </c>
      <c r="AC494">
        <v>3048</v>
      </c>
      <c r="AD494">
        <v>5835</v>
      </c>
      <c r="AE494">
        <v>6255</v>
      </c>
      <c r="AF494">
        <v>5481</v>
      </c>
      <c r="AG494">
        <v>0.93400054097917229</v>
      </c>
      <c r="AH494">
        <v>0.91317284284555045</v>
      </c>
      <c r="AI494">
        <v>0.82445225858804438</v>
      </c>
      <c r="AJ494">
        <v>1.119531849577897</v>
      </c>
      <c r="AK494">
        <v>1.2001151189562549</v>
      </c>
      <c r="AL494">
        <v>1.0516116653875669</v>
      </c>
      <c r="AM494">
        <v>1924.4493476592479</v>
      </c>
      <c r="AN494">
        <v>609.2702190965648</v>
      </c>
      <c r="AO494">
        <v>1051.611665387567</v>
      </c>
      <c r="AP494">
        <v>295</v>
      </c>
      <c r="AQ494">
        <v>300</v>
      </c>
      <c r="AR494">
        <v>285</v>
      </c>
      <c r="AS494">
        <v>255</v>
      </c>
      <c r="AT494">
        <v>183</v>
      </c>
      <c r="AU494">
        <v>178</v>
      </c>
      <c r="AV494">
        <v>169</v>
      </c>
      <c r="AW494">
        <v>159</v>
      </c>
      <c r="AX494">
        <v>316</v>
      </c>
      <c r="AY494">
        <v>321</v>
      </c>
      <c r="AZ494">
        <v>306</v>
      </c>
      <c r="BA494">
        <v>273</v>
      </c>
      <c r="BB494">
        <v>178</v>
      </c>
      <c r="BC494">
        <v>173</v>
      </c>
      <c r="BD494">
        <v>166</v>
      </c>
      <c r="BE494">
        <v>156</v>
      </c>
      <c r="BF494">
        <v>277</v>
      </c>
      <c r="BG494">
        <v>281</v>
      </c>
      <c r="BH494">
        <v>268</v>
      </c>
      <c r="BI494">
        <v>239</v>
      </c>
      <c r="BJ494">
        <v>161</v>
      </c>
      <c r="BK494">
        <v>157</v>
      </c>
      <c r="BL494">
        <v>150</v>
      </c>
      <c r="BM494">
        <v>140</v>
      </c>
      <c r="BN494">
        <f t="shared" si="80"/>
        <v>295</v>
      </c>
      <c r="BO494">
        <f t="shared" si="81"/>
        <v>300</v>
      </c>
      <c r="BP494">
        <f t="shared" si="82"/>
        <v>285</v>
      </c>
      <c r="BQ494">
        <f t="shared" si="83"/>
        <v>255</v>
      </c>
      <c r="BR494">
        <f>IF(ISNUMBER(VLOOKUP($A494,[1]Blad1!$A$2:$C$116,2,FALSE)),ROUND(VLOOKUP($A494,[1]Blad1!$A$2:$C$116,2,FALSE)*AT494/SUM($AT494:$AW494),0),AT494)</f>
        <v>183</v>
      </c>
      <c r="BS494">
        <f>IF(ISNUMBER(VLOOKUP($A494,[1]Blad1!$A$2:$C$116,2,FALSE)),ROUND(VLOOKUP($A494,[1]Blad1!$A$2:$C$116,2,FALSE)*AU494/SUM($AT494:$AW494),0),AU494)</f>
        <v>178</v>
      </c>
      <c r="BT494">
        <f>IF(ISNUMBER(VLOOKUP($A494,[1]Blad1!$A$2:$C$116,2,FALSE)),ROUND(VLOOKUP($A494,[1]Blad1!$A$2:$C$116,2,FALSE)*AV494/SUM($AT494:$AW494),0),AV494)</f>
        <v>169</v>
      </c>
      <c r="BU494">
        <f>IF(ISNUMBER(VLOOKUP($A494,[1]Blad1!$A$2:$C$116,2,FALSE)),ROUND(VLOOKUP($A494,[1]Blad1!$A$2:$C$116,2,FALSE)*AW494/SUM($AT494:$AW494),0),AW494)</f>
        <v>159</v>
      </c>
      <c r="BV494">
        <f t="shared" si="84"/>
        <v>316</v>
      </c>
      <c r="BW494">
        <f t="shared" si="85"/>
        <v>321</v>
      </c>
      <c r="BX494">
        <f t="shared" si="86"/>
        <v>306</v>
      </c>
      <c r="BY494">
        <f t="shared" si="87"/>
        <v>273</v>
      </c>
      <c r="BZ494">
        <f>IF(ISNUMBER(VLOOKUP($A494,[1]Blad1!$A$2:$C$116,2,FALSE)),ROUND(VLOOKUP($A494,[1]Blad1!$A$2:$C$116,2,FALSE)*BB494/SUM($AT494:$AW494),0),BB494)</f>
        <v>178</v>
      </c>
      <c r="CA494">
        <f>IF(ISNUMBER(VLOOKUP($A494,[1]Blad1!$A$2:$C$116,2,FALSE)),ROUND(VLOOKUP($A494,[1]Blad1!$A$2:$C$116,2,FALSE)*BC494/SUM($AT494:$AW494),0),BC494)</f>
        <v>173</v>
      </c>
      <c r="CB494">
        <f>IF(ISNUMBER(VLOOKUP($A494,[1]Blad1!$A$2:$C$116,2,FALSE)),ROUND(VLOOKUP($A494,[1]Blad1!$A$2:$C$116,2,FALSE)*BD494/SUM($AT494:$AW494),0),BD494)</f>
        <v>166</v>
      </c>
      <c r="CC494">
        <f>IF(ISNUMBER(VLOOKUP($A494,[1]Blad1!$A$2:$C$116,2,FALSE)),ROUND(VLOOKUP($A494,[1]Blad1!$A$2:$C$116,2,FALSE)*BE494/SUM($AT494:$AW494),0),BE494)</f>
        <v>156</v>
      </c>
      <c r="CH494">
        <f>IF(ISNUMBER(VLOOKUP($A494,[1]Blad1!$A$2:$C$116,2,FALSE)),ROUND(VLOOKUP($A494,[1]Blad1!$A$2:$C$116,2,FALSE)*BJ494/SUM($AT494:$AW494),0),BJ494)</f>
        <v>161</v>
      </c>
      <c r="CI494">
        <f>IF(ISNUMBER(VLOOKUP($A494,[1]Blad1!$A$2:$C$116,2,FALSE)),ROUND(VLOOKUP($A494,[1]Blad1!$A$2:$C$116,2,FALSE)*BK494/SUM($AT494:$AW494),0),BK494)</f>
        <v>157</v>
      </c>
      <c r="CJ494">
        <f>IF(ISNUMBER(VLOOKUP($A494,[1]Blad1!$A$2:$C$116,2,FALSE)),ROUND(VLOOKUP($A494,[1]Blad1!$A$2:$C$116,2,FALSE)*BL494/SUM($AT494:$AW494),0),BL494)</f>
        <v>150</v>
      </c>
      <c r="CK494">
        <f>IF(ISNUMBER(VLOOKUP($A494,[1]Blad1!$A$2:$C$116,2,FALSE)),ROUND(VLOOKUP($A494,[1]Blad1!$A$2:$C$116,2,FALSE)*BM494/SUM($AT494:$AW494),0),BM494)</f>
        <v>140</v>
      </c>
    </row>
    <row r="495" spans="1:89" x14ac:dyDescent="0.3">
      <c r="A495">
        <v>494</v>
      </c>
      <c r="B495" t="s">
        <v>558</v>
      </c>
      <c r="C495">
        <v>494</v>
      </c>
      <c r="D495" t="s">
        <v>1271</v>
      </c>
      <c r="E495" t="s">
        <v>1790</v>
      </c>
      <c r="F495" t="s">
        <v>2296</v>
      </c>
      <c r="G495" t="s">
        <v>2423</v>
      </c>
      <c r="I495" t="s">
        <v>3443</v>
      </c>
      <c r="J495" t="s">
        <v>3514</v>
      </c>
      <c r="K495">
        <v>921</v>
      </c>
      <c r="L495">
        <v>150</v>
      </c>
      <c r="M495">
        <v>5</v>
      </c>
      <c r="N495">
        <v>0</v>
      </c>
      <c r="O495">
        <v>0</v>
      </c>
      <c r="P495">
        <v>140</v>
      </c>
      <c r="Q495">
        <v>1</v>
      </c>
      <c r="R495">
        <v>1</v>
      </c>
      <c r="S495">
        <v>1</v>
      </c>
      <c r="T495">
        <v>1</v>
      </c>
      <c r="U495">
        <v>43</v>
      </c>
      <c r="V495">
        <v>37</v>
      </c>
      <c r="W495">
        <v>33</v>
      </c>
      <c r="X495">
        <v>28</v>
      </c>
      <c r="Y495">
        <v>265</v>
      </c>
      <c r="Z495">
        <v>279</v>
      </c>
      <c r="AA495">
        <v>289</v>
      </c>
      <c r="AB495">
        <v>291</v>
      </c>
      <c r="AC495">
        <v>263</v>
      </c>
      <c r="AD495">
        <v>222</v>
      </c>
      <c r="AE495">
        <v>227</v>
      </c>
      <c r="AF495">
        <v>227</v>
      </c>
      <c r="AG495">
        <v>1.0358422939068099</v>
      </c>
      <c r="AH495">
        <v>1.043010752688172</v>
      </c>
      <c r="AI495">
        <v>0.94265232974910396</v>
      </c>
      <c r="AJ495">
        <v>0.83773584905660381</v>
      </c>
      <c r="AK495">
        <v>0.85660377358490569</v>
      </c>
      <c r="AL495">
        <v>0.85660377358490569</v>
      </c>
      <c r="AM495">
        <v>0</v>
      </c>
      <c r="AN495">
        <v>131.97132616487451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43</v>
      </c>
      <c r="AU495">
        <v>38</v>
      </c>
      <c r="AV495">
        <v>34</v>
      </c>
      <c r="AW495">
        <v>30</v>
      </c>
      <c r="AX495">
        <v>0</v>
      </c>
      <c r="AY495">
        <v>0</v>
      </c>
      <c r="AZ495">
        <v>0</v>
      </c>
      <c r="BA495">
        <v>0</v>
      </c>
      <c r="BB495">
        <v>43</v>
      </c>
      <c r="BC495">
        <v>38</v>
      </c>
      <c r="BD495">
        <v>34</v>
      </c>
      <c r="BE495">
        <v>30</v>
      </c>
      <c r="BF495">
        <v>0</v>
      </c>
      <c r="BG495">
        <v>0</v>
      </c>
      <c r="BH495">
        <v>0</v>
      </c>
      <c r="BI495">
        <v>0</v>
      </c>
      <c r="BJ495">
        <v>39</v>
      </c>
      <c r="BK495">
        <v>34</v>
      </c>
      <c r="BL495">
        <v>31</v>
      </c>
      <c r="BM495">
        <v>27</v>
      </c>
      <c r="BN495">
        <f t="shared" si="80"/>
        <v>0</v>
      </c>
      <c r="BO495">
        <f t="shared" si="81"/>
        <v>0</v>
      </c>
      <c r="BP495">
        <f t="shared" si="82"/>
        <v>0</v>
      </c>
      <c r="BQ495">
        <f t="shared" si="83"/>
        <v>0</v>
      </c>
      <c r="BR495">
        <f>IF(ISNUMBER(VLOOKUP($A495,[1]Blad1!$A$2:$C$116,2,FALSE)),ROUND(VLOOKUP($A495,[1]Blad1!$A$2:$C$116,2,FALSE)*AT495/SUM($AT495:$AW495),0),AT495)</f>
        <v>43</v>
      </c>
      <c r="BS495">
        <f>IF(ISNUMBER(VLOOKUP($A495,[1]Blad1!$A$2:$C$116,2,FALSE)),ROUND(VLOOKUP($A495,[1]Blad1!$A$2:$C$116,2,FALSE)*AU495/SUM($AT495:$AW495),0),AU495)</f>
        <v>38</v>
      </c>
      <c r="BT495">
        <f>IF(ISNUMBER(VLOOKUP($A495,[1]Blad1!$A$2:$C$116,2,FALSE)),ROUND(VLOOKUP($A495,[1]Blad1!$A$2:$C$116,2,FALSE)*AV495/SUM($AT495:$AW495),0),AV495)</f>
        <v>34</v>
      </c>
      <c r="BU495">
        <f>IF(ISNUMBER(VLOOKUP($A495,[1]Blad1!$A$2:$C$116,2,FALSE)),ROUND(VLOOKUP($A495,[1]Blad1!$A$2:$C$116,2,FALSE)*AW495/SUM($AT495:$AW495),0),AW495)</f>
        <v>30</v>
      </c>
      <c r="BV495">
        <f t="shared" si="84"/>
        <v>0</v>
      </c>
      <c r="BW495">
        <f t="shared" si="85"/>
        <v>0</v>
      </c>
      <c r="BX495">
        <f t="shared" si="86"/>
        <v>0</v>
      </c>
      <c r="BY495">
        <f t="shared" si="87"/>
        <v>0</v>
      </c>
      <c r="BZ495">
        <f>IF(ISNUMBER(VLOOKUP($A495,[1]Blad1!$A$2:$C$116,2,FALSE)),ROUND(VLOOKUP($A495,[1]Blad1!$A$2:$C$116,2,FALSE)*BB495/SUM($AT495:$AW495),0),BB495)</f>
        <v>43</v>
      </c>
      <c r="CA495">
        <f>IF(ISNUMBER(VLOOKUP($A495,[1]Blad1!$A$2:$C$116,2,FALSE)),ROUND(VLOOKUP($A495,[1]Blad1!$A$2:$C$116,2,FALSE)*BC495/SUM($AT495:$AW495),0),BC495)</f>
        <v>38</v>
      </c>
      <c r="CB495">
        <f>IF(ISNUMBER(VLOOKUP($A495,[1]Blad1!$A$2:$C$116,2,FALSE)),ROUND(VLOOKUP($A495,[1]Blad1!$A$2:$C$116,2,FALSE)*BD495/SUM($AT495:$AW495),0),BD495)</f>
        <v>34</v>
      </c>
      <c r="CC495">
        <f>IF(ISNUMBER(VLOOKUP($A495,[1]Blad1!$A$2:$C$116,2,FALSE)),ROUND(VLOOKUP($A495,[1]Blad1!$A$2:$C$116,2,FALSE)*BE495/SUM($AT495:$AW495),0),BE495)</f>
        <v>30</v>
      </c>
      <c r="CH495">
        <f>IF(ISNUMBER(VLOOKUP($A495,[1]Blad1!$A$2:$C$116,2,FALSE)),ROUND(VLOOKUP($A495,[1]Blad1!$A$2:$C$116,2,FALSE)*BJ495/SUM($AT495:$AW495),0),BJ495)</f>
        <v>39</v>
      </c>
      <c r="CI495">
        <f>IF(ISNUMBER(VLOOKUP($A495,[1]Blad1!$A$2:$C$116,2,FALSE)),ROUND(VLOOKUP($A495,[1]Blad1!$A$2:$C$116,2,FALSE)*BK495/SUM($AT495:$AW495),0),BK495)</f>
        <v>34</v>
      </c>
      <c r="CJ495">
        <f>IF(ISNUMBER(VLOOKUP($A495,[1]Blad1!$A$2:$C$116,2,FALSE)),ROUND(VLOOKUP($A495,[1]Blad1!$A$2:$C$116,2,FALSE)*BL495/SUM($AT495:$AW495),0),BL495)</f>
        <v>31</v>
      </c>
      <c r="CK495">
        <f>IF(ISNUMBER(VLOOKUP($A495,[1]Blad1!$A$2:$C$116,2,FALSE)),ROUND(VLOOKUP($A495,[1]Blad1!$A$2:$C$116,2,FALSE)*BM495/SUM($AT495:$AW495),0),BM495)</f>
        <v>27</v>
      </c>
    </row>
    <row r="496" spans="1:89" x14ac:dyDescent="0.3">
      <c r="A496">
        <v>495</v>
      </c>
      <c r="B496" t="s">
        <v>559</v>
      </c>
      <c r="C496">
        <v>495</v>
      </c>
      <c r="D496" t="s">
        <v>1271</v>
      </c>
      <c r="E496" t="s">
        <v>1791</v>
      </c>
      <c r="F496" t="s">
        <v>2297</v>
      </c>
      <c r="G496" t="s">
        <v>2423</v>
      </c>
      <c r="I496" t="s">
        <v>3443</v>
      </c>
      <c r="J496" t="s">
        <v>3514</v>
      </c>
      <c r="K496">
        <v>922</v>
      </c>
      <c r="L496">
        <v>150</v>
      </c>
      <c r="M496">
        <v>5</v>
      </c>
      <c r="N496">
        <v>0</v>
      </c>
      <c r="O496">
        <v>0</v>
      </c>
      <c r="P496">
        <v>834</v>
      </c>
      <c r="Q496">
        <v>0</v>
      </c>
      <c r="R496">
        <v>0</v>
      </c>
      <c r="S496">
        <v>0</v>
      </c>
      <c r="T496">
        <v>0</v>
      </c>
      <c r="U496">
        <v>257</v>
      </c>
      <c r="V496">
        <v>222</v>
      </c>
      <c r="W496">
        <v>197</v>
      </c>
      <c r="X496">
        <v>170</v>
      </c>
      <c r="Y496">
        <v>12</v>
      </c>
      <c r="Z496">
        <v>834</v>
      </c>
      <c r="AA496">
        <v>1942</v>
      </c>
      <c r="AB496">
        <v>1888</v>
      </c>
      <c r="AC496">
        <v>1702</v>
      </c>
      <c r="AD496">
        <v>45</v>
      </c>
      <c r="AE496">
        <v>44</v>
      </c>
      <c r="AF496">
        <v>29</v>
      </c>
      <c r="AG496">
        <v>2.3285371702637891</v>
      </c>
      <c r="AH496">
        <v>2.2637889688249402</v>
      </c>
      <c r="AI496">
        <v>2.0407673860911268</v>
      </c>
      <c r="AJ496">
        <v>3.75</v>
      </c>
      <c r="AK496">
        <v>3.666666666666667</v>
      </c>
      <c r="AL496">
        <v>2.416666666666667</v>
      </c>
      <c r="AM496">
        <v>0</v>
      </c>
      <c r="AN496">
        <v>1702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580</v>
      </c>
      <c r="AU496">
        <v>511</v>
      </c>
      <c r="AV496">
        <v>461</v>
      </c>
      <c r="AW496">
        <v>406</v>
      </c>
      <c r="AX496">
        <v>0</v>
      </c>
      <c r="AY496">
        <v>0</v>
      </c>
      <c r="AZ496">
        <v>0</v>
      </c>
      <c r="BA496">
        <v>0</v>
      </c>
      <c r="BB496">
        <v>564</v>
      </c>
      <c r="BC496">
        <v>498</v>
      </c>
      <c r="BD496">
        <v>448</v>
      </c>
      <c r="BE496">
        <v>394</v>
      </c>
      <c r="BF496">
        <v>0</v>
      </c>
      <c r="BG496">
        <v>0</v>
      </c>
      <c r="BH496">
        <v>0</v>
      </c>
      <c r="BI496">
        <v>0</v>
      </c>
      <c r="BJ496">
        <v>508</v>
      </c>
      <c r="BK496">
        <v>448</v>
      </c>
      <c r="BL496">
        <v>403</v>
      </c>
      <c r="BM496">
        <v>356</v>
      </c>
      <c r="BN496">
        <f t="shared" si="80"/>
        <v>0</v>
      </c>
      <c r="BO496">
        <f t="shared" si="81"/>
        <v>0</v>
      </c>
      <c r="BP496">
        <f t="shared" si="82"/>
        <v>0</v>
      </c>
      <c r="BQ496">
        <f t="shared" si="83"/>
        <v>0</v>
      </c>
      <c r="BR496">
        <f>IF(ISNUMBER(VLOOKUP($A496,[1]Blad1!$A$2:$C$116,2,FALSE)),ROUND(VLOOKUP($A496,[1]Blad1!$A$2:$C$116,2,FALSE)*AT496/SUM($AT496:$AW496),0),AT496)</f>
        <v>580</v>
      </c>
      <c r="BS496">
        <f>IF(ISNUMBER(VLOOKUP($A496,[1]Blad1!$A$2:$C$116,2,FALSE)),ROUND(VLOOKUP($A496,[1]Blad1!$A$2:$C$116,2,FALSE)*AU496/SUM($AT496:$AW496),0),AU496)</f>
        <v>511</v>
      </c>
      <c r="BT496">
        <f>IF(ISNUMBER(VLOOKUP($A496,[1]Blad1!$A$2:$C$116,2,FALSE)),ROUND(VLOOKUP($A496,[1]Blad1!$A$2:$C$116,2,FALSE)*AV496/SUM($AT496:$AW496),0),AV496)</f>
        <v>461</v>
      </c>
      <c r="BU496">
        <f>IF(ISNUMBER(VLOOKUP($A496,[1]Blad1!$A$2:$C$116,2,FALSE)),ROUND(VLOOKUP($A496,[1]Blad1!$A$2:$C$116,2,FALSE)*AW496/SUM($AT496:$AW496),0),AW496)</f>
        <v>406</v>
      </c>
      <c r="BV496">
        <f t="shared" si="84"/>
        <v>0</v>
      </c>
      <c r="BW496">
        <f t="shared" si="85"/>
        <v>0</v>
      </c>
      <c r="BX496">
        <f t="shared" si="86"/>
        <v>0</v>
      </c>
      <c r="BY496">
        <f t="shared" si="87"/>
        <v>0</v>
      </c>
      <c r="BZ496">
        <f>IF(ISNUMBER(VLOOKUP($A496,[1]Blad1!$A$2:$C$116,2,FALSE)),ROUND(VLOOKUP($A496,[1]Blad1!$A$2:$C$116,2,FALSE)*BB496/SUM($AT496:$AW496),0),BB496)</f>
        <v>564</v>
      </c>
      <c r="CA496">
        <f>IF(ISNUMBER(VLOOKUP($A496,[1]Blad1!$A$2:$C$116,2,FALSE)),ROUND(VLOOKUP($A496,[1]Blad1!$A$2:$C$116,2,FALSE)*BC496/SUM($AT496:$AW496),0),BC496)</f>
        <v>498</v>
      </c>
      <c r="CB496">
        <f>IF(ISNUMBER(VLOOKUP($A496,[1]Blad1!$A$2:$C$116,2,FALSE)),ROUND(VLOOKUP($A496,[1]Blad1!$A$2:$C$116,2,FALSE)*BD496/SUM($AT496:$AW496),0),BD496)</f>
        <v>448</v>
      </c>
      <c r="CC496">
        <f>IF(ISNUMBER(VLOOKUP($A496,[1]Blad1!$A$2:$C$116,2,FALSE)),ROUND(VLOOKUP($A496,[1]Blad1!$A$2:$C$116,2,FALSE)*BE496/SUM($AT496:$AW496),0),BE496)</f>
        <v>394</v>
      </c>
      <c r="CH496">
        <f>IF(ISNUMBER(VLOOKUP($A496,[1]Blad1!$A$2:$C$116,2,FALSE)),ROUND(VLOOKUP($A496,[1]Blad1!$A$2:$C$116,2,FALSE)*BJ496/SUM($AT496:$AW496),0),BJ496)</f>
        <v>508</v>
      </c>
      <c r="CI496">
        <f>IF(ISNUMBER(VLOOKUP($A496,[1]Blad1!$A$2:$C$116,2,FALSE)),ROUND(VLOOKUP($A496,[1]Blad1!$A$2:$C$116,2,FALSE)*BK496/SUM($AT496:$AW496),0),BK496)</f>
        <v>448</v>
      </c>
      <c r="CJ496">
        <f>IF(ISNUMBER(VLOOKUP($A496,[1]Blad1!$A$2:$C$116,2,FALSE)),ROUND(VLOOKUP($A496,[1]Blad1!$A$2:$C$116,2,FALSE)*BL496/SUM($AT496:$AW496),0),BL496)</f>
        <v>403</v>
      </c>
      <c r="CK496">
        <f>IF(ISNUMBER(VLOOKUP($A496,[1]Blad1!$A$2:$C$116,2,FALSE)),ROUND(VLOOKUP($A496,[1]Blad1!$A$2:$C$116,2,FALSE)*BM496/SUM($AT496:$AW496),0),BM496)</f>
        <v>356</v>
      </c>
    </row>
    <row r="497" spans="1:89" x14ac:dyDescent="0.3">
      <c r="A497">
        <v>496</v>
      </c>
      <c r="B497" t="s">
        <v>560</v>
      </c>
      <c r="C497">
        <v>496</v>
      </c>
      <c r="D497" t="s">
        <v>1271</v>
      </c>
      <c r="E497" t="s">
        <v>1792</v>
      </c>
      <c r="F497" t="s">
        <v>2298</v>
      </c>
      <c r="G497" t="s">
        <v>2423</v>
      </c>
      <c r="I497" t="s">
        <v>3443</v>
      </c>
      <c r="J497" t="s">
        <v>3514</v>
      </c>
      <c r="K497">
        <v>921</v>
      </c>
      <c r="L497">
        <v>150</v>
      </c>
      <c r="M497">
        <v>5</v>
      </c>
      <c r="N497">
        <v>430</v>
      </c>
      <c r="O497">
        <v>252</v>
      </c>
      <c r="P497">
        <v>140</v>
      </c>
      <c r="Q497">
        <v>63</v>
      </c>
      <c r="R497">
        <v>59</v>
      </c>
      <c r="S497">
        <v>58</v>
      </c>
      <c r="T497">
        <v>60</v>
      </c>
      <c r="U497">
        <v>43</v>
      </c>
      <c r="V497">
        <v>37</v>
      </c>
      <c r="W497">
        <v>33</v>
      </c>
      <c r="X497">
        <v>28</v>
      </c>
      <c r="Y497">
        <v>265</v>
      </c>
      <c r="Z497">
        <v>279</v>
      </c>
      <c r="AA497">
        <v>289</v>
      </c>
      <c r="AB497">
        <v>291</v>
      </c>
      <c r="AC497">
        <v>263</v>
      </c>
      <c r="AD497">
        <v>222</v>
      </c>
      <c r="AE497">
        <v>227</v>
      </c>
      <c r="AF497">
        <v>227</v>
      </c>
      <c r="AG497">
        <v>1.0358422939068099</v>
      </c>
      <c r="AH497">
        <v>1.043010752688172</v>
      </c>
      <c r="AI497">
        <v>0.94265232974910396</v>
      </c>
      <c r="AJ497">
        <v>0.83773584905660381</v>
      </c>
      <c r="AK497">
        <v>0.85660377358490569</v>
      </c>
      <c r="AL497">
        <v>0.85660377358490569</v>
      </c>
      <c r="AM497">
        <v>368.33962264150938</v>
      </c>
      <c r="AN497">
        <v>131.97132616487451</v>
      </c>
      <c r="AO497">
        <v>215.8641509433962</v>
      </c>
      <c r="AP497">
        <v>52</v>
      </c>
      <c r="AQ497">
        <v>49</v>
      </c>
      <c r="AR497">
        <v>48</v>
      </c>
      <c r="AS497">
        <v>50</v>
      </c>
      <c r="AT497">
        <v>43</v>
      </c>
      <c r="AU497">
        <v>38</v>
      </c>
      <c r="AV497">
        <v>34</v>
      </c>
      <c r="AW497">
        <v>30</v>
      </c>
      <c r="AX497">
        <v>53</v>
      </c>
      <c r="AY497">
        <v>50</v>
      </c>
      <c r="AZ497">
        <v>49</v>
      </c>
      <c r="BA497">
        <v>51</v>
      </c>
      <c r="BB497">
        <v>43</v>
      </c>
      <c r="BC497">
        <v>38</v>
      </c>
      <c r="BD497">
        <v>34</v>
      </c>
      <c r="BE497">
        <v>30</v>
      </c>
      <c r="BF497">
        <v>53</v>
      </c>
      <c r="BG497">
        <v>50</v>
      </c>
      <c r="BH497">
        <v>49</v>
      </c>
      <c r="BI497">
        <v>51</v>
      </c>
      <c r="BJ497">
        <v>39</v>
      </c>
      <c r="BK497">
        <v>34</v>
      </c>
      <c r="BL497">
        <v>31</v>
      </c>
      <c r="BM497">
        <v>27</v>
      </c>
      <c r="BN497">
        <f t="shared" si="80"/>
        <v>52</v>
      </c>
      <c r="BO497">
        <f t="shared" si="81"/>
        <v>49</v>
      </c>
      <c r="BP497">
        <f t="shared" si="82"/>
        <v>48</v>
      </c>
      <c r="BQ497">
        <f t="shared" si="83"/>
        <v>50</v>
      </c>
      <c r="BR497">
        <f>IF(ISNUMBER(VLOOKUP($A497,[1]Blad1!$A$2:$C$116,2,FALSE)),ROUND(VLOOKUP($A497,[1]Blad1!$A$2:$C$116,2,FALSE)*AT497/SUM($AT497:$AW497),0),AT497)</f>
        <v>43</v>
      </c>
      <c r="BS497">
        <f>IF(ISNUMBER(VLOOKUP($A497,[1]Blad1!$A$2:$C$116,2,FALSE)),ROUND(VLOOKUP($A497,[1]Blad1!$A$2:$C$116,2,FALSE)*AU497/SUM($AT497:$AW497),0),AU497)</f>
        <v>38</v>
      </c>
      <c r="BT497">
        <f>IF(ISNUMBER(VLOOKUP($A497,[1]Blad1!$A$2:$C$116,2,FALSE)),ROUND(VLOOKUP($A497,[1]Blad1!$A$2:$C$116,2,FALSE)*AV497/SUM($AT497:$AW497),0),AV497)</f>
        <v>34</v>
      </c>
      <c r="BU497">
        <f>IF(ISNUMBER(VLOOKUP($A497,[1]Blad1!$A$2:$C$116,2,FALSE)),ROUND(VLOOKUP($A497,[1]Blad1!$A$2:$C$116,2,FALSE)*AW497/SUM($AT497:$AW497),0),AW497)</f>
        <v>30</v>
      </c>
      <c r="BV497">
        <f t="shared" si="84"/>
        <v>53</v>
      </c>
      <c r="BW497">
        <f t="shared" si="85"/>
        <v>50</v>
      </c>
      <c r="BX497">
        <f t="shared" si="86"/>
        <v>49</v>
      </c>
      <c r="BY497">
        <f t="shared" si="87"/>
        <v>51</v>
      </c>
      <c r="BZ497">
        <f>IF(ISNUMBER(VLOOKUP($A497,[1]Blad1!$A$2:$C$116,2,FALSE)),ROUND(VLOOKUP($A497,[1]Blad1!$A$2:$C$116,2,FALSE)*BB497/SUM($AT497:$AW497),0),BB497)</f>
        <v>43</v>
      </c>
      <c r="CA497">
        <f>IF(ISNUMBER(VLOOKUP($A497,[1]Blad1!$A$2:$C$116,2,FALSE)),ROUND(VLOOKUP($A497,[1]Blad1!$A$2:$C$116,2,FALSE)*BC497/SUM($AT497:$AW497),0),BC497)</f>
        <v>38</v>
      </c>
      <c r="CB497">
        <f>IF(ISNUMBER(VLOOKUP($A497,[1]Blad1!$A$2:$C$116,2,FALSE)),ROUND(VLOOKUP($A497,[1]Blad1!$A$2:$C$116,2,FALSE)*BD497/SUM($AT497:$AW497),0),BD497)</f>
        <v>34</v>
      </c>
      <c r="CC497">
        <f>IF(ISNUMBER(VLOOKUP($A497,[1]Blad1!$A$2:$C$116,2,FALSE)),ROUND(VLOOKUP($A497,[1]Blad1!$A$2:$C$116,2,FALSE)*BE497/SUM($AT497:$AW497),0),BE497)</f>
        <v>30</v>
      </c>
      <c r="CH497">
        <f>IF(ISNUMBER(VLOOKUP($A497,[1]Blad1!$A$2:$C$116,2,FALSE)),ROUND(VLOOKUP($A497,[1]Blad1!$A$2:$C$116,2,FALSE)*BJ497/SUM($AT497:$AW497),0),BJ497)</f>
        <v>39</v>
      </c>
      <c r="CI497">
        <f>IF(ISNUMBER(VLOOKUP($A497,[1]Blad1!$A$2:$C$116,2,FALSE)),ROUND(VLOOKUP($A497,[1]Blad1!$A$2:$C$116,2,FALSE)*BK497/SUM($AT497:$AW497),0),BK497)</f>
        <v>34</v>
      </c>
      <c r="CJ497">
        <f>IF(ISNUMBER(VLOOKUP($A497,[1]Blad1!$A$2:$C$116,2,FALSE)),ROUND(VLOOKUP($A497,[1]Blad1!$A$2:$C$116,2,FALSE)*BL497/SUM($AT497:$AW497),0),BL497)</f>
        <v>31</v>
      </c>
      <c r="CK497">
        <f>IF(ISNUMBER(VLOOKUP($A497,[1]Blad1!$A$2:$C$116,2,FALSE)),ROUND(VLOOKUP($A497,[1]Blad1!$A$2:$C$116,2,FALSE)*BM497/SUM($AT497:$AW497),0),BM497)</f>
        <v>27</v>
      </c>
    </row>
    <row r="498" spans="1:89" x14ac:dyDescent="0.3">
      <c r="A498">
        <v>497</v>
      </c>
      <c r="B498" t="s">
        <v>561</v>
      </c>
      <c r="C498">
        <v>497</v>
      </c>
      <c r="D498" t="s">
        <v>1271</v>
      </c>
      <c r="E498" t="s">
        <v>1793</v>
      </c>
      <c r="F498" t="s">
        <v>2299</v>
      </c>
      <c r="G498" t="s">
        <v>2424</v>
      </c>
      <c r="I498" t="s">
        <v>3443</v>
      </c>
      <c r="J498" t="s">
        <v>3514</v>
      </c>
      <c r="K498">
        <v>924</v>
      </c>
      <c r="L498">
        <v>140</v>
      </c>
      <c r="M498">
        <v>5</v>
      </c>
      <c r="N498">
        <v>1865</v>
      </c>
      <c r="O498">
        <v>1067</v>
      </c>
      <c r="P498">
        <v>256</v>
      </c>
      <c r="Q498">
        <v>239</v>
      </c>
      <c r="R498">
        <v>275</v>
      </c>
      <c r="S498">
        <v>276</v>
      </c>
      <c r="T498">
        <v>243</v>
      </c>
      <c r="U498">
        <v>73</v>
      </c>
      <c r="V498">
        <v>68</v>
      </c>
      <c r="W498">
        <v>62</v>
      </c>
      <c r="X498">
        <v>56</v>
      </c>
      <c r="Y498">
        <v>2171</v>
      </c>
      <c r="Z498">
        <v>767</v>
      </c>
      <c r="AA498">
        <v>745</v>
      </c>
      <c r="AB498">
        <v>730</v>
      </c>
      <c r="AC498">
        <v>669</v>
      </c>
      <c r="AD498">
        <v>2225</v>
      </c>
      <c r="AE498">
        <v>2177</v>
      </c>
      <c r="AF498">
        <v>2048</v>
      </c>
      <c r="AG498">
        <v>0.97131681877444587</v>
      </c>
      <c r="AH498">
        <v>0.95176010430247715</v>
      </c>
      <c r="AI498">
        <v>0.8722294654498044</v>
      </c>
      <c r="AJ498">
        <v>1.0248733302625519</v>
      </c>
      <c r="AK498">
        <v>1.0027637033625061</v>
      </c>
      <c r="AL498">
        <v>0.94334408106863199</v>
      </c>
      <c r="AM498">
        <v>1759.336711192999</v>
      </c>
      <c r="AN498">
        <v>223.2907431551499</v>
      </c>
      <c r="AO498">
        <v>1006.54813450023</v>
      </c>
      <c r="AP498">
        <v>244</v>
      </c>
      <c r="AQ498">
        <v>281</v>
      </c>
      <c r="AR498">
        <v>282</v>
      </c>
      <c r="AS498">
        <v>249</v>
      </c>
      <c r="AT498">
        <v>69</v>
      </c>
      <c r="AU498">
        <v>64</v>
      </c>
      <c r="AV498">
        <v>60</v>
      </c>
      <c r="AW498">
        <v>55</v>
      </c>
      <c r="AX498">
        <v>239</v>
      </c>
      <c r="AY498">
        <v>275</v>
      </c>
      <c r="AZ498">
        <v>276</v>
      </c>
      <c r="BA498">
        <v>243</v>
      </c>
      <c r="BB498">
        <v>67</v>
      </c>
      <c r="BC498">
        <v>63</v>
      </c>
      <c r="BD498">
        <v>58</v>
      </c>
      <c r="BE498">
        <v>54</v>
      </c>
      <c r="BF498">
        <v>225</v>
      </c>
      <c r="BG498">
        <v>259</v>
      </c>
      <c r="BH498">
        <v>260</v>
      </c>
      <c r="BI498">
        <v>229</v>
      </c>
      <c r="BJ498">
        <v>61</v>
      </c>
      <c r="BK498">
        <v>58</v>
      </c>
      <c r="BL498">
        <v>54</v>
      </c>
      <c r="BM498">
        <v>49</v>
      </c>
      <c r="BN498">
        <f t="shared" si="80"/>
        <v>244</v>
      </c>
      <c r="BO498">
        <f t="shared" si="81"/>
        <v>281</v>
      </c>
      <c r="BP498">
        <f t="shared" si="82"/>
        <v>282</v>
      </c>
      <c r="BQ498">
        <f t="shared" si="83"/>
        <v>249</v>
      </c>
      <c r="BR498">
        <f>IF(ISNUMBER(VLOOKUP($A498,[1]Blad1!$A$2:$C$116,2,FALSE)),ROUND(VLOOKUP($A498,[1]Blad1!$A$2:$C$116,2,FALSE)*AT498/SUM($AT498:$AW498),0),AT498)</f>
        <v>69</v>
      </c>
      <c r="BS498">
        <f>IF(ISNUMBER(VLOOKUP($A498,[1]Blad1!$A$2:$C$116,2,FALSE)),ROUND(VLOOKUP($A498,[1]Blad1!$A$2:$C$116,2,FALSE)*AU498/SUM($AT498:$AW498),0),AU498)</f>
        <v>64</v>
      </c>
      <c r="BT498">
        <f>IF(ISNUMBER(VLOOKUP($A498,[1]Blad1!$A$2:$C$116,2,FALSE)),ROUND(VLOOKUP($A498,[1]Blad1!$A$2:$C$116,2,FALSE)*AV498/SUM($AT498:$AW498),0),AV498)</f>
        <v>60</v>
      </c>
      <c r="BU498">
        <f>IF(ISNUMBER(VLOOKUP($A498,[1]Blad1!$A$2:$C$116,2,FALSE)),ROUND(VLOOKUP($A498,[1]Blad1!$A$2:$C$116,2,FALSE)*AW498/SUM($AT498:$AW498),0),AW498)</f>
        <v>55</v>
      </c>
      <c r="BV498">
        <f t="shared" si="84"/>
        <v>239</v>
      </c>
      <c r="BW498">
        <f t="shared" si="85"/>
        <v>275</v>
      </c>
      <c r="BX498">
        <f t="shared" si="86"/>
        <v>276</v>
      </c>
      <c r="BY498">
        <f t="shared" si="87"/>
        <v>243</v>
      </c>
      <c r="BZ498">
        <f>IF(ISNUMBER(VLOOKUP($A498,[1]Blad1!$A$2:$C$116,2,FALSE)),ROUND(VLOOKUP($A498,[1]Blad1!$A$2:$C$116,2,FALSE)*BB498/SUM($AT498:$AW498),0),BB498)</f>
        <v>67</v>
      </c>
      <c r="CA498">
        <f>IF(ISNUMBER(VLOOKUP($A498,[1]Blad1!$A$2:$C$116,2,FALSE)),ROUND(VLOOKUP($A498,[1]Blad1!$A$2:$C$116,2,FALSE)*BC498/SUM($AT498:$AW498),0),BC498)</f>
        <v>63</v>
      </c>
      <c r="CB498">
        <f>IF(ISNUMBER(VLOOKUP($A498,[1]Blad1!$A$2:$C$116,2,FALSE)),ROUND(VLOOKUP($A498,[1]Blad1!$A$2:$C$116,2,FALSE)*BD498/SUM($AT498:$AW498),0),BD498)</f>
        <v>58</v>
      </c>
      <c r="CC498">
        <f>IF(ISNUMBER(VLOOKUP($A498,[1]Blad1!$A$2:$C$116,2,FALSE)),ROUND(VLOOKUP($A498,[1]Blad1!$A$2:$C$116,2,FALSE)*BE498/SUM($AT498:$AW498),0),BE498)</f>
        <v>54</v>
      </c>
      <c r="CH498">
        <f>IF(ISNUMBER(VLOOKUP($A498,[1]Blad1!$A$2:$C$116,2,FALSE)),ROUND(VLOOKUP($A498,[1]Blad1!$A$2:$C$116,2,FALSE)*BJ498/SUM($AT498:$AW498),0),BJ498)</f>
        <v>61</v>
      </c>
      <c r="CI498">
        <f>IF(ISNUMBER(VLOOKUP($A498,[1]Blad1!$A$2:$C$116,2,FALSE)),ROUND(VLOOKUP($A498,[1]Blad1!$A$2:$C$116,2,FALSE)*BK498/SUM($AT498:$AW498),0),BK498)</f>
        <v>58</v>
      </c>
      <c r="CJ498">
        <f>IF(ISNUMBER(VLOOKUP($A498,[1]Blad1!$A$2:$C$116,2,FALSE)),ROUND(VLOOKUP($A498,[1]Blad1!$A$2:$C$116,2,FALSE)*BL498/SUM($AT498:$AW498),0),BL498)</f>
        <v>54</v>
      </c>
      <c r="CK498">
        <f>IF(ISNUMBER(VLOOKUP($A498,[1]Blad1!$A$2:$C$116,2,FALSE)),ROUND(VLOOKUP($A498,[1]Blad1!$A$2:$C$116,2,FALSE)*BM498/SUM($AT498:$AW498),0),BM498)</f>
        <v>49</v>
      </c>
    </row>
    <row r="499" spans="1:89" x14ac:dyDescent="0.3">
      <c r="A499">
        <v>498</v>
      </c>
      <c r="B499" t="s">
        <v>562</v>
      </c>
      <c r="C499">
        <v>498</v>
      </c>
      <c r="D499" t="s">
        <v>1271</v>
      </c>
      <c r="E499" t="s">
        <v>1794</v>
      </c>
      <c r="F499" t="s">
        <v>2300</v>
      </c>
      <c r="G499" t="s">
        <v>2424</v>
      </c>
      <c r="I499" t="s">
        <v>3443</v>
      </c>
      <c r="J499" t="s">
        <v>3514</v>
      </c>
      <c r="K499">
        <v>924</v>
      </c>
      <c r="L499">
        <v>170</v>
      </c>
      <c r="M499">
        <v>5</v>
      </c>
      <c r="N499">
        <v>280</v>
      </c>
      <c r="O499">
        <v>173</v>
      </c>
      <c r="P499">
        <v>256</v>
      </c>
      <c r="Q499">
        <v>37</v>
      </c>
      <c r="R499">
        <v>38</v>
      </c>
      <c r="S499">
        <v>42</v>
      </c>
      <c r="T499">
        <v>51</v>
      </c>
      <c r="U499">
        <v>86</v>
      </c>
      <c r="V499">
        <v>72</v>
      </c>
      <c r="W499">
        <v>59</v>
      </c>
      <c r="X499">
        <v>44</v>
      </c>
      <c r="Y499">
        <v>2171</v>
      </c>
      <c r="Z499">
        <v>767</v>
      </c>
      <c r="AA499">
        <v>745</v>
      </c>
      <c r="AB499">
        <v>730</v>
      </c>
      <c r="AC499">
        <v>669</v>
      </c>
      <c r="AD499">
        <v>2225</v>
      </c>
      <c r="AE499">
        <v>2177</v>
      </c>
      <c r="AF499">
        <v>2048</v>
      </c>
      <c r="AG499">
        <v>0.97131681877444587</v>
      </c>
      <c r="AH499">
        <v>0.95176010430247715</v>
      </c>
      <c r="AI499">
        <v>0.8722294654498044</v>
      </c>
      <c r="AJ499">
        <v>1.0248733302625519</v>
      </c>
      <c r="AK499">
        <v>1.0027637033625061</v>
      </c>
      <c r="AL499">
        <v>0.94334408106863199</v>
      </c>
      <c r="AM499">
        <v>264.13634269921698</v>
      </c>
      <c r="AN499">
        <v>223.2907431551499</v>
      </c>
      <c r="AO499">
        <v>163.19852602487339</v>
      </c>
      <c r="AP499">
        <v>37</v>
      </c>
      <c r="AQ499">
        <v>38</v>
      </c>
      <c r="AR499">
        <v>43</v>
      </c>
      <c r="AS499">
        <v>52</v>
      </c>
      <c r="AT499">
        <v>81</v>
      </c>
      <c r="AU499">
        <v>69</v>
      </c>
      <c r="AV499">
        <v>57</v>
      </c>
      <c r="AW499">
        <v>43</v>
      </c>
      <c r="AX499">
        <v>37</v>
      </c>
      <c r="AY499">
        <v>38</v>
      </c>
      <c r="AZ499">
        <v>42</v>
      </c>
      <c r="BA499">
        <v>51</v>
      </c>
      <c r="BB499">
        <v>78</v>
      </c>
      <c r="BC499">
        <v>68</v>
      </c>
      <c r="BD499">
        <v>56</v>
      </c>
      <c r="BE499">
        <v>42</v>
      </c>
      <c r="BF499">
        <v>34</v>
      </c>
      <c r="BG499">
        <v>35</v>
      </c>
      <c r="BH499">
        <v>39</v>
      </c>
      <c r="BI499">
        <v>48</v>
      </c>
      <c r="BJ499">
        <v>72</v>
      </c>
      <c r="BK499">
        <v>62</v>
      </c>
      <c r="BL499">
        <v>51</v>
      </c>
      <c r="BM499">
        <v>39</v>
      </c>
      <c r="BN499">
        <f t="shared" si="80"/>
        <v>37</v>
      </c>
      <c r="BO499">
        <f t="shared" si="81"/>
        <v>38</v>
      </c>
      <c r="BP499">
        <f t="shared" si="82"/>
        <v>43</v>
      </c>
      <c r="BQ499">
        <f t="shared" si="83"/>
        <v>52</v>
      </c>
      <c r="BR499">
        <f>IF(ISNUMBER(VLOOKUP($A499,[1]Blad1!$A$2:$C$116,2,FALSE)),ROUND(VLOOKUP($A499,[1]Blad1!$A$2:$C$116,2,FALSE)*AT499/SUM($AT499:$AW499),0),AT499)</f>
        <v>81</v>
      </c>
      <c r="BS499">
        <f>IF(ISNUMBER(VLOOKUP($A499,[1]Blad1!$A$2:$C$116,2,FALSE)),ROUND(VLOOKUP($A499,[1]Blad1!$A$2:$C$116,2,FALSE)*AU499/SUM($AT499:$AW499),0),AU499)</f>
        <v>69</v>
      </c>
      <c r="BT499">
        <f>IF(ISNUMBER(VLOOKUP($A499,[1]Blad1!$A$2:$C$116,2,FALSE)),ROUND(VLOOKUP($A499,[1]Blad1!$A$2:$C$116,2,FALSE)*AV499/SUM($AT499:$AW499),0),AV499)</f>
        <v>57</v>
      </c>
      <c r="BU499">
        <f>IF(ISNUMBER(VLOOKUP($A499,[1]Blad1!$A$2:$C$116,2,FALSE)),ROUND(VLOOKUP($A499,[1]Blad1!$A$2:$C$116,2,FALSE)*AW499/SUM($AT499:$AW499),0),AW499)</f>
        <v>43</v>
      </c>
      <c r="BV499">
        <f t="shared" si="84"/>
        <v>37</v>
      </c>
      <c r="BW499">
        <f t="shared" si="85"/>
        <v>38</v>
      </c>
      <c r="BX499">
        <f t="shared" si="86"/>
        <v>42</v>
      </c>
      <c r="BY499">
        <f t="shared" si="87"/>
        <v>51</v>
      </c>
      <c r="BZ499">
        <f>IF(ISNUMBER(VLOOKUP($A499,[1]Blad1!$A$2:$C$116,2,FALSE)),ROUND(VLOOKUP($A499,[1]Blad1!$A$2:$C$116,2,FALSE)*BB499/SUM($AT499:$AW499),0),BB499)</f>
        <v>78</v>
      </c>
      <c r="CA499">
        <f>IF(ISNUMBER(VLOOKUP($A499,[1]Blad1!$A$2:$C$116,2,FALSE)),ROUND(VLOOKUP($A499,[1]Blad1!$A$2:$C$116,2,FALSE)*BC499/SUM($AT499:$AW499),0),BC499)</f>
        <v>68</v>
      </c>
      <c r="CB499">
        <f>IF(ISNUMBER(VLOOKUP($A499,[1]Blad1!$A$2:$C$116,2,FALSE)),ROUND(VLOOKUP($A499,[1]Blad1!$A$2:$C$116,2,FALSE)*BD499/SUM($AT499:$AW499),0),BD499)</f>
        <v>56</v>
      </c>
      <c r="CC499">
        <f>IF(ISNUMBER(VLOOKUP($A499,[1]Blad1!$A$2:$C$116,2,FALSE)),ROUND(VLOOKUP($A499,[1]Blad1!$A$2:$C$116,2,FALSE)*BE499/SUM($AT499:$AW499),0),BE499)</f>
        <v>42</v>
      </c>
      <c r="CH499">
        <f>IF(ISNUMBER(VLOOKUP($A499,[1]Blad1!$A$2:$C$116,2,FALSE)),ROUND(VLOOKUP($A499,[1]Blad1!$A$2:$C$116,2,FALSE)*BJ499/SUM($AT499:$AW499),0),BJ499)</f>
        <v>72</v>
      </c>
      <c r="CI499">
        <f>IF(ISNUMBER(VLOOKUP($A499,[1]Blad1!$A$2:$C$116,2,FALSE)),ROUND(VLOOKUP($A499,[1]Blad1!$A$2:$C$116,2,FALSE)*BK499/SUM($AT499:$AW499),0),BK499)</f>
        <v>62</v>
      </c>
      <c r="CJ499">
        <f>IF(ISNUMBER(VLOOKUP($A499,[1]Blad1!$A$2:$C$116,2,FALSE)),ROUND(VLOOKUP($A499,[1]Blad1!$A$2:$C$116,2,FALSE)*BL499/SUM($AT499:$AW499),0),BL499)</f>
        <v>51</v>
      </c>
      <c r="CK499">
        <f>IF(ISNUMBER(VLOOKUP($A499,[1]Blad1!$A$2:$C$116,2,FALSE)),ROUND(VLOOKUP($A499,[1]Blad1!$A$2:$C$116,2,FALSE)*BM499/SUM($AT499:$AW499),0),BM499)</f>
        <v>39</v>
      </c>
    </row>
    <row r="500" spans="1:89" x14ac:dyDescent="0.3">
      <c r="A500">
        <v>499</v>
      </c>
      <c r="B500" t="s">
        <v>563</v>
      </c>
      <c r="C500">
        <v>499</v>
      </c>
      <c r="D500" t="s">
        <v>1271</v>
      </c>
      <c r="E500" t="s">
        <v>1795</v>
      </c>
      <c r="F500" t="s">
        <v>2301</v>
      </c>
      <c r="G500" t="s">
        <v>2424</v>
      </c>
      <c r="I500" t="s">
        <v>3443</v>
      </c>
      <c r="J500" t="s">
        <v>3514</v>
      </c>
      <c r="K500">
        <v>924</v>
      </c>
      <c r="L500">
        <v>150</v>
      </c>
      <c r="M500">
        <v>5</v>
      </c>
      <c r="N500">
        <v>135</v>
      </c>
      <c r="O500">
        <v>71</v>
      </c>
      <c r="P500">
        <v>256</v>
      </c>
      <c r="Q500">
        <v>17</v>
      </c>
      <c r="R500">
        <v>20</v>
      </c>
      <c r="S500">
        <v>20</v>
      </c>
      <c r="T500">
        <v>19</v>
      </c>
      <c r="U500">
        <v>87</v>
      </c>
      <c r="V500">
        <v>72</v>
      </c>
      <c r="W500">
        <v>59</v>
      </c>
      <c r="X500">
        <v>43</v>
      </c>
      <c r="Y500">
        <v>2171</v>
      </c>
      <c r="Z500">
        <v>767</v>
      </c>
      <c r="AA500">
        <v>745</v>
      </c>
      <c r="AB500">
        <v>730</v>
      </c>
      <c r="AC500">
        <v>669</v>
      </c>
      <c r="AD500">
        <v>2225</v>
      </c>
      <c r="AE500">
        <v>2177</v>
      </c>
      <c r="AF500">
        <v>2048</v>
      </c>
      <c r="AG500">
        <v>0.97131681877444587</v>
      </c>
      <c r="AH500">
        <v>0.95176010430247715</v>
      </c>
      <c r="AI500">
        <v>0.8722294654498044</v>
      </c>
      <c r="AJ500">
        <v>1.0248733302625519</v>
      </c>
      <c r="AK500">
        <v>1.0027637033625061</v>
      </c>
      <c r="AL500">
        <v>0.94334408106863199</v>
      </c>
      <c r="AM500">
        <v>127.3514509442653</v>
      </c>
      <c r="AN500">
        <v>223.2907431551499</v>
      </c>
      <c r="AO500">
        <v>66.977429755872876</v>
      </c>
      <c r="AP500">
        <v>17</v>
      </c>
      <c r="AQ500">
        <v>20</v>
      </c>
      <c r="AR500">
        <v>20</v>
      </c>
      <c r="AS500">
        <v>19</v>
      </c>
      <c r="AT500">
        <v>81</v>
      </c>
      <c r="AU500">
        <v>69</v>
      </c>
      <c r="AV500">
        <v>57</v>
      </c>
      <c r="AW500">
        <v>42</v>
      </c>
      <c r="AX500">
        <v>17</v>
      </c>
      <c r="AY500">
        <v>20</v>
      </c>
      <c r="AZ500">
        <v>20</v>
      </c>
      <c r="BA500">
        <v>19</v>
      </c>
      <c r="BB500">
        <v>80</v>
      </c>
      <c r="BC500">
        <v>68</v>
      </c>
      <c r="BD500">
        <v>56</v>
      </c>
      <c r="BE500">
        <v>41</v>
      </c>
      <c r="BF500">
        <v>16</v>
      </c>
      <c r="BG500">
        <v>18</v>
      </c>
      <c r="BH500">
        <v>18</v>
      </c>
      <c r="BI500">
        <v>17</v>
      </c>
      <c r="BJ500">
        <v>73</v>
      </c>
      <c r="BK500">
        <v>62</v>
      </c>
      <c r="BL500">
        <v>51</v>
      </c>
      <c r="BM500">
        <v>38</v>
      </c>
      <c r="BN500">
        <f t="shared" si="80"/>
        <v>17</v>
      </c>
      <c r="BO500">
        <f t="shared" si="81"/>
        <v>20</v>
      </c>
      <c r="BP500">
        <f t="shared" si="82"/>
        <v>20</v>
      </c>
      <c r="BQ500">
        <f t="shared" si="83"/>
        <v>19</v>
      </c>
      <c r="BR500">
        <f>IF(ISNUMBER(VLOOKUP($A500,[1]Blad1!$A$2:$C$116,2,FALSE)),ROUND(VLOOKUP($A500,[1]Blad1!$A$2:$C$116,2,FALSE)*AT500/SUM($AT500:$AW500),0),AT500)</f>
        <v>81</v>
      </c>
      <c r="BS500">
        <f>IF(ISNUMBER(VLOOKUP($A500,[1]Blad1!$A$2:$C$116,2,FALSE)),ROUND(VLOOKUP($A500,[1]Blad1!$A$2:$C$116,2,FALSE)*AU500/SUM($AT500:$AW500),0),AU500)</f>
        <v>69</v>
      </c>
      <c r="BT500">
        <f>IF(ISNUMBER(VLOOKUP($A500,[1]Blad1!$A$2:$C$116,2,FALSE)),ROUND(VLOOKUP($A500,[1]Blad1!$A$2:$C$116,2,FALSE)*AV500/SUM($AT500:$AW500),0),AV500)</f>
        <v>57</v>
      </c>
      <c r="BU500">
        <f>IF(ISNUMBER(VLOOKUP($A500,[1]Blad1!$A$2:$C$116,2,FALSE)),ROUND(VLOOKUP($A500,[1]Blad1!$A$2:$C$116,2,FALSE)*AW500/SUM($AT500:$AW500),0),AW500)</f>
        <v>42</v>
      </c>
      <c r="BV500">
        <f t="shared" si="84"/>
        <v>17</v>
      </c>
      <c r="BW500">
        <f t="shared" si="85"/>
        <v>20</v>
      </c>
      <c r="BX500">
        <f t="shared" si="86"/>
        <v>20</v>
      </c>
      <c r="BY500">
        <f t="shared" si="87"/>
        <v>19</v>
      </c>
      <c r="BZ500">
        <f>IF(ISNUMBER(VLOOKUP($A500,[1]Blad1!$A$2:$C$116,2,FALSE)),ROUND(VLOOKUP($A500,[1]Blad1!$A$2:$C$116,2,FALSE)*BB500/SUM($AT500:$AW500),0),BB500)</f>
        <v>80</v>
      </c>
      <c r="CA500">
        <f>IF(ISNUMBER(VLOOKUP($A500,[1]Blad1!$A$2:$C$116,2,FALSE)),ROUND(VLOOKUP($A500,[1]Blad1!$A$2:$C$116,2,FALSE)*BC500/SUM($AT500:$AW500),0),BC500)</f>
        <v>68</v>
      </c>
      <c r="CB500">
        <f>IF(ISNUMBER(VLOOKUP($A500,[1]Blad1!$A$2:$C$116,2,FALSE)),ROUND(VLOOKUP($A500,[1]Blad1!$A$2:$C$116,2,FALSE)*BD500/SUM($AT500:$AW500),0),BD500)</f>
        <v>56</v>
      </c>
      <c r="CC500">
        <f>IF(ISNUMBER(VLOOKUP($A500,[1]Blad1!$A$2:$C$116,2,FALSE)),ROUND(VLOOKUP($A500,[1]Blad1!$A$2:$C$116,2,FALSE)*BE500/SUM($AT500:$AW500),0),BE500)</f>
        <v>41</v>
      </c>
      <c r="CH500">
        <f>IF(ISNUMBER(VLOOKUP($A500,[1]Blad1!$A$2:$C$116,2,FALSE)),ROUND(VLOOKUP($A500,[1]Blad1!$A$2:$C$116,2,FALSE)*BJ500/SUM($AT500:$AW500),0),BJ500)</f>
        <v>73</v>
      </c>
      <c r="CI500">
        <f>IF(ISNUMBER(VLOOKUP($A500,[1]Blad1!$A$2:$C$116,2,FALSE)),ROUND(VLOOKUP($A500,[1]Blad1!$A$2:$C$116,2,FALSE)*BK500/SUM($AT500:$AW500),0),BK500)</f>
        <v>62</v>
      </c>
      <c r="CJ500">
        <f>IF(ISNUMBER(VLOOKUP($A500,[1]Blad1!$A$2:$C$116,2,FALSE)),ROUND(VLOOKUP($A500,[1]Blad1!$A$2:$C$116,2,FALSE)*BL500/SUM($AT500:$AW500),0),BL500)</f>
        <v>51</v>
      </c>
      <c r="CK500">
        <f>IF(ISNUMBER(VLOOKUP($A500,[1]Blad1!$A$2:$C$116,2,FALSE)),ROUND(VLOOKUP($A500,[1]Blad1!$A$2:$C$116,2,FALSE)*BM500/SUM($AT500:$AW500),0),BM500)</f>
        <v>38</v>
      </c>
    </row>
    <row r="501" spans="1:89" x14ac:dyDescent="0.3">
      <c r="A501">
        <v>500</v>
      </c>
      <c r="B501" t="s">
        <v>564</v>
      </c>
      <c r="C501">
        <v>500</v>
      </c>
      <c r="D501" t="s">
        <v>1271</v>
      </c>
      <c r="E501" t="s">
        <v>1796</v>
      </c>
      <c r="F501" t="s">
        <v>2302</v>
      </c>
      <c r="G501" t="s">
        <v>2425</v>
      </c>
      <c r="I501" t="s">
        <v>3443</v>
      </c>
      <c r="J501" t="s">
        <v>3514</v>
      </c>
      <c r="K501">
        <v>925</v>
      </c>
      <c r="L501">
        <v>160</v>
      </c>
      <c r="M501">
        <v>5</v>
      </c>
      <c r="N501">
        <v>1070</v>
      </c>
      <c r="O501">
        <v>597</v>
      </c>
      <c r="P501">
        <v>154</v>
      </c>
      <c r="Q501">
        <v>134</v>
      </c>
      <c r="R501">
        <v>142</v>
      </c>
      <c r="S501">
        <v>151</v>
      </c>
      <c r="T501">
        <v>160</v>
      </c>
      <c r="U501">
        <v>35</v>
      </c>
      <c r="V501">
        <v>36</v>
      </c>
      <c r="W501">
        <v>39</v>
      </c>
      <c r="X501">
        <v>43</v>
      </c>
      <c r="Y501">
        <v>1086</v>
      </c>
      <c r="Z501">
        <v>307</v>
      </c>
      <c r="AA501">
        <v>302</v>
      </c>
      <c r="AB501">
        <v>299</v>
      </c>
      <c r="AC501">
        <v>272</v>
      </c>
      <c r="AD501">
        <v>1112</v>
      </c>
      <c r="AE501">
        <v>1076</v>
      </c>
      <c r="AF501">
        <v>1052</v>
      </c>
      <c r="AG501">
        <v>0.98371335504885993</v>
      </c>
      <c r="AH501">
        <v>0.97394136807817588</v>
      </c>
      <c r="AI501">
        <v>0.88599348534201949</v>
      </c>
      <c r="AJ501">
        <v>1.023941068139963</v>
      </c>
      <c r="AK501">
        <v>0.99079189686924496</v>
      </c>
      <c r="AL501">
        <v>0.96869244935543275</v>
      </c>
      <c r="AM501">
        <v>1036.5009208103129</v>
      </c>
      <c r="AN501">
        <v>136.442996742671</v>
      </c>
      <c r="AO501">
        <v>578.30939226519342</v>
      </c>
      <c r="AP501">
        <v>137</v>
      </c>
      <c r="AQ501">
        <v>145</v>
      </c>
      <c r="AR501">
        <v>154</v>
      </c>
      <c r="AS501">
        <v>163</v>
      </c>
      <c r="AT501">
        <v>32</v>
      </c>
      <c r="AU501">
        <v>35</v>
      </c>
      <c r="AV501">
        <v>39</v>
      </c>
      <c r="AW501">
        <v>43</v>
      </c>
      <c r="AX501">
        <v>132</v>
      </c>
      <c r="AY501">
        <v>140</v>
      </c>
      <c r="AZ501">
        <v>149</v>
      </c>
      <c r="BA501">
        <v>158</v>
      </c>
      <c r="BB501">
        <v>33</v>
      </c>
      <c r="BC501">
        <v>34</v>
      </c>
      <c r="BD501">
        <v>38</v>
      </c>
      <c r="BE501">
        <v>42</v>
      </c>
      <c r="BF501">
        <v>129</v>
      </c>
      <c r="BG501">
        <v>137</v>
      </c>
      <c r="BH501">
        <v>146</v>
      </c>
      <c r="BI501">
        <v>154</v>
      </c>
      <c r="BJ501">
        <v>29</v>
      </c>
      <c r="BK501">
        <v>31</v>
      </c>
      <c r="BL501">
        <v>35</v>
      </c>
      <c r="BM501">
        <v>38</v>
      </c>
      <c r="BN501">
        <f t="shared" si="80"/>
        <v>137</v>
      </c>
      <c r="BO501">
        <f t="shared" si="81"/>
        <v>145</v>
      </c>
      <c r="BP501">
        <f t="shared" si="82"/>
        <v>154</v>
      </c>
      <c r="BQ501">
        <f t="shared" si="83"/>
        <v>163</v>
      </c>
      <c r="BR501">
        <f>IF(ISNUMBER(VLOOKUP($A501,[1]Blad1!$A$2:$C$116,2,FALSE)),ROUND(VLOOKUP($A501,[1]Blad1!$A$2:$C$116,2,FALSE)*AT501/SUM($AT501:$AW501),0),AT501)</f>
        <v>32</v>
      </c>
      <c r="BS501">
        <f>IF(ISNUMBER(VLOOKUP($A501,[1]Blad1!$A$2:$C$116,2,FALSE)),ROUND(VLOOKUP($A501,[1]Blad1!$A$2:$C$116,2,FALSE)*AU501/SUM($AT501:$AW501),0),AU501)</f>
        <v>35</v>
      </c>
      <c r="BT501">
        <f>IF(ISNUMBER(VLOOKUP($A501,[1]Blad1!$A$2:$C$116,2,FALSE)),ROUND(VLOOKUP($A501,[1]Blad1!$A$2:$C$116,2,FALSE)*AV501/SUM($AT501:$AW501),0),AV501)</f>
        <v>39</v>
      </c>
      <c r="BU501">
        <f>IF(ISNUMBER(VLOOKUP($A501,[1]Blad1!$A$2:$C$116,2,FALSE)),ROUND(VLOOKUP($A501,[1]Blad1!$A$2:$C$116,2,FALSE)*AW501/SUM($AT501:$AW501),0),AW501)</f>
        <v>43</v>
      </c>
      <c r="BV501">
        <f t="shared" si="84"/>
        <v>132</v>
      </c>
      <c r="BW501">
        <f t="shared" si="85"/>
        <v>140</v>
      </c>
      <c r="BX501">
        <f t="shared" si="86"/>
        <v>149</v>
      </c>
      <c r="BY501">
        <f t="shared" si="87"/>
        <v>158</v>
      </c>
      <c r="BZ501">
        <f>IF(ISNUMBER(VLOOKUP($A501,[1]Blad1!$A$2:$C$116,2,FALSE)),ROUND(VLOOKUP($A501,[1]Blad1!$A$2:$C$116,2,FALSE)*BB501/SUM($AT501:$AW501),0),BB501)</f>
        <v>33</v>
      </c>
      <c r="CA501">
        <f>IF(ISNUMBER(VLOOKUP($A501,[1]Blad1!$A$2:$C$116,2,FALSE)),ROUND(VLOOKUP($A501,[1]Blad1!$A$2:$C$116,2,FALSE)*BC501/SUM($AT501:$AW501),0),BC501)</f>
        <v>34</v>
      </c>
      <c r="CB501">
        <f>IF(ISNUMBER(VLOOKUP($A501,[1]Blad1!$A$2:$C$116,2,FALSE)),ROUND(VLOOKUP($A501,[1]Blad1!$A$2:$C$116,2,FALSE)*BD501/SUM($AT501:$AW501),0),BD501)</f>
        <v>38</v>
      </c>
      <c r="CC501">
        <f>IF(ISNUMBER(VLOOKUP($A501,[1]Blad1!$A$2:$C$116,2,FALSE)),ROUND(VLOOKUP($A501,[1]Blad1!$A$2:$C$116,2,FALSE)*BE501/SUM($AT501:$AW501),0),BE501)</f>
        <v>42</v>
      </c>
      <c r="CH501">
        <f>IF(ISNUMBER(VLOOKUP($A501,[1]Blad1!$A$2:$C$116,2,FALSE)),ROUND(VLOOKUP($A501,[1]Blad1!$A$2:$C$116,2,FALSE)*BJ501/SUM($AT501:$AW501),0),BJ501)</f>
        <v>29</v>
      </c>
      <c r="CI501">
        <f>IF(ISNUMBER(VLOOKUP($A501,[1]Blad1!$A$2:$C$116,2,FALSE)),ROUND(VLOOKUP($A501,[1]Blad1!$A$2:$C$116,2,FALSE)*BK501/SUM($AT501:$AW501),0),BK501)</f>
        <v>31</v>
      </c>
      <c r="CJ501">
        <f>IF(ISNUMBER(VLOOKUP($A501,[1]Blad1!$A$2:$C$116,2,FALSE)),ROUND(VLOOKUP($A501,[1]Blad1!$A$2:$C$116,2,FALSE)*BL501/SUM($AT501:$AW501),0),BL501)</f>
        <v>35</v>
      </c>
      <c r="CK501">
        <f>IF(ISNUMBER(VLOOKUP($A501,[1]Blad1!$A$2:$C$116,2,FALSE)),ROUND(VLOOKUP($A501,[1]Blad1!$A$2:$C$116,2,FALSE)*BM501/SUM($AT501:$AW501),0),BM501)</f>
        <v>38</v>
      </c>
    </row>
    <row r="502" spans="1:89" x14ac:dyDescent="0.3">
      <c r="A502">
        <v>501</v>
      </c>
      <c r="B502" t="s">
        <v>565</v>
      </c>
      <c r="C502">
        <v>501</v>
      </c>
      <c r="D502" t="s">
        <v>1271</v>
      </c>
      <c r="E502" t="s">
        <v>1797</v>
      </c>
      <c r="F502" t="s">
        <v>2303</v>
      </c>
      <c r="G502" t="s">
        <v>2425</v>
      </c>
      <c r="I502" t="s">
        <v>3443</v>
      </c>
      <c r="J502" t="s">
        <v>3514</v>
      </c>
      <c r="K502">
        <v>925</v>
      </c>
      <c r="L502">
        <v>150</v>
      </c>
      <c r="M502">
        <v>5</v>
      </c>
      <c r="N502">
        <v>60</v>
      </c>
      <c r="O502">
        <v>27</v>
      </c>
      <c r="P502">
        <v>154</v>
      </c>
      <c r="Q502">
        <v>6</v>
      </c>
      <c r="R502">
        <v>7</v>
      </c>
      <c r="S502">
        <v>7</v>
      </c>
      <c r="T502">
        <v>8</v>
      </c>
      <c r="U502">
        <v>58</v>
      </c>
      <c r="V502">
        <v>45</v>
      </c>
      <c r="W502">
        <v>34</v>
      </c>
      <c r="X502">
        <v>21</v>
      </c>
      <c r="Y502">
        <v>1086</v>
      </c>
      <c r="Z502">
        <v>307</v>
      </c>
      <c r="AA502">
        <v>302</v>
      </c>
      <c r="AB502">
        <v>299</v>
      </c>
      <c r="AC502">
        <v>272</v>
      </c>
      <c r="AD502">
        <v>1112</v>
      </c>
      <c r="AE502">
        <v>1076</v>
      </c>
      <c r="AF502">
        <v>1052</v>
      </c>
      <c r="AG502">
        <v>0.98371335504885993</v>
      </c>
      <c r="AH502">
        <v>0.97394136807817588</v>
      </c>
      <c r="AI502">
        <v>0.88599348534201949</v>
      </c>
      <c r="AJ502">
        <v>1.023941068139963</v>
      </c>
      <c r="AK502">
        <v>0.99079189686924496</v>
      </c>
      <c r="AL502">
        <v>0.96869244935543275</v>
      </c>
      <c r="AM502">
        <v>58.121546961325961</v>
      </c>
      <c r="AN502">
        <v>136.442996742671</v>
      </c>
      <c r="AO502">
        <v>26.15469613259668</v>
      </c>
      <c r="AP502">
        <v>6</v>
      </c>
      <c r="AQ502">
        <v>7</v>
      </c>
      <c r="AR502">
        <v>7</v>
      </c>
      <c r="AS502">
        <v>8</v>
      </c>
      <c r="AT502">
        <v>55</v>
      </c>
      <c r="AU502">
        <v>44</v>
      </c>
      <c r="AV502">
        <v>33</v>
      </c>
      <c r="AW502">
        <v>20</v>
      </c>
      <c r="AX502">
        <v>5</v>
      </c>
      <c r="AY502">
        <v>6</v>
      </c>
      <c r="AZ502">
        <v>6</v>
      </c>
      <c r="BA502">
        <v>7</v>
      </c>
      <c r="BB502">
        <v>54</v>
      </c>
      <c r="BC502">
        <v>43</v>
      </c>
      <c r="BD502">
        <v>33</v>
      </c>
      <c r="BE502">
        <v>20</v>
      </c>
      <c r="BF502">
        <v>5</v>
      </c>
      <c r="BG502">
        <v>6</v>
      </c>
      <c r="BH502">
        <v>6</v>
      </c>
      <c r="BI502">
        <v>7</v>
      </c>
      <c r="BJ502">
        <v>49</v>
      </c>
      <c r="BK502">
        <v>39</v>
      </c>
      <c r="BL502">
        <v>30</v>
      </c>
      <c r="BM502">
        <v>18</v>
      </c>
      <c r="BN502">
        <f t="shared" si="80"/>
        <v>6</v>
      </c>
      <c r="BO502">
        <f t="shared" si="81"/>
        <v>7</v>
      </c>
      <c r="BP502">
        <f t="shared" si="82"/>
        <v>7</v>
      </c>
      <c r="BQ502">
        <f t="shared" si="83"/>
        <v>8</v>
      </c>
      <c r="BR502">
        <f>IF(ISNUMBER(VLOOKUP($A502,[1]Blad1!$A$2:$C$116,2,FALSE)),ROUND(VLOOKUP($A502,[1]Blad1!$A$2:$C$116,2,FALSE)*AT502/SUM($AT502:$AW502),0),AT502)</f>
        <v>55</v>
      </c>
      <c r="BS502">
        <f>IF(ISNUMBER(VLOOKUP($A502,[1]Blad1!$A$2:$C$116,2,FALSE)),ROUND(VLOOKUP($A502,[1]Blad1!$A$2:$C$116,2,FALSE)*AU502/SUM($AT502:$AW502),0),AU502)</f>
        <v>44</v>
      </c>
      <c r="BT502">
        <f>IF(ISNUMBER(VLOOKUP($A502,[1]Blad1!$A$2:$C$116,2,FALSE)),ROUND(VLOOKUP($A502,[1]Blad1!$A$2:$C$116,2,FALSE)*AV502/SUM($AT502:$AW502),0),AV502)</f>
        <v>33</v>
      </c>
      <c r="BU502">
        <f>IF(ISNUMBER(VLOOKUP($A502,[1]Blad1!$A$2:$C$116,2,FALSE)),ROUND(VLOOKUP($A502,[1]Blad1!$A$2:$C$116,2,FALSE)*AW502/SUM($AT502:$AW502),0),AW502)</f>
        <v>20</v>
      </c>
      <c r="BV502">
        <f t="shared" si="84"/>
        <v>5</v>
      </c>
      <c r="BW502">
        <f t="shared" si="85"/>
        <v>6</v>
      </c>
      <c r="BX502">
        <f t="shared" si="86"/>
        <v>6</v>
      </c>
      <c r="BY502">
        <f t="shared" si="87"/>
        <v>7</v>
      </c>
      <c r="BZ502">
        <f>IF(ISNUMBER(VLOOKUP($A502,[1]Blad1!$A$2:$C$116,2,FALSE)),ROUND(VLOOKUP($A502,[1]Blad1!$A$2:$C$116,2,FALSE)*BB502/SUM($AT502:$AW502),0),BB502)</f>
        <v>54</v>
      </c>
      <c r="CA502">
        <f>IF(ISNUMBER(VLOOKUP($A502,[1]Blad1!$A$2:$C$116,2,FALSE)),ROUND(VLOOKUP($A502,[1]Blad1!$A$2:$C$116,2,FALSE)*BC502/SUM($AT502:$AW502),0),BC502)</f>
        <v>43</v>
      </c>
      <c r="CB502">
        <f>IF(ISNUMBER(VLOOKUP($A502,[1]Blad1!$A$2:$C$116,2,FALSE)),ROUND(VLOOKUP($A502,[1]Blad1!$A$2:$C$116,2,FALSE)*BD502/SUM($AT502:$AW502),0),BD502)</f>
        <v>33</v>
      </c>
      <c r="CC502">
        <f>IF(ISNUMBER(VLOOKUP($A502,[1]Blad1!$A$2:$C$116,2,FALSE)),ROUND(VLOOKUP($A502,[1]Blad1!$A$2:$C$116,2,FALSE)*BE502/SUM($AT502:$AW502),0),BE502)</f>
        <v>20</v>
      </c>
      <c r="CH502">
        <f>IF(ISNUMBER(VLOOKUP($A502,[1]Blad1!$A$2:$C$116,2,FALSE)),ROUND(VLOOKUP($A502,[1]Blad1!$A$2:$C$116,2,FALSE)*BJ502/SUM($AT502:$AW502),0),BJ502)</f>
        <v>49</v>
      </c>
      <c r="CI502">
        <f>IF(ISNUMBER(VLOOKUP($A502,[1]Blad1!$A$2:$C$116,2,FALSE)),ROUND(VLOOKUP($A502,[1]Blad1!$A$2:$C$116,2,FALSE)*BK502/SUM($AT502:$AW502),0),BK502)</f>
        <v>39</v>
      </c>
      <c r="CJ502">
        <f>IF(ISNUMBER(VLOOKUP($A502,[1]Blad1!$A$2:$C$116,2,FALSE)),ROUND(VLOOKUP($A502,[1]Blad1!$A$2:$C$116,2,FALSE)*BL502/SUM($AT502:$AW502),0),BL502)</f>
        <v>30</v>
      </c>
      <c r="CK502">
        <f>IF(ISNUMBER(VLOOKUP($A502,[1]Blad1!$A$2:$C$116,2,FALSE)),ROUND(VLOOKUP($A502,[1]Blad1!$A$2:$C$116,2,FALSE)*BM502/SUM($AT502:$AW502),0),BM502)</f>
        <v>18</v>
      </c>
    </row>
    <row r="503" spans="1:89" x14ac:dyDescent="0.3">
      <c r="A503">
        <v>502</v>
      </c>
      <c r="B503" t="s">
        <v>566</v>
      </c>
      <c r="C503">
        <v>502</v>
      </c>
      <c r="D503" t="s">
        <v>1271</v>
      </c>
      <c r="E503" t="s">
        <v>1798</v>
      </c>
      <c r="F503" t="s">
        <v>1828</v>
      </c>
      <c r="G503" t="s">
        <v>2426</v>
      </c>
      <c r="I503" t="s">
        <v>3444</v>
      </c>
      <c r="J503" t="s">
        <v>3515</v>
      </c>
      <c r="K503">
        <v>1013</v>
      </c>
      <c r="L503">
        <v>90</v>
      </c>
      <c r="M503">
        <v>2</v>
      </c>
      <c r="N503">
        <v>2795</v>
      </c>
      <c r="O503">
        <v>1478</v>
      </c>
      <c r="P503">
        <v>2266</v>
      </c>
      <c r="Q503">
        <v>352</v>
      </c>
      <c r="R503">
        <v>385</v>
      </c>
      <c r="S503">
        <v>388</v>
      </c>
      <c r="T503">
        <v>360</v>
      </c>
      <c r="U503">
        <v>477</v>
      </c>
      <c r="V503">
        <v>561</v>
      </c>
      <c r="W503">
        <v>592</v>
      </c>
      <c r="X503">
        <v>615</v>
      </c>
      <c r="Y503">
        <v>4787</v>
      </c>
      <c r="Z503">
        <v>4531</v>
      </c>
      <c r="AA503">
        <v>4917</v>
      </c>
      <c r="AB503">
        <v>5113</v>
      </c>
      <c r="AC503">
        <v>4616</v>
      </c>
      <c r="AD503">
        <v>6906</v>
      </c>
      <c r="AE503">
        <v>7722</v>
      </c>
      <c r="AF503">
        <v>6074</v>
      </c>
      <c r="AG503">
        <v>1.0851909070845289</v>
      </c>
      <c r="AH503">
        <v>1.1284484661222689</v>
      </c>
      <c r="AI503">
        <v>1.0187596557051419</v>
      </c>
      <c r="AJ503">
        <v>1.4426571965740549</v>
      </c>
      <c r="AK503">
        <v>1.6131188635888869</v>
      </c>
      <c r="AL503">
        <v>1.268853143931481</v>
      </c>
      <c r="AM503">
        <v>3546.4445372884902</v>
      </c>
      <c r="AN503">
        <v>2308.5093798278531</v>
      </c>
      <c r="AO503">
        <v>1875.3649467307289</v>
      </c>
      <c r="AP503">
        <v>507</v>
      </c>
      <c r="AQ503">
        <v>555</v>
      </c>
      <c r="AR503">
        <v>559</v>
      </c>
      <c r="AS503">
        <v>519</v>
      </c>
      <c r="AT503">
        <v>501</v>
      </c>
      <c r="AU503">
        <v>603</v>
      </c>
      <c r="AV503">
        <v>647</v>
      </c>
      <c r="AW503">
        <v>685</v>
      </c>
      <c r="AX503">
        <v>567</v>
      </c>
      <c r="AY503">
        <v>621</v>
      </c>
      <c r="AZ503">
        <v>625</v>
      </c>
      <c r="BA503">
        <v>580</v>
      </c>
      <c r="BB503">
        <v>522</v>
      </c>
      <c r="BC503">
        <v>627</v>
      </c>
      <c r="BD503">
        <v>673</v>
      </c>
      <c r="BE503">
        <v>711</v>
      </c>
      <c r="BF503">
        <v>446</v>
      </c>
      <c r="BG503">
        <v>488</v>
      </c>
      <c r="BH503">
        <v>492</v>
      </c>
      <c r="BI503">
        <v>456</v>
      </c>
      <c r="BJ503">
        <v>471</v>
      </c>
      <c r="BK503">
        <v>566</v>
      </c>
      <c r="BL503">
        <v>608</v>
      </c>
      <c r="BM503">
        <v>642</v>
      </c>
      <c r="BN503">
        <f t="shared" si="80"/>
        <v>507</v>
      </c>
      <c r="BO503">
        <f t="shared" si="81"/>
        <v>555</v>
      </c>
      <c r="BP503">
        <f t="shared" si="82"/>
        <v>559</v>
      </c>
      <c r="BQ503">
        <f t="shared" si="83"/>
        <v>519</v>
      </c>
      <c r="BR503">
        <f>IF(ISNUMBER(VLOOKUP($A503,[1]Blad1!$A$2:$C$116,2,FALSE)),ROUND(VLOOKUP($A503,[1]Blad1!$A$2:$C$116,2,FALSE)*AT503/SUM($AT503:$AW503),0),AT503)</f>
        <v>501</v>
      </c>
      <c r="BS503">
        <f>IF(ISNUMBER(VLOOKUP($A503,[1]Blad1!$A$2:$C$116,2,FALSE)),ROUND(VLOOKUP($A503,[1]Blad1!$A$2:$C$116,2,FALSE)*AU503/SUM($AT503:$AW503),0),AU503)</f>
        <v>603</v>
      </c>
      <c r="BT503">
        <f>IF(ISNUMBER(VLOOKUP($A503,[1]Blad1!$A$2:$C$116,2,FALSE)),ROUND(VLOOKUP($A503,[1]Blad1!$A$2:$C$116,2,FALSE)*AV503/SUM($AT503:$AW503),0),AV503)</f>
        <v>647</v>
      </c>
      <c r="BU503">
        <f>IF(ISNUMBER(VLOOKUP($A503,[1]Blad1!$A$2:$C$116,2,FALSE)),ROUND(VLOOKUP($A503,[1]Blad1!$A$2:$C$116,2,FALSE)*AW503/SUM($AT503:$AW503),0),AW503)</f>
        <v>685</v>
      </c>
      <c r="BV503">
        <f t="shared" si="84"/>
        <v>567</v>
      </c>
      <c r="BW503">
        <f t="shared" si="85"/>
        <v>621</v>
      </c>
      <c r="BX503">
        <f t="shared" si="86"/>
        <v>625</v>
      </c>
      <c r="BY503">
        <f t="shared" si="87"/>
        <v>580</v>
      </c>
      <c r="BZ503">
        <f>IF(ISNUMBER(VLOOKUP($A503,[1]Blad1!$A$2:$C$116,2,FALSE)),ROUND(VLOOKUP($A503,[1]Blad1!$A$2:$C$116,2,FALSE)*BB503/SUM($AT503:$AW503),0),BB503)</f>
        <v>522</v>
      </c>
      <c r="CA503">
        <f>IF(ISNUMBER(VLOOKUP($A503,[1]Blad1!$A$2:$C$116,2,FALSE)),ROUND(VLOOKUP($A503,[1]Blad1!$A$2:$C$116,2,FALSE)*BC503/SUM($AT503:$AW503),0),BC503)</f>
        <v>627</v>
      </c>
      <c r="CB503">
        <f>IF(ISNUMBER(VLOOKUP($A503,[1]Blad1!$A$2:$C$116,2,FALSE)),ROUND(VLOOKUP($A503,[1]Blad1!$A$2:$C$116,2,FALSE)*BD503/SUM($AT503:$AW503),0),BD503)</f>
        <v>673</v>
      </c>
      <c r="CC503">
        <f>IF(ISNUMBER(VLOOKUP($A503,[1]Blad1!$A$2:$C$116,2,FALSE)),ROUND(VLOOKUP($A503,[1]Blad1!$A$2:$C$116,2,FALSE)*BE503/SUM($AT503:$AW503),0),BE503)</f>
        <v>711</v>
      </c>
      <c r="CH503">
        <f>IF(ISNUMBER(VLOOKUP($A503,[1]Blad1!$A$2:$C$116,2,FALSE)),ROUND(VLOOKUP($A503,[1]Blad1!$A$2:$C$116,2,FALSE)*BJ503/SUM($AT503:$AW503),0),BJ503)</f>
        <v>471</v>
      </c>
      <c r="CI503">
        <f>IF(ISNUMBER(VLOOKUP($A503,[1]Blad1!$A$2:$C$116,2,FALSE)),ROUND(VLOOKUP($A503,[1]Blad1!$A$2:$C$116,2,FALSE)*BK503/SUM($AT503:$AW503),0),BK503)</f>
        <v>566</v>
      </c>
      <c r="CJ503">
        <f>IF(ISNUMBER(VLOOKUP($A503,[1]Blad1!$A$2:$C$116,2,FALSE)),ROUND(VLOOKUP($A503,[1]Blad1!$A$2:$C$116,2,FALSE)*BL503/SUM($AT503:$AW503),0),BL503)</f>
        <v>608</v>
      </c>
      <c r="CK503">
        <f>IF(ISNUMBER(VLOOKUP($A503,[1]Blad1!$A$2:$C$116,2,FALSE)),ROUND(VLOOKUP($A503,[1]Blad1!$A$2:$C$116,2,FALSE)*BM503/SUM($AT503:$AW503),0),BM503)</f>
        <v>642</v>
      </c>
    </row>
    <row r="504" spans="1:89" x14ac:dyDescent="0.3">
      <c r="A504">
        <v>503</v>
      </c>
      <c r="B504" t="s">
        <v>567</v>
      </c>
      <c r="C504">
        <v>503</v>
      </c>
      <c r="D504" t="s">
        <v>1271</v>
      </c>
      <c r="E504" t="s">
        <v>1799</v>
      </c>
      <c r="F504" t="s">
        <v>2304</v>
      </c>
      <c r="G504" t="s">
        <v>2426</v>
      </c>
      <c r="I504" t="s">
        <v>3444</v>
      </c>
      <c r="J504" t="s">
        <v>3515</v>
      </c>
      <c r="K504">
        <v>1010</v>
      </c>
      <c r="L504">
        <v>120</v>
      </c>
      <c r="M504">
        <v>3</v>
      </c>
      <c r="N504">
        <v>3190</v>
      </c>
      <c r="O504">
        <v>1832</v>
      </c>
      <c r="P504">
        <v>535</v>
      </c>
      <c r="Q504">
        <v>396</v>
      </c>
      <c r="R504">
        <v>442</v>
      </c>
      <c r="S504">
        <v>489</v>
      </c>
      <c r="T504">
        <v>539</v>
      </c>
      <c r="U504">
        <v>143</v>
      </c>
      <c r="V504">
        <v>135</v>
      </c>
      <c r="W504">
        <v>131</v>
      </c>
      <c r="X504">
        <v>128</v>
      </c>
      <c r="Y504">
        <v>3149</v>
      </c>
      <c r="Z504">
        <v>535</v>
      </c>
      <c r="AA504">
        <v>636</v>
      </c>
      <c r="AB504">
        <v>654</v>
      </c>
      <c r="AC504">
        <v>590</v>
      </c>
      <c r="AD504">
        <v>3012</v>
      </c>
      <c r="AE504">
        <v>3007</v>
      </c>
      <c r="AF504">
        <v>3075</v>
      </c>
      <c r="AG504">
        <v>1.188785046728972</v>
      </c>
      <c r="AH504">
        <v>1.2224299065420561</v>
      </c>
      <c r="AI504">
        <v>1.1028037383177569</v>
      </c>
      <c r="AJ504">
        <v>0.95649412511908538</v>
      </c>
      <c r="AK504">
        <v>0.95490631946649729</v>
      </c>
      <c r="AL504">
        <v>0.97650047634169579</v>
      </c>
      <c r="AM504">
        <v>3115.0365195300101</v>
      </c>
      <c r="AN504">
        <v>590</v>
      </c>
      <c r="AO504">
        <v>1788.9488726579871</v>
      </c>
      <c r="AP504">
        <v>378</v>
      </c>
      <c r="AQ504">
        <v>422</v>
      </c>
      <c r="AR504">
        <v>467</v>
      </c>
      <c r="AS504">
        <v>515</v>
      </c>
      <c r="AT504">
        <v>164</v>
      </c>
      <c r="AU504">
        <v>158</v>
      </c>
      <c r="AV504">
        <v>156</v>
      </c>
      <c r="AW504">
        <v>155</v>
      </c>
      <c r="AX504">
        <v>378</v>
      </c>
      <c r="AY504">
        <v>422</v>
      </c>
      <c r="AZ504">
        <v>466</v>
      </c>
      <c r="BA504">
        <v>514</v>
      </c>
      <c r="BB504">
        <v>169</v>
      </c>
      <c r="BC504">
        <v>163</v>
      </c>
      <c r="BD504">
        <v>161</v>
      </c>
      <c r="BE504">
        <v>160</v>
      </c>
      <c r="BF504">
        <v>386</v>
      </c>
      <c r="BG504">
        <v>431</v>
      </c>
      <c r="BH504">
        <v>477</v>
      </c>
      <c r="BI504">
        <v>526</v>
      </c>
      <c r="BJ504">
        <v>152</v>
      </c>
      <c r="BK504">
        <v>148</v>
      </c>
      <c r="BL504">
        <v>145</v>
      </c>
      <c r="BM504">
        <v>144</v>
      </c>
      <c r="BN504">
        <f t="shared" si="80"/>
        <v>378</v>
      </c>
      <c r="BO504">
        <f t="shared" si="81"/>
        <v>422</v>
      </c>
      <c r="BP504">
        <f t="shared" si="82"/>
        <v>467</v>
      </c>
      <c r="BQ504">
        <f t="shared" si="83"/>
        <v>515</v>
      </c>
      <c r="BR504">
        <f>IF(ISNUMBER(VLOOKUP($A504,[1]Blad1!$A$2:$C$116,2,FALSE)),ROUND(VLOOKUP($A504,[1]Blad1!$A$2:$C$116,2,FALSE)*AT504/SUM($AT504:$AW504),0),AT504)</f>
        <v>164</v>
      </c>
      <c r="BS504">
        <f>IF(ISNUMBER(VLOOKUP($A504,[1]Blad1!$A$2:$C$116,2,FALSE)),ROUND(VLOOKUP($A504,[1]Blad1!$A$2:$C$116,2,FALSE)*AU504/SUM($AT504:$AW504),0),AU504)</f>
        <v>158</v>
      </c>
      <c r="BT504">
        <f>IF(ISNUMBER(VLOOKUP($A504,[1]Blad1!$A$2:$C$116,2,FALSE)),ROUND(VLOOKUP($A504,[1]Blad1!$A$2:$C$116,2,FALSE)*AV504/SUM($AT504:$AW504),0),AV504)</f>
        <v>156</v>
      </c>
      <c r="BU504">
        <f>IF(ISNUMBER(VLOOKUP($A504,[1]Blad1!$A$2:$C$116,2,FALSE)),ROUND(VLOOKUP($A504,[1]Blad1!$A$2:$C$116,2,FALSE)*AW504/SUM($AT504:$AW504),0),AW504)</f>
        <v>155</v>
      </c>
      <c r="BV504">
        <f t="shared" si="84"/>
        <v>378</v>
      </c>
      <c r="BW504">
        <f t="shared" si="85"/>
        <v>422</v>
      </c>
      <c r="BX504">
        <f t="shared" si="86"/>
        <v>466</v>
      </c>
      <c r="BY504">
        <f t="shared" si="87"/>
        <v>514</v>
      </c>
      <c r="BZ504">
        <f>IF(ISNUMBER(VLOOKUP($A504,[1]Blad1!$A$2:$C$116,2,FALSE)),ROUND(VLOOKUP($A504,[1]Blad1!$A$2:$C$116,2,FALSE)*BB504/SUM($AT504:$AW504),0),BB504)</f>
        <v>169</v>
      </c>
      <c r="CA504">
        <f>IF(ISNUMBER(VLOOKUP($A504,[1]Blad1!$A$2:$C$116,2,FALSE)),ROUND(VLOOKUP($A504,[1]Blad1!$A$2:$C$116,2,FALSE)*BC504/SUM($AT504:$AW504),0),BC504)</f>
        <v>163</v>
      </c>
      <c r="CB504">
        <f>IF(ISNUMBER(VLOOKUP($A504,[1]Blad1!$A$2:$C$116,2,FALSE)),ROUND(VLOOKUP($A504,[1]Blad1!$A$2:$C$116,2,FALSE)*BD504/SUM($AT504:$AW504),0),BD504)</f>
        <v>161</v>
      </c>
      <c r="CC504">
        <f>IF(ISNUMBER(VLOOKUP($A504,[1]Blad1!$A$2:$C$116,2,FALSE)),ROUND(VLOOKUP($A504,[1]Blad1!$A$2:$C$116,2,FALSE)*BE504/SUM($AT504:$AW504),0),BE504)</f>
        <v>160</v>
      </c>
      <c r="CH504">
        <f>IF(ISNUMBER(VLOOKUP($A504,[1]Blad1!$A$2:$C$116,2,FALSE)),ROUND(VLOOKUP($A504,[1]Blad1!$A$2:$C$116,2,FALSE)*BJ504/SUM($AT504:$AW504),0),BJ504)</f>
        <v>152</v>
      </c>
      <c r="CI504">
        <f>IF(ISNUMBER(VLOOKUP($A504,[1]Blad1!$A$2:$C$116,2,FALSE)),ROUND(VLOOKUP($A504,[1]Blad1!$A$2:$C$116,2,FALSE)*BK504/SUM($AT504:$AW504),0),BK504)</f>
        <v>148</v>
      </c>
      <c r="CJ504">
        <f>IF(ISNUMBER(VLOOKUP($A504,[1]Blad1!$A$2:$C$116,2,FALSE)),ROUND(VLOOKUP($A504,[1]Blad1!$A$2:$C$116,2,FALSE)*BL504/SUM($AT504:$AW504),0),BL504)</f>
        <v>145</v>
      </c>
      <c r="CK504">
        <f>IF(ISNUMBER(VLOOKUP($A504,[1]Blad1!$A$2:$C$116,2,FALSE)),ROUND(VLOOKUP($A504,[1]Blad1!$A$2:$C$116,2,FALSE)*BM504/SUM($AT504:$AW504),0),BM504)</f>
        <v>144</v>
      </c>
    </row>
    <row r="505" spans="1:89" x14ac:dyDescent="0.3">
      <c r="A505">
        <v>504</v>
      </c>
      <c r="B505" t="s">
        <v>568</v>
      </c>
      <c r="C505">
        <v>504</v>
      </c>
      <c r="D505" t="s">
        <v>1271</v>
      </c>
      <c r="E505" t="s">
        <v>1800</v>
      </c>
      <c r="F505" t="s">
        <v>2305</v>
      </c>
      <c r="G505" t="s">
        <v>2426</v>
      </c>
      <c r="I505" t="s">
        <v>3444</v>
      </c>
      <c r="J505" t="s">
        <v>3515</v>
      </c>
      <c r="K505">
        <v>1013</v>
      </c>
      <c r="L505">
        <v>90</v>
      </c>
      <c r="M505">
        <v>2</v>
      </c>
      <c r="N505">
        <v>2135</v>
      </c>
      <c r="O505">
        <v>1154</v>
      </c>
      <c r="P505">
        <v>2266</v>
      </c>
      <c r="Q505">
        <v>269</v>
      </c>
      <c r="R505">
        <v>303</v>
      </c>
      <c r="S505">
        <v>274</v>
      </c>
      <c r="T505">
        <v>199</v>
      </c>
      <c r="U505">
        <v>639</v>
      </c>
      <c r="V505">
        <v>609</v>
      </c>
      <c r="W505">
        <v>551</v>
      </c>
      <c r="X505">
        <v>481</v>
      </c>
      <c r="Y505">
        <v>4787</v>
      </c>
      <c r="Z505">
        <v>4531</v>
      </c>
      <c r="AA505">
        <v>4917</v>
      </c>
      <c r="AB505">
        <v>5113</v>
      </c>
      <c r="AC505">
        <v>4616</v>
      </c>
      <c r="AD505">
        <v>6906</v>
      </c>
      <c r="AE505">
        <v>7722</v>
      </c>
      <c r="AF505">
        <v>6074</v>
      </c>
      <c r="AG505">
        <v>1.0851909070845289</v>
      </c>
      <c r="AH505">
        <v>1.1284484661222689</v>
      </c>
      <c r="AI505">
        <v>1.0187596557051419</v>
      </c>
      <c r="AJ505">
        <v>1.4426571965740549</v>
      </c>
      <c r="AK505">
        <v>1.6131188635888869</v>
      </c>
      <c r="AL505">
        <v>1.268853143931481</v>
      </c>
      <c r="AM505">
        <v>2709.0014622937119</v>
      </c>
      <c r="AN505">
        <v>2308.5093798278531</v>
      </c>
      <c r="AO505">
        <v>1464.2565280969291</v>
      </c>
      <c r="AP505">
        <v>388</v>
      </c>
      <c r="AQ505">
        <v>437</v>
      </c>
      <c r="AR505">
        <v>395</v>
      </c>
      <c r="AS505">
        <v>287</v>
      </c>
      <c r="AT505">
        <v>672</v>
      </c>
      <c r="AU505">
        <v>654</v>
      </c>
      <c r="AV505">
        <v>603</v>
      </c>
      <c r="AW505">
        <v>536</v>
      </c>
      <c r="AX505">
        <v>433</v>
      </c>
      <c r="AY505">
        <v>488</v>
      </c>
      <c r="AZ505">
        <v>441</v>
      </c>
      <c r="BA505">
        <v>321</v>
      </c>
      <c r="BB505">
        <v>700</v>
      </c>
      <c r="BC505">
        <v>680</v>
      </c>
      <c r="BD505">
        <v>626</v>
      </c>
      <c r="BE505">
        <v>557</v>
      </c>
      <c r="BF505">
        <v>341</v>
      </c>
      <c r="BG505">
        <v>384</v>
      </c>
      <c r="BH505">
        <v>347</v>
      </c>
      <c r="BI505">
        <v>252</v>
      </c>
      <c r="BJ505">
        <v>631</v>
      </c>
      <c r="BK505">
        <v>614</v>
      </c>
      <c r="BL505">
        <v>565</v>
      </c>
      <c r="BM505">
        <v>503</v>
      </c>
      <c r="BN505">
        <f t="shared" si="80"/>
        <v>388</v>
      </c>
      <c r="BO505">
        <f t="shared" si="81"/>
        <v>437</v>
      </c>
      <c r="BP505">
        <f t="shared" si="82"/>
        <v>395</v>
      </c>
      <c r="BQ505">
        <f t="shared" si="83"/>
        <v>287</v>
      </c>
      <c r="BR505">
        <f>IF(ISNUMBER(VLOOKUP($A505,[1]Blad1!$A$2:$C$116,2,FALSE)),ROUND(VLOOKUP($A505,[1]Blad1!$A$2:$C$116,2,FALSE)*AT505/SUM($AT505:$AW505),0),AT505)</f>
        <v>672</v>
      </c>
      <c r="BS505">
        <f>IF(ISNUMBER(VLOOKUP($A505,[1]Blad1!$A$2:$C$116,2,FALSE)),ROUND(VLOOKUP($A505,[1]Blad1!$A$2:$C$116,2,FALSE)*AU505/SUM($AT505:$AW505),0),AU505)</f>
        <v>654</v>
      </c>
      <c r="BT505">
        <f>IF(ISNUMBER(VLOOKUP($A505,[1]Blad1!$A$2:$C$116,2,FALSE)),ROUND(VLOOKUP($A505,[1]Blad1!$A$2:$C$116,2,FALSE)*AV505/SUM($AT505:$AW505),0),AV505)</f>
        <v>603</v>
      </c>
      <c r="BU505">
        <f>IF(ISNUMBER(VLOOKUP($A505,[1]Blad1!$A$2:$C$116,2,FALSE)),ROUND(VLOOKUP($A505,[1]Blad1!$A$2:$C$116,2,FALSE)*AW505/SUM($AT505:$AW505),0),AW505)</f>
        <v>536</v>
      </c>
      <c r="BV505">
        <f t="shared" si="84"/>
        <v>433</v>
      </c>
      <c r="BW505">
        <f t="shared" si="85"/>
        <v>488</v>
      </c>
      <c r="BX505">
        <f t="shared" si="86"/>
        <v>441</v>
      </c>
      <c r="BY505">
        <f t="shared" si="87"/>
        <v>321</v>
      </c>
      <c r="BZ505">
        <f>IF(ISNUMBER(VLOOKUP($A505,[1]Blad1!$A$2:$C$116,2,FALSE)),ROUND(VLOOKUP($A505,[1]Blad1!$A$2:$C$116,2,FALSE)*BB505/SUM($AT505:$AW505),0),BB505)</f>
        <v>700</v>
      </c>
      <c r="CA505">
        <f>IF(ISNUMBER(VLOOKUP($A505,[1]Blad1!$A$2:$C$116,2,FALSE)),ROUND(VLOOKUP($A505,[1]Blad1!$A$2:$C$116,2,FALSE)*BC505/SUM($AT505:$AW505),0),BC505)</f>
        <v>680</v>
      </c>
      <c r="CB505">
        <f>IF(ISNUMBER(VLOOKUP($A505,[1]Blad1!$A$2:$C$116,2,FALSE)),ROUND(VLOOKUP($A505,[1]Blad1!$A$2:$C$116,2,FALSE)*BD505/SUM($AT505:$AW505),0),BD505)</f>
        <v>626</v>
      </c>
      <c r="CC505">
        <f>IF(ISNUMBER(VLOOKUP($A505,[1]Blad1!$A$2:$C$116,2,FALSE)),ROUND(VLOOKUP($A505,[1]Blad1!$A$2:$C$116,2,FALSE)*BE505/SUM($AT505:$AW505),0),BE505)</f>
        <v>557</v>
      </c>
      <c r="CH505">
        <f>IF(ISNUMBER(VLOOKUP($A505,[1]Blad1!$A$2:$C$116,2,FALSE)),ROUND(VLOOKUP($A505,[1]Blad1!$A$2:$C$116,2,FALSE)*BJ505/SUM($AT505:$AW505),0),BJ505)</f>
        <v>631</v>
      </c>
      <c r="CI505">
        <f>IF(ISNUMBER(VLOOKUP($A505,[1]Blad1!$A$2:$C$116,2,FALSE)),ROUND(VLOOKUP($A505,[1]Blad1!$A$2:$C$116,2,FALSE)*BK505/SUM($AT505:$AW505),0),BK505)</f>
        <v>614</v>
      </c>
      <c r="CJ505">
        <f>IF(ISNUMBER(VLOOKUP($A505,[1]Blad1!$A$2:$C$116,2,FALSE)),ROUND(VLOOKUP($A505,[1]Blad1!$A$2:$C$116,2,FALSE)*BL505/SUM($AT505:$AW505),0),BL505)</f>
        <v>565</v>
      </c>
      <c r="CK505">
        <f>IF(ISNUMBER(VLOOKUP($A505,[1]Blad1!$A$2:$C$116,2,FALSE)),ROUND(VLOOKUP($A505,[1]Blad1!$A$2:$C$116,2,FALSE)*BM505/SUM($AT505:$AW505),0),BM505)</f>
        <v>503</v>
      </c>
    </row>
    <row r="506" spans="1:89" x14ac:dyDescent="0.3">
      <c r="A506">
        <v>505</v>
      </c>
      <c r="B506" t="s">
        <v>569</v>
      </c>
      <c r="C506">
        <v>505</v>
      </c>
      <c r="D506" t="s">
        <v>1271</v>
      </c>
      <c r="E506" t="s">
        <v>1801</v>
      </c>
      <c r="F506" t="s">
        <v>2306</v>
      </c>
      <c r="G506" t="s">
        <v>2426</v>
      </c>
      <c r="I506" t="s">
        <v>3444</v>
      </c>
      <c r="J506" t="s">
        <v>3515</v>
      </c>
      <c r="K506">
        <v>1011</v>
      </c>
      <c r="L506">
        <v>210</v>
      </c>
      <c r="M506">
        <v>3</v>
      </c>
      <c r="N506">
        <v>3440</v>
      </c>
      <c r="O506">
        <v>1891</v>
      </c>
      <c r="P506">
        <v>394</v>
      </c>
      <c r="Q506">
        <v>395</v>
      </c>
      <c r="R506">
        <v>430</v>
      </c>
      <c r="S506">
        <v>490</v>
      </c>
      <c r="T506">
        <v>587</v>
      </c>
      <c r="U506">
        <v>109</v>
      </c>
      <c r="V506">
        <v>101</v>
      </c>
      <c r="W506">
        <v>96</v>
      </c>
      <c r="X506">
        <v>92</v>
      </c>
      <c r="Y506">
        <v>3631</v>
      </c>
      <c r="Z506">
        <v>394</v>
      </c>
      <c r="AA506">
        <v>502</v>
      </c>
      <c r="AB506">
        <v>518</v>
      </c>
      <c r="AC506">
        <v>467</v>
      </c>
      <c r="AD506">
        <v>4365</v>
      </c>
      <c r="AE506">
        <v>4583</v>
      </c>
      <c r="AF506">
        <v>4198</v>
      </c>
      <c r="AG506">
        <v>1.274111675126903</v>
      </c>
      <c r="AH506">
        <v>1.3147208121827409</v>
      </c>
      <c r="AI506">
        <v>1.1852791878172591</v>
      </c>
      <c r="AJ506">
        <v>1.2021481685486091</v>
      </c>
      <c r="AK506">
        <v>1.262186725419995</v>
      </c>
      <c r="AL506">
        <v>1.1561553291104381</v>
      </c>
      <c r="AM506">
        <v>3977.1743321399058</v>
      </c>
      <c r="AN506">
        <v>467</v>
      </c>
      <c r="AO506">
        <v>2186.2897273478379</v>
      </c>
      <c r="AP506">
        <v>474</v>
      </c>
      <c r="AQ506">
        <v>516</v>
      </c>
      <c r="AR506">
        <v>589</v>
      </c>
      <c r="AS506">
        <v>705</v>
      </c>
      <c r="AT506">
        <v>135</v>
      </c>
      <c r="AU506">
        <v>126</v>
      </c>
      <c r="AV506">
        <v>122</v>
      </c>
      <c r="AW506">
        <v>119</v>
      </c>
      <c r="AX506">
        <v>498</v>
      </c>
      <c r="AY506">
        <v>542</v>
      </c>
      <c r="AZ506">
        <v>618</v>
      </c>
      <c r="BA506">
        <v>740</v>
      </c>
      <c r="BB506">
        <v>139</v>
      </c>
      <c r="BC506">
        <v>131</v>
      </c>
      <c r="BD506">
        <v>126</v>
      </c>
      <c r="BE506">
        <v>123</v>
      </c>
      <c r="BF506">
        <v>456</v>
      </c>
      <c r="BG506">
        <v>497</v>
      </c>
      <c r="BH506">
        <v>566</v>
      </c>
      <c r="BI506">
        <v>678</v>
      </c>
      <c r="BJ506">
        <v>125</v>
      </c>
      <c r="BK506">
        <v>118</v>
      </c>
      <c r="BL506">
        <v>114</v>
      </c>
      <c r="BM506">
        <v>111</v>
      </c>
      <c r="BN506">
        <f t="shared" si="80"/>
        <v>474</v>
      </c>
      <c r="BO506">
        <f t="shared" si="81"/>
        <v>516</v>
      </c>
      <c r="BP506">
        <f t="shared" si="82"/>
        <v>589</v>
      </c>
      <c r="BQ506">
        <f t="shared" si="83"/>
        <v>705</v>
      </c>
      <c r="BR506">
        <f>IF(ISNUMBER(VLOOKUP($A506,[1]Blad1!$A$2:$C$116,2,FALSE)),ROUND(VLOOKUP($A506,[1]Blad1!$A$2:$C$116,2,FALSE)*AT506/SUM($AT506:$AW506),0),AT506)</f>
        <v>135</v>
      </c>
      <c r="BS506">
        <f>IF(ISNUMBER(VLOOKUP($A506,[1]Blad1!$A$2:$C$116,2,FALSE)),ROUND(VLOOKUP($A506,[1]Blad1!$A$2:$C$116,2,FALSE)*AU506/SUM($AT506:$AW506),0),AU506)</f>
        <v>126</v>
      </c>
      <c r="BT506">
        <f>IF(ISNUMBER(VLOOKUP($A506,[1]Blad1!$A$2:$C$116,2,FALSE)),ROUND(VLOOKUP($A506,[1]Blad1!$A$2:$C$116,2,FALSE)*AV506/SUM($AT506:$AW506),0),AV506)</f>
        <v>122</v>
      </c>
      <c r="BU506">
        <f>IF(ISNUMBER(VLOOKUP($A506,[1]Blad1!$A$2:$C$116,2,FALSE)),ROUND(VLOOKUP($A506,[1]Blad1!$A$2:$C$116,2,FALSE)*AW506/SUM($AT506:$AW506),0),AW506)</f>
        <v>119</v>
      </c>
      <c r="BV506">
        <f t="shared" si="84"/>
        <v>498</v>
      </c>
      <c r="BW506">
        <f t="shared" si="85"/>
        <v>542</v>
      </c>
      <c r="BX506">
        <f t="shared" si="86"/>
        <v>618</v>
      </c>
      <c r="BY506">
        <f t="shared" si="87"/>
        <v>740</v>
      </c>
      <c r="BZ506">
        <f>IF(ISNUMBER(VLOOKUP($A506,[1]Blad1!$A$2:$C$116,2,FALSE)),ROUND(VLOOKUP($A506,[1]Blad1!$A$2:$C$116,2,FALSE)*BB506/SUM($AT506:$AW506),0),BB506)</f>
        <v>139</v>
      </c>
      <c r="CA506">
        <f>IF(ISNUMBER(VLOOKUP($A506,[1]Blad1!$A$2:$C$116,2,FALSE)),ROUND(VLOOKUP($A506,[1]Blad1!$A$2:$C$116,2,FALSE)*BC506/SUM($AT506:$AW506),0),BC506)</f>
        <v>131</v>
      </c>
      <c r="CB506">
        <f>IF(ISNUMBER(VLOOKUP($A506,[1]Blad1!$A$2:$C$116,2,FALSE)),ROUND(VLOOKUP($A506,[1]Blad1!$A$2:$C$116,2,FALSE)*BD506/SUM($AT506:$AW506),0),BD506)</f>
        <v>126</v>
      </c>
      <c r="CC506">
        <f>IF(ISNUMBER(VLOOKUP($A506,[1]Blad1!$A$2:$C$116,2,FALSE)),ROUND(VLOOKUP($A506,[1]Blad1!$A$2:$C$116,2,FALSE)*BE506/SUM($AT506:$AW506),0),BE506)</f>
        <v>123</v>
      </c>
      <c r="CH506">
        <f>IF(ISNUMBER(VLOOKUP($A506,[1]Blad1!$A$2:$C$116,2,FALSE)),ROUND(VLOOKUP($A506,[1]Blad1!$A$2:$C$116,2,FALSE)*BJ506/SUM($AT506:$AW506),0),BJ506)</f>
        <v>125</v>
      </c>
      <c r="CI506">
        <f>IF(ISNUMBER(VLOOKUP($A506,[1]Blad1!$A$2:$C$116,2,FALSE)),ROUND(VLOOKUP($A506,[1]Blad1!$A$2:$C$116,2,FALSE)*BK506/SUM($AT506:$AW506),0),BK506)</f>
        <v>118</v>
      </c>
      <c r="CJ506">
        <f>IF(ISNUMBER(VLOOKUP($A506,[1]Blad1!$A$2:$C$116,2,FALSE)),ROUND(VLOOKUP($A506,[1]Blad1!$A$2:$C$116,2,FALSE)*BL506/SUM($AT506:$AW506),0),BL506)</f>
        <v>114</v>
      </c>
      <c r="CK506">
        <f>IF(ISNUMBER(VLOOKUP($A506,[1]Blad1!$A$2:$C$116,2,FALSE)),ROUND(VLOOKUP($A506,[1]Blad1!$A$2:$C$116,2,FALSE)*BM506/SUM($AT506:$AW506),0),BM506)</f>
        <v>111</v>
      </c>
    </row>
    <row r="507" spans="1:89" x14ac:dyDescent="0.3">
      <c r="A507">
        <v>506</v>
      </c>
      <c r="B507" t="s">
        <v>570</v>
      </c>
      <c r="C507">
        <v>506</v>
      </c>
      <c r="D507" t="s">
        <v>1271</v>
      </c>
      <c r="E507" t="s">
        <v>1802</v>
      </c>
      <c r="F507" t="s">
        <v>2307</v>
      </c>
      <c r="G507" t="s">
        <v>2426</v>
      </c>
      <c r="I507" t="s">
        <v>3444</v>
      </c>
      <c r="J507" t="s">
        <v>3515</v>
      </c>
      <c r="K507">
        <v>1016</v>
      </c>
      <c r="L507">
        <v>130</v>
      </c>
      <c r="M507">
        <v>3</v>
      </c>
      <c r="N507">
        <v>4550</v>
      </c>
      <c r="O507">
        <v>2642</v>
      </c>
      <c r="P507">
        <v>2334</v>
      </c>
      <c r="Q507">
        <v>667</v>
      </c>
      <c r="R507">
        <v>702</v>
      </c>
      <c r="S507">
        <v>671</v>
      </c>
      <c r="T507">
        <v>584</v>
      </c>
      <c r="U507">
        <v>701</v>
      </c>
      <c r="V507">
        <v>618</v>
      </c>
      <c r="W507">
        <v>554</v>
      </c>
      <c r="X507">
        <v>487</v>
      </c>
      <c r="Y507">
        <v>4160</v>
      </c>
      <c r="Z507">
        <v>2334</v>
      </c>
      <c r="AA507">
        <v>2329</v>
      </c>
      <c r="AB507">
        <v>2345</v>
      </c>
      <c r="AC507">
        <v>2120</v>
      </c>
      <c r="AD507">
        <v>4117</v>
      </c>
      <c r="AE507">
        <v>4211</v>
      </c>
      <c r="AF507">
        <v>4264</v>
      </c>
      <c r="AG507">
        <v>0.99785775492716366</v>
      </c>
      <c r="AH507">
        <v>1.0047129391602401</v>
      </c>
      <c r="AI507">
        <v>0.90831191088260499</v>
      </c>
      <c r="AJ507">
        <v>0.98966346153846152</v>
      </c>
      <c r="AK507">
        <v>1.0122596153846151</v>
      </c>
      <c r="AL507">
        <v>1.0249999999999999</v>
      </c>
      <c r="AM507">
        <v>4663.75</v>
      </c>
      <c r="AN507">
        <v>2120</v>
      </c>
      <c r="AO507">
        <v>2708.05</v>
      </c>
      <c r="AP507">
        <v>660</v>
      </c>
      <c r="AQ507">
        <v>694</v>
      </c>
      <c r="AR507">
        <v>664</v>
      </c>
      <c r="AS507">
        <v>577</v>
      </c>
      <c r="AT507">
        <v>678</v>
      </c>
      <c r="AU507">
        <v>610</v>
      </c>
      <c r="AV507">
        <v>556</v>
      </c>
      <c r="AW507">
        <v>499</v>
      </c>
      <c r="AX507">
        <v>675</v>
      </c>
      <c r="AY507">
        <v>710</v>
      </c>
      <c r="AZ507">
        <v>679</v>
      </c>
      <c r="BA507">
        <v>591</v>
      </c>
      <c r="BB507">
        <v>683</v>
      </c>
      <c r="BC507">
        <v>615</v>
      </c>
      <c r="BD507">
        <v>560</v>
      </c>
      <c r="BE507">
        <v>502</v>
      </c>
      <c r="BF507">
        <v>683</v>
      </c>
      <c r="BG507">
        <v>719</v>
      </c>
      <c r="BH507">
        <v>687</v>
      </c>
      <c r="BI507">
        <v>598</v>
      </c>
      <c r="BJ507">
        <v>618</v>
      </c>
      <c r="BK507">
        <v>555</v>
      </c>
      <c r="BL507">
        <v>506</v>
      </c>
      <c r="BM507">
        <v>454</v>
      </c>
      <c r="BN507">
        <f t="shared" si="80"/>
        <v>660</v>
      </c>
      <c r="BO507">
        <f t="shared" si="81"/>
        <v>694</v>
      </c>
      <c r="BP507">
        <f t="shared" si="82"/>
        <v>664</v>
      </c>
      <c r="BQ507">
        <f t="shared" si="83"/>
        <v>577</v>
      </c>
      <c r="BR507">
        <f>IF(ISNUMBER(VLOOKUP($A507,[1]Blad1!$A$2:$C$116,2,FALSE)),ROUND(VLOOKUP($A507,[1]Blad1!$A$2:$C$116,2,FALSE)*AT507/SUM($AT507:$AW507),0),AT507)</f>
        <v>678</v>
      </c>
      <c r="BS507">
        <f>IF(ISNUMBER(VLOOKUP($A507,[1]Blad1!$A$2:$C$116,2,FALSE)),ROUND(VLOOKUP($A507,[1]Blad1!$A$2:$C$116,2,FALSE)*AU507/SUM($AT507:$AW507),0),AU507)</f>
        <v>610</v>
      </c>
      <c r="BT507">
        <f>IF(ISNUMBER(VLOOKUP($A507,[1]Blad1!$A$2:$C$116,2,FALSE)),ROUND(VLOOKUP($A507,[1]Blad1!$A$2:$C$116,2,FALSE)*AV507/SUM($AT507:$AW507),0),AV507)</f>
        <v>556</v>
      </c>
      <c r="BU507">
        <f>IF(ISNUMBER(VLOOKUP($A507,[1]Blad1!$A$2:$C$116,2,FALSE)),ROUND(VLOOKUP($A507,[1]Blad1!$A$2:$C$116,2,FALSE)*AW507/SUM($AT507:$AW507),0),AW507)</f>
        <v>499</v>
      </c>
      <c r="BV507">
        <f t="shared" si="84"/>
        <v>675</v>
      </c>
      <c r="BW507">
        <f t="shared" si="85"/>
        <v>710</v>
      </c>
      <c r="BX507">
        <f t="shared" si="86"/>
        <v>679</v>
      </c>
      <c r="BY507">
        <f t="shared" si="87"/>
        <v>591</v>
      </c>
      <c r="BZ507">
        <f>IF(ISNUMBER(VLOOKUP($A507,[1]Blad1!$A$2:$C$116,2,FALSE)),ROUND(VLOOKUP($A507,[1]Blad1!$A$2:$C$116,2,FALSE)*BB507/SUM($AT507:$AW507),0),BB507)</f>
        <v>683</v>
      </c>
      <c r="CA507">
        <f>IF(ISNUMBER(VLOOKUP($A507,[1]Blad1!$A$2:$C$116,2,FALSE)),ROUND(VLOOKUP($A507,[1]Blad1!$A$2:$C$116,2,FALSE)*BC507/SUM($AT507:$AW507),0),BC507)</f>
        <v>615</v>
      </c>
      <c r="CB507">
        <f>IF(ISNUMBER(VLOOKUP($A507,[1]Blad1!$A$2:$C$116,2,FALSE)),ROUND(VLOOKUP($A507,[1]Blad1!$A$2:$C$116,2,FALSE)*BD507/SUM($AT507:$AW507),0),BD507)</f>
        <v>560</v>
      </c>
      <c r="CC507">
        <f>IF(ISNUMBER(VLOOKUP($A507,[1]Blad1!$A$2:$C$116,2,FALSE)),ROUND(VLOOKUP($A507,[1]Blad1!$A$2:$C$116,2,FALSE)*BE507/SUM($AT507:$AW507),0),BE507)</f>
        <v>502</v>
      </c>
      <c r="CH507">
        <f>IF(ISNUMBER(VLOOKUP($A507,[1]Blad1!$A$2:$C$116,2,FALSE)),ROUND(VLOOKUP($A507,[1]Blad1!$A$2:$C$116,2,FALSE)*BJ507/SUM($AT507:$AW507),0),BJ507)</f>
        <v>618</v>
      </c>
      <c r="CI507">
        <f>IF(ISNUMBER(VLOOKUP($A507,[1]Blad1!$A$2:$C$116,2,FALSE)),ROUND(VLOOKUP($A507,[1]Blad1!$A$2:$C$116,2,FALSE)*BK507/SUM($AT507:$AW507),0),BK507)</f>
        <v>555</v>
      </c>
      <c r="CJ507">
        <f>IF(ISNUMBER(VLOOKUP($A507,[1]Blad1!$A$2:$C$116,2,FALSE)),ROUND(VLOOKUP($A507,[1]Blad1!$A$2:$C$116,2,FALSE)*BL507/SUM($AT507:$AW507),0),BL507)</f>
        <v>506</v>
      </c>
      <c r="CK507">
        <f>IF(ISNUMBER(VLOOKUP($A507,[1]Blad1!$A$2:$C$116,2,FALSE)),ROUND(VLOOKUP($A507,[1]Blad1!$A$2:$C$116,2,FALSE)*BM507/SUM($AT507:$AW507),0),BM507)</f>
        <v>454</v>
      </c>
    </row>
    <row r="508" spans="1:89" x14ac:dyDescent="0.3">
      <c r="A508">
        <v>507</v>
      </c>
      <c r="B508" t="s">
        <v>571</v>
      </c>
      <c r="C508">
        <v>507</v>
      </c>
      <c r="D508" t="s">
        <v>1271</v>
      </c>
      <c r="E508" t="s">
        <v>1803</v>
      </c>
      <c r="F508" t="s">
        <v>2308</v>
      </c>
      <c r="G508" t="s">
        <v>2426</v>
      </c>
      <c r="I508" t="s">
        <v>3444</v>
      </c>
      <c r="J508" t="s">
        <v>3515</v>
      </c>
      <c r="K508">
        <v>1015</v>
      </c>
      <c r="L508">
        <v>110</v>
      </c>
      <c r="M508">
        <v>2</v>
      </c>
      <c r="N508">
        <v>3885</v>
      </c>
      <c r="O508">
        <v>2172</v>
      </c>
      <c r="P508">
        <v>1185</v>
      </c>
      <c r="Q508">
        <v>583</v>
      </c>
      <c r="R508">
        <v>615</v>
      </c>
      <c r="S508">
        <v>552</v>
      </c>
      <c r="T508">
        <v>421</v>
      </c>
      <c r="U508">
        <v>228</v>
      </c>
      <c r="V508">
        <v>276</v>
      </c>
      <c r="W508">
        <v>313</v>
      </c>
      <c r="X508">
        <v>353</v>
      </c>
      <c r="Y508">
        <v>4008</v>
      </c>
      <c r="Z508">
        <v>1185</v>
      </c>
      <c r="AA508">
        <v>1355</v>
      </c>
      <c r="AB508">
        <v>1412</v>
      </c>
      <c r="AC508">
        <v>1274</v>
      </c>
      <c r="AD508">
        <v>3855</v>
      </c>
      <c r="AE508">
        <v>3972</v>
      </c>
      <c r="AF508">
        <v>4005</v>
      </c>
      <c r="AG508">
        <v>1.1434599156118139</v>
      </c>
      <c r="AH508">
        <v>1.191561181434599</v>
      </c>
      <c r="AI508">
        <v>1.0751054852320681</v>
      </c>
      <c r="AJ508">
        <v>0.96182634730538918</v>
      </c>
      <c r="AK508">
        <v>0.99101796407185627</v>
      </c>
      <c r="AL508">
        <v>0.99925149700598803</v>
      </c>
      <c r="AM508">
        <v>3882.092065868263</v>
      </c>
      <c r="AN508">
        <v>1274</v>
      </c>
      <c r="AO508">
        <v>2170.3742514970058</v>
      </c>
      <c r="AP508">
        <v>560</v>
      </c>
      <c r="AQ508">
        <v>591</v>
      </c>
      <c r="AR508">
        <v>530</v>
      </c>
      <c r="AS508">
        <v>404</v>
      </c>
      <c r="AT508">
        <v>253</v>
      </c>
      <c r="AU508">
        <v>311</v>
      </c>
      <c r="AV508">
        <v>360</v>
      </c>
      <c r="AW508">
        <v>414</v>
      </c>
      <c r="AX508">
        <v>577</v>
      </c>
      <c r="AY508">
        <v>609</v>
      </c>
      <c r="AZ508">
        <v>547</v>
      </c>
      <c r="BA508">
        <v>417</v>
      </c>
      <c r="BB508">
        <v>264</v>
      </c>
      <c r="BC508">
        <v>325</v>
      </c>
      <c r="BD508">
        <v>376</v>
      </c>
      <c r="BE508">
        <v>432</v>
      </c>
      <c r="BF508">
        <v>582</v>
      </c>
      <c r="BG508">
        <v>614</v>
      </c>
      <c r="BH508">
        <v>551</v>
      </c>
      <c r="BI508">
        <v>420</v>
      </c>
      <c r="BJ508">
        <v>237</v>
      </c>
      <c r="BK508">
        <v>293</v>
      </c>
      <c r="BL508">
        <v>339</v>
      </c>
      <c r="BM508">
        <v>390</v>
      </c>
      <c r="BN508">
        <f t="shared" si="80"/>
        <v>560</v>
      </c>
      <c r="BO508">
        <f t="shared" si="81"/>
        <v>591</v>
      </c>
      <c r="BP508">
        <f t="shared" si="82"/>
        <v>530</v>
      </c>
      <c r="BQ508">
        <f t="shared" si="83"/>
        <v>404</v>
      </c>
      <c r="BR508">
        <f>IF(ISNUMBER(VLOOKUP($A508,[1]Blad1!$A$2:$C$116,2,FALSE)),ROUND(VLOOKUP($A508,[1]Blad1!$A$2:$C$116,2,FALSE)*AT508/SUM($AT508:$AW508),0),AT508)</f>
        <v>253</v>
      </c>
      <c r="BS508">
        <f>IF(ISNUMBER(VLOOKUP($A508,[1]Blad1!$A$2:$C$116,2,FALSE)),ROUND(VLOOKUP($A508,[1]Blad1!$A$2:$C$116,2,FALSE)*AU508/SUM($AT508:$AW508),0),AU508)</f>
        <v>311</v>
      </c>
      <c r="BT508">
        <f>IF(ISNUMBER(VLOOKUP($A508,[1]Blad1!$A$2:$C$116,2,FALSE)),ROUND(VLOOKUP($A508,[1]Blad1!$A$2:$C$116,2,FALSE)*AV508/SUM($AT508:$AW508),0),AV508)</f>
        <v>360</v>
      </c>
      <c r="BU508">
        <f>IF(ISNUMBER(VLOOKUP($A508,[1]Blad1!$A$2:$C$116,2,FALSE)),ROUND(VLOOKUP($A508,[1]Blad1!$A$2:$C$116,2,FALSE)*AW508/SUM($AT508:$AW508),0),AW508)</f>
        <v>414</v>
      </c>
      <c r="BV508">
        <f t="shared" si="84"/>
        <v>577</v>
      </c>
      <c r="BW508">
        <f t="shared" si="85"/>
        <v>609</v>
      </c>
      <c r="BX508">
        <f t="shared" si="86"/>
        <v>547</v>
      </c>
      <c r="BY508">
        <f t="shared" si="87"/>
        <v>417</v>
      </c>
      <c r="BZ508">
        <f>IF(ISNUMBER(VLOOKUP($A508,[1]Blad1!$A$2:$C$116,2,FALSE)),ROUND(VLOOKUP($A508,[1]Blad1!$A$2:$C$116,2,FALSE)*BB508/SUM($AT508:$AW508),0),BB508)</f>
        <v>264</v>
      </c>
      <c r="CA508">
        <f>IF(ISNUMBER(VLOOKUP($A508,[1]Blad1!$A$2:$C$116,2,FALSE)),ROUND(VLOOKUP($A508,[1]Blad1!$A$2:$C$116,2,FALSE)*BC508/SUM($AT508:$AW508),0),BC508)</f>
        <v>325</v>
      </c>
      <c r="CB508">
        <f>IF(ISNUMBER(VLOOKUP($A508,[1]Blad1!$A$2:$C$116,2,FALSE)),ROUND(VLOOKUP($A508,[1]Blad1!$A$2:$C$116,2,FALSE)*BD508/SUM($AT508:$AW508),0),BD508)</f>
        <v>376</v>
      </c>
      <c r="CC508">
        <f>IF(ISNUMBER(VLOOKUP($A508,[1]Blad1!$A$2:$C$116,2,FALSE)),ROUND(VLOOKUP($A508,[1]Blad1!$A$2:$C$116,2,FALSE)*BE508/SUM($AT508:$AW508),0),BE508)</f>
        <v>432</v>
      </c>
      <c r="CH508">
        <f>IF(ISNUMBER(VLOOKUP($A508,[1]Blad1!$A$2:$C$116,2,FALSE)),ROUND(VLOOKUP($A508,[1]Blad1!$A$2:$C$116,2,FALSE)*BJ508/SUM($AT508:$AW508),0),BJ508)</f>
        <v>237</v>
      </c>
      <c r="CI508">
        <f>IF(ISNUMBER(VLOOKUP($A508,[1]Blad1!$A$2:$C$116,2,FALSE)),ROUND(VLOOKUP($A508,[1]Blad1!$A$2:$C$116,2,FALSE)*BK508/SUM($AT508:$AW508),0),BK508)</f>
        <v>293</v>
      </c>
      <c r="CJ508">
        <f>IF(ISNUMBER(VLOOKUP($A508,[1]Blad1!$A$2:$C$116,2,FALSE)),ROUND(VLOOKUP($A508,[1]Blad1!$A$2:$C$116,2,FALSE)*BL508/SUM($AT508:$AW508),0),BL508)</f>
        <v>339</v>
      </c>
      <c r="CK508">
        <f>IF(ISNUMBER(VLOOKUP($A508,[1]Blad1!$A$2:$C$116,2,FALSE)),ROUND(VLOOKUP($A508,[1]Blad1!$A$2:$C$116,2,FALSE)*BM508/SUM($AT508:$AW508),0),BM508)</f>
        <v>390</v>
      </c>
    </row>
    <row r="509" spans="1:89" x14ac:dyDescent="0.3">
      <c r="A509">
        <v>508</v>
      </c>
      <c r="B509" t="s">
        <v>572</v>
      </c>
      <c r="C509">
        <v>508</v>
      </c>
      <c r="D509" t="s">
        <v>1271</v>
      </c>
      <c r="E509" t="s">
        <v>1804</v>
      </c>
      <c r="F509" t="s">
        <v>2309</v>
      </c>
      <c r="G509" t="s">
        <v>2426</v>
      </c>
      <c r="I509" t="s">
        <v>3444</v>
      </c>
      <c r="J509" t="s">
        <v>3515</v>
      </c>
      <c r="K509">
        <v>1014</v>
      </c>
      <c r="L509">
        <v>90</v>
      </c>
      <c r="M509">
        <v>2</v>
      </c>
      <c r="N509">
        <v>5270</v>
      </c>
      <c r="O509">
        <v>2860</v>
      </c>
      <c r="P509">
        <v>567</v>
      </c>
      <c r="Q509">
        <v>865</v>
      </c>
      <c r="R509">
        <v>891</v>
      </c>
      <c r="S509">
        <v>705</v>
      </c>
      <c r="T509">
        <v>417</v>
      </c>
      <c r="U509">
        <v>144</v>
      </c>
      <c r="V509">
        <v>143</v>
      </c>
      <c r="W509">
        <v>141</v>
      </c>
      <c r="X509">
        <v>139</v>
      </c>
      <c r="Y509">
        <v>5318</v>
      </c>
      <c r="Z509">
        <v>567</v>
      </c>
      <c r="AA509">
        <v>694</v>
      </c>
      <c r="AB509">
        <v>717</v>
      </c>
      <c r="AC509">
        <v>650</v>
      </c>
      <c r="AD509">
        <v>5221</v>
      </c>
      <c r="AE509">
        <v>5593</v>
      </c>
      <c r="AF509">
        <v>5715</v>
      </c>
      <c r="AG509">
        <v>1.2239858906525569</v>
      </c>
      <c r="AH509">
        <v>1.2645502645502651</v>
      </c>
      <c r="AI509">
        <v>1.1463844797178131</v>
      </c>
      <c r="AJ509">
        <v>0.98176006017299733</v>
      </c>
      <c r="AK509">
        <v>1.051711169612636</v>
      </c>
      <c r="AL509">
        <v>1.07465212485897</v>
      </c>
      <c r="AM509">
        <v>5663.4166980067694</v>
      </c>
      <c r="AN509">
        <v>650</v>
      </c>
      <c r="AO509">
        <v>3073.5050770966532</v>
      </c>
      <c r="AP509">
        <v>849</v>
      </c>
      <c r="AQ509">
        <v>874</v>
      </c>
      <c r="AR509">
        <v>692</v>
      </c>
      <c r="AS509">
        <v>409</v>
      </c>
      <c r="AT509">
        <v>170</v>
      </c>
      <c r="AU509">
        <v>173</v>
      </c>
      <c r="AV509">
        <v>174</v>
      </c>
      <c r="AW509">
        <v>174</v>
      </c>
      <c r="AX509">
        <v>909</v>
      </c>
      <c r="AY509">
        <v>937</v>
      </c>
      <c r="AZ509">
        <v>741</v>
      </c>
      <c r="BA509">
        <v>438</v>
      </c>
      <c r="BB509">
        <v>176</v>
      </c>
      <c r="BC509">
        <v>180</v>
      </c>
      <c r="BD509">
        <v>179</v>
      </c>
      <c r="BE509">
        <v>179</v>
      </c>
      <c r="BF509">
        <v>929</v>
      </c>
      <c r="BG509">
        <v>957</v>
      </c>
      <c r="BH509">
        <v>757</v>
      </c>
      <c r="BI509">
        <v>448</v>
      </c>
      <c r="BJ509">
        <v>159</v>
      </c>
      <c r="BK509">
        <v>162</v>
      </c>
      <c r="BL509">
        <v>163</v>
      </c>
      <c r="BM509">
        <v>162</v>
      </c>
      <c r="BN509">
        <f t="shared" si="80"/>
        <v>849</v>
      </c>
      <c r="BO509">
        <f t="shared" si="81"/>
        <v>874</v>
      </c>
      <c r="BP509">
        <f t="shared" si="82"/>
        <v>692</v>
      </c>
      <c r="BQ509">
        <f t="shared" si="83"/>
        <v>409</v>
      </c>
      <c r="BR509">
        <f>IF(ISNUMBER(VLOOKUP($A509,[1]Blad1!$A$2:$C$116,2,FALSE)),ROUND(VLOOKUP($A509,[1]Blad1!$A$2:$C$116,2,FALSE)*AT509/SUM($AT509:$AW509),0),AT509)</f>
        <v>170</v>
      </c>
      <c r="BS509">
        <f>IF(ISNUMBER(VLOOKUP($A509,[1]Blad1!$A$2:$C$116,2,FALSE)),ROUND(VLOOKUP($A509,[1]Blad1!$A$2:$C$116,2,FALSE)*AU509/SUM($AT509:$AW509),0),AU509)</f>
        <v>173</v>
      </c>
      <c r="BT509">
        <f>IF(ISNUMBER(VLOOKUP($A509,[1]Blad1!$A$2:$C$116,2,FALSE)),ROUND(VLOOKUP($A509,[1]Blad1!$A$2:$C$116,2,FALSE)*AV509/SUM($AT509:$AW509),0),AV509)</f>
        <v>174</v>
      </c>
      <c r="BU509">
        <f>IF(ISNUMBER(VLOOKUP($A509,[1]Blad1!$A$2:$C$116,2,FALSE)),ROUND(VLOOKUP($A509,[1]Blad1!$A$2:$C$116,2,FALSE)*AW509/SUM($AT509:$AW509),0),AW509)</f>
        <v>174</v>
      </c>
      <c r="BV509">
        <f t="shared" si="84"/>
        <v>909</v>
      </c>
      <c r="BW509">
        <f t="shared" si="85"/>
        <v>937</v>
      </c>
      <c r="BX509">
        <f t="shared" si="86"/>
        <v>741</v>
      </c>
      <c r="BY509">
        <f t="shared" si="87"/>
        <v>438</v>
      </c>
      <c r="BZ509">
        <f>IF(ISNUMBER(VLOOKUP($A509,[1]Blad1!$A$2:$C$116,2,FALSE)),ROUND(VLOOKUP($A509,[1]Blad1!$A$2:$C$116,2,FALSE)*BB509/SUM($AT509:$AW509),0),BB509)</f>
        <v>176</v>
      </c>
      <c r="CA509">
        <f>IF(ISNUMBER(VLOOKUP($A509,[1]Blad1!$A$2:$C$116,2,FALSE)),ROUND(VLOOKUP($A509,[1]Blad1!$A$2:$C$116,2,FALSE)*BC509/SUM($AT509:$AW509),0),BC509)</f>
        <v>180</v>
      </c>
      <c r="CB509">
        <f>IF(ISNUMBER(VLOOKUP($A509,[1]Blad1!$A$2:$C$116,2,FALSE)),ROUND(VLOOKUP($A509,[1]Blad1!$A$2:$C$116,2,FALSE)*BD509/SUM($AT509:$AW509),0),BD509)</f>
        <v>179</v>
      </c>
      <c r="CC509">
        <f>IF(ISNUMBER(VLOOKUP($A509,[1]Blad1!$A$2:$C$116,2,FALSE)),ROUND(VLOOKUP($A509,[1]Blad1!$A$2:$C$116,2,FALSE)*BE509/SUM($AT509:$AW509),0),BE509)</f>
        <v>179</v>
      </c>
      <c r="CH509">
        <f>IF(ISNUMBER(VLOOKUP($A509,[1]Blad1!$A$2:$C$116,2,FALSE)),ROUND(VLOOKUP($A509,[1]Blad1!$A$2:$C$116,2,FALSE)*BJ509/SUM($AT509:$AW509),0),BJ509)</f>
        <v>159</v>
      </c>
      <c r="CI509">
        <f>IF(ISNUMBER(VLOOKUP($A509,[1]Blad1!$A$2:$C$116,2,FALSE)),ROUND(VLOOKUP($A509,[1]Blad1!$A$2:$C$116,2,FALSE)*BK509/SUM($AT509:$AW509),0),BK509)</f>
        <v>162</v>
      </c>
      <c r="CJ509">
        <f>IF(ISNUMBER(VLOOKUP($A509,[1]Blad1!$A$2:$C$116,2,FALSE)),ROUND(VLOOKUP($A509,[1]Blad1!$A$2:$C$116,2,FALSE)*BL509/SUM($AT509:$AW509),0),BL509)</f>
        <v>163</v>
      </c>
      <c r="CK509">
        <f>IF(ISNUMBER(VLOOKUP($A509,[1]Blad1!$A$2:$C$116,2,FALSE)),ROUND(VLOOKUP($A509,[1]Blad1!$A$2:$C$116,2,FALSE)*BM509/SUM($AT509:$AW509),0),BM509)</f>
        <v>162</v>
      </c>
    </row>
    <row r="510" spans="1:89" x14ac:dyDescent="0.3">
      <c r="A510">
        <v>509</v>
      </c>
      <c r="B510" t="s">
        <v>573</v>
      </c>
      <c r="C510">
        <v>509</v>
      </c>
      <c r="D510" t="s">
        <v>1271</v>
      </c>
      <c r="E510" t="s">
        <v>1805</v>
      </c>
      <c r="F510" t="s">
        <v>2310</v>
      </c>
      <c r="G510" t="s">
        <v>2426</v>
      </c>
      <c r="I510" t="s">
        <v>3444</v>
      </c>
      <c r="J510" t="s">
        <v>3515</v>
      </c>
      <c r="K510">
        <v>1012</v>
      </c>
      <c r="L510">
        <v>140</v>
      </c>
      <c r="M510">
        <v>3</v>
      </c>
      <c r="N510">
        <v>3640</v>
      </c>
      <c r="O510">
        <v>2210</v>
      </c>
      <c r="P510">
        <v>783</v>
      </c>
      <c r="Q510">
        <v>477</v>
      </c>
      <c r="R510">
        <v>418</v>
      </c>
      <c r="S510">
        <v>503</v>
      </c>
      <c r="T510">
        <v>839</v>
      </c>
      <c r="U510">
        <v>169</v>
      </c>
      <c r="V510">
        <v>187</v>
      </c>
      <c r="W510">
        <v>202</v>
      </c>
      <c r="X510">
        <v>220</v>
      </c>
      <c r="Y510">
        <v>2429</v>
      </c>
      <c r="Z510">
        <v>783</v>
      </c>
      <c r="AA510">
        <v>876</v>
      </c>
      <c r="AB510">
        <v>892</v>
      </c>
      <c r="AC510">
        <v>806</v>
      </c>
      <c r="AD510">
        <v>2117</v>
      </c>
      <c r="AE510">
        <v>1998</v>
      </c>
      <c r="AF510">
        <v>2062</v>
      </c>
      <c r="AG510">
        <v>1.1187739463601529</v>
      </c>
      <c r="AH510">
        <v>1.1392081736909321</v>
      </c>
      <c r="AI510">
        <v>1.029374201787995</v>
      </c>
      <c r="AJ510">
        <v>0.87155207904487442</v>
      </c>
      <c r="AK510">
        <v>0.82256072457801566</v>
      </c>
      <c r="AL510">
        <v>0.84890901605599012</v>
      </c>
      <c r="AM510">
        <v>3090.0288184438041</v>
      </c>
      <c r="AN510">
        <v>806.00000000000011</v>
      </c>
      <c r="AO510">
        <v>1876.088925483738</v>
      </c>
      <c r="AP510">
        <v>415</v>
      </c>
      <c r="AQ510">
        <v>364</v>
      </c>
      <c r="AR510">
        <v>438</v>
      </c>
      <c r="AS510">
        <v>731</v>
      </c>
      <c r="AT510">
        <v>183</v>
      </c>
      <c r="AU510">
        <v>206</v>
      </c>
      <c r="AV510">
        <v>228</v>
      </c>
      <c r="AW510">
        <v>252</v>
      </c>
      <c r="AX510">
        <v>392</v>
      </c>
      <c r="AY510">
        <v>343</v>
      </c>
      <c r="AZ510">
        <v>413</v>
      </c>
      <c r="BA510">
        <v>690</v>
      </c>
      <c r="BB510">
        <v>186</v>
      </c>
      <c r="BC510">
        <v>211</v>
      </c>
      <c r="BD510">
        <v>231</v>
      </c>
      <c r="BE510">
        <v>256</v>
      </c>
      <c r="BF510">
        <v>404</v>
      </c>
      <c r="BG510">
        <v>354</v>
      </c>
      <c r="BH510">
        <v>427</v>
      </c>
      <c r="BI510">
        <v>712</v>
      </c>
      <c r="BJ510">
        <v>167</v>
      </c>
      <c r="BK510">
        <v>190</v>
      </c>
      <c r="BL510">
        <v>209</v>
      </c>
      <c r="BM510">
        <v>231</v>
      </c>
      <c r="BN510">
        <f t="shared" si="80"/>
        <v>415</v>
      </c>
      <c r="BO510">
        <f t="shared" si="81"/>
        <v>364</v>
      </c>
      <c r="BP510">
        <f t="shared" si="82"/>
        <v>438</v>
      </c>
      <c r="BQ510">
        <f t="shared" si="83"/>
        <v>731</v>
      </c>
      <c r="BR510">
        <f>IF(ISNUMBER(VLOOKUP($A510,[1]Blad1!$A$2:$C$116,2,FALSE)),ROUND(VLOOKUP($A510,[1]Blad1!$A$2:$C$116,2,FALSE)*AT510/SUM($AT510:$AW510),0),AT510)</f>
        <v>183</v>
      </c>
      <c r="BS510">
        <f>IF(ISNUMBER(VLOOKUP($A510,[1]Blad1!$A$2:$C$116,2,FALSE)),ROUND(VLOOKUP($A510,[1]Blad1!$A$2:$C$116,2,FALSE)*AU510/SUM($AT510:$AW510),0),AU510)</f>
        <v>206</v>
      </c>
      <c r="BT510">
        <f>IF(ISNUMBER(VLOOKUP($A510,[1]Blad1!$A$2:$C$116,2,FALSE)),ROUND(VLOOKUP($A510,[1]Blad1!$A$2:$C$116,2,FALSE)*AV510/SUM($AT510:$AW510),0),AV510)</f>
        <v>228</v>
      </c>
      <c r="BU510">
        <f>IF(ISNUMBER(VLOOKUP($A510,[1]Blad1!$A$2:$C$116,2,FALSE)),ROUND(VLOOKUP($A510,[1]Blad1!$A$2:$C$116,2,FALSE)*AW510/SUM($AT510:$AW510),0),AW510)</f>
        <v>252</v>
      </c>
      <c r="BV510">
        <f t="shared" si="84"/>
        <v>392</v>
      </c>
      <c r="BW510">
        <f t="shared" si="85"/>
        <v>343</v>
      </c>
      <c r="BX510">
        <f t="shared" si="86"/>
        <v>413</v>
      </c>
      <c r="BY510">
        <f t="shared" si="87"/>
        <v>690</v>
      </c>
      <c r="BZ510">
        <f>IF(ISNUMBER(VLOOKUP($A510,[1]Blad1!$A$2:$C$116,2,FALSE)),ROUND(VLOOKUP($A510,[1]Blad1!$A$2:$C$116,2,FALSE)*BB510/SUM($AT510:$AW510),0),BB510)</f>
        <v>186</v>
      </c>
      <c r="CA510">
        <f>IF(ISNUMBER(VLOOKUP($A510,[1]Blad1!$A$2:$C$116,2,FALSE)),ROUND(VLOOKUP($A510,[1]Blad1!$A$2:$C$116,2,FALSE)*BC510/SUM($AT510:$AW510),0),BC510)</f>
        <v>211</v>
      </c>
      <c r="CB510">
        <f>IF(ISNUMBER(VLOOKUP($A510,[1]Blad1!$A$2:$C$116,2,FALSE)),ROUND(VLOOKUP($A510,[1]Blad1!$A$2:$C$116,2,FALSE)*BD510/SUM($AT510:$AW510),0),BD510)</f>
        <v>231</v>
      </c>
      <c r="CC510">
        <f>IF(ISNUMBER(VLOOKUP($A510,[1]Blad1!$A$2:$C$116,2,FALSE)),ROUND(VLOOKUP($A510,[1]Blad1!$A$2:$C$116,2,FALSE)*BE510/SUM($AT510:$AW510),0),BE510)</f>
        <v>256</v>
      </c>
      <c r="CH510">
        <f>IF(ISNUMBER(VLOOKUP($A510,[1]Blad1!$A$2:$C$116,2,FALSE)),ROUND(VLOOKUP($A510,[1]Blad1!$A$2:$C$116,2,FALSE)*BJ510/SUM($AT510:$AW510),0),BJ510)</f>
        <v>167</v>
      </c>
      <c r="CI510">
        <f>IF(ISNUMBER(VLOOKUP($A510,[1]Blad1!$A$2:$C$116,2,FALSE)),ROUND(VLOOKUP($A510,[1]Blad1!$A$2:$C$116,2,FALSE)*BK510/SUM($AT510:$AW510),0),BK510)</f>
        <v>190</v>
      </c>
      <c r="CJ510">
        <f>IF(ISNUMBER(VLOOKUP($A510,[1]Blad1!$A$2:$C$116,2,FALSE)),ROUND(VLOOKUP($A510,[1]Blad1!$A$2:$C$116,2,FALSE)*BL510/SUM($AT510:$AW510),0),BL510)</f>
        <v>209</v>
      </c>
      <c r="CK510">
        <f>IF(ISNUMBER(VLOOKUP($A510,[1]Blad1!$A$2:$C$116,2,FALSE)),ROUND(VLOOKUP($A510,[1]Blad1!$A$2:$C$116,2,FALSE)*BM510/SUM($AT510:$AW510),0),BM510)</f>
        <v>231</v>
      </c>
    </row>
    <row r="511" spans="1:89" x14ac:dyDescent="0.3">
      <c r="A511">
        <v>510</v>
      </c>
      <c r="B511" t="s">
        <v>574</v>
      </c>
      <c r="C511">
        <v>510</v>
      </c>
      <c r="D511" t="s">
        <v>1271</v>
      </c>
      <c r="E511" t="s">
        <v>1806</v>
      </c>
      <c r="F511" t="s">
        <v>1920</v>
      </c>
      <c r="G511" t="s">
        <v>2426</v>
      </c>
      <c r="I511" t="s">
        <v>3444</v>
      </c>
      <c r="J511" t="s">
        <v>3515</v>
      </c>
      <c r="K511">
        <v>1009</v>
      </c>
      <c r="L511">
        <v>140</v>
      </c>
      <c r="M511">
        <v>4</v>
      </c>
      <c r="N511">
        <v>155</v>
      </c>
      <c r="O511">
        <v>102</v>
      </c>
      <c r="P511">
        <v>160</v>
      </c>
      <c r="Q511">
        <v>27</v>
      </c>
      <c r="R511">
        <v>17</v>
      </c>
      <c r="S511">
        <v>19</v>
      </c>
      <c r="T511">
        <v>35</v>
      </c>
      <c r="U511">
        <v>41</v>
      </c>
      <c r="V511">
        <v>39</v>
      </c>
      <c r="W511">
        <v>39</v>
      </c>
      <c r="X511">
        <v>41</v>
      </c>
      <c r="Y511">
        <v>1174</v>
      </c>
      <c r="Z511">
        <v>160</v>
      </c>
      <c r="AA511">
        <v>256</v>
      </c>
      <c r="AB511">
        <v>261</v>
      </c>
      <c r="AC511">
        <v>238</v>
      </c>
      <c r="AD511">
        <v>945</v>
      </c>
      <c r="AE511">
        <v>888</v>
      </c>
      <c r="AF511">
        <v>922</v>
      </c>
      <c r="AG511">
        <v>1.6</v>
      </c>
      <c r="AH511">
        <v>1.6312500000000001</v>
      </c>
      <c r="AI511">
        <v>1.4875</v>
      </c>
      <c r="AJ511">
        <v>0.80494037478705283</v>
      </c>
      <c r="AK511">
        <v>0.75638841567291315</v>
      </c>
      <c r="AL511">
        <v>0.78534923339011931</v>
      </c>
      <c r="AM511">
        <v>121.7291311754685</v>
      </c>
      <c r="AN511">
        <v>238</v>
      </c>
      <c r="AO511">
        <v>80.105621805792168</v>
      </c>
      <c r="AP511">
        <v>21</v>
      </c>
      <c r="AQ511">
        <v>13</v>
      </c>
      <c r="AR511">
        <v>15</v>
      </c>
      <c r="AS511">
        <v>28</v>
      </c>
      <c r="AT511">
        <v>63</v>
      </c>
      <c r="AU511">
        <v>61</v>
      </c>
      <c r="AV511">
        <v>63</v>
      </c>
      <c r="AW511">
        <v>67</v>
      </c>
      <c r="AX511">
        <v>20</v>
      </c>
      <c r="AY511">
        <v>12</v>
      </c>
      <c r="AZ511">
        <v>14</v>
      </c>
      <c r="BA511">
        <v>26</v>
      </c>
      <c r="BB511">
        <v>64</v>
      </c>
      <c r="BC511">
        <v>62</v>
      </c>
      <c r="BD511">
        <v>65</v>
      </c>
      <c r="BE511">
        <v>68</v>
      </c>
      <c r="BF511">
        <v>21</v>
      </c>
      <c r="BG511">
        <v>13</v>
      </c>
      <c r="BH511">
        <v>14</v>
      </c>
      <c r="BI511">
        <v>27</v>
      </c>
      <c r="BJ511">
        <v>59</v>
      </c>
      <c r="BK511">
        <v>57</v>
      </c>
      <c r="BL511">
        <v>58</v>
      </c>
      <c r="BM511">
        <v>62</v>
      </c>
      <c r="BN511">
        <f t="shared" si="80"/>
        <v>21</v>
      </c>
      <c r="BO511">
        <f t="shared" si="81"/>
        <v>13</v>
      </c>
      <c r="BP511">
        <f t="shared" si="82"/>
        <v>15</v>
      </c>
      <c r="BQ511">
        <f t="shared" si="83"/>
        <v>28</v>
      </c>
      <c r="BR511">
        <f>IF(ISNUMBER(VLOOKUP($A511,[1]Blad1!$A$2:$C$116,2,FALSE)),ROUND(VLOOKUP($A511,[1]Blad1!$A$2:$C$116,2,FALSE)*AT511/SUM($AT511:$AW511),0),AT511)</f>
        <v>63</v>
      </c>
      <c r="BS511">
        <f>IF(ISNUMBER(VLOOKUP($A511,[1]Blad1!$A$2:$C$116,2,FALSE)),ROUND(VLOOKUP($A511,[1]Blad1!$A$2:$C$116,2,FALSE)*AU511/SUM($AT511:$AW511),0),AU511)</f>
        <v>61</v>
      </c>
      <c r="BT511">
        <f>IF(ISNUMBER(VLOOKUP($A511,[1]Blad1!$A$2:$C$116,2,FALSE)),ROUND(VLOOKUP($A511,[1]Blad1!$A$2:$C$116,2,FALSE)*AV511/SUM($AT511:$AW511),0),AV511)</f>
        <v>63</v>
      </c>
      <c r="BU511">
        <f>IF(ISNUMBER(VLOOKUP($A511,[1]Blad1!$A$2:$C$116,2,FALSE)),ROUND(VLOOKUP($A511,[1]Blad1!$A$2:$C$116,2,FALSE)*AW511/SUM($AT511:$AW511),0),AW511)</f>
        <v>67</v>
      </c>
      <c r="BV511">
        <f t="shared" si="84"/>
        <v>20</v>
      </c>
      <c r="BW511">
        <f t="shared" si="85"/>
        <v>12</v>
      </c>
      <c r="BX511">
        <f t="shared" si="86"/>
        <v>14</v>
      </c>
      <c r="BY511">
        <f t="shared" si="87"/>
        <v>26</v>
      </c>
      <c r="BZ511">
        <f>IF(ISNUMBER(VLOOKUP($A511,[1]Blad1!$A$2:$C$116,2,FALSE)),ROUND(VLOOKUP($A511,[1]Blad1!$A$2:$C$116,2,FALSE)*BB511/SUM($AT511:$AW511),0),BB511)</f>
        <v>64</v>
      </c>
      <c r="CA511">
        <f>IF(ISNUMBER(VLOOKUP($A511,[1]Blad1!$A$2:$C$116,2,FALSE)),ROUND(VLOOKUP($A511,[1]Blad1!$A$2:$C$116,2,FALSE)*BC511/SUM($AT511:$AW511),0),BC511)</f>
        <v>62</v>
      </c>
      <c r="CB511">
        <f>IF(ISNUMBER(VLOOKUP($A511,[1]Blad1!$A$2:$C$116,2,FALSE)),ROUND(VLOOKUP($A511,[1]Blad1!$A$2:$C$116,2,FALSE)*BD511/SUM($AT511:$AW511),0),BD511)</f>
        <v>65</v>
      </c>
      <c r="CC511">
        <f>IF(ISNUMBER(VLOOKUP($A511,[1]Blad1!$A$2:$C$116,2,FALSE)),ROUND(VLOOKUP($A511,[1]Blad1!$A$2:$C$116,2,FALSE)*BE511/SUM($AT511:$AW511),0),BE511)</f>
        <v>68</v>
      </c>
      <c r="CH511">
        <f>IF(ISNUMBER(VLOOKUP($A511,[1]Blad1!$A$2:$C$116,2,FALSE)),ROUND(VLOOKUP($A511,[1]Blad1!$A$2:$C$116,2,FALSE)*BJ511/SUM($AT511:$AW511),0),BJ511)</f>
        <v>59</v>
      </c>
      <c r="CI511">
        <f>IF(ISNUMBER(VLOOKUP($A511,[1]Blad1!$A$2:$C$116,2,FALSE)),ROUND(VLOOKUP($A511,[1]Blad1!$A$2:$C$116,2,FALSE)*BK511/SUM($AT511:$AW511),0),BK511)</f>
        <v>57</v>
      </c>
      <c r="CJ511">
        <f>IF(ISNUMBER(VLOOKUP($A511,[1]Blad1!$A$2:$C$116,2,FALSE)),ROUND(VLOOKUP($A511,[1]Blad1!$A$2:$C$116,2,FALSE)*BL511/SUM($AT511:$AW511),0),BL511)</f>
        <v>58</v>
      </c>
      <c r="CK511">
        <f>IF(ISNUMBER(VLOOKUP($A511,[1]Blad1!$A$2:$C$116,2,FALSE)),ROUND(VLOOKUP($A511,[1]Blad1!$A$2:$C$116,2,FALSE)*BM511/SUM($AT511:$AW511),0),BM511)</f>
        <v>62</v>
      </c>
    </row>
    <row r="512" spans="1:89" x14ac:dyDescent="0.3">
      <c r="A512">
        <v>511</v>
      </c>
      <c r="B512" t="s">
        <v>575</v>
      </c>
      <c r="C512">
        <v>511</v>
      </c>
      <c r="D512" t="s">
        <v>1271</v>
      </c>
      <c r="E512" t="s">
        <v>1807</v>
      </c>
      <c r="F512" t="s">
        <v>2311</v>
      </c>
      <c r="G512" t="s">
        <v>2427</v>
      </c>
      <c r="I512" t="s">
        <v>3444</v>
      </c>
      <c r="J512" t="s">
        <v>3515</v>
      </c>
      <c r="K512">
        <v>1019</v>
      </c>
      <c r="L512">
        <v>120</v>
      </c>
      <c r="M512">
        <v>3</v>
      </c>
      <c r="N512">
        <v>9630</v>
      </c>
      <c r="O512">
        <v>5136</v>
      </c>
      <c r="P512">
        <v>2771</v>
      </c>
      <c r="Q512">
        <v>1303</v>
      </c>
      <c r="R512">
        <v>1282</v>
      </c>
      <c r="S512">
        <v>1302</v>
      </c>
      <c r="T512">
        <v>1366</v>
      </c>
      <c r="U512">
        <v>711</v>
      </c>
      <c r="V512">
        <v>703</v>
      </c>
      <c r="W512">
        <v>689</v>
      </c>
      <c r="X512">
        <v>672</v>
      </c>
      <c r="Y512">
        <v>9136</v>
      </c>
      <c r="Z512">
        <v>2771</v>
      </c>
      <c r="AA512">
        <v>2963</v>
      </c>
      <c r="AB512">
        <v>3053</v>
      </c>
      <c r="AC512">
        <v>2761</v>
      </c>
      <c r="AD512">
        <v>9885</v>
      </c>
      <c r="AE512">
        <v>11298</v>
      </c>
      <c r="AF512">
        <v>10082</v>
      </c>
      <c r="AG512">
        <v>1.069289065319379</v>
      </c>
      <c r="AH512">
        <v>1.1017683146878381</v>
      </c>
      <c r="AI512">
        <v>0.99639119451461566</v>
      </c>
      <c r="AJ512">
        <v>1.0819833625218911</v>
      </c>
      <c r="AK512">
        <v>1.236646234676007</v>
      </c>
      <c r="AL512">
        <v>1.103546409807356</v>
      </c>
      <c r="AM512">
        <v>10627.151926444831</v>
      </c>
      <c r="AN512">
        <v>2761</v>
      </c>
      <c r="AO512">
        <v>5667.8143607705788</v>
      </c>
      <c r="AP512">
        <v>1409</v>
      </c>
      <c r="AQ512">
        <v>1387</v>
      </c>
      <c r="AR512">
        <v>1408</v>
      </c>
      <c r="AS512">
        <v>1477</v>
      </c>
      <c r="AT512">
        <v>737</v>
      </c>
      <c r="AU512">
        <v>744</v>
      </c>
      <c r="AV512">
        <v>741</v>
      </c>
      <c r="AW512">
        <v>737</v>
      </c>
      <c r="AX512">
        <v>1611</v>
      </c>
      <c r="AY512">
        <v>1585</v>
      </c>
      <c r="AZ512">
        <v>1610</v>
      </c>
      <c r="BA512">
        <v>1689</v>
      </c>
      <c r="BB512">
        <v>760</v>
      </c>
      <c r="BC512">
        <v>767</v>
      </c>
      <c r="BD512">
        <v>764</v>
      </c>
      <c r="BE512">
        <v>759</v>
      </c>
      <c r="BF512">
        <v>1437</v>
      </c>
      <c r="BG512">
        <v>1414</v>
      </c>
      <c r="BH512">
        <v>1436</v>
      </c>
      <c r="BI512">
        <v>1507</v>
      </c>
      <c r="BJ512">
        <v>687</v>
      </c>
      <c r="BK512">
        <v>694</v>
      </c>
      <c r="BL512">
        <v>691</v>
      </c>
      <c r="BM512">
        <v>686</v>
      </c>
      <c r="BN512">
        <f t="shared" si="80"/>
        <v>1409</v>
      </c>
      <c r="BO512">
        <f t="shared" si="81"/>
        <v>1387</v>
      </c>
      <c r="BP512">
        <f t="shared" si="82"/>
        <v>1408</v>
      </c>
      <c r="BQ512">
        <f t="shared" si="83"/>
        <v>1477</v>
      </c>
      <c r="BR512">
        <f>IF(ISNUMBER(VLOOKUP($A512,[1]Blad1!$A$2:$C$116,2,FALSE)),ROUND(VLOOKUP($A512,[1]Blad1!$A$2:$C$116,2,FALSE)*AT512/SUM($AT512:$AW512),0),AT512)</f>
        <v>737</v>
      </c>
      <c r="BS512">
        <f>IF(ISNUMBER(VLOOKUP($A512,[1]Blad1!$A$2:$C$116,2,FALSE)),ROUND(VLOOKUP($A512,[1]Blad1!$A$2:$C$116,2,FALSE)*AU512/SUM($AT512:$AW512),0),AU512)</f>
        <v>744</v>
      </c>
      <c r="BT512">
        <f>IF(ISNUMBER(VLOOKUP($A512,[1]Blad1!$A$2:$C$116,2,FALSE)),ROUND(VLOOKUP($A512,[1]Blad1!$A$2:$C$116,2,FALSE)*AV512/SUM($AT512:$AW512),0),AV512)</f>
        <v>741</v>
      </c>
      <c r="BU512">
        <f>IF(ISNUMBER(VLOOKUP($A512,[1]Blad1!$A$2:$C$116,2,FALSE)),ROUND(VLOOKUP($A512,[1]Blad1!$A$2:$C$116,2,FALSE)*AW512/SUM($AT512:$AW512),0),AW512)</f>
        <v>737</v>
      </c>
      <c r="BV512">
        <f t="shared" si="84"/>
        <v>1611</v>
      </c>
      <c r="BW512">
        <f t="shared" si="85"/>
        <v>1585</v>
      </c>
      <c r="BX512">
        <f t="shared" si="86"/>
        <v>1610</v>
      </c>
      <c r="BY512">
        <f t="shared" si="87"/>
        <v>1689</v>
      </c>
      <c r="BZ512">
        <f>IF(ISNUMBER(VLOOKUP($A512,[1]Blad1!$A$2:$C$116,2,FALSE)),ROUND(VLOOKUP($A512,[1]Blad1!$A$2:$C$116,2,FALSE)*BB512/SUM($AT512:$AW512),0),BB512)</f>
        <v>760</v>
      </c>
      <c r="CA512">
        <f>IF(ISNUMBER(VLOOKUP($A512,[1]Blad1!$A$2:$C$116,2,FALSE)),ROUND(VLOOKUP($A512,[1]Blad1!$A$2:$C$116,2,FALSE)*BC512/SUM($AT512:$AW512),0),BC512)</f>
        <v>767</v>
      </c>
      <c r="CB512">
        <f>IF(ISNUMBER(VLOOKUP($A512,[1]Blad1!$A$2:$C$116,2,FALSE)),ROUND(VLOOKUP($A512,[1]Blad1!$A$2:$C$116,2,FALSE)*BD512/SUM($AT512:$AW512),0),BD512)</f>
        <v>764</v>
      </c>
      <c r="CC512">
        <f>IF(ISNUMBER(VLOOKUP($A512,[1]Blad1!$A$2:$C$116,2,FALSE)),ROUND(VLOOKUP($A512,[1]Blad1!$A$2:$C$116,2,FALSE)*BE512/SUM($AT512:$AW512),0),BE512)</f>
        <v>759</v>
      </c>
      <c r="CH512">
        <f>IF(ISNUMBER(VLOOKUP($A512,[1]Blad1!$A$2:$C$116,2,FALSE)),ROUND(VLOOKUP($A512,[1]Blad1!$A$2:$C$116,2,FALSE)*BJ512/SUM($AT512:$AW512),0),BJ512)</f>
        <v>687</v>
      </c>
      <c r="CI512">
        <f>IF(ISNUMBER(VLOOKUP($A512,[1]Blad1!$A$2:$C$116,2,FALSE)),ROUND(VLOOKUP($A512,[1]Blad1!$A$2:$C$116,2,FALSE)*BK512/SUM($AT512:$AW512),0),BK512)</f>
        <v>694</v>
      </c>
      <c r="CJ512">
        <f>IF(ISNUMBER(VLOOKUP($A512,[1]Blad1!$A$2:$C$116,2,FALSE)),ROUND(VLOOKUP($A512,[1]Blad1!$A$2:$C$116,2,FALSE)*BL512/SUM($AT512:$AW512),0),BL512)</f>
        <v>691</v>
      </c>
      <c r="CK512">
        <f>IF(ISNUMBER(VLOOKUP($A512,[1]Blad1!$A$2:$C$116,2,FALSE)),ROUND(VLOOKUP($A512,[1]Blad1!$A$2:$C$116,2,FALSE)*BM512/SUM($AT512:$AW512),0),BM512)</f>
        <v>686</v>
      </c>
    </row>
    <row r="513" spans="1:89" x14ac:dyDescent="0.3">
      <c r="A513">
        <v>512</v>
      </c>
      <c r="B513" t="s">
        <v>576</v>
      </c>
      <c r="C513">
        <v>512</v>
      </c>
      <c r="D513" t="s">
        <v>1271</v>
      </c>
      <c r="E513" t="s">
        <v>1808</v>
      </c>
      <c r="F513" t="s">
        <v>2312</v>
      </c>
      <c r="G513" t="s">
        <v>2427</v>
      </c>
      <c r="I513" t="s">
        <v>3444</v>
      </c>
      <c r="J513" t="s">
        <v>3515</v>
      </c>
      <c r="K513">
        <v>1018</v>
      </c>
      <c r="L513">
        <v>140</v>
      </c>
      <c r="M513">
        <v>5</v>
      </c>
      <c r="N513">
        <v>1450</v>
      </c>
      <c r="O513">
        <v>832</v>
      </c>
      <c r="P513">
        <v>466</v>
      </c>
      <c r="Q513">
        <v>149</v>
      </c>
      <c r="R513">
        <v>137</v>
      </c>
      <c r="S513">
        <v>181</v>
      </c>
      <c r="T513">
        <v>359</v>
      </c>
      <c r="U513">
        <v>119</v>
      </c>
      <c r="V513">
        <v>118</v>
      </c>
      <c r="W513">
        <v>116</v>
      </c>
      <c r="X513">
        <v>113</v>
      </c>
      <c r="Y513">
        <v>527</v>
      </c>
      <c r="Z513">
        <v>466</v>
      </c>
      <c r="AA513">
        <v>574</v>
      </c>
      <c r="AB513">
        <v>589</v>
      </c>
      <c r="AC513">
        <v>537</v>
      </c>
      <c r="AD513">
        <v>537</v>
      </c>
      <c r="AE513">
        <v>690</v>
      </c>
      <c r="AF513">
        <v>618</v>
      </c>
      <c r="AG513">
        <v>1.231759656652361</v>
      </c>
      <c r="AH513">
        <v>1.2639484978540769</v>
      </c>
      <c r="AI513">
        <v>1.1523605150214591</v>
      </c>
      <c r="AJ513">
        <v>1.018975332068311</v>
      </c>
      <c r="AK513">
        <v>1.309297912713473</v>
      </c>
      <c r="AL513">
        <v>1.172675521821632</v>
      </c>
      <c r="AM513">
        <v>1700.3795066413661</v>
      </c>
      <c r="AN513">
        <v>537</v>
      </c>
      <c r="AO513">
        <v>975.66603415559769</v>
      </c>
      <c r="AP513">
        <v>151</v>
      </c>
      <c r="AQ513">
        <v>139</v>
      </c>
      <c r="AR513">
        <v>184</v>
      </c>
      <c r="AS513">
        <v>365</v>
      </c>
      <c r="AT513">
        <v>142</v>
      </c>
      <c r="AU513">
        <v>144</v>
      </c>
      <c r="AV513">
        <v>143</v>
      </c>
      <c r="AW513">
        <v>142</v>
      </c>
      <c r="AX513">
        <v>195</v>
      </c>
      <c r="AY513">
        <v>179</v>
      </c>
      <c r="AZ513">
        <v>236</v>
      </c>
      <c r="BA513">
        <v>470</v>
      </c>
      <c r="BB513">
        <v>146</v>
      </c>
      <c r="BC513">
        <v>148</v>
      </c>
      <c r="BD513">
        <v>147</v>
      </c>
      <c r="BE513">
        <v>146</v>
      </c>
      <c r="BF513">
        <v>174</v>
      </c>
      <c r="BG513">
        <v>160</v>
      </c>
      <c r="BH513">
        <v>212</v>
      </c>
      <c r="BI513">
        <v>420</v>
      </c>
      <c r="BJ513">
        <v>132</v>
      </c>
      <c r="BK513">
        <v>135</v>
      </c>
      <c r="BL513">
        <v>134</v>
      </c>
      <c r="BM513">
        <v>133</v>
      </c>
      <c r="BN513">
        <f t="shared" si="80"/>
        <v>151</v>
      </c>
      <c r="BO513">
        <f t="shared" si="81"/>
        <v>139</v>
      </c>
      <c r="BP513">
        <f t="shared" si="82"/>
        <v>184</v>
      </c>
      <c r="BQ513">
        <f t="shared" si="83"/>
        <v>365</v>
      </c>
      <c r="BR513">
        <f>IF(ISNUMBER(VLOOKUP($A513,[1]Blad1!$A$2:$C$116,2,FALSE)),ROUND(VLOOKUP($A513,[1]Blad1!$A$2:$C$116,2,FALSE)*AT513/SUM($AT513:$AW513),0),AT513)</f>
        <v>142</v>
      </c>
      <c r="BS513">
        <f>IF(ISNUMBER(VLOOKUP($A513,[1]Blad1!$A$2:$C$116,2,FALSE)),ROUND(VLOOKUP($A513,[1]Blad1!$A$2:$C$116,2,FALSE)*AU513/SUM($AT513:$AW513),0),AU513)</f>
        <v>144</v>
      </c>
      <c r="BT513">
        <f>IF(ISNUMBER(VLOOKUP($A513,[1]Blad1!$A$2:$C$116,2,FALSE)),ROUND(VLOOKUP($A513,[1]Blad1!$A$2:$C$116,2,FALSE)*AV513/SUM($AT513:$AW513),0),AV513)</f>
        <v>143</v>
      </c>
      <c r="BU513">
        <f>IF(ISNUMBER(VLOOKUP($A513,[1]Blad1!$A$2:$C$116,2,FALSE)),ROUND(VLOOKUP($A513,[1]Blad1!$A$2:$C$116,2,FALSE)*AW513/SUM($AT513:$AW513),0),AW513)</f>
        <v>142</v>
      </c>
      <c r="BV513">
        <f t="shared" si="84"/>
        <v>195</v>
      </c>
      <c r="BW513">
        <f t="shared" si="85"/>
        <v>179</v>
      </c>
      <c r="BX513">
        <f t="shared" si="86"/>
        <v>236</v>
      </c>
      <c r="BY513">
        <f t="shared" si="87"/>
        <v>470</v>
      </c>
      <c r="BZ513">
        <f>IF(ISNUMBER(VLOOKUP($A513,[1]Blad1!$A$2:$C$116,2,FALSE)),ROUND(VLOOKUP($A513,[1]Blad1!$A$2:$C$116,2,FALSE)*BB513/SUM($AT513:$AW513),0),BB513)</f>
        <v>146</v>
      </c>
      <c r="CA513">
        <f>IF(ISNUMBER(VLOOKUP($A513,[1]Blad1!$A$2:$C$116,2,FALSE)),ROUND(VLOOKUP($A513,[1]Blad1!$A$2:$C$116,2,FALSE)*BC513/SUM($AT513:$AW513),0),BC513)</f>
        <v>148</v>
      </c>
      <c r="CB513">
        <f>IF(ISNUMBER(VLOOKUP($A513,[1]Blad1!$A$2:$C$116,2,FALSE)),ROUND(VLOOKUP($A513,[1]Blad1!$A$2:$C$116,2,FALSE)*BD513/SUM($AT513:$AW513),0),BD513)</f>
        <v>147</v>
      </c>
      <c r="CC513">
        <f>IF(ISNUMBER(VLOOKUP($A513,[1]Blad1!$A$2:$C$116,2,FALSE)),ROUND(VLOOKUP($A513,[1]Blad1!$A$2:$C$116,2,FALSE)*BE513/SUM($AT513:$AW513),0),BE513)</f>
        <v>146</v>
      </c>
      <c r="CH513">
        <f>IF(ISNUMBER(VLOOKUP($A513,[1]Blad1!$A$2:$C$116,2,FALSE)),ROUND(VLOOKUP($A513,[1]Blad1!$A$2:$C$116,2,FALSE)*BJ513/SUM($AT513:$AW513),0),BJ513)</f>
        <v>132</v>
      </c>
      <c r="CI513">
        <f>IF(ISNUMBER(VLOOKUP($A513,[1]Blad1!$A$2:$C$116,2,FALSE)),ROUND(VLOOKUP($A513,[1]Blad1!$A$2:$C$116,2,FALSE)*BK513/SUM($AT513:$AW513),0),BK513)</f>
        <v>135</v>
      </c>
      <c r="CJ513">
        <f>IF(ISNUMBER(VLOOKUP($A513,[1]Blad1!$A$2:$C$116,2,FALSE)),ROUND(VLOOKUP($A513,[1]Blad1!$A$2:$C$116,2,FALSE)*BL513/SUM($AT513:$AW513),0),BL513)</f>
        <v>134</v>
      </c>
      <c r="CK513">
        <f>IF(ISNUMBER(VLOOKUP($A513,[1]Blad1!$A$2:$C$116,2,FALSE)),ROUND(VLOOKUP($A513,[1]Blad1!$A$2:$C$116,2,FALSE)*BM513/SUM($AT513:$AW513),0),BM513)</f>
        <v>133</v>
      </c>
    </row>
    <row r="514" spans="1:89" x14ac:dyDescent="0.3">
      <c r="A514">
        <v>513</v>
      </c>
      <c r="B514" t="s">
        <v>577</v>
      </c>
      <c r="C514">
        <v>1</v>
      </c>
      <c r="D514" t="s">
        <v>1272</v>
      </c>
      <c r="G514" t="s">
        <v>2428</v>
      </c>
      <c r="H514" t="s">
        <v>2931</v>
      </c>
      <c r="I514" t="s">
        <v>3445</v>
      </c>
      <c r="J514" t="s">
        <v>2931</v>
      </c>
      <c r="K514">
        <v>502</v>
      </c>
      <c r="L514">
        <v>140</v>
      </c>
      <c r="M514">
        <v>5</v>
      </c>
      <c r="N514">
        <v>5670</v>
      </c>
      <c r="O514">
        <v>3043</v>
      </c>
      <c r="P514">
        <v>90</v>
      </c>
      <c r="Q514">
        <v>806</v>
      </c>
      <c r="R514">
        <v>824</v>
      </c>
      <c r="S514">
        <v>769</v>
      </c>
      <c r="T514">
        <v>657</v>
      </c>
      <c r="U514">
        <v>29</v>
      </c>
      <c r="V514">
        <v>21</v>
      </c>
      <c r="W514">
        <v>21</v>
      </c>
      <c r="X514">
        <v>22</v>
      </c>
      <c r="Y514">
        <v>451</v>
      </c>
      <c r="Z514">
        <v>179</v>
      </c>
      <c r="AA514">
        <v>195</v>
      </c>
      <c r="AB514">
        <v>188</v>
      </c>
      <c r="AC514">
        <v>175</v>
      </c>
      <c r="AD514">
        <v>423</v>
      </c>
      <c r="AE514">
        <v>398</v>
      </c>
      <c r="AF514">
        <v>419</v>
      </c>
      <c r="AG514">
        <v>1.0893854748603351</v>
      </c>
      <c r="AH514">
        <v>1.050279329608939</v>
      </c>
      <c r="AI514">
        <v>0.97765363128491622</v>
      </c>
      <c r="AJ514">
        <v>0.93791574279379153</v>
      </c>
      <c r="AK514">
        <v>0.8824833702882483</v>
      </c>
      <c r="AL514">
        <v>0.92904656319290468</v>
      </c>
      <c r="AM514">
        <v>5267.6940133037697</v>
      </c>
      <c r="AN514">
        <v>87.988826815642454</v>
      </c>
      <c r="AO514">
        <v>2827.0886917960088</v>
      </c>
      <c r="AP514">
        <v>755</v>
      </c>
      <c r="AQ514">
        <v>772</v>
      </c>
      <c r="AR514">
        <v>721</v>
      </c>
      <c r="AS514">
        <v>616</v>
      </c>
      <c r="AT514">
        <v>30</v>
      </c>
      <c r="AU514">
        <v>23</v>
      </c>
      <c r="AV514">
        <v>23</v>
      </c>
      <c r="AW514">
        <v>25</v>
      </c>
      <c r="AX514">
        <v>711</v>
      </c>
      <c r="AY514">
        <v>727</v>
      </c>
      <c r="AZ514">
        <v>678</v>
      </c>
      <c r="BA514">
        <v>579</v>
      </c>
      <c r="BB514">
        <v>29</v>
      </c>
      <c r="BC514">
        <v>22</v>
      </c>
      <c r="BD514">
        <v>22</v>
      </c>
      <c r="BE514">
        <v>24</v>
      </c>
      <c r="BF514">
        <v>748</v>
      </c>
      <c r="BG514">
        <v>765</v>
      </c>
      <c r="BH514">
        <v>714</v>
      </c>
      <c r="BI514">
        <v>610</v>
      </c>
      <c r="BJ514">
        <v>26</v>
      </c>
      <c r="BK514">
        <v>20</v>
      </c>
      <c r="BL514">
        <v>20</v>
      </c>
      <c r="BM514">
        <v>22</v>
      </c>
      <c r="BN514">
        <f t="shared" si="80"/>
        <v>755</v>
      </c>
      <c r="BO514">
        <f t="shared" si="81"/>
        <v>772</v>
      </c>
      <c r="BP514">
        <f t="shared" si="82"/>
        <v>721</v>
      </c>
      <c r="BQ514">
        <f t="shared" si="83"/>
        <v>616</v>
      </c>
      <c r="BR514">
        <f>IF(ISNUMBER(VLOOKUP($A514,[1]Blad1!$A$2:$C$116,2,FALSE)),ROUND(VLOOKUP($A514,[1]Blad1!$A$2:$C$116,2,FALSE)*AT514/SUM($AT514:$AW514),0),AT514)</f>
        <v>30</v>
      </c>
      <c r="BS514">
        <f>IF(ISNUMBER(VLOOKUP($A514,[1]Blad1!$A$2:$C$116,2,FALSE)),ROUND(VLOOKUP($A514,[1]Blad1!$A$2:$C$116,2,FALSE)*AU514/SUM($AT514:$AW514),0),AU514)</f>
        <v>23</v>
      </c>
      <c r="BT514">
        <f>IF(ISNUMBER(VLOOKUP($A514,[1]Blad1!$A$2:$C$116,2,FALSE)),ROUND(VLOOKUP($A514,[1]Blad1!$A$2:$C$116,2,FALSE)*AV514/SUM($AT514:$AW514),0),AV514)</f>
        <v>23</v>
      </c>
      <c r="BU514">
        <f>IF(ISNUMBER(VLOOKUP($A514,[1]Blad1!$A$2:$C$116,2,FALSE)),ROUND(VLOOKUP($A514,[1]Blad1!$A$2:$C$116,2,FALSE)*AW514/SUM($AT514:$AW514),0),AW514)</f>
        <v>25</v>
      </c>
      <c r="BV514">
        <f t="shared" si="84"/>
        <v>711</v>
      </c>
      <c r="BW514">
        <f t="shared" si="85"/>
        <v>727</v>
      </c>
      <c r="BX514">
        <f t="shared" si="86"/>
        <v>678</v>
      </c>
      <c r="BY514">
        <f t="shared" si="87"/>
        <v>579</v>
      </c>
      <c r="BZ514">
        <f>IF(ISNUMBER(VLOOKUP($A514,[1]Blad1!$A$2:$C$116,2,FALSE)),ROUND(VLOOKUP($A514,[1]Blad1!$A$2:$C$116,2,FALSE)*BB514/SUM($AT514:$AW514),0),BB514)</f>
        <v>29</v>
      </c>
      <c r="CA514">
        <f>IF(ISNUMBER(VLOOKUP($A514,[1]Blad1!$A$2:$C$116,2,FALSE)),ROUND(VLOOKUP($A514,[1]Blad1!$A$2:$C$116,2,FALSE)*BC514/SUM($AT514:$AW514),0),BC514)</f>
        <v>22</v>
      </c>
      <c r="CB514">
        <f>IF(ISNUMBER(VLOOKUP($A514,[1]Blad1!$A$2:$C$116,2,FALSE)),ROUND(VLOOKUP($A514,[1]Blad1!$A$2:$C$116,2,FALSE)*BD514/SUM($AT514:$AW514),0),BD514)</f>
        <v>22</v>
      </c>
      <c r="CC514">
        <f>IF(ISNUMBER(VLOOKUP($A514,[1]Blad1!$A$2:$C$116,2,FALSE)),ROUND(VLOOKUP($A514,[1]Blad1!$A$2:$C$116,2,FALSE)*BE514/SUM($AT514:$AW514),0),BE514)</f>
        <v>24</v>
      </c>
      <c r="CH514">
        <f>IF(ISNUMBER(VLOOKUP($A514,[1]Blad1!$A$2:$C$116,2,FALSE)),ROUND(VLOOKUP($A514,[1]Blad1!$A$2:$C$116,2,FALSE)*BJ514/SUM($AT514:$AW514),0),BJ514)</f>
        <v>26</v>
      </c>
      <c r="CI514">
        <f>IF(ISNUMBER(VLOOKUP($A514,[1]Blad1!$A$2:$C$116,2,FALSE)),ROUND(VLOOKUP($A514,[1]Blad1!$A$2:$C$116,2,FALSE)*BK514/SUM($AT514:$AW514),0),BK514)</f>
        <v>20</v>
      </c>
      <c r="CJ514">
        <f>IF(ISNUMBER(VLOOKUP($A514,[1]Blad1!$A$2:$C$116,2,FALSE)),ROUND(VLOOKUP($A514,[1]Blad1!$A$2:$C$116,2,FALSE)*BL514/SUM($AT514:$AW514),0),BL514)</f>
        <v>20</v>
      </c>
      <c r="CK514">
        <f>IF(ISNUMBER(VLOOKUP($A514,[1]Blad1!$A$2:$C$116,2,FALSE)),ROUND(VLOOKUP($A514,[1]Blad1!$A$2:$C$116,2,FALSE)*BM514/SUM($AT514:$AW514),0),BM514)</f>
        <v>22</v>
      </c>
    </row>
    <row r="515" spans="1:89" x14ac:dyDescent="0.3">
      <c r="A515">
        <v>514</v>
      </c>
      <c r="B515" t="s">
        <v>578</v>
      </c>
      <c r="C515">
        <v>2</v>
      </c>
      <c r="D515" t="s">
        <v>1272</v>
      </c>
      <c r="G515" t="s">
        <v>2429</v>
      </c>
      <c r="H515" t="s">
        <v>2932</v>
      </c>
      <c r="I515" t="s">
        <v>3445</v>
      </c>
      <c r="J515" t="s">
        <v>2931</v>
      </c>
      <c r="K515">
        <v>506</v>
      </c>
      <c r="L515">
        <v>160</v>
      </c>
      <c r="M515">
        <v>5</v>
      </c>
      <c r="N515">
        <v>1130</v>
      </c>
      <c r="O515">
        <v>665</v>
      </c>
      <c r="P515">
        <v>344</v>
      </c>
      <c r="Q515">
        <v>161</v>
      </c>
      <c r="R515">
        <v>162</v>
      </c>
      <c r="S515">
        <v>160</v>
      </c>
      <c r="T515">
        <v>154</v>
      </c>
      <c r="U515">
        <v>113</v>
      </c>
      <c r="V515">
        <v>95</v>
      </c>
      <c r="W515">
        <v>80</v>
      </c>
      <c r="X515">
        <v>62</v>
      </c>
      <c r="Y515">
        <v>1048</v>
      </c>
      <c r="Z515">
        <v>344</v>
      </c>
      <c r="AA515">
        <v>350</v>
      </c>
      <c r="AB515">
        <v>339</v>
      </c>
      <c r="AC515">
        <v>310</v>
      </c>
      <c r="AD515">
        <v>992</v>
      </c>
      <c r="AE515">
        <v>1031</v>
      </c>
      <c r="AF515">
        <v>978</v>
      </c>
      <c r="AG515">
        <v>1.0174418604651161</v>
      </c>
      <c r="AH515">
        <v>0.98546511627906974</v>
      </c>
      <c r="AI515">
        <v>0.90116279069767447</v>
      </c>
      <c r="AJ515">
        <v>0.94656488549618323</v>
      </c>
      <c r="AK515">
        <v>0.98377862595419852</v>
      </c>
      <c r="AL515">
        <v>0.93320610687022898</v>
      </c>
      <c r="AM515">
        <v>1054.5229007633591</v>
      </c>
      <c r="AN515">
        <v>310</v>
      </c>
      <c r="AO515">
        <v>620.58206106870239</v>
      </c>
      <c r="AP515">
        <v>152</v>
      </c>
      <c r="AQ515">
        <v>153</v>
      </c>
      <c r="AR515">
        <v>151</v>
      </c>
      <c r="AS515">
        <v>145</v>
      </c>
      <c r="AT515">
        <v>111</v>
      </c>
      <c r="AU515">
        <v>95</v>
      </c>
      <c r="AV515">
        <v>81</v>
      </c>
      <c r="AW515">
        <v>64</v>
      </c>
      <c r="AX515">
        <v>158</v>
      </c>
      <c r="AY515">
        <v>159</v>
      </c>
      <c r="AZ515">
        <v>157</v>
      </c>
      <c r="BA515">
        <v>151</v>
      </c>
      <c r="BB515">
        <v>107</v>
      </c>
      <c r="BC515">
        <v>93</v>
      </c>
      <c r="BD515">
        <v>79</v>
      </c>
      <c r="BE515">
        <v>62</v>
      </c>
      <c r="BF515">
        <v>150</v>
      </c>
      <c r="BG515">
        <v>151</v>
      </c>
      <c r="BH515">
        <v>149</v>
      </c>
      <c r="BI515">
        <v>143</v>
      </c>
      <c r="BJ515">
        <v>99</v>
      </c>
      <c r="BK515">
        <v>84</v>
      </c>
      <c r="BL515">
        <v>72</v>
      </c>
      <c r="BM515">
        <v>56</v>
      </c>
      <c r="BN515">
        <f t="shared" si="80"/>
        <v>152</v>
      </c>
      <c r="BO515">
        <f t="shared" si="81"/>
        <v>153</v>
      </c>
      <c r="BP515">
        <f t="shared" si="82"/>
        <v>151</v>
      </c>
      <c r="BQ515">
        <f t="shared" si="83"/>
        <v>145</v>
      </c>
      <c r="BR515">
        <f>IF(ISNUMBER(VLOOKUP($A515,[1]Blad1!$A$2:$C$116,2,FALSE)),ROUND(VLOOKUP($A515,[1]Blad1!$A$2:$C$116,2,FALSE)*AT515/SUM($AT515:$AW515),0),AT515)</f>
        <v>111</v>
      </c>
      <c r="BS515">
        <f>IF(ISNUMBER(VLOOKUP($A515,[1]Blad1!$A$2:$C$116,2,FALSE)),ROUND(VLOOKUP($A515,[1]Blad1!$A$2:$C$116,2,FALSE)*AU515/SUM($AT515:$AW515),0),AU515)</f>
        <v>95</v>
      </c>
      <c r="BT515">
        <f>IF(ISNUMBER(VLOOKUP($A515,[1]Blad1!$A$2:$C$116,2,FALSE)),ROUND(VLOOKUP($A515,[1]Blad1!$A$2:$C$116,2,FALSE)*AV515/SUM($AT515:$AW515),0),AV515)</f>
        <v>81</v>
      </c>
      <c r="BU515">
        <f>IF(ISNUMBER(VLOOKUP($A515,[1]Blad1!$A$2:$C$116,2,FALSE)),ROUND(VLOOKUP($A515,[1]Blad1!$A$2:$C$116,2,FALSE)*AW515/SUM($AT515:$AW515),0),AW515)</f>
        <v>64</v>
      </c>
      <c r="BV515">
        <f t="shared" si="84"/>
        <v>158</v>
      </c>
      <c r="BW515">
        <f t="shared" si="85"/>
        <v>159</v>
      </c>
      <c r="BX515">
        <f t="shared" si="86"/>
        <v>157</v>
      </c>
      <c r="BY515">
        <f t="shared" si="87"/>
        <v>151</v>
      </c>
      <c r="BZ515">
        <f>IF(ISNUMBER(VLOOKUP($A515,[1]Blad1!$A$2:$C$116,2,FALSE)),ROUND(VLOOKUP($A515,[1]Blad1!$A$2:$C$116,2,FALSE)*BB515/SUM($AT515:$AW515),0),BB515)</f>
        <v>107</v>
      </c>
      <c r="CA515">
        <f>IF(ISNUMBER(VLOOKUP($A515,[1]Blad1!$A$2:$C$116,2,FALSE)),ROUND(VLOOKUP($A515,[1]Blad1!$A$2:$C$116,2,FALSE)*BC515/SUM($AT515:$AW515),0),BC515)</f>
        <v>93</v>
      </c>
      <c r="CB515">
        <f>IF(ISNUMBER(VLOOKUP($A515,[1]Blad1!$A$2:$C$116,2,FALSE)),ROUND(VLOOKUP($A515,[1]Blad1!$A$2:$C$116,2,FALSE)*BD515/SUM($AT515:$AW515),0),BD515)</f>
        <v>79</v>
      </c>
      <c r="CC515">
        <f>IF(ISNUMBER(VLOOKUP($A515,[1]Blad1!$A$2:$C$116,2,FALSE)),ROUND(VLOOKUP($A515,[1]Blad1!$A$2:$C$116,2,FALSE)*BE515/SUM($AT515:$AW515),0),BE515)</f>
        <v>62</v>
      </c>
      <c r="CH515">
        <f>IF(ISNUMBER(VLOOKUP($A515,[1]Blad1!$A$2:$C$116,2,FALSE)),ROUND(VLOOKUP($A515,[1]Blad1!$A$2:$C$116,2,FALSE)*BJ515/SUM($AT515:$AW515),0),BJ515)</f>
        <v>99</v>
      </c>
      <c r="CI515">
        <f>IF(ISNUMBER(VLOOKUP($A515,[1]Blad1!$A$2:$C$116,2,FALSE)),ROUND(VLOOKUP($A515,[1]Blad1!$A$2:$C$116,2,FALSE)*BK515/SUM($AT515:$AW515),0),BK515)</f>
        <v>84</v>
      </c>
      <c r="CJ515">
        <f>IF(ISNUMBER(VLOOKUP($A515,[1]Blad1!$A$2:$C$116,2,FALSE)),ROUND(VLOOKUP($A515,[1]Blad1!$A$2:$C$116,2,FALSE)*BL515/SUM($AT515:$AW515),0),BL515)</f>
        <v>72</v>
      </c>
      <c r="CK515">
        <f>IF(ISNUMBER(VLOOKUP($A515,[1]Blad1!$A$2:$C$116,2,FALSE)),ROUND(VLOOKUP($A515,[1]Blad1!$A$2:$C$116,2,FALSE)*BM515/SUM($AT515:$AW515),0),BM515)</f>
        <v>56</v>
      </c>
    </row>
    <row r="516" spans="1:89" x14ac:dyDescent="0.3">
      <c r="A516">
        <v>515</v>
      </c>
      <c r="B516" t="s">
        <v>579</v>
      </c>
      <c r="C516">
        <v>3</v>
      </c>
      <c r="D516" t="s">
        <v>1272</v>
      </c>
      <c r="G516" t="s">
        <v>2430</v>
      </c>
      <c r="H516" t="s">
        <v>2933</v>
      </c>
      <c r="I516" t="s">
        <v>3445</v>
      </c>
      <c r="J516" t="s">
        <v>2931</v>
      </c>
      <c r="K516">
        <v>507</v>
      </c>
      <c r="L516">
        <v>140</v>
      </c>
      <c r="M516">
        <v>5</v>
      </c>
      <c r="N516">
        <v>130</v>
      </c>
      <c r="O516">
        <v>75</v>
      </c>
      <c r="P516">
        <v>44</v>
      </c>
      <c r="Q516">
        <v>20</v>
      </c>
      <c r="R516">
        <v>15</v>
      </c>
      <c r="S516">
        <v>16</v>
      </c>
      <c r="T516">
        <v>24</v>
      </c>
      <c r="U516">
        <v>14</v>
      </c>
      <c r="V516">
        <v>12</v>
      </c>
      <c r="W516">
        <v>10</v>
      </c>
      <c r="X516">
        <v>8</v>
      </c>
      <c r="Y516">
        <v>136</v>
      </c>
      <c r="Z516">
        <v>44</v>
      </c>
      <c r="AA516">
        <v>74</v>
      </c>
      <c r="AB516">
        <v>70</v>
      </c>
      <c r="AC516">
        <v>65</v>
      </c>
      <c r="AD516">
        <v>156</v>
      </c>
      <c r="AE516">
        <v>172</v>
      </c>
      <c r="AF516">
        <v>121</v>
      </c>
      <c r="AG516">
        <v>1.6818181818181821</v>
      </c>
      <c r="AH516">
        <v>1.5909090909090911</v>
      </c>
      <c r="AI516">
        <v>1.4772727272727271</v>
      </c>
      <c r="AJ516">
        <v>1.1470588235294119</v>
      </c>
      <c r="AK516">
        <v>1.2647058823529409</v>
      </c>
      <c r="AL516">
        <v>0.88970588235294112</v>
      </c>
      <c r="AM516">
        <v>115.66176470588231</v>
      </c>
      <c r="AN516">
        <v>65</v>
      </c>
      <c r="AO516">
        <v>66.727941176470594</v>
      </c>
      <c r="AP516">
        <v>22</v>
      </c>
      <c r="AQ516">
        <v>17</v>
      </c>
      <c r="AR516">
        <v>18</v>
      </c>
      <c r="AS516">
        <v>27</v>
      </c>
      <c r="AT516">
        <v>22</v>
      </c>
      <c r="AU516">
        <v>19</v>
      </c>
      <c r="AV516">
        <v>17</v>
      </c>
      <c r="AW516">
        <v>13</v>
      </c>
      <c r="AX516">
        <v>25</v>
      </c>
      <c r="AY516">
        <v>18</v>
      </c>
      <c r="AZ516">
        <v>20</v>
      </c>
      <c r="BA516">
        <v>30</v>
      </c>
      <c r="BB516">
        <v>20</v>
      </c>
      <c r="BC516">
        <v>18</v>
      </c>
      <c r="BD516">
        <v>16</v>
      </c>
      <c r="BE516">
        <v>12</v>
      </c>
      <c r="BF516">
        <v>17</v>
      </c>
      <c r="BG516">
        <v>13</v>
      </c>
      <c r="BH516">
        <v>14</v>
      </c>
      <c r="BI516">
        <v>21</v>
      </c>
      <c r="BJ516">
        <v>19</v>
      </c>
      <c r="BK516">
        <v>17</v>
      </c>
      <c r="BL516">
        <v>15</v>
      </c>
      <c r="BM516">
        <v>11</v>
      </c>
      <c r="BN516">
        <f t="shared" si="80"/>
        <v>22</v>
      </c>
      <c r="BO516">
        <f t="shared" si="81"/>
        <v>17</v>
      </c>
      <c r="BP516">
        <f t="shared" si="82"/>
        <v>18</v>
      </c>
      <c r="BQ516">
        <f t="shared" si="83"/>
        <v>27</v>
      </c>
      <c r="BR516">
        <f>IF(ISNUMBER(VLOOKUP($A516,[1]Blad1!$A$2:$C$116,2,FALSE)),ROUND(VLOOKUP($A516,[1]Blad1!$A$2:$C$116,2,FALSE)*AT516/SUM($AT516:$AW516),0),AT516)</f>
        <v>22</v>
      </c>
      <c r="BS516">
        <f>IF(ISNUMBER(VLOOKUP($A516,[1]Blad1!$A$2:$C$116,2,FALSE)),ROUND(VLOOKUP($A516,[1]Blad1!$A$2:$C$116,2,FALSE)*AU516/SUM($AT516:$AW516),0),AU516)</f>
        <v>19</v>
      </c>
      <c r="BT516">
        <f>IF(ISNUMBER(VLOOKUP($A516,[1]Blad1!$A$2:$C$116,2,FALSE)),ROUND(VLOOKUP($A516,[1]Blad1!$A$2:$C$116,2,FALSE)*AV516/SUM($AT516:$AW516),0),AV516)</f>
        <v>17</v>
      </c>
      <c r="BU516">
        <f>IF(ISNUMBER(VLOOKUP($A516,[1]Blad1!$A$2:$C$116,2,FALSE)),ROUND(VLOOKUP($A516,[1]Blad1!$A$2:$C$116,2,FALSE)*AW516/SUM($AT516:$AW516),0),AW516)</f>
        <v>13</v>
      </c>
      <c r="BV516">
        <f t="shared" si="84"/>
        <v>25</v>
      </c>
      <c r="BW516">
        <f t="shared" si="85"/>
        <v>18</v>
      </c>
      <c r="BX516">
        <f t="shared" si="86"/>
        <v>20</v>
      </c>
      <c r="BY516">
        <f t="shared" si="87"/>
        <v>30</v>
      </c>
      <c r="BZ516">
        <f>IF(ISNUMBER(VLOOKUP($A516,[1]Blad1!$A$2:$C$116,2,FALSE)),ROUND(VLOOKUP($A516,[1]Blad1!$A$2:$C$116,2,FALSE)*BB516/SUM($AT516:$AW516),0),BB516)</f>
        <v>20</v>
      </c>
      <c r="CA516">
        <f>IF(ISNUMBER(VLOOKUP($A516,[1]Blad1!$A$2:$C$116,2,FALSE)),ROUND(VLOOKUP($A516,[1]Blad1!$A$2:$C$116,2,FALSE)*BC516/SUM($AT516:$AW516),0),BC516)</f>
        <v>18</v>
      </c>
      <c r="CB516">
        <f>IF(ISNUMBER(VLOOKUP($A516,[1]Blad1!$A$2:$C$116,2,FALSE)),ROUND(VLOOKUP($A516,[1]Blad1!$A$2:$C$116,2,FALSE)*BD516/SUM($AT516:$AW516),0),BD516)</f>
        <v>16</v>
      </c>
      <c r="CC516">
        <f>IF(ISNUMBER(VLOOKUP($A516,[1]Blad1!$A$2:$C$116,2,FALSE)),ROUND(VLOOKUP($A516,[1]Blad1!$A$2:$C$116,2,FALSE)*BE516/SUM($AT516:$AW516),0),BE516)</f>
        <v>12</v>
      </c>
      <c r="CH516">
        <f>IF(ISNUMBER(VLOOKUP($A516,[1]Blad1!$A$2:$C$116,2,FALSE)),ROUND(VLOOKUP($A516,[1]Blad1!$A$2:$C$116,2,FALSE)*BJ516/SUM($AT516:$AW516),0),BJ516)</f>
        <v>19</v>
      </c>
      <c r="CI516">
        <f>IF(ISNUMBER(VLOOKUP($A516,[1]Blad1!$A$2:$C$116,2,FALSE)),ROUND(VLOOKUP($A516,[1]Blad1!$A$2:$C$116,2,FALSE)*BK516/SUM($AT516:$AW516),0),BK516)</f>
        <v>17</v>
      </c>
      <c r="CJ516">
        <f>IF(ISNUMBER(VLOOKUP($A516,[1]Blad1!$A$2:$C$116,2,FALSE)),ROUND(VLOOKUP($A516,[1]Blad1!$A$2:$C$116,2,FALSE)*BL516/SUM($AT516:$AW516),0),BL516)</f>
        <v>15</v>
      </c>
      <c r="CK516">
        <f>IF(ISNUMBER(VLOOKUP($A516,[1]Blad1!$A$2:$C$116,2,FALSE)),ROUND(VLOOKUP($A516,[1]Blad1!$A$2:$C$116,2,FALSE)*BM516/SUM($AT516:$AW516),0),BM516)</f>
        <v>11</v>
      </c>
    </row>
    <row r="517" spans="1:89" x14ac:dyDescent="0.3">
      <c r="A517">
        <v>516</v>
      </c>
      <c r="B517" t="s">
        <v>580</v>
      </c>
      <c r="C517">
        <v>4</v>
      </c>
      <c r="D517" t="s">
        <v>1272</v>
      </c>
      <c r="G517" t="s">
        <v>2431</v>
      </c>
      <c r="H517" t="s">
        <v>2934</v>
      </c>
      <c r="I517" t="s">
        <v>3446</v>
      </c>
      <c r="J517" t="s">
        <v>2934</v>
      </c>
      <c r="K517">
        <v>510</v>
      </c>
      <c r="L517">
        <v>130</v>
      </c>
      <c r="M517">
        <v>3</v>
      </c>
      <c r="N517">
        <v>24220</v>
      </c>
      <c r="O517">
        <v>13619</v>
      </c>
      <c r="P517">
        <v>9083</v>
      </c>
      <c r="Q517">
        <v>3266</v>
      </c>
      <c r="R517">
        <v>3573</v>
      </c>
      <c r="S517">
        <v>3554</v>
      </c>
      <c r="T517">
        <v>3215</v>
      </c>
      <c r="U517">
        <v>2912</v>
      </c>
      <c r="V517">
        <v>2516</v>
      </c>
      <c r="W517">
        <v>2118</v>
      </c>
      <c r="X517">
        <v>1671</v>
      </c>
      <c r="Y517">
        <v>7127</v>
      </c>
      <c r="Z517">
        <v>834</v>
      </c>
      <c r="AA517">
        <v>869</v>
      </c>
      <c r="AB517">
        <v>897</v>
      </c>
      <c r="AC517">
        <v>805</v>
      </c>
      <c r="AD517">
        <v>6556</v>
      </c>
      <c r="AE517">
        <v>6640</v>
      </c>
      <c r="AF517">
        <v>6549</v>
      </c>
      <c r="AG517">
        <v>1.0419664268585129</v>
      </c>
      <c r="AH517">
        <v>1.0755395683453239</v>
      </c>
      <c r="AI517">
        <v>0.96522781774580335</v>
      </c>
      <c r="AJ517">
        <v>0.91988213834713062</v>
      </c>
      <c r="AK517">
        <v>0.93166830363406761</v>
      </c>
      <c r="AL517">
        <v>0.91889995790655254</v>
      </c>
      <c r="AM517">
        <v>22255.756980496699</v>
      </c>
      <c r="AN517">
        <v>8767.1642685851311</v>
      </c>
      <c r="AO517">
        <v>12514.49852672934</v>
      </c>
      <c r="AP517">
        <v>3004</v>
      </c>
      <c r="AQ517">
        <v>3286</v>
      </c>
      <c r="AR517">
        <v>3269</v>
      </c>
      <c r="AS517">
        <v>2957</v>
      </c>
      <c r="AT517">
        <v>2941</v>
      </c>
      <c r="AU517">
        <v>2596</v>
      </c>
      <c r="AV517">
        <v>2223</v>
      </c>
      <c r="AW517">
        <v>1787</v>
      </c>
      <c r="AX517">
        <v>3042</v>
      </c>
      <c r="AY517">
        <v>3328</v>
      </c>
      <c r="AZ517">
        <v>3311</v>
      </c>
      <c r="BA517">
        <v>2995</v>
      </c>
      <c r="BB517">
        <v>3040</v>
      </c>
      <c r="BC517">
        <v>2681</v>
      </c>
      <c r="BD517">
        <v>2295</v>
      </c>
      <c r="BE517">
        <v>1843</v>
      </c>
      <c r="BF517">
        <v>3001</v>
      </c>
      <c r="BG517">
        <v>3283</v>
      </c>
      <c r="BH517">
        <v>3265</v>
      </c>
      <c r="BI517">
        <v>2954</v>
      </c>
      <c r="BJ517">
        <v>2727</v>
      </c>
      <c r="BK517">
        <v>2406</v>
      </c>
      <c r="BL517">
        <v>2059</v>
      </c>
      <c r="BM517">
        <v>1654</v>
      </c>
      <c r="BN517">
        <f t="shared" si="80"/>
        <v>3004</v>
      </c>
      <c r="BO517">
        <f t="shared" si="81"/>
        <v>3286</v>
      </c>
      <c r="BP517">
        <f t="shared" si="82"/>
        <v>3269</v>
      </c>
      <c r="BQ517">
        <f t="shared" si="83"/>
        <v>2957</v>
      </c>
      <c r="BR517">
        <f>IF(ISNUMBER(VLOOKUP($A517,[1]Blad1!$A$2:$C$116,2,FALSE)),ROUND(VLOOKUP($A517,[1]Blad1!$A$2:$C$116,2,FALSE)*AT517/SUM($AT517:$AW517),0),AT517)</f>
        <v>2941</v>
      </c>
      <c r="BS517">
        <f>IF(ISNUMBER(VLOOKUP($A517,[1]Blad1!$A$2:$C$116,2,FALSE)),ROUND(VLOOKUP($A517,[1]Blad1!$A$2:$C$116,2,FALSE)*AU517/SUM($AT517:$AW517),0),AU517)</f>
        <v>2596</v>
      </c>
      <c r="BT517">
        <f>IF(ISNUMBER(VLOOKUP($A517,[1]Blad1!$A$2:$C$116,2,FALSE)),ROUND(VLOOKUP($A517,[1]Blad1!$A$2:$C$116,2,FALSE)*AV517/SUM($AT517:$AW517),0),AV517)</f>
        <v>2223</v>
      </c>
      <c r="BU517">
        <f>IF(ISNUMBER(VLOOKUP($A517,[1]Blad1!$A$2:$C$116,2,FALSE)),ROUND(VLOOKUP($A517,[1]Blad1!$A$2:$C$116,2,FALSE)*AW517/SUM($AT517:$AW517),0),AW517)</f>
        <v>1787</v>
      </c>
      <c r="BV517">
        <f t="shared" si="84"/>
        <v>3042</v>
      </c>
      <c r="BW517">
        <f t="shared" si="85"/>
        <v>3328</v>
      </c>
      <c r="BX517">
        <f t="shared" si="86"/>
        <v>3311</v>
      </c>
      <c r="BY517">
        <f t="shared" si="87"/>
        <v>2995</v>
      </c>
      <c r="BZ517">
        <f>IF(ISNUMBER(VLOOKUP($A517,[1]Blad1!$A$2:$C$116,2,FALSE)),ROUND(VLOOKUP($A517,[1]Blad1!$A$2:$C$116,2,FALSE)*BB517/SUM($AT517:$AW517),0),BB517)</f>
        <v>3040</v>
      </c>
      <c r="CA517">
        <f>IF(ISNUMBER(VLOOKUP($A517,[1]Blad1!$A$2:$C$116,2,FALSE)),ROUND(VLOOKUP($A517,[1]Blad1!$A$2:$C$116,2,FALSE)*BC517/SUM($AT517:$AW517),0),BC517)</f>
        <v>2681</v>
      </c>
      <c r="CB517">
        <f>IF(ISNUMBER(VLOOKUP($A517,[1]Blad1!$A$2:$C$116,2,FALSE)),ROUND(VLOOKUP($A517,[1]Blad1!$A$2:$C$116,2,FALSE)*BD517/SUM($AT517:$AW517),0),BD517)</f>
        <v>2295</v>
      </c>
      <c r="CC517">
        <f>IF(ISNUMBER(VLOOKUP($A517,[1]Blad1!$A$2:$C$116,2,FALSE)),ROUND(VLOOKUP($A517,[1]Blad1!$A$2:$C$116,2,FALSE)*BE517/SUM($AT517:$AW517),0),BE517)</f>
        <v>1843</v>
      </c>
      <c r="CH517">
        <f>IF(ISNUMBER(VLOOKUP($A517,[1]Blad1!$A$2:$C$116,2,FALSE)),ROUND(VLOOKUP($A517,[1]Blad1!$A$2:$C$116,2,FALSE)*BJ517/SUM($AT517:$AW517),0),BJ517)</f>
        <v>2727</v>
      </c>
      <c r="CI517">
        <f>IF(ISNUMBER(VLOOKUP($A517,[1]Blad1!$A$2:$C$116,2,FALSE)),ROUND(VLOOKUP($A517,[1]Blad1!$A$2:$C$116,2,FALSE)*BK517/SUM($AT517:$AW517),0),BK517)</f>
        <v>2406</v>
      </c>
      <c r="CJ517">
        <f>IF(ISNUMBER(VLOOKUP($A517,[1]Blad1!$A$2:$C$116,2,FALSE)),ROUND(VLOOKUP($A517,[1]Blad1!$A$2:$C$116,2,FALSE)*BL517/SUM($AT517:$AW517),0),BL517)</f>
        <v>2059</v>
      </c>
      <c r="CK517">
        <f>IF(ISNUMBER(VLOOKUP($A517,[1]Blad1!$A$2:$C$116,2,FALSE)),ROUND(VLOOKUP($A517,[1]Blad1!$A$2:$C$116,2,FALSE)*BM517/SUM($AT517:$AW517),0),BM517)</f>
        <v>1654</v>
      </c>
    </row>
    <row r="518" spans="1:89" x14ac:dyDescent="0.3">
      <c r="A518">
        <v>517</v>
      </c>
      <c r="B518" t="s">
        <v>581</v>
      </c>
      <c r="C518">
        <v>5</v>
      </c>
      <c r="D518" t="s">
        <v>1272</v>
      </c>
      <c r="G518" t="s">
        <v>2432</v>
      </c>
      <c r="H518" t="s">
        <v>2935</v>
      </c>
      <c r="I518" t="s">
        <v>3446</v>
      </c>
      <c r="J518" t="s">
        <v>2934</v>
      </c>
      <c r="K518">
        <v>515</v>
      </c>
      <c r="L518">
        <v>140</v>
      </c>
      <c r="M518">
        <v>5</v>
      </c>
      <c r="N518">
        <v>2265</v>
      </c>
      <c r="O518">
        <v>1293</v>
      </c>
      <c r="P518">
        <v>521</v>
      </c>
      <c r="Q518">
        <v>292</v>
      </c>
      <c r="R518">
        <v>293</v>
      </c>
      <c r="S518">
        <v>322</v>
      </c>
      <c r="T518">
        <v>386</v>
      </c>
      <c r="U518">
        <v>191</v>
      </c>
      <c r="V518">
        <v>153</v>
      </c>
      <c r="W518">
        <v>116</v>
      </c>
      <c r="X518">
        <v>74</v>
      </c>
      <c r="Y518">
        <v>2283</v>
      </c>
      <c r="Z518">
        <v>521</v>
      </c>
      <c r="AA518">
        <v>538</v>
      </c>
      <c r="AB518">
        <v>549</v>
      </c>
      <c r="AC518">
        <v>498</v>
      </c>
      <c r="AD518">
        <v>2577</v>
      </c>
      <c r="AE518">
        <v>2792</v>
      </c>
      <c r="AF518">
        <v>2448</v>
      </c>
      <c r="AG518">
        <v>1.032629558541267</v>
      </c>
      <c r="AH518">
        <v>1.0537428023032629</v>
      </c>
      <c r="AI518">
        <v>0.95585412667946257</v>
      </c>
      <c r="AJ518">
        <v>1.1287779237844939</v>
      </c>
      <c r="AK518">
        <v>1.2229522558037671</v>
      </c>
      <c r="AL518">
        <v>1.0722733245729299</v>
      </c>
      <c r="AM518">
        <v>2428.6990801576871</v>
      </c>
      <c r="AN518">
        <v>498</v>
      </c>
      <c r="AO518">
        <v>1386.4494086727991</v>
      </c>
      <c r="AP518">
        <v>329</v>
      </c>
      <c r="AQ518">
        <v>330</v>
      </c>
      <c r="AR518">
        <v>363</v>
      </c>
      <c r="AS518">
        <v>435</v>
      </c>
      <c r="AT518">
        <v>191</v>
      </c>
      <c r="AU518">
        <v>156</v>
      </c>
      <c r="AV518">
        <v>120</v>
      </c>
      <c r="AW518">
        <v>78</v>
      </c>
      <c r="AX518">
        <v>357</v>
      </c>
      <c r="AY518">
        <v>358</v>
      </c>
      <c r="AZ518">
        <v>393</v>
      </c>
      <c r="BA518">
        <v>472</v>
      </c>
      <c r="BB518">
        <v>195</v>
      </c>
      <c r="BC518">
        <v>159</v>
      </c>
      <c r="BD518">
        <v>122</v>
      </c>
      <c r="BE518">
        <v>80</v>
      </c>
      <c r="BF518">
        <v>313</v>
      </c>
      <c r="BG518">
        <v>314</v>
      </c>
      <c r="BH518">
        <v>345</v>
      </c>
      <c r="BI518">
        <v>413</v>
      </c>
      <c r="BJ518">
        <v>177</v>
      </c>
      <c r="BK518">
        <v>144</v>
      </c>
      <c r="BL518">
        <v>111</v>
      </c>
      <c r="BM518">
        <v>72</v>
      </c>
      <c r="BN518">
        <f t="shared" si="80"/>
        <v>329</v>
      </c>
      <c r="BO518">
        <f t="shared" si="81"/>
        <v>330</v>
      </c>
      <c r="BP518">
        <f t="shared" si="82"/>
        <v>363</v>
      </c>
      <c r="BQ518">
        <f t="shared" si="83"/>
        <v>435</v>
      </c>
      <c r="BR518">
        <f>IF(ISNUMBER(VLOOKUP($A518,[1]Blad1!$A$2:$C$116,2,FALSE)),ROUND(VLOOKUP($A518,[1]Blad1!$A$2:$C$116,2,FALSE)*AT518/SUM($AT518:$AW518),0),AT518)</f>
        <v>191</v>
      </c>
      <c r="BS518">
        <f>IF(ISNUMBER(VLOOKUP($A518,[1]Blad1!$A$2:$C$116,2,FALSE)),ROUND(VLOOKUP($A518,[1]Blad1!$A$2:$C$116,2,FALSE)*AU518/SUM($AT518:$AW518),0),AU518)</f>
        <v>156</v>
      </c>
      <c r="BT518">
        <f>IF(ISNUMBER(VLOOKUP($A518,[1]Blad1!$A$2:$C$116,2,FALSE)),ROUND(VLOOKUP($A518,[1]Blad1!$A$2:$C$116,2,FALSE)*AV518/SUM($AT518:$AW518),0),AV518)</f>
        <v>120</v>
      </c>
      <c r="BU518">
        <f>IF(ISNUMBER(VLOOKUP($A518,[1]Blad1!$A$2:$C$116,2,FALSE)),ROUND(VLOOKUP($A518,[1]Blad1!$A$2:$C$116,2,FALSE)*AW518/SUM($AT518:$AW518),0),AW518)</f>
        <v>78</v>
      </c>
      <c r="BV518">
        <f t="shared" si="84"/>
        <v>357</v>
      </c>
      <c r="BW518">
        <f t="shared" si="85"/>
        <v>358</v>
      </c>
      <c r="BX518">
        <f t="shared" si="86"/>
        <v>393</v>
      </c>
      <c r="BY518">
        <f t="shared" si="87"/>
        <v>472</v>
      </c>
      <c r="BZ518">
        <f>IF(ISNUMBER(VLOOKUP($A518,[1]Blad1!$A$2:$C$116,2,FALSE)),ROUND(VLOOKUP($A518,[1]Blad1!$A$2:$C$116,2,FALSE)*BB518/SUM($AT518:$AW518),0),BB518)</f>
        <v>195</v>
      </c>
      <c r="CA518">
        <f>IF(ISNUMBER(VLOOKUP($A518,[1]Blad1!$A$2:$C$116,2,FALSE)),ROUND(VLOOKUP($A518,[1]Blad1!$A$2:$C$116,2,FALSE)*BC518/SUM($AT518:$AW518),0),BC518)</f>
        <v>159</v>
      </c>
      <c r="CB518">
        <f>IF(ISNUMBER(VLOOKUP($A518,[1]Blad1!$A$2:$C$116,2,FALSE)),ROUND(VLOOKUP($A518,[1]Blad1!$A$2:$C$116,2,FALSE)*BD518/SUM($AT518:$AW518),0),BD518)</f>
        <v>122</v>
      </c>
      <c r="CC518">
        <f>IF(ISNUMBER(VLOOKUP($A518,[1]Blad1!$A$2:$C$116,2,FALSE)),ROUND(VLOOKUP($A518,[1]Blad1!$A$2:$C$116,2,FALSE)*BE518/SUM($AT518:$AW518),0),BE518)</f>
        <v>80</v>
      </c>
      <c r="CH518">
        <f>IF(ISNUMBER(VLOOKUP($A518,[1]Blad1!$A$2:$C$116,2,FALSE)),ROUND(VLOOKUP($A518,[1]Blad1!$A$2:$C$116,2,FALSE)*BJ518/SUM($AT518:$AW518),0),BJ518)</f>
        <v>177</v>
      </c>
      <c r="CI518">
        <f>IF(ISNUMBER(VLOOKUP($A518,[1]Blad1!$A$2:$C$116,2,FALSE)),ROUND(VLOOKUP($A518,[1]Blad1!$A$2:$C$116,2,FALSE)*BK518/SUM($AT518:$AW518),0),BK518)</f>
        <v>144</v>
      </c>
      <c r="CJ518">
        <f>IF(ISNUMBER(VLOOKUP($A518,[1]Blad1!$A$2:$C$116,2,FALSE)),ROUND(VLOOKUP($A518,[1]Blad1!$A$2:$C$116,2,FALSE)*BL518/SUM($AT518:$AW518),0),BL518)</f>
        <v>111</v>
      </c>
      <c r="CK518">
        <f>IF(ISNUMBER(VLOOKUP($A518,[1]Blad1!$A$2:$C$116,2,FALSE)),ROUND(VLOOKUP($A518,[1]Blad1!$A$2:$C$116,2,FALSE)*BM518/SUM($AT518:$AW518),0),BM518)</f>
        <v>72</v>
      </c>
    </row>
    <row r="519" spans="1:89" x14ac:dyDescent="0.3">
      <c r="A519">
        <v>518</v>
      </c>
      <c r="B519" t="s">
        <v>582</v>
      </c>
      <c r="C519">
        <v>6</v>
      </c>
      <c r="D519" t="s">
        <v>1272</v>
      </c>
      <c r="G519" t="s">
        <v>2433</v>
      </c>
      <c r="H519" t="s">
        <v>2936</v>
      </c>
      <c r="I519" t="s">
        <v>3447</v>
      </c>
      <c r="J519" t="s">
        <v>3516</v>
      </c>
      <c r="K519">
        <v>521</v>
      </c>
      <c r="L519">
        <v>120</v>
      </c>
      <c r="M519">
        <v>3</v>
      </c>
      <c r="N519">
        <v>16740</v>
      </c>
      <c r="O519">
        <v>9363</v>
      </c>
      <c r="P519">
        <v>8061</v>
      </c>
      <c r="Q519">
        <v>2343</v>
      </c>
      <c r="R519">
        <v>2528</v>
      </c>
      <c r="S519">
        <v>2427</v>
      </c>
      <c r="T519">
        <v>2074</v>
      </c>
      <c r="U519">
        <v>1927</v>
      </c>
      <c r="V519">
        <v>1997</v>
      </c>
      <c r="W519">
        <v>2039</v>
      </c>
      <c r="X519">
        <v>2079</v>
      </c>
      <c r="Y519">
        <v>2773</v>
      </c>
      <c r="Z519">
        <v>571</v>
      </c>
      <c r="AA519">
        <v>590</v>
      </c>
      <c r="AB519">
        <v>595</v>
      </c>
      <c r="AC519">
        <v>536</v>
      </c>
      <c r="AD519">
        <v>2537</v>
      </c>
      <c r="AE519">
        <v>2606</v>
      </c>
      <c r="AF519">
        <v>2549</v>
      </c>
      <c r="AG519">
        <v>1.033274956217163</v>
      </c>
      <c r="AH519">
        <v>1.042031523642732</v>
      </c>
      <c r="AI519">
        <v>0.93870402802101571</v>
      </c>
      <c r="AJ519">
        <v>0.91489361702127658</v>
      </c>
      <c r="AK519">
        <v>0.93977641543454737</v>
      </c>
      <c r="AL519">
        <v>0.91922106022358452</v>
      </c>
      <c r="AM519">
        <v>15387.760548142811</v>
      </c>
      <c r="AN519">
        <v>7566.8931698774077</v>
      </c>
      <c r="AO519">
        <v>8606.6667868734221</v>
      </c>
      <c r="AP519">
        <v>2143</v>
      </c>
      <c r="AQ519">
        <v>2312</v>
      </c>
      <c r="AR519">
        <v>2220</v>
      </c>
      <c r="AS519">
        <v>1897</v>
      </c>
      <c r="AT519">
        <v>1930</v>
      </c>
      <c r="AU519">
        <v>2043</v>
      </c>
      <c r="AV519">
        <v>2122</v>
      </c>
      <c r="AW519">
        <v>2206</v>
      </c>
      <c r="AX519">
        <v>2201</v>
      </c>
      <c r="AY519">
        <v>2375</v>
      </c>
      <c r="AZ519">
        <v>2280</v>
      </c>
      <c r="BA519">
        <v>1949</v>
      </c>
      <c r="BB519">
        <v>1950</v>
      </c>
      <c r="BC519">
        <v>2061</v>
      </c>
      <c r="BD519">
        <v>2140</v>
      </c>
      <c r="BE519">
        <v>2222</v>
      </c>
      <c r="BF519">
        <v>2153</v>
      </c>
      <c r="BG519">
        <v>2323</v>
      </c>
      <c r="BH519">
        <v>2230</v>
      </c>
      <c r="BI519">
        <v>1906</v>
      </c>
      <c r="BJ519">
        <v>1755</v>
      </c>
      <c r="BK519">
        <v>1857</v>
      </c>
      <c r="BL519">
        <v>1927</v>
      </c>
      <c r="BM519">
        <v>2002</v>
      </c>
      <c r="BN519">
        <f t="shared" si="80"/>
        <v>2143</v>
      </c>
      <c r="BO519">
        <f t="shared" si="81"/>
        <v>2312</v>
      </c>
      <c r="BP519">
        <f t="shared" si="82"/>
        <v>2220</v>
      </c>
      <c r="BQ519">
        <f t="shared" si="83"/>
        <v>1897</v>
      </c>
      <c r="BR519">
        <f>IF(ISNUMBER(VLOOKUP($A519,[1]Blad1!$A$2:$C$116,2,FALSE)),ROUND(VLOOKUP($A519,[1]Blad1!$A$2:$C$116,2,FALSE)*AT519/SUM($AT519:$AW519),0),AT519)</f>
        <v>1930</v>
      </c>
      <c r="BS519">
        <f>IF(ISNUMBER(VLOOKUP($A519,[1]Blad1!$A$2:$C$116,2,FALSE)),ROUND(VLOOKUP($A519,[1]Blad1!$A$2:$C$116,2,FALSE)*AU519/SUM($AT519:$AW519),0),AU519)</f>
        <v>2043</v>
      </c>
      <c r="BT519">
        <f>IF(ISNUMBER(VLOOKUP($A519,[1]Blad1!$A$2:$C$116,2,FALSE)),ROUND(VLOOKUP($A519,[1]Blad1!$A$2:$C$116,2,FALSE)*AV519/SUM($AT519:$AW519),0),AV519)</f>
        <v>2122</v>
      </c>
      <c r="BU519">
        <f>IF(ISNUMBER(VLOOKUP($A519,[1]Blad1!$A$2:$C$116,2,FALSE)),ROUND(VLOOKUP($A519,[1]Blad1!$A$2:$C$116,2,FALSE)*AW519/SUM($AT519:$AW519),0),AW519)</f>
        <v>2206</v>
      </c>
      <c r="BV519">
        <f t="shared" si="84"/>
        <v>2201</v>
      </c>
      <c r="BW519">
        <f t="shared" si="85"/>
        <v>2375</v>
      </c>
      <c r="BX519">
        <f t="shared" si="86"/>
        <v>2280</v>
      </c>
      <c r="BY519">
        <f t="shared" si="87"/>
        <v>1949</v>
      </c>
      <c r="BZ519">
        <f>IF(ISNUMBER(VLOOKUP($A519,[1]Blad1!$A$2:$C$116,2,FALSE)),ROUND(VLOOKUP($A519,[1]Blad1!$A$2:$C$116,2,FALSE)*BB519/SUM($AT519:$AW519),0),BB519)</f>
        <v>1950</v>
      </c>
      <c r="CA519">
        <f>IF(ISNUMBER(VLOOKUP($A519,[1]Blad1!$A$2:$C$116,2,FALSE)),ROUND(VLOOKUP($A519,[1]Blad1!$A$2:$C$116,2,FALSE)*BC519/SUM($AT519:$AW519),0),BC519)</f>
        <v>2061</v>
      </c>
      <c r="CB519">
        <f>IF(ISNUMBER(VLOOKUP($A519,[1]Blad1!$A$2:$C$116,2,FALSE)),ROUND(VLOOKUP($A519,[1]Blad1!$A$2:$C$116,2,FALSE)*BD519/SUM($AT519:$AW519),0),BD519)</f>
        <v>2140</v>
      </c>
      <c r="CC519">
        <f>IF(ISNUMBER(VLOOKUP($A519,[1]Blad1!$A$2:$C$116,2,FALSE)),ROUND(VLOOKUP($A519,[1]Blad1!$A$2:$C$116,2,FALSE)*BE519/SUM($AT519:$AW519),0),BE519)</f>
        <v>2222</v>
      </c>
      <c r="CH519">
        <f>IF(ISNUMBER(VLOOKUP($A519,[1]Blad1!$A$2:$C$116,2,FALSE)),ROUND(VLOOKUP($A519,[1]Blad1!$A$2:$C$116,2,FALSE)*BJ519/SUM($AT519:$AW519),0),BJ519)</f>
        <v>1755</v>
      </c>
      <c r="CI519">
        <f>IF(ISNUMBER(VLOOKUP($A519,[1]Blad1!$A$2:$C$116,2,FALSE)),ROUND(VLOOKUP($A519,[1]Blad1!$A$2:$C$116,2,FALSE)*BK519/SUM($AT519:$AW519),0),BK519)</f>
        <v>1857</v>
      </c>
      <c r="CJ519">
        <f>IF(ISNUMBER(VLOOKUP($A519,[1]Blad1!$A$2:$C$116,2,FALSE)),ROUND(VLOOKUP($A519,[1]Blad1!$A$2:$C$116,2,FALSE)*BL519/SUM($AT519:$AW519),0),BL519)</f>
        <v>1927</v>
      </c>
      <c r="CK519">
        <f>IF(ISNUMBER(VLOOKUP($A519,[1]Blad1!$A$2:$C$116,2,FALSE)),ROUND(VLOOKUP($A519,[1]Blad1!$A$2:$C$116,2,FALSE)*BM519/SUM($AT519:$AW519),0),BM519)</f>
        <v>2002</v>
      </c>
    </row>
    <row r="520" spans="1:89" x14ac:dyDescent="0.3">
      <c r="A520">
        <v>519</v>
      </c>
      <c r="B520" t="s">
        <v>583</v>
      </c>
      <c r="C520">
        <v>7</v>
      </c>
      <c r="D520" t="s">
        <v>1272</v>
      </c>
      <c r="G520" t="s">
        <v>2434</v>
      </c>
      <c r="H520" t="s">
        <v>2937</v>
      </c>
      <c r="I520" t="s">
        <v>3447</v>
      </c>
      <c r="J520" t="s">
        <v>3516</v>
      </c>
      <c r="K520">
        <v>524</v>
      </c>
      <c r="L520">
        <v>130</v>
      </c>
      <c r="M520">
        <v>4</v>
      </c>
      <c r="N520">
        <v>8140</v>
      </c>
      <c r="O520">
        <v>4500</v>
      </c>
      <c r="P520">
        <v>4009</v>
      </c>
      <c r="Q520">
        <v>1161</v>
      </c>
      <c r="R520">
        <v>1257</v>
      </c>
      <c r="S520">
        <v>1201</v>
      </c>
      <c r="T520">
        <v>1013</v>
      </c>
      <c r="U520">
        <v>1204</v>
      </c>
      <c r="V520">
        <v>1097</v>
      </c>
      <c r="W520">
        <v>957</v>
      </c>
      <c r="X520">
        <v>792</v>
      </c>
      <c r="Y520">
        <v>6861</v>
      </c>
      <c r="Z520">
        <v>1844</v>
      </c>
      <c r="AA520">
        <v>1897</v>
      </c>
      <c r="AB520">
        <v>1903</v>
      </c>
      <c r="AC520">
        <v>1720</v>
      </c>
      <c r="AD520">
        <v>6613</v>
      </c>
      <c r="AE520">
        <v>6926</v>
      </c>
      <c r="AF520">
        <v>6820</v>
      </c>
      <c r="AG520">
        <v>1.0287418655097611</v>
      </c>
      <c r="AH520">
        <v>1.0319956616052059</v>
      </c>
      <c r="AI520">
        <v>0.93275488069414314</v>
      </c>
      <c r="AJ520">
        <v>0.96385366564640718</v>
      </c>
      <c r="AK520">
        <v>1.0094738376329979</v>
      </c>
      <c r="AL520">
        <v>0.99402419472380121</v>
      </c>
      <c r="AM520">
        <v>8091.3569450517416</v>
      </c>
      <c r="AN520">
        <v>3739.4143167028201</v>
      </c>
      <c r="AO520">
        <v>4473.1088762571053</v>
      </c>
      <c r="AP520">
        <v>1119</v>
      </c>
      <c r="AQ520">
        <v>1211</v>
      </c>
      <c r="AR520">
        <v>1157</v>
      </c>
      <c r="AS520">
        <v>976</v>
      </c>
      <c r="AT520">
        <v>1200</v>
      </c>
      <c r="AU520">
        <v>1118</v>
      </c>
      <c r="AV520">
        <v>991</v>
      </c>
      <c r="AW520">
        <v>837</v>
      </c>
      <c r="AX520">
        <v>1171</v>
      </c>
      <c r="AY520">
        <v>1268</v>
      </c>
      <c r="AZ520">
        <v>1212</v>
      </c>
      <c r="BA520">
        <v>1022</v>
      </c>
      <c r="BB520">
        <v>1206</v>
      </c>
      <c r="BC520">
        <v>1121</v>
      </c>
      <c r="BD520">
        <v>995</v>
      </c>
      <c r="BE520">
        <v>837</v>
      </c>
      <c r="BF520">
        <v>1154</v>
      </c>
      <c r="BG520">
        <v>1249</v>
      </c>
      <c r="BH520">
        <v>1193</v>
      </c>
      <c r="BI520">
        <v>1006</v>
      </c>
      <c r="BJ520">
        <v>1089</v>
      </c>
      <c r="BK520">
        <v>1014</v>
      </c>
      <c r="BL520">
        <v>898</v>
      </c>
      <c r="BM520">
        <v>758</v>
      </c>
      <c r="BN520">
        <f t="shared" si="80"/>
        <v>1119</v>
      </c>
      <c r="BO520">
        <f t="shared" si="81"/>
        <v>1211</v>
      </c>
      <c r="BP520">
        <f t="shared" si="82"/>
        <v>1157</v>
      </c>
      <c r="BQ520">
        <f t="shared" si="83"/>
        <v>976</v>
      </c>
      <c r="BR520">
        <f>IF(ISNUMBER(VLOOKUP($A520,[1]Blad1!$A$2:$C$116,2,FALSE)),ROUND(VLOOKUP($A520,[1]Blad1!$A$2:$C$116,2,FALSE)*AT520/SUM($AT520:$AW520),0),AT520)</f>
        <v>1200</v>
      </c>
      <c r="BS520">
        <f>IF(ISNUMBER(VLOOKUP($A520,[1]Blad1!$A$2:$C$116,2,FALSE)),ROUND(VLOOKUP($A520,[1]Blad1!$A$2:$C$116,2,FALSE)*AU520/SUM($AT520:$AW520),0),AU520)</f>
        <v>1118</v>
      </c>
      <c r="BT520">
        <f>IF(ISNUMBER(VLOOKUP($A520,[1]Blad1!$A$2:$C$116,2,FALSE)),ROUND(VLOOKUP($A520,[1]Blad1!$A$2:$C$116,2,FALSE)*AV520/SUM($AT520:$AW520),0),AV520)</f>
        <v>991</v>
      </c>
      <c r="BU520">
        <f>IF(ISNUMBER(VLOOKUP($A520,[1]Blad1!$A$2:$C$116,2,FALSE)),ROUND(VLOOKUP($A520,[1]Blad1!$A$2:$C$116,2,FALSE)*AW520/SUM($AT520:$AW520),0),AW520)</f>
        <v>837</v>
      </c>
      <c r="BV520">
        <f t="shared" si="84"/>
        <v>1171</v>
      </c>
      <c r="BW520">
        <f t="shared" si="85"/>
        <v>1268</v>
      </c>
      <c r="BX520">
        <f t="shared" si="86"/>
        <v>1212</v>
      </c>
      <c r="BY520">
        <f t="shared" si="87"/>
        <v>1022</v>
      </c>
      <c r="BZ520">
        <f>IF(ISNUMBER(VLOOKUP($A520,[1]Blad1!$A$2:$C$116,2,FALSE)),ROUND(VLOOKUP($A520,[1]Blad1!$A$2:$C$116,2,FALSE)*BB520/SUM($AT520:$AW520),0),BB520)</f>
        <v>1206</v>
      </c>
      <c r="CA520">
        <f>IF(ISNUMBER(VLOOKUP($A520,[1]Blad1!$A$2:$C$116,2,FALSE)),ROUND(VLOOKUP($A520,[1]Blad1!$A$2:$C$116,2,FALSE)*BC520/SUM($AT520:$AW520),0),BC520)</f>
        <v>1121</v>
      </c>
      <c r="CB520">
        <f>IF(ISNUMBER(VLOOKUP($A520,[1]Blad1!$A$2:$C$116,2,FALSE)),ROUND(VLOOKUP($A520,[1]Blad1!$A$2:$C$116,2,FALSE)*BD520/SUM($AT520:$AW520),0),BD520)</f>
        <v>995</v>
      </c>
      <c r="CC520">
        <f>IF(ISNUMBER(VLOOKUP($A520,[1]Blad1!$A$2:$C$116,2,FALSE)),ROUND(VLOOKUP($A520,[1]Blad1!$A$2:$C$116,2,FALSE)*BE520/SUM($AT520:$AW520),0),BE520)</f>
        <v>837</v>
      </c>
      <c r="CH520">
        <f>IF(ISNUMBER(VLOOKUP($A520,[1]Blad1!$A$2:$C$116,2,FALSE)),ROUND(VLOOKUP($A520,[1]Blad1!$A$2:$C$116,2,FALSE)*BJ520/SUM($AT520:$AW520),0),BJ520)</f>
        <v>1089</v>
      </c>
      <c r="CI520">
        <f>IF(ISNUMBER(VLOOKUP($A520,[1]Blad1!$A$2:$C$116,2,FALSE)),ROUND(VLOOKUP($A520,[1]Blad1!$A$2:$C$116,2,FALSE)*BK520/SUM($AT520:$AW520),0),BK520)</f>
        <v>1014</v>
      </c>
      <c r="CJ520">
        <f>IF(ISNUMBER(VLOOKUP($A520,[1]Blad1!$A$2:$C$116,2,FALSE)),ROUND(VLOOKUP($A520,[1]Blad1!$A$2:$C$116,2,FALSE)*BL520/SUM($AT520:$AW520),0),BL520)</f>
        <v>898</v>
      </c>
      <c r="CK520">
        <f>IF(ISNUMBER(VLOOKUP($A520,[1]Blad1!$A$2:$C$116,2,FALSE)),ROUND(VLOOKUP($A520,[1]Blad1!$A$2:$C$116,2,FALSE)*BM520/SUM($AT520:$AW520),0),BM520)</f>
        <v>758</v>
      </c>
    </row>
    <row r="521" spans="1:89" x14ac:dyDescent="0.3">
      <c r="A521">
        <v>520</v>
      </c>
      <c r="B521" t="s">
        <v>584</v>
      </c>
      <c r="C521">
        <v>8</v>
      </c>
      <c r="D521" t="s">
        <v>1272</v>
      </c>
      <c r="G521" t="s">
        <v>2435</v>
      </c>
      <c r="H521" t="s">
        <v>2938</v>
      </c>
      <c r="I521" t="s">
        <v>3447</v>
      </c>
      <c r="J521" t="s">
        <v>3516</v>
      </c>
      <c r="K521">
        <v>523</v>
      </c>
      <c r="L521">
        <v>200</v>
      </c>
      <c r="M521">
        <v>5</v>
      </c>
      <c r="N521">
        <v>450</v>
      </c>
      <c r="O521">
        <v>283</v>
      </c>
      <c r="P521">
        <v>273</v>
      </c>
      <c r="Q521">
        <v>56</v>
      </c>
      <c r="R521">
        <v>45</v>
      </c>
      <c r="S521">
        <v>57</v>
      </c>
      <c r="T521">
        <v>115</v>
      </c>
      <c r="U521">
        <v>84</v>
      </c>
      <c r="V521">
        <v>74</v>
      </c>
      <c r="W521">
        <v>64</v>
      </c>
      <c r="X521">
        <v>54</v>
      </c>
      <c r="Y521">
        <v>421</v>
      </c>
      <c r="Z521">
        <v>273</v>
      </c>
      <c r="AA521">
        <v>266</v>
      </c>
      <c r="AB521">
        <v>259</v>
      </c>
      <c r="AC521">
        <v>237</v>
      </c>
      <c r="AD521">
        <v>430</v>
      </c>
      <c r="AE521">
        <v>393</v>
      </c>
      <c r="AF521">
        <v>394</v>
      </c>
      <c r="AG521">
        <v>0.97435897435897434</v>
      </c>
      <c r="AH521">
        <v>0.94871794871794868</v>
      </c>
      <c r="AI521">
        <v>0.86813186813186816</v>
      </c>
      <c r="AJ521">
        <v>1.021377672209026</v>
      </c>
      <c r="AK521">
        <v>0.9334916864608076</v>
      </c>
      <c r="AL521">
        <v>0.93586698337292162</v>
      </c>
      <c r="AM521">
        <v>421.14014251781481</v>
      </c>
      <c r="AN521">
        <v>237</v>
      </c>
      <c r="AO521">
        <v>264.85035629453682</v>
      </c>
      <c r="AP521">
        <v>57</v>
      </c>
      <c r="AQ521">
        <v>45</v>
      </c>
      <c r="AR521">
        <v>58</v>
      </c>
      <c r="AS521">
        <v>117</v>
      </c>
      <c r="AT521">
        <v>79</v>
      </c>
      <c r="AU521">
        <v>71</v>
      </c>
      <c r="AV521">
        <v>63</v>
      </c>
      <c r="AW521">
        <v>53</v>
      </c>
      <c r="AX521">
        <v>52</v>
      </c>
      <c r="AY521">
        <v>42</v>
      </c>
      <c r="AZ521">
        <v>53</v>
      </c>
      <c r="BA521">
        <v>107</v>
      </c>
      <c r="BB521">
        <v>77</v>
      </c>
      <c r="BC521">
        <v>69</v>
      </c>
      <c r="BD521">
        <v>61</v>
      </c>
      <c r="BE521">
        <v>52</v>
      </c>
      <c r="BF521">
        <v>52</v>
      </c>
      <c r="BG521">
        <v>42</v>
      </c>
      <c r="BH521">
        <v>53</v>
      </c>
      <c r="BI521">
        <v>107</v>
      </c>
      <c r="BJ521">
        <v>71</v>
      </c>
      <c r="BK521">
        <v>63</v>
      </c>
      <c r="BL521">
        <v>56</v>
      </c>
      <c r="BM521">
        <v>47</v>
      </c>
      <c r="BN521">
        <f t="shared" si="80"/>
        <v>57</v>
      </c>
      <c r="BO521">
        <f t="shared" si="81"/>
        <v>45</v>
      </c>
      <c r="BP521">
        <f t="shared" si="82"/>
        <v>58</v>
      </c>
      <c r="BQ521">
        <f t="shared" si="83"/>
        <v>117</v>
      </c>
      <c r="BR521">
        <f>IF(ISNUMBER(VLOOKUP($A521,[1]Blad1!$A$2:$C$116,2,FALSE)),ROUND(VLOOKUP($A521,[1]Blad1!$A$2:$C$116,2,FALSE)*AT521/SUM($AT521:$AW521),0),AT521)</f>
        <v>79</v>
      </c>
      <c r="BS521">
        <f>IF(ISNUMBER(VLOOKUP($A521,[1]Blad1!$A$2:$C$116,2,FALSE)),ROUND(VLOOKUP($A521,[1]Blad1!$A$2:$C$116,2,FALSE)*AU521/SUM($AT521:$AW521),0),AU521)</f>
        <v>71</v>
      </c>
      <c r="BT521">
        <f>IF(ISNUMBER(VLOOKUP($A521,[1]Blad1!$A$2:$C$116,2,FALSE)),ROUND(VLOOKUP($A521,[1]Blad1!$A$2:$C$116,2,FALSE)*AV521/SUM($AT521:$AW521),0),AV521)</f>
        <v>63</v>
      </c>
      <c r="BU521">
        <f>IF(ISNUMBER(VLOOKUP($A521,[1]Blad1!$A$2:$C$116,2,FALSE)),ROUND(VLOOKUP($A521,[1]Blad1!$A$2:$C$116,2,FALSE)*AW521/SUM($AT521:$AW521),0),AW521)</f>
        <v>53</v>
      </c>
      <c r="BV521">
        <f t="shared" si="84"/>
        <v>52</v>
      </c>
      <c r="BW521">
        <f t="shared" si="85"/>
        <v>42</v>
      </c>
      <c r="BX521">
        <f t="shared" si="86"/>
        <v>53</v>
      </c>
      <c r="BY521">
        <f t="shared" si="87"/>
        <v>107</v>
      </c>
      <c r="BZ521">
        <f>IF(ISNUMBER(VLOOKUP($A521,[1]Blad1!$A$2:$C$116,2,FALSE)),ROUND(VLOOKUP($A521,[1]Blad1!$A$2:$C$116,2,FALSE)*BB521/SUM($AT521:$AW521),0),BB521)</f>
        <v>77</v>
      </c>
      <c r="CA521">
        <f>IF(ISNUMBER(VLOOKUP($A521,[1]Blad1!$A$2:$C$116,2,FALSE)),ROUND(VLOOKUP($A521,[1]Blad1!$A$2:$C$116,2,FALSE)*BC521/SUM($AT521:$AW521),0),BC521)</f>
        <v>69</v>
      </c>
      <c r="CB521">
        <f>IF(ISNUMBER(VLOOKUP($A521,[1]Blad1!$A$2:$C$116,2,FALSE)),ROUND(VLOOKUP($A521,[1]Blad1!$A$2:$C$116,2,FALSE)*BD521/SUM($AT521:$AW521),0),BD521)</f>
        <v>61</v>
      </c>
      <c r="CC521">
        <f>IF(ISNUMBER(VLOOKUP($A521,[1]Blad1!$A$2:$C$116,2,FALSE)),ROUND(VLOOKUP($A521,[1]Blad1!$A$2:$C$116,2,FALSE)*BE521/SUM($AT521:$AW521),0),BE521)</f>
        <v>52</v>
      </c>
      <c r="CH521">
        <f>IF(ISNUMBER(VLOOKUP($A521,[1]Blad1!$A$2:$C$116,2,FALSE)),ROUND(VLOOKUP($A521,[1]Blad1!$A$2:$C$116,2,FALSE)*BJ521/SUM($AT521:$AW521),0),BJ521)</f>
        <v>71</v>
      </c>
      <c r="CI521">
        <f>IF(ISNUMBER(VLOOKUP($A521,[1]Blad1!$A$2:$C$116,2,FALSE)),ROUND(VLOOKUP($A521,[1]Blad1!$A$2:$C$116,2,FALSE)*BK521/SUM($AT521:$AW521),0),BK521)</f>
        <v>63</v>
      </c>
      <c r="CJ521">
        <f>IF(ISNUMBER(VLOOKUP($A521,[1]Blad1!$A$2:$C$116,2,FALSE)),ROUND(VLOOKUP($A521,[1]Blad1!$A$2:$C$116,2,FALSE)*BL521/SUM($AT521:$AW521),0),BL521)</f>
        <v>56</v>
      </c>
      <c r="CK521">
        <f>IF(ISNUMBER(VLOOKUP($A521,[1]Blad1!$A$2:$C$116,2,FALSE)),ROUND(VLOOKUP($A521,[1]Blad1!$A$2:$C$116,2,FALSE)*BM521/SUM($AT521:$AW521),0),BM521)</f>
        <v>47</v>
      </c>
    </row>
    <row r="522" spans="1:89" x14ac:dyDescent="0.3">
      <c r="A522">
        <v>521</v>
      </c>
      <c r="B522" t="s">
        <v>585</v>
      </c>
      <c r="C522">
        <v>9</v>
      </c>
      <c r="D522" t="s">
        <v>1272</v>
      </c>
      <c r="G522" t="s">
        <v>2436</v>
      </c>
      <c r="H522" t="s">
        <v>2939</v>
      </c>
      <c r="I522" t="s">
        <v>3447</v>
      </c>
      <c r="J522" t="s">
        <v>3516</v>
      </c>
      <c r="K522">
        <v>522</v>
      </c>
      <c r="L522">
        <v>160</v>
      </c>
      <c r="M522">
        <v>5</v>
      </c>
      <c r="N522">
        <v>1230</v>
      </c>
      <c r="O522">
        <v>670</v>
      </c>
      <c r="P522">
        <v>536</v>
      </c>
      <c r="Q522">
        <v>166</v>
      </c>
      <c r="R522">
        <v>163</v>
      </c>
      <c r="S522">
        <v>166</v>
      </c>
      <c r="T522">
        <v>175</v>
      </c>
      <c r="U522">
        <v>169</v>
      </c>
      <c r="V522">
        <v>147</v>
      </c>
      <c r="W522">
        <v>126</v>
      </c>
      <c r="X522">
        <v>103</v>
      </c>
      <c r="Y522">
        <v>1213</v>
      </c>
      <c r="Z522">
        <v>536</v>
      </c>
      <c r="AA522">
        <v>528</v>
      </c>
      <c r="AB522">
        <v>517</v>
      </c>
      <c r="AC522">
        <v>476</v>
      </c>
      <c r="AD522">
        <v>1092</v>
      </c>
      <c r="AE522">
        <v>1160</v>
      </c>
      <c r="AF522">
        <v>1116</v>
      </c>
      <c r="AG522">
        <v>0.9850746268656716</v>
      </c>
      <c r="AH522">
        <v>0.96455223880597019</v>
      </c>
      <c r="AI522">
        <v>0.88805970149253732</v>
      </c>
      <c r="AJ522">
        <v>0.90024732069249791</v>
      </c>
      <c r="AK522">
        <v>0.95630667765869748</v>
      </c>
      <c r="AL522">
        <v>0.92003297609233303</v>
      </c>
      <c r="AM522">
        <v>1131.6405605935699</v>
      </c>
      <c r="AN522">
        <v>476</v>
      </c>
      <c r="AO522">
        <v>616.4220939818631</v>
      </c>
      <c r="AP522">
        <v>149</v>
      </c>
      <c r="AQ522">
        <v>146</v>
      </c>
      <c r="AR522">
        <v>149</v>
      </c>
      <c r="AS522">
        <v>157</v>
      </c>
      <c r="AT522">
        <v>160</v>
      </c>
      <c r="AU522">
        <v>143</v>
      </c>
      <c r="AV522">
        <v>124</v>
      </c>
      <c r="AW522">
        <v>103</v>
      </c>
      <c r="AX522">
        <v>158</v>
      </c>
      <c r="AY522">
        <v>155</v>
      </c>
      <c r="AZ522">
        <v>158</v>
      </c>
      <c r="BA522">
        <v>167</v>
      </c>
      <c r="BB522">
        <v>158</v>
      </c>
      <c r="BC522">
        <v>140</v>
      </c>
      <c r="BD522">
        <v>122</v>
      </c>
      <c r="BE522">
        <v>101</v>
      </c>
      <c r="BF522">
        <v>152</v>
      </c>
      <c r="BG522">
        <v>149</v>
      </c>
      <c r="BH522">
        <v>152</v>
      </c>
      <c r="BI522">
        <v>161</v>
      </c>
      <c r="BJ522">
        <v>145</v>
      </c>
      <c r="BK522">
        <v>129</v>
      </c>
      <c r="BL522">
        <v>112</v>
      </c>
      <c r="BM522">
        <v>93</v>
      </c>
      <c r="BN522">
        <f t="shared" si="80"/>
        <v>149</v>
      </c>
      <c r="BO522">
        <f t="shared" si="81"/>
        <v>146</v>
      </c>
      <c r="BP522">
        <f t="shared" si="82"/>
        <v>149</v>
      </c>
      <c r="BQ522">
        <f t="shared" si="83"/>
        <v>157</v>
      </c>
      <c r="BR522">
        <f>IF(ISNUMBER(VLOOKUP($A522,[1]Blad1!$A$2:$C$116,2,FALSE)),ROUND(VLOOKUP($A522,[1]Blad1!$A$2:$C$116,2,FALSE)*AT522/SUM($AT522:$AW522),0),AT522)</f>
        <v>160</v>
      </c>
      <c r="BS522">
        <f>IF(ISNUMBER(VLOOKUP($A522,[1]Blad1!$A$2:$C$116,2,FALSE)),ROUND(VLOOKUP($A522,[1]Blad1!$A$2:$C$116,2,FALSE)*AU522/SUM($AT522:$AW522),0),AU522)</f>
        <v>143</v>
      </c>
      <c r="BT522">
        <f>IF(ISNUMBER(VLOOKUP($A522,[1]Blad1!$A$2:$C$116,2,FALSE)),ROUND(VLOOKUP($A522,[1]Blad1!$A$2:$C$116,2,FALSE)*AV522/SUM($AT522:$AW522),0),AV522)</f>
        <v>124</v>
      </c>
      <c r="BU522">
        <f>IF(ISNUMBER(VLOOKUP($A522,[1]Blad1!$A$2:$C$116,2,FALSE)),ROUND(VLOOKUP($A522,[1]Blad1!$A$2:$C$116,2,FALSE)*AW522/SUM($AT522:$AW522),0),AW522)</f>
        <v>103</v>
      </c>
      <c r="BV522">
        <f t="shared" si="84"/>
        <v>158</v>
      </c>
      <c r="BW522">
        <f t="shared" si="85"/>
        <v>155</v>
      </c>
      <c r="BX522">
        <f t="shared" si="86"/>
        <v>158</v>
      </c>
      <c r="BY522">
        <f t="shared" si="87"/>
        <v>167</v>
      </c>
      <c r="BZ522">
        <f>IF(ISNUMBER(VLOOKUP($A522,[1]Blad1!$A$2:$C$116,2,FALSE)),ROUND(VLOOKUP($A522,[1]Blad1!$A$2:$C$116,2,FALSE)*BB522/SUM($AT522:$AW522),0),BB522)</f>
        <v>158</v>
      </c>
      <c r="CA522">
        <f>IF(ISNUMBER(VLOOKUP($A522,[1]Blad1!$A$2:$C$116,2,FALSE)),ROUND(VLOOKUP($A522,[1]Blad1!$A$2:$C$116,2,FALSE)*BC522/SUM($AT522:$AW522),0),BC522)</f>
        <v>140</v>
      </c>
      <c r="CB522">
        <f>IF(ISNUMBER(VLOOKUP($A522,[1]Blad1!$A$2:$C$116,2,FALSE)),ROUND(VLOOKUP($A522,[1]Blad1!$A$2:$C$116,2,FALSE)*BD522/SUM($AT522:$AW522),0),BD522)</f>
        <v>122</v>
      </c>
      <c r="CC522">
        <f>IF(ISNUMBER(VLOOKUP($A522,[1]Blad1!$A$2:$C$116,2,FALSE)),ROUND(VLOOKUP($A522,[1]Blad1!$A$2:$C$116,2,FALSE)*BE522/SUM($AT522:$AW522),0),BE522)</f>
        <v>101</v>
      </c>
      <c r="CH522">
        <f>IF(ISNUMBER(VLOOKUP($A522,[1]Blad1!$A$2:$C$116,2,FALSE)),ROUND(VLOOKUP($A522,[1]Blad1!$A$2:$C$116,2,FALSE)*BJ522/SUM($AT522:$AW522),0),BJ522)</f>
        <v>145</v>
      </c>
      <c r="CI522">
        <f>IF(ISNUMBER(VLOOKUP($A522,[1]Blad1!$A$2:$C$116,2,FALSE)),ROUND(VLOOKUP($A522,[1]Blad1!$A$2:$C$116,2,FALSE)*BK522/SUM($AT522:$AW522),0),BK522)</f>
        <v>129</v>
      </c>
      <c r="CJ522">
        <f>IF(ISNUMBER(VLOOKUP($A522,[1]Blad1!$A$2:$C$116,2,FALSE)),ROUND(VLOOKUP($A522,[1]Blad1!$A$2:$C$116,2,FALSE)*BL522/SUM($AT522:$AW522),0),BL522)</f>
        <v>112</v>
      </c>
      <c r="CK522">
        <f>IF(ISNUMBER(VLOOKUP($A522,[1]Blad1!$A$2:$C$116,2,FALSE)),ROUND(VLOOKUP($A522,[1]Blad1!$A$2:$C$116,2,FALSE)*BM522/SUM($AT522:$AW522),0),BM522)</f>
        <v>93</v>
      </c>
    </row>
    <row r="523" spans="1:89" x14ac:dyDescent="0.3">
      <c r="A523">
        <v>522</v>
      </c>
      <c r="B523" t="s">
        <v>586</v>
      </c>
      <c r="C523">
        <v>10</v>
      </c>
      <c r="D523" t="s">
        <v>1272</v>
      </c>
      <c r="G523" t="s">
        <v>2437</v>
      </c>
      <c r="H523" t="s">
        <v>2940</v>
      </c>
      <c r="I523" t="s">
        <v>3448</v>
      </c>
      <c r="J523" t="s">
        <v>3517</v>
      </c>
      <c r="K523">
        <v>530</v>
      </c>
      <c r="L523">
        <v>100</v>
      </c>
      <c r="M523">
        <v>2</v>
      </c>
      <c r="N523">
        <v>1200</v>
      </c>
      <c r="O523">
        <v>597</v>
      </c>
      <c r="P523">
        <v>471</v>
      </c>
      <c r="Q523">
        <v>154</v>
      </c>
      <c r="R523">
        <v>186</v>
      </c>
      <c r="S523">
        <v>164</v>
      </c>
      <c r="T523">
        <v>106</v>
      </c>
      <c r="U523">
        <v>122</v>
      </c>
      <c r="V523">
        <v>124</v>
      </c>
      <c r="W523">
        <v>118</v>
      </c>
      <c r="X523">
        <v>108</v>
      </c>
      <c r="Y523">
        <v>14828</v>
      </c>
      <c r="Z523">
        <v>3764</v>
      </c>
      <c r="AA523">
        <v>4028</v>
      </c>
      <c r="AB523">
        <v>4210</v>
      </c>
      <c r="AC523">
        <v>3799</v>
      </c>
      <c r="AD523">
        <v>14651</v>
      </c>
      <c r="AE523">
        <v>16020</v>
      </c>
      <c r="AF523">
        <v>15604</v>
      </c>
      <c r="AG523">
        <v>1.0701381509032939</v>
      </c>
      <c r="AH523">
        <v>1.118490967056323</v>
      </c>
      <c r="AI523">
        <v>1.0092986184909669</v>
      </c>
      <c r="AJ523">
        <v>0.98806312381980033</v>
      </c>
      <c r="AK523">
        <v>1.080388454275695</v>
      </c>
      <c r="AL523">
        <v>1.052333423253305</v>
      </c>
      <c r="AM523">
        <v>1262.800107903965</v>
      </c>
      <c r="AN523">
        <v>475.37964930924551</v>
      </c>
      <c r="AO523">
        <v>628.24305368222281</v>
      </c>
      <c r="AP523">
        <v>152</v>
      </c>
      <c r="AQ523">
        <v>183</v>
      </c>
      <c r="AR523">
        <v>162</v>
      </c>
      <c r="AS523">
        <v>104</v>
      </c>
      <c r="AT523">
        <v>125</v>
      </c>
      <c r="AU523">
        <v>131</v>
      </c>
      <c r="AV523">
        <v>126</v>
      </c>
      <c r="AW523">
        <v>118</v>
      </c>
      <c r="AX523">
        <v>166</v>
      </c>
      <c r="AY523">
        <v>200</v>
      </c>
      <c r="AZ523">
        <v>177</v>
      </c>
      <c r="BA523">
        <v>114</v>
      </c>
      <c r="BB523">
        <v>131</v>
      </c>
      <c r="BC523">
        <v>137</v>
      </c>
      <c r="BD523">
        <v>132</v>
      </c>
      <c r="BE523">
        <v>124</v>
      </c>
      <c r="BF523">
        <v>162</v>
      </c>
      <c r="BG523">
        <v>195</v>
      </c>
      <c r="BH523">
        <v>172</v>
      </c>
      <c r="BI523">
        <v>111</v>
      </c>
      <c r="BJ523">
        <v>118</v>
      </c>
      <c r="BK523">
        <v>124</v>
      </c>
      <c r="BL523">
        <v>119</v>
      </c>
      <c r="BM523">
        <v>112</v>
      </c>
      <c r="BN523">
        <f t="shared" si="80"/>
        <v>152</v>
      </c>
      <c r="BO523">
        <f t="shared" si="81"/>
        <v>183</v>
      </c>
      <c r="BP523">
        <f t="shared" si="82"/>
        <v>162</v>
      </c>
      <c r="BQ523">
        <f t="shared" si="83"/>
        <v>104</v>
      </c>
      <c r="BR523">
        <f>IF(ISNUMBER(VLOOKUP($A523,[1]Blad1!$A$2:$C$116,2,FALSE)),ROUND(VLOOKUP($A523,[1]Blad1!$A$2:$C$116,2,FALSE)*AT523/SUM($AT523:$AW523),0),AT523)</f>
        <v>125</v>
      </c>
      <c r="BS523">
        <f>IF(ISNUMBER(VLOOKUP($A523,[1]Blad1!$A$2:$C$116,2,FALSE)),ROUND(VLOOKUP($A523,[1]Blad1!$A$2:$C$116,2,FALSE)*AU523/SUM($AT523:$AW523),0),AU523)</f>
        <v>131</v>
      </c>
      <c r="BT523">
        <f>IF(ISNUMBER(VLOOKUP($A523,[1]Blad1!$A$2:$C$116,2,FALSE)),ROUND(VLOOKUP($A523,[1]Blad1!$A$2:$C$116,2,FALSE)*AV523/SUM($AT523:$AW523),0),AV523)</f>
        <v>126</v>
      </c>
      <c r="BU523">
        <f>IF(ISNUMBER(VLOOKUP($A523,[1]Blad1!$A$2:$C$116,2,FALSE)),ROUND(VLOOKUP($A523,[1]Blad1!$A$2:$C$116,2,FALSE)*AW523/SUM($AT523:$AW523),0),AW523)</f>
        <v>118</v>
      </c>
      <c r="BV523">
        <f t="shared" si="84"/>
        <v>166</v>
      </c>
      <c r="BW523">
        <f t="shared" si="85"/>
        <v>200</v>
      </c>
      <c r="BX523">
        <f t="shared" si="86"/>
        <v>177</v>
      </c>
      <c r="BY523">
        <f t="shared" si="87"/>
        <v>114</v>
      </c>
      <c r="BZ523">
        <f>IF(ISNUMBER(VLOOKUP($A523,[1]Blad1!$A$2:$C$116,2,FALSE)),ROUND(VLOOKUP($A523,[1]Blad1!$A$2:$C$116,2,FALSE)*BB523/SUM($AT523:$AW523),0),BB523)</f>
        <v>131</v>
      </c>
      <c r="CA523">
        <f>IF(ISNUMBER(VLOOKUP($A523,[1]Blad1!$A$2:$C$116,2,FALSE)),ROUND(VLOOKUP($A523,[1]Blad1!$A$2:$C$116,2,FALSE)*BC523/SUM($AT523:$AW523),0),BC523)</f>
        <v>137</v>
      </c>
      <c r="CB523">
        <f>IF(ISNUMBER(VLOOKUP($A523,[1]Blad1!$A$2:$C$116,2,FALSE)),ROUND(VLOOKUP($A523,[1]Blad1!$A$2:$C$116,2,FALSE)*BD523/SUM($AT523:$AW523),0),BD523)</f>
        <v>132</v>
      </c>
      <c r="CC523">
        <f>IF(ISNUMBER(VLOOKUP($A523,[1]Blad1!$A$2:$C$116,2,FALSE)),ROUND(VLOOKUP($A523,[1]Blad1!$A$2:$C$116,2,FALSE)*BE523/SUM($AT523:$AW523),0),BE523)</f>
        <v>124</v>
      </c>
      <c r="CH523">
        <f>IF(ISNUMBER(VLOOKUP($A523,[1]Blad1!$A$2:$C$116,2,FALSE)),ROUND(VLOOKUP($A523,[1]Blad1!$A$2:$C$116,2,FALSE)*BJ523/SUM($AT523:$AW523),0),BJ523)</f>
        <v>118</v>
      </c>
      <c r="CI523">
        <f>IF(ISNUMBER(VLOOKUP($A523,[1]Blad1!$A$2:$C$116,2,FALSE)),ROUND(VLOOKUP($A523,[1]Blad1!$A$2:$C$116,2,FALSE)*BK523/SUM($AT523:$AW523),0),BK523)</f>
        <v>124</v>
      </c>
      <c r="CJ523">
        <f>IF(ISNUMBER(VLOOKUP($A523,[1]Blad1!$A$2:$C$116,2,FALSE)),ROUND(VLOOKUP($A523,[1]Blad1!$A$2:$C$116,2,FALSE)*BL523/SUM($AT523:$AW523),0),BL523)</f>
        <v>119</v>
      </c>
      <c r="CK523">
        <f>IF(ISNUMBER(VLOOKUP($A523,[1]Blad1!$A$2:$C$116,2,FALSE)),ROUND(VLOOKUP($A523,[1]Blad1!$A$2:$C$116,2,FALSE)*BM523/SUM($AT523:$AW523),0),BM523)</f>
        <v>112</v>
      </c>
    </row>
    <row r="524" spans="1:89" x14ac:dyDescent="0.3">
      <c r="A524">
        <v>523</v>
      </c>
      <c r="B524" t="s">
        <v>587</v>
      </c>
      <c r="C524">
        <v>11</v>
      </c>
      <c r="D524" t="s">
        <v>1272</v>
      </c>
      <c r="G524" t="s">
        <v>2438</v>
      </c>
      <c r="H524" t="s">
        <v>2941</v>
      </c>
      <c r="I524" t="s">
        <v>3448</v>
      </c>
      <c r="J524" t="s">
        <v>3517</v>
      </c>
      <c r="K524">
        <v>530</v>
      </c>
      <c r="L524">
        <v>130</v>
      </c>
      <c r="M524">
        <v>3</v>
      </c>
      <c r="N524">
        <v>1950</v>
      </c>
      <c r="O524">
        <v>974</v>
      </c>
      <c r="P524">
        <v>471</v>
      </c>
      <c r="Q524">
        <v>223</v>
      </c>
      <c r="R524">
        <v>235</v>
      </c>
      <c r="S524">
        <v>243</v>
      </c>
      <c r="T524">
        <v>246</v>
      </c>
      <c r="U524">
        <v>96</v>
      </c>
      <c r="V524">
        <v>108</v>
      </c>
      <c r="W524">
        <v>123</v>
      </c>
      <c r="X524">
        <v>140</v>
      </c>
      <c r="Y524">
        <v>14828</v>
      </c>
      <c r="Z524">
        <v>3764</v>
      </c>
      <c r="AA524">
        <v>4028</v>
      </c>
      <c r="AB524">
        <v>4210</v>
      </c>
      <c r="AC524">
        <v>3799</v>
      </c>
      <c r="AD524">
        <v>14651</v>
      </c>
      <c r="AE524">
        <v>16020</v>
      </c>
      <c r="AF524">
        <v>15604</v>
      </c>
      <c r="AG524">
        <v>1.0701381509032939</v>
      </c>
      <c r="AH524">
        <v>1.118490967056323</v>
      </c>
      <c r="AI524">
        <v>1.0092986184909669</v>
      </c>
      <c r="AJ524">
        <v>0.98806312381980033</v>
      </c>
      <c r="AK524">
        <v>1.080388454275695</v>
      </c>
      <c r="AL524">
        <v>1.052333423253305</v>
      </c>
      <c r="AM524">
        <v>2052.0501753439439</v>
      </c>
      <c r="AN524">
        <v>475.37964930924551</v>
      </c>
      <c r="AO524">
        <v>1024.972754248719</v>
      </c>
      <c r="AP524">
        <v>220</v>
      </c>
      <c r="AQ524">
        <v>232</v>
      </c>
      <c r="AR524">
        <v>240</v>
      </c>
      <c r="AS524">
        <v>243</v>
      </c>
      <c r="AT524">
        <v>99</v>
      </c>
      <c r="AU524">
        <v>115</v>
      </c>
      <c r="AV524">
        <v>132</v>
      </c>
      <c r="AW524">
        <v>153</v>
      </c>
      <c r="AX524">
        <v>240</v>
      </c>
      <c r="AY524">
        <v>253</v>
      </c>
      <c r="AZ524">
        <v>262</v>
      </c>
      <c r="BA524">
        <v>265</v>
      </c>
      <c r="BB524">
        <v>104</v>
      </c>
      <c r="BC524">
        <v>119</v>
      </c>
      <c r="BD524">
        <v>138</v>
      </c>
      <c r="BE524">
        <v>159</v>
      </c>
      <c r="BF524">
        <v>234</v>
      </c>
      <c r="BG524">
        <v>247</v>
      </c>
      <c r="BH524">
        <v>255</v>
      </c>
      <c r="BI524">
        <v>258</v>
      </c>
      <c r="BJ524">
        <v>93</v>
      </c>
      <c r="BK524">
        <v>108</v>
      </c>
      <c r="BL524">
        <v>125</v>
      </c>
      <c r="BM524">
        <v>144</v>
      </c>
      <c r="BN524">
        <f t="shared" si="80"/>
        <v>220</v>
      </c>
      <c r="BO524">
        <f t="shared" si="81"/>
        <v>232</v>
      </c>
      <c r="BP524">
        <f t="shared" si="82"/>
        <v>240</v>
      </c>
      <c r="BQ524">
        <f t="shared" si="83"/>
        <v>243</v>
      </c>
      <c r="BR524">
        <f>IF(ISNUMBER(VLOOKUP($A524,[1]Blad1!$A$2:$C$116,2,FALSE)),ROUND(VLOOKUP($A524,[1]Blad1!$A$2:$C$116,2,FALSE)*AT524/SUM($AT524:$AW524),0),AT524)</f>
        <v>99</v>
      </c>
      <c r="BS524">
        <f>IF(ISNUMBER(VLOOKUP($A524,[1]Blad1!$A$2:$C$116,2,FALSE)),ROUND(VLOOKUP($A524,[1]Blad1!$A$2:$C$116,2,FALSE)*AU524/SUM($AT524:$AW524),0),AU524)</f>
        <v>115</v>
      </c>
      <c r="BT524">
        <f>IF(ISNUMBER(VLOOKUP($A524,[1]Blad1!$A$2:$C$116,2,FALSE)),ROUND(VLOOKUP($A524,[1]Blad1!$A$2:$C$116,2,FALSE)*AV524/SUM($AT524:$AW524),0),AV524)</f>
        <v>132</v>
      </c>
      <c r="BU524">
        <f>IF(ISNUMBER(VLOOKUP($A524,[1]Blad1!$A$2:$C$116,2,FALSE)),ROUND(VLOOKUP($A524,[1]Blad1!$A$2:$C$116,2,FALSE)*AW524/SUM($AT524:$AW524),0),AW524)</f>
        <v>153</v>
      </c>
      <c r="BV524">
        <f t="shared" si="84"/>
        <v>240</v>
      </c>
      <c r="BW524">
        <f t="shared" si="85"/>
        <v>253</v>
      </c>
      <c r="BX524">
        <f t="shared" si="86"/>
        <v>262</v>
      </c>
      <c r="BY524">
        <f t="shared" si="87"/>
        <v>265</v>
      </c>
      <c r="BZ524">
        <f>IF(ISNUMBER(VLOOKUP($A524,[1]Blad1!$A$2:$C$116,2,FALSE)),ROUND(VLOOKUP($A524,[1]Blad1!$A$2:$C$116,2,FALSE)*BB524/SUM($AT524:$AW524),0),BB524)</f>
        <v>104</v>
      </c>
      <c r="CA524">
        <f>IF(ISNUMBER(VLOOKUP($A524,[1]Blad1!$A$2:$C$116,2,FALSE)),ROUND(VLOOKUP($A524,[1]Blad1!$A$2:$C$116,2,FALSE)*BC524/SUM($AT524:$AW524),0),BC524)</f>
        <v>119</v>
      </c>
      <c r="CB524">
        <f>IF(ISNUMBER(VLOOKUP($A524,[1]Blad1!$A$2:$C$116,2,FALSE)),ROUND(VLOOKUP($A524,[1]Blad1!$A$2:$C$116,2,FALSE)*BD524/SUM($AT524:$AW524),0),BD524)</f>
        <v>138</v>
      </c>
      <c r="CC524">
        <f>IF(ISNUMBER(VLOOKUP($A524,[1]Blad1!$A$2:$C$116,2,FALSE)),ROUND(VLOOKUP($A524,[1]Blad1!$A$2:$C$116,2,FALSE)*BE524/SUM($AT524:$AW524),0),BE524)</f>
        <v>159</v>
      </c>
      <c r="CH524">
        <f>IF(ISNUMBER(VLOOKUP($A524,[1]Blad1!$A$2:$C$116,2,FALSE)),ROUND(VLOOKUP($A524,[1]Blad1!$A$2:$C$116,2,FALSE)*BJ524/SUM($AT524:$AW524),0),BJ524)</f>
        <v>93</v>
      </c>
      <c r="CI524">
        <f>IF(ISNUMBER(VLOOKUP($A524,[1]Blad1!$A$2:$C$116,2,FALSE)),ROUND(VLOOKUP($A524,[1]Blad1!$A$2:$C$116,2,FALSE)*BK524/SUM($AT524:$AW524),0),BK524)</f>
        <v>108</v>
      </c>
      <c r="CJ524">
        <f>IF(ISNUMBER(VLOOKUP($A524,[1]Blad1!$A$2:$C$116,2,FALSE)),ROUND(VLOOKUP($A524,[1]Blad1!$A$2:$C$116,2,FALSE)*BL524/SUM($AT524:$AW524),0),BL524)</f>
        <v>125</v>
      </c>
      <c r="CK524">
        <f>IF(ISNUMBER(VLOOKUP($A524,[1]Blad1!$A$2:$C$116,2,FALSE)),ROUND(VLOOKUP($A524,[1]Blad1!$A$2:$C$116,2,FALSE)*BM524/SUM($AT524:$AW524),0),BM524)</f>
        <v>144</v>
      </c>
    </row>
    <row r="525" spans="1:89" x14ac:dyDescent="0.3">
      <c r="A525">
        <v>524</v>
      </c>
      <c r="B525" t="s">
        <v>588</v>
      </c>
      <c r="C525">
        <v>12</v>
      </c>
      <c r="D525" t="s">
        <v>1272</v>
      </c>
      <c r="G525" t="s">
        <v>2439</v>
      </c>
      <c r="H525" t="s">
        <v>2942</v>
      </c>
      <c r="I525" t="s">
        <v>3448</v>
      </c>
      <c r="J525" t="s">
        <v>3517</v>
      </c>
      <c r="K525">
        <v>530</v>
      </c>
      <c r="L525">
        <v>120</v>
      </c>
      <c r="M525">
        <v>3</v>
      </c>
      <c r="N525">
        <v>2015</v>
      </c>
      <c r="O525">
        <v>1089</v>
      </c>
      <c r="P525">
        <v>471</v>
      </c>
      <c r="Q525">
        <v>247</v>
      </c>
      <c r="R525">
        <v>275</v>
      </c>
      <c r="S525">
        <v>294</v>
      </c>
      <c r="T525">
        <v>304</v>
      </c>
      <c r="U525">
        <v>82</v>
      </c>
      <c r="V525">
        <v>98</v>
      </c>
      <c r="W525">
        <v>126</v>
      </c>
      <c r="X525">
        <v>158</v>
      </c>
      <c r="Y525">
        <v>14828</v>
      </c>
      <c r="Z525">
        <v>3764</v>
      </c>
      <c r="AA525">
        <v>4028</v>
      </c>
      <c r="AB525">
        <v>4210</v>
      </c>
      <c r="AC525">
        <v>3799</v>
      </c>
      <c r="AD525">
        <v>14651</v>
      </c>
      <c r="AE525">
        <v>16020</v>
      </c>
      <c r="AF525">
        <v>15604</v>
      </c>
      <c r="AG525">
        <v>1.0701381509032939</v>
      </c>
      <c r="AH525">
        <v>1.118490967056323</v>
      </c>
      <c r="AI525">
        <v>1.0092986184909669</v>
      </c>
      <c r="AJ525">
        <v>0.98806312381980033</v>
      </c>
      <c r="AK525">
        <v>1.080388454275695</v>
      </c>
      <c r="AL525">
        <v>1.052333423253305</v>
      </c>
      <c r="AM525">
        <v>2120.4518478554091</v>
      </c>
      <c r="AN525">
        <v>475.37964930924551</v>
      </c>
      <c r="AO525">
        <v>1145.9910979228489</v>
      </c>
      <c r="AP525">
        <v>244</v>
      </c>
      <c r="AQ525">
        <v>271</v>
      </c>
      <c r="AR525">
        <v>290</v>
      </c>
      <c r="AS525">
        <v>300</v>
      </c>
      <c r="AT525">
        <v>84</v>
      </c>
      <c r="AU525">
        <v>104</v>
      </c>
      <c r="AV525">
        <v>135</v>
      </c>
      <c r="AW525">
        <v>174</v>
      </c>
      <c r="AX525">
        <v>266</v>
      </c>
      <c r="AY525">
        <v>297</v>
      </c>
      <c r="AZ525">
        <v>317</v>
      </c>
      <c r="BA525">
        <v>328</v>
      </c>
      <c r="BB525">
        <v>88</v>
      </c>
      <c r="BC525">
        <v>108</v>
      </c>
      <c r="BD525">
        <v>142</v>
      </c>
      <c r="BE525">
        <v>181</v>
      </c>
      <c r="BF525">
        <v>259</v>
      </c>
      <c r="BG525">
        <v>289</v>
      </c>
      <c r="BH525">
        <v>309</v>
      </c>
      <c r="BI525">
        <v>319</v>
      </c>
      <c r="BJ525">
        <v>79</v>
      </c>
      <c r="BK525">
        <v>97</v>
      </c>
      <c r="BL525">
        <v>128</v>
      </c>
      <c r="BM525">
        <v>163</v>
      </c>
      <c r="BN525">
        <f t="shared" si="80"/>
        <v>244</v>
      </c>
      <c r="BO525">
        <f t="shared" si="81"/>
        <v>271</v>
      </c>
      <c r="BP525">
        <f t="shared" si="82"/>
        <v>290</v>
      </c>
      <c r="BQ525">
        <f t="shared" si="83"/>
        <v>300</v>
      </c>
      <c r="BR525">
        <f>IF(ISNUMBER(VLOOKUP($A525,[1]Blad1!$A$2:$C$116,2,FALSE)),ROUND(VLOOKUP($A525,[1]Blad1!$A$2:$C$116,2,FALSE)*AT525/SUM($AT525:$AW525),0),AT525)</f>
        <v>84</v>
      </c>
      <c r="BS525">
        <f>IF(ISNUMBER(VLOOKUP($A525,[1]Blad1!$A$2:$C$116,2,FALSE)),ROUND(VLOOKUP($A525,[1]Blad1!$A$2:$C$116,2,FALSE)*AU525/SUM($AT525:$AW525),0),AU525)</f>
        <v>104</v>
      </c>
      <c r="BT525">
        <f>IF(ISNUMBER(VLOOKUP($A525,[1]Blad1!$A$2:$C$116,2,FALSE)),ROUND(VLOOKUP($A525,[1]Blad1!$A$2:$C$116,2,FALSE)*AV525/SUM($AT525:$AW525),0),AV525)</f>
        <v>135</v>
      </c>
      <c r="BU525">
        <f>IF(ISNUMBER(VLOOKUP($A525,[1]Blad1!$A$2:$C$116,2,FALSE)),ROUND(VLOOKUP($A525,[1]Blad1!$A$2:$C$116,2,FALSE)*AW525/SUM($AT525:$AW525),0),AW525)</f>
        <v>174</v>
      </c>
      <c r="BV525">
        <f t="shared" si="84"/>
        <v>266</v>
      </c>
      <c r="BW525">
        <f t="shared" si="85"/>
        <v>297</v>
      </c>
      <c r="BX525">
        <f t="shared" si="86"/>
        <v>317</v>
      </c>
      <c r="BY525">
        <f t="shared" si="87"/>
        <v>328</v>
      </c>
      <c r="BZ525">
        <f>IF(ISNUMBER(VLOOKUP($A525,[1]Blad1!$A$2:$C$116,2,FALSE)),ROUND(VLOOKUP($A525,[1]Blad1!$A$2:$C$116,2,FALSE)*BB525/SUM($AT525:$AW525),0),BB525)</f>
        <v>88</v>
      </c>
      <c r="CA525">
        <f>IF(ISNUMBER(VLOOKUP($A525,[1]Blad1!$A$2:$C$116,2,FALSE)),ROUND(VLOOKUP($A525,[1]Blad1!$A$2:$C$116,2,FALSE)*BC525/SUM($AT525:$AW525),0),BC525)</f>
        <v>108</v>
      </c>
      <c r="CB525">
        <f>IF(ISNUMBER(VLOOKUP($A525,[1]Blad1!$A$2:$C$116,2,FALSE)),ROUND(VLOOKUP($A525,[1]Blad1!$A$2:$C$116,2,FALSE)*BD525/SUM($AT525:$AW525),0),BD525)</f>
        <v>142</v>
      </c>
      <c r="CC525">
        <f>IF(ISNUMBER(VLOOKUP($A525,[1]Blad1!$A$2:$C$116,2,FALSE)),ROUND(VLOOKUP($A525,[1]Blad1!$A$2:$C$116,2,FALSE)*BE525/SUM($AT525:$AW525),0),BE525)</f>
        <v>181</v>
      </c>
      <c r="CH525">
        <f>IF(ISNUMBER(VLOOKUP($A525,[1]Blad1!$A$2:$C$116,2,FALSE)),ROUND(VLOOKUP($A525,[1]Blad1!$A$2:$C$116,2,FALSE)*BJ525/SUM($AT525:$AW525),0),BJ525)</f>
        <v>79</v>
      </c>
      <c r="CI525">
        <f>IF(ISNUMBER(VLOOKUP($A525,[1]Blad1!$A$2:$C$116,2,FALSE)),ROUND(VLOOKUP($A525,[1]Blad1!$A$2:$C$116,2,FALSE)*BK525/SUM($AT525:$AW525),0),BK525)</f>
        <v>97</v>
      </c>
      <c r="CJ525">
        <f>IF(ISNUMBER(VLOOKUP($A525,[1]Blad1!$A$2:$C$116,2,FALSE)),ROUND(VLOOKUP($A525,[1]Blad1!$A$2:$C$116,2,FALSE)*BL525/SUM($AT525:$AW525),0),BL525)</f>
        <v>128</v>
      </c>
      <c r="CK525">
        <f>IF(ISNUMBER(VLOOKUP($A525,[1]Blad1!$A$2:$C$116,2,FALSE)),ROUND(VLOOKUP($A525,[1]Blad1!$A$2:$C$116,2,FALSE)*BM525/SUM($AT525:$AW525),0),BM525)</f>
        <v>163</v>
      </c>
    </row>
    <row r="526" spans="1:89" x14ac:dyDescent="0.3">
      <c r="A526">
        <v>525</v>
      </c>
      <c r="B526" t="s">
        <v>589</v>
      </c>
      <c r="C526">
        <v>13</v>
      </c>
      <c r="D526" t="s">
        <v>1272</v>
      </c>
      <c r="G526" t="s">
        <v>2440</v>
      </c>
      <c r="H526" t="s">
        <v>2943</v>
      </c>
      <c r="I526" t="s">
        <v>3448</v>
      </c>
      <c r="J526" t="s">
        <v>3517</v>
      </c>
      <c r="K526">
        <v>533</v>
      </c>
      <c r="L526">
        <v>120</v>
      </c>
      <c r="M526">
        <v>4</v>
      </c>
      <c r="N526">
        <v>1050</v>
      </c>
      <c r="O526">
        <v>572</v>
      </c>
      <c r="P526">
        <v>71</v>
      </c>
      <c r="Q526">
        <v>134</v>
      </c>
      <c r="R526">
        <v>133</v>
      </c>
      <c r="S526">
        <v>144</v>
      </c>
      <c r="T526">
        <v>171</v>
      </c>
      <c r="U526">
        <v>14</v>
      </c>
      <c r="V526">
        <v>16</v>
      </c>
      <c r="W526">
        <v>18</v>
      </c>
      <c r="X526">
        <v>22</v>
      </c>
      <c r="Y526">
        <v>993</v>
      </c>
      <c r="Z526">
        <v>71</v>
      </c>
      <c r="AA526">
        <v>137</v>
      </c>
      <c r="AB526">
        <v>144</v>
      </c>
      <c r="AC526">
        <v>128</v>
      </c>
      <c r="AD526">
        <v>878</v>
      </c>
      <c r="AE526">
        <v>820</v>
      </c>
      <c r="AF526">
        <v>831</v>
      </c>
      <c r="AG526">
        <v>1.929577464788732</v>
      </c>
      <c r="AH526">
        <v>2.028169014084507</v>
      </c>
      <c r="AI526">
        <v>1.802816901408451</v>
      </c>
      <c r="AJ526">
        <v>0.88418932527693861</v>
      </c>
      <c r="AK526">
        <v>0.82578046324269894</v>
      </c>
      <c r="AL526">
        <v>0.8368580060422961</v>
      </c>
      <c r="AM526">
        <v>878.7009063444109</v>
      </c>
      <c r="AN526">
        <v>128</v>
      </c>
      <c r="AO526">
        <v>478.68277945619337</v>
      </c>
      <c r="AP526">
        <v>118</v>
      </c>
      <c r="AQ526">
        <v>117</v>
      </c>
      <c r="AR526">
        <v>127</v>
      </c>
      <c r="AS526">
        <v>151</v>
      </c>
      <c r="AT526">
        <v>25</v>
      </c>
      <c r="AU526">
        <v>29</v>
      </c>
      <c r="AV526">
        <v>35</v>
      </c>
      <c r="AW526">
        <v>44</v>
      </c>
      <c r="AX526">
        <v>110</v>
      </c>
      <c r="AY526">
        <v>109</v>
      </c>
      <c r="AZ526">
        <v>118</v>
      </c>
      <c r="BA526">
        <v>141</v>
      </c>
      <c r="BB526">
        <v>27</v>
      </c>
      <c r="BC526">
        <v>31</v>
      </c>
      <c r="BD526">
        <v>37</v>
      </c>
      <c r="BE526">
        <v>46</v>
      </c>
      <c r="BF526">
        <v>112</v>
      </c>
      <c r="BG526">
        <v>111</v>
      </c>
      <c r="BH526">
        <v>120</v>
      </c>
      <c r="BI526">
        <v>143</v>
      </c>
      <c r="BJ526">
        <v>23</v>
      </c>
      <c r="BK526">
        <v>27</v>
      </c>
      <c r="BL526">
        <v>33</v>
      </c>
      <c r="BM526">
        <v>41</v>
      </c>
      <c r="BN526">
        <f t="shared" ref="BN526:BN589" si="88">+AP526</f>
        <v>118</v>
      </c>
      <c r="BO526">
        <f t="shared" ref="BO526:BO589" si="89">+AQ526</f>
        <v>117</v>
      </c>
      <c r="BP526">
        <f t="shared" ref="BP526:BP589" si="90">+AR526</f>
        <v>127</v>
      </c>
      <c r="BQ526">
        <f t="shared" ref="BQ526:BQ589" si="91">+AS526</f>
        <v>151</v>
      </c>
      <c r="BR526">
        <f>IF(ISNUMBER(VLOOKUP($A526,[1]Blad1!$A$2:$C$116,2,FALSE)),ROUND(VLOOKUP($A526,[1]Blad1!$A$2:$C$116,2,FALSE)*AT526/SUM($AT526:$AW526),0),AT526)</f>
        <v>25</v>
      </c>
      <c r="BS526">
        <f>IF(ISNUMBER(VLOOKUP($A526,[1]Blad1!$A$2:$C$116,2,FALSE)),ROUND(VLOOKUP($A526,[1]Blad1!$A$2:$C$116,2,FALSE)*AU526/SUM($AT526:$AW526),0),AU526)</f>
        <v>29</v>
      </c>
      <c r="BT526">
        <f>IF(ISNUMBER(VLOOKUP($A526,[1]Blad1!$A$2:$C$116,2,FALSE)),ROUND(VLOOKUP($A526,[1]Blad1!$A$2:$C$116,2,FALSE)*AV526/SUM($AT526:$AW526),0),AV526)</f>
        <v>35</v>
      </c>
      <c r="BU526">
        <f>IF(ISNUMBER(VLOOKUP($A526,[1]Blad1!$A$2:$C$116,2,FALSE)),ROUND(VLOOKUP($A526,[1]Blad1!$A$2:$C$116,2,FALSE)*AW526/SUM($AT526:$AW526),0),AW526)</f>
        <v>44</v>
      </c>
      <c r="BV526">
        <f t="shared" ref="BV526:BV589" si="92">+AX526</f>
        <v>110</v>
      </c>
      <c r="BW526">
        <f t="shared" ref="BW526:BW589" si="93">+AY526</f>
        <v>109</v>
      </c>
      <c r="BX526">
        <f t="shared" ref="BX526:BX589" si="94">+AZ526</f>
        <v>118</v>
      </c>
      <c r="BY526">
        <f t="shared" ref="BY526:BY589" si="95">+BA526</f>
        <v>141</v>
      </c>
      <c r="BZ526">
        <f>IF(ISNUMBER(VLOOKUP($A526,[1]Blad1!$A$2:$C$116,2,FALSE)),ROUND(VLOOKUP($A526,[1]Blad1!$A$2:$C$116,2,FALSE)*BB526/SUM($AT526:$AW526),0),BB526)</f>
        <v>27</v>
      </c>
      <c r="CA526">
        <f>IF(ISNUMBER(VLOOKUP($A526,[1]Blad1!$A$2:$C$116,2,FALSE)),ROUND(VLOOKUP($A526,[1]Blad1!$A$2:$C$116,2,FALSE)*BC526/SUM($AT526:$AW526),0),BC526)</f>
        <v>31</v>
      </c>
      <c r="CB526">
        <f>IF(ISNUMBER(VLOOKUP($A526,[1]Blad1!$A$2:$C$116,2,FALSE)),ROUND(VLOOKUP($A526,[1]Blad1!$A$2:$C$116,2,FALSE)*BD526/SUM($AT526:$AW526),0),BD526)</f>
        <v>37</v>
      </c>
      <c r="CC526">
        <f>IF(ISNUMBER(VLOOKUP($A526,[1]Blad1!$A$2:$C$116,2,FALSE)),ROUND(VLOOKUP($A526,[1]Blad1!$A$2:$C$116,2,FALSE)*BE526/SUM($AT526:$AW526),0),BE526)</f>
        <v>46</v>
      </c>
      <c r="CH526">
        <f>IF(ISNUMBER(VLOOKUP($A526,[1]Blad1!$A$2:$C$116,2,FALSE)),ROUND(VLOOKUP($A526,[1]Blad1!$A$2:$C$116,2,FALSE)*BJ526/SUM($AT526:$AW526),0),BJ526)</f>
        <v>23</v>
      </c>
      <c r="CI526">
        <f>IF(ISNUMBER(VLOOKUP($A526,[1]Blad1!$A$2:$C$116,2,FALSE)),ROUND(VLOOKUP($A526,[1]Blad1!$A$2:$C$116,2,FALSE)*BK526/SUM($AT526:$AW526),0),BK526)</f>
        <v>27</v>
      </c>
      <c r="CJ526">
        <f>IF(ISNUMBER(VLOOKUP($A526,[1]Blad1!$A$2:$C$116,2,FALSE)),ROUND(VLOOKUP($A526,[1]Blad1!$A$2:$C$116,2,FALSE)*BL526/SUM($AT526:$AW526),0),BL526)</f>
        <v>33</v>
      </c>
      <c r="CK526">
        <f>IF(ISNUMBER(VLOOKUP($A526,[1]Blad1!$A$2:$C$116,2,FALSE)),ROUND(VLOOKUP($A526,[1]Blad1!$A$2:$C$116,2,FALSE)*BM526/SUM($AT526:$AW526),0),BM526)</f>
        <v>41</v>
      </c>
    </row>
    <row r="527" spans="1:89" x14ac:dyDescent="0.3">
      <c r="A527">
        <v>526</v>
      </c>
      <c r="B527" t="s">
        <v>590</v>
      </c>
      <c r="C527">
        <v>14</v>
      </c>
      <c r="D527" t="s">
        <v>1272</v>
      </c>
      <c r="G527" t="s">
        <v>2441</v>
      </c>
      <c r="H527" t="s">
        <v>2944</v>
      </c>
      <c r="I527" t="s">
        <v>3448</v>
      </c>
      <c r="J527" t="s">
        <v>3517</v>
      </c>
      <c r="K527">
        <v>530</v>
      </c>
      <c r="L527">
        <v>110</v>
      </c>
      <c r="M527">
        <v>3</v>
      </c>
      <c r="N527">
        <v>1280</v>
      </c>
      <c r="O527">
        <v>703</v>
      </c>
      <c r="P527">
        <v>471</v>
      </c>
      <c r="Q527">
        <v>190</v>
      </c>
      <c r="R527">
        <v>200</v>
      </c>
      <c r="S527">
        <v>180</v>
      </c>
      <c r="T527">
        <v>137</v>
      </c>
      <c r="U527">
        <v>115</v>
      </c>
      <c r="V527">
        <v>116</v>
      </c>
      <c r="W527">
        <v>118</v>
      </c>
      <c r="X527">
        <v>121</v>
      </c>
      <c r="Y527">
        <v>14828</v>
      </c>
      <c r="Z527">
        <v>3764</v>
      </c>
      <c r="AA527">
        <v>4028</v>
      </c>
      <c r="AB527">
        <v>4210</v>
      </c>
      <c r="AC527">
        <v>3799</v>
      </c>
      <c r="AD527">
        <v>14651</v>
      </c>
      <c r="AE527">
        <v>16020</v>
      </c>
      <c r="AF527">
        <v>15604</v>
      </c>
      <c r="AG527">
        <v>1.0701381509032939</v>
      </c>
      <c r="AH527">
        <v>1.118490967056323</v>
      </c>
      <c r="AI527">
        <v>1.0092986184909669</v>
      </c>
      <c r="AJ527">
        <v>0.98806312381980033</v>
      </c>
      <c r="AK527">
        <v>1.080388454275695</v>
      </c>
      <c r="AL527">
        <v>1.052333423253305</v>
      </c>
      <c r="AM527">
        <v>1346.98678176423</v>
      </c>
      <c r="AN527">
        <v>475.37964930924551</v>
      </c>
      <c r="AO527">
        <v>739.7903965470731</v>
      </c>
      <c r="AP527">
        <v>187</v>
      </c>
      <c r="AQ527">
        <v>197</v>
      </c>
      <c r="AR527">
        <v>177</v>
      </c>
      <c r="AS527">
        <v>135</v>
      </c>
      <c r="AT527">
        <v>119</v>
      </c>
      <c r="AU527">
        <v>122</v>
      </c>
      <c r="AV527">
        <v>128</v>
      </c>
      <c r="AW527">
        <v>132</v>
      </c>
      <c r="AX527">
        <v>205</v>
      </c>
      <c r="AY527">
        <v>216</v>
      </c>
      <c r="AZ527">
        <v>194</v>
      </c>
      <c r="BA527">
        <v>148</v>
      </c>
      <c r="BB527">
        <v>125</v>
      </c>
      <c r="BC527">
        <v>127</v>
      </c>
      <c r="BD527">
        <v>133</v>
      </c>
      <c r="BE527">
        <v>138</v>
      </c>
      <c r="BF527">
        <v>199</v>
      </c>
      <c r="BG527">
        <v>210</v>
      </c>
      <c r="BH527">
        <v>189</v>
      </c>
      <c r="BI527">
        <v>144</v>
      </c>
      <c r="BJ527">
        <v>112</v>
      </c>
      <c r="BK527">
        <v>115</v>
      </c>
      <c r="BL527">
        <v>120</v>
      </c>
      <c r="BM527">
        <v>125</v>
      </c>
      <c r="BN527">
        <f t="shared" si="88"/>
        <v>187</v>
      </c>
      <c r="BO527">
        <f t="shared" si="89"/>
        <v>197</v>
      </c>
      <c r="BP527">
        <f t="shared" si="90"/>
        <v>177</v>
      </c>
      <c r="BQ527">
        <f t="shared" si="91"/>
        <v>135</v>
      </c>
      <c r="BR527">
        <f>IF(ISNUMBER(VLOOKUP($A527,[1]Blad1!$A$2:$C$116,2,FALSE)),ROUND(VLOOKUP($A527,[1]Blad1!$A$2:$C$116,2,FALSE)*AT527/SUM($AT527:$AW527),0),AT527)</f>
        <v>119</v>
      </c>
      <c r="BS527">
        <f>IF(ISNUMBER(VLOOKUP($A527,[1]Blad1!$A$2:$C$116,2,FALSE)),ROUND(VLOOKUP($A527,[1]Blad1!$A$2:$C$116,2,FALSE)*AU527/SUM($AT527:$AW527),0),AU527)</f>
        <v>122</v>
      </c>
      <c r="BT527">
        <f>IF(ISNUMBER(VLOOKUP($A527,[1]Blad1!$A$2:$C$116,2,FALSE)),ROUND(VLOOKUP($A527,[1]Blad1!$A$2:$C$116,2,FALSE)*AV527/SUM($AT527:$AW527),0),AV527)</f>
        <v>128</v>
      </c>
      <c r="BU527">
        <f>IF(ISNUMBER(VLOOKUP($A527,[1]Blad1!$A$2:$C$116,2,FALSE)),ROUND(VLOOKUP($A527,[1]Blad1!$A$2:$C$116,2,FALSE)*AW527/SUM($AT527:$AW527),0),AW527)</f>
        <v>132</v>
      </c>
      <c r="BV527">
        <f t="shared" si="92"/>
        <v>205</v>
      </c>
      <c r="BW527">
        <f t="shared" si="93"/>
        <v>216</v>
      </c>
      <c r="BX527">
        <f t="shared" si="94"/>
        <v>194</v>
      </c>
      <c r="BY527">
        <f t="shared" si="95"/>
        <v>148</v>
      </c>
      <c r="BZ527">
        <f>IF(ISNUMBER(VLOOKUP($A527,[1]Blad1!$A$2:$C$116,2,FALSE)),ROUND(VLOOKUP($A527,[1]Blad1!$A$2:$C$116,2,FALSE)*BB527/SUM($AT527:$AW527),0),BB527)</f>
        <v>125</v>
      </c>
      <c r="CA527">
        <f>IF(ISNUMBER(VLOOKUP($A527,[1]Blad1!$A$2:$C$116,2,FALSE)),ROUND(VLOOKUP($A527,[1]Blad1!$A$2:$C$116,2,FALSE)*BC527/SUM($AT527:$AW527),0),BC527)</f>
        <v>127</v>
      </c>
      <c r="CB527">
        <f>IF(ISNUMBER(VLOOKUP($A527,[1]Blad1!$A$2:$C$116,2,FALSE)),ROUND(VLOOKUP($A527,[1]Blad1!$A$2:$C$116,2,FALSE)*BD527/SUM($AT527:$AW527),0),BD527)</f>
        <v>133</v>
      </c>
      <c r="CC527">
        <f>IF(ISNUMBER(VLOOKUP($A527,[1]Blad1!$A$2:$C$116,2,FALSE)),ROUND(VLOOKUP($A527,[1]Blad1!$A$2:$C$116,2,FALSE)*BE527/SUM($AT527:$AW527),0),BE527)</f>
        <v>138</v>
      </c>
      <c r="CH527">
        <f>IF(ISNUMBER(VLOOKUP($A527,[1]Blad1!$A$2:$C$116,2,FALSE)),ROUND(VLOOKUP($A527,[1]Blad1!$A$2:$C$116,2,FALSE)*BJ527/SUM($AT527:$AW527),0),BJ527)</f>
        <v>112</v>
      </c>
      <c r="CI527">
        <f>IF(ISNUMBER(VLOOKUP($A527,[1]Blad1!$A$2:$C$116,2,FALSE)),ROUND(VLOOKUP($A527,[1]Blad1!$A$2:$C$116,2,FALSE)*BK527/SUM($AT527:$AW527),0),BK527)</f>
        <v>115</v>
      </c>
      <c r="CJ527">
        <f>IF(ISNUMBER(VLOOKUP($A527,[1]Blad1!$A$2:$C$116,2,FALSE)),ROUND(VLOOKUP($A527,[1]Blad1!$A$2:$C$116,2,FALSE)*BL527/SUM($AT527:$AW527),0),BL527)</f>
        <v>120</v>
      </c>
      <c r="CK527">
        <f>IF(ISNUMBER(VLOOKUP($A527,[1]Blad1!$A$2:$C$116,2,FALSE)),ROUND(VLOOKUP($A527,[1]Blad1!$A$2:$C$116,2,FALSE)*BM527/SUM($AT527:$AW527),0),BM527)</f>
        <v>125</v>
      </c>
    </row>
    <row r="528" spans="1:89" x14ac:dyDescent="0.3">
      <c r="A528">
        <v>527</v>
      </c>
      <c r="B528" t="s">
        <v>591</v>
      </c>
      <c r="C528">
        <v>15</v>
      </c>
      <c r="D528" t="s">
        <v>1272</v>
      </c>
      <c r="G528" t="s">
        <v>2442</v>
      </c>
      <c r="H528" t="s">
        <v>2945</v>
      </c>
      <c r="I528" t="s">
        <v>3448</v>
      </c>
      <c r="J528" t="s">
        <v>3517</v>
      </c>
      <c r="K528">
        <v>530</v>
      </c>
      <c r="L528">
        <v>100</v>
      </c>
      <c r="M528">
        <v>3</v>
      </c>
      <c r="N528">
        <v>2305</v>
      </c>
      <c r="O528">
        <v>1267</v>
      </c>
      <c r="P528">
        <v>471</v>
      </c>
      <c r="Q528">
        <v>344</v>
      </c>
      <c r="R528">
        <v>360</v>
      </c>
      <c r="S528">
        <v>321</v>
      </c>
      <c r="T528">
        <v>244</v>
      </c>
      <c r="U528">
        <v>104</v>
      </c>
      <c r="V528">
        <v>117</v>
      </c>
      <c r="W528">
        <v>121</v>
      </c>
      <c r="X528">
        <v>125</v>
      </c>
      <c r="Y528">
        <v>14828</v>
      </c>
      <c r="Z528">
        <v>3764</v>
      </c>
      <c r="AA528">
        <v>4028</v>
      </c>
      <c r="AB528">
        <v>4210</v>
      </c>
      <c r="AC528">
        <v>3799</v>
      </c>
      <c r="AD528">
        <v>14651</v>
      </c>
      <c r="AE528">
        <v>16020</v>
      </c>
      <c r="AF528">
        <v>15604</v>
      </c>
      <c r="AG528">
        <v>1.0701381509032939</v>
      </c>
      <c r="AH528">
        <v>1.118490967056323</v>
      </c>
      <c r="AI528">
        <v>1.0092986184909669</v>
      </c>
      <c r="AJ528">
        <v>0.98806312381980033</v>
      </c>
      <c r="AK528">
        <v>1.080388454275695</v>
      </c>
      <c r="AL528">
        <v>1.052333423253305</v>
      </c>
      <c r="AM528">
        <v>2425.6285405988669</v>
      </c>
      <c r="AN528">
        <v>475.37964930924551</v>
      </c>
      <c r="AO528">
        <v>1333.3064472619369</v>
      </c>
      <c r="AP528">
        <v>339</v>
      </c>
      <c r="AQ528">
        <v>355</v>
      </c>
      <c r="AR528">
        <v>317</v>
      </c>
      <c r="AS528">
        <v>241</v>
      </c>
      <c r="AT528">
        <v>107</v>
      </c>
      <c r="AU528">
        <v>123</v>
      </c>
      <c r="AV528">
        <v>131</v>
      </c>
      <c r="AW528">
        <v>136</v>
      </c>
      <c r="AX528">
        <v>371</v>
      </c>
      <c r="AY528">
        <v>388</v>
      </c>
      <c r="AZ528">
        <v>346</v>
      </c>
      <c r="BA528">
        <v>263</v>
      </c>
      <c r="BB528">
        <v>112</v>
      </c>
      <c r="BC528">
        <v>128</v>
      </c>
      <c r="BD528">
        <v>136</v>
      </c>
      <c r="BE528">
        <v>143</v>
      </c>
      <c r="BF528">
        <v>362</v>
      </c>
      <c r="BG528">
        <v>378</v>
      </c>
      <c r="BH528">
        <v>337</v>
      </c>
      <c r="BI528">
        <v>256</v>
      </c>
      <c r="BJ528">
        <v>101</v>
      </c>
      <c r="BK528">
        <v>116</v>
      </c>
      <c r="BL528">
        <v>123</v>
      </c>
      <c r="BM528">
        <v>129</v>
      </c>
      <c r="BN528">
        <f t="shared" si="88"/>
        <v>339</v>
      </c>
      <c r="BO528">
        <f t="shared" si="89"/>
        <v>355</v>
      </c>
      <c r="BP528">
        <f t="shared" si="90"/>
        <v>317</v>
      </c>
      <c r="BQ528">
        <f t="shared" si="91"/>
        <v>241</v>
      </c>
      <c r="BR528">
        <f>IF(ISNUMBER(VLOOKUP($A528,[1]Blad1!$A$2:$C$116,2,FALSE)),ROUND(VLOOKUP($A528,[1]Blad1!$A$2:$C$116,2,FALSE)*AT528/SUM($AT528:$AW528),0),AT528)</f>
        <v>107</v>
      </c>
      <c r="BS528">
        <f>IF(ISNUMBER(VLOOKUP($A528,[1]Blad1!$A$2:$C$116,2,FALSE)),ROUND(VLOOKUP($A528,[1]Blad1!$A$2:$C$116,2,FALSE)*AU528/SUM($AT528:$AW528),0),AU528)</f>
        <v>123</v>
      </c>
      <c r="BT528">
        <f>IF(ISNUMBER(VLOOKUP($A528,[1]Blad1!$A$2:$C$116,2,FALSE)),ROUND(VLOOKUP($A528,[1]Blad1!$A$2:$C$116,2,FALSE)*AV528/SUM($AT528:$AW528),0),AV528)</f>
        <v>131</v>
      </c>
      <c r="BU528">
        <f>IF(ISNUMBER(VLOOKUP($A528,[1]Blad1!$A$2:$C$116,2,FALSE)),ROUND(VLOOKUP($A528,[1]Blad1!$A$2:$C$116,2,FALSE)*AW528/SUM($AT528:$AW528),0),AW528)</f>
        <v>136</v>
      </c>
      <c r="BV528">
        <f t="shared" si="92"/>
        <v>371</v>
      </c>
      <c r="BW528">
        <f t="shared" si="93"/>
        <v>388</v>
      </c>
      <c r="BX528">
        <f t="shared" si="94"/>
        <v>346</v>
      </c>
      <c r="BY528">
        <f t="shared" si="95"/>
        <v>263</v>
      </c>
      <c r="BZ528">
        <f>IF(ISNUMBER(VLOOKUP($A528,[1]Blad1!$A$2:$C$116,2,FALSE)),ROUND(VLOOKUP($A528,[1]Blad1!$A$2:$C$116,2,FALSE)*BB528/SUM($AT528:$AW528),0),BB528)</f>
        <v>112</v>
      </c>
      <c r="CA528">
        <f>IF(ISNUMBER(VLOOKUP($A528,[1]Blad1!$A$2:$C$116,2,FALSE)),ROUND(VLOOKUP($A528,[1]Blad1!$A$2:$C$116,2,FALSE)*BC528/SUM($AT528:$AW528),0),BC528)</f>
        <v>128</v>
      </c>
      <c r="CB528">
        <f>IF(ISNUMBER(VLOOKUP($A528,[1]Blad1!$A$2:$C$116,2,FALSE)),ROUND(VLOOKUP($A528,[1]Blad1!$A$2:$C$116,2,FALSE)*BD528/SUM($AT528:$AW528),0),BD528)</f>
        <v>136</v>
      </c>
      <c r="CC528">
        <f>IF(ISNUMBER(VLOOKUP($A528,[1]Blad1!$A$2:$C$116,2,FALSE)),ROUND(VLOOKUP($A528,[1]Blad1!$A$2:$C$116,2,FALSE)*BE528/SUM($AT528:$AW528),0),BE528)</f>
        <v>143</v>
      </c>
      <c r="CH528">
        <f>IF(ISNUMBER(VLOOKUP($A528,[1]Blad1!$A$2:$C$116,2,FALSE)),ROUND(VLOOKUP($A528,[1]Blad1!$A$2:$C$116,2,FALSE)*BJ528/SUM($AT528:$AW528),0),BJ528)</f>
        <v>101</v>
      </c>
      <c r="CI528">
        <f>IF(ISNUMBER(VLOOKUP($A528,[1]Blad1!$A$2:$C$116,2,FALSE)),ROUND(VLOOKUP($A528,[1]Blad1!$A$2:$C$116,2,FALSE)*BK528/SUM($AT528:$AW528),0),BK528)</f>
        <v>116</v>
      </c>
      <c r="CJ528">
        <f>IF(ISNUMBER(VLOOKUP($A528,[1]Blad1!$A$2:$C$116,2,FALSE)),ROUND(VLOOKUP($A528,[1]Blad1!$A$2:$C$116,2,FALSE)*BL528/SUM($AT528:$AW528),0),BL528)</f>
        <v>123</v>
      </c>
      <c r="CK528">
        <f>IF(ISNUMBER(VLOOKUP($A528,[1]Blad1!$A$2:$C$116,2,FALSE)),ROUND(VLOOKUP($A528,[1]Blad1!$A$2:$C$116,2,FALSE)*BM528/SUM($AT528:$AW528),0),BM528)</f>
        <v>129</v>
      </c>
    </row>
    <row r="529" spans="1:89" x14ac:dyDescent="0.3">
      <c r="A529">
        <v>528</v>
      </c>
      <c r="B529" t="s">
        <v>592</v>
      </c>
      <c r="C529">
        <v>16</v>
      </c>
      <c r="D529" t="s">
        <v>1272</v>
      </c>
      <c r="G529" t="s">
        <v>2443</v>
      </c>
      <c r="H529" t="s">
        <v>2946</v>
      </c>
      <c r="I529" t="s">
        <v>3448</v>
      </c>
      <c r="J529" t="s">
        <v>3517</v>
      </c>
      <c r="K529">
        <v>530</v>
      </c>
      <c r="L529">
        <v>130</v>
      </c>
      <c r="M529">
        <v>2</v>
      </c>
      <c r="N529">
        <v>1615</v>
      </c>
      <c r="O529">
        <v>887</v>
      </c>
      <c r="P529">
        <v>471</v>
      </c>
      <c r="Q529">
        <v>191</v>
      </c>
      <c r="R529">
        <v>190</v>
      </c>
      <c r="S529">
        <v>217</v>
      </c>
      <c r="T529">
        <v>286</v>
      </c>
      <c r="U529">
        <v>97</v>
      </c>
      <c r="V529">
        <v>110</v>
      </c>
      <c r="W529">
        <v>123</v>
      </c>
      <c r="X529">
        <v>138</v>
      </c>
      <c r="Y529">
        <v>14828</v>
      </c>
      <c r="Z529">
        <v>3764</v>
      </c>
      <c r="AA529">
        <v>4028</v>
      </c>
      <c r="AB529">
        <v>4210</v>
      </c>
      <c r="AC529">
        <v>3799</v>
      </c>
      <c r="AD529">
        <v>14651</v>
      </c>
      <c r="AE529">
        <v>16020</v>
      </c>
      <c r="AF529">
        <v>15604</v>
      </c>
      <c r="AG529">
        <v>1.0701381509032939</v>
      </c>
      <c r="AH529">
        <v>1.118490967056323</v>
      </c>
      <c r="AI529">
        <v>1.0092986184909669</v>
      </c>
      <c r="AJ529">
        <v>0.98806312381980033</v>
      </c>
      <c r="AK529">
        <v>1.080388454275695</v>
      </c>
      <c r="AL529">
        <v>1.052333423253305</v>
      </c>
      <c r="AM529">
        <v>1699.5184785540871</v>
      </c>
      <c r="AN529">
        <v>475.37964930924551</v>
      </c>
      <c r="AO529">
        <v>933.41974642568107</v>
      </c>
      <c r="AP529">
        <v>188</v>
      </c>
      <c r="AQ529">
        <v>187</v>
      </c>
      <c r="AR529">
        <v>214</v>
      </c>
      <c r="AS529">
        <v>282</v>
      </c>
      <c r="AT529">
        <v>100</v>
      </c>
      <c r="AU529">
        <v>116</v>
      </c>
      <c r="AV529">
        <v>132</v>
      </c>
      <c r="AW529">
        <v>150</v>
      </c>
      <c r="AX529">
        <v>206</v>
      </c>
      <c r="AY529">
        <v>205</v>
      </c>
      <c r="AZ529">
        <v>234</v>
      </c>
      <c r="BA529">
        <v>308</v>
      </c>
      <c r="BB529">
        <v>105</v>
      </c>
      <c r="BC529">
        <v>122</v>
      </c>
      <c r="BD529">
        <v>138</v>
      </c>
      <c r="BE529">
        <v>157</v>
      </c>
      <c r="BF529">
        <v>200</v>
      </c>
      <c r="BG529">
        <v>199</v>
      </c>
      <c r="BH529">
        <v>228</v>
      </c>
      <c r="BI529">
        <v>300</v>
      </c>
      <c r="BJ529">
        <v>94</v>
      </c>
      <c r="BK529">
        <v>110</v>
      </c>
      <c r="BL529">
        <v>125</v>
      </c>
      <c r="BM529">
        <v>142</v>
      </c>
      <c r="BN529">
        <f t="shared" si="88"/>
        <v>188</v>
      </c>
      <c r="BO529">
        <f t="shared" si="89"/>
        <v>187</v>
      </c>
      <c r="BP529">
        <f t="shared" si="90"/>
        <v>214</v>
      </c>
      <c r="BQ529">
        <f t="shared" si="91"/>
        <v>282</v>
      </c>
      <c r="BR529">
        <f>IF(ISNUMBER(VLOOKUP($A529,[1]Blad1!$A$2:$C$116,2,FALSE)),ROUND(VLOOKUP($A529,[1]Blad1!$A$2:$C$116,2,FALSE)*AT529/SUM($AT529:$AW529),0),AT529)</f>
        <v>100</v>
      </c>
      <c r="BS529">
        <f>IF(ISNUMBER(VLOOKUP($A529,[1]Blad1!$A$2:$C$116,2,FALSE)),ROUND(VLOOKUP($A529,[1]Blad1!$A$2:$C$116,2,FALSE)*AU529/SUM($AT529:$AW529),0),AU529)</f>
        <v>116</v>
      </c>
      <c r="BT529">
        <f>IF(ISNUMBER(VLOOKUP($A529,[1]Blad1!$A$2:$C$116,2,FALSE)),ROUND(VLOOKUP($A529,[1]Blad1!$A$2:$C$116,2,FALSE)*AV529/SUM($AT529:$AW529),0),AV529)</f>
        <v>132</v>
      </c>
      <c r="BU529">
        <f>IF(ISNUMBER(VLOOKUP($A529,[1]Blad1!$A$2:$C$116,2,FALSE)),ROUND(VLOOKUP($A529,[1]Blad1!$A$2:$C$116,2,FALSE)*AW529/SUM($AT529:$AW529),0),AW529)</f>
        <v>150</v>
      </c>
      <c r="BV529">
        <f t="shared" si="92"/>
        <v>206</v>
      </c>
      <c r="BW529">
        <f t="shared" si="93"/>
        <v>205</v>
      </c>
      <c r="BX529">
        <f t="shared" si="94"/>
        <v>234</v>
      </c>
      <c r="BY529">
        <f t="shared" si="95"/>
        <v>308</v>
      </c>
      <c r="BZ529">
        <f>IF(ISNUMBER(VLOOKUP($A529,[1]Blad1!$A$2:$C$116,2,FALSE)),ROUND(VLOOKUP($A529,[1]Blad1!$A$2:$C$116,2,FALSE)*BB529/SUM($AT529:$AW529),0),BB529)</f>
        <v>105</v>
      </c>
      <c r="CA529">
        <f>IF(ISNUMBER(VLOOKUP($A529,[1]Blad1!$A$2:$C$116,2,FALSE)),ROUND(VLOOKUP($A529,[1]Blad1!$A$2:$C$116,2,FALSE)*BC529/SUM($AT529:$AW529),0),BC529)</f>
        <v>122</v>
      </c>
      <c r="CB529">
        <f>IF(ISNUMBER(VLOOKUP($A529,[1]Blad1!$A$2:$C$116,2,FALSE)),ROUND(VLOOKUP($A529,[1]Blad1!$A$2:$C$116,2,FALSE)*BD529/SUM($AT529:$AW529),0),BD529)</f>
        <v>138</v>
      </c>
      <c r="CC529">
        <f>IF(ISNUMBER(VLOOKUP($A529,[1]Blad1!$A$2:$C$116,2,FALSE)),ROUND(VLOOKUP($A529,[1]Blad1!$A$2:$C$116,2,FALSE)*BE529/SUM($AT529:$AW529),0),BE529)</f>
        <v>157</v>
      </c>
      <c r="CH529">
        <f>IF(ISNUMBER(VLOOKUP($A529,[1]Blad1!$A$2:$C$116,2,FALSE)),ROUND(VLOOKUP($A529,[1]Blad1!$A$2:$C$116,2,FALSE)*BJ529/SUM($AT529:$AW529),0),BJ529)</f>
        <v>94</v>
      </c>
      <c r="CI529">
        <f>IF(ISNUMBER(VLOOKUP($A529,[1]Blad1!$A$2:$C$116,2,FALSE)),ROUND(VLOOKUP($A529,[1]Blad1!$A$2:$C$116,2,FALSE)*BK529/SUM($AT529:$AW529),0),BK529)</f>
        <v>110</v>
      </c>
      <c r="CJ529">
        <f>IF(ISNUMBER(VLOOKUP($A529,[1]Blad1!$A$2:$C$116,2,FALSE)),ROUND(VLOOKUP($A529,[1]Blad1!$A$2:$C$116,2,FALSE)*BL529/SUM($AT529:$AW529),0),BL529)</f>
        <v>125</v>
      </c>
      <c r="CK529">
        <f>IF(ISNUMBER(VLOOKUP($A529,[1]Blad1!$A$2:$C$116,2,FALSE)),ROUND(VLOOKUP($A529,[1]Blad1!$A$2:$C$116,2,FALSE)*BM529/SUM($AT529:$AW529),0),BM529)</f>
        <v>142</v>
      </c>
    </row>
    <row r="530" spans="1:89" x14ac:dyDescent="0.3">
      <c r="A530">
        <v>529</v>
      </c>
      <c r="B530" t="s">
        <v>593</v>
      </c>
      <c r="C530">
        <v>17</v>
      </c>
      <c r="D530" t="s">
        <v>1272</v>
      </c>
      <c r="G530" t="s">
        <v>2444</v>
      </c>
      <c r="H530" t="s">
        <v>2947</v>
      </c>
      <c r="I530" t="s">
        <v>3448</v>
      </c>
      <c r="J530" t="s">
        <v>3517</v>
      </c>
      <c r="K530">
        <v>530</v>
      </c>
      <c r="L530">
        <v>120</v>
      </c>
      <c r="M530">
        <v>4</v>
      </c>
      <c r="N530">
        <v>2260</v>
      </c>
      <c r="O530">
        <v>1299</v>
      </c>
      <c r="P530">
        <v>471</v>
      </c>
      <c r="Q530">
        <v>216</v>
      </c>
      <c r="R530">
        <v>226</v>
      </c>
      <c r="S530">
        <v>307</v>
      </c>
      <c r="T530">
        <v>583</v>
      </c>
      <c r="U530">
        <v>68</v>
      </c>
      <c r="V530">
        <v>98</v>
      </c>
      <c r="W530">
        <v>129</v>
      </c>
      <c r="X530">
        <v>165</v>
      </c>
      <c r="Y530">
        <v>14828</v>
      </c>
      <c r="Z530">
        <v>3764</v>
      </c>
      <c r="AA530">
        <v>4028</v>
      </c>
      <c r="AB530">
        <v>4210</v>
      </c>
      <c r="AC530">
        <v>3799</v>
      </c>
      <c r="AD530">
        <v>14651</v>
      </c>
      <c r="AE530">
        <v>16020</v>
      </c>
      <c r="AF530">
        <v>15604</v>
      </c>
      <c r="AG530">
        <v>1.0701381509032939</v>
      </c>
      <c r="AH530">
        <v>1.118490967056323</v>
      </c>
      <c r="AI530">
        <v>1.0092986184909669</v>
      </c>
      <c r="AJ530">
        <v>0.98806312381980033</v>
      </c>
      <c r="AK530">
        <v>1.080388454275695</v>
      </c>
      <c r="AL530">
        <v>1.052333423253305</v>
      </c>
      <c r="AM530">
        <v>2378.2735365524682</v>
      </c>
      <c r="AN530">
        <v>475.37964930924551</v>
      </c>
      <c r="AO530">
        <v>1366.981116806043</v>
      </c>
      <c r="AP530">
        <v>213</v>
      </c>
      <c r="AQ530">
        <v>223</v>
      </c>
      <c r="AR530">
        <v>303</v>
      </c>
      <c r="AS530">
        <v>576</v>
      </c>
      <c r="AT530">
        <v>70</v>
      </c>
      <c r="AU530">
        <v>104</v>
      </c>
      <c r="AV530">
        <v>139</v>
      </c>
      <c r="AW530">
        <v>181</v>
      </c>
      <c r="AX530">
        <v>233</v>
      </c>
      <c r="AY530">
        <v>244</v>
      </c>
      <c r="AZ530">
        <v>331</v>
      </c>
      <c r="BA530">
        <v>629</v>
      </c>
      <c r="BB530">
        <v>74</v>
      </c>
      <c r="BC530">
        <v>108</v>
      </c>
      <c r="BD530">
        <v>145</v>
      </c>
      <c r="BE530">
        <v>189</v>
      </c>
      <c r="BF530">
        <v>227</v>
      </c>
      <c r="BG530">
        <v>237</v>
      </c>
      <c r="BH530">
        <v>323</v>
      </c>
      <c r="BI530">
        <v>613</v>
      </c>
      <c r="BJ530">
        <v>66</v>
      </c>
      <c r="BK530">
        <v>97</v>
      </c>
      <c r="BL530">
        <v>131</v>
      </c>
      <c r="BM530">
        <v>170</v>
      </c>
      <c r="BN530">
        <f t="shared" si="88"/>
        <v>213</v>
      </c>
      <c r="BO530">
        <f t="shared" si="89"/>
        <v>223</v>
      </c>
      <c r="BP530">
        <f t="shared" si="90"/>
        <v>303</v>
      </c>
      <c r="BQ530">
        <f t="shared" si="91"/>
        <v>576</v>
      </c>
      <c r="BR530">
        <f>IF(ISNUMBER(VLOOKUP($A530,[1]Blad1!$A$2:$C$116,2,FALSE)),ROUND(VLOOKUP($A530,[1]Blad1!$A$2:$C$116,2,FALSE)*AT530/SUM($AT530:$AW530),0),AT530)</f>
        <v>70</v>
      </c>
      <c r="BS530">
        <f>IF(ISNUMBER(VLOOKUP($A530,[1]Blad1!$A$2:$C$116,2,FALSE)),ROUND(VLOOKUP($A530,[1]Blad1!$A$2:$C$116,2,FALSE)*AU530/SUM($AT530:$AW530),0),AU530)</f>
        <v>104</v>
      </c>
      <c r="BT530">
        <f>IF(ISNUMBER(VLOOKUP($A530,[1]Blad1!$A$2:$C$116,2,FALSE)),ROUND(VLOOKUP($A530,[1]Blad1!$A$2:$C$116,2,FALSE)*AV530/SUM($AT530:$AW530),0),AV530)</f>
        <v>139</v>
      </c>
      <c r="BU530">
        <f>IF(ISNUMBER(VLOOKUP($A530,[1]Blad1!$A$2:$C$116,2,FALSE)),ROUND(VLOOKUP($A530,[1]Blad1!$A$2:$C$116,2,FALSE)*AW530/SUM($AT530:$AW530),0),AW530)</f>
        <v>181</v>
      </c>
      <c r="BV530">
        <f t="shared" si="92"/>
        <v>233</v>
      </c>
      <c r="BW530">
        <f t="shared" si="93"/>
        <v>244</v>
      </c>
      <c r="BX530">
        <f t="shared" si="94"/>
        <v>331</v>
      </c>
      <c r="BY530">
        <f t="shared" si="95"/>
        <v>629</v>
      </c>
      <c r="BZ530">
        <f>IF(ISNUMBER(VLOOKUP($A530,[1]Blad1!$A$2:$C$116,2,FALSE)),ROUND(VLOOKUP($A530,[1]Blad1!$A$2:$C$116,2,FALSE)*BB530/SUM($AT530:$AW530),0),BB530)</f>
        <v>74</v>
      </c>
      <c r="CA530">
        <f>IF(ISNUMBER(VLOOKUP($A530,[1]Blad1!$A$2:$C$116,2,FALSE)),ROUND(VLOOKUP($A530,[1]Blad1!$A$2:$C$116,2,FALSE)*BC530/SUM($AT530:$AW530),0),BC530)</f>
        <v>108</v>
      </c>
      <c r="CB530">
        <f>IF(ISNUMBER(VLOOKUP($A530,[1]Blad1!$A$2:$C$116,2,FALSE)),ROUND(VLOOKUP($A530,[1]Blad1!$A$2:$C$116,2,FALSE)*BD530/SUM($AT530:$AW530),0),BD530)</f>
        <v>145</v>
      </c>
      <c r="CC530">
        <f>IF(ISNUMBER(VLOOKUP($A530,[1]Blad1!$A$2:$C$116,2,FALSE)),ROUND(VLOOKUP($A530,[1]Blad1!$A$2:$C$116,2,FALSE)*BE530/SUM($AT530:$AW530),0),BE530)</f>
        <v>189</v>
      </c>
      <c r="CH530">
        <f>IF(ISNUMBER(VLOOKUP($A530,[1]Blad1!$A$2:$C$116,2,FALSE)),ROUND(VLOOKUP($A530,[1]Blad1!$A$2:$C$116,2,FALSE)*BJ530/SUM($AT530:$AW530),0),BJ530)</f>
        <v>66</v>
      </c>
      <c r="CI530">
        <f>IF(ISNUMBER(VLOOKUP($A530,[1]Blad1!$A$2:$C$116,2,FALSE)),ROUND(VLOOKUP($A530,[1]Blad1!$A$2:$C$116,2,FALSE)*BK530/SUM($AT530:$AW530),0),BK530)</f>
        <v>97</v>
      </c>
      <c r="CJ530">
        <f>IF(ISNUMBER(VLOOKUP($A530,[1]Blad1!$A$2:$C$116,2,FALSE)),ROUND(VLOOKUP($A530,[1]Blad1!$A$2:$C$116,2,FALSE)*BL530/SUM($AT530:$AW530),0),BL530)</f>
        <v>131</v>
      </c>
      <c r="CK530">
        <f>IF(ISNUMBER(VLOOKUP($A530,[1]Blad1!$A$2:$C$116,2,FALSE)),ROUND(VLOOKUP($A530,[1]Blad1!$A$2:$C$116,2,FALSE)*BM530/SUM($AT530:$AW530),0),BM530)</f>
        <v>170</v>
      </c>
    </row>
    <row r="531" spans="1:89" x14ac:dyDescent="0.3">
      <c r="A531">
        <v>530</v>
      </c>
      <c r="B531" t="s">
        <v>594</v>
      </c>
      <c r="C531">
        <v>18</v>
      </c>
      <c r="D531" t="s">
        <v>1272</v>
      </c>
      <c r="G531" t="s">
        <v>2445</v>
      </c>
      <c r="H531" t="s">
        <v>2948</v>
      </c>
      <c r="I531" t="s">
        <v>3448</v>
      </c>
      <c r="J531" t="s">
        <v>3517</v>
      </c>
      <c r="K531">
        <v>532</v>
      </c>
      <c r="L531">
        <v>120</v>
      </c>
      <c r="M531">
        <v>3</v>
      </c>
      <c r="N531">
        <v>4240</v>
      </c>
      <c r="O531">
        <v>2324</v>
      </c>
      <c r="P531">
        <v>338</v>
      </c>
      <c r="Q531">
        <v>503</v>
      </c>
      <c r="R531">
        <v>576</v>
      </c>
      <c r="S531">
        <v>631</v>
      </c>
      <c r="T531">
        <v>665</v>
      </c>
      <c r="U531">
        <v>56</v>
      </c>
      <c r="V531">
        <v>72</v>
      </c>
      <c r="W531">
        <v>92</v>
      </c>
      <c r="X531">
        <v>112</v>
      </c>
      <c r="Y531">
        <v>3081</v>
      </c>
      <c r="Z531">
        <v>338</v>
      </c>
      <c r="AA531">
        <v>418</v>
      </c>
      <c r="AB531">
        <v>436</v>
      </c>
      <c r="AC531">
        <v>392</v>
      </c>
      <c r="AD531">
        <v>3008</v>
      </c>
      <c r="AE531">
        <v>3082</v>
      </c>
      <c r="AF531">
        <v>3021</v>
      </c>
      <c r="AG531">
        <v>1.236686390532544</v>
      </c>
      <c r="AH531">
        <v>1.289940828402367</v>
      </c>
      <c r="AI531">
        <v>1.1597633136094669</v>
      </c>
      <c r="AJ531">
        <v>0.97630639402791297</v>
      </c>
      <c r="AK531">
        <v>1.0003245699448231</v>
      </c>
      <c r="AL531">
        <v>0.98052580331061345</v>
      </c>
      <c r="AM531">
        <v>4157.4294060370012</v>
      </c>
      <c r="AN531">
        <v>392</v>
      </c>
      <c r="AO531">
        <v>2278.741966893866</v>
      </c>
      <c r="AP531">
        <v>491</v>
      </c>
      <c r="AQ531">
        <v>562</v>
      </c>
      <c r="AR531">
        <v>616</v>
      </c>
      <c r="AS531">
        <v>649</v>
      </c>
      <c r="AT531">
        <v>66</v>
      </c>
      <c r="AU531">
        <v>88</v>
      </c>
      <c r="AV531">
        <v>114</v>
      </c>
      <c r="AW531">
        <v>142</v>
      </c>
      <c r="AX531">
        <v>503</v>
      </c>
      <c r="AY531">
        <v>576</v>
      </c>
      <c r="AZ531">
        <v>631</v>
      </c>
      <c r="BA531">
        <v>665</v>
      </c>
      <c r="BB531">
        <v>70</v>
      </c>
      <c r="BC531">
        <v>92</v>
      </c>
      <c r="BD531">
        <v>118</v>
      </c>
      <c r="BE531">
        <v>148</v>
      </c>
      <c r="BF531">
        <v>493</v>
      </c>
      <c r="BG531">
        <v>564</v>
      </c>
      <c r="BH531">
        <v>618</v>
      </c>
      <c r="BI531">
        <v>652</v>
      </c>
      <c r="BJ531">
        <v>63</v>
      </c>
      <c r="BK531">
        <v>82</v>
      </c>
      <c r="BL531">
        <v>106</v>
      </c>
      <c r="BM531">
        <v>133</v>
      </c>
      <c r="BN531">
        <f t="shared" si="88"/>
        <v>491</v>
      </c>
      <c r="BO531">
        <f t="shared" si="89"/>
        <v>562</v>
      </c>
      <c r="BP531">
        <f t="shared" si="90"/>
        <v>616</v>
      </c>
      <c r="BQ531">
        <f t="shared" si="91"/>
        <v>649</v>
      </c>
      <c r="BR531">
        <f>IF(ISNUMBER(VLOOKUP($A531,[1]Blad1!$A$2:$C$116,2,FALSE)),ROUND(VLOOKUP($A531,[1]Blad1!$A$2:$C$116,2,FALSE)*AT531/SUM($AT531:$AW531),0),AT531)</f>
        <v>66</v>
      </c>
      <c r="BS531">
        <f>IF(ISNUMBER(VLOOKUP($A531,[1]Blad1!$A$2:$C$116,2,FALSE)),ROUND(VLOOKUP($A531,[1]Blad1!$A$2:$C$116,2,FALSE)*AU531/SUM($AT531:$AW531),0),AU531)</f>
        <v>88</v>
      </c>
      <c r="BT531">
        <f>IF(ISNUMBER(VLOOKUP($A531,[1]Blad1!$A$2:$C$116,2,FALSE)),ROUND(VLOOKUP($A531,[1]Blad1!$A$2:$C$116,2,FALSE)*AV531/SUM($AT531:$AW531),0),AV531)</f>
        <v>114</v>
      </c>
      <c r="BU531">
        <f>IF(ISNUMBER(VLOOKUP($A531,[1]Blad1!$A$2:$C$116,2,FALSE)),ROUND(VLOOKUP($A531,[1]Blad1!$A$2:$C$116,2,FALSE)*AW531/SUM($AT531:$AW531),0),AW531)</f>
        <v>142</v>
      </c>
      <c r="BV531">
        <f t="shared" si="92"/>
        <v>503</v>
      </c>
      <c r="BW531">
        <f t="shared" si="93"/>
        <v>576</v>
      </c>
      <c r="BX531">
        <f t="shared" si="94"/>
        <v>631</v>
      </c>
      <c r="BY531">
        <f t="shared" si="95"/>
        <v>665</v>
      </c>
      <c r="BZ531">
        <f>IF(ISNUMBER(VLOOKUP($A531,[1]Blad1!$A$2:$C$116,2,FALSE)),ROUND(VLOOKUP($A531,[1]Blad1!$A$2:$C$116,2,FALSE)*BB531/SUM($AT531:$AW531),0),BB531)</f>
        <v>70</v>
      </c>
      <c r="CA531">
        <f>IF(ISNUMBER(VLOOKUP($A531,[1]Blad1!$A$2:$C$116,2,FALSE)),ROUND(VLOOKUP($A531,[1]Blad1!$A$2:$C$116,2,FALSE)*BC531/SUM($AT531:$AW531),0),BC531)</f>
        <v>92</v>
      </c>
      <c r="CB531">
        <f>IF(ISNUMBER(VLOOKUP($A531,[1]Blad1!$A$2:$C$116,2,FALSE)),ROUND(VLOOKUP($A531,[1]Blad1!$A$2:$C$116,2,FALSE)*BD531/SUM($AT531:$AW531),0),BD531)</f>
        <v>118</v>
      </c>
      <c r="CC531">
        <f>IF(ISNUMBER(VLOOKUP($A531,[1]Blad1!$A$2:$C$116,2,FALSE)),ROUND(VLOOKUP($A531,[1]Blad1!$A$2:$C$116,2,FALSE)*BE531/SUM($AT531:$AW531),0),BE531)</f>
        <v>148</v>
      </c>
      <c r="CH531">
        <f>IF(ISNUMBER(VLOOKUP($A531,[1]Blad1!$A$2:$C$116,2,FALSE)),ROUND(VLOOKUP($A531,[1]Blad1!$A$2:$C$116,2,FALSE)*BJ531/SUM($AT531:$AW531),0),BJ531)</f>
        <v>63</v>
      </c>
      <c r="CI531">
        <f>IF(ISNUMBER(VLOOKUP($A531,[1]Blad1!$A$2:$C$116,2,FALSE)),ROUND(VLOOKUP($A531,[1]Blad1!$A$2:$C$116,2,FALSE)*BK531/SUM($AT531:$AW531),0),BK531)</f>
        <v>82</v>
      </c>
      <c r="CJ531">
        <f>IF(ISNUMBER(VLOOKUP($A531,[1]Blad1!$A$2:$C$116,2,FALSE)),ROUND(VLOOKUP($A531,[1]Blad1!$A$2:$C$116,2,FALSE)*BL531/SUM($AT531:$AW531),0),BL531)</f>
        <v>106</v>
      </c>
      <c r="CK531">
        <f>IF(ISNUMBER(VLOOKUP($A531,[1]Blad1!$A$2:$C$116,2,FALSE)),ROUND(VLOOKUP($A531,[1]Blad1!$A$2:$C$116,2,FALSE)*BM531/SUM($AT531:$AW531),0),BM531)</f>
        <v>133</v>
      </c>
    </row>
    <row r="532" spans="1:89" x14ac:dyDescent="0.3">
      <c r="A532">
        <v>531</v>
      </c>
      <c r="B532" t="s">
        <v>595</v>
      </c>
      <c r="C532">
        <v>19</v>
      </c>
      <c r="D532" t="s">
        <v>1272</v>
      </c>
      <c r="G532" t="s">
        <v>2446</v>
      </c>
      <c r="H532" t="s">
        <v>2949</v>
      </c>
      <c r="I532" t="s">
        <v>3448</v>
      </c>
      <c r="J532" t="s">
        <v>3517</v>
      </c>
      <c r="K532">
        <v>531</v>
      </c>
      <c r="L532">
        <v>140</v>
      </c>
      <c r="M532">
        <v>3</v>
      </c>
      <c r="N532">
        <v>670</v>
      </c>
      <c r="O532">
        <v>393</v>
      </c>
      <c r="P532">
        <v>62</v>
      </c>
      <c r="Q532">
        <v>82</v>
      </c>
      <c r="R532">
        <v>82</v>
      </c>
      <c r="S532">
        <v>97</v>
      </c>
      <c r="T532">
        <v>136</v>
      </c>
      <c r="U532">
        <v>10</v>
      </c>
      <c r="V532">
        <v>12</v>
      </c>
      <c r="W532">
        <v>17</v>
      </c>
      <c r="X532">
        <v>22</v>
      </c>
      <c r="Y532">
        <v>659</v>
      </c>
      <c r="Z532">
        <v>62</v>
      </c>
      <c r="AA532">
        <v>127</v>
      </c>
      <c r="AB532">
        <v>132</v>
      </c>
      <c r="AC532">
        <v>119</v>
      </c>
      <c r="AD532">
        <v>629</v>
      </c>
      <c r="AE532">
        <v>738</v>
      </c>
      <c r="AF532">
        <v>707</v>
      </c>
      <c r="AG532">
        <v>2.0483870967741939</v>
      </c>
      <c r="AH532">
        <v>2.129032258064516</v>
      </c>
      <c r="AI532">
        <v>1.919354838709677</v>
      </c>
      <c r="AJ532">
        <v>0.95447647951441583</v>
      </c>
      <c r="AK532">
        <v>1.1198786039453721</v>
      </c>
      <c r="AL532">
        <v>1.0728376327769349</v>
      </c>
      <c r="AM532">
        <v>718.80121396054619</v>
      </c>
      <c r="AN532">
        <v>119</v>
      </c>
      <c r="AO532">
        <v>421.62518968133531</v>
      </c>
      <c r="AP532">
        <v>78</v>
      </c>
      <c r="AQ532">
        <v>78</v>
      </c>
      <c r="AR532">
        <v>92</v>
      </c>
      <c r="AS532">
        <v>129</v>
      </c>
      <c r="AT532">
        <v>19</v>
      </c>
      <c r="AU532">
        <v>24</v>
      </c>
      <c r="AV532">
        <v>33</v>
      </c>
      <c r="AW532">
        <v>47</v>
      </c>
      <c r="AX532">
        <v>91</v>
      </c>
      <c r="AY532">
        <v>91</v>
      </c>
      <c r="AZ532">
        <v>108</v>
      </c>
      <c r="BA532">
        <v>152</v>
      </c>
      <c r="BB532">
        <v>20</v>
      </c>
      <c r="BC532">
        <v>25</v>
      </c>
      <c r="BD532">
        <v>35</v>
      </c>
      <c r="BE532">
        <v>48</v>
      </c>
      <c r="BF532">
        <v>87</v>
      </c>
      <c r="BG532">
        <v>87</v>
      </c>
      <c r="BH532">
        <v>104</v>
      </c>
      <c r="BI532">
        <v>145</v>
      </c>
      <c r="BJ532">
        <v>18</v>
      </c>
      <c r="BK532">
        <v>22</v>
      </c>
      <c r="BL532">
        <v>31</v>
      </c>
      <c r="BM532">
        <v>44</v>
      </c>
      <c r="BN532">
        <f t="shared" si="88"/>
        <v>78</v>
      </c>
      <c r="BO532">
        <f t="shared" si="89"/>
        <v>78</v>
      </c>
      <c r="BP532">
        <f t="shared" si="90"/>
        <v>92</v>
      </c>
      <c r="BQ532">
        <f t="shared" si="91"/>
        <v>129</v>
      </c>
      <c r="BR532">
        <f>IF(ISNUMBER(VLOOKUP($A532,[1]Blad1!$A$2:$C$116,2,FALSE)),ROUND(VLOOKUP($A532,[1]Blad1!$A$2:$C$116,2,FALSE)*AT532/SUM($AT532:$AW532),0),AT532)</f>
        <v>19</v>
      </c>
      <c r="BS532">
        <f>IF(ISNUMBER(VLOOKUP($A532,[1]Blad1!$A$2:$C$116,2,FALSE)),ROUND(VLOOKUP($A532,[1]Blad1!$A$2:$C$116,2,FALSE)*AU532/SUM($AT532:$AW532),0),AU532)</f>
        <v>24</v>
      </c>
      <c r="BT532">
        <f>IF(ISNUMBER(VLOOKUP($A532,[1]Blad1!$A$2:$C$116,2,FALSE)),ROUND(VLOOKUP($A532,[1]Blad1!$A$2:$C$116,2,FALSE)*AV532/SUM($AT532:$AW532),0),AV532)</f>
        <v>33</v>
      </c>
      <c r="BU532">
        <f>IF(ISNUMBER(VLOOKUP($A532,[1]Blad1!$A$2:$C$116,2,FALSE)),ROUND(VLOOKUP($A532,[1]Blad1!$A$2:$C$116,2,FALSE)*AW532/SUM($AT532:$AW532),0),AW532)</f>
        <v>47</v>
      </c>
      <c r="BV532">
        <f t="shared" si="92"/>
        <v>91</v>
      </c>
      <c r="BW532">
        <f t="shared" si="93"/>
        <v>91</v>
      </c>
      <c r="BX532">
        <f t="shared" si="94"/>
        <v>108</v>
      </c>
      <c r="BY532">
        <f t="shared" si="95"/>
        <v>152</v>
      </c>
      <c r="BZ532">
        <f>IF(ISNUMBER(VLOOKUP($A532,[1]Blad1!$A$2:$C$116,2,FALSE)),ROUND(VLOOKUP($A532,[1]Blad1!$A$2:$C$116,2,FALSE)*BB532/SUM($AT532:$AW532),0),BB532)</f>
        <v>20</v>
      </c>
      <c r="CA532">
        <f>IF(ISNUMBER(VLOOKUP($A532,[1]Blad1!$A$2:$C$116,2,FALSE)),ROUND(VLOOKUP($A532,[1]Blad1!$A$2:$C$116,2,FALSE)*BC532/SUM($AT532:$AW532),0),BC532)</f>
        <v>25</v>
      </c>
      <c r="CB532">
        <f>IF(ISNUMBER(VLOOKUP($A532,[1]Blad1!$A$2:$C$116,2,FALSE)),ROUND(VLOOKUP($A532,[1]Blad1!$A$2:$C$116,2,FALSE)*BD532/SUM($AT532:$AW532),0),BD532)</f>
        <v>35</v>
      </c>
      <c r="CC532">
        <f>IF(ISNUMBER(VLOOKUP($A532,[1]Blad1!$A$2:$C$116,2,FALSE)),ROUND(VLOOKUP($A532,[1]Blad1!$A$2:$C$116,2,FALSE)*BE532/SUM($AT532:$AW532),0),BE532)</f>
        <v>48</v>
      </c>
      <c r="CH532">
        <f>IF(ISNUMBER(VLOOKUP($A532,[1]Blad1!$A$2:$C$116,2,FALSE)),ROUND(VLOOKUP($A532,[1]Blad1!$A$2:$C$116,2,FALSE)*BJ532/SUM($AT532:$AW532),0),BJ532)</f>
        <v>18</v>
      </c>
      <c r="CI532">
        <f>IF(ISNUMBER(VLOOKUP($A532,[1]Blad1!$A$2:$C$116,2,FALSE)),ROUND(VLOOKUP($A532,[1]Blad1!$A$2:$C$116,2,FALSE)*BK532/SUM($AT532:$AW532),0),BK532)</f>
        <v>22</v>
      </c>
      <c r="CJ532">
        <f>IF(ISNUMBER(VLOOKUP($A532,[1]Blad1!$A$2:$C$116,2,FALSE)),ROUND(VLOOKUP($A532,[1]Blad1!$A$2:$C$116,2,FALSE)*BL532/SUM($AT532:$AW532),0),BL532)</f>
        <v>31</v>
      </c>
      <c r="CK532">
        <f>IF(ISNUMBER(VLOOKUP($A532,[1]Blad1!$A$2:$C$116,2,FALSE)),ROUND(VLOOKUP($A532,[1]Blad1!$A$2:$C$116,2,FALSE)*BM532/SUM($AT532:$AW532),0),BM532)</f>
        <v>44</v>
      </c>
    </row>
    <row r="533" spans="1:89" x14ac:dyDescent="0.3">
      <c r="A533">
        <v>532</v>
      </c>
      <c r="B533" t="s">
        <v>596</v>
      </c>
      <c r="C533">
        <v>20</v>
      </c>
      <c r="D533" t="s">
        <v>1272</v>
      </c>
      <c r="G533" t="s">
        <v>2447</v>
      </c>
      <c r="H533" t="s">
        <v>2950</v>
      </c>
      <c r="I533" t="s">
        <v>3448</v>
      </c>
      <c r="J533" t="s">
        <v>3517</v>
      </c>
      <c r="K533">
        <v>530</v>
      </c>
      <c r="L533">
        <v>100</v>
      </c>
      <c r="M533">
        <v>2</v>
      </c>
      <c r="N533">
        <v>1940</v>
      </c>
      <c r="O533">
        <v>930</v>
      </c>
      <c r="P533">
        <v>471</v>
      </c>
      <c r="Q533">
        <v>278</v>
      </c>
      <c r="R533">
        <v>263</v>
      </c>
      <c r="S533">
        <v>216</v>
      </c>
      <c r="T533">
        <v>151</v>
      </c>
      <c r="U533">
        <v>133</v>
      </c>
      <c r="V533">
        <v>128</v>
      </c>
      <c r="W533">
        <v>115</v>
      </c>
      <c r="X533">
        <v>99</v>
      </c>
      <c r="Y533">
        <v>14828</v>
      </c>
      <c r="Z533">
        <v>3764</v>
      </c>
      <c r="AA533">
        <v>4028</v>
      </c>
      <c r="AB533">
        <v>4210</v>
      </c>
      <c r="AC533">
        <v>3799</v>
      </c>
      <c r="AD533">
        <v>14651</v>
      </c>
      <c r="AE533">
        <v>16020</v>
      </c>
      <c r="AF533">
        <v>15604</v>
      </c>
      <c r="AG533">
        <v>1.0701381509032939</v>
      </c>
      <c r="AH533">
        <v>1.118490967056323</v>
      </c>
      <c r="AI533">
        <v>1.0092986184909669</v>
      </c>
      <c r="AJ533">
        <v>0.98806312381980033</v>
      </c>
      <c r="AK533">
        <v>1.080388454275695</v>
      </c>
      <c r="AL533">
        <v>1.052333423253305</v>
      </c>
      <c r="AM533">
        <v>2041.5268411114109</v>
      </c>
      <c r="AN533">
        <v>475.37964930924551</v>
      </c>
      <c r="AO533">
        <v>978.67008362557328</v>
      </c>
      <c r="AP533">
        <v>274</v>
      </c>
      <c r="AQ533">
        <v>259</v>
      </c>
      <c r="AR533">
        <v>213</v>
      </c>
      <c r="AS533">
        <v>149</v>
      </c>
      <c r="AT533">
        <v>137</v>
      </c>
      <c r="AU533">
        <v>135</v>
      </c>
      <c r="AV533">
        <v>123</v>
      </c>
      <c r="AW533">
        <v>108</v>
      </c>
      <c r="AX533">
        <v>300</v>
      </c>
      <c r="AY533">
        <v>284</v>
      </c>
      <c r="AZ533">
        <v>233</v>
      </c>
      <c r="BA533">
        <v>163</v>
      </c>
      <c r="BB533">
        <v>143</v>
      </c>
      <c r="BC533">
        <v>141</v>
      </c>
      <c r="BD533">
        <v>129</v>
      </c>
      <c r="BE533">
        <v>112</v>
      </c>
      <c r="BF533">
        <v>292</v>
      </c>
      <c r="BG533">
        <v>276</v>
      </c>
      <c r="BH533">
        <v>227</v>
      </c>
      <c r="BI533">
        <v>158</v>
      </c>
      <c r="BJ533">
        <v>129</v>
      </c>
      <c r="BK533">
        <v>127</v>
      </c>
      <c r="BL533">
        <v>117</v>
      </c>
      <c r="BM533">
        <v>101</v>
      </c>
      <c r="BN533">
        <f t="shared" si="88"/>
        <v>274</v>
      </c>
      <c r="BO533">
        <f t="shared" si="89"/>
        <v>259</v>
      </c>
      <c r="BP533">
        <f t="shared" si="90"/>
        <v>213</v>
      </c>
      <c r="BQ533">
        <f t="shared" si="91"/>
        <v>149</v>
      </c>
      <c r="BR533">
        <f>IF(ISNUMBER(VLOOKUP($A533,[1]Blad1!$A$2:$C$116,2,FALSE)),ROUND(VLOOKUP($A533,[1]Blad1!$A$2:$C$116,2,FALSE)*AT533/SUM($AT533:$AW533),0),AT533)</f>
        <v>137</v>
      </c>
      <c r="BS533">
        <f>IF(ISNUMBER(VLOOKUP($A533,[1]Blad1!$A$2:$C$116,2,FALSE)),ROUND(VLOOKUP($A533,[1]Blad1!$A$2:$C$116,2,FALSE)*AU533/SUM($AT533:$AW533),0),AU533)</f>
        <v>135</v>
      </c>
      <c r="BT533">
        <f>IF(ISNUMBER(VLOOKUP($A533,[1]Blad1!$A$2:$C$116,2,FALSE)),ROUND(VLOOKUP($A533,[1]Blad1!$A$2:$C$116,2,FALSE)*AV533/SUM($AT533:$AW533),0),AV533)</f>
        <v>123</v>
      </c>
      <c r="BU533">
        <f>IF(ISNUMBER(VLOOKUP($A533,[1]Blad1!$A$2:$C$116,2,FALSE)),ROUND(VLOOKUP($A533,[1]Blad1!$A$2:$C$116,2,FALSE)*AW533/SUM($AT533:$AW533),0),AW533)</f>
        <v>108</v>
      </c>
      <c r="BV533">
        <f t="shared" si="92"/>
        <v>300</v>
      </c>
      <c r="BW533">
        <f t="shared" si="93"/>
        <v>284</v>
      </c>
      <c r="BX533">
        <f t="shared" si="94"/>
        <v>233</v>
      </c>
      <c r="BY533">
        <f t="shared" si="95"/>
        <v>163</v>
      </c>
      <c r="BZ533">
        <f>IF(ISNUMBER(VLOOKUP($A533,[1]Blad1!$A$2:$C$116,2,FALSE)),ROUND(VLOOKUP($A533,[1]Blad1!$A$2:$C$116,2,FALSE)*BB533/SUM($AT533:$AW533),0),BB533)</f>
        <v>143</v>
      </c>
      <c r="CA533">
        <f>IF(ISNUMBER(VLOOKUP($A533,[1]Blad1!$A$2:$C$116,2,FALSE)),ROUND(VLOOKUP($A533,[1]Blad1!$A$2:$C$116,2,FALSE)*BC533/SUM($AT533:$AW533),0),BC533)</f>
        <v>141</v>
      </c>
      <c r="CB533">
        <f>IF(ISNUMBER(VLOOKUP($A533,[1]Blad1!$A$2:$C$116,2,FALSE)),ROUND(VLOOKUP($A533,[1]Blad1!$A$2:$C$116,2,FALSE)*BD533/SUM($AT533:$AW533),0),BD533)</f>
        <v>129</v>
      </c>
      <c r="CC533">
        <f>IF(ISNUMBER(VLOOKUP($A533,[1]Blad1!$A$2:$C$116,2,FALSE)),ROUND(VLOOKUP($A533,[1]Blad1!$A$2:$C$116,2,FALSE)*BE533/SUM($AT533:$AW533),0),BE533)</f>
        <v>112</v>
      </c>
      <c r="CH533">
        <f>IF(ISNUMBER(VLOOKUP($A533,[1]Blad1!$A$2:$C$116,2,FALSE)),ROUND(VLOOKUP($A533,[1]Blad1!$A$2:$C$116,2,FALSE)*BJ533/SUM($AT533:$AW533),0),BJ533)</f>
        <v>129</v>
      </c>
      <c r="CI533">
        <f>IF(ISNUMBER(VLOOKUP($A533,[1]Blad1!$A$2:$C$116,2,FALSE)),ROUND(VLOOKUP($A533,[1]Blad1!$A$2:$C$116,2,FALSE)*BK533/SUM($AT533:$AW533),0),BK533)</f>
        <v>127</v>
      </c>
      <c r="CJ533">
        <f>IF(ISNUMBER(VLOOKUP($A533,[1]Blad1!$A$2:$C$116,2,FALSE)),ROUND(VLOOKUP($A533,[1]Blad1!$A$2:$C$116,2,FALSE)*BL533/SUM($AT533:$AW533),0),BL533)</f>
        <v>117</v>
      </c>
      <c r="CK533">
        <f>IF(ISNUMBER(VLOOKUP($A533,[1]Blad1!$A$2:$C$116,2,FALSE)),ROUND(VLOOKUP($A533,[1]Blad1!$A$2:$C$116,2,FALSE)*BM533/SUM($AT533:$AW533),0),BM533)</f>
        <v>101</v>
      </c>
    </row>
    <row r="534" spans="1:89" x14ac:dyDescent="0.3">
      <c r="A534">
        <v>533</v>
      </c>
      <c r="B534" t="s">
        <v>597</v>
      </c>
      <c r="C534">
        <v>21</v>
      </c>
      <c r="D534" t="s">
        <v>1272</v>
      </c>
      <c r="G534" t="s">
        <v>2448</v>
      </c>
      <c r="H534" t="s">
        <v>2951</v>
      </c>
      <c r="I534" t="s">
        <v>3448</v>
      </c>
      <c r="J534" t="s">
        <v>3517</v>
      </c>
      <c r="K534">
        <v>528</v>
      </c>
      <c r="L534">
        <v>200</v>
      </c>
      <c r="M534">
        <v>3</v>
      </c>
      <c r="N534">
        <v>0</v>
      </c>
      <c r="O534">
        <v>0</v>
      </c>
      <c r="P534">
        <v>1191</v>
      </c>
      <c r="Q534">
        <v>0</v>
      </c>
      <c r="R534">
        <v>0</v>
      </c>
      <c r="S534">
        <v>0</v>
      </c>
      <c r="T534">
        <v>0</v>
      </c>
      <c r="U534">
        <v>233</v>
      </c>
      <c r="V534">
        <v>295</v>
      </c>
      <c r="W534">
        <v>316</v>
      </c>
      <c r="X534">
        <v>331</v>
      </c>
      <c r="Y534">
        <v>985</v>
      </c>
      <c r="Z534">
        <v>2382</v>
      </c>
      <c r="AA534">
        <v>2411</v>
      </c>
      <c r="AB534">
        <v>2473</v>
      </c>
      <c r="AC534">
        <v>2232</v>
      </c>
      <c r="AD534">
        <v>4716</v>
      </c>
      <c r="AE534">
        <v>4965</v>
      </c>
      <c r="AF534">
        <v>4122</v>
      </c>
      <c r="AG534">
        <v>1.0121746431570109</v>
      </c>
      <c r="AH534">
        <v>1.038203190596138</v>
      </c>
      <c r="AI534">
        <v>0.93702770780856426</v>
      </c>
      <c r="AJ534">
        <v>4.7878172588832486</v>
      </c>
      <c r="AK534">
        <v>5.0406091370558377</v>
      </c>
      <c r="AL534">
        <v>4.1847715736040607</v>
      </c>
      <c r="AM534">
        <v>0</v>
      </c>
      <c r="AN534">
        <v>1116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229</v>
      </c>
      <c r="AU534">
        <v>295</v>
      </c>
      <c r="AV534">
        <v>322</v>
      </c>
      <c r="AW534">
        <v>344</v>
      </c>
      <c r="AX534">
        <v>0</v>
      </c>
      <c r="AY534">
        <v>0</v>
      </c>
      <c r="AZ534">
        <v>0</v>
      </c>
      <c r="BA534">
        <v>0</v>
      </c>
      <c r="BB534">
        <v>235</v>
      </c>
      <c r="BC534">
        <v>303</v>
      </c>
      <c r="BD534">
        <v>330</v>
      </c>
      <c r="BE534">
        <v>352</v>
      </c>
      <c r="BF534">
        <v>0</v>
      </c>
      <c r="BG534">
        <v>0</v>
      </c>
      <c r="BH534">
        <v>0</v>
      </c>
      <c r="BI534">
        <v>0</v>
      </c>
      <c r="BJ534">
        <v>212</v>
      </c>
      <c r="BK534">
        <v>273</v>
      </c>
      <c r="BL534">
        <v>298</v>
      </c>
      <c r="BM534">
        <v>318</v>
      </c>
      <c r="BN534">
        <f t="shared" si="88"/>
        <v>0</v>
      </c>
      <c r="BO534">
        <f t="shared" si="89"/>
        <v>0</v>
      </c>
      <c r="BP534">
        <f t="shared" si="90"/>
        <v>0</v>
      </c>
      <c r="BQ534">
        <f t="shared" si="91"/>
        <v>0</v>
      </c>
      <c r="BR534">
        <f>IF(ISNUMBER(VLOOKUP($A534,[1]Blad1!$A$2:$C$116,2,FALSE)),ROUND(VLOOKUP($A534,[1]Blad1!$A$2:$C$116,2,FALSE)*AT534/SUM($AT534:$AW534),0),AT534)</f>
        <v>229</v>
      </c>
      <c r="BS534">
        <f>IF(ISNUMBER(VLOOKUP($A534,[1]Blad1!$A$2:$C$116,2,FALSE)),ROUND(VLOOKUP($A534,[1]Blad1!$A$2:$C$116,2,FALSE)*AU534/SUM($AT534:$AW534),0),AU534)</f>
        <v>295</v>
      </c>
      <c r="BT534">
        <f>IF(ISNUMBER(VLOOKUP($A534,[1]Blad1!$A$2:$C$116,2,FALSE)),ROUND(VLOOKUP($A534,[1]Blad1!$A$2:$C$116,2,FALSE)*AV534/SUM($AT534:$AW534),0),AV534)</f>
        <v>322</v>
      </c>
      <c r="BU534">
        <f>IF(ISNUMBER(VLOOKUP($A534,[1]Blad1!$A$2:$C$116,2,FALSE)),ROUND(VLOOKUP($A534,[1]Blad1!$A$2:$C$116,2,FALSE)*AW534/SUM($AT534:$AW534),0),AW534)</f>
        <v>344</v>
      </c>
      <c r="BV534">
        <f t="shared" si="92"/>
        <v>0</v>
      </c>
      <c r="BW534">
        <f t="shared" si="93"/>
        <v>0</v>
      </c>
      <c r="BX534">
        <f t="shared" si="94"/>
        <v>0</v>
      </c>
      <c r="BY534">
        <f t="shared" si="95"/>
        <v>0</v>
      </c>
      <c r="BZ534">
        <f>IF(ISNUMBER(VLOOKUP($A534,[1]Blad1!$A$2:$C$116,2,FALSE)),ROUND(VLOOKUP($A534,[1]Blad1!$A$2:$C$116,2,FALSE)*BB534/SUM($AT534:$AW534),0),BB534)</f>
        <v>235</v>
      </c>
      <c r="CA534">
        <f>IF(ISNUMBER(VLOOKUP($A534,[1]Blad1!$A$2:$C$116,2,FALSE)),ROUND(VLOOKUP($A534,[1]Blad1!$A$2:$C$116,2,FALSE)*BC534/SUM($AT534:$AW534),0),BC534)</f>
        <v>303</v>
      </c>
      <c r="CB534">
        <f>IF(ISNUMBER(VLOOKUP($A534,[1]Blad1!$A$2:$C$116,2,FALSE)),ROUND(VLOOKUP($A534,[1]Blad1!$A$2:$C$116,2,FALSE)*BD534/SUM($AT534:$AW534),0),BD534)</f>
        <v>330</v>
      </c>
      <c r="CC534">
        <f>IF(ISNUMBER(VLOOKUP($A534,[1]Blad1!$A$2:$C$116,2,FALSE)),ROUND(VLOOKUP($A534,[1]Blad1!$A$2:$C$116,2,FALSE)*BE534/SUM($AT534:$AW534),0),BE534)</f>
        <v>352</v>
      </c>
      <c r="CH534">
        <f>IF(ISNUMBER(VLOOKUP($A534,[1]Blad1!$A$2:$C$116,2,FALSE)),ROUND(VLOOKUP($A534,[1]Blad1!$A$2:$C$116,2,FALSE)*BJ534/SUM($AT534:$AW534),0),BJ534)</f>
        <v>212</v>
      </c>
      <c r="CI534">
        <f>IF(ISNUMBER(VLOOKUP($A534,[1]Blad1!$A$2:$C$116,2,FALSE)),ROUND(VLOOKUP($A534,[1]Blad1!$A$2:$C$116,2,FALSE)*BK534/SUM($AT534:$AW534),0),BK534)</f>
        <v>273</v>
      </c>
      <c r="CJ534">
        <f>IF(ISNUMBER(VLOOKUP($A534,[1]Blad1!$A$2:$C$116,2,FALSE)),ROUND(VLOOKUP($A534,[1]Blad1!$A$2:$C$116,2,FALSE)*BL534/SUM($AT534:$AW534),0),BL534)</f>
        <v>298</v>
      </c>
      <c r="CK534">
        <f>IF(ISNUMBER(VLOOKUP($A534,[1]Blad1!$A$2:$C$116,2,FALSE)),ROUND(VLOOKUP($A534,[1]Blad1!$A$2:$C$116,2,FALSE)*BM534/SUM($AT534:$AW534),0),BM534)</f>
        <v>318</v>
      </c>
    </row>
    <row r="535" spans="1:89" x14ac:dyDescent="0.3">
      <c r="A535">
        <v>534</v>
      </c>
      <c r="B535" t="s">
        <v>598</v>
      </c>
      <c r="C535">
        <v>22</v>
      </c>
      <c r="D535" t="s">
        <v>1272</v>
      </c>
      <c r="G535" t="s">
        <v>2449</v>
      </c>
      <c r="H535" t="s">
        <v>2952</v>
      </c>
      <c r="I535" t="s">
        <v>3448</v>
      </c>
      <c r="J535" t="s">
        <v>3517</v>
      </c>
      <c r="K535">
        <v>528</v>
      </c>
      <c r="L535">
        <v>240</v>
      </c>
      <c r="M535">
        <v>4</v>
      </c>
      <c r="N535">
        <v>215</v>
      </c>
      <c r="O535">
        <v>143</v>
      </c>
      <c r="P535">
        <v>1191</v>
      </c>
      <c r="Q535">
        <v>29</v>
      </c>
      <c r="R535">
        <v>26</v>
      </c>
      <c r="S535">
        <v>30</v>
      </c>
      <c r="T535">
        <v>44</v>
      </c>
      <c r="U535">
        <v>371</v>
      </c>
      <c r="V535">
        <v>324</v>
      </c>
      <c r="W535">
        <v>280</v>
      </c>
      <c r="X535">
        <v>231</v>
      </c>
      <c r="Y535">
        <v>985</v>
      </c>
      <c r="Z535">
        <v>2382</v>
      </c>
      <c r="AA535">
        <v>2411</v>
      </c>
      <c r="AB535">
        <v>2473</v>
      </c>
      <c r="AC535">
        <v>2232</v>
      </c>
      <c r="AD535">
        <v>4716</v>
      </c>
      <c r="AE535">
        <v>4965</v>
      </c>
      <c r="AF535">
        <v>4122</v>
      </c>
      <c r="AG535">
        <v>1.0121746431570109</v>
      </c>
      <c r="AH535">
        <v>1.038203190596138</v>
      </c>
      <c r="AI535">
        <v>0.93702770780856426</v>
      </c>
      <c r="AJ535">
        <v>4.7878172588832486</v>
      </c>
      <c r="AK535">
        <v>5.0406091370558377</v>
      </c>
      <c r="AL535">
        <v>4.1847715736040607</v>
      </c>
      <c r="AM535">
        <v>899.72588832487304</v>
      </c>
      <c r="AN535">
        <v>1116</v>
      </c>
      <c r="AO535">
        <v>598.42233502538068</v>
      </c>
      <c r="AP535">
        <v>138</v>
      </c>
      <c r="AQ535">
        <v>124</v>
      </c>
      <c r="AR535">
        <v>143</v>
      </c>
      <c r="AS535">
        <v>210</v>
      </c>
      <c r="AT535">
        <v>363</v>
      </c>
      <c r="AU535">
        <v>324</v>
      </c>
      <c r="AV535">
        <v>285</v>
      </c>
      <c r="AW535">
        <v>240</v>
      </c>
      <c r="AX535">
        <v>146</v>
      </c>
      <c r="AY535">
        <v>131</v>
      </c>
      <c r="AZ535">
        <v>151</v>
      </c>
      <c r="BA535">
        <v>221</v>
      </c>
      <c r="BB535">
        <v>374</v>
      </c>
      <c r="BC535">
        <v>333</v>
      </c>
      <c r="BD535">
        <v>292</v>
      </c>
      <c r="BE535">
        <v>246</v>
      </c>
      <c r="BF535">
        <v>121</v>
      </c>
      <c r="BG535">
        <v>108</v>
      </c>
      <c r="BH535">
        <v>125</v>
      </c>
      <c r="BI535">
        <v>184</v>
      </c>
      <c r="BJ535">
        <v>337</v>
      </c>
      <c r="BK535">
        <v>300</v>
      </c>
      <c r="BL535">
        <v>264</v>
      </c>
      <c r="BM535">
        <v>222</v>
      </c>
      <c r="BN535">
        <f t="shared" si="88"/>
        <v>138</v>
      </c>
      <c r="BO535">
        <f t="shared" si="89"/>
        <v>124</v>
      </c>
      <c r="BP535">
        <f t="shared" si="90"/>
        <v>143</v>
      </c>
      <c r="BQ535">
        <f t="shared" si="91"/>
        <v>210</v>
      </c>
      <c r="BR535">
        <f>IF(ISNUMBER(VLOOKUP($A535,[1]Blad1!$A$2:$C$116,2,FALSE)),ROUND(VLOOKUP($A535,[1]Blad1!$A$2:$C$116,2,FALSE)*AT535/SUM($AT535:$AW535),0),AT535)</f>
        <v>363</v>
      </c>
      <c r="BS535">
        <f>IF(ISNUMBER(VLOOKUP($A535,[1]Blad1!$A$2:$C$116,2,FALSE)),ROUND(VLOOKUP($A535,[1]Blad1!$A$2:$C$116,2,FALSE)*AU535/SUM($AT535:$AW535),0),AU535)</f>
        <v>324</v>
      </c>
      <c r="BT535">
        <f>IF(ISNUMBER(VLOOKUP($A535,[1]Blad1!$A$2:$C$116,2,FALSE)),ROUND(VLOOKUP($A535,[1]Blad1!$A$2:$C$116,2,FALSE)*AV535/SUM($AT535:$AW535),0),AV535)</f>
        <v>285</v>
      </c>
      <c r="BU535">
        <f>IF(ISNUMBER(VLOOKUP($A535,[1]Blad1!$A$2:$C$116,2,FALSE)),ROUND(VLOOKUP($A535,[1]Blad1!$A$2:$C$116,2,FALSE)*AW535/SUM($AT535:$AW535),0),AW535)</f>
        <v>240</v>
      </c>
      <c r="BV535">
        <f t="shared" si="92"/>
        <v>146</v>
      </c>
      <c r="BW535">
        <f t="shared" si="93"/>
        <v>131</v>
      </c>
      <c r="BX535">
        <f t="shared" si="94"/>
        <v>151</v>
      </c>
      <c r="BY535">
        <f t="shared" si="95"/>
        <v>221</v>
      </c>
      <c r="BZ535">
        <f>IF(ISNUMBER(VLOOKUP($A535,[1]Blad1!$A$2:$C$116,2,FALSE)),ROUND(VLOOKUP($A535,[1]Blad1!$A$2:$C$116,2,FALSE)*BB535/SUM($AT535:$AW535),0),BB535)</f>
        <v>374</v>
      </c>
      <c r="CA535">
        <f>IF(ISNUMBER(VLOOKUP($A535,[1]Blad1!$A$2:$C$116,2,FALSE)),ROUND(VLOOKUP($A535,[1]Blad1!$A$2:$C$116,2,FALSE)*BC535/SUM($AT535:$AW535),0),BC535)</f>
        <v>333</v>
      </c>
      <c r="CB535">
        <f>IF(ISNUMBER(VLOOKUP($A535,[1]Blad1!$A$2:$C$116,2,FALSE)),ROUND(VLOOKUP($A535,[1]Blad1!$A$2:$C$116,2,FALSE)*BD535/SUM($AT535:$AW535),0),BD535)</f>
        <v>292</v>
      </c>
      <c r="CC535">
        <f>IF(ISNUMBER(VLOOKUP($A535,[1]Blad1!$A$2:$C$116,2,FALSE)),ROUND(VLOOKUP($A535,[1]Blad1!$A$2:$C$116,2,FALSE)*BE535/SUM($AT535:$AW535),0),BE535)</f>
        <v>246</v>
      </c>
      <c r="CH535">
        <f>IF(ISNUMBER(VLOOKUP($A535,[1]Blad1!$A$2:$C$116,2,FALSE)),ROUND(VLOOKUP($A535,[1]Blad1!$A$2:$C$116,2,FALSE)*BJ535/SUM($AT535:$AW535),0),BJ535)</f>
        <v>337</v>
      </c>
      <c r="CI535">
        <f>IF(ISNUMBER(VLOOKUP($A535,[1]Blad1!$A$2:$C$116,2,FALSE)),ROUND(VLOOKUP($A535,[1]Blad1!$A$2:$C$116,2,FALSE)*BK535/SUM($AT535:$AW535),0),BK535)</f>
        <v>300</v>
      </c>
      <c r="CJ535">
        <f>IF(ISNUMBER(VLOOKUP($A535,[1]Blad1!$A$2:$C$116,2,FALSE)),ROUND(VLOOKUP($A535,[1]Blad1!$A$2:$C$116,2,FALSE)*BL535/SUM($AT535:$AW535),0),BL535)</f>
        <v>264</v>
      </c>
      <c r="CK535">
        <f>IF(ISNUMBER(VLOOKUP($A535,[1]Blad1!$A$2:$C$116,2,FALSE)),ROUND(VLOOKUP($A535,[1]Blad1!$A$2:$C$116,2,FALSE)*BM535/SUM($AT535:$AW535),0),BM535)</f>
        <v>222</v>
      </c>
    </row>
    <row r="536" spans="1:89" x14ac:dyDescent="0.3">
      <c r="A536">
        <v>535</v>
      </c>
      <c r="B536" t="s">
        <v>599</v>
      </c>
      <c r="C536">
        <v>23</v>
      </c>
      <c r="D536" t="s">
        <v>1272</v>
      </c>
      <c r="G536" t="s">
        <v>2450</v>
      </c>
      <c r="H536" t="s">
        <v>2953</v>
      </c>
      <c r="I536" t="s">
        <v>3448</v>
      </c>
      <c r="J536" t="s">
        <v>3517</v>
      </c>
      <c r="K536">
        <v>527</v>
      </c>
      <c r="L536">
        <v>140</v>
      </c>
      <c r="M536">
        <v>5</v>
      </c>
      <c r="N536">
        <v>280</v>
      </c>
      <c r="O536">
        <v>158</v>
      </c>
      <c r="P536">
        <v>136</v>
      </c>
      <c r="Q536">
        <v>43</v>
      </c>
      <c r="R536">
        <v>35</v>
      </c>
      <c r="S536">
        <v>39</v>
      </c>
      <c r="T536">
        <v>55</v>
      </c>
      <c r="U536">
        <v>41</v>
      </c>
      <c r="V536">
        <v>37</v>
      </c>
      <c r="W536">
        <v>32</v>
      </c>
      <c r="X536">
        <v>27</v>
      </c>
      <c r="Y536">
        <v>119</v>
      </c>
      <c r="Z536">
        <v>41</v>
      </c>
      <c r="AA536">
        <v>105</v>
      </c>
      <c r="AB536">
        <v>108</v>
      </c>
      <c r="AC536">
        <v>96</v>
      </c>
      <c r="AD536">
        <v>98</v>
      </c>
      <c r="AE536">
        <v>103</v>
      </c>
      <c r="AF536">
        <v>100</v>
      </c>
      <c r="AG536">
        <v>2.5609756097560981</v>
      </c>
      <c r="AH536">
        <v>2.6341463414634152</v>
      </c>
      <c r="AI536">
        <v>2.3414634146341462</v>
      </c>
      <c r="AJ536">
        <v>0.82352941176470584</v>
      </c>
      <c r="AK536">
        <v>0.86554621848739499</v>
      </c>
      <c r="AL536">
        <v>0.84033613445378152</v>
      </c>
      <c r="AM536">
        <v>235.29411764705881</v>
      </c>
      <c r="AN536">
        <v>318.4390243902439</v>
      </c>
      <c r="AO536">
        <v>132.77310924369749</v>
      </c>
      <c r="AP536">
        <v>35</v>
      </c>
      <c r="AQ536">
        <v>28</v>
      </c>
      <c r="AR536">
        <v>32</v>
      </c>
      <c r="AS536">
        <v>45</v>
      </c>
      <c r="AT536">
        <v>101</v>
      </c>
      <c r="AU536">
        <v>93</v>
      </c>
      <c r="AV536">
        <v>82</v>
      </c>
      <c r="AW536">
        <v>71</v>
      </c>
      <c r="AX536">
        <v>37</v>
      </c>
      <c r="AY536">
        <v>30</v>
      </c>
      <c r="AZ536">
        <v>33</v>
      </c>
      <c r="BA536">
        <v>47</v>
      </c>
      <c r="BB536">
        <v>104</v>
      </c>
      <c r="BC536">
        <v>96</v>
      </c>
      <c r="BD536">
        <v>85</v>
      </c>
      <c r="BE536">
        <v>73</v>
      </c>
      <c r="BF536">
        <v>36</v>
      </c>
      <c r="BG536">
        <v>29</v>
      </c>
      <c r="BH536">
        <v>32</v>
      </c>
      <c r="BI536">
        <v>46</v>
      </c>
      <c r="BJ536">
        <v>93</v>
      </c>
      <c r="BK536">
        <v>85</v>
      </c>
      <c r="BL536">
        <v>75</v>
      </c>
      <c r="BM536">
        <v>65</v>
      </c>
      <c r="BN536">
        <f t="shared" si="88"/>
        <v>35</v>
      </c>
      <c r="BO536">
        <f t="shared" si="89"/>
        <v>28</v>
      </c>
      <c r="BP536">
        <f t="shared" si="90"/>
        <v>32</v>
      </c>
      <c r="BQ536">
        <f t="shared" si="91"/>
        <v>45</v>
      </c>
      <c r="BR536">
        <f>IF(ISNUMBER(VLOOKUP($A536,[1]Blad1!$A$2:$C$116,2,FALSE)),ROUND(VLOOKUP($A536,[1]Blad1!$A$2:$C$116,2,FALSE)*AT536/SUM($AT536:$AW536),0),AT536)</f>
        <v>101</v>
      </c>
      <c r="BS536">
        <f>IF(ISNUMBER(VLOOKUP($A536,[1]Blad1!$A$2:$C$116,2,FALSE)),ROUND(VLOOKUP($A536,[1]Blad1!$A$2:$C$116,2,FALSE)*AU536/SUM($AT536:$AW536),0),AU536)</f>
        <v>93</v>
      </c>
      <c r="BT536">
        <f>IF(ISNUMBER(VLOOKUP($A536,[1]Blad1!$A$2:$C$116,2,FALSE)),ROUND(VLOOKUP($A536,[1]Blad1!$A$2:$C$116,2,FALSE)*AV536/SUM($AT536:$AW536),0),AV536)</f>
        <v>82</v>
      </c>
      <c r="BU536">
        <f>IF(ISNUMBER(VLOOKUP($A536,[1]Blad1!$A$2:$C$116,2,FALSE)),ROUND(VLOOKUP($A536,[1]Blad1!$A$2:$C$116,2,FALSE)*AW536/SUM($AT536:$AW536),0),AW536)</f>
        <v>71</v>
      </c>
      <c r="BV536">
        <f t="shared" si="92"/>
        <v>37</v>
      </c>
      <c r="BW536">
        <f t="shared" si="93"/>
        <v>30</v>
      </c>
      <c r="BX536">
        <f t="shared" si="94"/>
        <v>33</v>
      </c>
      <c r="BY536">
        <f t="shared" si="95"/>
        <v>47</v>
      </c>
      <c r="BZ536">
        <f>IF(ISNUMBER(VLOOKUP($A536,[1]Blad1!$A$2:$C$116,2,FALSE)),ROUND(VLOOKUP($A536,[1]Blad1!$A$2:$C$116,2,FALSE)*BB536/SUM($AT536:$AW536),0),BB536)</f>
        <v>104</v>
      </c>
      <c r="CA536">
        <f>IF(ISNUMBER(VLOOKUP($A536,[1]Blad1!$A$2:$C$116,2,FALSE)),ROUND(VLOOKUP($A536,[1]Blad1!$A$2:$C$116,2,FALSE)*BC536/SUM($AT536:$AW536),0),BC536)</f>
        <v>96</v>
      </c>
      <c r="CB536">
        <f>IF(ISNUMBER(VLOOKUP($A536,[1]Blad1!$A$2:$C$116,2,FALSE)),ROUND(VLOOKUP($A536,[1]Blad1!$A$2:$C$116,2,FALSE)*BD536/SUM($AT536:$AW536),0),BD536)</f>
        <v>85</v>
      </c>
      <c r="CC536">
        <f>IF(ISNUMBER(VLOOKUP($A536,[1]Blad1!$A$2:$C$116,2,FALSE)),ROUND(VLOOKUP($A536,[1]Blad1!$A$2:$C$116,2,FALSE)*BE536/SUM($AT536:$AW536),0),BE536)</f>
        <v>73</v>
      </c>
      <c r="CH536">
        <f>IF(ISNUMBER(VLOOKUP($A536,[1]Blad1!$A$2:$C$116,2,FALSE)),ROUND(VLOOKUP($A536,[1]Blad1!$A$2:$C$116,2,FALSE)*BJ536/SUM($AT536:$AW536),0),BJ536)</f>
        <v>93</v>
      </c>
      <c r="CI536">
        <f>IF(ISNUMBER(VLOOKUP($A536,[1]Blad1!$A$2:$C$116,2,FALSE)),ROUND(VLOOKUP($A536,[1]Blad1!$A$2:$C$116,2,FALSE)*BK536/SUM($AT536:$AW536),0),BK536)</f>
        <v>85</v>
      </c>
      <c r="CJ536">
        <f>IF(ISNUMBER(VLOOKUP($A536,[1]Blad1!$A$2:$C$116,2,FALSE)),ROUND(VLOOKUP($A536,[1]Blad1!$A$2:$C$116,2,FALSE)*BL536/SUM($AT536:$AW536),0),BL536)</f>
        <v>75</v>
      </c>
      <c r="CK536">
        <f>IF(ISNUMBER(VLOOKUP($A536,[1]Blad1!$A$2:$C$116,2,FALSE)),ROUND(VLOOKUP($A536,[1]Blad1!$A$2:$C$116,2,FALSE)*BM536/SUM($AT536:$AW536),0),BM536)</f>
        <v>65</v>
      </c>
    </row>
    <row r="537" spans="1:89" x14ac:dyDescent="0.3">
      <c r="A537">
        <v>536</v>
      </c>
      <c r="B537" t="s">
        <v>600</v>
      </c>
      <c r="C537">
        <v>24</v>
      </c>
      <c r="D537" t="s">
        <v>1272</v>
      </c>
      <c r="G537" t="s">
        <v>2451</v>
      </c>
      <c r="H537" t="s">
        <v>2954</v>
      </c>
      <c r="I537" t="s">
        <v>3448</v>
      </c>
      <c r="J537" t="s">
        <v>3517</v>
      </c>
      <c r="K537">
        <v>534</v>
      </c>
      <c r="L537">
        <v>130</v>
      </c>
      <c r="M537">
        <v>5</v>
      </c>
      <c r="N537">
        <v>2600</v>
      </c>
      <c r="O537">
        <v>1384</v>
      </c>
      <c r="P537">
        <v>229</v>
      </c>
      <c r="Q537">
        <v>320</v>
      </c>
      <c r="R537">
        <v>307</v>
      </c>
      <c r="S537">
        <v>333</v>
      </c>
      <c r="T537">
        <v>409</v>
      </c>
      <c r="U537">
        <v>61</v>
      </c>
      <c r="V537">
        <v>58</v>
      </c>
      <c r="W537">
        <v>56</v>
      </c>
      <c r="X537">
        <v>54</v>
      </c>
      <c r="Y537">
        <v>2868</v>
      </c>
      <c r="Z537">
        <v>916</v>
      </c>
      <c r="AA537">
        <v>999</v>
      </c>
      <c r="AB537">
        <v>1030</v>
      </c>
      <c r="AC537">
        <v>935</v>
      </c>
      <c r="AD537">
        <v>5575</v>
      </c>
      <c r="AE537">
        <v>5928</v>
      </c>
      <c r="AF537">
        <v>5137</v>
      </c>
      <c r="AG537">
        <v>1.0906113537117901</v>
      </c>
      <c r="AH537">
        <v>1.124454148471616</v>
      </c>
      <c r="AI537">
        <v>1.020742358078603</v>
      </c>
      <c r="AJ537">
        <v>1.9438633193863319</v>
      </c>
      <c r="AK537">
        <v>2.0669456066945608</v>
      </c>
      <c r="AL537">
        <v>1.791143654114365</v>
      </c>
      <c r="AM537">
        <v>4656.9735006973506</v>
      </c>
      <c r="AN537">
        <v>233.75</v>
      </c>
      <c r="AO537">
        <v>2478.9428172942821</v>
      </c>
      <c r="AP537">
        <v>622</v>
      </c>
      <c r="AQ537">
        <v>596</v>
      </c>
      <c r="AR537">
        <v>647</v>
      </c>
      <c r="AS537">
        <v>795</v>
      </c>
      <c r="AT537">
        <v>64</v>
      </c>
      <c r="AU537">
        <v>62</v>
      </c>
      <c r="AV537">
        <v>61</v>
      </c>
      <c r="AW537">
        <v>59</v>
      </c>
      <c r="AX537">
        <v>661</v>
      </c>
      <c r="AY537">
        <v>634</v>
      </c>
      <c r="AZ537">
        <v>688</v>
      </c>
      <c r="BA537">
        <v>845</v>
      </c>
      <c r="BB537">
        <v>66</v>
      </c>
      <c r="BC537">
        <v>64</v>
      </c>
      <c r="BD537">
        <v>63</v>
      </c>
      <c r="BE537">
        <v>61</v>
      </c>
      <c r="BF537">
        <v>573</v>
      </c>
      <c r="BG537">
        <v>549</v>
      </c>
      <c r="BH537">
        <v>596</v>
      </c>
      <c r="BI537">
        <v>732</v>
      </c>
      <c r="BJ537">
        <v>60</v>
      </c>
      <c r="BK537">
        <v>59</v>
      </c>
      <c r="BL537">
        <v>57</v>
      </c>
      <c r="BM537">
        <v>56</v>
      </c>
      <c r="BN537">
        <f t="shared" si="88"/>
        <v>622</v>
      </c>
      <c r="BO537">
        <f t="shared" si="89"/>
        <v>596</v>
      </c>
      <c r="BP537">
        <f t="shared" si="90"/>
        <v>647</v>
      </c>
      <c r="BQ537">
        <f t="shared" si="91"/>
        <v>795</v>
      </c>
      <c r="BR537">
        <f>IF(ISNUMBER(VLOOKUP($A537,[1]Blad1!$A$2:$C$116,2,FALSE)),ROUND(VLOOKUP($A537,[1]Blad1!$A$2:$C$116,2,FALSE)*AT537/SUM($AT537:$AW537),0),AT537)</f>
        <v>64</v>
      </c>
      <c r="BS537">
        <f>IF(ISNUMBER(VLOOKUP($A537,[1]Blad1!$A$2:$C$116,2,FALSE)),ROUND(VLOOKUP($A537,[1]Blad1!$A$2:$C$116,2,FALSE)*AU537/SUM($AT537:$AW537),0),AU537)</f>
        <v>62</v>
      </c>
      <c r="BT537">
        <f>IF(ISNUMBER(VLOOKUP($A537,[1]Blad1!$A$2:$C$116,2,FALSE)),ROUND(VLOOKUP($A537,[1]Blad1!$A$2:$C$116,2,FALSE)*AV537/SUM($AT537:$AW537),0),AV537)</f>
        <v>61</v>
      </c>
      <c r="BU537">
        <f>IF(ISNUMBER(VLOOKUP($A537,[1]Blad1!$A$2:$C$116,2,FALSE)),ROUND(VLOOKUP($A537,[1]Blad1!$A$2:$C$116,2,FALSE)*AW537/SUM($AT537:$AW537),0),AW537)</f>
        <v>59</v>
      </c>
      <c r="BV537">
        <f t="shared" si="92"/>
        <v>661</v>
      </c>
      <c r="BW537">
        <f t="shared" si="93"/>
        <v>634</v>
      </c>
      <c r="BX537">
        <f t="shared" si="94"/>
        <v>688</v>
      </c>
      <c r="BY537">
        <f t="shared" si="95"/>
        <v>845</v>
      </c>
      <c r="BZ537">
        <f>IF(ISNUMBER(VLOOKUP($A537,[1]Blad1!$A$2:$C$116,2,FALSE)),ROUND(VLOOKUP($A537,[1]Blad1!$A$2:$C$116,2,FALSE)*BB537/SUM($AT537:$AW537),0),BB537)</f>
        <v>66</v>
      </c>
      <c r="CA537">
        <f>IF(ISNUMBER(VLOOKUP($A537,[1]Blad1!$A$2:$C$116,2,FALSE)),ROUND(VLOOKUP($A537,[1]Blad1!$A$2:$C$116,2,FALSE)*BC537/SUM($AT537:$AW537),0),BC537)</f>
        <v>64</v>
      </c>
      <c r="CB537">
        <f>IF(ISNUMBER(VLOOKUP($A537,[1]Blad1!$A$2:$C$116,2,FALSE)),ROUND(VLOOKUP($A537,[1]Blad1!$A$2:$C$116,2,FALSE)*BD537/SUM($AT537:$AW537),0),BD537)</f>
        <v>63</v>
      </c>
      <c r="CC537">
        <f>IF(ISNUMBER(VLOOKUP($A537,[1]Blad1!$A$2:$C$116,2,FALSE)),ROUND(VLOOKUP($A537,[1]Blad1!$A$2:$C$116,2,FALSE)*BE537/SUM($AT537:$AW537),0),BE537)</f>
        <v>61</v>
      </c>
      <c r="CH537">
        <f>IF(ISNUMBER(VLOOKUP($A537,[1]Blad1!$A$2:$C$116,2,FALSE)),ROUND(VLOOKUP($A537,[1]Blad1!$A$2:$C$116,2,FALSE)*BJ537/SUM($AT537:$AW537),0),BJ537)</f>
        <v>60</v>
      </c>
      <c r="CI537">
        <f>IF(ISNUMBER(VLOOKUP($A537,[1]Blad1!$A$2:$C$116,2,FALSE)),ROUND(VLOOKUP($A537,[1]Blad1!$A$2:$C$116,2,FALSE)*BK537/SUM($AT537:$AW537),0),BK537)</f>
        <v>59</v>
      </c>
      <c r="CJ537">
        <f>IF(ISNUMBER(VLOOKUP($A537,[1]Blad1!$A$2:$C$116,2,FALSE)),ROUND(VLOOKUP($A537,[1]Blad1!$A$2:$C$116,2,FALSE)*BL537/SUM($AT537:$AW537),0),BL537)</f>
        <v>57</v>
      </c>
      <c r="CK537">
        <f>IF(ISNUMBER(VLOOKUP($A537,[1]Blad1!$A$2:$C$116,2,FALSE)),ROUND(VLOOKUP($A537,[1]Blad1!$A$2:$C$116,2,FALSE)*BM537/SUM($AT537:$AW537),0),BM537)</f>
        <v>56</v>
      </c>
    </row>
    <row r="538" spans="1:89" x14ac:dyDescent="0.3">
      <c r="A538">
        <v>537</v>
      </c>
      <c r="B538" t="s">
        <v>601</v>
      </c>
      <c r="C538">
        <v>25</v>
      </c>
      <c r="D538" t="s">
        <v>1272</v>
      </c>
      <c r="G538" t="s">
        <v>2452</v>
      </c>
      <c r="H538" t="s">
        <v>2955</v>
      </c>
      <c r="I538" t="s">
        <v>3448</v>
      </c>
      <c r="J538" t="s">
        <v>3517</v>
      </c>
      <c r="K538">
        <v>534</v>
      </c>
      <c r="L538">
        <v>200</v>
      </c>
      <c r="M538">
        <v>5</v>
      </c>
      <c r="N538">
        <v>130</v>
      </c>
      <c r="O538">
        <v>83</v>
      </c>
      <c r="P538">
        <v>229</v>
      </c>
      <c r="Q538">
        <v>14</v>
      </c>
      <c r="R538">
        <v>10</v>
      </c>
      <c r="S538">
        <v>14</v>
      </c>
      <c r="T538">
        <v>42</v>
      </c>
      <c r="U538">
        <v>60</v>
      </c>
      <c r="V538">
        <v>58</v>
      </c>
      <c r="W538">
        <v>57</v>
      </c>
      <c r="X538">
        <v>55</v>
      </c>
      <c r="Y538">
        <v>2868</v>
      </c>
      <c r="Z538">
        <v>916</v>
      </c>
      <c r="AA538">
        <v>999</v>
      </c>
      <c r="AB538">
        <v>1030</v>
      </c>
      <c r="AC538">
        <v>935</v>
      </c>
      <c r="AD538">
        <v>5575</v>
      </c>
      <c r="AE538">
        <v>5928</v>
      </c>
      <c r="AF538">
        <v>5137</v>
      </c>
      <c r="AG538">
        <v>1.0906113537117901</v>
      </c>
      <c r="AH538">
        <v>1.124454148471616</v>
      </c>
      <c r="AI538">
        <v>1.020742358078603</v>
      </c>
      <c r="AJ538">
        <v>1.9438633193863319</v>
      </c>
      <c r="AK538">
        <v>2.0669456066945608</v>
      </c>
      <c r="AL538">
        <v>1.791143654114365</v>
      </c>
      <c r="AM538">
        <v>232.84867503486751</v>
      </c>
      <c r="AN538">
        <v>233.75</v>
      </c>
      <c r="AO538">
        <v>148.66492329149241</v>
      </c>
      <c r="AP538">
        <v>27</v>
      </c>
      <c r="AQ538">
        <v>19</v>
      </c>
      <c r="AR538">
        <v>27</v>
      </c>
      <c r="AS538">
        <v>81</v>
      </c>
      <c r="AT538">
        <v>63</v>
      </c>
      <c r="AU538">
        <v>62</v>
      </c>
      <c r="AV538">
        <v>62</v>
      </c>
      <c r="AW538">
        <v>61</v>
      </c>
      <c r="AX538">
        <v>28</v>
      </c>
      <c r="AY538">
        <v>20</v>
      </c>
      <c r="AZ538">
        <v>28</v>
      </c>
      <c r="BA538">
        <v>86</v>
      </c>
      <c r="BB538">
        <v>64</v>
      </c>
      <c r="BC538">
        <v>64</v>
      </c>
      <c r="BD538">
        <v>64</v>
      </c>
      <c r="BE538">
        <v>62</v>
      </c>
      <c r="BF538">
        <v>25</v>
      </c>
      <c r="BG538">
        <v>17</v>
      </c>
      <c r="BH538">
        <v>25</v>
      </c>
      <c r="BI538">
        <v>75</v>
      </c>
      <c r="BJ538">
        <v>58</v>
      </c>
      <c r="BK538">
        <v>59</v>
      </c>
      <c r="BL538">
        <v>58</v>
      </c>
      <c r="BM538">
        <v>57</v>
      </c>
      <c r="BN538">
        <f t="shared" si="88"/>
        <v>27</v>
      </c>
      <c r="BO538">
        <f t="shared" si="89"/>
        <v>19</v>
      </c>
      <c r="BP538">
        <f t="shared" si="90"/>
        <v>27</v>
      </c>
      <c r="BQ538">
        <f t="shared" si="91"/>
        <v>81</v>
      </c>
      <c r="BR538">
        <f>IF(ISNUMBER(VLOOKUP($A538,[1]Blad1!$A$2:$C$116,2,FALSE)),ROUND(VLOOKUP($A538,[1]Blad1!$A$2:$C$116,2,FALSE)*AT538/SUM($AT538:$AW538),0),AT538)</f>
        <v>63</v>
      </c>
      <c r="BS538">
        <f>IF(ISNUMBER(VLOOKUP($A538,[1]Blad1!$A$2:$C$116,2,FALSE)),ROUND(VLOOKUP($A538,[1]Blad1!$A$2:$C$116,2,FALSE)*AU538/SUM($AT538:$AW538),0),AU538)</f>
        <v>62</v>
      </c>
      <c r="BT538">
        <f>IF(ISNUMBER(VLOOKUP($A538,[1]Blad1!$A$2:$C$116,2,FALSE)),ROUND(VLOOKUP($A538,[1]Blad1!$A$2:$C$116,2,FALSE)*AV538/SUM($AT538:$AW538),0),AV538)</f>
        <v>62</v>
      </c>
      <c r="BU538">
        <f>IF(ISNUMBER(VLOOKUP($A538,[1]Blad1!$A$2:$C$116,2,FALSE)),ROUND(VLOOKUP($A538,[1]Blad1!$A$2:$C$116,2,FALSE)*AW538/SUM($AT538:$AW538),0),AW538)</f>
        <v>61</v>
      </c>
      <c r="BV538">
        <f t="shared" si="92"/>
        <v>28</v>
      </c>
      <c r="BW538">
        <f t="shared" si="93"/>
        <v>20</v>
      </c>
      <c r="BX538">
        <f t="shared" si="94"/>
        <v>28</v>
      </c>
      <c r="BY538">
        <f t="shared" si="95"/>
        <v>86</v>
      </c>
      <c r="BZ538">
        <f>IF(ISNUMBER(VLOOKUP($A538,[1]Blad1!$A$2:$C$116,2,FALSE)),ROUND(VLOOKUP($A538,[1]Blad1!$A$2:$C$116,2,FALSE)*BB538/SUM($AT538:$AW538),0),BB538)</f>
        <v>64</v>
      </c>
      <c r="CA538">
        <f>IF(ISNUMBER(VLOOKUP($A538,[1]Blad1!$A$2:$C$116,2,FALSE)),ROUND(VLOOKUP($A538,[1]Blad1!$A$2:$C$116,2,FALSE)*BC538/SUM($AT538:$AW538),0),BC538)</f>
        <v>64</v>
      </c>
      <c r="CB538">
        <f>IF(ISNUMBER(VLOOKUP($A538,[1]Blad1!$A$2:$C$116,2,FALSE)),ROUND(VLOOKUP($A538,[1]Blad1!$A$2:$C$116,2,FALSE)*BD538/SUM($AT538:$AW538),0),BD538)</f>
        <v>64</v>
      </c>
      <c r="CC538">
        <f>IF(ISNUMBER(VLOOKUP($A538,[1]Blad1!$A$2:$C$116,2,FALSE)),ROUND(VLOOKUP($A538,[1]Blad1!$A$2:$C$116,2,FALSE)*BE538/SUM($AT538:$AW538),0),BE538)</f>
        <v>62</v>
      </c>
      <c r="CH538">
        <f>IF(ISNUMBER(VLOOKUP($A538,[1]Blad1!$A$2:$C$116,2,FALSE)),ROUND(VLOOKUP($A538,[1]Blad1!$A$2:$C$116,2,FALSE)*BJ538/SUM($AT538:$AW538),0),BJ538)</f>
        <v>58</v>
      </c>
      <c r="CI538">
        <f>IF(ISNUMBER(VLOOKUP($A538,[1]Blad1!$A$2:$C$116,2,FALSE)),ROUND(VLOOKUP($A538,[1]Blad1!$A$2:$C$116,2,FALSE)*BK538/SUM($AT538:$AW538),0),BK538)</f>
        <v>59</v>
      </c>
      <c r="CJ538">
        <f>IF(ISNUMBER(VLOOKUP($A538,[1]Blad1!$A$2:$C$116,2,FALSE)),ROUND(VLOOKUP($A538,[1]Blad1!$A$2:$C$116,2,FALSE)*BL538/SUM($AT538:$AW538),0),BL538)</f>
        <v>58</v>
      </c>
      <c r="CK538">
        <f>IF(ISNUMBER(VLOOKUP($A538,[1]Blad1!$A$2:$C$116,2,FALSE)),ROUND(VLOOKUP($A538,[1]Blad1!$A$2:$C$116,2,FALSE)*BM538/SUM($AT538:$AW538),0),BM538)</f>
        <v>57</v>
      </c>
    </row>
    <row r="539" spans="1:89" x14ac:dyDescent="0.3">
      <c r="A539">
        <v>538</v>
      </c>
      <c r="B539" t="s">
        <v>602</v>
      </c>
      <c r="C539">
        <v>26</v>
      </c>
      <c r="D539" t="s">
        <v>1272</v>
      </c>
      <c r="G539" t="s">
        <v>2453</v>
      </c>
      <c r="H539" t="s">
        <v>2956</v>
      </c>
      <c r="I539" t="s">
        <v>3448</v>
      </c>
      <c r="J539" t="s">
        <v>3517</v>
      </c>
      <c r="K539">
        <v>534</v>
      </c>
      <c r="L539">
        <v>200</v>
      </c>
      <c r="M539">
        <v>5</v>
      </c>
      <c r="N539">
        <v>0</v>
      </c>
      <c r="O539">
        <v>0</v>
      </c>
      <c r="P539">
        <v>229</v>
      </c>
      <c r="Q539">
        <v>0</v>
      </c>
      <c r="R539">
        <v>0</v>
      </c>
      <c r="S539">
        <v>0</v>
      </c>
      <c r="T539">
        <v>0</v>
      </c>
      <c r="U539">
        <v>71</v>
      </c>
      <c r="V539">
        <v>53</v>
      </c>
      <c r="W539">
        <v>52</v>
      </c>
      <c r="X539">
        <v>56</v>
      </c>
      <c r="Y539">
        <v>2868</v>
      </c>
      <c r="Z539">
        <v>916</v>
      </c>
      <c r="AA539">
        <v>999</v>
      </c>
      <c r="AB539">
        <v>1030</v>
      </c>
      <c r="AC539">
        <v>935</v>
      </c>
      <c r="AD539">
        <v>5575</v>
      </c>
      <c r="AE539">
        <v>5928</v>
      </c>
      <c r="AF539">
        <v>5137</v>
      </c>
      <c r="AG539">
        <v>1.0906113537117901</v>
      </c>
      <c r="AH539">
        <v>1.124454148471616</v>
      </c>
      <c r="AI539">
        <v>1.020742358078603</v>
      </c>
      <c r="AJ539">
        <v>1.9438633193863319</v>
      </c>
      <c r="AK539">
        <v>2.0669456066945608</v>
      </c>
      <c r="AL539">
        <v>1.791143654114365</v>
      </c>
      <c r="AM539">
        <v>0</v>
      </c>
      <c r="AN539">
        <v>233.75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75</v>
      </c>
      <c r="AU539">
        <v>57</v>
      </c>
      <c r="AV539">
        <v>57</v>
      </c>
      <c r="AW539">
        <v>62</v>
      </c>
      <c r="AX539">
        <v>0</v>
      </c>
      <c r="AY539">
        <v>0</v>
      </c>
      <c r="AZ539">
        <v>0</v>
      </c>
      <c r="BA539">
        <v>0</v>
      </c>
      <c r="BB539">
        <v>77</v>
      </c>
      <c r="BC539">
        <v>59</v>
      </c>
      <c r="BD539">
        <v>59</v>
      </c>
      <c r="BE539">
        <v>64</v>
      </c>
      <c r="BF539">
        <v>0</v>
      </c>
      <c r="BG539">
        <v>0</v>
      </c>
      <c r="BH539">
        <v>0</v>
      </c>
      <c r="BI539">
        <v>0</v>
      </c>
      <c r="BJ539">
        <v>70</v>
      </c>
      <c r="BK539">
        <v>53</v>
      </c>
      <c r="BL539">
        <v>54</v>
      </c>
      <c r="BM539">
        <v>58</v>
      </c>
      <c r="BN539">
        <f t="shared" si="88"/>
        <v>0</v>
      </c>
      <c r="BO539">
        <f t="shared" si="89"/>
        <v>0</v>
      </c>
      <c r="BP539">
        <f t="shared" si="90"/>
        <v>0</v>
      </c>
      <c r="BQ539">
        <f t="shared" si="91"/>
        <v>0</v>
      </c>
      <c r="BR539">
        <f>IF(ISNUMBER(VLOOKUP($A539,[1]Blad1!$A$2:$C$116,2,FALSE)),ROUND(VLOOKUP($A539,[1]Blad1!$A$2:$C$116,2,FALSE)*AT539/SUM($AT539:$AW539),0),AT539)</f>
        <v>75</v>
      </c>
      <c r="BS539">
        <f>IF(ISNUMBER(VLOOKUP($A539,[1]Blad1!$A$2:$C$116,2,FALSE)),ROUND(VLOOKUP($A539,[1]Blad1!$A$2:$C$116,2,FALSE)*AU539/SUM($AT539:$AW539),0),AU539)</f>
        <v>57</v>
      </c>
      <c r="BT539">
        <f>IF(ISNUMBER(VLOOKUP($A539,[1]Blad1!$A$2:$C$116,2,FALSE)),ROUND(VLOOKUP($A539,[1]Blad1!$A$2:$C$116,2,FALSE)*AV539/SUM($AT539:$AW539),0),AV539)</f>
        <v>57</v>
      </c>
      <c r="BU539">
        <f>IF(ISNUMBER(VLOOKUP($A539,[1]Blad1!$A$2:$C$116,2,FALSE)),ROUND(VLOOKUP($A539,[1]Blad1!$A$2:$C$116,2,FALSE)*AW539/SUM($AT539:$AW539),0),AW539)</f>
        <v>62</v>
      </c>
      <c r="BV539">
        <f t="shared" si="92"/>
        <v>0</v>
      </c>
      <c r="BW539">
        <f t="shared" si="93"/>
        <v>0</v>
      </c>
      <c r="BX539">
        <f t="shared" si="94"/>
        <v>0</v>
      </c>
      <c r="BY539">
        <f t="shared" si="95"/>
        <v>0</v>
      </c>
      <c r="BZ539">
        <f>IF(ISNUMBER(VLOOKUP($A539,[1]Blad1!$A$2:$C$116,2,FALSE)),ROUND(VLOOKUP($A539,[1]Blad1!$A$2:$C$116,2,FALSE)*BB539/SUM($AT539:$AW539),0),BB539)</f>
        <v>77</v>
      </c>
      <c r="CA539">
        <f>IF(ISNUMBER(VLOOKUP($A539,[1]Blad1!$A$2:$C$116,2,FALSE)),ROUND(VLOOKUP($A539,[1]Blad1!$A$2:$C$116,2,FALSE)*BC539/SUM($AT539:$AW539),0),BC539)</f>
        <v>59</v>
      </c>
      <c r="CB539">
        <f>IF(ISNUMBER(VLOOKUP($A539,[1]Blad1!$A$2:$C$116,2,FALSE)),ROUND(VLOOKUP($A539,[1]Blad1!$A$2:$C$116,2,FALSE)*BD539/SUM($AT539:$AW539),0),BD539)</f>
        <v>59</v>
      </c>
      <c r="CC539">
        <f>IF(ISNUMBER(VLOOKUP($A539,[1]Blad1!$A$2:$C$116,2,FALSE)),ROUND(VLOOKUP($A539,[1]Blad1!$A$2:$C$116,2,FALSE)*BE539/SUM($AT539:$AW539),0),BE539)</f>
        <v>64</v>
      </c>
      <c r="CH539">
        <f>IF(ISNUMBER(VLOOKUP($A539,[1]Blad1!$A$2:$C$116,2,FALSE)),ROUND(VLOOKUP($A539,[1]Blad1!$A$2:$C$116,2,FALSE)*BJ539/SUM($AT539:$AW539),0),BJ539)</f>
        <v>70</v>
      </c>
      <c r="CI539">
        <f>IF(ISNUMBER(VLOOKUP($A539,[1]Blad1!$A$2:$C$116,2,FALSE)),ROUND(VLOOKUP($A539,[1]Blad1!$A$2:$C$116,2,FALSE)*BK539/SUM($AT539:$AW539),0),BK539)</f>
        <v>53</v>
      </c>
      <c r="CJ539">
        <f>IF(ISNUMBER(VLOOKUP($A539,[1]Blad1!$A$2:$C$116,2,FALSE)),ROUND(VLOOKUP($A539,[1]Blad1!$A$2:$C$116,2,FALSE)*BL539/SUM($AT539:$AW539),0),BL539)</f>
        <v>54</v>
      </c>
      <c r="CK539">
        <f>IF(ISNUMBER(VLOOKUP($A539,[1]Blad1!$A$2:$C$116,2,FALSE)),ROUND(VLOOKUP($A539,[1]Blad1!$A$2:$C$116,2,FALSE)*BM539/SUM($AT539:$AW539),0),BM539)</f>
        <v>58</v>
      </c>
    </row>
    <row r="540" spans="1:89" x14ac:dyDescent="0.3">
      <c r="A540">
        <v>539</v>
      </c>
      <c r="B540" t="s">
        <v>603</v>
      </c>
      <c r="C540">
        <v>27</v>
      </c>
      <c r="D540" t="s">
        <v>1272</v>
      </c>
      <c r="G540" t="s">
        <v>2454</v>
      </c>
      <c r="H540" t="s">
        <v>2957</v>
      </c>
      <c r="I540" t="s">
        <v>3448</v>
      </c>
      <c r="J540" t="s">
        <v>3517</v>
      </c>
      <c r="K540">
        <v>534</v>
      </c>
      <c r="L540">
        <v>210</v>
      </c>
      <c r="M540">
        <v>5</v>
      </c>
      <c r="N540">
        <v>235</v>
      </c>
      <c r="O540">
        <v>136</v>
      </c>
      <c r="P540">
        <v>229</v>
      </c>
      <c r="Q540">
        <v>37</v>
      </c>
      <c r="R540">
        <v>25</v>
      </c>
      <c r="S540">
        <v>27</v>
      </c>
      <c r="T540">
        <v>47</v>
      </c>
      <c r="U540">
        <v>76</v>
      </c>
      <c r="V540">
        <v>63</v>
      </c>
      <c r="W540">
        <v>52</v>
      </c>
      <c r="X540">
        <v>42</v>
      </c>
      <c r="Y540">
        <v>2868</v>
      </c>
      <c r="Z540">
        <v>916</v>
      </c>
      <c r="AA540">
        <v>999</v>
      </c>
      <c r="AB540">
        <v>1030</v>
      </c>
      <c r="AC540">
        <v>935</v>
      </c>
      <c r="AD540">
        <v>5575</v>
      </c>
      <c r="AE540">
        <v>5928</v>
      </c>
      <c r="AF540">
        <v>5137</v>
      </c>
      <c r="AG540">
        <v>1.0906113537117901</v>
      </c>
      <c r="AH540">
        <v>1.124454148471616</v>
      </c>
      <c r="AI540">
        <v>1.020742358078603</v>
      </c>
      <c r="AJ540">
        <v>1.9438633193863319</v>
      </c>
      <c r="AK540">
        <v>2.0669456066945608</v>
      </c>
      <c r="AL540">
        <v>1.791143654114365</v>
      </c>
      <c r="AM540">
        <v>420.91875871687591</v>
      </c>
      <c r="AN540">
        <v>233.75</v>
      </c>
      <c r="AO540">
        <v>243.5955369595537</v>
      </c>
      <c r="AP540">
        <v>71</v>
      </c>
      <c r="AQ540">
        <v>48</v>
      </c>
      <c r="AR540">
        <v>52</v>
      </c>
      <c r="AS540">
        <v>91</v>
      </c>
      <c r="AT540">
        <v>79</v>
      </c>
      <c r="AU540">
        <v>68</v>
      </c>
      <c r="AV540">
        <v>57</v>
      </c>
      <c r="AW540">
        <v>46</v>
      </c>
      <c r="AX540">
        <v>76</v>
      </c>
      <c r="AY540">
        <v>51</v>
      </c>
      <c r="AZ540">
        <v>55</v>
      </c>
      <c r="BA540">
        <v>97</v>
      </c>
      <c r="BB540">
        <v>82</v>
      </c>
      <c r="BC540">
        <v>70</v>
      </c>
      <c r="BD540">
        <v>59</v>
      </c>
      <c r="BE540">
        <v>48</v>
      </c>
      <c r="BF540">
        <v>66</v>
      </c>
      <c r="BG540">
        <v>44</v>
      </c>
      <c r="BH540">
        <v>48</v>
      </c>
      <c r="BI540">
        <v>84</v>
      </c>
      <c r="BJ540">
        <v>75</v>
      </c>
      <c r="BK540">
        <v>63</v>
      </c>
      <c r="BL540">
        <v>54</v>
      </c>
      <c r="BM540">
        <v>43</v>
      </c>
      <c r="BN540">
        <f t="shared" si="88"/>
        <v>71</v>
      </c>
      <c r="BO540">
        <f t="shared" si="89"/>
        <v>48</v>
      </c>
      <c r="BP540">
        <f t="shared" si="90"/>
        <v>52</v>
      </c>
      <c r="BQ540">
        <f t="shared" si="91"/>
        <v>91</v>
      </c>
      <c r="BR540">
        <f>IF(ISNUMBER(VLOOKUP($A540,[1]Blad1!$A$2:$C$116,2,FALSE)),ROUND(VLOOKUP($A540,[1]Blad1!$A$2:$C$116,2,FALSE)*AT540/SUM($AT540:$AW540),0),AT540)</f>
        <v>79</v>
      </c>
      <c r="BS540">
        <f>IF(ISNUMBER(VLOOKUP($A540,[1]Blad1!$A$2:$C$116,2,FALSE)),ROUND(VLOOKUP($A540,[1]Blad1!$A$2:$C$116,2,FALSE)*AU540/SUM($AT540:$AW540),0),AU540)</f>
        <v>68</v>
      </c>
      <c r="BT540">
        <f>IF(ISNUMBER(VLOOKUP($A540,[1]Blad1!$A$2:$C$116,2,FALSE)),ROUND(VLOOKUP($A540,[1]Blad1!$A$2:$C$116,2,FALSE)*AV540/SUM($AT540:$AW540),0),AV540)</f>
        <v>57</v>
      </c>
      <c r="BU540">
        <f>IF(ISNUMBER(VLOOKUP($A540,[1]Blad1!$A$2:$C$116,2,FALSE)),ROUND(VLOOKUP($A540,[1]Blad1!$A$2:$C$116,2,FALSE)*AW540/SUM($AT540:$AW540),0),AW540)</f>
        <v>46</v>
      </c>
      <c r="BV540">
        <f t="shared" si="92"/>
        <v>76</v>
      </c>
      <c r="BW540">
        <f t="shared" si="93"/>
        <v>51</v>
      </c>
      <c r="BX540">
        <f t="shared" si="94"/>
        <v>55</v>
      </c>
      <c r="BY540">
        <f t="shared" si="95"/>
        <v>97</v>
      </c>
      <c r="BZ540">
        <f>IF(ISNUMBER(VLOOKUP($A540,[1]Blad1!$A$2:$C$116,2,FALSE)),ROUND(VLOOKUP($A540,[1]Blad1!$A$2:$C$116,2,FALSE)*BB540/SUM($AT540:$AW540),0),BB540)</f>
        <v>82</v>
      </c>
      <c r="CA540">
        <f>IF(ISNUMBER(VLOOKUP($A540,[1]Blad1!$A$2:$C$116,2,FALSE)),ROUND(VLOOKUP($A540,[1]Blad1!$A$2:$C$116,2,FALSE)*BC540/SUM($AT540:$AW540),0),BC540)</f>
        <v>70</v>
      </c>
      <c r="CB540">
        <f>IF(ISNUMBER(VLOOKUP($A540,[1]Blad1!$A$2:$C$116,2,FALSE)),ROUND(VLOOKUP($A540,[1]Blad1!$A$2:$C$116,2,FALSE)*BD540/SUM($AT540:$AW540),0),BD540)</f>
        <v>59</v>
      </c>
      <c r="CC540">
        <f>IF(ISNUMBER(VLOOKUP($A540,[1]Blad1!$A$2:$C$116,2,FALSE)),ROUND(VLOOKUP($A540,[1]Blad1!$A$2:$C$116,2,FALSE)*BE540/SUM($AT540:$AW540),0),BE540)</f>
        <v>48</v>
      </c>
      <c r="CH540">
        <f>IF(ISNUMBER(VLOOKUP($A540,[1]Blad1!$A$2:$C$116,2,FALSE)),ROUND(VLOOKUP($A540,[1]Blad1!$A$2:$C$116,2,FALSE)*BJ540/SUM($AT540:$AW540),0),BJ540)</f>
        <v>75</v>
      </c>
      <c r="CI540">
        <f>IF(ISNUMBER(VLOOKUP($A540,[1]Blad1!$A$2:$C$116,2,FALSE)),ROUND(VLOOKUP($A540,[1]Blad1!$A$2:$C$116,2,FALSE)*BK540/SUM($AT540:$AW540),0),BK540)</f>
        <v>63</v>
      </c>
      <c r="CJ540">
        <f>IF(ISNUMBER(VLOOKUP($A540,[1]Blad1!$A$2:$C$116,2,FALSE)),ROUND(VLOOKUP($A540,[1]Blad1!$A$2:$C$116,2,FALSE)*BL540/SUM($AT540:$AW540),0),BL540)</f>
        <v>54</v>
      </c>
      <c r="CK540">
        <f>IF(ISNUMBER(VLOOKUP($A540,[1]Blad1!$A$2:$C$116,2,FALSE)),ROUND(VLOOKUP($A540,[1]Blad1!$A$2:$C$116,2,FALSE)*BM540/SUM($AT540:$AW540),0),BM540)</f>
        <v>43</v>
      </c>
    </row>
    <row r="541" spans="1:89" x14ac:dyDescent="0.3">
      <c r="A541">
        <v>540</v>
      </c>
      <c r="B541" t="s">
        <v>604</v>
      </c>
      <c r="C541">
        <v>28</v>
      </c>
      <c r="D541" t="s">
        <v>1272</v>
      </c>
      <c r="G541" t="s">
        <v>2455</v>
      </c>
      <c r="H541" t="s">
        <v>2958</v>
      </c>
      <c r="I541" t="s">
        <v>3449</v>
      </c>
      <c r="J541" t="s">
        <v>3518</v>
      </c>
      <c r="K541">
        <v>535</v>
      </c>
      <c r="L541">
        <v>130</v>
      </c>
      <c r="M541">
        <v>4</v>
      </c>
      <c r="N541">
        <v>8765</v>
      </c>
      <c r="O541">
        <v>4692</v>
      </c>
      <c r="P541">
        <v>3683</v>
      </c>
      <c r="Q541">
        <v>1123</v>
      </c>
      <c r="R541">
        <v>1120</v>
      </c>
      <c r="S541">
        <v>1175</v>
      </c>
      <c r="T541">
        <v>1297</v>
      </c>
      <c r="U541">
        <v>863</v>
      </c>
      <c r="V541">
        <v>905</v>
      </c>
      <c r="W541">
        <v>936</v>
      </c>
      <c r="X541">
        <v>968</v>
      </c>
      <c r="Y541">
        <v>1546</v>
      </c>
      <c r="Z541">
        <v>671</v>
      </c>
      <c r="AA541">
        <v>718</v>
      </c>
      <c r="AB541">
        <v>727</v>
      </c>
      <c r="AC541">
        <v>662</v>
      </c>
      <c r="AD541">
        <v>1470</v>
      </c>
      <c r="AE541">
        <v>1553</v>
      </c>
      <c r="AF541">
        <v>1541</v>
      </c>
      <c r="AG541">
        <v>1.070044709388972</v>
      </c>
      <c r="AH541">
        <v>1.0834575260804771</v>
      </c>
      <c r="AI541">
        <v>0.98658718330849482</v>
      </c>
      <c r="AJ541">
        <v>0.95084087968952136</v>
      </c>
      <c r="AK541">
        <v>1.0045278137128071</v>
      </c>
      <c r="AL541">
        <v>0.99676584734799478</v>
      </c>
      <c r="AM541">
        <v>8736.6526520051739</v>
      </c>
      <c r="AN541">
        <v>3633.6005961251858</v>
      </c>
      <c r="AO541">
        <v>4676.8253557567914</v>
      </c>
      <c r="AP541">
        <v>1067</v>
      </c>
      <c r="AQ541">
        <v>1064</v>
      </c>
      <c r="AR541">
        <v>1117</v>
      </c>
      <c r="AS541">
        <v>1233</v>
      </c>
      <c r="AT541">
        <v>894</v>
      </c>
      <c r="AU541">
        <v>958</v>
      </c>
      <c r="AV541">
        <v>1009</v>
      </c>
      <c r="AW541">
        <v>1063</v>
      </c>
      <c r="AX541">
        <v>1128</v>
      </c>
      <c r="AY541">
        <v>1125</v>
      </c>
      <c r="AZ541">
        <v>1180</v>
      </c>
      <c r="BA541">
        <v>1302</v>
      </c>
      <c r="BB541">
        <v>907</v>
      </c>
      <c r="BC541">
        <v>971</v>
      </c>
      <c r="BD541">
        <v>1021</v>
      </c>
      <c r="BE541">
        <v>1075</v>
      </c>
      <c r="BF541">
        <v>1119</v>
      </c>
      <c r="BG541">
        <v>1116</v>
      </c>
      <c r="BH541">
        <v>1171</v>
      </c>
      <c r="BI541">
        <v>1292</v>
      </c>
      <c r="BJ541">
        <v>825</v>
      </c>
      <c r="BK541">
        <v>884</v>
      </c>
      <c r="BL541">
        <v>930</v>
      </c>
      <c r="BM541">
        <v>979</v>
      </c>
      <c r="BN541">
        <f t="shared" si="88"/>
        <v>1067</v>
      </c>
      <c r="BO541">
        <f t="shared" si="89"/>
        <v>1064</v>
      </c>
      <c r="BP541">
        <f t="shared" si="90"/>
        <v>1117</v>
      </c>
      <c r="BQ541">
        <f t="shared" si="91"/>
        <v>1233</v>
      </c>
      <c r="BR541">
        <f>IF(ISNUMBER(VLOOKUP($A541,[1]Blad1!$A$2:$C$116,2,FALSE)),ROUND(VLOOKUP($A541,[1]Blad1!$A$2:$C$116,2,FALSE)*AT541/SUM($AT541:$AW541),0),AT541)</f>
        <v>894</v>
      </c>
      <c r="BS541">
        <f>IF(ISNUMBER(VLOOKUP($A541,[1]Blad1!$A$2:$C$116,2,FALSE)),ROUND(VLOOKUP($A541,[1]Blad1!$A$2:$C$116,2,FALSE)*AU541/SUM($AT541:$AW541),0),AU541)</f>
        <v>958</v>
      </c>
      <c r="BT541">
        <f>IF(ISNUMBER(VLOOKUP($A541,[1]Blad1!$A$2:$C$116,2,FALSE)),ROUND(VLOOKUP($A541,[1]Blad1!$A$2:$C$116,2,FALSE)*AV541/SUM($AT541:$AW541),0),AV541)</f>
        <v>1009</v>
      </c>
      <c r="BU541">
        <f>IF(ISNUMBER(VLOOKUP($A541,[1]Blad1!$A$2:$C$116,2,FALSE)),ROUND(VLOOKUP($A541,[1]Blad1!$A$2:$C$116,2,FALSE)*AW541/SUM($AT541:$AW541),0),AW541)</f>
        <v>1063</v>
      </c>
      <c r="BV541">
        <f t="shared" si="92"/>
        <v>1128</v>
      </c>
      <c r="BW541">
        <f t="shared" si="93"/>
        <v>1125</v>
      </c>
      <c r="BX541">
        <f t="shared" si="94"/>
        <v>1180</v>
      </c>
      <c r="BY541">
        <f t="shared" si="95"/>
        <v>1302</v>
      </c>
      <c r="BZ541">
        <f>IF(ISNUMBER(VLOOKUP($A541,[1]Blad1!$A$2:$C$116,2,FALSE)),ROUND(VLOOKUP($A541,[1]Blad1!$A$2:$C$116,2,FALSE)*BB541/SUM($AT541:$AW541),0),BB541)</f>
        <v>907</v>
      </c>
      <c r="CA541">
        <f>IF(ISNUMBER(VLOOKUP($A541,[1]Blad1!$A$2:$C$116,2,FALSE)),ROUND(VLOOKUP($A541,[1]Blad1!$A$2:$C$116,2,FALSE)*BC541/SUM($AT541:$AW541),0),BC541)</f>
        <v>971</v>
      </c>
      <c r="CB541">
        <f>IF(ISNUMBER(VLOOKUP($A541,[1]Blad1!$A$2:$C$116,2,FALSE)),ROUND(VLOOKUP($A541,[1]Blad1!$A$2:$C$116,2,FALSE)*BD541/SUM($AT541:$AW541),0),BD541)</f>
        <v>1021</v>
      </c>
      <c r="CC541">
        <f>IF(ISNUMBER(VLOOKUP($A541,[1]Blad1!$A$2:$C$116,2,FALSE)),ROUND(VLOOKUP($A541,[1]Blad1!$A$2:$C$116,2,FALSE)*BE541/SUM($AT541:$AW541),0),BE541)</f>
        <v>1075</v>
      </c>
      <c r="CH541">
        <f>IF(ISNUMBER(VLOOKUP($A541,[1]Blad1!$A$2:$C$116,2,FALSE)),ROUND(VLOOKUP($A541,[1]Blad1!$A$2:$C$116,2,FALSE)*BJ541/SUM($AT541:$AW541),0),BJ541)</f>
        <v>825</v>
      </c>
      <c r="CI541">
        <f>IF(ISNUMBER(VLOOKUP($A541,[1]Blad1!$A$2:$C$116,2,FALSE)),ROUND(VLOOKUP($A541,[1]Blad1!$A$2:$C$116,2,FALSE)*BK541/SUM($AT541:$AW541),0),BK541)</f>
        <v>884</v>
      </c>
      <c r="CJ541">
        <f>IF(ISNUMBER(VLOOKUP($A541,[1]Blad1!$A$2:$C$116,2,FALSE)),ROUND(VLOOKUP($A541,[1]Blad1!$A$2:$C$116,2,FALSE)*BL541/SUM($AT541:$AW541),0),BL541)</f>
        <v>930</v>
      </c>
      <c r="CK541">
        <f>IF(ISNUMBER(VLOOKUP($A541,[1]Blad1!$A$2:$C$116,2,FALSE)),ROUND(VLOOKUP($A541,[1]Blad1!$A$2:$C$116,2,FALSE)*BM541/SUM($AT541:$AW541),0),BM541)</f>
        <v>979</v>
      </c>
    </row>
    <row r="542" spans="1:89" x14ac:dyDescent="0.3">
      <c r="A542">
        <v>541</v>
      </c>
      <c r="B542" t="s">
        <v>605</v>
      </c>
      <c r="C542">
        <v>29</v>
      </c>
      <c r="D542" t="s">
        <v>1272</v>
      </c>
      <c r="G542" t="s">
        <v>2456</v>
      </c>
      <c r="H542" t="s">
        <v>2959</v>
      </c>
      <c r="I542" t="s">
        <v>3449</v>
      </c>
      <c r="J542" t="s">
        <v>3518</v>
      </c>
      <c r="K542">
        <v>541</v>
      </c>
      <c r="L542">
        <v>160</v>
      </c>
      <c r="M542">
        <v>5</v>
      </c>
      <c r="N542">
        <v>1270</v>
      </c>
      <c r="O542">
        <v>754</v>
      </c>
      <c r="P542">
        <v>876</v>
      </c>
      <c r="Q542">
        <v>159</v>
      </c>
      <c r="R542">
        <v>167</v>
      </c>
      <c r="S542">
        <v>184</v>
      </c>
      <c r="T542">
        <v>214</v>
      </c>
      <c r="U542">
        <v>274</v>
      </c>
      <c r="V542">
        <v>243</v>
      </c>
      <c r="W542">
        <v>207</v>
      </c>
      <c r="X542">
        <v>164</v>
      </c>
      <c r="Y542">
        <v>1236</v>
      </c>
      <c r="Z542">
        <v>876</v>
      </c>
      <c r="AA542">
        <v>902</v>
      </c>
      <c r="AB542">
        <v>912</v>
      </c>
      <c r="AC542">
        <v>823</v>
      </c>
      <c r="AD542">
        <v>1188</v>
      </c>
      <c r="AE542">
        <v>1202</v>
      </c>
      <c r="AF542">
        <v>1135</v>
      </c>
      <c r="AG542">
        <v>1.0296803652968041</v>
      </c>
      <c r="AH542">
        <v>1.0410958904109591</v>
      </c>
      <c r="AI542">
        <v>0.93949771689497719</v>
      </c>
      <c r="AJ542">
        <v>0.96116504854368934</v>
      </c>
      <c r="AK542">
        <v>0.97249190938511332</v>
      </c>
      <c r="AL542">
        <v>0.91828478964401294</v>
      </c>
      <c r="AM542">
        <v>1166.221682847897</v>
      </c>
      <c r="AN542">
        <v>823</v>
      </c>
      <c r="AO542">
        <v>692.38673139158584</v>
      </c>
      <c r="AP542">
        <v>152</v>
      </c>
      <c r="AQ542">
        <v>160</v>
      </c>
      <c r="AR542">
        <v>176</v>
      </c>
      <c r="AS542">
        <v>205</v>
      </c>
      <c r="AT542">
        <v>273</v>
      </c>
      <c r="AU542">
        <v>247</v>
      </c>
      <c r="AV542">
        <v>214</v>
      </c>
      <c r="AW542">
        <v>173</v>
      </c>
      <c r="AX542">
        <v>154</v>
      </c>
      <c r="AY542">
        <v>162</v>
      </c>
      <c r="AZ542">
        <v>178</v>
      </c>
      <c r="BA542">
        <v>208</v>
      </c>
      <c r="BB542">
        <v>277</v>
      </c>
      <c r="BC542">
        <v>250</v>
      </c>
      <c r="BD542">
        <v>217</v>
      </c>
      <c r="BE542">
        <v>174</v>
      </c>
      <c r="BF542">
        <v>146</v>
      </c>
      <c r="BG542">
        <v>153</v>
      </c>
      <c r="BH542">
        <v>168</v>
      </c>
      <c r="BI542">
        <v>196</v>
      </c>
      <c r="BJ542">
        <v>249</v>
      </c>
      <c r="BK542">
        <v>226</v>
      </c>
      <c r="BL542">
        <v>195</v>
      </c>
      <c r="BM542">
        <v>157</v>
      </c>
      <c r="BN542">
        <f t="shared" si="88"/>
        <v>152</v>
      </c>
      <c r="BO542">
        <f t="shared" si="89"/>
        <v>160</v>
      </c>
      <c r="BP542">
        <f t="shared" si="90"/>
        <v>176</v>
      </c>
      <c r="BQ542">
        <f t="shared" si="91"/>
        <v>205</v>
      </c>
      <c r="BR542">
        <f>IF(ISNUMBER(VLOOKUP($A542,[1]Blad1!$A$2:$C$116,2,FALSE)),ROUND(VLOOKUP($A542,[1]Blad1!$A$2:$C$116,2,FALSE)*AT542/SUM($AT542:$AW542),0),AT542)</f>
        <v>273</v>
      </c>
      <c r="BS542">
        <f>IF(ISNUMBER(VLOOKUP($A542,[1]Blad1!$A$2:$C$116,2,FALSE)),ROUND(VLOOKUP($A542,[1]Blad1!$A$2:$C$116,2,FALSE)*AU542/SUM($AT542:$AW542),0),AU542)</f>
        <v>247</v>
      </c>
      <c r="BT542">
        <f>IF(ISNUMBER(VLOOKUP($A542,[1]Blad1!$A$2:$C$116,2,FALSE)),ROUND(VLOOKUP($A542,[1]Blad1!$A$2:$C$116,2,FALSE)*AV542/SUM($AT542:$AW542),0),AV542)</f>
        <v>214</v>
      </c>
      <c r="BU542">
        <f>IF(ISNUMBER(VLOOKUP($A542,[1]Blad1!$A$2:$C$116,2,FALSE)),ROUND(VLOOKUP($A542,[1]Blad1!$A$2:$C$116,2,FALSE)*AW542/SUM($AT542:$AW542),0),AW542)</f>
        <v>173</v>
      </c>
      <c r="BV542">
        <f t="shared" si="92"/>
        <v>154</v>
      </c>
      <c r="BW542">
        <f t="shared" si="93"/>
        <v>162</v>
      </c>
      <c r="BX542">
        <f t="shared" si="94"/>
        <v>178</v>
      </c>
      <c r="BY542">
        <f t="shared" si="95"/>
        <v>208</v>
      </c>
      <c r="BZ542">
        <f>IF(ISNUMBER(VLOOKUP($A542,[1]Blad1!$A$2:$C$116,2,FALSE)),ROUND(VLOOKUP($A542,[1]Blad1!$A$2:$C$116,2,FALSE)*BB542/SUM($AT542:$AW542),0),BB542)</f>
        <v>277</v>
      </c>
      <c r="CA542">
        <f>IF(ISNUMBER(VLOOKUP($A542,[1]Blad1!$A$2:$C$116,2,FALSE)),ROUND(VLOOKUP($A542,[1]Blad1!$A$2:$C$116,2,FALSE)*BC542/SUM($AT542:$AW542),0),BC542)</f>
        <v>250</v>
      </c>
      <c r="CB542">
        <f>IF(ISNUMBER(VLOOKUP($A542,[1]Blad1!$A$2:$C$116,2,FALSE)),ROUND(VLOOKUP($A542,[1]Blad1!$A$2:$C$116,2,FALSE)*BD542/SUM($AT542:$AW542),0),BD542)</f>
        <v>217</v>
      </c>
      <c r="CC542">
        <f>IF(ISNUMBER(VLOOKUP($A542,[1]Blad1!$A$2:$C$116,2,FALSE)),ROUND(VLOOKUP($A542,[1]Blad1!$A$2:$C$116,2,FALSE)*BE542/SUM($AT542:$AW542),0),BE542)</f>
        <v>174</v>
      </c>
      <c r="CH542">
        <f>IF(ISNUMBER(VLOOKUP($A542,[1]Blad1!$A$2:$C$116,2,FALSE)),ROUND(VLOOKUP($A542,[1]Blad1!$A$2:$C$116,2,FALSE)*BJ542/SUM($AT542:$AW542),0),BJ542)</f>
        <v>249</v>
      </c>
      <c r="CI542">
        <f>IF(ISNUMBER(VLOOKUP($A542,[1]Blad1!$A$2:$C$116,2,FALSE)),ROUND(VLOOKUP($A542,[1]Blad1!$A$2:$C$116,2,FALSE)*BK542/SUM($AT542:$AW542),0),BK542)</f>
        <v>226</v>
      </c>
      <c r="CJ542">
        <f>IF(ISNUMBER(VLOOKUP($A542,[1]Blad1!$A$2:$C$116,2,FALSE)),ROUND(VLOOKUP($A542,[1]Blad1!$A$2:$C$116,2,FALSE)*BL542/SUM($AT542:$AW542),0),BL542)</f>
        <v>195</v>
      </c>
      <c r="CK542">
        <f>IF(ISNUMBER(VLOOKUP($A542,[1]Blad1!$A$2:$C$116,2,FALSE)),ROUND(VLOOKUP($A542,[1]Blad1!$A$2:$C$116,2,FALSE)*BM542/SUM($AT542:$AW542),0),BM542)</f>
        <v>157</v>
      </c>
    </row>
    <row r="543" spans="1:89" x14ac:dyDescent="0.3">
      <c r="A543">
        <v>542</v>
      </c>
      <c r="B543" t="s">
        <v>606</v>
      </c>
      <c r="C543">
        <v>30</v>
      </c>
      <c r="D543" t="s">
        <v>1272</v>
      </c>
      <c r="G543" t="s">
        <v>2457</v>
      </c>
      <c r="H543" t="s">
        <v>2960</v>
      </c>
      <c r="I543" t="s">
        <v>3449</v>
      </c>
      <c r="J543" t="s">
        <v>3518</v>
      </c>
      <c r="K543">
        <v>540</v>
      </c>
      <c r="L543">
        <v>150</v>
      </c>
      <c r="M543">
        <v>5</v>
      </c>
      <c r="N543">
        <v>1020</v>
      </c>
      <c r="O543">
        <v>604</v>
      </c>
      <c r="P543">
        <v>380</v>
      </c>
      <c r="Q543">
        <v>136</v>
      </c>
      <c r="R543">
        <v>142</v>
      </c>
      <c r="S543">
        <v>153</v>
      </c>
      <c r="T543">
        <v>171</v>
      </c>
      <c r="U543">
        <v>86</v>
      </c>
      <c r="V543">
        <v>90</v>
      </c>
      <c r="W543">
        <v>97</v>
      </c>
      <c r="X543">
        <v>106</v>
      </c>
      <c r="Y543">
        <v>974</v>
      </c>
      <c r="Z543">
        <v>380</v>
      </c>
      <c r="AA543">
        <v>426</v>
      </c>
      <c r="AB543">
        <v>432</v>
      </c>
      <c r="AC543">
        <v>395</v>
      </c>
      <c r="AD543">
        <v>980</v>
      </c>
      <c r="AE543">
        <v>947</v>
      </c>
      <c r="AF543">
        <v>927</v>
      </c>
      <c r="AG543">
        <v>1.1210526315789471</v>
      </c>
      <c r="AH543">
        <v>1.1368421052631581</v>
      </c>
      <c r="AI543">
        <v>1.0394736842105261</v>
      </c>
      <c r="AJ543">
        <v>1.0061601642710469</v>
      </c>
      <c r="AK543">
        <v>0.97227926078028748</v>
      </c>
      <c r="AL543">
        <v>0.95174537987679675</v>
      </c>
      <c r="AM543">
        <v>970.78028747433268</v>
      </c>
      <c r="AN543">
        <v>395</v>
      </c>
      <c r="AO543">
        <v>574.8542094455853</v>
      </c>
      <c r="AP543">
        <v>136</v>
      </c>
      <c r="AQ543">
        <v>142</v>
      </c>
      <c r="AR543">
        <v>153</v>
      </c>
      <c r="AS543">
        <v>172</v>
      </c>
      <c r="AT543">
        <v>93</v>
      </c>
      <c r="AU543">
        <v>99</v>
      </c>
      <c r="AV543">
        <v>109</v>
      </c>
      <c r="AW543">
        <v>122</v>
      </c>
      <c r="AX543">
        <v>132</v>
      </c>
      <c r="AY543">
        <v>138</v>
      </c>
      <c r="AZ543">
        <v>148</v>
      </c>
      <c r="BA543">
        <v>166</v>
      </c>
      <c r="BB543">
        <v>94</v>
      </c>
      <c r="BC543">
        <v>101</v>
      </c>
      <c r="BD543">
        <v>111</v>
      </c>
      <c r="BE543">
        <v>123</v>
      </c>
      <c r="BF543">
        <v>129</v>
      </c>
      <c r="BG543">
        <v>135</v>
      </c>
      <c r="BH543">
        <v>145</v>
      </c>
      <c r="BI543">
        <v>162</v>
      </c>
      <c r="BJ543">
        <v>86</v>
      </c>
      <c r="BK543">
        <v>92</v>
      </c>
      <c r="BL543">
        <v>102</v>
      </c>
      <c r="BM543">
        <v>113</v>
      </c>
      <c r="BN543">
        <f t="shared" si="88"/>
        <v>136</v>
      </c>
      <c r="BO543">
        <f t="shared" si="89"/>
        <v>142</v>
      </c>
      <c r="BP543">
        <f t="shared" si="90"/>
        <v>153</v>
      </c>
      <c r="BQ543">
        <f t="shared" si="91"/>
        <v>172</v>
      </c>
      <c r="BR543">
        <f>IF(ISNUMBER(VLOOKUP($A543,[1]Blad1!$A$2:$C$116,2,FALSE)),ROUND(VLOOKUP($A543,[1]Blad1!$A$2:$C$116,2,FALSE)*AT543/SUM($AT543:$AW543),0),AT543)</f>
        <v>93</v>
      </c>
      <c r="BS543">
        <f>IF(ISNUMBER(VLOOKUP($A543,[1]Blad1!$A$2:$C$116,2,FALSE)),ROUND(VLOOKUP($A543,[1]Blad1!$A$2:$C$116,2,FALSE)*AU543/SUM($AT543:$AW543),0),AU543)</f>
        <v>99</v>
      </c>
      <c r="BT543">
        <f>IF(ISNUMBER(VLOOKUP($A543,[1]Blad1!$A$2:$C$116,2,FALSE)),ROUND(VLOOKUP($A543,[1]Blad1!$A$2:$C$116,2,FALSE)*AV543/SUM($AT543:$AW543),0),AV543)</f>
        <v>109</v>
      </c>
      <c r="BU543">
        <f>IF(ISNUMBER(VLOOKUP($A543,[1]Blad1!$A$2:$C$116,2,FALSE)),ROUND(VLOOKUP($A543,[1]Blad1!$A$2:$C$116,2,FALSE)*AW543/SUM($AT543:$AW543),0),AW543)</f>
        <v>122</v>
      </c>
      <c r="BV543">
        <f t="shared" si="92"/>
        <v>132</v>
      </c>
      <c r="BW543">
        <f t="shared" si="93"/>
        <v>138</v>
      </c>
      <c r="BX543">
        <f t="shared" si="94"/>
        <v>148</v>
      </c>
      <c r="BY543">
        <f t="shared" si="95"/>
        <v>166</v>
      </c>
      <c r="BZ543">
        <f>IF(ISNUMBER(VLOOKUP($A543,[1]Blad1!$A$2:$C$116,2,FALSE)),ROUND(VLOOKUP($A543,[1]Blad1!$A$2:$C$116,2,FALSE)*BB543/SUM($AT543:$AW543),0),BB543)</f>
        <v>94</v>
      </c>
      <c r="CA543">
        <f>IF(ISNUMBER(VLOOKUP($A543,[1]Blad1!$A$2:$C$116,2,FALSE)),ROUND(VLOOKUP($A543,[1]Blad1!$A$2:$C$116,2,FALSE)*BC543/SUM($AT543:$AW543),0),BC543)</f>
        <v>101</v>
      </c>
      <c r="CB543">
        <f>IF(ISNUMBER(VLOOKUP($A543,[1]Blad1!$A$2:$C$116,2,FALSE)),ROUND(VLOOKUP($A543,[1]Blad1!$A$2:$C$116,2,FALSE)*BD543/SUM($AT543:$AW543),0),BD543)</f>
        <v>111</v>
      </c>
      <c r="CC543">
        <f>IF(ISNUMBER(VLOOKUP($A543,[1]Blad1!$A$2:$C$116,2,FALSE)),ROUND(VLOOKUP($A543,[1]Blad1!$A$2:$C$116,2,FALSE)*BE543/SUM($AT543:$AW543),0),BE543)</f>
        <v>123</v>
      </c>
      <c r="CH543">
        <f>IF(ISNUMBER(VLOOKUP($A543,[1]Blad1!$A$2:$C$116,2,FALSE)),ROUND(VLOOKUP($A543,[1]Blad1!$A$2:$C$116,2,FALSE)*BJ543/SUM($AT543:$AW543),0),BJ543)</f>
        <v>86</v>
      </c>
      <c r="CI543">
        <f>IF(ISNUMBER(VLOOKUP($A543,[1]Blad1!$A$2:$C$116,2,FALSE)),ROUND(VLOOKUP($A543,[1]Blad1!$A$2:$C$116,2,FALSE)*BK543/SUM($AT543:$AW543),0),BK543)</f>
        <v>92</v>
      </c>
      <c r="CJ543">
        <f>IF(ISNUMBER(VLOOKUP($A543,[1]Blad1!$A$2:$C$116,2,FALSE)),ROUND(VLOOKUP($A543,[1]Blad1!$A$2:$C$116,2,FALSE)*BL543/SUM($AT543:$AW543),0),BL543)</f>
        <v>102</v>
      </c>
      <c r="CK543">
        <f>IF(ISNUMBER(VLOOKUP($A543,[1]Blad1!$A$2:$C$116,2,FALSE)),ROUND(VLOOKUP($A543,[1]Blad1!$A$2:$C$116,2,FALSE)*BM543/SUM($AT543:$AW543),0),BM543)</f>
        <v>113</v>
      </c>
    </row>
    <row r="544" spans="1:89" x14ac:dyDescent="0.3">
      <c r="A544">
        <v>543</v>
      </c>
      <c r="B544" t="s">
        <v>607</v>
      </c>
      <c r="C544">
        <v>31</v>
      </c>
      <c r="D544" t="s">
        <v>1272</v>
      </c>
      <c r="G544" t="s">
        <v>2458</v>
      </c>
      <c r="H544" t="s">
        <v>2961</v>
      </c>
      <c r="I544" t="s">
        <v>3449</v>
      </c>
      <c r="J544" t="s">
        <v>3518</v>
      </c>
      <c r="K544">
        <v>542</v>
      </c>
      <c r="L544">
        <v>140</v>
      </c>
      <c r="M544">
        <v>5</v>
      </c>
      <c r="N544">
        <v>3855</v>
      </c>
      <c r="O544">
        <v>2184</v>
      </c>
      <c r="P544">
        <v>1263</v>
      </c>
      <c r="Q544">
        <v>523</v>
      </c>
      <c r="R544">
        <v>536</v>
      </c>
      <c r="S544">
        <v>544</v>
      </c>
      <c r="T544">
        <v>549</v>
      </c>
      <c r="U544">
        <v>441</v>
      </c>
      <c r="V544">
        <v>364</v>
      </c>
      <c r="W544">
        <v>286</v>
      </c>
      <c r="X544">
        <v>199</v>
      </c>
      <c r="Y544">
        <v>699</v>
      </c>
      <c r="Z544">
        <v>360</v>
      </c>
      <c r="AA544">
        <v>406</v>
      </c>
      <c r="AB544">
        <v>401</v>
      </c>
      <c r="AC544">
        <v>376</v>
      </c>
      <c r="AD544">
        <v>857</v>
      </c>
      <c r="AE544">
        <v>1084</v>
      </c>
      <c r="AF544">
        <v>773</v>
      </c>
      <c r="AG544">
        <v>1.127777777777778</v>
      </c>
      <c r="AH544">
        <v>1.1138888888888889</v>
      </c>
      <c r="AI544">
        <v>1.044444444444445</v>
      </c>
      <c r="AJ544">
        <v>1.226037195994278</v>
      </c>
      <c r="AK544">
        <v>1.5507868383404859</v>
      </c>
      <c r="AL544">
        <v>1.105865522174535</v>
      </c>
      <c r="AM544">
        <v>4263.111587982833</v>
      </c>
      <c r="AN544">
        <v>1319.133333333333</v>
      </c>
      <c r="AO544">
        <v>2415.2103004291848</v>
      </c>
      <c r="AP544">
        <v>641</v>
      </c>
      <c r="AQ544">
        <v>657</v>
      </c>
      <c r="AR544">
        <v>666</v>
      </c>
      <c r="AS544">
        <v>673</v>
      </c>
      <c r="AT544">
        <v>481</v>
      </c>
      <c r="AU544">
        <v>406</v>
      </c>
      <c r="AV544">
        <v>324</v>
      </c>
      <c r="AW544">
        <v>231</v>
      </c>
      <c r="AX544">
        <v>811</v>
      </c>
      <c r="AY544">
        <v>831</v>
      </c>
      <c r="AZ544">
        <v>843</v>
      </c>
      <c r="BA544">
        <v>851</v>
      </c>
      <c r="BB544">
        <v>476</v>
      </c>
      <c r="BC544">
        <v>401</v>
      </c>
      <c r="BD544">
        <v>320</v>
      </c>
      <c r="BE544">
        <v>227</v>
      </c>
      <c r="BF544">
        <v>578</v>
      </c>
      <c r="BG544">
        <v>592</v>
      </c>
      <c r="BH544">
        <v>601</v>
      </c>
      <c r="BI544">
        <v>607</v>
      </c>
      <c r="BJ544">
        <v>446</v>
      </c>
      <c r="BK544">
        <v>376</v>
      </c>
      <c r="BL544">
        <v>300</v>
      </c>
      <c r="BM544">
        <v>213</v>
      </c>
      <c r="BN544">
        <f t="shared" si="88"/>
        <v>641</v>
      </c>
      <c r="BO544">
        <f t="shared" si="89"/>
        <v>657</v>
      </c>
      <c r="BP544">
        <f t="shared" si="90"/>
        <v>666</v>
      </c>
      <c r="BQ544">
        <f t="shared" si="91"/>
        <v>673</v>
      </c>
      <c r="BR544">
        <f>IF(ISNUMBER(VLOOKUP($A544,[1]Blad1!$A$2:$C$116,2,FALSE)),ROUND(VLOOKUP($A544,[1]Blad1!$A$2:$C$116,2,FALSE)*AT544/SUM($AT544:$AW544),0),AT544)</f>
        <v>481</v>
      </c>
      <c r="BS544">
        <f>IF(ISNUMBER(VLOOKUP($A544,[1]Blad1!$A$2:$C$116,2,FALSE)),ROUND(VLOOKUP($A544,[1]Blad1!$A$2:$C$116,2,FALSE)*AU544/SUM($AT544:$AW544),0),AU544)</f>
        <v>406</v>
      </c>
      <c r="BT544">
        <f>IF(ISNUMBER(VLOOKUP($A544,[1]Blad1!$A$2:$C$116,2,FALSE)),ROUND(VLOOKUP($A544,[1]Blad1!$A$2:$C$116,2,FALSE)*AV544/SUM($AT544:$AW544),0),AV544)</f>
        <v>324</v>
      </c>
      <c r="BU544">
        <f>IF(ISNUMBER(VLOOKUP($A544,[1]Blad1!$A$2:$C$116,2,FALSE)),ROUND(VLOOKUP($A544,[1]Blad1!$A$2:$C$116,2,FALSE)*AW544/SUM($AT544:$AW544),0),AW544)</f>
        <v>231</v>
      </c>
      <c r="BV544">
        <f t="shared" si="92"/>
        <v>811</v>
      </c>
      <c r="BW544">
        <f t="shared" si="93"/>
        <v>831</v>
      </c>
      <c r="BX544">
        <f t="shared" si="94"/>
        <v>843</v>
      </c>
      <c r="BY544">
        <f t="shared" si="95"/>
        <v>851</v>
      </c>
      <c r="BZ544">
        <f>IF(ISNUMBER(VLOOKUP($A544,[1]Blad1!$A$2:$C$116,2,FALSE)),ROUND(VLOOKUP($A544,[1]Blad1!$A$2:$C$116,2,FALSE)*BB544/SUM($AT544:$AW544),0),BB544)</f>
        <v>476</v>
      </c>
      <c r="CA544">
        <f>IF(ISNUMBER(VLOOKUP($A544,[1]Blad1!$A$2:$C$116,2,FALSE)),ROUND(VLOOKUP($A544,[1]Blad1!$A$2:$C$116,2,FALSE)*BC544/SUM($AT544:$AW544),0),BC544)</f>
        <v>401</v>
      </c>
      <c r="CB544">
        <f>IF(ISNUMBER(VLOOKUP($A544,[1]Blad1!$A$2:$C$116,2,FALSE)),ROUND(VLOOKUP($A544,[1]Blad1!$A$2:$C$116,2,FALSE)*BD544/SUM($AT544:$AW544),0),BD544)</f>
        <v>320</v>
      </c>
      <c r="CC544">
        <f>IF(ISNUMBER(VLOOKUP($A544,[1]Blad1!$A$2:$C$116,2,FALSE)),ROUND(VLOOKUP($A544,[1]Blad1!$A$2:$C$116,2,FALSE)*BE544/SUM($AT544:$AW544),0),BE544)</f>
        <v>227</v>
      </c>
      <c r="CH544">
        <f>IF(ISNUMBER(VLOOKUP($A544,[1]Blad1!$A$2:$C$116,2,FALSE)),ROUND(VLOOKUP($A544,[1]Blad1!$A$2:$C$116,2,FALSE)*BJ544/SUM($AT544:$AW544),0),BJ544)</f>
        <v>446</v>
      </c>
      <c r="CI544">
        <f>IF(ISNUMBER(VLOOKUP($A544,[1]Blad1!$A$2:$C$116,2,FALSE)),ROUND(VLOOKUP($A544,[1]Blad1!$A$2:$C$116,2,FALSE)*BK544/SUM($AT544:$AW544),0),BK544)</f>
        <v>376</v>
      </c>
      <c r="CJ544">
        <f>IF(ISNUMBER(VLOOKUP($A544,[1]Blad1!$A$2:$C$116,2,FALSE)),ROUND(VLOOKUP($A544,[1]Blad1!$A$2:$C$116,2,FALSE)*BL544/SUM($AT544:$AW544),0),BL544)</f>
        <v>300</v>
      </c>
      <c r="CK544">
        <f>IF(ISNUMBER(VLOOKUP($A544,[1]Blad1!$A$2:$C$116,2,FALSE)),ROUND(VLOOKUP($A544,[1]Blad1!$A$2:$C$116,2,FALSE)*BM544/SUM($AT544:$AW544),0),BM544)</f>
        <v>213</v>
      </c>
    </row>
    <row r="545" spans="1:89" x14ac:dyDescent="0.3">
      <c r="A545">
        <v>544</v>
      </c>
      <c r="B545" t="s">
        <v>608</v>
      </c>
      <c r="C545">
        <v>32</v>
      </c>
      <c r="D545" t="s">
        <v>1272</v>
      </c>
      <c r="G545" t="s">
        <v>2459</v>
      </c>
      <c r="H545" t="s">
        <v>2962</v>
      </c>
      <c r="I545" t="s">
        <v>3449</v>
      </c>
      <c r="J545" t="s">
        <v>3518</v>
      </c>
      <c r="K545">
        <v>544</v>
      </c>
      <c r="L545">
        <v>160</v>
      </c>
      <c r="M545">
        <v>5</v>
      </c>
      <c r="N545">
        <v>895</v>
      </c>
      <c r="O545">
        <v>544</v>
      </c>
      <c r="P545">
        <v>316</v>
      </c>
      <c r="Q545">
        <v>128</v>
      </c>
      <c r="R545">
        <v>142</v>
      </c>
      <c r="S545">
        <v>144</v>
      </c>
      <c r="T545">
        <v>135</v>
      </c>
      <c r="U545">
        <v>107</v>
      </c>
      <c r="V545">
        <v>90</v>
      </c>
      <c r="W545">
        <v>73</v>
      </c>
      <c r="X545">
        <v>53</v>
      </c>
      <c r="Y545">
        <v>866</v>
      </c>
      <c r="Z545">
        <v>316</v>
      </c>
      <c r="AA545">
        <v>356</v>
      </c>
      <c r="AB545">
        <v>354</v>
      </c>
      <c r="AC545">
        <v>329</v>
      </c>
      <c r="AD545">
        <v>1030</v>
      </c>
      <c r="AE545">
        <v>1280</v>
      </c>
      <c r="AF545">
        <v>972</v>
      </c>
      <c r="AG545">
        <v>1.1265822784810131</v>
      </c>
      <c r="AH545">
        <v>1.120253164556962</v>
      </c>
      <c r="AI545">
        <v>1.0411392405063289</v>
      </c>
      <c r="AJ545">
        <v>1.1893764434180141</v>
      </c>
      <c r="AK545">
        <v>1.478060046189376</v>
      </c>
      <c r="AL545">
        <v>1.1224018475750579</v>
      </c>
      <c r="AM545">
        <v>1004.5496535796771</v>
      </c>
      <c r="AN545">
        <v>329</v>
      </c>
      <c r="AO545">
        <v>610.5866050808313</v>
      </c>
      <c r="AP545">
        <v>152</v>
      </c>
      <c r="AQ545">
        <v>168</v>
      </c>
      <c r="AR545">
        <v>171</v>
      </c>
      <c r="AS545">
        <v>160</v>
      </c>
      <c r="AT545">
        <v>116</v>
      </c>
      <c r="AU545">
        <v>100</v>
      </c>
      <c r="AV545">
        <v>82</v>
      </c>
      <c r="AW545">
        <v>60</v>
      </c>
      <c r="AX545">
        <v>189</v>
      </c>
      <c r="AY545">
        <v>209</v>
      </c>
      <c r="AZ545">
        <v>212</v>
      </c>
      <c r="BA545">
        <v>199</v>
      </c>
      <c r="BB545">
        <v>116</v>
      </c>
      <c r="BC545">
        <v>99</v>
      </c>
      <c r="BD545">
        <v>81</v>
      </c>
      <c r="BE545">
        <v>60</v>
      </c>
      <c r="BF545">
        <v>143</v>
      </c>
      <c r="BG545">
        <v>159</v>
      </c>
      <c r="BH545">
        <v>161</v>
      </c>
      <c r="BI545">
        <v>151</v>
      </c>
      <c r="BJ545">
        <v>107</v>
      </c>
      <c r="BK545">
        <v>92</v>
      </c>
      <c r="BL545">
        <v>76</v>
      </c>
      <c r="BM545">
        <v>56</v>
      </c>
      <c r="BN545">
        <f t="shared" si="88"/>
        <v>152</v>
      </c>
      <c r="BO545">
        <f t="shared" si="89"/>
        <v>168</v>
      </c>
      <c r="BP545">
        <f t="shared" si="90"/>
        <v>171</v>
      </c>
      <c r="BQ545">
        <f t="shared" si="91"/>
        <v>160</v>
      </c>
      <c r="BR545">
        <f>IF(ISNUMBER(VLOOKUP($A545,[1]Blad1!$A$2:$C$116,2,FALSE)),ROUND(VLOOKUP($A545,[1]Blad1!$A$2:$C$116,2,FALSE)*AT545/SUM($AT545:$AW545),0),AT545)</f>
        <v>116</v>
      </c>
      <c r="BS545">
        <f>IF(ISNUMBER(VLOOKUP($A545,[1]Blad1!$A$2:$C$116,2,FALSE)),ROUND(VLOOKUP($A545,[1]Blad1!$A$2:$C$116,2,FALSE)*AU545/SUM($AT545:$AW545),0),AU545)</f>
        <v>100</v>
      </c>
      <c r="BT545">
        <f>IF(ISNUMBER(VLOOKUP($A545,[1]Blad1!$A$2:$C$116,2,FALSE)),ROUND(VLOOKUP($A545,[1]Blad1!$A$2:$C$116,2,FALSE)*AV545/SUM($AT545:$AW545),0),AV545)</f>
        <v>82</v>
      </c>
      <c r="BU545">
        <f>IF(ISNUMBER(VLOOKUP($A545,[1]Blad1!$A$2:$C$116,2,FALSE)),ROUND(VLOOKUP($A545,[1]Blad1!$A$2:$C$116,2,FALSE)*AW545/SUM($AT545:$AW545),0),AW545)</f>
        <v>60</v>
      </c>
      <c r="BV545">
        <f t="shared" si="92"/>
        <v>189</v>
      </c>
      <c r="BW545">
        <f t="shared" si="93"/>
        <v>209</v>
      </c>
      <c r="BX545">
        <f t="shared" si="94"/>
        <v>212</v>
      </c>
      <c r="BY545">
        <f t="shared" si="95"/>
        <v>199</v>
      </c>
      <c r="BZ545">
        <f>IF(ISNUMBER(VLOOKUP($A545,[1]Blad1!$A$2:$C$116,2,FALSE)),ROUND(VLOOKUP($A545,[1]Blad1!$A$2:$C$116,2,FALSE)*BB545/SUM($AT545:$AW545),0),BB545)</f>
        <v>116</v>
      </c>
      <c r="CA545">
        <f>IF(ISNUMBER(VLOOKUP($A545,[1]Blad1!$A$2:$C$116,2,FALSE)),ROUND(VLOOKUP($A545,[1]Blad1!$A$2:$C$116,2,FALSE)*BC545/SUM($AT545:$AW545),0),BC545)</f>
        <v>99</v>
      </c>
      <c r="CB545">
        <f>IF(ISNUMBER(VLOOKUP($A545,[1]Blad1!$A$2:$C$116,2,FALSE)),ROUND(VLOOKUP($A545,[1]Blad1!$A$2:$C$116,2,FALSE)*BD545/SUM($AT545:$AW545),0),BD545)</f>
        <v>81</v>
      </c>
      <c r="CC545">
        <f>IF(ISNUMBER(VLOOKUP($A545,[1]Blad1!$A$2:$C$116,2,FALSE)),ROUND(VLOOKUP($A545,[1]Blad1!$A$2:$C$116,2,FALSE)*BE545/SUM($AT545:$AW545),0),BE545)</f>
        <v>60</v>
      </c>
      <c r="CH545">
        <f>IF(ISNUMBER(VLOOKUP($A545,[1]Blad1!$A$2:$C$116,2,FALSE)),ROUND(VLOOKUP($A545,[1]Blad1!$A$2:$C$116,2,FALSE)*BJ545/SUM($AT545:$AW545),0),BJ545)</f>
        <v>107</v>
      </c>
      <c r="CI545">
        <f>IF(ISNUMBER(VLOOKUP($A545,[1]Blad1!$A$2:$C$116,2,FALSE)),ROUND(VLOOKUP($A545,[1]Blad1!$A$2:$C$116,2,FALSE)*BK545/SUM($AT545:$AW545),0),BK545)</f>
        <v>92</v>
      </c>
      <c r="CJ545">
        <f>IF(ISNUMBER(VLOOKUP($A545,[1]Blad1!$A$2:$C$116,2,FALSE)),ROUND(VLOOKUP($A545,[1]Blad1!$A$2:$C$116,2,FALSE)*BL545/SUM($AT545:$AW545),0),BL545)</f>
        <v>76</v>
      </c>
      <c r="CK545">
        <f>IF(ISNUMBER(VLOOKUP($A545,[1]Blad1!$A$2:$C$116,2,FALSE)),ROUND(VLOOKUP($A545,[1]Blad1!$A$2:$C$116,2,FALSE)*BM545/SUM($AT545:$AW545),0),BM545)</f>
        <v>56</v>
      </c>
    </row>
    <row r="546" spans="1:89" x14ac:dyDescent="0.3">
      <c r="A546">
        <v>545</v>
      </c>
      <c r="B546" t="s">
        <v>609</v>
      </c>
      <c r="C546">
        <v>33</v>
      </c>
      <c r="D546" t="s">
        <v>1272</v>
      </c>
      <c r="G546" t="s">
        <v>2460</v>
      </c>
      <c r="H546" t="s">
        <v>2963</v>
      </c>
      <c r="I546" t="s">
        <v>3450</v>
      </c>
      <c r="J546" t="s">
        <v>3519</v>
      </c>
      <c r="K546">
        <v>549</v>
      </c>
      <c r="L546">
        <v>130</v>
      </c>
      <c r="M546">
        <v>3</v>
      </c>
      <c r="N546">
        <v>10480</v>
      </c>
      <c r="O546">
        <v>6011</v>
      </c>
      <c r="P546">
        <v>2474</v>
      </c>
      <c r="Q546">
        <v>1548</v>
      </c>
      <c r="R546">
        <v>1656</v>
      </c>
      <c r="S546">
        <v>1522</v>
      </c>
      <c r="T546">
        <v>1200</v>
      </c>
      <c r="U546">
        <v>794</v>
      </c>
      <c r="V546">
        <v>686</v>
      </c>
      <c r="W546">
        <v>577</v>
      </c>
      <c r="X546">
        <v>453</v>
      </c>
      <c r="Y546">
        <v>1359</v>
      </c>
      <c r="Z546">
        <v>435</v>
      </c>
      <c r="AA546">
        <v>485</v>
      </c>
      <c r="AB546">
        <v>486</v>
      </c>
      <c r="AC546">
        <v>450</v>
      </c>
      <c r="AD546">
        <v>2823</v>
      </c>
      <c r="AE546">
        <v>3255</v>
      </c>
      <c r="AF546">
        <v>1582</v>
      </c>
      <c r="AG546">
        <v>1.114942528735632</v>
      </c>
      <c r="AH546">
        <v>1.1172413793103451</v>
      </c>
      <c r="AI546">
        <v>1.0344827586206899</v>
      </c>
      <c r="AJ546">
        <v>2.0772626931567331</v>
      </c>
      <c r="AK546">
        <v>2.3951434878587201</v>
      </c>
      <c r="AL546">
        <v>1.1640912435614419</v>
      </c>
      <c r="AM546">
        <v>12199.67623252392</v>
      </c>
      <c r="AN546">
        <v>2559.310344827587</v>
      </c>
      <c r="AO546">
        <v>6997.3524650478294</v>
      </c>
      <c r="AP546">
        <v>3215</v>
      </c>
      <c r="AQ546">
        <v>3439</v>
      </c>
      <c r="AR546">
        <v>3161</v>
      </c>
      <c r="AS546">
        <v>2492</v>
      </c>
      <c r="AT546">
        <v>858</v>
      </c>
      <c r="AU546">
        <v>758</v>
      </c>
      <c r="AV546">
        <v>648</v>
      </c>
      <c r="AW546">
        <v>519</v>
      </c>
      <c r="AX546">
        <v>3707</v>
      </c>
      <c r="AY546">
        <v>3966</v>
      </c>
      <c r="AZ546">
        <v>3645</v>
      </c>
      <c r="BA546">
        <v>2874</v>
      </c>
      <c r="BB546">
        <v>862</v>
      </c>
      <c r="BC546">
        <v>759</v>
      </c>
      <c r="BD546">
        <v>649</v>
      </c>
      <c r="BE546">
        <v>519</v>
      </c>
      <c r="BF546">
        <v>1802</v>
      </c>
      <c r="BG546">
        <v>1927</v>
      </c>
      <c r="BH546">
        <v>1771</v>
      </c>
      <c r="BI546">
        <v>1396</v>
      </c>
      <c r="BJ546">
        <v>797</v>
      </c>
      <c r="BK546">
        <v>703</v>
      </c>
      <c r="BL546">
        <v>601</v>
      </c>
      <c r="BM546">
        <v>481</v>
      </c>
      <c r="BN546">
        <f t="shared" si="88"/>
        <v>3215</v>
      </c>
      <c r="BO546">
        <f t="shared" si="89"/>
        <v>3439</v>
      </c>
      <c r="BP546">
        <f t="shared" si="90"/>
        <v>3161</v>
      </c>
      <c r="BQ546">
        <f t="shared" si="91"/>
        <v>2492</v>
      </c>
      <c r="BR546">
        <f>IF(ISNUMBER(VLOOKUP($A546,[1]Blad1!$A$2:$C$116,2,FALSE)),ROUND(VLOOKUP($A546,[1]Blad1!$A$2:$C$116,2,FALSE)*AT546/SUM($AT546:$AW546),0),AT546)</f>
        <v>858</v>
      </c>
      <c r="BS546">
        <f>IF(ISNUMBER(VLOOKUP($A546,[1]Blad1!$A$2:$C$116,2,FALSE)),ROUND(VLOOKUP($A546,[1]Blad1!$A$2:$C$116,2,FALSE)*AU546/SUM($AT546:$AW546),0),AU546)</f>
        <v>758</v>
      </c>
      <c r="BT546">
        <f>IF(ISNUMBER(VLOOKUP($A546,[1]Blad1!$A$2:$C$116,2,FALSE)),ROUND(VLOOKUP($A546,[1]Blad1!$A$2:$C$116,2,FALSE)*AV546/SUM($AT546:$AW546),0),AV546)</f>
        <v>648</v>
      </c>
      <c r="BU546">
        <f>IF(ISNUMBER(VLOOKUP($A546,[1]Blad1!$A$2:$C$116,2,FALSE)),ROUND(VLOOKUP($A546,[1]Blad1!$A$2:$C$116,2,FALSE)*AW546/SUM($AT546:$AW546),0),AW546)</f>
        <v>519</v>
      </c>
      <c r="BV546">
        <f t="shared" si="92"/>
        <v>3707</v>
      </c>
      <c r="BW546">
        <f t="shared" si="93"/>
        <v>3966</v>
      </c>
      <c r="BX546">
        <f t="shared" si="94"/>
        <v>3645</v>
      </c>
      <c r="BY546">
        <f t="shared" si="95"/>
        <v>2874</v>
      </c>
      <c r="BZ546">
        <f>IF(ISNUMBER(VLOOKUP($A546,[1]Blad1!$A$2:$C$116,2,FALSE)),ROUND(VLOOKUP($A546,[1]Blad1!$A$2:$C$116,2,FALSE)*BB546/SUM($AT546:$AW546),0),BB546)</f>
        <v>862</v>
      </c>
      <c r="CA546">
        <f>IF(ISNUMBER(VLOOKUP($A546,[1]Blad1!$A$2:$C$116,2,FALSE)),ROUND(VLOOKUP($A546,[1]Blad1!$A$2:$C$116,2,FALSE)*BC546/SUM($AT546:$AW546),0),BC546)</f>
        <v>759</v>
      </c>
      <c r="CB546">
        <f>IF(ISNUMBER(VLOOKUP($A546,[1]Blad1!$A$2:$C$116,2,FALSE)),ROUND(VLOOKUP($A546,[1]Blad1!$A$2:$C$116,2,FALSE)*BD546/SUM($AT546:$AW546),0),BD546)</f>
        <v>649</v>
      </c>
      <c r="CC546">
        <f>IF(ISNUMBER(VLOOKUP($A546,[1]Blad1!$A$2:$C$116,2,FALSE)),ROUND(VLOOKUP($A546,[1]Blad1!$A$2:$C$116,2,FALSE)*BE546/SUM($AT546:$AW546),0),BE546)</f>
        <v>519</v>
      </c>
      <c r="CH546">
        <f>IF(ISNUMBER(VLOOKUP($A546,[1]Blad1!$A$2:$C$116,2,FALSE)),ROUND(VLOOKUP($A546,[1]Blad1!$A$2:$C$116,2,FALSE)*BJ546/SUM($AT546:$AW546),0),BJ546)</f>
        <v>797</v>
      </c>
      <c r="CI546">
        <f>IF(ISNUMBER(VLOOKUP($A546,[1]Blad1!$A$2:$C$116,2,FALSE)),ROUND(VLOOKUP($A546,[1]Blad1!$A$2:$C$116,2,FALSE)*BK546/SUM($AT546:$AW546),0),BK546)</f>
        <v>703</v>
      </c>
      <c r="CJ546">
        <f>IF(ISNUMBER(VLOOKUP($A546,[1]Blad1!$A$2:$C$116,2,FALSE)),ROUND(VLOOKUP($A546,[1]Blad1!$A$2:$C$116,2,FALSE)*BL546/SUM($AT546:$AW546),0),BL546)</f>
        <v>601</v>
      </c>
      <c r="CK546">
        <f>IF(ISNUMBER(VLOOKUP($A546,[1]Blad1!$A$2:$C$116,2,FALSE)),ROUND(VLOOKUP($A546,[1]Blad1!$A$2:$C$116,2,FALSE)*BM546/SUM($AT546:$AW546),0),BM546)</f>
        <v>481</v>
      </c>
    </row>
    <row r="547" spans="1:89" x14ac:dyDescent="0.3">
      <c r="A547">
        <v>546</v>
      </c>
      <c r="B547" t="s">
        <v>610</v>
      </c>
      <c r="C547">
        <v>34</v>
      </c>
      <c r="D547" t="s">
        <v>1272</v>
      </c>
      <c r="G547" t="s">
        <v>2461</v>
      </c>
      <c r="H547" t="s">
        <v>2964</v>
      </c>
      <c r="I547" t="s">
        <v>3450</v>
      </c>
      <c r="J547" t="s">
        <v>3519</v>
      </c>
      <c r="K547">
        <v>548</v>
      </c>
      <c r="L547">
        <v>130</v>
      </c>
      <c r="M547">
        <v>3</v>
      </c>
      <c r="N547">
        <v>6415</v>
      </c>
      <c r="O547">
        <v>3644</v>
      </c>
      <c r="P547">
        <v>5450</v>
      </c>
      <c r="Q547">
        <v>873</v>
      </c>
      <c r="R547">
        <v>939</v>
      </c>
      <c r="S547">
        <v>935</v>
      </c>
      <c r="T547">
        <v>862</v>
      </c>
      <c r="U547">
        <v>1770</v>
      </c>
      <c r="V547">
        <v>1556</v>
      </c>
      <c r="W547">
        <v>1270</v>
      </c>
      <c r="X547">
        <v>936</v>
      </c>
      <c r="Y547">
        <v>369</v>
      </c>
      <c r="Z547">
        <v>602</v>
      </c>
      <c r="AA547">
        <v>699</v>
      </c>
      <c r="AB547">
        <v>730</v>
      </c>
      <c r="AC547">
        <v>660</v>
      </c>
      <c r="AD547">
        <v>294</v>
      </c>
      <c r="AE547">
        <v>318</v>
      </c>
      <c r="AF547">
        <v>295</v>
      </c>
      <c r="AG547">
        <v>1.1611295681063121</v>
      </c>
      <c r="AH547">
        <v>1.212624584717608</v>
      </c>
      <c r="AI547">
        <v>1.096345514950166</v>
      </c>
      <c r="AJ547">
        <v>0.7967479674796748</v>
      </c>
      <c r="AK547">
        <v>0.86178861788617889</v>
      </c>
      <c r="AL547">
        <v>0.79945799457994582</v>
      </c>
      <c r="AM547">
        <v>5128.5230352303524</v>
      </c>
      <c r="AN547">
        <v>5975.0830564784064</v>
      </c>
      <c r="AO547">
        <v>2913.224932249323</v>
      </c>
      <c r="AP547">
        <v>695</v>
      </c>
      <c r="AQ547">
        <v>748</v>
      </c>
      <c r="AR547">
        <v>744</v>
      </c>
      <c r="AS547">
        <v>686</v>
      </c>
      <c r="AT547">
        <v>1992</v>
      </c>
      <c r="AU547">
        <v>1789</v>
      </c>
      <c r="AV547">
        <v>1485</v>
      </c>
      <c r="AW547">
        <v>1116</v>
      </c>
      <c r="AX547">
        <v>752</v>
      </c>
      <c r="AY547">
        <v>809</v>
      </c>
      <c r="AZ547">
        <v>805</v>
      </c>
      <c r="BA547">
        <v>742</v>
      </c>
      <c r="BB547">
        <v>2084</v>
      </c>
      <c r="BC547">
        <v>1869</v>
      </c>
      <c r="BD547">
        <v>1552</v>
      </c>
      <c r="BE547">
        <v>1164</v>
      </c>
      <c r="BF547">
        <v>697</v>
      </c>
      <c r="BG547">
        <v>750</v>
      </c>
      <c r="BH547">
        <v>747</v>
      </c>
      <c r="BI547">
        <v>689</v>
      </c>
      <c r="BJ547">
        <v>1883</v>
      </c>
      <c r="BK547">
        <v>1690</v>
      </c>
      <c r="BL547">
        <v>1403</v>
      </c>
      <c r="BM547">
        <v>1053</v>
      </c>
      <c r="BN547">
        <f t="shared" si="88"/>
        <v>695</v>
      </c>
      <c r="BO547">
        <f t="shared" si="89"/>
        <v>748</v>
      </c>
      <c r="BP547">
        <f t="shared" si="90"/>
        <v>744</v>
      </c>
      <c r="BQ547">
        <f t="shared" si="91"/>
        <v>686</v>
      </c>
      <c r="BR547">
        <f>IF(ISNUMBER(VLOOKUP($A547,[1]Blad1!$A$2:$C$116,2,FALSE)),ROUND(VLOOKUP($A547,[1]Blad1!$A$2:$C$116,2,FALSE)*AT547/SUM($AT547:$AW547),0),AT547)</f>
        <v>1992</v>
      </c>
      <c r="BS547">
        <f>IF(ISNUMBER(VLOOKUP($A547,[1]Blad1!$A$2:$C$116,2,FALSE)),ROUND(VLOOKUP($A547,[1]Blad1!$A$2:$C$116,2,FALSE)*AU547/SUM($AT547:$AW547),0),AU547)</f>
        <v>1789</v>
      </c>
      <c r="BT547">
        <f>IF(ISNUMBER(VLOOKUP($A547,[1]Blad1!$A$2:$C$116,2,FALSE)),ROUND(VLOOKUP($A547,[1]Blad1!$A$2:$C$116,2,FALSE)*AV547/SUM($AT547:$AW547),0),AV547)</f>
        <v>1485</v>
      </c>
      <c r="BU547">
        <f>IF(ISNUMBER(VLOOKUP($A547,[1]Blad1!$A$2:$C$116,2,FALSE)),ROUND(VLOOKUP($A547,[1]Blad1!$A$2:$C$116,2,FALSE)*AW547/SUM($AT547:$AW547),0),AW547)</f>
        <v>1116</v>
      </c>
      <c r="BV547">
        <f t="shared" si="92"/>
        <v>752</v>
      </c>
      <c r="BW547">
        <f t="shared" si="93"/>
        <v>809</v>
      </c>
      <c r="BX547">
        <f t="shared" si="94"/>
        <v>805</v>
      </c>
      <c r="BY547">
        <f t="shared" si="95"/>
        <v>742</v>
      </c>
      <c r="BZ547">
        <f>IF(ISNUMBER(VLOOKUP($A547,[1]Blad1!$A$2:$C$116,2,FALSE)),ROUND(VLOOKUP($A547,[1]Blad1!$A$2:$C$116,2,FALSE)*BB547/SUM($AT547:$AW547),0),BB547)</f>
        <v>2084</v>
      </c>
      <c r="CA547">
        <f>IF(ISNUMBER(VLOOKUP($A547,[1]Blad1!$A$2:$C$116,2,FALSE)),ROUND(VLOOKUP($A547,[1]Blad1!$A$2:$C$116,2,FALSE)*BC547/SUM($AT547:$AW547),0),BC547)</f>
        <v>1869</v>
      </c>
      <c r="CB547">
        <f>IF(ISNUMBER(VLOOKUP($A547,[1]Blad1!$A$2:$C$116,2,FALSE)),ROUND(VLOOKUP($A547,[1]Blad1!$A$2:$C$116,2,FALSE)*BD547/SUM($AT547:$AW547),0),BD547)</f>
        <v>1552</v>
      </c>
      <c r="CC547">
        <f>IF(ISNUMBER(VLOOKUP($A547,[1]Blad1!$A$2:$C$116,2,FALSE)),ROUND(VLOOKUP($A547,[1]Blad1!$A$2:$C$116,2,FALSE)*BE547/SUM($AT547:$AW547),0),BE547)</f>
        <v>1164</v>
      </c>
      <c r="CH547">
        <f>IF(ISNUMBER(VLOOKUP($A547,[1]Blad1!$A$2:$C$116,2,FALSE)),ROUND(VLOOKUP($A547,[1]Blad1!$A$2:$C$116,2,FALSE)*BJ547/SUM($AT547:$AW547),0),BJ547)</f>
        <v>1883</v>
      </c>
      <c r="CI547">
        <f>IF(ISNUMBER(VLOOKUP($A547,[1]Blad1!$A$2:$C$116,2,FALSE)),ROUND(VLOOKUP($A547,[1]Blad1!$A$2:$C$116,2,FALSE)*BK547/SUM($AT547:$AW547),0),BK547)</f>
        <v>1690</v>
      </c>
      <c r="CJ547">
        <f>IF(ISNUMBER(VLOOKUP($A547,[1]Blad1!$A$2:$C$116,2,FALSE)),ROUND(VLOOKUP($A547,[1]Blad1!$A$2:$C$116,2,FALSE)*BL547/SUM($AT547:$AW547),0),BL547)</f>
        <v>1403</v>
      </c>
      <c r="CK547">
        <f>IF(ISNUMBER(VLOOKUP($A547,[1]Blad1!$A$2:$C$116,2,FALSE)),ROUND(VLOOKUP($A547,[1]Blad1!$A$2:$C$116,2,FALSE)*BM547/SUM($AT547:$AW547),0),BM547)</f>
        <v>1053</v>
      </c>
    </row>
    <row r="548" spans="1:89" x14ac:dyDescent="0.3">
      <c r="A548">
        <v>547</v>
      </c>
      <c r="B548" t="s">
        <v>611</v>
      </c>
      <c r="C548">
        <v>35</v>
      </c>
      <c r="D548" t="s">
        <v>1272</v>
      </c>
      <c r="G548" t="s">
        <v>2462</v>
      </c>
      <c r="H548" t="s">
        <v>2965</v>
      </c>
      <c r="I548" t="s">
        <v>3450</v>
      </c>
      <c r="J548" t="s">
        <v>3519</v>
      </c>
      <c r="K548">
        <v>552</v>
      </c>
      <c r="L548">
        <v>120</v>
      </c>
      <c r="M548">
        <v>4</v>
      </c>
      <c r="N548">
        <v>6255</v>
      </c>
      <c r="O548">
        <v>3281</v>
      </c>
      <c r="P548">
        <v>1632</v>
      </c>
      <c r="Q548">
        <v>773</v>
      </c>
      <c r="R548">
        <v>831</v>
      </c>
      <c r="S548">
        <v>859</v>
      </c>
      <c r="T548">
        <v>854</v>
      </c>
      <c r="U548">
        <v>367</v>
      </c>
      <c r="V548">
        <v>381</v>
      </c>
      <c r="W548">
        <v>416</v>
      </c>
      <c r="X548">
        <v>460</v>
      </c>
      <c r="Y548">
        <v>1226</v>
      </c>
      <c r="Z548">
        <v>585</v>
      </c>
      <c r="AA548">
        <v>657</v>
      </c>
      <c r="AB548">
        <v>678</v>
      </c>
      <c r="AC548">
        <v>613</v>
      </c>
      <c r="AD548">
        <v>1201</v>
      </c>
      <c r="AE548">
        <v>1271</v>
      </c>
      <c r="AF548">
        <v>1205</v>
      </c>
      <c r="AG548">
        <v>1.1230769230769231</v>
      </c>
      <c r="AH548">
        <v>1.1589743589743591</v>
      </c>
      <c r="AI548">
        <v>1.0478632478632479</v>
      </c>
      <c r="AJ548">
        <v>0.97960848287112556</v>
      </c>
      <c r="AK548">
        <v>1.0367047308319739</v>
      </c>
      <c r="AL548">
        <v>0.9828711256117455</v>
      </c>
      <c r="AM548">
        <v>6147.8588907014682</v>
      </c>
      <c r="AN548">
        <v>1710.1128205128209</v>
      </c>
      <c r="AO548">
        <v>3224.8001631321372</v>
      </c>
      <c r="AP548">
        <v>757</v>
      </c>
      <c r="AQ548">
        <v>814</v>
      </c>
      <c r="AR548">
        <v>841</v>
      </c>
      <c r="AS548">
        <v>836</v>
      </c>
      <c r="AT548">
        <v>400</v>
      </c>
      <c r="AU548">
        <v>423</v>
      </c>
      <c r="AV548">
        <v>470</v>
      </c>
      <c r="AW548">
        <v>530</v>
      </c>
      <c r="AX548">
        <v>801</v>
      </c>
      <c r="AY548">
        <v>861</v>
      </c>
      <c r="AZ548">
        <v>890</v>
      </c>
      <c r="BA548">
        <v>885</v>
      </c>
      <c r="BB548">
        <v>413</v>
      </c>
      <c r="BC548">
        <v>437</v>
      </c>
      <c r="BD548">
        <v>486</v>
      </c>
      <c r="BE548">
        <v>546</v>
      </c>
      <c r="BF548">
        <v>759</v>
      </c>
      <c r="BG548">
        <v>816</v>
      </c>
      <c r="BH548">
        <v>844</v>
      </c>
      <c r="BI548">
        <v>839</v>
      </c>
      <c r="BJ548">
        <v>373</v>
      </c>
      <c r="BK548">
        <v>395</v>
      </c>
      <c r="BL548">
        <v>439</v>
      </c>
      <c r="BM548">
        <v>494</v>
      </c>
      <c r="BN548">
        <f t="shared" si="88"/>
        <v>757</v>
      </c>
      <c r="BO548">
        <f t="shared" si="89"/>
        <v>814</v>
      </c>
      <c r="BP548">
        <f t="shared" si="90"/>
        <v>841</v>
      </c>
      <c r="BQ548">
        <f t="shared" si="91"/>
        <v>836</v>
      </c>
      <c r="BR548">
        <f>IF(ISNUMBER(VLOOKUP($A548,[1]Blad1!$A$2:$C$116,2,FALSE)),ROUND(VLOOKUP($A548,[1]Blad1!$A$2:$C$116,2,FALSE)*AT548/SUM($AT548:$AW548),0),AT548)</f>
        <v>400</v>
      </c>
      <c r="BS548">
        <f>IF(ISNUMBER(VLOOKUP($A548,[1]Blad1!$A$2:$C$116,2,FALSE)),ROUND(VLOOKUP($A548,[1]Blad1!$A$2:$C$116,2,FALSE)*AU548/SUM($AT548:$AW548),0),AU548)</f>
        <v>423</v>
      </c>
      <c r="BT548">
        <f>IF(ISNUMBER(VLOOKUP($A548,[1]Blad1!$A$2:$C$116,2,FALSE)),ROUND(VLOOKUP($A548,[1]Blad1!$A$2:$C$116,2,FALSE)*AV548/SUM($AT548:$AW548),0),AV548)</f>
        <v>470</v>
      </c>
      <c r="BU548">
        <f>IF(ISNUMBER(VLOOKUP($A548,[1]Blad1!$A$2:$C$116,2,FALSE)),ROUND(VLOOKUP($A548,[1]Blad1!$A$2:$C$116,2,FALSE)*AW548/SUM($AT548:$AW548),0),AW548)</f>
        <v>530</v>
      </c>
      <c r="BV548">
        <f t="shared" si="92"/>
        <v>801</v>
      </c>
      <c r="BW548">
        <f t="shared" si="93"/>
        <v>861</v>
      </c>
      <c r="BX548">
        <f t="shared" si="94"/>
        <v>890</v>
      </c>
      <c r="BY548">
        <f t="shared" si="95"/>
        <v>885</v>
      </c>
      <c r="BZ548">
        <f>IF(ISNUMBER(VLOOKUP($A548,[1]Blad1!$A$2:$C$116,2,FALSE)),ROUND(VLOOKUP($A548,[1]Blad1!$A$2:$C$116,2,FALSE)*BB548/SUM($AT548:$AW548),0),BB548)</f>
        <v>413</v>
      </c>
      <c r="CA548">
        <f>IF(ISNUMBER(VLOOKUP($A548,[1]Blad1!$A$2:$C$116,2,FALSE)),ROUND(VLOOKUP($A548,[1]Blad1!$A$2:$C$116,2,FALSE)*BC548/SUM($AT548:$AW548),0),BC548)</f>
        <v>437</v>
      </c>
      <c r="CB548">
        <f>IF(ISNUMBER(VLOOKUP($A548,[1]Blad1!$A$2:$C$116,2,FALSE)),ROUND(VLOOKUP($A548,[1]Blad1!$A$2:$C$116,2,FALSE)*BD548/SUM($AT548:$AW548),0),BD548)</f>
        <v>486</v>
      </c>
      <c r="CC548">
        <f>IF(ISNUMBER(VLOOKUP($A548,[1]Blad1!$A$2:$C$116,2,FALSE)),ROUND(VLOOKUP($A548,[1]Blad1!$A$2:$C$116,2,FALSE)*BE548/SUM($AT548:$AW548),0),BE548)</f>
        <v>546</v>
      </c>
      <c r="CH548">
        <f>IF(ISNUMBER(VLOOKUP($A548,[1]Blad1!$A$2:$C$116,2,FALSE)),ROUND(VLOOKUP($A548,[1]Blad1!$A$2:$C$116,2,FALSE)*BJ548/SUM($AT548:$AW548),0),BJ548)</f>
        <v>373</v>
      </c>
      <c r="CI548">
        <f>IF(ISNUMBER(VLOOKUP($A548,[1]Blad1!$A$2:$C$116,2,FALSE)),ROUND(VLOOKUP($A548,[1]Blad1!$A$2:$C$116,2,FALSE)*BK548/SUM($AT548:$AW548),0),BK548)</f>
        <v>395</v>
      </c>
      <c r="CJ548">
        <f>IF(ISNUMBER(VLOOKUP($A548,[1]Blad1!$A$2:$C$116,2,FALSE)),ROUND(VLOOKUP($A548,[1]Blad1!$A$2:$C$116,2,FALSE)*BL548/SUM($AT548:$AW548),0),BL548)</f>
        <v>439</v>
      </c>
      <c r="CK548">
        <f>IF(ISNUMBER(VLOOKUP($A548,[1]Blad1!$A$2:$C$116,2,FALSE)),ROUND(VLOOKUP($A548,[1]Blad1!$A$2:$C$116,2,FALSE)*BM548/SUM($AT548:$AW548),0),BM548)</f>
        <v>494</v>
      </c>
    </row>
    <row r="549" spans="1:89" x14ac:dyDescent="0.3">
      <c r="A549">
        <v>548</v>
      </c>
      <c r="B549" t="s">
        <v>612</v>
      </c>
      <c r="C549">
        <v>36</v>
      </c>
      <c r="D549" t="s">
        <v>1272</v>
      </c>
      <c r="G549" t="s">
        <v>2463</v>
      </c>
      <c r="H549" t="s">
        <v>2966</v>
      </c>
      <c r="I549" t="s">
        <v>3450</v>
      </c>
      <c r="J549" t="s">
        <v>3519</v>
      </c>
      <c r="K549">
        <v>553</v>
      </c>
      <c r="L549">
        <v>160</v>
      </c>
      <c r="M549">
        <v>5</v>
      </c>
      <c r="N549">
        <v>620</v>
      </c>
      <c r="O549">
        <v>362</v>
      </c>
      <c r="P549">
        <v>299</v>
      </c>
      <c r="Q549">
        <v>480</v>
      </c>
      <c r="R549">
        <v>224</v>
      </c>
      <c r="S549">
        <v>98</v>
      </c>
      <c r="T549">
        <v>101</v>
      </c>
      <c r="U549">
        <v>88</v>
      </c>
      <c r="V549">
        <v>80</v>
      </c>
      <c r="W549">
        <v>72</v>
      </c>
      <c r="X549">
        <v>62</v>
      </c>
      <c r="Y549">
        <v>591</v>
      </c>
      <c r="Z549">
        <v>299</v>
      </c>
      <c r="AA549">
        <v>373</v>
      </c>
      <c r="AB549">
        <v>385</v>
      </c>
      <c r="AC549">
        <v>349</v>
      </c>
      <c r="AD549">
        <v>546</v>
      </c>
      <c r="AE549">
        <v>553</v>
      </c>
      <c r="AF549">
        <v>624</v>
      </c>
      <c r="AG549">
        <v>1.2474916387959869</v>
      </c>
      <c r="AH549">
        <v>1.2876254180602009</v>
      </c>
      <c r="AI549">
        <v>1.1672240802675591</v>
      </c>
      <c r="AJ549">
        <v>0.92385786802030456</v>
      </c>
      <c r="AK549">
        <v>0.93570219966159052</v>
      </c>
      <c r="AL549">
        <v>1.0558375634517769</v>
      </c>
      <c r="AM549">
        <v>654.61928934010155</v>
      </c>
      <c r="AN549">
        <v>349.00000000000011</v>
      </c>
      <c r="AO549">
        <v>382.21319796954322</v>
      </c>
      <c r="AP549">
        <v>443</v>
      </c>
      <c r="AQ549">
        <v>206</v>
      </c>
      <c r="AR549">
        <v>90</v>
      </c>
      <c r="AS549">
        <v>93</v>
      </c>
      <c r="AT549">
        <v>106</v>
      </c>
      <c r="AU549">
        <v>98</v>
      </c>
      <c r="AV549">
        <v>90</v>
      </c>
      <c r="AW549">
        <v>79</v>
      </c>
      <c r="AX549">
        <v>449</v>
      </c>
      <c r="AY549">
        <v>209</v>
      </c>
      <c r="AZ549">
        <v>91</v>
      </c>
      <c r="BA549">
        <v>94</v>
      </c>
      <c r="BB549">
        <v>110</v>
      </c>
      <c r="BC549">
        <v>101</v>
      </c>
      <c r="BD549">
        <v>93</v>
      </c>
      <c r="BE549">
        <v>82</v>
      </c>
      <c r="BF549">
        <v>506</v>
      </c>
      <c r="BG549">
        <v>236</v>
      </c>
      <c r="BH549">
        <v>103</v>
      </c>
      <c r="BI549">
        <v>106</v>
      </c>
      <c r="BJ549">
        <v>99</v>
      </c>
      <c r="BK549">
        <v>92</v>
      </c>
      <c r="BL549">
        <v>84</v>
      </c>
      <c r="BM549">
        <v>74</v>
      </c>
      <c r="BN549">
        <f t="shared" si="88"/>
        <v>443</v>
      </c>
      <c r="BO549">
        <f t="shared" si="89"/>
        <v>206</v>
      </c>
      <c r="BP549">
        <f t="shared" si="90"/>
        <v>90</v>
      </c>
      <c r="BQ549">
        <f t="shared" si="91"/>
        <v>93</v>
      </c>
      <c r="BR549">
        <f>IF(ISNUMBER(VLOOKUP($A549,[1]Blad1!$A$2:$C$116,2,FALSE)),ROUND(VLOOKUP($A549,[1]Blad1!$A$2:$C$116,2,FALSE)*AT549/SUM($AT549:$AW549),0),AT549)</f>
        <v>106</v>
      </c>
      <c r="BS549">
        <f>IF(ISNUMBER(VLOOKUP($A549,[1]Blad1!$A$2:$C$116,2,FALSE)),ROUND(VLOOKUP($A549,[1]Blad1!$A$2:$C$116,2,FALSE)*AU549/SUM($AT549:$AW549),0),AU549)</f>
        <v>98</v>
      </c>
      <c r="BT549">
        <f>IF(ISNUMBER(VLOOKUP($A549,[1]Blad1!$A$2:$C$116,2,FALSE)),ROUND(VLOOKUP($A549,[1]Blad1!$A$2:$C$116,2,FALSE)*AV549/SUM($AT549:$AW549),0),AV549)</f>
        <v>90</v>
      </c>
      <c r="BU549">
        <f>IF(ISNUMBER(VLOOKUP($A549,[1]Blad1!$A$2:$C$116,2,FALSE)),ROUND(VLOOKUP($A549,[1]Blad1!$A$2:$C$116,2,FALSE)*AW549/SUM($AT549:$AW549),0),AW549)</f>
        <v>79</v>
      </c>
      <c r="BV549">
        <f t="shared" si="92"/>
        <v>449</v>
      </c>
      <c r="BW549">
        <f t="shared" si="93"/>
        <v>209</v>
      </c>
      <c r="BX549">
        <f t="shared" si="94"/>
        <v>91</v>
      </c>
      <c r="BY549">
        <f t="shared" si="95"/>
        <v>94</v>
      </c>
      <c r="BZ549">
        <f>IF(ISNUMBER(VLOOKUP($A549,[1]Blad1!$A$2:$C$116,2,FALSE)),ROUND(VLOOKUP($A549,[1]Blad1!$A$2:$C$116,2,FALSE)*BB549/SUM($AT549:$AW549),0),BB549)</f>
        <v>110</v>
      </c>
      <c r="CA549">
        <f>IF(ISNUMBER(VLOOKUP($A549,[1]Blad1!$A$2:$C$116,2,FALSE)),ROUND(VLOOKUP($A549,[1]Blad1!$A$2:$C$116,2,FALSE)*BC549/SUM($AT549:$AW549),0),BC549)</f>
        <v>101</v>
      </c>
      <c r="CB549">
        <f>IF(ISNUMBER(VLOOKUP($A549,[1]Blad1!$A$2:$C$116,2,FALSE)),ROUND(VLOOKUP($A549,[1]Blad1!$A$2:$C$116,2,FALSE)*BD549/SUM($AT549:$AW549),0),BD549)</f>
        <v>93</v>
      </c>
      <c r="CC549">
        <f>IF(ISNUMBER(VLOOKUP($A549,[1]Blad1!$A$2:$C$116,2,FALSE)),ROUND(VLOOKUP($A549,[1]Blad1!$A$2:$C$116,2,FALSE)*BE549/SUM($AT549:$AW549),0),BE549)</f>
        <v>82</v>
      </c>
      <c r="CH549">
        <f>IF(ISNUMBER(VLOOKUP($A549,[1]Blad1!$A$2:$C$116,2,FALSE)),ROUND(VLOOKUP($A549,[1]Blad1!$A$2:$C$116,2,FALSE)*BJ549/SUM($AT549:$AW549),0),BJ549)</f>
        <v>99</v>
      </c>
      <c r="CI549">
        <f>IF(ISNUMBER(VLOOKUP($A549,[1]Blad1!$A$2:$C$116,2,FALSE)),ROUND(VLOOKUP($A549,[1]Blad1!$A$2:$C$116,2,FALSE)*BK549/SUM($AT549:$AW549),0),BK549)</f>
        <v>92</v>
      </c>
      <c r="CJ549">
        <f>IF(ISNUMBER(VLOOKUP($A549,[1]Blad1!$A$2:$C$116,2,FALSE)),ROUND(VLOOKUP($A549,[1]Blad1!$A$2:$C$116,2,FALSE)*BL549/SUM($AT549:$AW549),0),BL549)</f>
        <v>84</v>
      </c>
      <c r="CK549">
        <f>IF(ISNUMBER(VLOOKUP($A549,[1]Blad1!$A$2:$C$116,2,FALSE)),ROUND(VLOOKUP($A549,[1]Blad1!$A$2:$C$116,2,FALSE)*BM549/SUM($AT549:$AW549),0),BM549)</f>
        <v>74</v>
      </c>
    </row>
    <row r="550" spans="1:89" x14ac:dyDescent="0.3">
      <c r="A550">
        <v>549</v>
      </c>
      <c r="B550" t="s">
        <v>613</v>
      </c>
      <c r="C550">
        <v>37</v>
      </c>
      <c r="D550" t="s">
        <v>1272</v>
      </c>
      <c r="G550" t="s">
        <v>2464</v>
      </c>
      <c r="H550" t="s">
        <v>2967</v>
      </c>
      <c r="I550" t="s">
        <v>3451</v>
      </c>
      <c r="J550" t="s">
        <v>3520</v>
      </c>
      <c r="K550">
        <v>565</v>
      </c>
      <c r="L550">
        <v>140</v>
      </c>
      <c r="M550">
        <v>5</v>
      </c>
      <c r="N550">
        <v>290</v>
      </c>
      <c r="O550">
        <v>156</v>
      </c>
      <c r="P550">
        <v>903</v>
      </c>
      <c r="Q550">
        <v>2117</v>
      </c>
      <c r="R550">
        <v>988</v>
      </c>
      <c r="S550">
        <v>432</v>
      </c>
      <c r="T550">
        <v>445</v>
      </c>
      <c r="U550">
        <v>290</v>
      </c>
      <c r="V550">
        <v>248</v>
      </c>
      <c r="W550">
        <v>210</v>
      </c>
      <c r="X550">
        <v>168</v>
      </c>
      <c r="Y550">
        <v>5091</v>
      </c>
      <c r="Z550">
        <v>1805</v>
      </c>
      <c r="AA550">
        <v>1924</v>
      </c>
      <c r="AB550">
        <v>1987</v>
      </c>
      <c r="AC550">
        <v>1796</v>
      </c>
      <c r="AD550">
        <v>5943</v>
      </c>
      <c r="AE550">
        <v>7156</v>
      </c>
      <c r="AF550">
        <v>6033</v>
      </c>
      <c r="AG550">
        <v>1.0659279778393349</v>
      </c>
      <c r="AH550">
        <v>1.100831024930748</v>
      </c>
      <c r="AI550">
        <v>0.99501385041551249</v>
      </c>
      <c r="AJ550">
        <v>1.1673541543901</v>
      </c>
      <c r="AK550">
        <v>1.4056177568257711</v>
      </c>
      <c r="AL550">
        <v>1.185032410135533</v>
      </c>
      <c r="AM550">
        <v>343.65939893930471</v>
      </c>
      <c r="AN550">
        <v>898.49750692520774</v>
      </c>
      <c r="AO550">
        <v>184.8650559811432</v>
      </c>
      <c r="AP550">
        <v>2471</v>
      </c>
      <c r="AQ550">
        <v>1153</v>
      </c>
      <c r="AR550">
        <v>504</v>
      </c>
      <c r="AS550">
        <v>519</v>
      </c>
      <c r="AT550">
        <v>300</v>
      </c>
      <c r="AU550">
        <v>261</v>
      </c>
      <c r="AV550">
        <v>226</v>
      </c>
      <c r="AW550">
        <v>184</v>
      </c>
      <c r="AX550">
        <v>2975</v>
      </c>
      <c r="AY550">
        <v>1388</v>
      </c>
      <c r="AZ550">
        <v>607</v>
      </c>
      <c r="BA550">
        <v>625</v>
      </c>
      <c r="BB550">
        <v>310</v>
      </c>
      <c r="BC550">
        <v>270</v>
      </c>
      <c r="BD550">
        <v>233</v>
      </c>
      <c r="BE550">
        <v>189</v>
      </c>
      <c r="BF550">
        <v>2508</v>
      </c>
      <c r="BG550">
        <v>1170</v>
      </c>
      <c r="BH550">
        <v>511</v>
      </c>
      <c r="BI550">
        <v>527</v>
      </c>
      <c r="BJ550">
        <v>279</v>
      </c>
      <c r="BK550">
        <v>244</v>
      </c>
      <c r="BL550">
        <v>210</v>
      </c>
      <c r="BM550">
        <v>171</v>
      </c>
      <c r="BN550">
        <f t="shared" si="88"/>
        <v>2471</v>
      </c>
      <c r="BO550">
        <f t="shared" si="89"/>
        <v>1153</v>
      </c>
      <c r="BP550">
        <f t="shared" si="90"/>
        <v>504</v>
      </c>
      <c r="BQ550">
        <f t="shared" si="91"/>
        <v>519</v>
      </c>
      <c r="BR550">
        <f>IF(ISNUMBER(VLOOKUP($A550,[1]Blad1!$A$2:$C$116,2,FALSE)),ROUND(VLOOKUP($A550,[1]Blad1!$A$2:$C$116,2,FALSE)*AT550/SUM($AT550:$AW550),0),AT550)</f>
        <v>300</v>
      </c>
      <c r="BS550">
        <f>IF(ISNUMBER(VLOOKUP($A550,[1]Blad1!$A$2:$C$116,2,FALSE)),ROUND(VLOOKUP($A550,[1]Blad1!$A$2:$C$116,2,FALSE)*AU550/SUM($AT550:$AW550),0),AU550)</f>
        <v>261</v>
      </c>
      <c r="BT550">
        <f>IF(ISNUMBER(VLOOKUP($A550,[1]Blad1!$A$2:$C$116,2,FALSE)),ROUND(VLOOKUP($A550,[1]Blad1!$A$2:$C$116,2,FALSE)*AV550/SUM($AT550:$AW550),0),AV550)</f>
        <v>226</v>
      </c>
      <c r="BU550">
        <f>IF(ISNUMBER(VLOOKUP($A550,[1]Blad1!$A$2:$C$116,2,FALSE)),ROUND(VLOOKUP($A550,[1]Blad1!$A$2:$C$116,2,FALSE)*AW550/SUM($AT550:$AW550),0),AW550)</f>
        <v>184</v>
      </c>
      <c r="BV550">
        <f t="shared" si="92"/>
        <v>2975</v>
      </c>
      <c r="BW550">
        <f t="shared" si="93"/>
        <v>1388</v>
      </c>
      <c r="BX550">
        <f t="shared" si="94"/>
        <v>607</v>
      </c>
      <c r="BY550">
        <f t="shared" si="95"/>
        <v>625</v>
      </c>
      <c r="BZ550">
        <f>IF(ISNUMBER(VLOOKUP($A550,[1]Blad1!$A$2:$C$116,2,FALSE)),ROUND(VLOOKUP($A550,[1]Blad1!$A$2:$C$116,2,FALSE)*BB550/SUM($AT550:$AW550),0),BB550)</f>
        <v>310</v>
      </c>
      <c r="CA550">
        <f>IF(ISNUMBER(VLOOKUP($A550,[1]Blad1!$A$2:$C$116,2,FALSE)),ROUND(VLOOKUP($A550,[1]Blad1!$A$2:$C$116,2,FALSE)*BC550/SUM($AT550:$AW550),0),BC550)</f>
        <v>270</v>
      </c>
      <c r="CB550">
        <f>IF(ISNUMBER(VLOOKUP($A550,[1]Blad1!$A$2:$C$116,2,FALSE)),ROUND(VLOOKUP($A550,[1]Blad1!$A$2:$C$116,2,FALSE)*BD550/SUM($AT550:$AW550),0),BD550)</f>
        <v>233</v>
      </c>
      <c r="CC550">
        <f>IF(ISNUMBER(VLOOKUP($A550,[1]Blad1!$A$2:$C$116,2,FALSE)),ROUND(VLOOKUP($A550,[1]Blad1!$A$2:$C$116,2,FALSE)*BE550/SUM($AT550:$AW550),0),BE550)</f>
        <v>189</v>
      </c>
      <c r="CH550">
        <f>IF(ISNUMBER(VLOOKUP($A550,[1]Blad1!$A$2:$C$116,2,FALSE)),ROUND(VLOOKUP($A550,[1]Blad1!$A$2:$C$116,2,FALSE)*BJ550/SUM($AT550:$AW550),0),BJ550)</f>
        <v>279</v>
      </c>
      <c r="CI550">
        <f>IF(ISNUMBER(VLOOKUP($A550,[1]Blad1!$A$2:$C$116,2,FALSE)),ROUND(VLOOKUP($A550,[1]Blad1!$A$2:$C$116,2,FALSE)*BK550/SUM($AT550:$AW550),0),BK550)</f>
        <v>244</v>
      </c>
      <c r="CJ550">
        <f>IF(ISNUMBER(VLOOKUP($A550,[1]Blad1!$A$2:$C$116,2,FALSE)),ROUND(VLOOKUP($A550,[1]Blad1!$A$2:$C$116,2,FALSE)*BL550/SUM($AT550:$AW550),0),BL550)</f>
        <v>210</v>
      </c>
      <c r="CK550">
        <f>IF(ISNUMBER(VLOOKUP($A550,[1]Blad1!$A$2:$C$116,2,FALSE)),ROUND(VLOOKUP($A550,[1]Blad1!$A$2:$C$116,2,FALSE)*BM550/SUM($AT550:$AW550),0),BM550)</f>
        <v>171</v>
      </c>
    </row>
    <row r="551" spans="1:89" x14ac:dyDescent="0.3">
      <c r="A551">
        <v>550</v>
      </c>
      <c r="B551" t="s">
        <v>614</v>
      </c>
      <c r="C551">
        <v>38</v>
      </c>
      <c r="D551" t="s">
        <v>1272</v>
      </c>
      <c r="G551" t="s">
        <v>2465</v>
      </c>
      <c r="H551" t="s">
        <v>2968</v>
      </c>
      <c r="I551" t="s">
        <v>3451</v>
      </c>
      <c r="J551" t="s">
        <v>3520</v>
      </c>
      <c r="K551">
        <v>558</v>
      </c>
      <c r="L551">
        <v>120</v>
      </c>
      <c r="M551">
        <v>3</v>
      </c>
      <c r="N551">
        <v>5395</v>
      </c>
      <c r="O551">
        <v>3301</v>
      </c>
      <c r="P551">
        <v>720</v>
      </c>
      <c r="Q551">
        <v>982</v>
      </c>
      <c r="R551">
        <v>458</v>
      </c>
      <c r="S551">
        <v>201</v>
      </c>
      <c r="T551">
        <v>207</v>
      </c>
      <c r="U551">
        <v>154</v>
      </c>
      <c r="V551">
        <v>168</v>
      </c>
      <c r="W551">
        <v>186</v>
      </c>
      <c r="X551">
        <v>206</v>
      </c>
      <c r="Y551">
        <v>4941</v>
      </c>
      <c r="Z551">
        <v>4317</v>
      </c>
      <c r="AA551">
        <v>4404</v>
      </c>
      <c r="AB551">
        <v>4524</v>
      </c>
      <c r="AC551">
        <v>4088</v>
      </c>
      <c r="AD551">
        <v>5197</v>
      </c>
      <c r="AE551">
        <v>5690</v>
      </c>
      <c r="AF551">
        <v>5379</v>
      </c>
      <c r="AG551">
        <v>1.0201528839471861</v>
      </c>
      <c r="AH551">
        <v>1.0479499652536479</v>
      </c>
      <c r="AI551">
        <v>0.94695390317350014</v>
      </c>
      <c r="AJ551">
        <v>1.051811374215746</v>
      </c>
      <c r="AK551">
        <v>1.151588747217162</v>
      </c>
      <c r="AL551">
        <v>1.088646023072253</v>
      </c>
      <c r="AM551">
        <v>5873.2452944748029</v>
      </c>
      <c r="AN551">
        <v>681.80681028492006</v>
      </c>
      <c r="AO551">
        <v>3593.620522161506</v>
      </c>
      <c r="AP551">
        <v>1032</v>
      </c>
      <c r="AQ551">
        <v>481</v>
      </c>
      <c r="AR551">
        <v>211</v>
      </c>
      <c r="AS551">
        <v>217</v>
      </c>
      <c r="AT551">
        <v>152</v>
      </c>
      <c r="AU551">
        <v>169</v>
      </c>
      <c r="AV551">
        <v>192</v>
      </c>
      <c r="AW551">
        <v>216</v>
      </c>
      <c r="AX551">
        <v>1130</v>
      </c>
      <c r="AY551">
        <v>527</v>
      </c>
      <c r="AZ551">
        <v>231</v>
      </c>
      <c r="BA551">
        <v>238</v>
      </c>
      <c r="BB551">
        <v>155</v>
      </c>
      <c r="BC551">
        <v>174</v>
      </c>
      <c r="BD551">
        <v>196</v>
      </c>
      <c r="BE551">
        <v>221</v>
      </c>
      <c r="BF551">
        <v>1069</v>
      </c>
      <c r="BG551">
        <v>498</v>
      </c>
      <c r="BH551">
        <v>218</v>
      </c>
      <c r="BI551">
        <v>225</v>
      </c>
      <c r="BJ551">
        <v>141</v>
      </c>
      <c r="BK551">
        <v>158</v>
      </c>
      <c r="BL551">
        <v>178</v>
      </c>
      <c r="BM551">
        <v>199</v>
      </c>
      <c r="BN551">
        <f t="shared" si="88"/>
        <v>1032</v>
      </c>
      <c r="BO551">
        <f t="shared" si="89"/>
        <v>481</v>
      </c>
      <c r="BP551">
        <f t="shared" si="90"/>
        <v>211</v>
      </c>
      <c r="BQ551">
        <f t="shared" si="91"/>
        <v>217</v>
      </c>
      <c r="BR551">
        <f>IF(ISNUMBER(VLOOKUP($A551,[1]Blad1!$A$2:$C$116,2,FALSE)),ROUND(VLOOKUP($A551,[1]Blad1!$A$2:$C$116,2,FALSE)*AT551/SUM($AT551:$AW551),0),AT551)</f>
        <v>152</v>
      </c>
      <c r="BS551">
        <f>IF(ISNUMBER(VLOOKUP($A551,[1]Blad1!$A$2:$C$116,2,FALSE)),ROUND(VLOOKUP($A551,[1]Blad1!$A$2:$C$116,2,FALSE)*AU551/SUM($AT551:$AW551),0),AU551)</f>
        <v>169</v>
      </c>
      <c r="BT551">
        <f>IF(ISNUMBER(VLOOKUP($A551,[1]Blad1!$A$2:$C$116,2,FALSE)),ROUND(VLOOKUP($A551,[1]Blad1!$A$2:$C$116,2,FALSE)*AV551/SUM($AT551:$AW551),0),AV551)</f>
        <v>192</v>
      </c>
      <c r="BU551">
        <f>IF(ISNUMBER(VLOOKUP($A551,[1]Blad1!$A$2:$C$116,2,FALSE)),ROUND(VLOOKUP($A551,[1]Blad1!$A$2:$C$116,2,FALSE)*AW551/SUM($AT551:$AW551),0),AW551)</f>
        <v>216</v>
      </c>
      <c r="BV551">
        <f t="shared" si="92"/>
        <v>1130</v>
      </c>
      <c r="BW551">
        <f t="shared" si="93"/>
        <v>527</v>
      </c>
      <c r="BX551">
        <f t="shared" si="94"/>
        <v>231</v>
      </c>
      <c r="BY551">
        <f t="shared" si="95"/>
        <v>238</v>
      </c>
      <c r="BZ551">
        <f>IF(ISNUMBER(VLOOKUP($A551,[1]Blad1!$A$2:$C$116,2,FALSE)),ROUND(VLOOKUP($A551,[1]Blad1!$A$2:$C$116,2,FALSE)*BB551/SUM($AT551:$AW551),0),BB551)</f>
        <v>155</v>
      </c>
      <c r="CA551">
        <f>IF(ISNUMBER(VLOOKUP($A551,[1]Blad1!$A$2:$C$116,2,FALSE)),ROUND(VLOOKUP($A551,[1]Blad1!$A$2:$C$116,2,FALSE)*BC551/SUM($AT551:$AW551),0),BC551)</f>
        <v>174</v>
      </c>
      <c r="CB551">
        <f>IF(ISNUMBER(VLOOKUP($A551,[1]Blad1!$A$2:$C$116,2,FALSE)),ROUND(VLOOKUP($A551,[1]Blad1!$A$2:$C$116,2,FALSE)*BD551/SUM($AT551:$AW551),0),BD551)</f>
        <v>196</v>
      </c>
      <c r="CC551">
        <f>IF(ISNUMBER(VLOOKUP($A551,[1]Blad1!$A$2:$C$116,2,FALSE)),ROUND(VLOOKUP($A551,[1]Blad1!$A$2:$C$116,2,FALSE)*BE551/SUM($AT551:$AW551),0),BE551)</f>
        <v>221</v>
      </c>
      <c r="CH551">
        <f>IF(ISNUMBER(VLOOKUP($A551,[1]Blad1!$A$2:$C$116,2,FALSE)),ROUND(VLOOKUP($A551,[1]Blad1!$A$2:$C$116,2,FALSE)*BJ551/SUM($AT551:$AW551),0),BJ551)</f>
        <v>141</v>
      </c>
      <c r="CI551">
        <f>IF(ISNUMBER(VLOOKUP($A551,[1]Blad1!$A$2:$C$116,2,FALSE)),ROUND(VLOOKUP($A551,[1]Blad1!$A$2:$C$116,2,FALSE)*BK551/SUM($AT551:$AW551),0),BK551)</f>
        <v>158</v>
      </c>
      <c r="CJ551">
        <f>IF(ISNUMBER(VLOOKUP($A551,[1]Blad1!$A$2:$C$116,2,FALSE)),ROUND(VLOOKUP($A551,[1]Blad1!$A$2:$C$116,2,FALSE)*BL551/SUM($AT551:$AW551),0),BL551)</f>
        <v>178</v>
      </c>
      <c r="CK551">
        <f>IF(ISNUMBER(VLOOKUP($A551,[1]Blad1!$A$2:$C$116,2,FALSE)),ROUND(VLOOKUP($A551,[1]Blad1!$A$2:$C$116,2,FALSE)*BM551/SUM($AT551:$AW551),0),BM551)</f>
        <v>199</v>
      </c>
    </row>
    <row r="552" spans="1:89" x14ac:dyDescent="0.3">
      <c r="A552">
        <v>551</v>
      </c>
      <c r="B552" t="s">
        <v>615</v>
      </c>
      <c r="C552">
        <v>39</v>
      </c>
      <c r="D552" t="s">
        <v>1272</v>
      </c>
      <c r="G552" t="s">
        <v>2466</v>
      </c>
      <c r="H552" t="s">
        <v>2969</v>
      </c>
      <c r="I552" t="s">
        <v>3451</v>
      </c>
      <c r="J552" t="s">
        <v>3520</v>
      </c>
      <c r="K552">
        <v>554</v>
      </c>
      <c r="L552">
        <v>160</v>
      </c>
      <c r="M552">
        <v>5</v>
      </c>
      <c r="N552">
        <v>310</v>
      </c>
      <c r="O552">
        <v>161</v>
      </c>
      <c r="P552">
        <v>109</v>
      </c>
      <c r="Q552">
        <v>1744</v>
      </c>
      <c r="R552">
        <v>814</v>
      </c>
      <c r="S552">
        <v>356</v>
      </c>
      <c r="T552">
        <v>367</v>
      </c>
      <c r="U552">
        <v>30</v>
      </c>
      <c r="V552">
        <v>30</v>
      </c>
      <c r="W552">
        <v>27</v>
      </c>
      <c r="X552">
        <v>23</v>
      </c>
      <c r="Y552">
        <v>352</v>
      </c>
      <c r="Z552">
        <v>218</v>
      </c>
      <c r="AA552">
        <v>300</v>
      </c>
      <c r="AB552">
        <v>312</v>
      </c>
      <c r="AC552">
        <v>284</v>
      </c>
      <c r="AD552">
        <v>2193</v>
      </c>
      <c r="AE552">
        <v>2195</v>
      </c>
      <c r="AF552">
        <v>1629</v>
      </c>
      <c r="AG552">
        <v>1.3761467889908261</v>
      </c>
      <c r="AH552">
        <v>1.431192660550459</v>
      </c>
      <c r="AI552">
        <v>1.3027522935779821</v>
      </c>
      <c r="AJ552">
        <v>6.2301136363636367</v>
      </c>
      <c r="AK552">
        <v>6.2357954545454541</v>
      </c>
      <c r="AL552">
        <v>4.6278409090909092</v>
      </c>
      <c r="AM552">
        <v>1434.630681818182</v>
      </c>
      <c r="AN552">
        <v>142</v>
      </c>
      <c r="AO552">
        <v>745.08238636363637</v>
      </c>
      <c r="AP552">
        <v>10865</v>
      </c>
      <c r="AQ552">
        <v>5071</v>
      </c>
      <c r="AR552">
        <v>2217</v>
      </c>
      <c r="AS552">
        <v>2286</v>
      </c>
      <c r="AT552">
        <v>40</v>
      </c>
      <c r="AU552">
        <v>40</v>
      </c>
      <c r="AV552">
        <v>36</v>
      </c>
      <c r="AW552">
        <v>33</v>
      </c>
      <c r="AX552">
        <v>10875</v>
      </c>
      <c r="AY552">
        <v>5075</v>
      </c>
      <c r="AZ552">
        <v>2219</v>
      </c>
      <c r="BA552">
        <v>2288</v>
      </c>
      <c r="BB552">
        <v>41</v>
      </c>
      <c r="BC552">
        <v>41</v>
      </c>
      <c r="BD552">
        <v>38</v>
      </c>
      <c r="BE552">
        <v>34</v>
      </c>
      <c r="BF552">
        <v>8070</v>
      </c>
      <c r="BG552">
        <v>3767</v>
      </c>
      <c r="BH552">
        <v>1647</v>
      </c>
      <c r="BI552">
        <v>1698</v>
      </c>
      <c r="BJ552">
        <v>37</v>
      </c>
      <c r="BK552">
        <v>38</v>
      </c>
      <c r="BL552">
        <v>34</v>
      </c>
      <c r="BM552">
        <v>31</v>
      </c>
      <c r="BN552">
        <f t="shared" si="88"/>
        <v>10865</v>
      </c>
      <c r="BO552">
        <f t="shared" si="89"/>
        <v>5071</v>
      </c>
      <c r="BP552">
        <f t="shared" si="90"/>
        <v>2217</v>
      </c>
      <c r="BQ552">
        <f t="shared" si="91"/>
        <v>2286</v>
      </c>
      <c r="BR552">
        <f>IF(ISNUMBER(VLOOKUP($A552,[1]Blad1!$A$2:$C$116,2,FALSE)),ROUND(VLOOKUP($A552,[1]Blad1!$A$2:$C$116,2,FALSE)*AT552/SUM($AT552:$AW552),0),AT552)</f>
        <v>40</v>
      </c>
      <c r="BS552">
        <f>IF(ISNUMBER(VLOOKUP($A552,[1]Blad1!$A$2:$C$116,2,FALSE)),ROUND(VLOOKUP($A552,[1]Blad1!$A$2:$C$116,2,FALSE)*AU552/SUM($AT552:$AW552),0),AU552)</f>
        <v>40</v>
      </c>
      <c r="BT552">
        <f>IF(ISNUMBER(VLOOKUP($A552,[1]Blad1!$A$2:$C$116,2,FALSE)),ROUND(VLOOKUP($A552,[1]Blad1!$A$2:$C$116,2,FALSE)*AV552/SUM($AT552:$AW552),0),AV552)</f>
        <v>36</v>
      </c>
      <c r="BU552">
        <f>IF(ISNUMBER(VLOOKUP($A552,[1]Blad1!$A$2:$C$116,2,FALSE)),ROUND(VLOOKUP($A552,[1]Blad1!$A$2:$C$116,2,FALSE)*AW552/SUM($AT552:$AW552),0),AW552)</f>
        <v>33</v>
      </c>
      <c r="BV552">
        <f t="shared" si="92"/>
        <v>10875</v>
      </c>
      <c r="BW552">
        <f t="shared" si="93"/>
        <v>5075</v>
      </c>
      <c r="BX552">
        <f t="shared" si="94"/>
        <v>2219</v>
      </c>
      <c r="BY552">
        <f t="shared" si="95"/>
        <v>2288</v>
      </c>
      <c r="BZ552">
        <f>IF(ISNUMBER(VLOOKUP($A552,[1]Blad1!$A$2:$C$116,2,FALSE)),ROUND(VLOOKUP($A552,[1]Blad1!$A$2:$C$116,2,FALSE)*BB552/SUM($AT552:$AW552),0),BB552)</f>
        <v>41</v>
      </c>
      <c r="CA552">
        <f>IF(ISNUMBER(VLOOKUP($A552,[1]Blad1!$A$2:$C$116,2,FALSE)),ROUND(VLOOKUP($A552,[1]Blad1!$A$2:$C$116,2,FALSE)*BC552/SUM($AT552:$AW552),0),BC552)</f>
        <v>41</v>
      </c>
      <c r="CB552">
        <f>IF(ISNUMBER(VLOOKUP($A552,[1]Blad1!$A$2:$C$116,2,FALSE)),ROUND(VLOOKUP($A552,[1]Blad1!$A$2:$C$116,2,FALSE)*BD552/SUM($AT552:$AW552),0),BD552)</f>
        <v>38</v>
      </c>
      <c r="CC552">
        <f>IF(ISNUMBER(VLOOKUP($A552,[1]Blad1!$A$2:$C$116,2,FALSE)),ROUND(VLOOKUP($A552,[1]Blad1!$A$2:$C$116,2,FALSE)*BE552/SUM($AT552:$AW552),0),BE552)</f>
        <v>34</v>
      </c>
      <c r="CH552">
        <f>IF(ISNUMBER(VLOOKUP($A552,[1]Blad1!$A$2:$C$116,2,FALSE)),ROUND(VLOOKUP($A552,[1]Blad1!$A$2:$C$116,2,FALSE)*BJ552/SUM($AT552:$AW552),0),BJ552)</f>
        <v>37</v>
      </c>
      <c r="CI552">
        <f>IF(ISNUMBER(VLOOKUP($A552,[1]Blad1!$A$2:$C$116,2,FALSE)),ROUND(VLOOKUP($A552,[1]Blad1!$A$2:$C$116,2,FALSE)*BK552/SUM($AT552:$AW552),0),BK552)</f>
        <v>38</v>
      </c>
      <c r="CJ552">
        <f>IF(ISNUMBER(VLOOKUP($A552,[1]Blad1!$A$2:$C$116,2,FALSE)),ROUND(VLOOKUP($A552,[1]Blad1!$A$2:$C$116,2,FALSE)*BL552/SUM($AT552:$AW552),0),BL552)</f>
        <v>34</v>
      </c>
      <c r="CK552">
        <f>IF(ISNUMBER(VLOOKUP($A552,[1]Blad1!$A$2:$C$116,2,FALSE)),ROUND(VLOOKUP($A552,[1]Blad1!$A$2:$C$116,2,FALSE)*BM552/SUM($AT552:$AW552),0),BM552)</f>
        <v>31</v>
      </c>
    </row>
    <row r="553" spans="1:89" x14ac:dyDescent="0.3">
      <c r="A553">
        <v>552</v>
      </c>
      <c r="B553" t="s">
        <v>616</v>
      </c>
      <c r="C553">
        <v>40</v>
      </c>
      <c r="D553" t="s">
        <v>1272</v>
      </c>
      <c r="G553" t="s">
        <v>2467</v>
      </c>
      <c r="H553" t="s">
        <v>2970</v>
      </c>
      <c r="I553" t="s">
        <v>3451</v>
      </c>
      <c r="J553" t="s">
        <v>3520</v>
      </c>
      <c r="K553">
        <v>563</v>
      </c>
      <c r="L553">
        <v>120</v>
      </c>
      <c r="M553">
        <v>5</v>
      </c>
      <c r="N553">
        <v>820</v>
      </c>
      <c r="O553">
        <v>431</v>
      </c>
      <c r="P553">
        <v>339</v>
      </c>
      <c r="Q553">
        <v>1168</v>
      </c>
      <c r="R553">
        <v>545</v>
      </c>
      <c r="S553">
        <v>238</v>
      </c>
      <c r="T553">
        <v>246</v>
      </c>
      <c r="U553">
        <v>76</v>
      </c>
      <c r="V553">
        <v>84</v>
      </c>
      <c r="W553">
        <v>87</v>
      </c>
      <c r="X553">
        <v>91</v>
      </c>
      <c r="Y553">
        <v>425</v>
      </c>
      <c r="Z553">
        <v>339</v>
      </c>
      <c r="AA553">
        <v>441</v>
      </c>
      <c r="AB553">
        <v>463</v>
      </c>
      <c r="AC553">
        <v>417</v>
      </c>
      <c r="AD553">
        <v>459</v>
      </c>
      <c r="AE553">
        <v>464</v>
      </c>
      <c r="AF553">
        <v>429</v>
      </c>
      <c r="AG553">
        <v>1.300884955752212</v>
      </c>
      <c r="AH553">
        <v>1.3657817109144541</v>
      </c>
      <c r="AI553">
        <v>1.2300884955752209</v>
      </c>
      <c r="AJ553">
        <v>1.08</v>
      </c>
      <c r="AK553">
        <v>1.091764705882353</v>
      </c>
      <c r="AL553">
        <v>1.009411764705882</v>
      </c>
      <c r="AM553">
        <v>827.71764705882356</v>
      </c>
      <c r="AN553">
        <v>416.99999999999989</v>
      </c>
      <c r="AO553">
        <v>435.0564705882353</v>
      </c>
      <c r="AP553">
        <v>1261</v>
      </c>
      <c r="AQ553">
        <v>588</v>
      </c>
      <c r="AR553">
        <v>257</v>
      </c>
      <c r="AS553">
        <v>265</v>
      </c>
      <c r="AT553">
        <v>95</v>
      </c>
      <c r="AU553">
        <v>108</v>
      </c>
      <c r="AV553">
        <v>114</v>
      </c>
      <c r="AW553">
        <v>120</v>
      </c>
      <c r="AX553">
        <v>1275</v>
      </c>
      <c r="AY553">
        <v>595</v>
      </c>
      <c r="AZ553">
        <v>259</v>
      </c>
      <c r="BA553">
        <v>268</v>
      </c>
      <c r="BB553">
        <v>100</v>
      </c>
      <c r="BC553">
        <v>114</v>
      </c>
      <c r="BD553">
        <v>119</v>
      </c>
      <c r="BE553">
        <v>127</v>
      </c>
      <c r="BF553">
        <v>1178</v>
      </c>
      <c r="BG553">
        <v>550</v>
      </c>
      <c r="BH553">
        <v>240</v>
      </c>
      <c r="BI553">
        <v>248</v>
      </c>
      <c r="BJ553">
        <v>90</v>
      </c>
      <c r="BK553">
        <v>102</v>
      </c>
      <c r="BL553">
        <v>107</v>
      </c>
      <c r="BM553">
        <v>114</v>
      </c>
      <c r="BN553">
        <f t="shared" si="88"/>
        <v>1261</v>
      </c>
      <c r="BO553">
        <f t="shared" si="89"/>
        <v>588</v>
      </c>
      <c r="BP553">
        <f t="shared" si="90"/>
        <v>257</v>
      </c>
      <c r="BQ553">
        <f t="shared" si="91"/>
        <v>265</v>
      </c>
      <c r="BR553">
        <f>IF(ISNUMBER(VLOOKUP($A553,[1]Blad1!$A$2:$C$116,2,FALSE)),ROUND(VLOOKUP($A553,[1]Blad1!$A$2:$C$116,2,FALSE)*AT553/SUM($AT553:$AW553),0),AT553)</f>
        <v>95</v>
      </c>
      <c r="BS553">
        <f>IF(ISNUMBER(VLOOKUP($A553,[1]Blad1!$A$2:$C$116,2,FALSE)),ROUND(VLOOKUP($A553,[1]Blad1!$A$2:$C$116,2,FALSE)*AU553/SUM($AT553:$AW553),0),AU553)</f>
        <v>108</v>
      </c>
      <c r="BT553">
        <f>IF(ISNUMBER(VLOOKUP($A553,[1]Blad1!$A$2:$C$116,2,FALSE)),ROUND(VLOOKUP($A553,[1]Blad1!$A$2:$C$116,2,FALSE)*AV553/SUM($AT553:$AW553),0),AV553)</f>
        <v>114</v>
      </c>
      <c r="BU553">
        <f>IF(ISNUMBER(VLOOKUP($A553,[1]Blad1!$A$2:$C$116,2,FALSE)),ROUND(VLOOKUP($A553,[1]Blad1!$A$2:$C$116,2,FALSE)*AW553/SUM($AT553:$AW553),0),AW553)</f>
        <v>120</v>
      </c>
      <c r="BV553">
        <f t="shared" si="92"/>
        <v>1275</v>
      </c>
      <c r="BW553">
        <f t="shared" si="93"/>
        <v>595</v>
      </c>
      <c r="BX553">
        <f t="shared" si="94"/>
        <v>259</v>
      </c>
      <c r="BY553">
        <f t="shared" si="95"/>
        <v>268</v>
      </c>
      <c r="BZ553">
        <f>IF(ISNUMBER(VLOOKUP($A553,[1]Blad1!$A$2:$C$116,2,FALSE)),ROUND(VLOOKUP($A553,[1]Blad1!$A$2:$C$116,2,FALSE)*BB553/SUM($AT553:$AW553),0),BB553)</f>
        <v>100</v>
      </c>
      <c r="CA553">
        <f>IF(ISNUMBER(VLOOKUP($A553,[1]Blad1!$A$2:$C$116,2,FALSE)),ROUND(VLOOKUP($A553,[1]Blad1!$A$2:$C$116,2,FALSE)*BC553/SUM($AT553:$AW553),0),BC553)</f>
        <v>114</v>
      </c>
      <c r="CB553">
        <f>IF(ISNUMBER(VLOOKUP($A553,[1]Blad1!$A$2:$C$116,2,FALSE)),ROUND(VLOOKUP($A553,[1]Blad1!$A$2:$C$116,2,FALSE)*BD553/SUM($AT553:$AW553),0),BD553)</f>
        <v>119</v>
      </c>
      <c r="CC553">
        <f>IF(ISNUMBER(VLOOKUP($A553,[1]Blad1!$A$2:$C$116,2,FALSE)),ROUND(VLOOKUP($A553,[1]Blad1!$A$2:$C$116,2,FALSE)*BE553/SUM($AT553:$AW553),0),BE553)</f>
        <v>127</v>
      </c>
      <c r="CH553">
        <f>IF(ISNUMBER(VLOOKUP($A553,[1]Blad1!$A$2:$C$116,2,FALSE)),ROUND(VLOOKUP($A553,[1]Blad1!$A$2:$C$116,2,FALSE)*BJ553/SUM($AT553:$AW553),0),BJ553)</f>
        <v>90</v>
      </c>
      <c r="CI553">
        <f>IF(ISNUMBER(VLOOKUP($A553,[1]Blad1!$A$2:$C$116,2,FALSE)),ROUND(VLOOKUP($A553,[1]Blad1!$A$2:$C$116,2,FALSE)*BK553/SUM($AT553:$AW553),0),BK553)</f>
        <v>102</v>
      </c>
      <c r="CJ553">
        <f>IF(ISNUMBER(VLOOKUP($A553,[1]Blad1!$A$2:$C$116,2,FALSE)),ROUND(VLOOKUP($A553,[1]Blad1!$A$2:$C$116,2,FALSE)*BL553/SUM($AT553:$AW553),0),BL553)</f>
        <v>107</v>
      </c>
      <c r="CK553">
        <f>IF(ISNUMBER(VLOOKUP($A553,[1]Blad1!$A$2:$C$116,2,FALSE)),ROUND(VLOOKUP($A553,[1]Blad1!$A$2:$C$116,2,FALSE)*BM553/SUM($AT553:$AW553),0),BM553)</f>
        <v>114</v>
      </c>
    </row>
    <row r="554" spans="1:89" x14ac:dyDescent="0.3">
      <c r="A554">
        <v>553</v>
      </c>
      <c r="B554" t="s">
        <v>617</v>
      </c>
      <c r="C554">
        <v>41</v>
      </c>
      <c r="D554" t="s">
        <v>1272</v>
      </c>
      <c r="G554" t="s">
        <v>2468</v>
      </c>
      <c r="H554" t="s">
        <v>2971</v>
      </c>
      <c r="I554" t="s">
        <v>3451</v>
      </c>
      <c r="J554" t="s">
        <v>3520</v>
      </c>
      <c r="K554">
        <v>567</v>
      </c>
      <c r="L554">
        <v>140</v>
      </c>
      <c r="M554">
        <v>5</v>
      </c>
      <c r="N554">
        <v>220</v>
      </c>
      <c r="O554">
        <v>126</v>
      </c>
      <c r="P554">
        <v>241</v>
      </c>
      <c r="Q554">
        <v>30</v>
      </c>
      <c r="R554">
        <v>23</v>
      </c>
      <c r="S554">
        <v>26</v>
      </c>
      <c r="T554">
        <v>42</v>
      </c>
      <c r="U554">
        <v>78</v>
      </c>
      <c r="V554">
        <v>66</v>
      </c>
      <c r="W554">
        <v>56</v>
      </c>
      <c r="X554">
        <v>46</v>
      </c>
      <c r="Y554">
        <v>336</v>
      </c>
      <c r="Z554">
        <v>241</v>
      </c>
      <c r="AA554">
        <v>310</v>
      </c>
      <c r="AB554">
        <v>313</v>
      </c>
      <c r="AC554">
        <v>291</v>
      </c>
      <c r="AD554">
        <v>296</v>
      </c>
      <c r="AE554">
        <v>291</v>
      </c>
      <c r="AF554">
        <v>313</v>
      </c>
      <c r="AG554">
        <v>1.286307053941909</v>
      </c>
      <c r="AH554">
        <v>1.298755186721992</v>
      </c>
      <c r="AI554">
        <v>1.2074688796680499</v>
      </c>
      <c r="AJ554">
        <v>0.88095238095238093</v>
      </c>
      <c r="AK554">
        <v>0.8660714285714286</v>
      </c>
      <c r="AL554">
        <v>0.93154761904761907</v>
      </c>
      <c r="AM554">
        <v>204.9404761904762</v>
      </c>
      <c r="AN554">
        <v>291</v>
      </c>
      <c r="AO554">
        <v>117.375</v>
      </c>
      <c r="AP554">
        <v>26</v>
      </c>
      <c r="AQ554">
        <v>20</v>
      </c>
      <c r="AR554">
        <v>22</v>
      </c>
      <c r="AS554">
        <v>37</v>
      </c>
      <c r="AT554">
        <v>97</v>
      </c>
      <c r="AU554">
        <v>83</v>
      </c>
      <c r="AV554">
        <v>72</v>
      </c>
      <c r="AW554">
        <v>60</v>
      </c>
      <c r="AX554">
        <v>25</v>
      </c>
      <c r="AY554">
        <v>19</v>
      </c>
      <c r="AZ554">
        <v>22</v>
      </c>
      <c r="BA554">
        <v>36</v>
      </c>
      <c r="BB554">
        <v>98</v>
      </c>
      <c r="BC554">
        <v>84</v>
      </c>
      <c r="BD554">
        <v>73</v>
      </c>
      <c r="BE554">
        <v>61</v>
      </c>
      <c r="BF554">
        <v>27</v>
      </c>
      <c r="BG554">
        <v>21</v>
      </c>
      <c r="BH554">
        <v>24</v>
      </c>
      <c r="BI554">
        <v>39</v>
      </c>
      <c r="BJ554">
        <v>92</v>
      </c>
      <c r="BK554">
        <v>78</v>
      </c>
      <c r="BL554">
        <v>68</v>
      </c>
      <c r="BM554">
        <v>56</v>
      </c>
      <c r="BN554">
        <f t="shared" si="88"/>
        <v>26</v>
      </c>
      <c r="BO554">
        <f t="shared" si="89"/>
        <v>20</v>
      </c>
      <c r="BP554">
        <f t="shared" si="90"/>
        <v>22</v>
      </c>
      <c r="BQ554">
        <f t="shared" si="91"/>
        <v>37</v>
      </c>
      <c r="BR554">
        <f>IF(ISNUMBER(VLOOKUP($A554,[1]Blad1!$A$2:$C$116,2,FALSE)),ROUND(VLOOKUP($A554,[1]Blad1!$A$2:$C$116,2,FALSE)*AT554/SUM($AT554:$AW554),0),AT554)</f>
        <v>97</v>
      </c>
      <c r="BS554">
        <f>IF(ISNUMBER(VLOOKUP($A554,[1]Blad1!$A$2:$C$116,2,FALSE)),ROUND(VLOOKUP($A554,[1]Blad1!$A$2:$C$116,2,FALSE)*AU554/SUM($AT554:$AW554),0),AU554)</f>
        <v>83</v>
      </c>
      <c r="BT554">
        <f>IF(ISNUMBER(VLOOKUP($A554,[1]Blad1!$A$2:$C$116,2,FALSE)),ROUND(VLOOKUP($A554,[1]Blad1!$A$2:$C$116,2,FALSE)*AV554/SUM($AT554:$AW554),0),AV554)</f>
        <v>72</v>
      </c>
      <c r="BU554">
        <f>IF(ISNUMBER(VLOOKUP($A554,[1]Blad1!$A$2:$C$116,2,FALSE)),ROUND(VLOOKUP($A554,[1]Blad1!$A$2:$C$116,2,FALSE)*AW554/SUM($AT554:$AW554),0),AW554)</f>
        <v>60</v>
      </c>
      <c r="BV554">
        <f t="shared" si="92"/>
        <v>25</v>
      </c>
      <c r="BW554">
        <f t="shared" si="93"/>
        <v>19</v>
      </c>
      <c r="BX554">
        <f t="shared" si="94"/>
        <v>22</v>
      </c>
      <c r="BY554">
        <f t="shared" si="95"/>
        <v>36</v>
      </c>
      <c r="BZ554">
        <f>IF(ISNUMBER(VLOOKUP($A554,[1]Blad1!$A$2:$C$116,2,FALSE)),ROUND(VLOOKUP($A554,[1]Blad1!$A$2:$C$116,2,FALSE)*BB554/SUM($AT554:$AW554),0),BB554)</f>
        <v>98</v>
      </c>
      <c r="CA554">
        <f>IF(ISNUMBER(VLOOKUP($A554,[1]Blad1!$A$2:$C$116,2,FALSE)),ROUND(VLOOKUP($A554,[1]Blad1!$A$2:$C$116,2,FALSE)*BC554/SUM($AT554:$AW554),0),BC554)</f>
        <v>84</v>
      </c>
      <c r="CB554">
        <f>IF(ISNUMBER(VLOOKUP($A554,[1]Blad1!$A$2:$C$116,2,FALSE)),ROUND(VLOOKUP($A554,[1]Blad1!$A$2:$C$116,2,FALSE)*BD554/SUM($AT554:$AW554),0),BD554)</f>
        <v>73</v>
      </c>
      <c r="CC554">
        <f>IF(ISNUMBER(VLOOKUP($A554,[1]Blad1!$A$2:$C$116,2,FALSE)),ROUND(VLOOKUP($A554,[1]Blad1!$A$2:$C$116,2,FALSE)*BE554/SUM($AT554:$AW554),0),BE554)</f>
        <v>61</v>
      </c>
      <c r="CH554">
        <f>IF(ISNUMBER(VLOOKUP($A554,[1]Blad1!$A$2:$C$116,2,FALSE)),ROUND(VLOOKUP($A554,[1]Blad1!$A$2:$C$116,2,FALSE)*BJ554/SUM($AT554:$AW554),0),BJ554)</f>
        <v>92</v>
      </c>
      <c r="CI554">
        <f>IF(ISNUMBER(VLOOKUP($A554,[1]Blad1!$A$2:$C$116,2,FALSE)),ROUND(VLOOKUP($A554,[1]Blad1!$A$2:$C$116,2,FALSE)*BK554/SUM($AT554:$AW554),0),BK554)</f>
        <v>78</v>
      </c>
      <c r="CJ554">
        <f>IF(ISNUMBER(VLOOKUP($A554,[1]Blad1!$A$2:$C$116,2,FALSE)),ROUND(VLOOKUP($A554,[1]Blad1!$A$2:$C$116,2,FALSE)*BL554/SUM($AT554:$AW554),0),BL554)</f>
        <v>68</v>
      </c>
      <c r="CK554">
        <f>IF(ISNUMBER(VLOOKUP($A554,[1]Blad1!$A$2:$C$116,2,FALSE)),ROUND(VLOOKUP($A554,[1]Blad1!$A$2:$C$116,2,FALSE)*BM554/SUM($AT554:$AW554),0),BM554)</f>
        <v>56</v>
      </c>
    </row>
    <row r="555" spans="1:89" x14ac:dyDescent="0.3">
      <c r="A555">
        <v>554</v>
      </c>
      <c r="B555" t="s">
        <v>618</v>
      </c>
      <c r="C555">
        <v>42</v>
      </c>
      <c r="D555" t="s">
        <v>1272</v>
      </c>
      <c r="G555" t="s">
        <v>2469</v>
      </c>
      <c r="H555" t="s">
        <v>2972</v>
      </c>
      <c r="I555" t="s">
        <v>3451</v>
      </c>
      <c r="J555" t="s">
        <v>3520</v>
      </c>
      <c r="K555">
        <v>558</v>
      </c>
      <c r="L555">
        <v>140</v>
      </c>
      <c r="M555">
        <v>4</v>
      </c>
      <c r="N555">
        <v>160</v>
      </c>
      <c r="O555">
        <v>89</v>
      </c>
      <c r="P555">
        <v>720</v>
      </c>
      <c r="Q555">
        <v>20</v>
      </c>
      <c r="R555">
        <v>13</v>
      </c>
      <c r="S555">
        <v>16</v>
      </c>
      <c r="T555">
        <v>39</v>
      </c>
      <c r="U555">
        <v>168</v>
      </c>
      <c r="V555">
        <v>178</v>
      </c>
      <c r="W555">
        <v>184</v>
      </c>
      <c r="X555">
        <v>188</v>
      </c>
      <c r="Y555">
        <v>4941</v>
      </c>
      <c r="Z555">
        <v>4317</v>
      </c>
      <c r="AA555">
        <v>4404</v>
      </c>
      <c r="AB555">
        <v>4524</v>
      </c>
      <c r="AC555">
        <v>4088</v>
      </c>
      <c r="AD555">
        <v>5197</v>
      </c>
      <c r="AE555">
        <v>5690</v>
      </c>
      <c r="AF555">
        <v>5379</v>
      </c>
      <c r="AG555">
        <v>1.0201528839471861</v>
      </c>
      <c r="AH555">
        <v>1.0479499652536479</v>
      </c>
      <c r="AI555">
        <v>0.94695390317350014</v>
      </c>
      <c r="AJ555">
        <v>1.051811374215746</v>
      </c>
      <c r="AK555">
        <v>1.151588747217162</v>
      </c>
      <c r="AL555">
        <v>1.088646023072253</v>
      </c>
      <c r="AM555">
        <v>174.1833636915604</v>
      </c>
      <c r="AN555">
        <v>681.80681028492006</v>
      </c>
      <c r="AO555">
        <v>96.889496053430463</v>
      </c>
      <c r="AP555">
        <v>21</v>
      </c>
      <c r="AQ555">
        <v>13</v>
      </c>
      <c r="AR555">
        <v>16</v>
      </c>
      <c r="AS555">
        <v>41</v>
      </c>
      <c r="AT555">
        <v>165</v>
      </c>
      <c r="AU555">
        <v>179</v>
      </c>
      <c r="AV555">
        <v>189</v>
      </c>
      <c r="AW555">
        <v>197</v>
      </c>
      <c r="AX555">
        <v>23</v>
      </c>
      <c r="AY555">
        <v>14</v>
      </c>
      <c r="AZ555">
        <v>18</v>
      </c>
      <c r="BA555">
        <v>44</v>
      </c>
      <c r="BB555">
        <v>170</v>
      </c>
      <c r="BC555">
        <v>184</v>
      </c>
      <c r="BD555">
        <v>193</v>
      </c>
      <c r="BE555">
        <v>202</v>
      </c>
      <c r="BF555">
        <v>21</v>
      </c>
      <c r="BG555">
        <v>14</v>
      </c>
      <c r="BH555">
        <v>17</v>
      </c>
      <c r="BI555">
        <v>42</v>
      </c>
      <c r="BJ555">
        <v>153</v>
      </c>
      <c r="BK555">
        <v>166</v>
      </c>
      <c r="BL555">
        <v>175</v>
      </c>
      <c r="BM555">
        <v>182</v>
      </c>
      <c r="BN555">
        <f t="shared" si="88"/>
        <v>21</v>
      </c>
      <c r="BO555">
        <f t="shared" si="89"/>
        <v>13</v>
      </c>
      <c r="BP555">
        <f t="shared" si="90"/>
        <v>16</v>
      </c>
      <c r="BQ555">
        <f t="shared" si="91"/>
        <v>41</v>
      </c>
      <c r="BR555">
        <f>IF(ISNUMBER(VLOOKUP($A555,[1]Blad1!$A$2:$C$116,2,FALSE)),ROUND(VLOOKUP($A555,[1]Blad1!$A$2:$C$116,2,FALSE)*AT555/SUM($AT555:$AW555),0),AT555)</f>
        <v>165</v>
      </c>
      <c r="BS555">
        <f>IF(ISNUMBER(VLOOKUP($A555,[1]Blad1!$A$2:$C$116,2,FALSE)),ROUND(VLOOKUP($A555,[1]Blad1!$A$2:$C$116,2,FALSE)*AU555/SUM($AT555:$AW555),0),AU555)</f>
        <v>179</v>
      </c>
      <c r="BT555">
        <f>IF(ISNUMBER(VLOOKUP($A555,[1]Blad1!$A$2:$C$116,2,FALSE)),ROUND(VLOOKUP($A555,[1]Blad1!$A$2:$C$116,2,FALSE)*AV555/SUM($AT555:$AW555),0),AV555)</f>
        <v>189</v>
      </c>
      <c r="BU555">
        <f>IF(ISNUMBER(VLOOKUP($A555,[1]Blad1!$A$2:$C$116,2,FALSE)),ROUND(VLOOKUP($A555,[1]Blad1!$A$2:$C$116,2,FALSE)*AW555/SUM($AT555:$AW555),0),AW555)</f>
        <v>197</v>
      </c>
      <c r="BV555">
        <f t="shared" si="92"/>
        <v>23</v>
      </c>
      <c r="BW555">
        <f t="shared" si="93"/>
        <v>14</v>
      </c>
      <c r="BX555">
        <f t="shared" si="94"/>
        <v>18</v>
      </c>
      <c r="BY555">
        <f t="shared" si="95"/>
        <v>44</v>
      </c>
      <c r="BZ555">
        <f>IF(ISNUMBER(VLOOKUP($A555,[1]Blad1!$A$2:$C$116,2,FALSE)),ROUND(VLOOKUP($A555,[1]Blad1!$A$2:$C$116,2,FALSE)*BB555/SUM($AT555:$AW555),0),BB555)</f>
        <v>170</v>
      </c>
      <c r="CA555">
        <f>IF(ISNUMBER(VLOOKUP($A555,[1]Blad1!$A$2:$C$116,2,FALSE)),ROUND(VLOOKUP($A555,[1]Blad1!$A$2:$C$116,2,FALSE)*BC555/SUM($AT555:$AW555),0),BC555)</f>
        <v>184</v>
      </c>
      <c r="CB555">
        <f>IF(ISNUMBER(VLOOKUP($A555,[1]Blad1!$A$2:$C$116,2,FALSE)),ROUND(VLOOKUP($A555,[1]Blad1!$A$2:$C$116,2,FALSE)*BD555/SUM($AT555:$AW555),0),BD555)</f>
        <v>193</v>
      </c>
      <c r="CC555">
        <f>IF(ISNUMBER(VLOOKUP($A555,[1]Blad1!$A$2:$C$116,2,FALSE)),ROUND(VLOOKUP($A555,[1]Blad1!$A$2:$C$116,2,FALSE)*BE555/SUM($AT555:$AW555),0),BE555)</f>
        <v>202</v>
      </c>
      <c r="CH555">
        <f>IF(ISNUMBER(VLOOKUP($A555,[1]Blad1!$A$2:$C$116,2,FALSE)),ROUND(VLOOKUP($A555,[1]Blad1!$A$2:$C$116,2,FALSE)*BJ555/SUM($AT555:$AW555),0),BJ555)</f>
        <v>153</v>
      </c>
      <c r="CI555">
        <f>IF(ISNUMBER(VLOOKUP($A555,[1]Blad1!$A$2:$C$116,2,FALSE)),ROUND(VLOOKUP($A555,[1]Blad1!$A$2:$C$116,2,FALSE)*BK555/SUM($AT555:$AW555),0),BK555)</f>
        <v>166</v>
      </c>
      <c r="CJ555">
        <f>IF(ISNUMBER(VLOOKUP($A555,[1]Blad1!$A$2:$C$116,2,FALSE)),ROUND(VLOOKUP($A555,[1]Blad1!$A$2:$C$116,2,FALSE)*BL555/SUM($AT555:$AW555),0),BL555)</f>
        <v>175</v>
      </c>
      <c r="CK555">
        <f>IF(ISNUMBER(VLOOKUP($A555,[1]Blad1!$A$2:$C$116,2,FALSE)),ROUND(VLOOKUP($A555,[1]Blad1!$A$2:$C$116,2,FALSE)*BM555/SUM($AT555:$AW555),0),BM555)</f>
        <v>182</v>
      </c>
    </row>
    <row r="556" spans="1:89" x14ac:dyDescent="0.3">
      <c r="A556">
        <v>555</v>
      </c>
      <c r="B556" t="s">
        <v>619</v>
      </c>
      <c r="C556">
        <v>43</v>
      </c>
      <c r="D556" t="s">
        <v>1272</v>
      </c>
      <c r="G556" t="s">
        <v>2470</v>
      </c>
      <c r="H556" t="s">
        <v>2973</v>
      </c>
      <c r="I556" t="s">
        <v>3451</v>
      </c>
      <c r="J556" t="s">
        <v>3520</v>
      </c>
      <c r="K556">
        <v>565</v>
      </c>
      <c r="L556">
        <v>140</v>
      </c>
      <c r="M556">
        <v>4</v>
      </c>
      <c r="N556">
        <v>5055</v>
      </c>
      <c r="O556">
        <v>2801</v>
      </c>
      <c r="P556">
        <v>903</v>
      </c>
      <c r="Q556">
        <v>655</v>
      </c>
      <c r="R556">
        <v>656</v>
      </c>
      <c r="S556">
        <v>697</v>
      </c>
      <c r="T556">
        <v>786</v>
      </c>
      <c r="U556">
        <v>240</v>
      </c>
      <c r="V556">
        <v>232</v>
      </c>
      <c r="W556">
        <v>222</v>
      </c>
      <c r="X556">
        <v>212</v>
      </c>
      <c r="Y556">
        <v>5091</v>
      </c>
      <c r="Z556">
        <v>1805</v>
      </c>
      <c r="AA556">
        <v>1924</v>
      </c>
      <c r="AB556">
        <v>1987</v>
      </c>
      <c r="AC556">
        <v>1796</v>
      </c>
      <c r="AD556">
        <v>5943</v>
      </c>
      <c r="AE556">
        <v>7156</v>
      </c>
      <c r="AF556">
        <v>6033</v>
      </c>
      <c r="AG556">
        <v>1.0659279778393349</v>
      </c>
      <c r="AH556">
        <v>1.100831024930748</v>
      </c>
      <c r="AI556">
        <v>0.99501385041551249</v>
      </c>
      <c r="AJ556">
        <v>1.1673541543901</v>
      </c>
      <c r="AK556">
        <v>1.4056177568257711</v>
      </c>
      <c r="AL556">
        <v>1.185032410135533</v>
      </c>
      <c r="AM556">
        <v>5990.3388332351205</v>
      </c>
      <c r="AN556">
        <v>898.49750692520774</v>
      </c>
      <c r="AO556">
        <v>3319.2757807896292</v>
      </c>
      <c r="AP556">
        <v>764</v>
      </c>
      <c r="AQ556">
        <v>765</v>
      </c>
      <c r="AR556">
        <v>813</v>
      </c>
      <c r="AS556">
        <v>917</v>
      </c>
      <c r="AT556">
        <v>247</v>
      </c>
      <c r="AU556">
        <v>245</v>
      </c>
      <c r="AV556">
        <v>238</v>
      </c>
      <c r="AW556">
        <v>232</v>
      </c>
      <c r="AX556">
        <v>920</v>
      </c>
      <c r="AY556">
        <v>922</v>
      </c>
      <c r="AZ556">
        <v>979</v>
      </c>
      <c r="BA556">
        <v>1104</v>
      </c>
      <c r="BB556">
        <v>255</v>
      </c>
      <c r="BC556">
        <v>253</v>
      </c>
      <c r="BD556">
        <v>246</v>
      </c>
      <c r="BE556">
        <v>238</v>
      </c>
      <c r="BF556">
        <v>776</v>
      </c>
      <c r="BG556">
        <v>777</v>
      </c>
      <c r="BH556">
        <v>825</v>
      </c>
      <c r="BI556">
        <v>931</v>
      </c>
      <c r="BJ556">
        <v>231</v>
      </c>
      <c r="BK556">
        <v>228</v>
      </c>
      <c r="BL556">
        <v>222</v>
      </c>
      <c r="BM556">
        <v>215</v>
      </c>
      <c r="BN556">
        <f t="shared" si="88"/>
        <v>764</v>
      </c>
      <c r="BO556">
        <f t="shared" si="89"/>
        <v>765</v>
      </c>
      <c r="BP556">
        <f t="shared" si="90"/>
        <v>813</v>
      </c>
      <c r="BQ556">
        <f t="shared" si="91"/>
        <v>917</v>
      </c>
      <c r="BR556">
        <f>IF(ISNUMBER(VLOOKUP($A556,[1]Blad1!$A$2:$C$116,2,FALSE)),ROUND(VLOOKUP($A556,[1]Blad1!$A$2:$C$116,2,FALSE)*AT556/SUM($AT556:$AW556),0),AT556)</f>
        <v>247</v>
      </c>
      <c r="BS556">
        <f>IF(ISNUMBER(VLOOKUP($A556,[1]Blad1!$A$2:$C$116,2,FALSE)),ROUND(VLOOKUP($A556,[1]Blad1!$A$2:$C$116,2,FALSE)*AU556/SUM($AT556:$AW556),0),AU556)</f>
        <v>245</v>
      </c>
      <c r="BT556">
        <f>IF(ISNUMBER(VLOOKUP($A556,[1]Blad1!$A$2:$C$116,2,FALSE)),ROUND(VLOOKUP($A556,[1]Blad1!$A$2:$C$116,2,FALSE)*AV556/SUM($AT556:$AW556),0),AV556)</f>
        <v>238</v>
      </c>
      <c r="BU556">
        <f>IF(ISNUMBER(VLOOKUP($A556,[1]Blad1!$A$2:$C$116,2,FALSE)),ROUND(VLOOKUP($A556,[1]Blad1!$A$2:$C$116,2,FALSE)*AW556/SUM($AT556:$AW556),0),AW556)</f>
        <v>232</v>
      </c>
      <c r="BV556">
        <f t="shared" si="92"/>
        <v>920</v>
      </c>
      <c r="BW556">
        <f t="shared" si="93"/>
        <v>922</v>
      </c>
      <c r="BX556">
        <f t="shared" si="94"/>
        <v>979</v>
      </c>
      <c r="BY556">
        <f t="shared" si="95"/>
        <v>1104</v>
      </c>
      <c r="BZ556">
        <f>IF(ISNUMBER(VLOOKUP($A556,[1]Blad1!$A$2:$C$116,2,FALSE)),ROUND(VLOOKUP($A556,[1]Blad1!$A$2:$C$116,2,FALSE)*BB556/SUM($AT556:$AW556),0),BB556)</f>
        <v>255</v>
      </c>
      <c r="CA556">
        <f>IF(ISNUMBER(VLOOKUP($A556,[1]Blad1!$A$2:$C$116,2,FALSE)),ROUND(VLOOKUP($A556,[1]Blad1!$A$2:$C$116,2,FALSE)*BC556/SUM($AT556:$AW556),0),BC556)</f>
        <v>253</v>
      </c>
      <c r="CB556">
        <f>IF(ISNUMBER(VLOOKUP($A556,[1]Blad1!$A$2:$C$116,2,FALSE)),ROUND(VLOOKUP($A556,[1]Blad1!$A$2:$C$116,2,FALSE)*BD556/SUM($AT556:$AW556),0),BD556)</f>
        <v>246</v>
      </c>
      <c r="CC556">
        <f>IF(ISNUMBER(VLOOKUP($A556,[1]Blad1!$A$2:$C$116,2,FALSE)),ROUND(VLOOKUP($A556,[1]Blad1!$A$2:$C$116,2,FALSE)*BE556/SUM($AT556:$AW556),0),BE556)</f>
        <v>238</v>
      </c>
      <c r="CH556">
        <f>IF(ISNUMBER(VLOOKUP($A556,[1]Blad1!$A$2:$C$116,2,FALSE)),ROUND(VLOOKUP($A556,[1]Blad1!$A$2:$C$116,2,FALSE)*BJ556/SUM($AT556:$AW556),0),BJ556)</f>
        <v>231</v>
      </c>
      <c r="CI556">
        <f>IF(ISNUMBER(VLOOKUP($A556,[1]Blad1!$A$2:$C$116,2,FALSE)),ROUND(VLOOKUP($A556,[1]Blad1!$A$2:$C$116,2,FALSE)*BK556/SUM($AT556:$AW556),0),BK556)</f>
        <v>228</v>
      </c>
      <c r="CJ556">
        <f>IF(ISNUMBER(VLOOKUP($A556,[1]Blad1!$A$2:$C$116,2,FALSE)),ROUND(VLOOKUP($A556,[1]Blad1!$A$2:$C$116,2,FALSE)*BL556/SUM($AT556:$AW556),0),BL556)</f>
        <v>222</v>
      </c>
      <c r="CK556">
        <f>IF(ISNUMBER(VLOOKUP($A556,[1]Blad1!$A$2:$C$116,2,FALSE)),ROUND(VLOOKUP($A556,[1]Blad1!$A$2:$C$116,2,FALSE)*BM556/SUM($AT556:$AW556),0),BM556)</f>
        <v>215</v>
      </c>
    </row>
    <row r="557" spans="1:89" x14ac:dyDescent="0.3">
      <c r="A557">
        <v>556</v>
      </c>
      <c r="B557" t="s">
        <v>620</v>
      </c>
      <c r="C557">
        <v>44</v>
      </c>
      <c r="D557" t="s">
        <v>1272</v>
      </c>
      <c r="G557" t="s">
        <v>2471</v>
      </c>
      <c r="H557" t="s">
        <v>2974</v>
      </c>
      <c r="I557" t="s">
        <v>3451</v>
      </c>
      <c r="J557" t="s">
        <v>3520</v>
      </c>
      <c r="K557">
        <v>555</v>
      </c>
      <c r="L557">
        <v>110</v>
      </c>
      <c r="M557">
        <v>3</v>
      </c>
      <c r="N557">
        <v>2890</v>
      </c>
      <c r="O557">
        <v>1596</v>
      </c>
      <c r="P557">
        <v>588</v>
      </c>
      <c r="Q557">
        <v>423</v>
      </c>
      <c r="R557">
        <v>447</v>
      </c>
      <c r="S557">
        <v>410</v>
      </c>
      <c r="T557">
        <v>327</v>
      </c>
      <c r="U557">
        <v>148</v>
      </c>
      <c r="V557">
        <v>146</v>
      </c>
      <c r="W557">
        <v>147</v>
      </c>
      <c r="X557">
        <v>147</v>
      </c>
      <c r="Y557">
        <v>3211</v>
      </c>
      <c r="Z557">
        <v>588</v>
      </c>
      <c r="AA557">
        <v>706</v>
      </c>
      <c r="AB557">
        <v>742</v>
      </c>
      <c r="AC557">
        <v>669</v>
      </c>
      <c r="AD557">
        <v>3267</v>
      </c>
      <c r="AE557">
        <v>3397</v>
      </c>
      <c r="AF557">
        <v>3350</v>
      </c>
      <c r="AG557">
        <v>1.200680272108843</v>
      </c>
      <c r="AH557">
        <v>1.2619047619047621</v>
      </c>
      <c r="AI557">
        <v>1.1377551020408161</v>
      </c>
      <c r="AJ557">
        <v>1.0174400498287139</v>
      </c>
      <c r="AK557">
        <v>1.0579258797882281</v>
      </c>
      <c r="AL557">
        <v>1.043288695110558</v>
      </c>
      <c r="AM557">
        <v>3015.1043288695109</v>
      </c>
      <c r="AN557">
        <v>669</v>
      </c>
      <c r="AO557">
        <v>1665.0887573964501</v>
      </c>
      <c r="AP557">
        <v>430</v>
      </c>
      <c r="AQ557">
        <v>454</v>
      </c>
      <c r="AR557">
        <v>417</v>
      </c>
      <c r="AS557">
        <v>332</v>
      </c>
      <c r="AT557">
        <v>171</v>
      </c>
      <c r="AU557">
        <v>173</v>
      </c>
      <c r="AV557">
        <v>178</v>
      </c>
      <c r="AW557">
        <v>182</v>
      </c>
      <c r="AX557">
        <v>447</v>
      </c>
      <c r="AY557">
        <v>472</v>
      </c>
      <c r="AZ557">
        <v>433</v>
      </c>
      <c r="BA557">
        <v>345</v>
      </c>
      <c r="BB557">
        <v>181</v>
      </c>
      <c r="BC557">
        <v>182</v>
      </c>
      <c r="BD557">
        <v>186</v>
      </c>
      <c r="BE557">
        <v>190</v>
      </c>
      <c r="BF557">
        <v>441</v>
      </c>
      <c r="BG557">
        <v>466</v>
      </c>
      <c r="BH557">
        <v>427</v>
      </c>
      <c r="BI557">
        <v>341</v>
      </c>
      <c r="BJ557">
        <v>163</v>
      </c>
      <c r="BK557">
        <v>164</v>
      </c>
      <c r="BL557">
        <v>168</v>
      </c>
      <c r="BM557">
        <v>171</v>
      </c>
      <c r="BN557">
        <f t="shared" si="88"/>
        <v>430</v>
      </c>
      <c r="BO557">
        <f t="shared" si="89"/>
        <v>454</v>
      </c>
      <c r="BP557">
        <f t="shared" si="90"/>
        <v>417</v>
      </c>
      <c r="BQ557">
        <f t="shared" si="91"/>
        <v>332</v>
      </c>
      <c r="BR557">
        <f>IF(ISNUMBER(VLOOKUP($A557,[1]Blad1!$A$2:$C$116,2,FALSE)),ROUND(VLOOKUP($A557,[1]Blad1!$A$2:$C$116,2,FALSE)*AT557/SUM($AT557:$AW557),0),AT557)</f>
        <v>171</v>
      </c>
      <c r="BS557">
        <f>IF(ISNUMBER(VLOOKUP($A557,[1]Blad1!$A$2:$C$116,2,FALSE)),ROUND(VLOOKUP($A557,[1]Blad1!$A$2:$C$116,2,FALSE)*AU557/SUM($AT557:$AW557),0),AU557)</f>
        <v>173</v>
      </c>
      <c r="BT557">
        <f>IF(ISNUMBER(VLOOKUP($A557,[1]Blad1!$A$2:$C$116,2,FALSE)),ROUND(VLOOKUP($A557,[1]Blad1!$A$2:$C$116,2,FALSE)*AV557/SUM($AT557:$AW557),0),AV557)</f>
        <v>178</v>
      </c>
      <c r="BU557">
        <f>IF(ISNUMBER(VLOOKUP($A557,[1]Blad1!$A$2:$C$116,2,FALSE)),ROUND(VLOOKUP($A557,[1]Blad1!$A$2:$C$116,2,FALSE)*AW557/SUM($AT557:$AW557),0),AW557)</f>
        <v>182</v>
      </c>
      <c r="BV557">
        <f t="shared" si="92"/>
        <v>447</v>
      </c>
      <c r="BW557">
        <f t="shared" si="93"/>
        <v>472</v>
      </c>
      <c r="BX557">
        <f t="shared" si="94"/>
        <v>433</v>
      </c>
      <c r="BY557">
        <f t="shared" si="95"/>
        <v>345</v>
      </c>
      <c r="BZ557">
        <f>IF(ISNUMBER(VLOOKUP($A557,[1]Blad1!$A$2:$C$116,2,FALSE)),ROUND(VLOOKUP($A557,[1]Blad1!$A$2:$C$116,2,FALSE)*BB557/SUM($AT557:$AW557),0),BB557)</f>
        <v>181</v>
      </c>
      <c r="CA557">
        <f>IF(ISNUMBER(VLOOKUP($A557,[1]Blad1!$A$2:$C$116,2,FALSE)),ROUND(VLOOKUP($A557,[1]Blad1!$A$2:$C$116,2,FALSE)*BC557/SUM($AT557:$AW557),0),BC557)</f>
        <v>182</v>
      </c>
      <c r="CB557">
        <f>IF(ISNUMBER(VLOOKUP($A557,[1]Blad1!$A$2:$C$116,2,FALSE)),ROUND(VLOOKUP($A557,[1]Blad1!$A$2:$C$116,2,FALSE)*BD557/SUM($AT557:$AW557),0),BD557)</f>
        <v>186</v>
      </c>
      <c r="CC557">
        <f>IF(ISNUMBER(VLOOKUP($A557,[1]Blad1!$A$2:$C$116,2,FALSE)),ROUND(VLOOKUP($A557,[1]Blad1!$A$2:$C$116,2,FALSE)*BE557/SUM($AT557:$AW557),0),BE557)</f>
        <v>190</v>
      </c>
      <c r="CH557">
        <f>IF(ISNUMBER(VLOOKUP($A557,[1]Blad1!$A$2:$C$116,2,FALSE)),ROUND(VLOOKUP($A557,[1]Blad1!$A$2:$C$116,2,FALSE)*BJ557/SUM($AT557:$AW557),0),BJ557)</f>
        <v>163</v>
      </c>
      <c r="CI557">
        <f>IF(ISNUMBER(VLOOKUP($A557,[1]Blad1!$A$2:$C$116,2,FALSE)),ROUND(VLOOKUP($A557,[1]Blad1!$A$2:$C$116,2,FALSE)*BK557/SUM($AT557:$AW557),0),BK557)</f>
        <v>164</v>
      </c>
      <c r="CJ557">
        <f>IF(ISNUMBER(VLOOKUP($A557,[1]Blad1!$A$2:$C$116,2,FALSE)),ROUND(VLOOKUP($A557,[1]Blad1!$A$2:$C$116,2,FALSE)*BL557/SUM($AT557:$AW557),0),BL557)</f>
        <v>168</v>
      </c>
      <c r="CK557">
        <f>IF(ISNUMBER(VLOOKUP($A557,[1]Blad1!$A$2:$C$116,2,FALSE)),ROUND(VLOOKUP($A557,[1]Blad1!$A$2:$C$116,2,FALSE)*BM557/SUM($AT557:$AW557),0),BM557)</f>
        <v>171</v>
      </c>
    </row>
    <row r="558" spans="1:89" x14ac:dyDescent="0.3">
      <c r="A558">
        <v>557</v>
      </c>
      <c r="B558" t="s">
        <v>621</v>
      </c>
      <c r="C558">
        <v>45</v>
      </c>
      <c r="D558" t="s">
        <v>1272</v>
      </c>
      <c r="G558" t="s">
        <v>2472</v>
      </c>
      <c r="H558" t="s">
        <v>2975</v>
      </c>
      <c r="I558" t="s">
        <v>3451</v>
      </c>
      <c r="J558" t="s">
        <v>3520</v>
      </c>
      <c r="K558">
        <v>560</v>
      </c>
      <c r="L558">
        <v>140</v>
      </c>
      <c r="M558">
        <v>3</v>
      </c>
      <c r="N558">
        <v>4075</v>
      </c>
      <c r="O558">
        <v>2077</v>
      </c>
      <c r="P558">
        <v>499</v>
      </c>
      <c r="Q558">
        <v>465</v>
      </c>
      <c r="R558">
        <v>342</v>
      </c>
      <c r="S558">
        <v>417</v>
      </c>
      <c r="T558">
        <v>855</v>
      </c>
      <c r="U558">
        <v>91</v>
      </c>
      <c r="V558">
        <v>113</v>
      </c>
      <c r="W558">
        <v>133</v>
      </c>
      <c r="X558">
        <v>155</v>
      </c>
      <c r="Y558">
        <v>4349</v>
      </c>
      <c r="Z558">
        <v>997</v>
      </c>
      <c r="AA558">
        <v>1155</v>
      </c>
      <c r="AB558">
        <v>1219</v>
      </c>
      <c r="AC558">
        <v>1097</v>
      </c>
      <c r="AD558">
        <v>4227</v>
      </c>
      <c r="AE558">
        <v>4307</v>
      </c>
      <c r="AF558">
        <v>4335</v>
      </c>
      <c r="AG558">
        <v>1.158475426278837</v>
      </c>
      <c r="AH558">
        <v>1.2226680040120359</v>
      </c>
      <c r="AI558">
        <v>1.1003009027081241</v>
      </c>
      <c r="AJ558">
        <v>0.97194757415497812</v>
      </c>
      <c r="AK558">
        <v>0.99034260749597613</v>
      </c>
      <c r="AL558">
        <v>0.99678086916532538</v>
      </c>
      <c r="AM558">
        <v>4061.8820418487012</v>
      </c>
      <c r="AN558">
        <v>549.05015045135406</v>
      </c>
      <c r="AO558">
        <v>2070.3138652563812</v>
      </c>
      <c r="AP558">
        <v>451</v>
      </c>
      <c r="AQ558">
        <v>332</v>
      </c>
      <c r="AR558">
        <v>405</v>
      </c>
      <c r="AS558">
        <v>831</v>
      </c>
      <c r="AT558">
        <v>101</v>
      </c>
      <c r="AU558">
        <v>129</v>
      </c>
      <c r="AV558">
        <v>155</v>
      </c>
      <c r="AW558">
        <v>185</v>
      </c>
      <c r="AX558">
        <v>460</v>
      </c>
      <c r="AY558">
        <v>338</v>
      </c>
      <c r="AZ558">
        <v>412</v>
      </c>
      <c r="BA558">
        <v>846</v>
      </c>
      <c r="BB558">
        <v>107</v>
      </c>
      <c r="BC558">
        <v>137</v>
      </c>
      <c r="BD558">
        <v>164</v>
      </c>
      <c r="BE558">
        <v>194</v>
      </c>
      <c r="BF558">
        <v>463</v>
      </c>
      <c r="BG558">
        <v>340</v>
      </c>
      <c r="BH558">
        <v>415</v>
      </c>
      <c r="BI558">
        <v>852</v>
      </c>
      <c r="BJ558">
        <v>96</v>
      </c>
      <c r="BK558">
        <v>123</v>
      </c>
      <c r="BL558">
        <v>147</v>
      </c>
      <c r="BM558">
        <v>174</v>
      </c>
      <c r="BN558">
        <f t="shared" si="88"/>
        <v>451</v>
      </c>
      <c r="BO558">
        <f t="shared" si="89"/>
        <v>332</v>
      </c>
      <c r="BP558">
        <f t="shared" si="90"/>
        <v>405</v>
      </c>
      <c r="BQ558">
        <f t="shared" si="91"/>
        <v>831</v>
      </c>
      <c r="BR558">
        <f>IF(ISNUMBER(VLOOKUP($A558,[1]Blad1!$A$2:$C$116,2,FALSE)),ROUND(VLOOKUP($A558,[1]Blad1!$A$2:$C$116,2,FALSE)*AT558/SUM($AT558:$AW558),0),AT558)</f>
        <v>101</v>
      </c>
      <c r="BS558">
        <f>IF(ISNUMBER(VLOOKUP($A558,[1]Blad1!$A$2:$C$116,2,FALSE)),ROUND(VLOOKUP($A558,[1]Blad1!$A$2:$C$116,2,FALSE)*AU558/SUM($AT558:$AW558),0),AU558)</f>
        <v>129</v>
      </c>
      <c r="BT558">
        <f>IF(ISNUMBER(VLOOKUP($A558,[1]Blad1!$A$2:$C$116,2,FALSE)),ROUND(VLOOKUP($A558,[1]Blad1!$A$2:$C$116,2,FALSE)*AV558/SUM($AT558:$AW558),0),AV558)</f>
        <v>155</v>
      </c>
      <c r="BU558">
        <f>IF(ISNUMBER(VLOOKUP($A558,[1]Blad1!$A$2:$C$116,2,FALSE)),ROUND(VLOOKUP($A558,[1]Blad1!$A$2:$C$116,2,FALSE)*AW558/SUM($AT558:$AW558),0),AW558)</f>
        <v>185</v>
      </c>
      <c r="BV558">
        <f t="shared" si="92"/>
        <v>460</v>
      </c>
      <c r="BW558">
        <f t="shared" si="93"/>
        <v>338</v>
      </c>
      <c r="BX558">
        <f t="shared" si="94"/>
        <v>412</v>
      </c>
      <c r="BY558">
        <f t="shared" si="95"/>
        <v>846</v>
      </c>
      <c r="BZ558">
        <f>IF(ISNUMBER(VLOOKUP($A558,[1]Blad1!$A$2:$C$116,2,FALSE)),ROUND(VLOOKUP($A558,[1]Blad1!$A$2:$C$116,2,FALSE)*BB558/SUM($AT558:$AW558),0),BB558)</f>
        <v>107</v>
      </c>
      <c r="CA558">
        <f>IF(ISNUMBER(VLOOKUP($A558,[1]Blad1!$A$2:$C$116,2,FALSE)),ROUND(VLOOKUP($A558,[1]Blad1!$A$2:$C$116,2,FALSE)*BC558/SUM($AT558:$AW558),0),BC558)</f>
        <v>137</v>
      </c>
      <c r="CB558">
        <f>IF(ISNUMBER(VLOOKUP($A558,[1]Blad1!$A$2:$C$116,2,FALSE)),ROUND(VLOOKUP($A558,[1]Blad1!$A$2:$C$116,2,FALSE)*BD558/SUM($AT558:$AW558),0),BD558)</f>
        <v>164</v>
      </c>
      <c r="CC558">
        <f>IF(ISNUMBER(VLOOKUP($A558,[1]Blad1!$A$2:$C$116,2,FALSE)),ROUND(VLOOKUP($A558,[1]Blad1!$A$2:$C$116,2,FALSE)*BE558/SUM($AT558:$AW558),0),BE558)</f>
        <v>194</v>
      </c>
      <c r="CH558">
        <f>IF(ISNUMBER(VLOOKUP($A558,[1]Blad1!$A$2:$C$116,2,FALSE)),ROUND(VLOOKUP($A558,[1]Blad1!$A$2:$C$116,2,FALSE)*BJ558/SUM($AT558:$AW558),0),BJ558)</f>
        <v>96</v>
      </c>
      <c r="CI558">
        <f>IF(ISNUMBER(VLOOKUP($A558,[1]Blad1!$A$2:$C$116,2,FALSE)),ROUND(VLOOKUP($A558,[1]Blad1!$A$2:$C$116,2,FALSE)*BK558/SUM($AT558:$AW558),0),BK558)</f>
        <v>123</v>
      </c>
      <c r="CJ558">
        <f>IF(ISNUMBER(VLOOKUP($A558,[1]Blad1!$A$2:$C$116,2,FALSE)),ROUND(VLOOKUP($A558,[1]Blad1!$A$2:$C$116,2,FALSE)*BL558/SUM($AT558:$AW558),0),BL558)</f>
        <v>147</v>
      </c>
      <c r="CK558">
        <f>IF(ISNUMBER(VLOOKUP($A558,[1]Blad1!$A$2:$C$116,2,FALSE)),ROUND(VLOOKUP($A558,[1]Blad1!$A$2:$C$116,2,FALSE)*BM558/SUM($AT558:$AW558),0),BM558)</f>
        <v>174</v>
      </c>
    </row>
    <row r="559" spans="1:89" x14ac:dyDescent="0.3">
      <c r="A559">
        <v>558</v>
      </c>
      <c r="B559" t="s">
        <v>622</v>
      </c>
      <c r="C559">
        <v>46</v>
      </c>
      <c r="D559" t="s">
        <v>1272</v>
      </c>
      <c r="G559" t="s">
        <v>2473</v>
      </c>
      <c r="H559" t="s">
        <v>2976</v>
      </c>
      <c r="I559" t="s">
        <v>3451</v>
      </c>
      <c r="J559" t="s">
        <v>3520</v>
      </c>
      <c r="K559">
        <v>558</v>
      </c>
      <c r="L559">
        <v>200</v>
      </c>
      <c r="M559">
        <v>5</v>
      </c>
      <c r="N559">
        <v>105</v>
      </c>
      <c r="O559">
        <v>52</v>
      </c>
      <c r="P559">
        <v>720</v>
      </c>
      <c r="Q559">
        <v>15</v>
      </c>
      <c r="R559">
        <v>14</v>
      </c>
      <c r="S559">
        <v>15</v>
      </c>
      <c r="T559">
        <v>18</v>
      </c>
      <c r="U559">
        <v>222</v>
      </c>
      <c r="V559">
        <v>191</v>
      </c>
      <c r="W559">
        <v>169</v>
      </c>
      <c r="X559">
        <v>146</v>
      </c>
      <c r="Y559">
        <v>4941</v>
      </c>
      <c r="Z559">
        <v>4317</v>
      </c>
      <c r="AA559">
        <v>4404</v>
      </c>
      <c r="AB559">
        <v>4524</v>
      </c>
      <c r="AC559">
        <v>4088</v>
      </c>
      <c r="AD559">
        <v>5197</v>
      </c>
      <c r="AE559">
        <v>5690</v>
      </c>
      <c r="AF559">
        <v>5379</v>
      </c>
      <c r="AG559">
        <v>1.0201528839471861</v>
      </c>
      <c r="AH559">
        <v>1.0479499652536479</v>
      </c>
      <c r="AI559">
        <v>0.94695390317350014</v>
      </c>
      <c r="AJ559">
        <v>1.051811374215746</v>
      </c>
      <c r="AK559">
        <v>1.151588747217162</v>
      </c>
      <c r="AL559">
        <v>1.088646023072253</v>
      </c>
      <c r="AM559">
        <v>114.3078324225865</v>
      </c>
      <c r="AN559">
        <v>681.80681028492006</v>
      </c>
      <c r="AO559">
        <v>56.609593199757128</v>
      </c>
      <c r="AP559">
        <v>15</v>
      </c>
      <c r="AQ559">
        <v>14</v>
      </c>
      <c r="AR559">
        <v>15</v>
      </c>
      <c r="AS559">
        <v>18</v>
      </c>
      <c r="AT559">
        <v>219</v>
      </c>
      <c r="AU559">
        <v>193</v>
      </c>
      <c r="AV559">
        <v>173</v>
      </c>
      <c r="AW559">
        <v>153</v>
      </c>
      <c r="AX559">
        <v>17</v>
      </c>
      <c r="AY559">
        <v>16</v>
      </c>
      <c r="AZ559">
        <v>17</v>
      </c>
      <c r="BA559">
        <v>20</v>
      </c>
      <c r="BB559">
        <v>225</v>
      </c>
      <c r="BC559">
        <v>198</v>
      </c>
      <c r="BD559">
        <v>178</v>
      </c>
      <c r="BE559">
        <v>157</v>
      </c>
      <c r="BF559">
        <v>16</v>
      </c>
      <c r="BG559">
        <v>15</v>
      </c>
      <c r="BH559">
        <v>16</v>
      </c>
      <c r="BI559">
        <v>19</v>
      </c>
      <c r="BJ559">
        <v>204</v>
      </c>
      <c r="BK559">
        <v>180</v>
      </c>
      <c r="BL559">
        <v>161</v>
      </c>
      <c r="BM559">
        <v>142</v>
      </c>
      <c r="BN559">
        <f t="shared" si="88"/>
        <v>15</v>
      </c>
      <c r="BO559">
        <f t="shared" si="89"/>
        <v>14</v>
      </c>
      <c r="BP559">
        <f t="shared" si="90"/>
        <v>15</v>
      </c>
      <c r="BQ559">
        <f t="shared" si="91"/>
        <v>18</v>
      </c>
      <c r="BR559">
        <f>IF(ISNUMBER(VLOOKUP($A559,[1]Blad1!$A$2:$C$116,2,FALSE)),ROUND(VLOOKUP($A559,[1]Blad1!$A$2:$C$116,2,FALSE)*AT559/SUM($AT559:$AW559),0),AT559)</f>
        <v>219</v>
      </c>
      <c r="BS559">
        <f>IF(ISNUMBER(VLOOKUP($A559,[1]Blad1!$A$2:$C$116,2,FALSE)),ROUND(VLOOKUP($A559,[1]Blad1!$A$2:$C$116,2,FALSE)*AU559/SUM($AT559:$AW559),0),AU559)</f>
        <v>193</v>
      </c>
      <c r="BT559">
        <f>IF(ISNUMBER(VLOOKUP($A559,[1]Blad1!$A$2:$C$116,2,FALSE)),ROUND(VLOOKUP($A559,[1]Blad1!$A$2:$C$116,2,FALSE)*AV559/SUM($AT559:$AW559),0),AV559)</f>
        <v>173</v>
      </c>
      <c r="BU559">
        <f>IF(ISNUMBER(VLOOKUP($A559,[1]Blad1!$A$2:$C$116,2,FALSE)),ROUND(VLOOKUP($A559,[1]Blad1!$A$2:$C$116,2,FALSE)*AW559/SUM($AT559:$AW559),0),AW559)</f>
        <v>153</v>
      </c>
      <c r="BV559">
        <f t="shared" si="92"/>
        <v>17</v>
      </c>
      <c r="BW559">
        <f t="shared" si="93"/>
        <v>16</v>
      </c>
      <c r="BX559">
        <f t="shared" si="94"/>
        <v>17</v>
      </c>
      <c r="BY559">
        <f t="shared" si="95"/>
        <v>20</v>
      </c>
      <c r="BZ559">
        <f>IF(ISNUMBER(VLOOKUP($A559,[1]Blad1!$A$2:$C$116,2,FALSE)),ROUND(VLOOKUP($A559,[1]Blad1!$A$2:$C$116,2,FALSE)*BB559/SUM($AT559:$AW559),0),BB559)</f>
        <v>225</v>
      </c>
      <c r="CA559">
        <f>IF(ISNUMBER(VLOOKUP($A559,[1]Blad1!$A$2:$C$116,2,FALSE)),ROUND(VLOOKUP($A559,[1]Blad1!$A$2:$C$116,2,FALSE)*BC559/SUM($AT559:$AW559),0),BC559)</f>
        <v>198</v>
      </c>
      <c r="CB559">
        <f>IF(ISNUMBER(VLOOKUP($A559,[1]Blad1!$A$2:$C$116,2,FALSE)),ROUND(VLOOKUP($A559,[1]Blad1!$A$2:$C$116,2,FALSE)*BD559/SUM($AT559:$AW559),0),BD559)</f>
        <v>178</v>
      </c>
      <c r="CC559">
        <f>IF(ISNUMBER(VLOOKUP($A559,[1]Blad1!$A$2:$C$116,2,FALSE)),ROUND(VLOOKUP($A559,[1]Blad1!$A$2:$C$116,2,FALSE)*BE559/SUM($AT559:$AW559),0),BE559)</f>
        <v>157</v>
      </c>
      <c r="CH559">
        <f>IF(ISNUMBER(VLOOKUP($A559,[1]Blad1!$A$2:$C$116,2,FALSE)),ROUND(VLOOKUP($A559,[1]Blad1!$A$2:$C$116,2,FALSE)*BJ559/SUM($AT559:$AW559),0),BJ559)</f>
        <v>204</v>
      </c>
      <c r="CI559">
        <f>IF(ISNUMBER(VLOOKUP($A559,[1]Blad1!$A$2:$C$116,2,FALSE)),ROUND(VLOOKUP($A559,[1]Blad1!$A$2:$C$116,2,FALSE)*BK559/SUM($AT559:$AW559),0),BK559)</f>
        <v>180</v>
      </c>
      <c r="CJ559">
        <f>IF(ISNUMBER(VLOOKUP($A559,[1]Blad1!$A$2:$C$116,2,FALSE)),ROUND(VLOOKUP($A559,[1]Blad1!$A$2:$C$116,2,FALSE)*BL559/SUM($AT559:$AW559),0),BL559)</f>
        <v>161</v>
      </c>
      <c r="CK559">
        <f>IF(ISNUMBER(VLOOKUP($A559,[1]Blad1!$A$2:$C$116,2,FALSE)),ROUND(VLOOKUP($A559,[1]Blad1!$A$2:$C$116,2,FALSE)*BM559/SUM($AT559:$AW559),0),BM559)</f>
        <v>142</v>
      </c>
    </row>
    <row r="560" spans="1:89" x14ac:dyDescent="0.3">
      <c r="A560">
        <v>559</v>
      </c>
      <c r="B560" t="s">
        <v>623</v>
      </c>
      <c r="C560">
        <v>47</v>
      </c>
      <c r="D560" t="s">
        <v>1272</v>
      </c>
      <c r="G560" t="s">
        <v>2474</v>
      </c>
      <c r="H560" t="s">
        <v>2977</v>
      </c>
      <c r="I560" t="s">
        <v>3451</v>
      </c>
      <c r="J560" t="s">
        <v>3520</v>
      </c>
      <c r="K560">
        <v>561</v>
      </c>
      <c r="L560">
        <v>110</v>
      </c>
      <c r="M560">
        <v>4</v>
      </c>
      <c r="N560">
        <v>3515</v>
      </c>
      <c r="O560">
        <v>1802</v>
      </c>
      <c r="P560">
        <v>172</v>
      </c>
      <c r="Q560">
        <v>485</v>
      </c>
      <c r="R560">
        <v>426</v>
      </c>
      <c r="S560">
        <v>418</v>
      </c>
      <c r="T560">
        <v>458</v>
      </c>
      <c r="U560">
        <v>40</v>
      </c>
      <c r="V560">
        <v>43</v>
      </c>
      <c r="W560">
        <v>44</v>
      </c>
      <c r="X560">
        <v>45</v>
      </c>
      <c r="Y560">
        <v>899</v>
      </c>
      <c r="Z560">
        <v>172</v>
      </c>
      <c r="AA560">
        <v>253</v>
      </c>
      <c r="AB560">
        <v>265</v>
      </c>
      <c r="AC560">
        <v>240</v>
      </c>
      <c r="AD560">
        <v>851</v>
      </c>
      <c r="AE560">
        <v>994</v>
      </c>
      <c r="AF560">
        <v>976</v>
      </c>
      <c r="AG560">
        <v>1.470930232558139</v>
      </c>
      <c r="AH560">
        <v>1.5406976744186049</v>
      </c>
      <c r="AI560">
        <v>1.3953488372093019</v>
      </c>
      <c r="AJ560">
        <v>0.94660734149054504</v>
      </c>
      <c r="AK560">
        <v>1.1056729699666299</v>
      </c>
      <c r="AL560">
        <v>1.0856507230255841</v>
      </c>
      <c r="AM560">
        <v>3816.0622914349278</v>
      </c>
      <c r="AN560">
        <v>240</v>
      </c>
      <c r="AO560">
        <v>1956.3426028921019</v>
      </c>
      <c r="AP560">
        <v>459</v>
      </c>
      <c r="AQ560">
        <v>403</v>
      </c>
      <c r="AR560">
        <v>395</v>
      </c>
      <c r="AS560">
        <v>433</v>
      </c>
      <c r="AT560">
        <v>57</v>
      </c>
      <c r="AU560">
        <v>61</v>
      </c>
      <c r="AV560">
        <v>65</v>
      </c>
      <c r="AW560">
        <v>67</v>
      </c>
      <c r="AX560">
        <v>536</v>
      </c>
      <c r="AY560">
        <v>471</v>
      </c>
      <c r="AZ560">
        <v>462</v>
      </c>
      <c r="BA560">
        <v>506</v>
      </c>
      <c r="BB560">
        <v>59</v>
      </c>
      <c r="BC560">
        <v>64</v>
      </c>
      <c r="BD560">
        <v>68</v>
      </c>
      <c r="BE560">
        <v>70</v>
      </c>
      <c r="BF560">
        <v>526</v>
      </c>
      <c r="BG560">
        <v>462</v>
      </c>
      <c r="BH560">
        <v>453</v>
      </c>
      <c r="BI560">
        <v>497</v>
      </c>
      <c r="BJ560">
        <v>53</v>
      </c>
      <c r="BK560">
        <v>59</v>
      </c>
      <c r="BL560">
        <v>61</v>
      </c>
      <c r="BM560">
        <v>64</v>
      </c>
      <c r="BN560">
        <f t="shared" si="88"/>
        <v>459</v>
      </c>
      <c r="BO560">
        <f t="shared" si="89"/>
        <v>403</v>
      </c>
      <c r="BP560">
        <f t="shared" si="90"/>
        <v>395</v>
      </c>
      <c r="BQ560">
        <f t="shared" si="91"/>
        <v>433</v>
      </c>
      <c r="BR560">
        <f>IF(ISNUMBER(VLOOKUP($A560,[1]Blad1!$A$2:$C$116,2,FALSE)),ROUND(VLOOKUP($A560,[1]Blad1!$A$2:$C$116,2,FALSE)*AT560/SUM($AT560:$AW560),0),AT560)</f>
        <v>57</v>
      </c>
      <c r="BS560">
        <f>IF(ISNUMBER(VLOOKUP($A560,[1]Blad1!$A$2:$C$116,2,FALSE)),ROUND(VLOOKUP($A560,[1]Blad1!$A$2:$C$116,2,FALSE)*AU560/SUM($AT560:$AW560),0),AU560)</f>
        <v>61</v>
      </c>
      <c r="BT560">
        <f>IF(ISNUMBER(VLOOKUP($A560,[1]Blad1!$A$2:$C$116,2,FALSE)),ROUND(VLOOKUP($A560,[1]Blad1!$A$2:$C$116,2,FALSE)*AV560/SUM($AT560:$AW560),0),AV560)</f>
        <v>65</v>
      </c>
      <c r="BU560">
        <f>IF(ISNUMBER(VLOOKUP($A560,[1]Blad1!$A$2:$C$116,2,FALSE)),ROUND(VLOOKUP($A560,[1]Blad1!$A$2:$C$116,2,FALSE)*AW560/SUM($AT560:$AW560),0),AW560)</f>
        <v>67</v>
      </c>
      <c r="BV560">
        <f t="shared" si="92"/>
        <v>536</v>
      </c>
      <c r="BW560">
        <f t="shared" si="93"/>
        <v>471</v>
      </c>
      <c r="BX560">
        <f t="shared" si="94"/>
        <v>462</v>
      </c>
      <c r="BY560">
        <f t="shared" si="95"/>
        <v>506</v>
      </c>
      <c r="BZ560">
        <f>IF(ISNUMBER(VLOOKUP($A560,[1]Blad1!$A$2:$C$116,2,FALSE)),ROUND(VLOOKUP($A560,[1]Blad1!$A$2:$C$116,2,FALSE)*BB560/SUM($AT560:$AW560),0),BB560)</f>
        <v>59</v>
      </c>
      <c r="CA560">
        <f>IF(ISNUMBER(VLOOKUP($A560,[1]Blad1!$A$2:$C$116,2,FALSE)),ROUND(VLOOKUP($A560,[1]Blad1!$A$2:$C$116,2,FALSE)*BC560/SUM($AT560:$AW560),0),BC560)</f>
        <v>64</v>
      </c>
      <c r="CB560">
        <f>IF(ISNUMBER(VLOOKUP($A560,[1]Blad1!$A$2:$C$116,2,FALSE)),ROUND(VLOOKUP($A560,[1]Blad1!$A$2:$C$116,2,FALSE)*BD560/SUM($AT560:$AW560),0),BD560)</f>
        <v>68</v>
      </c>
      <c r="CC560">
        <f>IF(ISNUMBER(VLOOKUP($A560,[1]Blad1!$A$2:$C$116,2,FALSE)),ROUND(VLOOKUP($A560,[1]Blad1!$A$2:$C$116,2,FALSE)*BE560/SUM($AT560:$AW560),0),BE560)</f>
        <v>70</v>
      </c>
      <c r="CH560">
        <f>IF(ISNUMBER(VLOOKUP($A560,[1]Blad1!$A$2:$C$116,2,FALSE)),ROUND(VLOOKUP($A560,[1]Blad1!$A$2:$C$116,2,FALSE)*BJ560/SUM($AT560:$AW560),0),BJ560)</f>
        <v>53</v>
      </c>
      <c r="CI560">
        <f>IF(ISNUMBER(VLOOKUP($A560,[1]Blad1!$A$2:$C$116,2,FALSE)),ROUND(VLOOKUP($A560,[1]Blad1!$A$2:$C$116,2,FALSE)*BK560/SUM($AT560:$AW560),0),BK560)</f>
        <v>59</v>
      </c>
      <c r="CJ560">
        <f>IF(ISNUMBER(VLOOKUP($A560,[1]Blad1!$A$2:$C$116,2,FALSE)),ROUND(VLOOKUP($A560,[1]Blad1!$A$2:$C$116,2,FALSE)*BL560/SUM($AT560:$AW560),0),BL560)</f>
        <v>61</v>
      </c>
      <c r="CK560">
        <f>IF(ISNUMBER(VLOOKUP($A560,[1]Blad1!$A$2:$C$116,2,FALSE)),ROUND(VLOOKUP($A560,[1]Blad1!$A$2:$C$116,2,FALSE)*BM560/SUM($AT560:$AW560),0),BM560)</f>
        <v>64</v>
      </c>
    </row>
    <row r="561" spans="1:89" x14ac:dyDescent="0.3">
      <c r="A561">
        <v>560</v>
      </c>
      <c r="B561" t="s">
        <v>624</v>
      </c>
      <c r="C561">
        <v>48</v>
      </c>
      <c r="D561" t="s">
        <v>1272</v>
      </c>
      <c r="G561" t="s">
        <v>2475</v>
      </c>
      <c r="H561" t="s">
        <v>2978</v>
      </c>
      <c r="I561" t="s">
        <v>3451</v>
      </c>
      <c r="J561" t="s">
        <v>3520</v>
      </c>
      <c r="K561">
        <v>558</v>
      </c>
      <c r="L561">
        <v>200</v>
      </c>
      <c r="M561">
        <v>3</v>
      </c>
      <c r="N561">
        <v>165</v>
      </c>
      <c r="O561">
        <v>98</v>
      </c>
      <c r="P561">
        <v>720</v>
      </c>
      <c r="Q561">
        <v>20</v>
      </c>
      <c r="R561">
        <v>19</v>
      </c>
      <c r="S561">
        <v>22</v>
      </c>
      <c r="T561">
        <v>28</v>
      </c>
      <c r="U561">
        <v>223</v>
      </c>
      <c r="V561">
        <v>194</v>
      </c>
      <c r="W561">
        <v>170</v>
      </c>
      <c r="X561">
        <v>142</v>
      </c>
      <c r="Y561">
        <v>4941</v>
      </c>
      <c r="Z561">
        <v>4317</v>
      </c>
      <c r="AA561">
        <v>4404</v>
      </c>
      <c r="AB561">
        <v>4524</v>
      </c>
      <c r="AC561">
        <v>4088</v>
      </c>
      <c r="AD561">
        <v>5197</v>
      </c>
      <c r="AE561">
        <v>5690</v>
      </c>
      <c r="AF561">
        <v>5379</v>
      </c>
      <c r="AG561">
        <v>1.0201528839471861</v>
      </c>
      <c r="AH561">
        <v>1.0479499652536479</v>
      </c>
      <c r="AI561">
        <v>0.94695390317350014</v>
      </c>
      <c r="AJ561">
        <v>1.051811374215746</v>
      </c>
      <c r="AK561">
        <v>1.151588747217162</v>
      </c>
      <c r="AL561">
        <v>1.088646023072253</v>
      </c>
      <c r="AM561">
        <v>179.6265938069217</v>
      </c>
      <c r="AN561">
        <v>681.80681028492006</v>
      </c>
      <c r="AO561">
        <v>106.6873102610808</v>
      </c>
      <c r="AP561">
        <v>21</v>
      </c>
      <c r="AQ561">
        <v>19</v>
      </c>
      <c r="AR561">
        <v>23</v>
      </c>
      <c r="AS561">
        <v>29</v>
      </c>
      <c r="AT561">
        <v>220</v>
      </c>
      <c r="AU561">
        <v>196</v>
      </c>
      <c r="AV561">
        <v>174</v>
      </c>
      <c r="AW561">
        <v>147</v>
      </c>
      <c r="AX561">
        <v>23</v>
      </c>
      <c r="AY561">
        <v>21</v>
      </c>
      <c r="AZ561">
        <v>25</v>
      </c>
      <c r="BA561">
        <v>32</v>
      </c>
      <c r="BB561">
        <v>227</v>
      </c>
      <c r="BC561">
        <v>202</v>
      </c>
      <c r="BD561">
        <v>179</v>
      </c>
      <c r="BE561">
        <v>151</v>
      </c>
      <c r="BF561">
        <v>21</v>
      </c>
      <c r="BG561">
        <v>20</v>
      </c>
      <c r="BH561">
        <v>23</v>
      </c>
      <c r="BI561">
        <v>30</v>
      </c>
      <c r="BJ561">
        <v>205</v>
      </c>
      <c r="BK561">
        <v>181</v>
      </c>
      <c r="BL561">
        <v>162</v>
      </c>
      <c r="BM561">
        <v>137</v>
      </c>
      <c r="BN561">
        <f t="shared" si="88"/>
        <v>21</v>
      </c>
      <c r="BO561">
        <f t="shared" si="89"/>
        <v>19</v>
      </c>
      <c r="BP561">
        <f t="shared" si="90"/>
        <v>23</v>
      </c>
      <c r="BQ561">
        <f t="shared" si="91"/>
        <v>29</v>
      </c>
      <c r="BR561">
        <f>IF(ISNUMBER(VLOOKUP($A561,[1]Blad1!$A$2:$C$116,2,FALSE)),ROUND(VLOOKUP($A561,[1]Blad1!$A$2:$C$116,2,FALSE)*AT561/SUM($AT561:$AW561),0),AT561)</f>
        <v>220</v>
      </c>
      <c r="BS561">
        <f>IF(ISNUMBER(VLOOKUP($A561,[1]Blad1!$A$2:$C$116,2,FALSE)),ROUND(VLOOKUP($A561,[1]Blad1!$A$2:$C$116,2,FALSE)*AU561/SUM($AT561:$AW561),0),AU561)</f>
        <v>196</v>
      </c>
      <c r="BT561">
        <f>IF(ISNUMBER(VLOOKUP($A561,[1]Blad1!$A$2:$C$116,2,FALSE)),ROUND(VLOOKUP($A561,[1]Blad1!$A$2:$C$116,2,FALSE)*AV561/SUM($AT561:$AW561),0),AV561)</f>
        <v>174</v>
      </c>
      <c r="BU561">
        <f>IF(ISNUMBER(VLOOKUP($A561,[1]Blad1!$A$2:$C$116,2,FALSE)),ROUND(VLOOKUP($A561,[1]Blad1!$A$2:$C$116,2,FALSE)*AW561/SUM($AT561:$AW561),0),AW561)</f>
        <v>147</v>
      </c>
      <c r="BV561">
        <f t="shared" si="92"/>
        <v>23</v>
      </c>
      <c r="BW561">
        <f t="shared" si="93"/>
        <v>21</v>
      </c>
      <c r="BX561">
        <f t="shared" si="94"/>
        <v>25</v>
      </c>
      <c r="BY561">
        <f t="shared" si="95"/>
        <v>32</v>
      </c>
      <c r="BZ561">
        <f>IF(ISNUMBER(VLOOKUP($A561,[1]Blad1!$A$2:$C$116,2,FALSE)),ROUND(VLOOKUP($A561,[1]Blad1!$A$2:$C$116,2,FALSE)*BB561/SUM($AT561:$AW561),0),BB561)</f>
        <v>227</v>
      </c>
      <c r="CA561">
        <f>IF(ISNUMBER(VLOOKUP($A561,[1]Blad1!$A$2:$C$116,2,FALSE)),ROUND(VLOOKUP($A561,[1]Blad1!$A$2:$C$116,2,FALSE)*BC561/SUM($AT561:$AW561),0),BC561)</f>
        <v>202</v>
      </c>
      <c r="CB561">
        <f>IF(ISNUMBER(VLOOKUP($A561,[1]Blad1!$A$2:$C$116,2,FALSE)),ROUND(VLOOKUP($A561,[1]Blad1!$A$2:$C$116,2,FALSE)*BD561/SUM($AT561:$AW561),0),BD561)</f>
        <v>179</v>
      </c>
      <c r="CC561">
        <f>IF(ISNUMBER(VLOOKUP($A561,[1]Blad1!$A$2:$C$116,2,FALSE)),ROUND(VLOOKUP($A561,[1]Blad1!$A$2:$C$116,2,FALSE)*BE561/SUM($AT561:$AW561),0),BE561)</f>
        <v>151</v>
      </c>
      <c r="CH561">
        <f>IF(ISNUMBER(VLOOKUP($A561,[1]Blad1!$A$2:$C$116,2,FALSE)),ROUND(VLOOKUP($A561,[1]Blad1!$A$2:$C$116,2,FALSE)*BJ561/SUM($AT561:$AW561),0),BJ561)</f>
        <v>205</v>
      </c>
      <c r="CI561">
        <f>IF(ISNUMBER(VLOOKUP($A561,[1]Blad1!$A$2:$C$116,2,FALSE)),ROUND(VLOOKUP($A561,[1]Blad1!$A$2:$C$116,2,FALSE)*BK561/SUM($AT561:$AW561),0),BK561)</f>
        <v>181</v>
      </c>
      <c r="CJ561">
        <f>IF(ISNUMBER(VLOOKUP($A561,[1]Blad1!$A$2:$C$116,2,FALSE)),ROUND(VLOOKUP($A561,[1]Blad1!$A$2:$C$116,2,FALSE)*BL561/SUM($AT561:$AW561),0),BL561)</f>
        <v>162</v>
      </c>
      <c r="CK561">
        <f>IF(ISNUMBER(VLOOKUP($A561,[1]Blad1!$A$2:$C$116,2,FALSE)),ROUND(VLOOKUP($A561,[1]Blad1!$A$2:$C$116,2,FALSE)*BM561/SUM($AT561:$AW561),0),BM561)</f>
        <v>137</v>
      </c>
    </row>
    <row r="562" spans="1:89" x14ac:dyDescent="0.3">
      <c r="A562">
        <v>561</v>
      </c>
      <c r="B562" t="s">
        <v>625</v>
      </c>
      <c r="C562">
        <v>49</v>
      </c>
      <c r="D562" t="s">
        <v>1272</v>
      </c>
      <c r="G562" t="s">
        <v>2476</v>
      </c>
      <c r="H562" t="s">
        <v>2979</v>
      </c>
      <c r="I562" t="s">
        <v>3451</v>
      </c>
      <c r="J562" t="s">
        <v>3520</v>
      </c>
      <c r="K562">
        <v>556</v>
      </c>
      <c r="L562">
        <v>90</v>
      </c>
      <c r="M562">
        <v>2</v>
      </c>
      <c r="N562">
        <v>2245</v>
      </c>
      <c r="O562">
        <v>1006</v>
      </c>
      <c r="P562">
        <v>2230</v>
      </c>
      <c r="Q562">
        <v>261</v>
      </c>
      <c r="R562">
        <v>260</v>
      </c>
      <c r="S562">
        <v>245</v>
      </c>
      <c r="T562">
        <v>219</v>
      </c>
      <c r="U562">
        <v>549</v>
      </c>
      <c r="V562">
        <v>576</v>
      </c>
      <c r="W562">
        <v>563</v>
      </c>
      <c r="X562">
        <v>539</v>
      </c>
      <c r="Y562">
        <v>1687</v>
      </c>
      <c r="Z562">
        <v>2230</v>
      </c>
      <c r="AA562">
        <v>2551</v>
      </c>
      <c r="AB562">
        <v>2699</v>
      </c>
      <c r="AC562">
        <v>2435</v>
      </c>
      <c r="AD562">
        <v>1730</v>
      </c>
      <c r="AE562">
        <v>1901</v>
      </c>
      <c r="AF562">
        <v>1885</v>
      </c>
      <c r="AG562">
        <v>1.1439461883408071</v>
      </c>
      <c r="AH562">
        <v>1.210313901345291</v>
      </c>
      <c r="AI562">
        <v>1.0919282511210759</v>
      </c>
      <c r="AJ562">
        <v>1.0254890337877891</v>
      </c>
      <c r="AK562">
        <v>1.1268524007113221</v>
      </c>
      <c r="AL562">
        <v>1.1173681090693539</v>
      </c>
      <c r="AM562">
        <v>2508.4914048607002</v>
      </c>
      <c r="AN562">
        <v>2435</v>
      </c>
      <c r="AO562">
        <v>1124.0723177237701</v>
      </c>
      <c r="AP562">
        <v>267</v>
      </c>
      <c r="AQ562">
        <v>266</v>
      </c>
      <c r="AR562">
        <v>251</v>
      </c>
      <c r="AS562">
        <v>224</v>
      </c>
      <c r="AT562">
        <v>608</v>
      </c>
      <c r="AU562">
        <v>652</v>
      </c>
      <c r="AV562">
        <v>649</v>
      </c>
      <c r="AW562">
        <v>633</v>
      </c>
      <c r="AX562">
        <v>294</v>
      </c>
      <c r="AY562">
        <v>292</v>
      </c>
      <c r="AZ562">
        <v>276</v>
      </c>
      <c r="BA562">
        <v>246</v>
      </c>
      <c r="BB562">
        <v>643</v>
      </c>
      <c r="BC562">
        <v>691</v>
      </c>
      <c r="BD562">
        <v>686</v>
      </c>
      <c r="BE562">
        <v>669</v>
      </c>
      <c r="BF562">
        <v>291</v>
      </c>
      <c r="BG562">
        <v>290</v>
      </c>
      <c r="BH562">
        <v>273</v>
      </c>
      <c r="BI562">
        <v>244</v>
      </c>
      <c r="BJ562">
        <v>581</v>
      </c>
      <c r="BK562">
        <v>623</v>
      </c>
      <c r="BL562">
        <v>619</v>
      </c>
      <c r="BM562">
        <v>603</v>
      </c>
      <c r="BN562">
        <f t="shared" si="88"/>
        <v>267</v>
      </c>
      <c r="BO562">
        <f t="shared" si="89"/>
        <v>266</v>
      </c>
      <c r="BP562">
        <f t="shared" si="90"/>
        <v>251</v>
      </c>
      <c r="BQ562">
        <f t="shared" si="91"/>
        <v>224</v>
      </c>
      <c r="BR562">
        <f>IF(ISNUMBER(VLOOKUP($A562,[1]Blad1!$A$2:$C$116,2,FALSE)),ROUND(VLOOKUP($A562,[1]Blad1!$A$2:$C$116,2,FALSE)*AT562/SUM($AT562:$AW562),0),AT562)</f>
        <v>608</v>
      </c>
      <c r="BS562">
        <f>IF(ISNUMBER(VLOOKUP($A562,[1]Blad1!$A$2:$C$116,2,FALSE)),ROUND(VLOOKUP($A562,[1]Blad1!$A$2:$C$116,2,FALSE)*AU562/SUM($AT562:$AW562),0),AU562)</f>
        <v>652</v>
      </c>
      <c r="BT562">
        <f>IF(ISNUMBER(VLOOKUP($A562,[1]Blad1!$A$2:$C$116,2,FALSE)),ROUND(VLOOKUP($A562,[1]Blad1!$A$2:$C$116,2,FALSE)*AV562/SUM($AT562:$AW562),0),AV562)</f>
        <v>649</v>
      </c>
      <c r="BU562">
        <f>IF(ISNUMBER(VLOOKUP($A562,[1]Blad1!$A$2:$C$116,2,FALSE)),ROUND(VLOOKUP($A562,[1]Blad1!$A$2:$C$116,2,FALSE)*AW562/SUM($AT562:$AW562),0),AW562)</f>
        <v>633</v>
      </c>
      <c r="BV562">
        <f t="shared" si="92"/>
        <v>294</v>
      </c>
      <c r="BW562">
        <f t="shared" si="93"/>
        <v>292</v>
      </c>
      <c r="BX562">
        <f t="shared" si="94"/>
        <v>276</v>
      </c>
      <c r="BY562">
        <f t="shared" si="95"/>
        <v>246</v>
      </c>
      <c r="BZ562">
        <f>IF(ISNUMBER(VLOOKUP($A562,[1]Blad1!$A$2:$C$116,2,FALSE)),ROUND(VLOOKUP($A562,[1]Blad1!$A$2:$C$116,2,FALSE)*BB562/SUM($AT562:$AW562),0),BB562)</f>
        <v>643</v>
      </c>
      <c r="CA562">
        <f>IF(ISNUMBER(VLOOKUP($A562,[1]Blad1!$A$2:$C$116,2,FALSE)),ROUND(VLOOKUP($A562,[1]Blad1!$A$2:$C$116,2,FALSE)*BC562/SUM($AT562:$AW562),0),BC562)</f>
        <v>691</v>
      </c>
      <c r="CB562">
        <f>IF(ISNUMBER(VLOOKUP($A562,[1]Blad1!$A$2:$C$116,2,FALSE)),ROUND(VLOOKUP($A562,[1]Blad1!$A$2:$C$116,2,FALSE)*BD562/SUM($AT562:$AW562),0),BD562)</f>
        <v>686</v>
      </c>
      <c r="CC562">
        <f>IF(ISNUMBER(VLOOKUP($A562,[1]Blad1!$A$2:$C$116,2,FALSE)),ROUND(VLOOKUP($A562,[1]Blad1!$A$2:$C$116,2,FALSE)*BE562/SUM($AT562:$AW562),0),BE562)</f>
        <v>669</v>
      </c>
      <c r="CH562">
        <f>IF(ISNUMBER(VLOOKUP($A562,[1]Blad1!$A$2:$C$116,2,FALSE)),ROUND(VLOOKUP($A562,[1]Blad1!$A$2:$C$116,2,FALSE)*BJ562/SUM($AT562:$AW562),0),BJ562)</f>
        <v>581</v>
      </c>
      <c r="CI562">
        <f>IF(ISNUMBER(VLOOKUP($A562,[1]Blad1!$A$2:$C$116,2,FALSE)),ROUND(VLOOKUP($A562,[1]Blad1!$A$2:$C$116,2,FALSE)*BK562/SUM($AT562:$AW562),0),BK562)</f>
        <v>623</v>
      </c>
      <c r="CJ562">
        <f>IF(ISNUMBER(VLOOKUP($A562,[1]Blad1!$A$2:$C$116,2,FALSE)),ROUND(VLOOKUP($A562,[1]Blad1!$A$2:$C$116,2,FALSE)*BL562/SUM($AT562:$AW562),0),BL562)</f>
        <v>619</v>
      </c>
      <c r="CK562">
        <f>IF(ISNUMBER(VLOOKUP($A562,[1]Blad1!$A$2:$C$116,2,FALSE)),ROUND(VLOOKUP($A562,[1]Blad1!$A$2:$C$116,2,FALSE)*BM562/SUM($AT562:$AW562),0),BM562)</f>
        <v>603</v>
      </c>
    </row>
    <row r="563" spans="1:89" x14ac:dyDescent="0.3">
      <c r="A563">
        <v>562</v>
      </c>
      <c r="B563" t="s">
        <v>626</v>
      </c>
      <c r="C563">
        <v>50</v>
      </c>
      <c r="D563" t="s">
        <v>1272</v>
      </c>
      <c r="G563" t="s">
        <v>2477</v>
      </c>
      <c r="H563" t="s">
        <v>2980</v>
      </c>
      <c r="I563" t="s">
        <v>3451</v>
      </c>
      <c r="J563" t="s">
        <v>3520</v>
      </c>
      <c r="K563">
        <v>566</v>
      </c>
      <c r="L563">
        <v>170</v>
      </c>
      <c r="M563">
        <v>5</v>
      </c>
      <c r="N563">
        <v>410</v>
      </c>
      <c r="O563">
        <v>239</v>
      </c>
      <c r="P563">
        <v>139</v>
      </c>
      <c r="Q563">
        <v>56</v>
      </c>
      <c r="R563">
        <v>53</v>
      </c>
      <c r="S563">
        <v>57</v>
      </c>
      <c r="T563">
        <v>73</v>
      </c>
      <c r="U563">
        <v>46</v>
      </c>
      <c r="V563">
        <v>39</v>
      </c>
      <c r="W563">
        <v>32</v>
      </c>
      <c r="X563">
        <v>24</v>
      </c>
      <c r="Y563">
        <v>573</v>
      </c>
      <c r="Z563">
        <v>277</v>
      </c>
      <c r="AA563">
        <v>343</v>
      </c>
      <c r="AB563">
        <v>343</v>
      </c>
      <c r="AC563">
        <v>320</v>
      </c>
      <c r="AD563">
        <v>1750</v>
      </c>
      <c r="AE563">
        <v>1726</v>
      </c>
      <c r="AF563">
        <v>1266</v>
      </c>
      <c r="AG563">
        <v>1.23826714801444</v>
      </c>
      <c r="AH563">
        <v>1.23826714801444</v>
      </c>
      <c r="AI563">
        <v>1.155234657039711</v>
      </c>
      <c r="AJ563">
        <v>3.0541012216404888</v>
      </c>
      <c r="AK563">
        <v>3.0122164048865621</v>
      </c>
      <c r="AL563">
        <v>2.2094240837696342</v>
      </c>
      <c r="AM563">
        <v>905.86387434554979</v>
      </c>
      <c r="AN563">
        <v>160.57761732851989</v>
      </c>
      <c r="AO563">
        <v>528.0523560209424</v>
      </c>
      <c r="AP563">
        <v>171</v>
      </c>
      <c r="AQ563">
        <v>161</v>
      </c>
      <c r="AR563">
        <v>174</v>
      </c>
      <c r="AS563">
        <v>222</v>
      </c>
      <c r="AT563">
        <v>54</v>
      </c>
      <c r="AU563">
        <v>48</v>
      </c>
      <c r="AV563">
        <v>40</v>
      </c>
      <c r="AW563">
        <v>30</v>
      </c>
      <c r="AX563">
        <v>168</v>
      </c>
      <c r="AY563">
        <v>159</v>
      </c>
      <c r="AZ563">
        <v>171</v>
      </c>
      <c r="BA563">
        <v>219</v>
      </c>
      <c r="BB563">
        <v>54</v>
      </c>
      <c r="BC563">
        <v>48</v>
      </c>
      <c r="BD563">
        <v>40</v>
      </c>
      <c r="BE563">
        <v>30</v>
      </c>
      <c r="BF563">
        <v>123</v>
      </c>
      <c r="BG563">
        <v>117</v>
      </c>
      <c r="BH563">
        <v>125</v>
      </c>
      <c r="BI563">
        <v>161</v>
      </c>
      <c r="BJ563">
        <v>51</v>
      </c>
      <c r="BK563">
        <v>44</v>
      </c>
      <c r="BL563">
        <v>37</v>
      </c>
      <c r="BM563">
        <v>28</v>
      </c>
      <c r="BN563">
        <f t="shared" si="88"/>
        <v>171</v>
      </c>
      <c r="BO563">
        <f t="shared" si="89"/>
        <v>161</v>
      </c>
      <c r="BP563">
        <f t="shared" si="90"/>
        <v>174</v>
      </c>
      <c r="BQ563">
        <f t="shared" si="91"/>
        <v>222</v>
      </c>
      <c r="BR563">
        <f>IF(ISNUMBER(VLOOKUP($A563,[1]Blad1!$A$2:$C$116,2,FALSE)),ROUND(VLOOKUP($A563,[1]Blad1!$A$2:$C$116,2,FALSE)*AT563/SUM($AT563:$AW563),0),AT563)</f>
        <v>54</v>
      </c>
      <c r="BS563">
        <f>IF(ISNUMBER(VLOOKUP($A563,[1]Blad1!$A$2:$C$116,2,FALSE)),ROUND(VLOOKUP($A563,[1]Blad1!$A$2:$C$116,2,FALSE)*AU563/SUM($AT563:$AW563),0),AU563)</f>
        <v>48</v>
      </c>
      <c r="BT563">
        <f>IF(ISNUMBER(VLOOKUP($A563,[1]Blad1!$A$2:$C$116,2,FALSE)),ROUND(VLOOKUP($A563,[1]Blad1!$A$2:$C$116,2,FALSE)*AV563/SUM($AT563:$AW563),0),AV563)</f>
        <v>40</v>
      </c>
      <c r="BU563">
        <f>IF(ISNUMBER(VLOOKUP($A563,[1]Blad1!$A$2:$C$116,2,FALSE)),ROUND(VLOOKUP($A563,[1]Blad1!$A$2:$C$116,2,FALSE)*AW563/SUM($AT563:$AW563),0),AW563)</f>
        <v>30</v>
      </c>
      <c r="BV563">
        <f t="shared" si="92"/>
        <v>168</v>
      </c>
      <c r="BW563">
        <f t="shared" si="93"/>
        <v>159</v>
      </c>
      <c r="BX563">
        <f t="shared" si="94"/>
        <v>171</v>
      </c>
      <c r="BY563">
        <f t="shared" si="95"/>
        <v>219</v>
      </c>
      <c r="BZ563">
        <f>IF(ISNUMBER(VLOOKUP($A563,[1]Blad1!$A$2:$C$116,2,FALSE)),ROUND(VLOOKUP($A563,[1]Blad1!$A$2:$C$116,2,FALSE)*BB563/SUM($AT563:$AW563),0),BB563)</f>
        <v>54</v>
      </c>
      <c r="CA563">
        <f>IF(ISNUMBER(VLOOKUP($A563,[1]Blad1!$A$2:$C$116,2,FALSE)),ROUND(VLOOKUP($A563,[1]Blad1!$A$2:$C$116,2,FALSE)*BC563/SUM($AT563:$AW563),0),BC563)</f>
        <v>48</v>
      </c>
      <c r="CB563">
        <f>IF(ISNUMBER(VLOOKUP($A563,[1]Blad1!$A$2:$C$116,2,FALSE)),ROUND(VLOOKUP($A563,[1]Blad1!$A$2:$C$116,2,FALSE)*BD563/SUM($AT563:$AW563),0),BD563)</f>
        <v>40</v>
      </c>
      <c r="CC563">
        <f>IF(ISNUMBER(VLOOKUP($A563,[1]Blad1!$A$2:$C$116,2,FALSE)),ROUND(VLOOKUP($A563,[1]Blad1!$A$2:$C$116,2,FALSE)*BE563/SUM($AT563:$AW563),0),BE563)</f>
        <v>30</v>
      </c>
      <c r="CH563">
        <f>IF(ISNUMBER(VLOOKUP($A563,[1]Blad1!$A$2:$C$116,2,FALSE)),ROUND(VLOOKUP($A563,[1]Blad1!$A$2:$C$116,2,FALSE)*BJ563/SUM($AT563:$AW563),0),BJ563)</f>
        <v>51</v>
      </c>
      <c r="CI563">
        <f>IF(ISNUMBER(VLOOKUP($A563,[1]Blad1!$A$2:$C$116,2,FALSE)),ROUND(VLOOKUP($A563,[1]Blad1!$A$2:$C$116,2,FALSE)*BK563/SUM($AT563:$AW563),0),BK563)</f>
        <v>44</v>
      </c>
      <c r="CJ563">
        <f>IF(ISNUMBER(VLOOKUP($A563,[1]Blad1!$A$2:$C$116,2,FALSE)),ROUND(VLOOKUP($A563,[1]Blad1!$A$2:$C$116,2,FALSE)*BL563/SUM($AT563:$AW563),0),BL563)</f>
        <v>37</v>
      </c>
      <c r="CK563">
        <f>IF(ISNUMBER(VLOOKUP($A563,[1]Blad1!$A$2:$C$116,2,FALSE)),ROUND(VLOOKUP($A563,[1]Blad1!$A$2:$C$116,2,FALSE)*BM563/SUM($AT563:$AW563),0),BM563)</f>
        <v>28</v>
      </c>
    </row>
    <row r="564" spans="1:89" x14ac:dyDescent="0.3">
      <c r="A564">
        <v>563</v>
      </c>
      <c r="B564" t="s">
        <v>627</v>
      </c>
      <c r="C564">
        <v>51</v>
      </c>
      <c r="D564" t="s">
        <v>1272</v>
      </c>
      <c r="G564" t="s">
        <v>2478</v>
      </c>
      <c r="H564" t="s">
        <v>2981</v>
      </c>
      <c r="I564" t="s">
        <v>3451</v>
      </c>
      <c r="J564" t="s">
        <v>3520</v>
      </c>
      <c r="K564">
        <v>566</v>
      </c>
      <c r="L564">
        <v>200</v>
      </c>
      <c r="M564">
        <v>5</v>
      </c>
      <c r="N564">
        <v>125</v>
      </c>
      <c r="O564">
        <v>61</v>
      </c>
      <c r="P564">
        <v>139</v>
      </c>
      <c r="Q564">
        <v>15</v>
      </c>
      <c r="R564">
        <v>14</v>
      </c>
      <c r="S564">
        <v>15</v>
      </c>
      <c r="T564">
        <v>17</v>
      </c>
      <c r="U564">
        <v>42</v>
      </c>
      <c r="V564">
        <v>37</v>
      </c>
      <c r="W564">
        <v>33</v>
      </c>
      <c r="X564">
        <v>29</v>
      </c>
      <c r="Y564">
        <v>573</v>
      </c>
      <c r="Z564">
        <v>277</v>
      </c>
      <c r="AA564">
        <v>343</v>
      </c>
      <c r="AB564">
        <v>343</v>
      </c>
      <c r="AC564">
        <v>320</v>
      </c>
      <c r="AD564">
        <v>1750</v>
      </c>
      <c r="AE564">
        <v>1726</v>
      </c>
      <c r="AF564">
        <v>1266</v>
      </c>
      <c r="AG564">
        <v>1.23826714801444</v>
      </c>
      <c r="AH564">
        <v>1.23826714801444</v>
      </c>
      <c r="AI564">
        <v>1.155234657039711</v>
      </c>
      <c r="AJ564">
        <v>3.0541012216404888</v>
      </c>
      <c r="AK564">
        <v>3.0122164048865621</v>
      </c>
      <c r="AL564">
        <v>2.2094240837696342</v>
      </c>
      <c r="AM564">
        <v>276.17801047120417</v>
      </c>
      <c r="AN564">
        <v>160.57761732851989</v>
      </c>
      <c r="AO564">
        <v>134.7748691099477</v>
      </c>
      <c r="AP564">
        <v>45</v>
      </c>
      <c r="AQ564">
        <v>42</v>
      </c>
      <c r="AR564">
        <v>45</v>
      </c>
      <c r="AS564">
        <v>51</v>
      </c>
      <c r="AT564">
        <v>51</v>
      </c>
      <c r="AU564">
        <v>45</v>
      </c>
      <c r="AV564">
        <v>41</v>
      </c>
      <c r="AW564">
        <v>37</v>
      </c>
      <c r="AX564">
        <v>45</v>
      </c>
      <c r="AY564">
        <v>42</v>
      </c>
      <c r="AZ564">
        <v>45</v>
      </c>
      <c r="BA564">
        <v>51</v>
      </c>
      <c r="BB564">
        <v>51</v>
      </c>
      <c r="BC564">
        <v>45</v>
      </c>
      <c r="BD564">
        <v>41</v>
      </c>
      <c r="BE564">
        <v>37</v>
      </c>
      <c r="BF564">
        <v>33</v>
      </c>
      <c r="BG564">
        <v>30</v>
      </c>
      <c r="BH564">
        <v>33</v>
      </c>
      <c r="BI564">
        <v>37</v>
      </c>
      <c r="BJ564">
        <v>47</v>
      </c>
      <c r="BK564">
        <v>42</v>
      </c>
      <c r="BL564">
        <v>38</v>
      </c>
      <c r="BM564">
        <v>34</v>
      </c>
      <c r="BN564">
        <f t="shared" si="88"/>
        <v>45</v>
      </c>
      <c r="BO564">
        <f t="shared" si="89"/>
        <v>42</v>
      </c>
      <c r="BP564">
        <f t="shared" si="90"/>
        <v>45</v>
      </c>
      <c r="BQ564">
        <f t="shared" si="91"/>
        <v>51</v>
      </c>
      <c r="BR564">
        <f>IF(ISNUMBER(VLOOKUP($A564,[1]Blad1!$A$2:$C$116,2,FALSE)),ROUND(VLOOKUP($A564,[1]Blad1!$A$2:$C$116,2,FALSE)*AT564/SUM($AT564:$AW564),0),AT564)</f>
        <v>51</v>
      </c>
      <c r="BS564">
        <f>IF(ISNUMBER(VLOOKUP($A564,[1]Blad1!$A$2:$C$116,2,FALSE)),ROUND(VLOOKUP($A564,[1]Blad1!$A$2:$C$116,2,FALSE)*AU564/SUM($AT564:$AW564),0),AU564)</f>
        <v>45</v>
      </c>
      <c r="BT564">
        <f>IF(ISNUMBER(VLOOKUP($A564,[1]Blad1!$A$2:$C$116,2,FALSE)),ROUND(VLOOKUP($A564,[1]Blad1!$A$2:$C$116,2,FALSE)*AV564/SUM($AT564:$AW564),0),AV564)</f>
        <v>41</v>
      </c>
      <c r="BU564">
        <f>IF(ISNUMBER(VLOOKUP($A564,[1]Blad1!$A$2:$C$116,2,FALSE)),ROUND(VLOOKUP($A564,[1]Blad1!$A$2:$C$116,2,FALSE)*AW564/SUM($AT564:$AW564),0),AW564)</f>
        <v>37</v>
      </c>
      <c r="BV564">
        <f t="shared" si="92"/>
        <v>45</v>
      </c>
      <c r="BW564">
        <f t="shared" si="93"/>
        <v>42</v>
      </c>
      <c r="BX564">
        <f t="shared" si="94"/>
        <v>45</v>
      </c>
      <c r="BY564">
        <f t="shared" si="95"/>
        <v>51</v>
      </c>
      <c r="BZ564">
        <f>IF(ISNUMBER(VLOOKUP($A564,[1]Blad1!$A$2:$C$116,2,FALSE)),ROUND(VLOOKUP($A564,[1]Blad1!$A$2:$C$116,2,FALSE)*BB564/SUM($AT564:$AW564),0),BB564)</f>
        <v>51</v>
      </c>
      <c r="CA564">
        <f>IF(ISNUMBER(VLOOKUP($A564,[1]Blad1!$A$2:$C$116,2,FALSE)),ROUND(VLOOKUP($A564,[1]Blad1!$A$2:$C$116,2,FALSE)*BC564/SUM($AT564:$AW564),0),BC564)</f>
        <v>45</v>
      </c>
      <c r="CB564">
        <f>IF(ISNUMBER(VLOOKUP($A564,[1]Blad1!$A$2:$C$116,2,FALSE)),ROUND(VLOOKUP($A564,[1]Blad1!$A$2:$C$116,2,FALSE)*BD564/SUM($AT564:$AW564),0),BD564)</f>
        <v>41</v>
      </c>
      <c r="CC564">
        <f>IF(ISNUMBER(VLOOKUP($A564,[1]Blad1!$A$2:$C$116,2,FALSE)),ROUND(VLOOKUP($A564,[1]Blad1!$A$2:$C$116,2,FALSE)*BE564/SUM($AT564:$AW564),0),BE564)</f>
        <v>37</v>
      </c>
      <c r="CH564">
        <f>IF(ISNUMBER(VLOOKUP($A564,[1]Blad1!$A$2:$C$116,2,FALSE)),ROUND(VLOOKUP($A564,[1]Blad1!$A$2:$C$116,2,FALSE)*BJ564/SUM($AT564:$AW564),0),BJ564)</f>
        <v>47</v>
      </c>
      <c r="CI564">
        <f>IF(ISNUMBER(VLOOKUP($A564,[1]Blad1!$A$2:$C$116,2,FALSE)),ROUND(VLOOKUP($A564,[1]Blad1!$A$2:$C$116,2,FALSE)*BK564/SUM($AT564:$AW564),0),BK564)</f>
        <v>42</v>
      </c>
      <c r="CJ564">
        <f>IF(ISNUMBER(VLOOKUP($A564,[1]Blad1!$A$2:$C$116,2,FALSE)),ROUND(VLOOKUP($A564,[1]Blad1!$A$2:$C$116,2,FALSE)*BL564/SUM($AT564:$AW564),0),BL564)</f>
        <v>38</v>
      </c>
      <c r="CK564">
        <f>IF(ISNUMBER(VLOOKUP($A564,[1]Blad1!$A$2:$C$116,2,FALSE)),ROUND(VLOOKUP($A564,[1]Blad1!$A$2:$C$116,2,FALSE)*BM564/SUM($AT564:$AW564),0),BM564)</f>
        <v>34</v>
      </c>
    </row>
    <row r="565" spans="1:89" x14ac:dyDescent="0.3">
      <c r="A565">
        <v>564</v>
      </c>
      <c r="B565" t="s">
        <v>628</v>
      </c>
      <c r="C565">
        <v>52</v>
      </c>
      <c r="D565" t="s">
        <v>1272</v>
      </c>
      <c r="G565" t="s">
        <v>2479</v>
      </c>
      <c r="H565" t="s">
        <v>2982</v>
      </c>
      <c r="I565" t="s">
        <v>3451</v>
      </c>
      <c r="J565" t="s">
        <v>3520</v>
      </c>
      <c r="K565">
        <v>554</v>
      </c>
      <c r="L565">
        <v>200</v>
      </c>
      <c r="M565">
        <v>4</v>
      </c>
      <c r="N565">
        <v>40</v>
      </c>
      <c r="O565">
        <v>18</v>
      </c>
      <c r="P565">
        <v>109</v>
      </c>
      <c r="Q565">
        <v>4</v>
      </c>
      <c r="R565">
        <v>4</v>
      </c>
      <c r="S565">
        <v>4</v>
      </c>
      <c r="T565">
        <v>5</v>
      </c>
      <c r="U565">
        <v>24</v>
      </c>
      <c r="V565">
        <v>26</v>
      </c>
      <c r="W565">
        <v>28</v>
      </c>
      <c r="X565">
        <v>31</v>
      </c>
      <c r="Y565">
        <v>352</v>
      </c>
      <c r="Z565">
        <v>218</v>
      </c>
      <c r="AA565">
        <v>300</v>
      </c>
      <c r="AB565">
        <v>312</v>
      </c>
      <c r="AC565">
        <v>284</v>
      </c>
      <c r="AD565">
        <v>2193</v>
      </c>
      <c r="AE565">
        <v>2195</v>
      </c>
      <c r="AF565">
        <v>1629</v>
      </c>
      <c r="AG565">
        <v>1.3761467889908261</v>
      </c>
      <c r="AH565">
        <v>1.431192660550459</v>
      </c>
      <c r="AI565">
        <v>1.3027522935779821</v>
      </c>
      <c r="AJ565">
        <v>6.2301136363636367</v>
      </c>
      <c r="AK565">
        <v>6.2357954545454541</v>
      </c>
      <c r="AL565">
        <v>4.6278409090909092</v>
      </c>
      <c r="AM565">
        <v>185.1136363636364</v>
      </c>
      <c r="AN565">
        <v>142</v>
      </c>
      <c r="AO565">
        <v>83.301136363636374</v>
      </c>
      <c r="AP565">
        <v>24</v>
      </c>
      <c r="AQ565">
        <v>24</v>
      </c>
      <c r="AR565">
        <v>24</v>
      </c>
      <c r="AS565">
        <v>31</v>
      </c>
      <c r="AT565">
        <v>31</v>
      </c>
      <c r="AU565">
        <v>35</v>
      </c>
      <c r="AV565">
        <v>39</v>
      </c>
      <c r="AW565">
        <v>44</v>
      </c>
      <c r="AX565">
        <v>24</v>
      </c>
      <c r="AY565">
        <v>24</v>
      </c>
      <c r="AZ565">
        <v>24</v>
      </c>
      <c r="BA565">
        <v>31</v>
      </c>
      <c r="BB565">
        <v>33</v>
      </c>
      <c r="BC565">
        <v>37</v>
      </c>
      <c r="BD565">
        <v>41</v>
      </c>
      <c r="BE565">
        <v>45</v>
      </c>
      <c r="BF565">
        <v>18</v>
      </c>
      <c r="BG565">
        <v>18</v>
      </c>
      <c r="BH565">
        <v>18</v>
      </c>
      <c r="BI565">
        <v>23</v>
      </c>
      <c r="BJ565">
        <v>29</v>
      </c>
      <c r="BK565">
        <v>33</v>
      </c>
      <c r="BL565">
        <v>37</v>
      </c>
      <c r="BM565">
        <v>41</v>
      </c>
      <c r="BN565">
        <f t="shared" si="88"/>
        <v>24</v>
      </c>
      <c r="BO565">
        <f t="shared" si="89"/>
        <v>24</v>
      </c>
      <c r="BP565">
        <f t="shared" si="90"/>
        <v>24</v>
      </c>
      <c r="BQ565">
        <f t="shared" si="91"/>
        <v>31</v>
      </c>
      <c r="BR565">
        <f>IF(ISNUMBER(VLOOKUP($A565,[1]Blad1!$A$2:$C$116,2,FALSE)),ROUND(VLOOKUP($A565,[1]Blad1!$A$2:$C$116,2,FALSE)*AT565/SUM($AT565:$AW565),0),AT565)</f>
        <v>31</v>
      </c>
      <c r="BS565">
        <f>IF(ISNUMBER(VLOOKUP($A565,[1]Blad1!$A$2:$C$116,2,FALSE)),ROUND(VLOOKUP($A565,[1]Blad1!$A$2:$C$116,2,FALSE)*AU565/SUM($AT565:$AW565),0),AU565)</f>
        <v>35</v>
      </c>
      <c r="BT565">
        <f>IF(ISNUMBER(VLOOKUP($A565,[1]Blad1!$A$2:$C$116,2,FALSE)),ROUND(VLOOKUP($A565,[1]Blad1!$A$2:$C$116,2,FALSE)*AV565/SUM($AT565:$AW565),0),AV565)</f>
        <v>39</v>
      </c>
      <c r="BU565">
        <f>IF(ISNUMBER(VLOOKUP($A565,[1]Blad1!$A$2:$C$116,2,FALSE)),ROUND(VLOOKUP($A565,[1]Blad1!$A$2:$C$116,2,FALSE)*AW565/SUM($AT565:$AW565),0),AW565)</f>
        <v>44</v>
      </c>
      <c r="BV565">
        <f t="shared" si="92"/>
        <v>24</v>
      </c>
      <c r="BW565">
        <f t="shared" si="93"/>
        <v>24</v>
      </c>
      <c r="BX565">
        <f t="shared" si="94"/>
        <v>24</v>
      </c>
      <c r="BY565">
        <f t="shared" si="95"/>
        <v>31</v>
      </c>
      <c r="BZ565">
        <f>IF(ISNUMBER(VLOOKUP($A565,[1]Blad1!$A$2:$C$116,2,FALSE)),ROUND(VLOOKUP($A565,[1]Blad1!$A$2:$C$116,2,FALSE)*BB565/SUM($AT565:$AW565),0),BB565)</f>
        <v>33</v>
      </c>
      <c r="CA565">
        <f>IF(ISNUMBER(VLOOKUP($A565,[1]Blad1!$A$2:$C$116,2,FALSE)),ROUND(VLOOKUP($A565,[1]Blad1!$A$2:$C$116,2,FALSE)*BC565/SUM($AT565:$AW565),0),BC565)</f>
        <v>37</v>
      </c>
      <c r="CB565">
        <f>IF(ISNUMBER(VLOOKUP($A565,[1]Blad1!$A$2:$C$116,2,FALSE)),ROUND(VLOOKUP($A565,[1]Blad1!$A$2:$C$116,2,FALSE)*BD565/SUM($AT565:$AW565),0),BD565)</f>
        <v>41</v>
      </c>
      <c r="CC565">
        <f>IF(ISNUMBER(VLOOKUP($A565,[1]Blad1!$A$2:$C$116,2,FALSE)),ROUND(VLOOKUP($A565,[1]Blad1!$A$2:$C$116,2,FALSE)*BE565/SUM($AT565:$AW565),0),BE565)</f>
        <v>45</v>
      </c>
      <c r="CH565">
        <f>IF(ISNUMBER(VLOOKUP($A565,[1]Blad1!$A$2:$C$116,2,FALSE)),ROUND(VLOOKUP($A565,[1]Blad1!$A$2:$C$116,2,FALSE)*BJ565/SUM($AT565:$AW565),0),BJ565)</f>
        <v>29</v>
      </c>
      <c r="CI565">
        <f>IF(ISNUMBER(VLOOKUP($A565,[1]Blad1!$A$2:$C$116,2,FALSE)),ROUND(VLOOKUP($A565,[1]Blad1!$A$2:$C$116,2,FALSE)*BK565/SUM($AT565:$AW565),0),BK565)</f>
        <v>33</v>
      </c>
      <c r="CJ565">
        <f>IF(ISNUMBER(VLOOKUP($A565,[1]Blad1!$A$2:$C$116,2,FALSE)),ROUND(VLOOKUP($A565,[1]Blad1!$A$2:$C$116,2,FALSE)*BL565/SUM($AT565:$AW565),0),BL565)</f>
        <v>37</v>
      </c>
      <c r="CK565">
        <f>IF(ISNUMBER(VLOOKUP($A565,[1]Blad1!$A$2:$C$116,2,FALSE)),ROUND(VLOOKUP($A565,[1]Blad1!$A$2:$C$116,2,FALSE)*BM565/SUM($AT565:$AW565),0),BM565)</f>
        <v>41</v>
      </c>
    </row>
    <row r="566" spans="1:89" x14ac:dyDescent="0.3">
      <c r="A566">
        <v>565</v>
      </c>
      <c r="B566" t="s">
        <v>629</v>
      </c>
      <c r="C566">
        <v>53</v>
      </c>
      <c r="D566" t="s">
        <v>1272</v>
      </c>
      <c r="G566" t="s">
        <v>2480</v>
      </c>
      <c r="H566" t="s">
        <v>2983</v>
      </c>
      <c r="I566" t="s">
        <v>3451</v>
      </c>
      <c r="J566" t="s">
        <v>3520</v>
      </c>
      <c r="K566">
        <v>558</v>
      </c>
      <c r="L566">
        <v>200</v>
      </c>
      <c r="M566">
        <v>4</v>
      </c>
      <c r="N566">
        <v>50</v>
      </c>
      <c r="O566">
        <v>19</v>
      </c>
      <c r="P566">
        <v>720</v>
      </c>
      <c r="Q566">
        <v>6</v>
      </c>
      <c r="R566">
        <v>6</v>
      </c>
      <c r="S566">
        <v>6</v>
      </c>
      <c r="T566">
        <v>7</v>
      </c>
      <c r="U566">
        <v>223</v>
      </c>
      <c r="V566">
        <v>194</v>
      </c>
      <c r="W566">
        <v>170</v>
      </c>
      <c r="X566">
        <v>142</v>
      </c>
      <c r="Y566">
        <v>4941</v>
      </c>
      <c r="Z566">
        <v>4317</v>
      </c>
      <c r="AA566">
        <v>4404</v>
      </c>
      <c r="AB566">
        <v>4524</v>
      </c>
      <c r="AC566">
        <v>4088</v>
      </c>
      <c r="AD566">
        <v>5197</v>
      </c>
      <c r="AE566">
        <v>5690</v>
      </c>
      <c r="AF566">
        <v>5379</v>
      </c>
      <c r="AG566">
        <v>1.0201528839471861</v>
      </c>
      <c r="AH566">
        <v>1.0479499652536479</v>
      </c>
      <c r="AI566">
        <v>0.94695390317350014</v>
      </c>
      <c r="AJ566">
        <v>1.051811374215746</v>
      </c>
      <c r="AK566">
        <v>1.151588747217162</v>
      </c>
      <c r="AL566">
        <v>1.088646023072253</v>
      </c>
      <c r="AM566">
        <v>54.432301153612627</v>
      </c>
      <c r="AN566">
        <v>681.80681028492006</v>
      </c>
      <c r="AO566">
        <v>20.6842744383728</v>
      </c>
      <c r="AP566">
        <v>6</v>
      </c>
      <c r="AQ566">
        <v>6</v>
      </c>
      <c r="AR566">
        <v>6</v>
      </c>
      <c r="AS566">
        <v>7</v>
      </c>
      <c r="AT566">
        <v>220</v>
      </c>
      <c r="AU566">
        <v>196</v>
      </c>
      <c r="AV566">
        <v>174</v>
      </c>
      <c r="AW566">
        <v>147</v>
      </c>
      <c r="AX566">
        <v>6</v>
      </c>
      <c r="AY566">
        <v>6</v>
      </c>
      <c r="AZ566">
        <v>6</v>
      </c>
      <c r="BA566">
        <v>8</v>
      </c>
      <c r="BB566">
        <v>227</v>
      </c>
      <c r="BC566">
        <v>202</v>
      </c>
      <c r="BD566">
        <v>179</v>
      </c>
      <c r="BE566">
        <v>151</v>
      </c>
      <c r="BF566">
        <v>6</v>
      </c>
      <c r="BG566">
        <v>6</v>
      </c>
      <c r="BH566">
        <v>6</v>
      </c>
      <c r="BI566">
        <v>7</v>
      </c>
      <c r="BJ566">
        <v>205</v>
      </c>
      <c r="BK566">
        <v>181</v>
      </c>
      <c r="BL566">
        <v>162</v>
      </c>
      <c r="BM566">
        <v>137</v>
      </c>
      <c r="BN566">
        <f t="shared" si="88"/>
        <v>6</v>
      </c>
      <c r="BO566">
        <f t="shared" si="89"/>
        <v>6</v>
      </c>
      <c r="BP566">
        <f t="shared" si="90"/>
        <v>6</v>
      </c>
      <c r="BQ566">
        <f t="shared" si="91"/>
        <v>7</v>
      </c>
      <c r="BR566">
        <f>IF(ISNUMBER(VLOOKUP($A566,[1]Blad1!$A$2:$C$116,2,FALSE)),ROUND(VLOOKUP($A566,[1]Blad1!$A$2:$C$116,2,FALSE)*AT566/SUM($AT566:$AW566),0),AT566)</f>
        <v>220</v>
      </c>
      <c r="BS566">
        <f>IF(ISNUMBER(VLOOKUP($A566,[1]Blad1!$A$2:$C$116,2,FALSE)),ROUND(VLOOKUP($A566,[1]Blad1!$A$2:$C$116,2,FALSE)*AU566/SUM($AT566:$AW566),0),AU566)</f>
        <v>196</v>
      </c>
      <c r="BT566">
        <f>IF(ISNUMBER(VLOOKUP($A566,[1]Blad1!$A$2:$C$116,2,FALSE)),ROUND(VLOOKUP($A566,[1]Blad1!$A$2:$C$116,2,FALSE)*AV566/SUM($AT566:$AW566),0),AV566)</f>
        <v>174</v>
      </c>
      <c r="BU566">
        <f>IF(ISNUMBER(VLOOKUP($A566,[1]Blad1!$A$2:$C$116,2,FALSE)),ROUND(VLOOKUP($A566,[1]Blad1!$A$2:$C$116,2,FALSE)*AW566/SUM($AT566:$AW566),0),AW566)</f>
        <v>147</v>
      </c>
      <c r="BV566">
        <f t="shared" si="92"/>
        <v>6</v>
      </c>
      <c r="BW566">
        <f t="shared" si="93"/>
        <v>6</v>
      </c>
      <c r="BX566">
        <f t="shared" si="94"/>
        <v>6</v>
      </c>
      <c r="BY566">
        <f t="shared" si="95"/>
        <v>8</v>
      </c>
      <c r="BZ566">
        <f>IF(ISNUMBER(VLOOKUP($A566,[1]Blad1!$A$2:$C$116,2,FALSE)),ROUND(VLOOKUP($A566,[1]Blad1!$A$2:$C$116,2,FALSE)*BB566/SUM($AT566:$AW566),0),BB566)</f>
        <v>227</v>
      </c>
      <c r="CA566">
        <f>IF(ISNUMBER(VLOOKUP($A566,[1]Blad1!$A$2:$C$116,2,FALSE)),ROUND(VLOOKUP($A566,[1]Blad1!$A$2:$C$116,2,FALSE)*BC566/SUM($AT566:$AW566),0),BC566)</f>
        <v>202</v>
      </c>
      <c r="CB566">
        <f>IF(ISNUMBER(VLOOKUP($A566,[1]Blad1!$A$2:$C$116,2,FALSE)),ROUND(VLOOKUP($A566,[1]Blad1!$A$2:$C$116,2,FALSE)*BD566/SUM($AT566:$AW566),0),BD566)</f>
        <v>179</v>
      </c>
      <c r="CC566">
        <f>IF(ISNUMBER(VLOOKUP($A566,[1]Blad1!$A$2:$C$116,2,FALSE)),ROUND(VLOOKUP($A566,[1]Blad1!$A$2:$C$116,2,FALSE)*BE566/SUM($AT566:$AW566),0),BE566)</f>
        <v>151</v>
      </c>
      <c r="CH566">
        <f>IF(ISNUMBER(VLOOKUP($A566,[1]Blad1!$A$2:$C$116,2,FALSE)),ROUND(VLOOKUP($A566,[1]Blad1!$A$2:$C$116,2,FALSE)*BJ566/SUM($AT566:$AW566),0),BJ566)</f>
        <v>205</v>
      </c>
      <c r="CI566">
        <f>IF(ISNUMBER(VLOOKUP($A566,[1]Blad1!$A$2:$C$116,2,FALSE)),ROUND(VLOOKUP($A566,[1]Blad1!$A$2:$C$116,2,FALSE)*BK566/SUM($AT566:$AW566),0),BK566)</f>
        <v>181</v>
      </c>
      <c r="CJ566">
        <f>IF(ISNUMBER(VLOOKUP($A566,[1]Blad1!$A$2:$C$116,2,FALSE)),ROUND(VLOOKUP($A566,[1]Blad1!$A$2:$C$116,2,FALSE)*BL566/SUM($AT566:$AW566),0),BL566)</f>
        <v>162</v>
      </c>
      <c r="CK566">
        <f>IF(ISNUMBER(VLOOKUP($A566,[1]Blad1!$A$2:$C$116,2,FALSE)),ROUND(VLOOKUP($A566,[1]Blad1!$A$2:$C$116,2,FALSE)*BM566/SUM($AT566:$AW566),0),BM566)</f>
        <v>137</v>
      </c>
    </row>
    <row r="567" spans="1:89" x14ac:dyDescent="0.3">
      <c r="A567">
        <v>566</v>
      </c>
      <c r="B567" t="s">
        <v>630</v>
      </c>
      <c r="C567">
        <v>54</v>
      </c>
      <c r="D567" t="s">
        <v>1272</v>
      </c>
      <c r="G567" t="s">
        <v>2481</v>
      </c>
      <c r="H567" t="s">
        <v>2984</v>
      </c>
      <c r="I567" t="s">
        <v>3451</v>
      </c>
      <c r="J567" t="s">
        <v>3520</v>
      </c>
      <c r="K567">
        <v>558</v>
      </c>
      <c r="L567">
        <v>110</v>
      </c>
      <c r="M567">
        <v>2</v>
      </c>
      <c r="N567">
        <v>695</v>
      </c>
      <c r="O567">
        <v>420</v>
      </c>
      <c r="P567">
        <v>720</v>
      </c>
      <c r="Q567">
        <v>55</v>
      </c>
      <c r="R567">
        <v>72</v>
      </c>
      <c r="S567">
        <v>105</v>
      </c>
      <c r="T567">
        <v>194</v>
      </c>
      <c r="U567">
        <v>223</v>
      </c>
      <c r="V567">
        <v>194</v>
      </c>
      <c r="W567">
        <v>170</v>
      </c>
      <c r="X567">
        <v>142</v>
      </c>
      <c r="Y567">
        <v>4941</v>
      </c>
      <c r="Z567">
        <v>4317</v>
      </c>
      <c r="AA567">
        <v>4404</v>
      </c>
      <c r="AB567">
        <v>4524</v>
      </c>
      <c r="AC567">
        <v>4088</v>
      </c>
      <c r="AD567">
        <v>5197</v>
      </c>
      <c r="AE567">
        <v>5690</v>
      </c>
      <c r="AF567">
        <v>5379</v>
      </c>
      <c r="AG567">
        <v>1.0201528839471861</v>
      </c>
      <c r="AH567">
        <v>1.0479499652536479</v>
      </c>
      <c r="AI567">
        <v>0.94695390317350014</v>
      </c>
      <c r="AJ567">
        <v>1.051811374215746</v>
      </c>
      <c r="AK567">
        <v>1.151588747217162</v>
      </c>
      <c r="AL567">
        <v>1.088646023072253</v>
      </c>
      <c r="AM567">
        <v>756.60898603521548</v>
      </c>
      <c r="AN567">
        <v>681.80681028492006</v>
      </c>
      <c r="AO567">
        <v>457.23132969034612</v>
      </c>
      <c r="AP567">
        <v>57</v>
      </c>
      <c r="AQ567">
        <v>75</v>
      </c>
      <c r="AR567">
        <v>110</v>
      </c>
      <c r="AS567">
        <v>204</v>
      </c>
      <c r="AT567">
        <v>220</v>
      </c>
      <c r="AU567">
        <v>196</v>
      </c>
      <c r="AV567">
        <v>174</v>
      </c>
      <c r="AW567">
        <v>147</v>
      </c>
      <c r="AX567">
        <v>63</v>
      </c>
      <c r="AY567">
        <v>82</v>
      </c>
      <c r="AZ567">
        <v>120</v>
      </c>
      <c r="BA567">
        <v>223</v>
      </c>
      <c r="BB567">
        <v>227</v>
      </c>
      <c r="BC567">
        <v>202</v>
      </c>
      <c r="BD567">
        <v>179</v>
      </c>
      <c r="BE567">
        <v>151</v>
      </c>
      <c r="BF567">
        <v>59</v>
      </c>
      <c r="BG567">
        <v>78</v>
      </c>
      <c r="BH567">
        <v>114</v>
      </c>
      <c r="BI567">
        <v>211</v>
      </c>
      <c r="BJ567">
        <v>205</v>
      </c>
      <c r="BK567">
        <v>181</v>
      </c>
      <c r="BL567">
        <v>162</v>
      </c>
      <c r="BM567">
        <v>137</v>
      </c>
      <c r="BN567">
        <f t="shared" si="88"/>
        <v>57</v>
      </c>
      <c r="BO567">
        <f t="shared" si="89"/>
        <v>75</v>
      </c>
      <c r="BP567">
        <f t="shared" si="90"/>
        <v>110</v>
      </c>
      <c r="BQ567">
        <f t="shared" si="91"/>
        <v>204</v>
      </c>
      <c r="BR567">
        <f>IF(ISNUMBER(VLOOKUP($A567,[1]Blad1!$A$2:$C$116,2,FALSE)),ROUND(VLOOKUP($A567,[1]Blad1!$A$2:$C$116,2,FALSE)*AT567/SUM($AT567:$AW567),0),AT567)</f>
        <v>220</v>
      </c>
      <c r="BS567">
        <f>IF(ISNUMBER(VLOOKUP($A567,[1]Blad1!$A$2:$C$116,2,FALSE)),ROUND(VLOOKUP($A567,[1]Blad1!$A$2:$C$116,2,FALSE)*AU567/SUM($AT567:$AW567),0),AU567)</f>
        <v>196</v>
      </c>
      <c r="BT567">
        <f>IF(ISNUMBER(VLOOKUP($A567,[1]Blad1!$A$2:$C$116,2,FALSE)),ROUND(VLOOKUP($A567,[1]Blad1!$A$2:$C$116,2,FALSE)*AV567/SUM($AT567:$AW567),0),AV567)</f>
        <v>174</v>
      </c>
      <c r="BU567">
        <f>IF(ISNUMBER(VLOOKUP($A567,[1]Blad1!$A$2:$C$116,2,FALSE)),ROUND(VLOOKUP($A567,[1]Blad1!$A$2:$C$116,2,FALSE)*AW567/SUM($AT567:$AW567),0),AW567)</f>
        <v>147</v>
      </c>
      <c r="BV567">
        <f t="shared" si="92"/>
        <v>63</v>
      </c>
      <c r="BW567">
        <f t="shared" si="93"/>
        <v>82</v>
      </c>
      <c r="BX567">
        <f t="shared" si="94"/>
        <v>120</v>
      </c>
      <c r="BY567">
        <f t="shared" si="95"/>
        <v>223</v>
      </c>
      <c r="BZ567">
        <f>IF(ISNUMBER(VLOOKUP($A567,[1]Blad1!$A$2:$C$116,2,FALSE)),ROUND(VLOOKUP($A567,[1]Blad1!$A$2:$C$116,2,FALSE)*BB567/SUM($AT567:$AW567),0),BB567)</f>
        <v>227</v>
      </c>
      <c r="CA567">
        <f>IF(ISNUMBER(VLOOKUP($A567,[1]Blad1!$A$2:$C$116,2,FALSE)),ROUND(VLOOKUP($A567,[1]Blad1!$A$2:$C$116,2,FALSE)*BC567/SUM($AT567:$AW567),0),BC567)</f>
        <v>202</v>
      </c>
      <c r="CB567">
        <f>IF(ISNUMBER(VLOOKUP($A567,[1]Blad1!$A$2:$C$116,2,FALSE)),ROUND(VLOOKUP($A567,[1]Blad1!$A$2:$C$116,2,FALSE)*BD567/SUM($AT567:$AW567),0),BD567)</f>
        <v>179</v>
      </c>
      <c r="CC567">
        <f>IF(ISNUMBER(VLOOKUP($A567,[1]Blad1!$A$2:$C$116,2,FALSE)),ROUND(VLOOKUP($A567,[1]Blad1!$A$2:$C$116,2,FALSE)*BE567/SUM($AT567:$AW567),0),BE567)</f>
        <v>151</v>
      </c>
      <c r="CH567">
        <f>IF(ISNUMBER(VLOOKUP($A567,[1]Blad1!$A$2:$C$116,2,FALSE)),ROUND(VLOOKUP($A567,[1]Blad1!$A$2:$C$116,2,FALSE)*BJ567/SUM($AT567:$AW567),0),BJ567)</f>
        <v>205</v>
      </c>
      <c r="CI567">
        <f>IF(ISNUMBER(VLOOKUP($A567,[1]Blad1!$A$2:$C$116,2,FALSE)),ROUND(VLOOKUP($A567,[1]Blad1!$A$2:$C$116,2,FALSE)*BK567/SUM($AT567:$AW567),0),BK567)</f>
        <v>181</v>
      </c>
      <c r="CJ567">
        <f>IF(ISNUMBER(VLOOKUP($A567,[1]Blad1!$A$2:$C$116,2,FALSE)),ROUND(VLOOKUP($A567,[1]Blad1!$A$2:$C$116,2,FALSE)*BL567/SUM($AT567:$AW567),0),BL567)</f>
        <v>162</v>
      </c>
      <c r="CK567">
        <f>IF(ISNUMBER(VLOOKUP($A567,[1]Blad1!$A$2:$C$116,2,FALSE)),ROUND(VLOOKUP($A567,[1]Blad1!$A$2:$C$116,2,FALSE)*BM567/SUM($AT567:$AW567),0),BM567)</f>
        <v>137</v>
      </c>
    </row>
    <row r="568" spans="1:89" x14ac:dyDescent="0.3">
      <c r="A568">
        <v>567</v>
      </c>
      <c r="B568" t="s">
        <v>631</v>
      </c>
      <c r="C568">
        <v>55</v>
      </c>
      <c r="D568" t="s">
        <v>1272</v>
      </c>
      <c r="G568" t="s">
        <v>2482</v>
      </c>
      <c r="H568" t="s">
        <v>2985</v>
      </c>
      <c r="I568" t="s">
        <v>3451</v>
      </c>
      <c r="J568" t="s">
        <v>3520</v>
      </c>
      <c r="K568">
        <v>560</v>
      </c>
      <c r="L568">
        <v>200</v>
      </c>
      <c r="M568">
        <v>3</v>
      </c>
      <c r="N568">
        <v>10</v>
      </c>
      <c r="O568">
        <v>6</v>
      </c>
      <c r="P568">
        <v>499</v>
      </c>
      <c r="Q568">
        <v>2</v>
      </c>
      <c r="R568">
        <v>2</v>
      </c>
      <c r="S568">
        <v>2</v>
      </c>
      <c r="T568">
        <v>3</v>
      </c>
      <c r="U568">
        <v>110</v>
      </c>
      <c r="V568">
        <v>123</v>
      </c>
      <c r="W568">
        <v>129</v>
      </c>
      <c r="X568">
        <v>133</v>
      </c>
      <c r="Y568">
        <v>4349</v>
      </c>
      <c r="Z568">
        <v>997</v>
      </c>
      <c r="AA568">
        <v>1155</v>
      </c>
      <c r="AB568">
        <v>1219</v>
      </c>
      <c r="AC568">
        <v>1097</v>
      </c>
      <c r="AD568">
        <v>4227</v>
      </c>
      <c r="AE568">
        <v>4307</v>
      </c>
      <c r="AF568">
        <v>4335</v>
      </c>
      <c r="AG568">
        <v>1.158475426278837</v>
      </c>
      <c r="AH568">
        <v>1.2226680040120359</v>
      </c>
      <c r="AI568">
        <v>1.1003009027081241</v>
      </c>
      <c r="AJ568">
        <v>0.97194757415497812</v>
      </c>
      <c r="AK568">
        <v>0.99034260749597613</v>
      </c>
      <c r="AL568">
        <v>0.99678086916532538</v>
      </c>
      <c r="AM568">
        <v>9.9678086916532536</v>
      </c>
      <c r="AN568">
        <v>549.05015045135406</v>
      </c>
      <c r="AO568">
        <v>5.9806852149919516</v>
      </c>
      <c r="AP568">
        <v>1</v>
      </c>
      <c r="AQ568">
        <v>1</v>
      </c>
      <c r="AR568">
        <v>1</v>
      </c>
      <c r="AS568">
        <v>2</v>
      </c>
      <c r="AT568">
        <v>124</v>
      </c>
      <c r="AU568">
        <v>141</v>
      </c>
      <c r="AV568">
        <v>150</v>
      </c>
      <c r="AW568">
        <v>157</v>
      </c>
      <c r="AX568">
        <v>1</v>
      </c>
      <c r="AY568">
        <v>1</v>
      </c>
      <c r="AZ568">
        <v>1</v>
      </c>
      <c r="BA568">
        <v>2</v>
      </c>
      <c r="BB568">
        <v>130</v>
      </c>
      <c r="BC568">
        <v>148</v>
      </c>
      <c r="BD568">
        <v>158</v>
      </c>
      <c r="BE568">
        <v>166</v>
      </c>
      <c r="BF568">
        <v>1</v>
      </c>
      <c r="BG568">
        <v>1</v>
      </c>
      <c r="BH568">
        <v>1</v>
      </c>
      <c r="BI568">
        <v>2</v>
      </c>
      <c r="BJ568">
        <v>117</v>
      </c>
      <c r="BK568">
        <v>134</v>
      </c>
      <c r="BL568">
        <v>142</v>
      </c>
      <c r="BM568">
        <v>149</v>
      </c>
      <c r="BN568">
        <f t="shared" si="88"/>
        <v>1</v>
      </c>
      <c r="BO568">
        <f t="shared" si="89"/>
        <v>1</v>
      </c>
      <c r="BP568">
        <f t="shared" si="90"/>
        <v>1</v>
      </c>
      <c r="BQ568">
        <f t="shared" si="91"/>
        <v>2</v>
      </c>
      <c r="BR568">
        <f>IF(ISNUMBER(VLOOKUP($A568,[1]Blad1!$A$2:$C$116,2,FALSE)),ROUND(VLOOKUP($A568,[1]Blad1!$A$2:$C$116,2,FALSE)*AT568/SUM($AT568:$AW568),0),AT568)</f>
        <v>124</v>
      </c>
      <c r="BS568">
        <f>IF(ISNUMBER(VLOOKUP($A568,[1]Blad1!$A$2:$C$116,2,FALSE)),ROUND(VLOOKUP($A568,[1]Blad1!$A$2:$C$116,2,FALSE)*AU568/SUM($AT568:$AW568),0),AU568)</f>
        <v>141</v>
      </c>
      <c r="BT568">
        <f>IF(ISNUMBER(VLOOKUP($A568,[1]Blad1!$A$2:$C$116,2,FALSE)),ROUND(VLOOKUP($A568,[1]Blad1!$A$2:$C$116,2,FALSE)*AV568/SUM($AT568:$AW568),0),AV568)</f>
        <v>150</v>
      </c>
      <c r="BU568">
        <f>IF(ISNUMBER(VLOOKUP($A568,[1]Blad1!$A$2:$C$116,2,FALSE)),ROUND(VLOOKUP($A568,[1]Blad1!$A$2:$C$116,2,FALSE)*AW568/SUM($AT568:$AW568),0),AW568)</f>
        <v>157</v>
      </c>
      <c r="BV568">
        <f t="shared" si="92"/>
        <v>1</v>
      </c>
      <c r="BW568">
        <f t="shared" si="93"/>
        <v>1</v>
      </c>
      <c r="BX568">
        <f t="shared" si="94"/>
        <v>1</v>
      </c>
      <c r="BY568">
        <f t="shared" si="95"/>
        <v>2</v>
      </c>
      <c r="BZ568">
        <f>IF(ISNUMBER(VLOOKUP($A568,[1]Blad1!$A$2:$C$116,2,FALSE)),ROUND(VLOOKUP($A568,[1]Blad1!$A$2:$C$116,2,FALSE)*BB568/SUM($AT568:$AW568),0),BB568)</f>
        <v>130</v>
      </c>
      <c r="CA568">
        <f>IF(ISNUMBER(VLOOKUP($A568,[1]Blad1!$A$2:$C$116,2,FALSE)),ROUND(VLOOKUP($A568,[1]Blad1!$A$2:$C$116,2,FALSE)*BC568/SUM($AT568:$AW568),0),BC568)</f>
        <v>148</v>
      </c>
      <c r="CB568">
        <f>IF(ISNUMBER(VLOOKUP($A568,[1]Blad1!$A$2:$C$116,2,FALSE)),ROUND(VLOOKUP($A568,[1]Blad1!$A$2:$C$116,2,FALSE)*BD568/SUM($AT568:$AW568),0),BD568)</f>
        <v>158</v>
      </c>
      <c r="CC568">
        <f>IF(ISNUMBER(VLOOKUP($A568,[1]Blad1!$A$2:$C$116,2,FALSE)),ROUND(VLOOKUP($A568,[1]Blad1!$A$2:$C$116,2,FALSE)*BE568/SUM($AT568:$AW568),0),BE568)</f>
        <v>166</v>
      </c>
      <c r="CH568">
        <f>IF(ISNUMBER(VLOOKUP($A568,[1]Blad1!$A$2:$C$116,2,FALSE)),ROUND(VLOOKUP($A568,[1]Blad1!$A$2:$C$116,2,FALSE)*BJ568/SUM($AT568:$AW568),0),BJ568)</f>
        <v>117</v>
      </c>
      <c r="CI568">
        <f>IF(ISNUMBER(VLOOKUP($A568,[1]Blad1!$A$2:$C$116,2,FALSE)),ROUND(VLOOKUP($A568,[1]Blad1!$A$2:$C$116,2,FALSE)*BK568/SUM($AT568:$AW568),0),BK568)</f>
        <v>134</v>
      </c>
      <c r="CJ568">
        <f>IF(ISNUMBER(VLOOKUP($A568,[1]Blad1!$A$2:$C$116,2,FALSE)),ROUND(VLOOKUP($A568,[1]Blad1!$A$2:$C$116,2,FALSE)*BL568/SUM($AT568:$AW568),0),BL568)</f>
        <v>142</v>
      </c>
      <c r="CK568">
        <f>IF(ISNUMBER(VLOOKUP($A568,[1]Blad1!$A$2:$C$116,2,FALSE)),ROUND(VLOOKUP($A568,[1]Blad1!$A$2:$C$116,2,FALSE)*BM568/SUM($AT568:$AW568),0),BM568)</f>
        <v>149</v>
      </c>
    </row>
    <row r="569" spans="1:89" x14ac:dyDescent="0.3">
      <c r="A569">
        <v>568</v>
      </c>
      <c r="B569" t="s">
        <v>632</v>
      </c>
      <c r="C569">
        <v>56</v>
      </c>
      <c r="D569" t="s">
        <v>1272</v>
      </c>
      <c r="G569" t="s">
        <v>2483</v>
      </c>
      <c r="H569" t="s">
        <v>2986</v>
      </c>
      <c r="I569" t="s">
        <v>3451</v>
      </c>
      <c r="J569" t="s">
        <v>3520</v>
      </c>
      <c r="K569">
        <v>710</v>
      </c>
      <c r="L569">
        <v>130</v>
      </c>
      <c r="M569">
        <v>5</v>
      </c>
      <c r="N569">
        <v>5925</v>
      </c>
      <c r="O569">
        <v>3289</v>
      </c>
      <c r="P569">
        <v>2180</v>
      </c>
      <c r="Q569">
        <v>771</v>
      </c>
      <c r="R569">
        <v>774</v>
      </c>
      <c r="S569">
        <v>808</v>
      </c>
      <c r="T569">
        <v>876</v>
      </c>
      <c r="U569">
        <v>652</v>
      </c>
      <c r="V569">
        <v>584</v>
      </c>
      <c r="W569">
        <v>519</v>
      </c>
      <c r="X569">
        <v>447</v>
      </c>
      <c r="Y569">
        <v>959</v>
      </c>
      <c r="Z569">
        <v>533</v>
      </c>
      <c r="AA569">
        <v>562</v>
      </c>
      <c r="AB569">
        <v>553</v>
      </c>
      <c r="AC569">
        <v>505</v>
      </c>
      <c r="AD569">
        <v>793</v>
      </c>
      <c r="AE569">
        <v>801</v>
      </c>
      <c r="AF569">
        <v>747</v>
      </c>
      <c r="AG569">
        <v>1.054409005628518</v>
      </c>
      <c r="AH569">
        <v>1.037523452157598</v>
      </c>
      <c r="AI569">
        <v>0.94746716697936206</v>
      </c>
      <c r="AJ569">
        <v>0.82690302398331594</v>
      </c>
      <c r="AK569">
        <v>0.83524504692387902</v>
      </c>
      <c r="AL569">
        <v>0.77893639207507825</v>
      </c>
      <c r="AM569">
        <v>4615.1981230448382</v>
      </c>
      <c r="AN569">
        <v>2065.4784240150088</v>
      </c>
      <c r="AO569">
        <v>2561.921793534932</v>
      </c>
      <c r="AP569">
        <v>637</v>
      </c>
      <c r="AQ569">
        <v>640</v>
      </c>
      <c r="AR569">
        <v>668</v>
      </c>
      <c r="AS569">
        <v>724</v>
      </c>
      <c r="AT569">
        <v>666</v>
      </c>
      <c r="AU569">
        <v>609</v>
      </c>
      <c r="AV569">
        <v>551</v>
      </c>
      <c r="AW569">
        <v>483</v>
      </c>
      <c r="AX569">
        <v>643</v>
      </c>
      <c r="AY569">
        <v>646</v>
      </c>
      <c r="AZ569">
        <v>674</v>
      </c>
      <c r="BA569">
        <v>731</v>
      </c>
      <c r="BB569">
        <v>656</v>
      </c>
      <c r="BC569">
        <v>599</v>
      </c>
      <c r="BD569">
        <v>542</v>
      </c>
      <c r="BE569">
        <v>476</v>
      </c>
      <c r="BF569">
        <v>600</v>
      </c>
      <c r="BG569">
        <v>602</v>
      </c>
      <c r="BH569">
        <v>629</v>
      </c>
      <c r="BI569">
        <v>682</v>
      </c>
      <c r="BJ569">
        <v>599</v>
      </c>
      <c r="BK569">
        <v>547</v>
      </c>
      <c r="BL569">
        <v>495</v>
      </c>
      <c r="BM569">
        <v>434</v>
      </c>
      <c r="BN569">
        <f t="shared" si="88"/>
        <v>637</v>
      </c>
      <c r="BO569">
        <f t="shared" si="89"/>
        <v>640</v>
      </c>
      <c r="BP569">
        <f t="shared" si="90"/>
        <v>668</v>
      </c>
      <c r="BQ569">
        <f t="shared" si="91"/>
        <v>724</v>
      </c>
      <c r="BR569">
        <f>IF(ISNUMBER(VLOOKUP($A569,[1]Blad1!$A$2:$C$116,2,FALSE)),ROUND(VLOOKUP($A569,[1]Blad1!$A$2:$C$116,2,FALSE)*AT569/SUM($AT569:$AW569),0),AT569)</f>
        <v>666</v>
      </c>
      <c r="BS569">
        <f>IF(ISNUMBER(VLOOKUP($A569,[1]Blad1!$A$2:$C$116,2,FALSE)),ROUND(VLOOKUP($A569,[1]Blad1!$A$2:$C$116,2,FALSE)*AU569/SUM($AT569:$AW569),0),AU569)</f>
        <v>609</v>
      </c>
      <c r="BT569">
        <f>IF(ISNUMBER(VLOOKUP($A569,[1]Blad1!$A$2:$C$116,2,FALSE)),ROUND(VLOOKUP($A569,[1]Blad1!$A$2:$C$116,2,FALSE)*AV569/SUM($AT569:$AW569),0),AV569)</f>
        <v>551</v>
      </c>
      <c r="BU569">
        <f>IF(ISNUMBER(VLOOKUP($A569,[1]Blad1!$A$2:$C$116,2,FALSE)),ROUND(VLOOKUP($A569,[1]Blad1!$A$2:$C$116,2,FALSE)*AW569/SUM($AT569:$AW569),0),AW569)</f>
        <v>483</v>
      </c>
      <c r="BV569">
        <f t="shared" si="92"/>
        <v>643</v>
      </c>
      <c r="BW569">
        <f t="shared" si="93"/>
        <v>646</v>
      </c>
      <c r="BX569">
        <f t="shared" si="94"/>
        <v>674</v>
      </c>
      <c r="BY569">
        <f t="shared" si="95"/>
        <v>731</v>
      </c>
      <c r="BZ569">
        <f>IF(ISNUMBER(VLOOKUP($A569,[1]Blad1!$A$2:$C$116,2,FALSE)),ROUND(VLOOKUP($A569,[1]Blad1!$A$2:$C$116,2,FALSE)*BB569/SUM($AT569:$AW569),0),BB569)</f>
        <v>656</v>
      </c>
      <c r="CA569">
        <f>IF(ISNUMBER(VLOOKUP($A569,[1]Blad1!$A$2:$C$116,2,FALSE)),ROUND(VLOOKUP($A569,[1]Blad1!$A$2:$C$116,2,FALSE)*BC569/SUM($AT569:$AW569),0),BC569)</f>
        <v>599</v>
      </c>
      <c r="CB569">
        <f>IF(ISNUMBER(VLOOKUP($A569,[1]Blad1!$A$2:$C$116,2,FALSE)),ROUND(VLOOKUP($A569,[1]Blad1!$A$2:$C$116,2,FALSE)*BD569/SUM($AT569:$AW569),0),BD569)</f>
        <v>542</v>
      </c>
      <c r="CC569">
        <f>IF(ISNUMBER(VLOOKUP($A569,[1]Blad1!$A$2:$C$116,2,FALSE)),ROUND(VLOOKUP($A569,[1]Blad1!$A$2:$C$116,2,FALSE)*BE569/SUM($AT569:$AW569),0),BE569)</f>
        <v>476</v>
      </c>
      <c r="CH569">
        <f>IF(ISNUMBER(VLOOKUP($A569,[1]Blad1!$A$2:$C$116,2,FALSE)),ROUND(VLOOKUP($A569,[1]Blad1!$A$2:$C$116,2,FALSE)*BJ569/SUM($AT569:$AW569),0),BJ569)</f>
        <v>599</v>
      </c>
      <c r="CI569">
        <f>IF(ISNUMBER(VLOOKUP($A569,[1]Blad1!$A$2:$C$116,2,FALSE)),ROUND(VLOOKUP($A569,[1]Blad1!$A$2:$C$116,2,FALSE)*BK569/SUM($AT569:$AW569),0),BK569)</f>
        <v>547</v>
      </c>
      <c r="CJ569">
        <f>IF(ISNUMBER(VLOOKUP($A569,[1]Blad1!$A$2:$C$116,2,FALSE)),ROUND(VLOOKUP($A569,[1]Blad1!$A$2:$C$116,2,FALSE)*BL569/SUM($AT569:$AW569),0),BL569)</f>
        <v>495</v>
      </c>
      <c r="CK569">
        <f>IF(ISNUMBER(VLOOKUP($A569,[1]Blad1!$A$2:$C$116,2,FALSE)),ROUND(VLOOKUP($A569,[1]Blad1!$A$2:$C$116,2,FALSE)*BM569/SUM($AT569:$AW569),0),BM569)</f>
        <v>434</v>
      </c>
    </row>
    <row r="570" spans="1:89" x14ac:dyDescent="0.3">
      <c r="A570">
        <v>569</v>
      </c>
      <c r="B570" t="s">
        <v>633</v>
      </c>
      <c r="C570">
        <v>57</v>
      </c>
      <c r="D570" t="s">
        <v>1272</v>
      </c>
      <c r="G570" t="s">
        <v>2484</v>
      </c>
      <c r="H570" t="s">
        <v>1896</v>
      </c>
      <c r="I570" t="s">
        <v>3452</v>
      </c>
      <c r="J570" t="s">
        <v>3521</v>
      </c>
      <c r="K570">
        <v>592</v>
      </c>
      <c r="L570">
        <v>50</v>
      </c>
      <c r="M570">
        <v>1</v>
      </c>
      <c r="N570">
        <v>7040</v>
      </c>
      <c r="O570">
        <v>4230</v>
      </c>
      <c r="P570">
        <v>11366</v>
      </c>
      <c r="Q570">
        <v>1098</v>
      </c>
      <c r="R570">
        <v>1199</v>
      </c>
      <c r="S570">
        <v>1067</v>
      </c>
      <c r="T570">
        <v>770</v>
      </c>
      <c r="U570">
        <v>2659</v>
      </c>
      <c r="V570">
        <v>2841</v>
      </c>
      <c r="W570">
        <v>2895</v>
      </c>
      <c r="X570">
        <v>2929</v>
      </c>
      <c r="Y570">
        <v>7327</v>
      </c>
      <c r="Z570">
        <v>11366</v>
      </c>
      <c r="AA570">
        <v>12214</v>
      </c>
      <c r="AB570">
        <v>12340</v>
      </c>
      <c r="AC570">
        <v>11144</v>
      </c>
      <c r="AD570">
        <v>8699</v>
      </c>
      <c r="AE570">
        <v>9119</v>
      </c>
      <c r="AF570">
        <v>7698</v>
      </c>
      <c r="AG570">
        <v>1.074608481435861</v>
      </c>
      <c r="AH570">
        <v>1.0856941756114731</v>
      </c>
      <c r="AI570">
        <v>0.98046806264297026</v>
      </c>
      <c r="AJ570">
        <v>1.1872526272690049</v>
      </c>
      <c r="AK570">
        <v>1.2445748601064559</v>
      </c>
      <c r="AL570">
        <v>1.050634639006415</v>
      </c>
      <c r="AM570">
        <v>7396.4678586051596</v>
      </c>
      <c r="AN570">
        <v>11144</v>
      </c>
      <c r="AO570">
        <v>4444.1845229971341</v>
      </c>
      <c r="AP570">
        <v>1303</v>
      </c>
      <c r="AQ570">
        <v>1423</v>
      </c>
      <c r="AR570">
        <v>1266</v>
      </c>
      <c r="AS570">
        <v>914</v>
      </c>
      <c r="AT570">
        <v>2769</v>
      </c>
      <c r="AU570">
        <v>3023</v>
      </c>
      <c r="AV570">
        <v>3136</v>
      </c>
      <c r="AW570">
        <v>3233</v>
      </c>
      <c r="AX570">
        <v>1366</v>
      </c>
      <c r="AY570">
        <v>1492</v>
      </c>
      <c r="AZ570">
        <v>1327</v>
      </c>
      <c r="BA570">
        <v>958</v>
      </c>
      <c r="BB570">
        <v>2802</v>
      </c>
      <c r="BC570">
        <v>3056</v>
      </c>
      <c r="BD570">
        <v>3167</v>
      </c>
      <c r="BE570">
        <v>3262</v>
      </c>
      <c r="BF570">
        <v>1153</v>
      </c>
      <c r="BG570">
        <v>1259</v>
      </c>
      <c r="BH570">
        <v>1121</v>
      </c>
      <c r="BI570">
        <v>808</v>
      </c>
      <c r="BJ570">
        <v>2530</v>
      </c>
      <c r="BK570">
        <v>2760</v>
      </c>
      <c r="BL570">
        <v>2860</v>
      </c>
      <c r="BM570">
        <v>2947</v>
      </c>
      <c r="BN570">
        <f t="shared" si="88"/>
        <v>1303</v>
      </c>
      <c r="BO570">
        <f t="shared" si="89"/>
        <v>1423</v>
      </c>
      <c r="BP570">
        <f t="shared" si="90"/>
        <v>1266</v>
      </c>
      <c r="BQ570">
        <f t="shared" si="91"/>
        <v>914</v>
      </c>
      <c r="BR570">
        <f>IF(ISNUMBER(VLOOKUP($A570,[1]Blad1!$A$2:$C$116,2,FALSE)),ROUND(VLOOKUP($A570,[1]Blad1!$A$2:$C$116,2,FALSE)*AT570/SUM($AT570:$AW570),0),AT570)</f>
        <v>2769</v>
      </c>
      <c r="BS570">
        <f>IF(ISNUMBER(VLOOKUP($A570,[1]Blad1!$A$2:$C$116,2,FALSE)),ROUND(VLOOKUP($A570,[1]Blad1!$A$2:$C$116,2,FALSE)*AU570/SUM($AT570:$AW570),0),AU570)</f>
        <v>3023</v>
      </c>
      <c r="BT570">
        <f>IF(ISNUMBER(VLOOKUP($A570,[1]Blad1!$A$2:$C$116,2,FALSE)),ROUND(VLOOKUP($A570,[1]Blad1!$A$2:$C$116,2,FALSE)*AV570/SUM($AT570:$AW570),0),AV570)</f>
        <v>3136</v>
      </c>
      <c r="BU570">
        <f>IF(ISNUMBER(VLOOKUP($A570,[1]Blad1!$A$2:$C$116,2,FALSE)),ROUND(VLOOKUP($A570,[1]Blad1!$A$2:$C$116,2,FALSE)*AW570/SUM($AT570:$AW570),0),AW570)</f>
        <v>3233</v>
      </c>
      <c r="BV570">
        <f t="shared" si="92"/>
        <v>1366</v>
      </c>
      <c r="BW570">
        <f t="shared" si="93"/>
        <v>1492</v>
      </c>
      <c r="BX570">
        <f t="shared" si="94"/>
        <v>1327</v>
      </c>
      <c r="BY570">
        <f t="shared" si="95"/>
        <v>958</v>
      </c>
      <c r="BZ570">
        <f>IF(ISNUMBER(VLOOKUP($A570,[1]Blad1!$A$2:$C$116,2,FALSE)),ROUND(VLOOKUP($A570,[1]Blad1!$A$2:$C$116,2,FALSE)*BB570/SUM($AT570:$AW570),0),BB570)</f>
        <v>2802</v>
      </c>
      <c r="CA570">
        <f>IF(ISNUMBER(VLOOKUP($A570,[1]Blad1!$A$2:$C$116,2,FALSE)),ROUND(VLOOKUP($A570,[1]Blad1!$A$2:$C$116,2,FALSE)*BC570/SUM($AT570:$AW570),0),BC570)</f>
        <v>3056</v>
      </c>
      <c r="CB570">
        <f>IF(ISNUMBER(VLOOKUP($A570,[1]Blad1!$A$2:$C$116,2,FALSE)),ROUND(VLOOKUP($A570,[1]Blad1!$A$2:$C$116,2,FALSE)*BD570/SUM($AT570:$AW570),0),BD570)</f>
        <v>3167</v>
      </c>
      <c r="CC570">
        <f>IF(ISNUMBER(VLOOKUP($A570,[1]Blad1!$A$2:$C$116,2,FALSE)),ROUND(VLOOKUP($A570,[1]Blad1!$A$2:$C$116,2,FALSE)*BE570/SUM($AT570:$AW570),0),BE570)</f>
        <v>3262</v>
      </c>
      <c r="CH570">
        <f>IF(ISNUMBER(VLOOKUP($A570,[1]Blad1!$A$2:$C$116,2,FALSE)),ROUND(VLOOKUP($A570,[1]Blad1!$A$2:$C$116,2,FALSE)*BJ570/SUM($AT570:$AW570),0),BJ570)</f>
        <v>2530</v>
      </c>
      <c r="CI570">
        <f>IF(ISNUMBER(VLOOKUP($A570,[1]Blad1!$A$2:$C$116,2,FALSE)),ROUND(VLOOKUP($A570,[1]Blad1!$A$2:$C$116,2,FALSE)*BK570/SUM($AT570:$AW570),0),BK570)</f>
        <v>2760</v>
      </c>
      <c r="CJ570">
        <f>IF(ISNUMBER(VLOOKUP($A570,[1]Blad1!$A$2:$C$116,2,FALSE)),ROUND(VLOOKUP($A570,[1]Blad1!$A$2:$C$116,2,FALSE)*BL570/SUM($AT570:$AW570),0),BL570)</f>
        <v>2860</v>
      </c>
      <c r="CK570">
        <f>IF(ISNUMBER(VLOOKUP($A570,[1]Blad1!$A$2:$C$116,2,FALSE)),ROUND(VLOOKUP($A570,[1]Blad1!$A$2:$C$116,2,FALSE)*BM570/SUM($AT570:$AW570),0),BM570)</f>
        <v>2947</v>
      </c>
    </row>
    <row r="571" spans="1:89" x14ac:dyDescent="0.3">
      <c r="A571">
        <v>570</v>
      </c>
      <c r="B571" t="s">
        <v>634</v>
      </c>
      <c r="C571">
        <v>58</v>
      </c>
      <c r="D571" t="s">
        <v>1272</v>
      </c>
      <c r="G571" t="s">
        <v>2485</v>
      </c>
      <c r="H571" t="s">
        <v>2987</v>
      </c>
      <c r="I571" t="s">
        <v>3452</v>
      </c>
      <c r="J571" t="s">
        <v>3521</v>
      </c>
      <c r="K571">
        <v>577</v>
      </c>
      <c r="L571">
        <v>70</v>
      </c>
      <c r="M571">
        <v>1</v>
      </c>
      <c r="N571">
        <v>6080</v>
      </c>
      <c r="O571">
        <v>3535</v>
      </c>
      <c r="P571">
        <v>6479</v>
      </c>
      <c r="Q571">
        <v>857</v>
      </c>
      <c r="R571">
        <v>826</v>
      </c>
      <c r="S571">
        <v>849</v>
      </c>
      <c r="T571">
        <v>931</v>
      </c>
      <c r="U571">
        <v>1081</v>
      </c>
      <c r="V571">
        <v>1428</v>
      </c>
      <c r="W571">
        <v>1751</v>
      </c>
      <c r="X571">
        <v>2107</v>
      </c>
      <c r="Y571">
        <v>6383</v>
      </c>
      <c r="Z571">
        <v>6479</v>
      </c>
      <c r="AA571">
        <v>6918</v>
      </c>
      <c r="AB571">
        <v>6995</v>
      </c>
      <c r="AC571">
        <v>6306</v>
      </c>
      <c r="AD571">
        <v>6667</v>
      </c>
      <c r="AE571">
        <v>6933</v>
      </c>
      <c r="AF571">
        <v>6425</v>
      </c>
      <c r="AG571">
        <v>1.0677573699645011</v>
      </c>
      <c r="AH571">
        <v>1.0796419200493901</v>
      </c>
      <c r="AI571">
        <v>0.97329834851057262</v>
      </c>
      <c r="AJ571">
        <v>1.044493185022717</v>
      </c>
      <c r="AK571">
        <v>1.086166379445402</v>
      </c>
      <c r="AL571">
        <v>1.0065799780667399</v>
      </c>
      <c r="AM571">
        <v>6120.006266645777</v>
      </c>
      <c r="AN571">
        <v>6306</v>
      </c>
      <c r="AO571">
        <v>3558.2602224659249</v>
      </c>
      <c r="AP571">
        <v>895</v>
      </c>
      <c r="AQ571">
        <v>862</v>
      </c>
      <c r="AR571">
        <v>886</v>
      </c>
      <c r="AS571">
        <v>972</v>
      </c>
      <c r="AT571">
        <v>1119</v>
      </c>
      <c r="AU571">
        <v>1510</v>
      </c>
      <c r="AV571">
        <v>1884</v>
      </c>
      <c r="AW571">
        <v>2311</v>
      </c>
      <c r="AX571">
        <v>930</v>
      </c>
      <c r="AY571">
        <v>897</v>
      </c>
      <c r="AZ571">
        <v>922</v>
      </c>
      <c r="BA571">
        <v>1011</v>
      </c>
      <c r="BB571">
        <v>1133</v>
      </c>
      <c r="BC571">
        <v>1527</v>
      </c>
      <c r="BD571">
        <v>1904</v>
      </c>
      <c r="BE571">
        <v>2333</v>
      </c>
      <c r="BF571">
        <v>862</v>
      </c>
      <c r="BG571">
        <v>831</v>
      </c>
      <c r="BH571">
        <v>854</v>
      </c>
      <c r="BI571">
        <v>937</v>
      </c>
      <c r="BJ571">
        <v>1020</v>
      </c>
      <c r="BK571">
        <v>1377</v>
      </c>
      <c r="BL571">
        <v>1717</v>
      </c>
      <c r="BM571">
        <v>2104</v>
      </c>
      <c r="BN571">
        <f t="shared" si="88"/>
        <v>895</v>
      </c>
      <c r="BO571">
        <f t="shared" si="89"/>
        <v>862</v>
      </c>
      <c r="BP571">
        <f t="shared" si="90"/>
        <v>886</v>
      </c>
      <c r="BQ571">
        <f t="shared" si="91"/>
        <v>972</v>
      </c>
      <c r="BR571">
        <f>IF(ISNUMBER(VLOOKUP($A571,[1]Blad1!$A$2:$C$116,2,FALSE)),ROUND(VLOOKUP($A571,[1]Blad1!$A$2:$C$116,2,FALSE)*AT571/SUM($AT571:$AW571),0),AT571)</f>
        <v>1119</v>
      </c>
      <c r="BS571">
        <f>IF(ISNUMBER(VLOOKUP($A571,[1]Blad1!$A$2:$C$116,2,FALSE)),ROUND(VLOOKUP($A571,[1]Blad1!$A$2:$C$116,2,FALSE)*AU571/SUM($AT571:$AW571),0),AU571)</f>
        <v>1510</v>
      </c>
      <c r="BT571">
        <f>IF(ISNUMBER(VLOOKUP($A571,[1]Blad1!$A$2:$C$116,2,FALSE)),ROUND(VLOOKUP($A571,[1]Blad1!$A$2:$C$116,2,FALSE)*AV571/SUM($AT571:$AW571),0),AV571)</f>
        <v>1884</v>
      </c>
      <c r="BU571">
        <f>IF(ISNUMBER(VLOOKUP($A571,[1]Blad1!$A$2:$C$116,2,FALSE)),ROUND(VLOOKUP($A571,[1]Blad1!$A$2:$C$116,2,FALSE)*AW571/SUM($AT571:$AW571),0),AW571)</f>
        <v>2311</v>
      </c>
      <c r="BV571">
        <f t="shared" si="92"/>
        <v>930</v>
      </c>
      <c r="BW571">
        <f t="shared" si="93"/>
        <v>897</v>
      </c>
      <c r="BX571">
        <f t="shared" si="94"/>
        <v>922</v>
      </c>
      <c r="BY571">
        <f t="shared" si="95"/>
        <v>1011</v>
      </c>
      <c r="BZ571">
        <f>IF(ISNUMBER(VLOOKUP($A571,[1]Blad1!$A$2:$C$116,2,FALSE)),ROUND(VLOOKUP($A571,[1]Blad1!$A$2:$C$116,2,FALSE)*BB571/SUM($AT571:$AW571),0),BB571)</f>
        <v>1133</v>
      </c>
      <c r="CA571">
        <f>IF(ISNUMBER(VLOOKUP($A571,[1]Blad1!$A$2:$C$116,2,FALSE)),ROUND(VLOOKUP($A571,[1]Blad1!$A$2:$C$116,2,FALSE)*BC571/SUM($AT571:$AW571),0),BC571)</f>
        <v>1527</v>
      </c>
      <c r="CB571">
        <f>IF(ISNUMBER(VLOOKUP($A571,[1]Blad1!$A$2:$C$116,2,FALSE)),ROUND(VLOOKUP($A571,[1]Blad1!$A$2:$C$116,2,FALSE)*BD571/SUM($AT571:$AW571),0),BD571)</f>
        <v>1904</v>
      </c>
      <c r="CC571">
        <f>IF(ISNUMBER(VLOOKUP($A571,[1]Blad1!$A$2:$C$116,2,FALSE)),ROUND(VLOOKUP($A571,[1]Blad1!$A$2:$C$116,2,FALSE)*BE571/SUM($AT571:$AW571),0),BE571)</f>
        <v>2333</v>
      </c>
      <c r="CH571">
        <f>IF(ISNUMBER(VLOOKUP($A571,[1]Blad1!$A$2:$C$116,2,FALSE)),ROUND(VLOOKUP($A571,[1]Blad1!$A$2:$C$116,2,FALSE)*BJ571/SUM($AT571:$AW571),0),BJ571)</f>
        <v>1020</v>
      </c>
      <c r="CI571">
        <f>IF(ISNUMBER(VLOOKUP($A571,[1]Blad1!$A$2:$C$116,2,FALSE)),ROUND(VLOOKUP($A571,[1]Blad1!$A$2:$C$116,2,FALSE)*BK571/SUM($AT571:$AW571),0),BK571)</f>
        <v>1377</v>
      </c>
      <c r="CJ571">
        <f>IF(ISNUMBER(VLOOKUP($A571,[1]Blad1!$A$2:$C$116,2,FALSE)),ROUND(VLOOKUP($A571,[1]Blad1!$A$2:$C$116,2,FALSE)*BL571/SUM($AT571:$AW571),0),BL571)</f>
        <v>1717</v>
      </c>
      <c r="CK571">
        <f>IF(ISNUMBER(VLOOKUP($A571,[1]Blad1!$A$2:$C$116,2,FALSE)),ROUND(VLOOKUP($A571,[1]Blad1!$A$2:$C$116,2,FALSE)*BM571/SUM($AT571:$AW571),0),BM571)</f>
        <v>2104</v>
      </c>
    </row>
    <row r="572" spans="1:89" x14ac:dyDescent="0.3">
      <c r="A572">
        <v>571</v>
      </c>
      <c r="B572" t="s">
        <v>635</v>
      </c>
      <c r="C572">
        <v>59</v>
      </c>
      <c r="D572" t="s">
        <v>1272</v>
      </c>
      <c r="G572" t="s">
        <v>2486</v>
      </c>
      <c r="H572" t="s">
        <v>2988</v>
      </c>
      <c r="I572" t="s">
        <v>3452</v>
      </c>
      <c r="J572" t="s">
        <v>3521</v>
      </c>
      <c r="K572">
        <v>579</v>
      </c>
      <c r="L572">
        <v>100</v>
      </c>
      <c r="M572">
        <v>2</v>
      </c>
      <c r="N572">
        <v>2295</v>
      </c>
      <c r="O572">
        <v>1331</v>
      </c>
      <c r="P572">
        <v>345</v>
      </c>
      <c r="Q572">
        <v>264</v>
      </c>
      <c r="R572">
        <v>263</v>
      </c>
      <c r="S572">
        <v>321</v>
      </c>
      <c r="T572">
        <v>490</v>
      </c>
      <c r="U572">
        <v>60</v>
      </c>
      <c r="V572">
        <v>75</v>
      </c>
      <c r="W572">
        <v>93</v>
      </c>
      <c r="X572">
        <v>112</v>
      </c>
      <c r="Y572">
        <v>3581</v>
      </c>
      <c r="Z572">
        <v>690</v>
      </c>
      <c r="AA572">
        <v>728</v>
      </c>
      <c r="AB572">
        <v>731</v>
      </c>
      <c r="AC572">
        <v>659</v>
      </c>
      <c r="AD572">
        <v>3517</v>
      </c>
      <c r="AE572">
        <v>3722</v>
      </c>
      <c r="AF572">
        <v>3508</v>
      </c>
      <c r="AG572">
        <v>1.0550724637681159</v>
      </c>
      <c r="AH572">
        <v>1.059420289855072</v>
      </c>
      <c r="AI572">
        <v>0.95507246376811594</v>
      </c>
      <c r="AJ572">
        <v>0.98212789723540905</v>
      </c>
      <c r="AK572">
        <v>1.0393744764032391</v>
      </c>
      <c r="AL572">
        <v>0.97961463278413852</v>
      </c>
      <c r="AM572">
        <v>2248.215582239598</v>
      </c>
      <c r="AN572">
        <v>329.5</v>
      </c>
      <c r="AO572">
        <v>1303.867076235689</v>
      </c>
      <c r="AP572">
        <v>259</v>
      </c>
      <c r="AQ572">
        <v>258</v>
      </c>
      <c r="AR572">
        <v>315</v>
      </c>
      <c r="AS572">
        <v>481</v>
      </c>
      <c r="AT572">
        <v>60</v>
      </c>
      <c r="AU572">
        <v>78</v>
      </c>
      <c r="AV572">
        <v>98</v>
      </c>
      <c r="AW572">
        <v>121</v>
      </c>
      <c r="AX572">
        <v>274</v>
      </c>
      <c r="AY572">
        <v>273</v>
      </c>
      <c r="AZ572">
        <v>333</v>
      </c>
      <c r="BA572">
        <v>509</v>
      </c>
      <c r="BB572">
        <v>60</v>
      </c>
      <c r="BC572">
        <v>78</v>
      </c>
      <c r="BD572">
        <v>99</v>
      </c>
      <c r="BE572">
        <v>121</v>
      </c>
      <c r="BF572">
        <v>258</v>
      </c>
      <c r="BG572">
        <v>257</v>
      </c>
      <c r="BH572">
        <v>314</v>
      </c>
      <c r="BI572">
        <v>480</v>
      </c>
      <c r="BJ572">
        <v>54</v>
      </c>
      <c r="BK572">
        <v>71</v>
      </c>
      <c r="BL572">
        <v>89</v>
      </c>
      <c r="BM572">
        <v>109</v>
      </c>
      <c r="BN572">
        <f t="shared" si="88"/>
        <v>259</v>
      </c>
      <c r="BO572">
        <f t="shared" si="89"/>
        <v>258</v>
      </c>
      <c r="BP572">
        <f t="shared" si="90"/>
        <v>315</v>
      </c>
      <c r="BQ572">
        <f t="shared" si="91"/>
        <v>481</v>
      </c>
      <c r="BR572">
        <f>IF(ISNUMBER(VLOOKUP($A572,[1]Blad1!$A$2:$C$116,2,FALSE)),ROUND(VLOOKUP($A572,[1]Blad1!$A$2:$C$116,2,FALSE)*AT572/SUM($AT572:$AW572),0),AT572)</f>
        <v>60</v>
      </c>
      <c r="BS572">
        <f>IF(ISNUMBER(VLOOKUP($A572,[1]Blad1!$A$2:$C$116,2,FALSE)),ROUND(VLOOKUP($A572,[1]Blad1!$A$2:$C$116,2,FALSE)*AU572/SUM($AT572:$AW572),0),AU572)</f>
        <v>78</v>
      </c>
      <c r="BT572">
        <f>IF(ISNUMBER(VLOOKUP($A572,[1]Blad1!$A$2:$C$116,2,FALSE)),ROUND(VLOOKUP($A572,[1]Blad1!$A$2:$C$116,2,FALSE)*AV572/SUM($AT572:$AW572),0),AV572)</f>
        <v>98</v>
      </c>
      <c r="BU572">
        <f>IF(ISNUMBER(VLOOKUP($A572,[1]Blad1!$A$2:$C$116,2,FALSE)),ROUND(VLOOKUP($A572,[1]Blad1!$A$2:$C$116,2,FALSE)*AW572/SUM($AT572:$AW572),0),AW572)</f>
        <v>121</v>
      </c>
      <c r="BV572">
        <f t="shared" si="92"/>
        <v>274</v>
      </c>
      <c r="BW572">
        <f t="shared" si="93"/>
        <v>273</v>
      </c>
      <c r="BX572">
        <f t="shared" si="94"/>
        <v>333</v>
      </c>
      <c r="BY572">
        <f t="shared" si="95"/>
        <v>509</v>
      </c>
      <c r="BZ572">
        <f>IF(ISNUMBER(VLOOKUP($A572,[1]Blad1!$A$2:$C$116,2,FALSE)),ROUND(VLOOKUP($A572,[1]Blad1!$A$2:$C$116,2,FALSE)*BB572/SUM($AT572:$AW572),0),BB572)</f>
        <v>60</v>
      </c>
      <c r="CA572">
        <f>IF(ISNUMBER(VLOOKUP($A572,[1]Blad1!$A$2:$C$116,2,FALSE)),ROUND(VLOOKUP($A572,[1]Blad1!$A$2:$C$116,2,FALSE)*BC572/SUM($AT572:$AW572),0),BC572)</f>
        <v>78</v>
      </c>
      <c r="CB572">
        <f>IF(ISNUMBER(VLOOKUP($A572,[1]Blad1!$A$2:$C$116,2,FALSE)),ROUND(VLOOKUP($A572,[1]Blad1!$A$2:$C$116,2,FALSE)*BD572/SUM($AT572:$AW572),0),BD572)</f>
        <v>99</v>
      </c>
      <c r="CC572">
        <f>IF(ISNUMBER(VLOOKUP($A572,[1]Blad1!$A$2:$C$116,2,FALSE)),ROUND(VLOOKUP($A572,[1]Blad1!$A$2:$C$116,2,FALSE)*BE572/SUM($AT572:$AW572),0),BE572)</f>
        <v>121</v>
      </c>
      <c r="CH572">
        <f>IF(ISNUMBER(VLOOKUP($A572,[1]Blad1!$A$2:$C$116,2,FALSE)),ROUND(VLOOKUP($A572,[1]Blad1!$A$2:$C$116,2,FALSE)*BJ572/SUM($AT572:$AW572),0),BJ572)</f>
        <v>54</v>
      </c>
      <c r="CI572">
        <f>IF(ISNUMBER(VLOOKUP($A572,[1]Blad1!$A$2:$C$116,2,FALSE)),ROUND(VLOOKUP($A572,[1]Blad1!$A$2:$C$116,2,FALSE)*BK572/SUM($AT572:$AW572),0),BK572)</f>
        <v>71</v>
      </c>
      <c r="CJ572">
        <f>IF(ISNUMBER(VLOOKUP($A572,[1]Blad1!$A$2:$C$116,2,FALSE)),ROUND(VLOOKUP($A572,[1]Blad1!$A$2:$C$116,2,FALSE)*BL572/SUM($AT572:$AW572),0),BL572)</f>
        <v>89</v>
      </c>
      <c r="CK572">
        <f>IF(ISNUMBER(VLOOKUP($A572,[1]Blad1!$A$2:$C$116,2,FALSE)),ROUND(VLOOKUP($A572,[1]Blad1!$A$2:$C$116,2,FALSE)*BM572/SUM($AT572:$AW572),0),BM572)</f>
        <v>109</v>
      </c>
    </row>
    <row r="573" spans="1:89" x14ac:dyDescent="0.3">
      <c r="A573">
        <v>572</v>
      </c>
      <c r="B573" t="s">
        <v>636</v>
      </c>
      <c r="C573">
        <v>60</v>
      </c>
      <c r="D573" t="s">
        <v>1272</v>
      </c>
      <c r="G573" t="s">
        <v>2487</v>
      </c>
      <c r="H573" t="s">
        <v>2223</v>
      </c>
      <c r="I573" t="s">
        <v>3452</v>
      </c>
      <c r="J573" t="s">
        <v>3521</v>
      </c>
      <c r="K573">
        <v>579</v>
      </c>
      <c r="L573">
        <v>90</v>
      </c>
      <c r="M573">
        <v>2</v>
      </c>
      <c r="N573">
        <v>1440</v>
      </c>
      <c r="O573">
        <v>910</v>
      </c>
      <c r="P573">
        <v>345</v>
      </c>
      <c r="Q573">
        <v>220</v>
      </c>
      <c r="R573">
        <v>226</v>
      </c>
      <c r="S573">
        <v>217</v>
      </c>
      <c r="T573">
        <v>194</v>
      </c>
      <c r="U573">
        <v>67</v>
      </c>
      <c r="V573">
        <v>78</v>
      </c>
      <c r="W573">
        <v>91</v>
      </c>
      <c r="X573">
        <v>105</v>
      </c>
      <c r="Y573">
        <v>3581</v>
      </c>
      <c r="Z573">
        <v>690</v>
      </c>
      <c r="AA573">
        <v>728</v>
      </c>
      <c r="AB573">
        <v>731</v>
      </c>
      <c r="AC573">
        <v>659</v>
      </c>
      <c r="AD573">
        <v>3517</v>
      </c>
      <c r="AE573">
        <v>3722</v>
      </c>
      <c r="AF573">
        <v>3508</v>
      </c>
      <c r="AG573">
        <v>1.0550724637681159</v>
      </c>
      <c r="AH573">
        <v>1.059420289855072</v>
      </c>
      <c r="AI573">
        <v>0.95507246376811594</v>
      </c>
      <c r="AJ573">
        <v>0.98212789723540905</v>
      </c>
      <c r="AK573">
        <v>1.0393744764032391</v>
      </c>
      <c r="AL573">
        <v>0.97961463278413852</v>
      </c>
      <c r="AM573">
        <v>1410.6450712091589</v>
      </c>
      <c r="AN573">
        <v>329.5</v>
      </c>
      <c r="AO573">
        <v>891.44931583356606</v>
      </c>
      <c r="AP573">
        <v>216</v>
      </c>
      <c r="AQ573">
        <v>221</v>
      </c>
      <c r="AR573">
        <v>213</v>
      </c>
      <c r="AS573">
        <v>190</v>
      </c>
      <c r="AT573">
        <v>67</v>
      </c>
      <c r="AU573">
        <v>81</v>
      </c>
      <c r="AV573">
        <v>96</v>
      </c>
      <c r="AW573">
        <v>113</v>
      </c>
      <c r="AX573">
        <v>228</v>
      </c>
      <c r="AY573">
        <v>234</v>
      </c>
      <c r="AZ573">
        <v>225</v>
      </c>
      <c r="BA573">
        <v>201</v>
      </c>
      <c r="BB573">
        <v>69</v>
      </c>
      <c r="BC573">
        <v>81</v>
      </c>
      <c r="BD573">
        <v>96</v>
      </c>
      <c r="BE573">
        <v>114</v>
      </c>
      <c r="BF573">
        <v>215</v>
      </c>
      <c r="BG573">
        <v>221</v>
      </c>
      <c r="BH573">
        <v>212</v>
      </c>
      <c r="BI573">
        <v>190</v>
      </c>
      <c r="BJ573">
        <v>61</v>
      </c>
      <c r="BK573">
        <v>73</v>
      </c>
      <c r="BL573">
        <v>87</v>
      </c>
      <c r="BM573">
        <v>103</v>
      </c>
      <c r="BN573">
        <f t="shared" si="88"/>
        <v>216</v>
      </c>
      <c r="BO573">
        <f t="shared" si="89"/>
        <v>221</v>
      </c>
      <c r="BP573">
        <f t="shared" si="90"/>
        <v>213</v>
      </c>
      <c r="BQ573">
        <f t="shared" si="91"/>
        <v>190</v>
      </c>
      <c r="BR573">
        <f>IF(ISNUMBER(VLOOKUP($A573,[1]Blad1!$A$2:$C$116,2,FALSE)),ROUND(VLOOKUP($A573,[1]Blad1!$A$2:$C$116,2,FALSE)*AT573/SUM($AT573:$AW573),0),AT573)</f>
        <v>67</v>
      </c>
      <c r="BS573">
        <f>IF(ISNUMBER(VLOOKUP($A573,[1]Blad1!$A$2:$C$116,2,FALSE)),ROUND(VLOOKUP($A573,[1]Blad1!$A$2:$C$116,2,FALSE)*AU573/SUM($AT573:$AW573),0),AU573)</f>
        <v>81</v>
      </c>
      <c r="BT573">
        <f>IF(ISNUMBER(VLOOKUP($A573,[1]Blad1!$A$2:$C$116,2,FALSE)),ROUND(VLOOKUP($A573,[1]Blad1!$A$2:$C$116,2,FALSE)*AV573/SUM($AT573:$AW573),0),AV573)</f>
        <v>96</v>
      </c>
      <c r="BU573">
        <f>IF(ISNUMBER(VLOOKUP($A573,[1]Blad1!$A$2:$C$116,2,FALSE)),ROUND(VLOOKUP($A573,[1]Blad1!$A$2:$C$116,2,FALSE)*AW573/SUM($AT573:$AW573),0),AW573)</f>
        <v>113</v>
      </c>
      <c r="BV573">
        <f t="shared" si="92"/>
        <v>228</v>
      </c>
      <c r="BW573">
        <f t="shared" si="93"/>
        <v>234</v>
      </c>
      <c r="BX573">
        <f t="shared" si="94"/>
        <v>225</v>
      </c>
      <c r="BY573">
        <f t="shared" si="95"/>
        <v>201</v>
      </c>
      <c r="BZ573">
        <f>IF(ISNUMBER(VLOOKUP($A573,[1]Blad1!$A$2:$C$116,2,FALSE)),ROUND(VLOOKUP($A573,[1]Blad1!$A$2:$C$116,2,FALSE)*BB573/SUM($AT573:$AW573),0),BB573)</f>
        <v>69</v>
      </c>
      <c r="CA573">
        <f>IF(ISNUMBER(VLOOKUP($A573,[1]Blad1!$A$2:$C$116,2,FALSE)),ROUND(VLOOKUP($A573,[1]Blad1!$A$2:$C$116,2,FALSE)*BC573/SUM($AT573:$AW573),0),BC573)</f>
        <v>81</v>
      </c>
      <c r="CB573">
        <f>IF(ISNUMBER(VLOOKUP($A573,[1]Blad1!$A$2:$C$116,2,FALSE)),ROUND(VLOOKUP($A573,[1]Blad1!$A$2:$C$116,2,FALSE)*BD573/SUM($AT573:$AW573),0),BD573)</f>
        <v>96</v>
      </c>
      <c r="CC573">
        <f>IF(ISNUMBER(VLOOKUP($A573,[1]Blad1!$A$2:$C$116,2,FALSE)),ROUND(VLOOKUP($A573,[1]Blad1!$A$2:$C$116,2,FALSE)*BE573/SUM($AT573:$AW573),0),BE573)</f>
        <v>114</v>
      </c>
      <c r="CH573">
        <f>IF(ISNUMBER(VLOOKUP($A573,[1]Blad1!$A$2:$C$116,2,FALSE)),ROUND(VLOOKUP($A573,[1]Blad1!$A$2:$C$116,2,FALSE)*BJ573/SUM($AT573:$AW573),0),BJ573)</f>
        <v>61</v>
      </c>
      <c r="CI573">
        <f>IF(ISNUMBER(VLOOKUP($A573,[1]Blad1!$A$2:$C$116,2,FALSE)),ROUND(VLOOKUP($A573,[1]Blad1!$A$2:$C$116,2,FALSE)*BK573/SUM($AT573:$AW573),0),BK573)</f>
        <v>73</v>
      </c>
      <c r="CJ573">
        <f>IF(ISNUMBER(VLOOKUP($A573,[1]Blad1!$A$2:$C$116,2,FALSE)),ROUND(VLOOKUP($A573,[1]Blad1!$A$2:$C$116,2,FALSE)*BL573/SUM($AT573:$AW573),0),BL573)</f>
        <v>87</v>
      </c>
      <c r="CK573">
        <f>IF(ISNUMBER(VLOOKUP($A573,[1]Blad1!$A$2:$C$116,2,FALSE)),ROUND(VLOOKUP($A573,[1]Blad1!$A$2:$C$116,2,FALSE)*BM573/SUM($AT573:$AW573),0),BM573)</f>
        <v>103</v>
      </c>
    </row>
    <row r="574" spans="1:89" x14ac:dyDescent="0.3">
      <c r="A574">
        <v>573</v>
      </c>
      <c r="B574" t="s">
        <v>637</v>
      </c>
      <c r="C574">
        <v>61</v>
      </c>
      <c r="D574" t="s">
        <v>1272</v>
      </c>
      <c r="G574" t="s">
        <v>2488</v>
      </c>
      <c r="H574" t="s">
        <v>2989</v>
      </c>
      <c r="I574" t="s">
        <v>3452</v>
      </c>
      <c r="J574" t="s">
        <v>3521</v>
      </c>
      <c r="K574">
        <v>580</v>
      </c>
      <c r="L574">
        <v>80</v>
      </c>
      <c r="M574">
        <v>1</v>
      </c>
      <c r="N574">
        <v>3355</v>
      </c>
      <c r="O574">
        <v>2046</v>
      </c>
      <c r="P574">
        <v>1094</v>
      </c>
      <c r="Q574">
        <v>465</v>
      </c>
      <c r="R574">
        <v>555</v>
      </c>
      <c r="S574">
        <v>553</v>
      </c>
      <c r="T574">
        <v>460</v>
      </c>
      <c r="U574">
        <v>263</v>
      </c>
      <c r="V574">
        <v>276</v>
      </c>
      <c r="W574">
        <v>276</v>
      </c>
      <c r="X574">
        <v>275</v>
      </c>
      <c r="Y574">
        <v>7113</v>
      </c>
      <c r="Z574">
        <v>2187</v>
      </c>
      <c r="AA574">
        <v>2313</v>
      </c>
      <c r="AB574">
        <v>2315</v>
      </c>
      <c r="AC574">
        <v>2099</v>
      </c>
      <c r="AD574">
        <v>6803</v>
      </c>
      <c r="AE574">
        <v>7175</v>
      </c>
      <c r="AF574">
        <v>7119</v>
      </c>
      <c r="AG574">
        <v>1.05761316872428</v>
      </c>
      <c r="AH574">
        <v>1.0585276634659351</v>
      </c>
      <c r="AI574">
        <v>0.95976223136716965</v>
      </c>
      <c r="AJ574">
        <v>0.95641782651483198</v>
      </c>
      <c r="AK574">
        <v>1.0087164346970341</v>
      </c>
      <c r="AL574">
        <v>1.000843525938423</v>
      </c>
      <c r="AM574">
        <v>3357.830029523408</v>
      </c>
      <c r="AN574">
        <v>1049.9798811156841</v>
      </c>
      <c r="AO574">
        <v>2047.725854070012</v>
      </c>
      <c r="AP574">
        <v>444</v>
      </c>
      <c r="AQ574">
        <v>530</v>
      </c>
      <c r="AR574">
        <v>528</v>
      </c>
      <c r="AS574">
        <v>439</v>
      </c>
      <c r="AT574">
        <v>270</v>
      </c>
      <c r="AU574">
        <v>289</v>
      </c>
      <c r="AV574">
        <v>294</v>
      </c>
      <c r="AW574">
        <v>299</v>
      </c>
      <c r="AX574">
        <v>469</v>
      </c>
      <c r="AY574">
        <v>559</v>
      </c>
      <c r="AZ574">
        <v>557</v>
      </c>
      <c r="BA574">
        <v>464</v>
      </c>
      <c r="BB574">
        <v>270</v>
      </c>
      <c r="BC574">
        <v>289</v>
      </c>
      <c r="BD574">
        <v>294</v>
      </c>
      <c r="BE574">
        <v>298</v>
      </c>
      <c r="BF574">
        <v>465</v>
      </c>
      <c r="BG574">
        <v>555</v>
      </c>
      <c r="BH574">
        <v>553</v>
      </c>
      <c r="BI574">
        <v>460</v>
      </c>
      <c r="BJ574">
        <v>245</v>
      </c>
      <c r="BK574">
        <v>262</v>
      </c>
      <c r="BL574">
        <v>266</v>
      </c>
      <c r="BM574">
        <v>271</v>
      </c>
      <c r="BN574">
        <f t="shared" si="88"/>
        <v>444</v>
      </c>
      <c r="BO574">
        <f t="shared" si="89"/>
        <v>530</v>
      </c>
      <c r="BP574">
        <f t="shared" si="90"/>
        <v>528</v>
      </c>
      <c r="BQ574">
        <f t="shared" si="91"/>
        <v>439</v>
      </c>
      <c r="BR574">
        <f>IF(ISNUMBER(VLOOKUP($A574,[1]Blad1!$A$2:$C$116,2,FALSE)),ROUND(VLOOKUP($A574,[1]Blad1!$A$2:$C$116,2,FALSE)*AT574/SUM($AT574:$AW574),0),AT574)</f>
        <v>270</v>
      </c>
      <c r="BS574">
        <f>IF(ISNUMBER(VLOOKUP($A574,[1]Blad1!$A$2:$C$116,2,FALSE)),ROUND(VLOOKUP($A574,[1]Blad1!$A$2:$C$116,2,FALSE)*AU574/SUM($AT574:$AW574),0),AU574)</f>
        <v>289</v>
      </c>
      <c r="BT574">
        <f>IF(ISNUMBER(VLOOKUP($A574,[1]Blad1!$A$2:$C$116,2,FALSE)),ROUND(VLOOKUP($A574,[1]Blad1!$A$2:$C$116,2,FALSE)*AV574/SUM($AT574:$AW574),0),AV574)</f>
        <v>294</v>
      </c>
      <c r="BU574">
        <f>IF(ISNUMBER(VLOOKUP($A574,[1]Blad1!$A$2:$C$116,2,FALSE)),ROUND(VLOOKUP($A574,[1]Blad1!$A$2:$C$116,2,FALSE)*AW574/SUM($AT574:$AW574),0),AW574)</f>
        <v>299</v>
      </c>
      <c r="BV574">
        <f t="shared" si="92"/>
        <v>469</v>
      </c>
      <c r="BW574">
        <f t="shared" si="93"/>
        <v>559</v>
      </c>
      <c r="BX574">
        <f t="shared" si="94"/>
        <v>557</v>
      </c>
      <c r="BY574">
        <f t="shared" si="95"/>
        <v>464</v>
      </c>
      <c r="BZ574">
        <f>IF(ISNUMBER(VLOOKUP($A574,[1]Blad1!$A$2:$C$116,2,FALSE)),ROUND(VLOOKUP($A574,[1]Blad1!$A$2:$C$116,2,FALSE)*BB574/SUM($AT574:$AW574),0),BB574)</f>
        <v>270</v>
      </c>
      <c r="CA574">
        <f>IF(ISNUMBER(VLOOKUP($A574,[1]Blad1!$A$2:$C$116,2,FALSE)),ROUND(VLOOKUP($A574,[1]Blad1!$A$2:$C$116,2,FALSE)*BC574/SUM($AT574:$AW574),0),BC574)</f>
        <v>289</v>
      </c>
      <c r="CB574">
        <f>IF(ISNUMBER(VLOOKUP($A574,[1]Blad1!$A$2:$C$116,2,FALSE)),ROUND(VLOOKUP($A574,[1]Blad1!$A$2:$C$116,2,FALSE)*BD574/SUM($AT574:$AW574),0),BD574)</f>
        <v>294</v>
      </c>
      <c r="CC574">
        <f>IF(ISNUMBER(VLOOKUP($A574,[1]Blad1!$A$2:$C$116,2,FALSE)),ROUND(VLOOKUP($A574,[1]Blad1!$A$2:$C$116,2,FALSE)*BE574/SUM($AT574:$AW574),0),BE574)</f>
        <v>298</v>
      </c>
      <c r="CH574">
        <f>IF(ISNUMBER(VLOOKUP($A574,[1]Blad1!$A$2:$C$116,2,FALSE)),ROUND(VLOOKUP($A574,[1]Blad1!$A$2:$C$116,2,FALSE)*BJ574/SUM($AT574:$AW574),0),BJ574)</f>
        <v>245</v>
      </c>
      <c r="CI574">
        <f>IF(ISNUMBER(VLOOKUP($A574,[1]Blad1!$A$2:$C$116,2,FALSE)),ROUND(VLOOKUP($A574,[1]Blad1!$A$2:$C$116,2,FALSE)*BK574/SUM($AT574:$AW574),0),BK574)</f>
        <v>262</v>
      </c>
      <c r="CJ574">
        <f>IF(ISNUMBER(VLOOKUP($A574,[1]Blad1!$A$2:$C$116,2,FALSE)),ROUND(VLOOKUP($A574,[1]Blad1!$A$2:$C$116,2,FALSE)*BL574/SUM($AT574:$AW574),0),BL574)</f>
        <v>266</v>
      </c>
      <c r="CK574">
        <f>IF(ISNUMBER(VLOOKUP($A574,[1]Blad1!$A$2:$C$116,2,FALSE)),ROUND(VLOOKUP($A574,[1]Blad1!$A$2:$C$116,2,FALSE)*BM574/SUM($AT574:$AW574),0),BM574)</f>
        <v>271</v>
      </c>
    </row>
    <row r="575" spans="1:89" x14ac:dyDescent="0.3">
      <c r="A575">
        <v>574</v>
      </c>
      <c r="B575" t="s">
        <v>638</v>
      </c>
      <c r="C575">
        <v>62</v>
      </c>
      <c r="D575" t="s">
        <v>1272</v>
      </c>
      <c r="G575" t="s">
        <v>2489</v>
      </c>
      <c r="H575" t="s">
        <v>2990</v>
      </c>
      <c r="I575" t="s">
        <v>3452</v>
      </c>
      <c r="J575" t="s">
        <v>3521</v>
      </c>
      <c r="K575">
        <v>580</v>
      </c>
      <c r="L575">
        <v>60</v>
      </c>
      <c r="M575">
        <v>1</v>
      </c>
      <c r="N575">
        <v>4330</v>
      </c>
      <c r="O575">
        <v>2556</v>
      </c>
      <c r="P575">
        <v>1094</v>
      </c>
      <c r="Q575">
        <v>817</v>
      </c>
      <c r="R575">
        <v>791</v>
      </c>
      <c r="S575">
        <v>588</v>
      </c>
      <c r="T575">
        <v>317</v>
      </c>
      <c r="U575">
        <v>263</v>
      </c>
      <c r="V575">
        <v>276</v>
      </c>
      <c r="W575">
        <v>276</v>
      </c>
      <c r="X575">
        <v>275</v>
      </c>
      <c r="Y575">
        <v>7113</v>
      </c>
      <c r="Z575">
        <v>2187</v>
      </c>
      <c r="AA575">
        <v>2313</v>
      </c>
      <c r="AB575">
        <v>2315</v>
      </c>
      <c r="AC575">
        <v>2099</v>
      </c>
      <c r="AD575">
        <v>6803</v>
      </c>
      <c r="AE575">
        <v>7175</v>
      </c>
      <c r="AF575">
        <v>7119</v>
      </c>
      <c r="AG575">
        <v>1.05761316872428</v>
      </c>
      <c r="AH575">
        <v>1.0585276634659351</v>
      </c>
      <c r="AI575">
        <v>0.95976223136716965</v>
      </c>
      <c r="AJ575">
        <v>0.95641782651483198</v>
      </c>
      <c r="AK575">
        <v>1.0087164346970341</v>
      </c>
      <c r="AL575">
        <v>1.000843525938423</v>
      </c>
      <c r="AM575">
        <v>4333.6524673133699</v>
      </c>
      <c r="AN575">
        <v>1049.9798811156841</v>
      </c>
      <c r="AO575">
        <v>2558.1560522986078</v>
      </c>
      <c r="AP575">
        <v>781</v>
      </c>
      <c r="AQ575">
        <v>756</v>
      </c>
      <c r="AR575">
        <v>562</v>
      </c>
      <c r="AS575">
        <v>303</v>
      </c>
      <c r="AT575">
        <v>270</v>
      </c>
      <c r="AU575">
        <v>289</v>
      </c>
      <c r="AV575">
        <v>294</v>
      </c>
      <c r="AW575">
        <v>299</v>
      </c>
      <c r="AX575">
        <v>824</v>
      </c>
      <c r="AY575">
        <v>797</v>
      </c>
      <c r="AZ575">
        <v>593</v>
      </c>
      <c r="BA575">
        <v>319</v>
      </c>
      <c r="BB575">
        <v>270</v>
      </c>
      <c r="BC575">
        <v>289</v>
      </c>
      <c r="BD575">
        <v>294</v>
      </c>
      <c r="BE575">
        <v>298</v>
      </c>
      <c r="BF575">
        <v>817</v>
      </c>
      <c r="BG575">
        <v>791</v>
      </c>
      <c r="BH575">
        <v>588</v>
      </c>
      <c r="BI575">
        <v>317</v>
      </c>
      <c r="BJ575">
        <v>245</v>
      </c>
      <c r="BK575">
        <v>262</v>
      </c>
      <c r="BL575">
        <v>266</v>
      </c>
      <c r="BM575">
        <v>271</v>
      </c>
      <c r="BN575">
        <f t="shared" si="88"/>
        <v>781</v>
      </c>
      <c r="BO575">
        <f t="shared" si="89"/>
        <v>756</v>
      </c>
      <c r="BP575">
        <f t="shared" si="90"/>
        <v>562</v>
      </c>
      <c r="BQ575">
        <f t="shared" si="91"/>
        <v>303</v>
      </c>
      <c r="BR575">
        <f>IF(ISNUMBER(VLOOKUP($A575,[1]Blad1!$A$2:$C$116,2,FALSE)),ROUND(VLOOKUP($A575,[1]Blad1!$A$2:$C$116,2,FALSE)*AT575/SUM($AT575:$AW575),0),AT575)</f>
        <v>270</v>
      </c>
      <c r="BS575">
        <f>IF(ISNUMBER(VLOOKUP($A575,[1]Blad1!$A$2:$C$116,2,FALSE)),ROUND(VLOOKUP($A575,[1]Blad1!$A$2:$C$116,2,FALSE)*AU575/SUM($AT575:$AW575),0),AU575)</f>
        <v>289</v>
      </c>
      <c r="BT575">
        <f>IF(ISNUMBER(VLOOKUP($A575,[1]Blad1!$A$2:$C$116,2,FALSE)),ROUND(VLOOKUP($A575,[1]Blad1!$A$2:$C$116,2,FALSE)*AV575/SUM($AT575:$AW575),0),AV575)</f>
        <v>294</v>
      </c>
      <c r="BU575">
        <f>IF(ISNUMBER(VLOOKUP($A575,[1]Blad1!$A$2:$C$116,2,FALSE)),ROUND(VLOOKUP($A575,[1]Blad1!$A$2:$C$116,2,FALSE)*AW575/SUM($AT575:$AW575),0),AW575)</f>
        <v>299</v>
      </c>
      <c r="BV575">
        <f t="shared" si="92"/>
        <v>824</v>
      </c>
      <c r="BW575">
        <f t="shared" si="93"/>
        <v>797</v>
      </c>
      <c r="BX575">
        <f t="shared" si="94"/>
        <v>593</v>
      </c>
      <c r="BY575">
        <f t="shared" si="95"/>
        <v>319</v>
      </c>
      <c r="BZ575">
        <f>IF(ISNUMBER(VLOOKUP($A575,[1]Blad1!$A$2:$C$116,2,FALSE)),ROUND(VLOOKUP($A575,[1]Blad1!$A$2:$C$116,2,FALSE)*BB575/SUM($AT575:$AW575),0),BB575)</f>
        <v>270</v>
      </c>
      <c r="CA575">
        <f>IF(ISNUMBER(VLOOKUP($A575,[1]Blad1!$A$2:$C$116,2,FALSE)),ROUND(VLOOKUP($A575,[1]Blad1!$A$2:$C$116,2,FALSE)*BC575/SUM($AT575:$AW575),0),BC575)</f>
        <v>289</v>
      </c>
      <c r="CB575">
        <f>IF(ISNUMBER(VLOOKUP($A575,[1]Blad1!$A$2:$C$116,2,FALSE)),ROUND(VLOOKUP($A575,[1]Blad1!$A$2:$C$116,2,FALSE)*BD575/SUM($AT575:$AW575),0),BD575)</f>
        <v>294</v>
      </c>
      <c r="CC575">
        <f>IF(ISNUMBER(VLOOKUP($A575,[1]Blad1!$A$2:$C$116,2,FALSE)),ROUND(VLOOKUP($A575,[1]Blad1!$A$2:$C$116,2,FALSE)*BE575/SUM($AT575:$AW575),0),BE575)</f>
        <v>298</v>
      </c>
      <c r="CH575">
        <f>IF(ISNUMBER(VLOOKUP($A575,[1]Blad1!$A$2:$C$116,2,FALSE)),ROUND(VLOOKUP($A575,[1]Blad1!$A$2:$C$116,2,FALSE)*BJ575/SUM($AT575:$AW575),0),BJ575)</f>
        <v>245</v>
      </c>
      <c r="CI575">
        <f>IF(ISNUMBER(VLOOKUP($A575,[1]Blad1!$A$2:$C$116,2,FALSE)),ROUND(VLOOKUP($A575,[1]Blad1!$A$2:$C$116,2,FALSE)*BK575/SUM($AT575:$AW575),0),BK575)</f>
        <v>262</v>
      </c>
      <c r="CJ575">
        <f>IF(ISNUMBER(VLOOKUP($A575,[1]Blad1!$A$2:$C$116,2,FALSE)),ROUND(VLOOKUP($A575,[1]Blad1!$A$2:$C$116,2,FALSE)*BL575/SUM($AT575:$AW575),0),BL575)</f>
        <v>266</v>
      </c>
      <c r="CK575">
        <f>IF(ISNUMBER(VLOOKUP($A575,[1]Blad1!$A$2:$C$116,2,FALSE)),ROUND(VLOOKUP($A575,[1]Blad1!$A$2:$C$116,2,FALSE)*BM575/SUM($AT575:$AW575),0),BM575)</f>
        <v>271</v>
      </c>
    </row>
    <row r="576" spans="1:89" x14ac:dyDescent="0.3">
      <c r="A576">
        <v>575</v>
      </c>
      <c r="B576" t="s">
        <v>639</v>
      </c>
      <c r="C576">
        <v>63</v>
      </c>
      <c r="D576" t="s">
        <v>1272</v>
      </c>
      <c r="G576" t="s">
        <v>2490</v>
      </c>
      <c r="H576" t="s">
        <v>2129</v>
      </c>
      <c r="I576" t="s">
        <v>3452</v>
      </c>
      <c r="J576" t="s">
        <v>3521</v>
      </c>
      <c r="K576">
        <v>583</v>
      </c>
      <c r="L576">
        <v>60</v>
      </c>
      <c r="M576">
        <v>1</v>
      </c>
      <c r="N576">
        <v>6175</v>
      </c>
      <c r="O576">
        <v>3745</v>
      </c>
      <c r="P576">
        <v>628</v>
      </c>
      <c r="Q576">
        <v>1162</v>
      </c>
      <c r="R576">
        <v>1280</v>
      </c>
      <c r="S576">
        <v>939</v>
      </c>
      <c r="T576">
        <v>429</v>
      </c>
      <c r="U576">
        <v>119</v>
      </c>
      <c r="V576">
        <v>143</v>
      </c>
      <c r="W576">
        <v>166</v>
      </c>
      <c r="X576">
        <v>191</v>
      </c>
      <c r="Y576">
        <v>12787</v>
      </c>
      <c r="Z576">
        <v>2512</v>
      </c>
      <c r="AA576">
        <v>2643</v>
      </c>
      <c r="AB576">
        <v>2653</v>
      </c>
      <c r="AC576">
        <v>2398</v>
      </c>
      <c r="AD576">
        <v>13858</v>
      </c>
      <c r="AE576">
        <v>14582</v>
      </c>
      <c r="AF576">
        <v>13200</v>
      </c>
      <c r="AG576">
        <v>1.052149681528662</v>
      </c>
      <c r="AH576">
        <v>1.0561305732484081</v>
      </c>
      <c r="AI576">
        <v>0.95461783439490444</v>
      </c>
      <c r="AJ576">
        <v>1.08375694064284</v>
      </c>
      <c r="AK576">
        <v>1.140376945335106</v>
      </c>
      <c r="AL576">
        <v>1.0322984280910299</v>
      </c>
      <c r="AM576">
        <v>6374.4427934621099</v>
      </c>
      <c r="AN576">
        <v>599.5</v>
      </c>
      <c r="AO576">
        <v>3865.957613200907</v>
      </c>
      <c r="AP576">
        <v>1259</v>
      </c>
      <c r="AQ576">
        <v>1387</v>
      </c>
      <c r="AR576">
        <v>1017</v>
      </c>
      <c r="AS576">
        <v>464</v>
      </c>
      <c r="AT576">
        <v>122</v>
      </c>
      <c r="AU576">
        <v>149</v>
      </c>
      <c r="AV576">
        <v>176</v>
      </c>
      <c r="AW576">
        <v>207</v>
      </c>
      <c r="AX576">
        <v>1325</v>
      </c>
      <c r="AY576">
        <v>1459</v>
      </c>
      <c r="AZ576">
        <v>1070</v>
      </c>
      <c r="BA576">
        <v>489</v>
      </c>
      <c r="BB576">
        <v>122</v>
      </c>
      <c r="BC576">
        <v>149</v>
      </c>
      <c r="BD576">
        <v>177</v>
      </c>
      <c r="BE576">
        <v>207</v>
      </c>
      <c r="BF576">
        <v>1199</v>
      </c>
      <c r="BG576">
        <v>1321</v>
      </c>
      <c r="BH576">
        <v>969</v>
      </c>
      <c r="BI576">
        <v>442</v>
      </c>
      <c r="BJ576">
        <v>110</v>
      </c>
      <c r="BK576">
        <v>135</v>
      </c>
      <c r="BL576">
        <v>159</v>
      </c>
      <c r="BM576">
        <v>187</v>
      </c>
      <c r="BN576">
        <f t="shared" si="88"/>
        <v>1259</v>
      </c>
      <c r="BO576">
        <f t="shared" si="89"/>
        <v>1387</v>
      </c>
      <c r="BP576">
        <f t="shared" si="90"/>
        <v>1017</v>
      </c>
      <c r="BQ576">
        <f t="shared" si="91"/>
        <v>464</v>
      </c>
      <c r="BR576">
        <f>IF(ISNUMBER(VLOOKUP($A576,[1]Blad1!$A$2:$C$116,2,FALSE)),ROUND(VLOOKUP($A576,[1]Blad1!$A$2:$C$116,2,FALSE)*AT576/SUM($AT576:$AW576),0),AT576)</f>
        <v>122</v>
      </c>
      <c r="BS576">
        <f>IF(ISNUMBER(VLOOKUP($A576,[1]Blad1!$A$2:$C$116,2,FALSE)),ROUND(VLOOKUP($A576,[1]Blad1!$A$2:$C$116,2,FALSE)*AU576/SUM($AT576:$AW576),0),AU576)</f>
        <v>149</v>
      </c>
      <c r="BT576">
        <f>IF(ISNUMBER(VLOOKUP($A576,[1]Blad1!$A$2:$C$116,2,FALSE)),ROUND(VLOOKUP($A576,[1]Blad1!$A$2:$C$116,2,FALSE)*AV576/SUM($AT576:$AW576),0),AV576)</f>
        <v>176</v>
      </c>
      <c r="BU576">
        <f>IF(ISNUMBER(VLOOKUP($A576,[1]Blad1!$A$2:$C$116,2,FALSE)),ROUND(VLOOKUP($A576,[1]Blad1!$A$2:$C$116,2,FALSE)*AW576/SUM($AT576:$AW576),0),AW576)</f>
        <v>207</v>
      </c>
      <c r="BV576">
        <f t="shared" si="92"/>
        <v>1325</v>
      </c>
      <c r="BW576">
        <f t="shared" si="93"/>
        <v>1459</v>
      </c>
      <c r="BX576">
        <f t="shared" si="94"/>
        <v>1070</v>
      </c>
      <c r="BY576">
        <f t="shared" si="95"/>
        <v>489</v>
      </c>
      <c r="BZ576">
        <f>IF(ISNUMBER(VLOOKUP($A576,[1]Blad1!$A$2:$C$116,2,FALSE)),ROUND(VLOOKUP($A576,[1]Blad1!$A$2:$C$116,2,FALSE)*BB576/SUM($AT576:$AW576),0),BB576)</f>
        <v>122</v>
      </c>
      <c r="CA576">
        <f>IF(ISNUMBER(VLOOKUP($A576,[1]Blad1!$A$2:$C$116,2,FALSE)),ROUND(VLOOKUP($A576,[1]Blad1!$A$2:$C$116,2,FALSE)*BC576/SUM($AT576:$AW576),0),BC576)</f>
        <v>149</v>
      </c>
      <c r="CB576">
        <f>IF(ISNUMBER(VLOOKUP($A576,[1]Blad1!$A$2:$C$116,2,FALSE)),ROUND(VLOOKUP($A576,[1]Blad1!$A$2:$C$116,2,FALSE)*BD576/SUM($AT576:$AW576),0),BD576)</f>
        <v>177</v>
      </c>
      <c r="CC576">
        <f>IF(ISNUMBER(VLOOKUP($A576,[1]Blad1!$A$2:$C$116,2,FALSE)),ROUND(VLOOKUP($A576,[1]Blad1!$A$2:$C$116,2,FALSE)*BE576/SUM($AT576:$AW576),0),BE576)</f>
        <v>207</v>
      </c>
      <c r="CH576">
        <f>IF(ISNUMBER(VLOOKUP($A576,[1]Blad1!$A$2:$C$116,2,FALSE)),ROUND(VLOOKUP($A576,[1]Blad1!$A$2:$C$116,2,FALSE)*BJ576/SUM($AT576:$AW576),0),BJ576)</f>
        <v>110</v>
      </c>
      <c r="CI576">
        <f>IF(ISNUMBER(VLOOKUP($A576,[1]Blad1!$A$2:$C$116,2,FALSE)),ROUND(VLOOKUP($A576,[1]Blad1!$A$2:$C$116,2,FALSE)*BK576/SUM($AT576:$AW576),0),BK576)</f>
        <v>135</v>
      </c>
      <c r="CJ576">
        <f>IF(ISNUMBER(VLOOKUP($A576,[1]Blad1!$A$2:$C$116,2,FALSE)),ROUND(VLOOKUP($A576,[1]Blad1!$A$2:$C$116,2,FALSE)*BL576/SUM($AT576:$AW576),0),BL576)</f>
        <v>159</v>
      </c>
      <c r="CK576">
        <f>IF(ISNUMBER(VLOOKUP($A576,[1]Blad1!$A$2:$C$116,2,FALSE)),ROUND(VLOOKUP($A576,[1]Blad1!$A$2:$C$116,2,FALSE)*BM576/SUM($AT576:$AW576),0),BM576)</f>
        <v>187</v>
      </c>
    </row>
    <row r="577" spans="1:89" x14ac:dyDescent="0.3">
      <c r="A577">
        <v>576</v>
      </c>
      <c r="B577" t="s">
        <v>640</v>
      </c>
      <c r="C577">
        <v>64</v>
      </c>
      <c r="D577" t="s">
        <v>1272</v>
      </c>
      <c r="G577" t="s">
        <v>2491</v>
      </c>
      <c r="H577" t="s">
        <v>2991</v>
      </c>
      <c r="I577" t="s">
        <v>3452</v>
      </c>
      <c r="J577" t="s">
        <v>3521</v>
      </c>
      <c r="K577">
        <v>583</v>
      </c>
      <c r="L577">
        <v>70</v>
      </c>
      <c r="M577">
        <v>1</v>
      </c>
      <c r="N577">
        <v>5685</v>
      </c>
      <c r="O577">
        <v>3288</v>
      </c>
      <c r="P577">
        <v>628</v>
      </c>
      <c r="Q577">
        <v>972</v>
      </c>
      <c r="R577">
        <v>1084</v>
      </c>
      <c r="S577">
        <v>832</v>
      </c>
      <c r="T577">
        <v>422</v>
      </c>
      <c r="U577">
        <v>140</v>
      </c>
      <c r="V577">
        <v>154</v>
      </c>
      <c r="W577">
        <v>162</v>
      </c>
      <c r="X577">
        <v>168</v>
      </c>
      <c r="Y577">
        <v>12787</v>
      </c>
      <c r="Z577">
        <v>2512</v>
      </c>
      <c r="AA577">
        <v>2643</v>
      </c>
      <c r="AB577">
        <v>2653</v>
      </c>
      <c r="AC577">
        <v>2398</v>
      </c>
      <c r="AD577">
        <v>13858</v>
      </c>
      <c r="AE577">
        <v>14582</v>
      </c>
      <c r="AF577">
        <v>13200</v>
      </c>
      <c r="AG577">
        <v>1.052149681528662</v>
      </c>
      <c r="AH577">
        <v>1.0561305732484081</v>
      </c>
      <c r="AI577">
        <v>0.95461783439490444</v>
      </c>
      <c r="AJ577">
        <v>1.08375694064284</v>
      </c>
      <c r="AK577">
        <v>1.140376945335106</v>
      </c>
      <c r="AL577">
        <v>1.0322984280910299</v>
      </c>
      <c r="AM577">
        <v>5868.6165636975047</v>
      </c>
      <c r="AN577">
        <v>599.5</v>
      </c>
      <c r="AO577">
        <v>3394.1972315633061</v>
      </c>
      <c r="AP577">
        <v>1053</v>
      </c>
      <c r="AQ577">
        <v>1174</v>
      </c>
      <c r="AR577">
        <v>901</v>
      </c>
      <c r="AS577">
        <v>457</v>
      </c>
      <c r="AT577">
        <v>142</v>
      </c>
      <c r="AU577">
        <v>160</v>
      </c>
      <c r="AV577">
        <v>171</v>
      </c>
      <c r="AW577">
        <v>181</v>
      </c>
      <c r="AX577">
        <v>1108</v>
      </c>
      <c r="AY577">
        <v>1236</v>
      </c>
      <c r="AZ577">
        <v>948</v>
      </c>
      <c r="BA577">
        <v>481</v>
      </c>
      <c r="BB577">
        <v>143</v>
      </c>
      <c r="BC577">
        <v>161</v>
      </c>
      <c r="BD577">
        <v>171</v>
      </c>
      <c r="BE577">
        <v>181</v>
      </c>
      <c r="BF577">
        <v>1003</v>
      </c>
      <c r="BG577">
        <v>1119</v>
      </c>
      <c r="BH577">
        <v>858</v>
      </c>
      <c r="BI577">
        <v>435</v>
      </c>
      <c r="BJ577">
        <v>129</v>
      </c>
      <c r="BK577">
        <v>146</v>
      </c>
      <c r="BL577">
        <v>155</v>
      </c>
      <c r="BM577">
        <v>164</v>
      </c>
      <c r="BN577">
        <f t="shared" si="88"/>
        <v>1053</v>
      </c>
      <c r="BO577">
        <f t="shared" si="89"/>
        <v>1174</v>
      </c>
      <c r="BP577">
        <f t="shared" si="90"/>
        <v>901</v>
      </c>
      <c r="BQ577">
        <f t="shared" si="91"/>
        <v>457</v>
      </c>
      <c r="BR577">
        <f>IF(ISNUMBER(VLOOKUP($A577,[1]Blad1!$A$2:$C$116,2,FALSE)),ROUND(VLOOKUP($A577,[1]Blad1!$A$2:$C$116,2,FALSE)*AT577/SUM($AT577:$AW577),0),AT577)</f>
        <v>142</v>
      </c>
      <c r="BS577">
        <f>IF(ISNUMBER(VLOOKUP($A577,[1]Blad1!$A$2:$C$116,2,FALSE)),ROUND(VLOOKUP($A577,[1]Blad1!$A$2:$C$116,2,FALSE)*AU577/SUM($AT577:$AW577),0),AU577)</f>
        <v>160</v>
      </c>
      <c r="BT577">
        <f>IF(ISNUMBER(VLOOKUP($A577,[1]Blad1!$A$2:$C$116,2,FALSE)),ROUND(VLOOKUP($A577,[1]Blad1!$A$2:$C$116,2,FALSE)*AV577/SUM($AT577:$AW577),0),AV577)</f>
        <v>171</v>
      </c>
      <c r="BU577">
        <f>IF(ISNUMBER(VLOOKUP($A577,[1]Blad1!$A$2:$C$116,2,FALSE)),ROUND(VLOOKUP($A577,[1]Blad1!$A$2:$C$116,2,FALSE)*AW577/SUM($AT577:$AW577),0),AW577)</f>
        <v>181</v>
      </c>
      <c r="BV577">
        <f t="shared" si="92"/>
        <v>1108</v>
      </c>
      <c r="BW577">
        <f t="shared" si="93"/>
        <v>1236</v>
      </c>
      <c r="BX577">
        <f t="shared" si="94"/>
        <v>948</v>
      </c>
      <c r="BY577">
        <f t="shared" si="95"/>
        <v>481</v>
      </c>
      <c r="BZ577">
        <f>IF(ISNUMBER(VLOOKUP($A577,[1]Blad1!$A$2:$C$116,2,FALSE)),ROUND(VLOOKUP($A577,[1]Blad1!$A$2:$C$116,2,FALSE)*BB577/SUM($AT577:$AW577),0),BB577)</f>
        <v>143</v>
      </c>
      <c r="CA577">
        <f>IF(ISNUMBER(VLOOKUP($A577,[1]Blad1!$A$2:$C$116,2,FALSE)),ROUND(VLOOKUP($A577,[1]Blad1!$A$2:$C$116,2,FALSE)*BC577/SUM($AT577:$AW577),0),BC577)</f>
        <v>161</v>
      </c>
      <c r="CB577">
        <f>IF(ISNUMBER(VLOOKUP($A577,[1]Blad1!$A$2:$C$116,2,FALSE)),ROUND(VLOOKUP($A577,[1]Blad1!$A$2:$C$116,2,FALSE)*BD577/SUM($AT577:$AW577),0),BD577)</f>
        <v>171</v>
      </c>
      <c r="CC577">
        <f>IF(ISNUMBER(VLOOKUP($A577,[1]Blad1!$A$2:$C$116,2,FALSE)),ROUND(VLOOKUP($A577,[1]Blad1!$A$2:$C$116,2,FALSE)*BE577/SUM($AT577:$AW577),0),BE577)</f>
        <v>181</v>
      </c>
      <c r="CH577">
        <f>IF(ISNUMBER(VLOOKUP($A577,[1]Blad1!$A$2:$C$116,2,FALSE)),ROUND(VLOOKUP($A577,[1]Blad1!$A$2:$C$116,2,FALSE)*BJ577/SUM($AT577:$AW577),0),BJ577)</f>
        <v>129</v>
      </c>
      <c r="CI577">
        <f>IF(ISNUMBER(VLOOKUP($A577,[1]Blad1!$A$2:$C$116,2,FALSE)),ROUND(VLOOKUP($A577,[1]Blad1!$A$2:$C$116,2,FALSE)*BK577/SUM($AT577:$AW577),0),BK577)</f>
        <v>146</v>
      </c>
      <c r="CJ577">
        <f>IF(ISNUMBER(VLOOKUP($A577,[1]Blad1!$A$2:$C$116,2,FALSE)),ROUND(VLOOKUP($A577,[1]Blad1!$A$2:$C$116,2,FALSE)*BL577/SUM($AT577:$AW577),0),BL577)</f>
        <v>155</v>
      </c>
      <c r="CK577">
        <f>IF(ISNUMBER(VLOOKUP($A577,[1]Blad1!$A$2:$C$116,2,FALSE)),ROUND(VLOOKUP($A577,[1]Blad1!$A$2:$C$116,2,FALSE)*BM577/SUM($AT577:$AW577),0),BM577)</f>
        <v>164</v>
      </c>
    </row>
    <row r="578" spans="1:89" x14ac:dyDescent="0.3">
      <c r="A578">
        <v>577</v>
      </c>
      <c r="B578" t="s">
        <v>641</v>
      </c>
      <c r="C578">
        <v>65</v>
      </c>
      <c r="D578" t="s">
        <v>1272</v>
      </c>
      <c r="G578" t="s">
        <v>2492</v>
      </c>
      <c r="H578" t="s">
        <v>2992</v>
      </c>
      <c r="I578" t="s">
        <v>3452</v>
      </c>
      <c r="J578" t="s">
        <v>3521</v>
      </c>
      <c r="K578">
        <v>583</v>
      </c>
      <c r="L578">
        <v>60</v>
      </c>
      <c r="M578">
        <v>1</v>
      </c>
      <c r="N578">
        <v>4120</v>
      </c>
      <c r="O578">
        <v>2569</v>
      </c>
      <c r="P578">
        <v>628</v>
      </c>
      <c r="Q578">
        <v>799</v>
      </c>
      <c r="R578">
        <v>848</v>
      </c>
      <c r="S578">
        <v>618</v>
      </c>
      <c r="T578">
        <v>287</v>
      </c>
      <c r="U578">
        <v>140</v>
      </c>
      <c r="V578">
        <v>154</v>
      </c>
      <c r="W578">
        <v>162</v>
      </c>
      <c r="X578">
        <v>168</v>
      </c>
      <c r="Y578">
        <v>12787</v>
      </c>
      <c r="Z578">
        <v>2512</v>
      </c>
      <c r="AA578">
        <v>2643</v>
      </c>
      <c r="AB578">
        <v>2653</v>
      </c>
      <c r="AC578">
        <v>2398</v>
      </c>
      <c r="AD578">
        <v>13858</v>
      </c>
      <c r="AE578">
        <v>14582</v>
      </c>
      <c r="AF578">
        <v>13200</v>
      </c>
      <c r="AG578">
        <v>1.052149681528662</v>
      </c>
      <c r="AH578">
        <v>1.0561305732484081</v>
      </c>
      <c r="AI578">
        <v>0.95461783439490444</v>
      </c>
      <c r="AJ578">
        <v>1.08375694064284</v>
      </c>
      <c r="AK578">
        <v>1.140376945335106</v>
      </c>
      <c r="AL578">
        <v>1.0322984280910299</v>
      </c>
      <c r="AM578">
        <v>4253.0695237350428</v>
      </c>
      <c r="AN578">
        <v>599.5</v>
      </c>
      <c r="AO578">
        <v>2651.9746617658561</v>
      </c>
      <c r="AP578">
        <v>865</v>
      </c>
      <c r="AQ578">
        <v>919</v>
      </c>
      <c r="AR578">
        <v>669</v>
      </c>
      <c r="AS578">
        <v>311</v>
      </c>
      <c r="AT578">
        <v>142</v>
      </c>
      <c r="AU578">
        <v>160</v>
      </c>
      <c r="AV578">
        <v>171</v>
      </c>
      <c r="AW578">
        <v>181</v>
      </c>
      <c r="AX578">
        <v>911</v>
      </c>
      <c r="AY578">
        <v>967</v>
      </c>
      <c r="AZ578">
        <v>704</v>
      </c>
      <c r="BA578">
        <v>327</v>
      </c>
      <c r="BB578">
        <v>143</v>
      </c>
      <c r="BC578">
        <v>161</v>
      </c>
      <c r="BD578">
        <v>171</v>
      </c>
      <c r="BE578">
        <v>181</v>
      </c>
      <c r="BF578">
        <v>824</v>
      </c>
      <c r="BG578">
        <v>875</v>
      </c>
      <c r="BH578">
        <v>637</v>
      </c>
      <c r="BI578">
        <v>296</v>
      </c>
      <c r="BJ578">
        <v>129</v>
      </c>
      <c r="BK578">
        <v>146</v>
      </c>
      <c r="BL578">
        <v>155</v>
      </c>
      <c r="BM578">
        <v>164</v>
      </c>
      <c r="BN578">
        <f t="shared" si="88"/>
        <v>865</v>
      </c>
      <c r="BO578">
        <f t="shared" si="89"/>
        <v>919</v>
      </c>
      <c r="BP578">
        <f t="shared" si="90"/>
        <v>669</v>
      </c>
      <c r="BQ578">
        <f t="shared" si="91"/>
        <v>311</v>
      </c>
      <c r="BR578">
        <f>IF(ISNUMBER(VLOOKUP($A578,[1]Blad1!$A$2:$C$116,2,FALSE)),ROUND(VLOOKUP($A578,[1]Blad1!$A$2:$C$116,2,FALSE)*AT578/SUM($AT578:$AW578),0),AT578)</f>
        <v>142</v>
      </c>
      <c r="BS578">
        <f>IF(ISNUMBER(VLOOKUP($A578,[1]Blad1!$A$2:$C$116,2,FALSE)),ROUND(VLOOKUP($A578,[1]Blad1!$A$2:$C$116,2,FALSE)*AU578/SUM($AT578:$AW578),0),AU578)</f>
        <v>160</v>
      </c>
      <c r="BT578">
        <f>IF(ISNUMBER(VLOOKUP($A578,[1]Blad1!$A$2:$C$116,2,FALSE)),ROUND(VLOOKUP($A578,[1]Blad1!$A$2:$C$116,2,FALSE)*AV578/SUM($AT578:$AW578),0),AV578)</f>
        <v>171</v>
      </c>
      <c r="BU578">
        <f>IF(ISNUMBER(VLOOKUP($A578,[1]Blad1!$A$2:$C$116,2,FALSE)),ROUND(VLOOKUP($A578,[1]Blad1!$A$2:$C$116,2,FALSE)*AW578/SUM($AT578:$AW578),0),AW578)</f>
        <v>181</v>
      </c>
      <c r="BV578">
        <f t="shared" si="92"/>
        <v>911</v>
      </c>
      <c r="BW578">
        <f t="shared" si="93"/>
        <v>967</v>
      </c>
      <c r="BX578">
        <f t="shared" si="94"/>
        <v>704</v>
      </c>
      <c r="BY578">
        <f t="shared" si="95"/>
        <v>327</v>
      </c>
      <c r="BZ578">
        <f>IF(ISNUMBER(VLOOKUP($A578,[1]Blad1!$A$2:$C$116,2,FALSE)),ROUND(VLOOKUP($A578,[1]Blad1!$A$2:$C$116,2,FALSE)*BB578/SUM($AT578:$AW578),0),BB578)</f>
        <v>143</v>
      </c>
      <c r="CA578">
        <f>IF(ISNUMBER(VLOOKUP($A578,[1]Blad1!$A$2:$C$116,2,FALSE)),ROUND(VLOOKUP($A578,[1]Blad1!$A$2:$C$116,2,FALSE)*BC578/SUM($AT578:$AW578),0),BC578)</f>
        <v>161</v>
      </c>
      <c r="CB578">
        <f>IF(ISNUMBER(VLOOKUP($A578,[1]Blad1!$A$2:$C$116,2,FALSE)),ROUND(VLOOKUP($A578,[1]Blad1!$A$2:$C$116,2,FALSE)*BD578/SUM($AT578:$AW578),0),BD578)</f>
        <v>171</v>
      </c>
      <c r="CC578">
        <f>IF(ISNUMBER(VLOOKUP($A578,[1]Blad1!$A$2:$C$116,2,FALSE)),ROUND(VLOOKUP($A578,[1]Blad1!$A$2:$C$116,2,FALSE)*BE578/SUM($AT578:$AW578),0),BE578)</f>
        <v>181</v>
      </c>
      <c r="CH578">
        <f>IF(ISNUMBER(VLOOKUP($A578,[1]Blad1!$A$2:$C$116,2,FALSE)),ROUND(VLOOKUP($A578,[1]Blad1!$A$2:$C$116,2,FALSE)*BJ578/SUM($AT578:$AW578),0),BJ578)</f>
        <v>129</v>
      </c>
      <c r="CI578">
        <f>IF(ISNUMBER(VLOOKUP($A578,[1]Blad1!$A$2:$C$116,2,FALSE)),ROUND(VLOOKUP($A578,[1]Blad1!$A$2:$C$116,2,FALSE)*BK578/SUM($AT578:$AW578),0),BK578)</f>
        <v>146</v>
      </c>
      <c r="CJ578">
        <f>IF(ISNUMBER(VLOOKUP($A578,[1]Blad1!$A$2:$C$116,2,FALSE)),ROUND(VLOOKUP($A578,[1]Blad1!$A$2:$C$116,2,FALSE)*BL578/SUM($AT578:$AW578),0),BL578)</f>
        <v>155</v>
      </c>
      <c r="CK578">
        <f>IF(ISNUMBER(VLOOKUP($A578,[1]Blad1!$A$2:$C$116,2,FALSE)),ROUND(VLOOKUP($A578,[1]Blad1!$A$2:$C$116,2,FALSE)*BM578/SUM($AT578:$AW578),0),BM578)</f>
        <v>164</v>
      </c>
    </row>
    <row r="579" spans="1:89" x14ac:dyDescent="0.3">
      <c r="A579">
        <v>578</v>
      </c>
      <c r="B579" t="s">
        <v>642</v>
      </c>
      <c r="C579">
        <v>66</v>
      </c>
      <c r="D579" t="s">
        <v>1272</v>
      </c>
      <c r="G579" t="s">
        <v>2493</v>
      </c>
      <c r="H579" t="s">
        <v>2993</v>
      </c>
      <c r="I579" t="s">
        <v>3452</v>
      </c>
      <c r="J579" t="s">
        <v>3521</v>
      </c>
      <c r="K579">
        <v>583</v>
      </c>
      <c r="L579">
        <v>60</v>
      </c>
      <c r="M579">
        <v>1</v>
      </c>
      <c r="N579">
        <v>2915</v>
      </c>
      <c r="O579">
        <v>1808</v>
      </c>
      <c r="P579">
        <v>628</v>
      </c>
      <c r="Q579">
        <v>527</v>
      </c>
      <c r="R579">
        <v>542</v>
      </c>
      <c r="S579">
        <v>463</v>
      </c>
      <c r="T579">
        <v>325</v>
      </c>
      <c r="U579">
        <v>140</v>
      </c>
      <c r="V579">
        <v>154</v>
      </c>
      <c r="W579">
        <v>162</v>
      </c>
      <c r="X579">
        <v>168</v>
      </c>
      <c r="Y579">
        <v>12787</v>
      </c>
      <c r="Z579">
        <v>2512</v>
      </c>
      <c r="AA579">
        <v>2643</v>
      </c>
      <c r="AB579">
        <v>2653</v>
      </c>
      <c r="AC579">
        <v>2398</v>
      </c>
      <c r="AD579">
        <v>13858</v>
      </c>
      <c r="AE579">
        <v>14582</v>
      </c>
      <c r="AF579">
        <v>13200</v>
      </c>
      <c r="AG579">
        <v>1.052149681528662</v>
      </c>
      <c r="AH579">
        <v>1.0561305732484081</v>
      </c>
      <c r="AI579">
        <v>0.95461783439490444</v>
      </c>
      <c r="AJ579">
        <v>1.08375694064284</v>
      </c>
      <c r="AK579">
        <v>1.140376945335106</v>
      </c>
      <c r="AL579">
        <v>1.0322984280910299</v>
      </c>
      <c r="AM579">
        <v>3009.1499178853519</v>
      </c>
      <c r="AN579">
        <v>599.5</v>
      </c>
      <c r="AO579">
        <v>1866.3955579885819</v>
      </c>
      <c r="AP579">
        <v>571</v>
      </c>
      <c r="AQ579">
        <v>587</v>
      </c>
      <c r="AR579">
        <v>501</v>
      </c>
      <c r="AS579">
        <v>352</v>
      </c>
      <c r="AT579">
        <v>142</v>
      </c>
      <c r="AU579">
        <v>160</v>
      </c>
      <c r="AV579">
        <v>171</v>
      </c>
      <c r="AW579">
        <v>181</v>
      </c>
      <c r="AX579">
        <v>600</v>
      </c>
      <c r="AY579">
        <v>618</v>
      </c>
      <c r="AZ579">
        <v>527</v>
      </c>
      <c r="BA579">
        <v>370</v>
      </c>
      <c r="BB579">
        <v>143</v>
      </c>
      <c r="BC579">
        <v>161</v>
      </c>
      <c r="BD579">
        <v>171</v>
      </c>
      <c r="BE579">
        <v>181</v>
      </c>
      <c r="BF579">
        <v>544</v>
      </c>
      <c r="BG579">
        <v>559</v>
      </c>
      <c r="BH579">
        <v>477</v>
      </c>
      <c r="BI579">
        <v>335</v>
      </c>
      <c r="BJ579">
        <v>129</v>
      </c>
      <c r="BK579">
        <v>146</v>
      </c>
      <c r="BL579">
        <v>155</v>
      </c>
      <c r="BM579">
        <v>164</v>
      </c>
      <c r="BN579">
        <f t="shared" si="88"/>
        <v>571</v>
      </c>
      <c r="BO579">
        <f t="shared" si="89"/>
        <v>587</v>
      </c>
      <c r="BP579">
        <f t="shared" si="90"/>
        <v>501</v>
      </c>
      <c r="BQ579">
        <f t="shared" si="91"/>
        <v>352</v>
      </c>
      <c r="BR579">
        <f>IF(ISNUMBER(VLOOKUP($A579,[1]Blad1!$A$2:$C$116,2,FALSE)),ROUND(VLOOKUP($A579,[1]Blad1!$A$2:$C$116,2,FALSE)*AT579/SUM($AT579:$AW579),0),AT579)</f>
        <v>142</v>
      </c>
      <c r="BS579">
        <f>IF(ISNUMBER(VLOOKUP($A579,[1]Blad1!$A$2:$C$116,2,FALSE)),ROUND(VLOOKUP($A579,[1]Blad1!$A$2:$C$116,2,FALSE)*AU579/SUM($AT579:$AW579),0),AU579)</f>
        <v>160</v>
      </c>
      <c r="BT579">
        <f>IF(ISNUMBER(VLOOKUP($A579,[1]Blad1!$A$2:$C$116,2,FALSE)),ROUND(VLOOKUP($A579,[1]Blad1!$A$2:$C$116,2,FALSE)*AV579/SUM($AT579:$AW579),0),AV579)</f>
        <v>171</v>
      </c>
      <c r="BU579">
        <f>IF(ISNUMBER(VLOOKUP($A579,[1]Blad1!$A$2:$C$116,2,FALSE)),ROUND(VLOOKUP($A579,[1]Blad1!$A$2:$C$116,2,FALSE)*AW579/SUM($AT579:$AW579),0),AW579)</f>
        <v>181</v>
      </c>
      <c r="BV579">
        <f t="shared" si="92"/>
        <v>600</v>
      </c>
      <c r="BW579">
        <f t="shared" si="93"/>
        <v>618</v>
      </c>
      <c r="BX579">
        <f t="shared" si="94"/>
        <v>527</v>
      </c>
      <c r="BY579">
        <f t="shared" si="95"/>
        <v>370</v>
      </c>
      <c r="BZ579">
        <f>IF(ISNUMBER(VLOOKUP($A579,[1]Blad1!$A$2:$C$116,2,FALSE)),ROUND(VLOOKUP($A579,[1]Blad1!$A$2:$C$116,2,FALSE)*BB579/SUM($AT579:$AW579),0),BB579)</f>
        <v>143</v>
      </c>
      <c r="CA579">
        <f>IF(ISNUMBER(VLOOKUP($A579,[1]Blad1!$A$2:$C$116,2,FALSE)),ROUND(VLOOKUP($A579,[1]Blad1!$A$2:$C$116,2,FALSE)*BC579/SUM($AT579:$AW579),0),BC579)</f>
        <v>161</v>
      </c>
      <c r="CB579">
        <f>IF(ISNUMBER(VLOOKUP($A579,[1]Blad1!$A$2:$C$116,2,FALSE)),ROUND(VLOOKUP($A579,[1]Blad1!$A$2:$C$116,2,FALSE)*BD579/SUM($AT579:$AW579),0),BD579)</f>
        <v>171</v>
      </c>
      <c r="CC579">
        <f>IF(ISNUMBER(VLOOKUP($A579,[1]Blad1!$A$2:$C$116,2,FALSE)),ROUND(VLOOKUP($A579,[1]Blad1!$A$2:$C$116,2,FALSE)*BE579/SUM($AT579:$AW579),0),BE579)</f>
        <v>181</v>
      </c>
      <c r="CH579">
        <f>IF(ISNUMBER(VLOOKUP($A579,[1]Blad1!$A$2:$C$116,2,FALSE)),ROUND(VLOOKUP($A579,[1]Blad1!$A$2:$C$116,2,FALSE)*BJ579/SUM($AT579:$AW579),0),BJ579)</f>
        <v>129</v>
      </c>
      <c r="CI579">
        <f>IF(ISNUMBER(VLOOKUP($A579,[1]Blad1!$A$2:$C$116,2,FALSE)),ROUND(VLOOKUP($A579,[1]Blad1!$A$2:$C$116,2,FALSE)*BK579/SUM($AT579:$AW579),0),BK579)</f>
        <v>146</v>
      </c>
      <c r="CJ579">
        <f>IF(ISNUMBER(VLOOKUP($A579,[1]Blad1!$A$2:$C$116,2,FALSE)),ROUND(VLOOKUP($A579,[1]Blad1!$A$2:$C$116,2,FALSE)*BL579/SUM($AT579:$AW579),0),BL579)</f>
        <v>155</v>
      </c>
      <c r="CK579">
        <f>IF(ISNUMBER(VLOOKUP($A579,[1]Blad1!$A$2:$C$116,2,FALSE)),ROUND(VLOOKUP($A579,[1]Blad1!$A$2:$C$116,2,FALSE)*BM579/SUM($AT579:$AW579),0),BM579)</f>
        <v>164</v>
      </c>
    </row>
    <row r="580" spans="1:89" x14ac:dyDescent="0.3">
      <c r="A580">
        <v>579</v>
      </c>
      <c r="B580" t="s">
        <v>643</v>
      </c>
      <c r="C580">
        <v>67</v>
      </c>
      <c r="D580" t="s">
        <v>1272</v>
      </c>
      <c r="G580" t="s">
        <v>2494</v>
      </c>
      <c r="H580" t="s">
        <v>2994</v>
      </c>
      <c r="I580" t="s">
        <v>3452</v>
      </c>
      <c r="J580" t="s">
        <v>3521</v>
      </c>
      <c r="K580">
        <v>593</v>
      </c>
      <c r="L580">
        <v>60</v>
      </c>
      <c r="M580">
        <v>1</v>
      </c>
      <c r="N580">
        <v>4995</v>
      </c>
      <c r="O580">
        <v>2964</v>
      </c>
      <c r="P580">
        <v>2274</v>
      </c>
      <c r="Q580">
        <v>752</v>
      </c>
      <c r="R580">
        <v>765</v>
      </c>
      <c r="S580">
        <v>747</v>
      </c>
      <c r="T580">
        <v>700</v>
      </c>
      <c r="U580">
        <v>706</v>
      </c>
      <c r="V580">
        <v>526</v>
      </c>
      <c r="W580">
        <v>522</v>
      </c>
      <c r="X580">
        <v>556</v>
      </c>
      <c r="Y580">
        <v>7200</v>
      </c>
      <c r="Z580">
        <v>4547</v>
      </c>
      <c r="AA580">
        <v>4857</v>
      </c>
      <c r="AB580">
        <v>4914</v>
      </c>
      <c r="AC580">
        <v>4429</v>
      </c>
      <c r="AD580">
        <v>7332</v>
      </c>
      <c r="AE580">
        <v>7512</v>
      </c>
      <c r="AF580">
        <v>7439</v>
      </c>
      <c r="AG580">
        <v>1.06817681988124</v>
      </c>
      <c r="AH580">
        <v>1.080712557730372</v>
      </c>
      <c r="AI580">
        <v>0.97404882340004395</v>
      </c>
      <c r="AJ580">
        <v>1.0183333333333331</v>
      </c>
      <c r="AK580">
        <v>1.043333333333333</v>
      </c>
      <c r="AL580">
        <v>1.033194444444445</v>
      </c>
      <c r="AM580">
        <v>5160.8062500000005</v>
      </c>
      <c r="AN580">
        <v>2214.9870244117001</v>
      </c>
      <c r="AO580">
        <v>3062.3883333333338</v>
      </c>
      <c r="AP580">
        <v>765</v>
      </c>
      <c r="AQ580">
        <v>779</v>
      </c>
      <c r="AR580">
        <v>760</v>
      </c>
      <c r="AS580">
        <v>712</v>
      </c>
      <c r="AT580">
        <v>731</v>
      </c>
      <c r="AU580">
        <v>556</v>
      </c>
      <c r="AV580">
        <v>562</v>
      </c>
      <c r="AW580">
        <v>609</v>
      </c>
      <c r="AX580">
        <v>784</v>
      </c>
      <c r="AY580">
        <v>798</v>
      </c>
      <c r="AZ580">
        <v>779</v>
      </c>
      <c r="BA580">
        <v>730</v>
      </c>
      <c r="BB580">
        <v>740</v>
      </c>
      <c r="BC580">
        <v>563</v>
      </c>
      <c r="BD580">
        <v>568</v>
      </c>
      <c r="BE580">
        <v>615</v>
      </c>
      <c r="BF580">
        <v>776</v>
      </c>
      <c r="BG580">
        <v>790</v>
      </c>
      <c r="BH580">
        <v>771</v>
      </c>
      <c r="BI580">
        <v>723</v>
      </c>
      <c r="BJ580">
        <v>667</v>
      </c>
      <c r="BK580">
        <v>508</v>
      </c>
      <c r="BL580">
        <v>513</v>
      </c>
      <c r="BM580">
        <v>555</v>
      </c>
      <c r="BN580">
        <f t="shared" si="88"/>
        <v>765</v>
      </c>
      <c r="BO580">
        <f t="shared" si="89"/>
        <v>779</v>
      </c>
      <c r="BP580">
        <f t="shared" si="90"/>
        <v>760</v>
      </c>
      <c r="BQ580">
        <f t="shared" si="91"/>
        <v>712</v>
      </c>
      <c r="BR580">
        <f>IF(ISNUMBER(VLOOKUP($A580,[1]Blad1!$A$2:$C$116,2,FALSE)),ROUND(VLOOKUP($A580,[1]Blad1!$A$2:$C$116,2,FALSE)*AT580/SUM($AT580:$AW580),0),AT580)</f>
        <v>731</v>
      </c>
      <c r="BS580">
        <f>IF(ISNUMBER(VLOOKUP($A580,[1]Blad1!$A$2:$C$116,2,FALSE)),ROUND(VLOOKUP($A580,[1]Blad1!$A$2:$C$116,2,FALSE)*AU580/SUM($AT580:$AW580),0),AU580)</f>
        <v>556</v>
      </c>
      <c r="BT580">
        <f>IF(ISNUMBER(VLOOKUP($A580,[1]Blad1!$A$2:$C$116,2,FALSE)),ROUND(VLOOKUP($A580,[1]Blad1!$A$2:$C$116,2,FALSE)*AV580/SUM($AT580:$AW580),0),AV580)</f>
        <v>562</v>
      </c>
      <c r="BU580">
        <f>IF(ISNUMBER(VLOOKUP($A580,[1]Blad1!$A$2:$C$116,2,FALSE)),ROUND(VLOOKUP($A580,[1]Blad1!$A$2:$C$116,2,FALSE)*AW580/SUM($AT580:$AW580),0),AW580)</f>
        <v>609</v>
      </c>
      <c r="BV580">
        <f t="shared" si="92"/>
        <v>784</v>
      </c>
      <c r="BW580">
        <f t="shared" si="93"/>
        <v>798</v>
      </c>
      <c r="BX580">
        <f t="shared" si="94"/>
        <v>779</v>
      </c>
      <c r="BY580">
        <f t="shared" si="95"/>
        <v>730</v>
      </c>
      <c r="BZ580">
        <f>IF(ISNUMBER(VLOOKUP($A580,[1]Blad1!$A$2:$C$116,2,FALSE)),ROUND(VLOOKUP($A580,[1]Blad1!$A$2:$C$116,2,FALSE)*BB580/SUM($AT580:$AW580),0),BB580)</f>
        <v>740</v>
      </c>
      <c r="CA580">
        <f>IF(ISNUMBER(VLOOKUP($A580,[1]Blad1!$A$2:$C$116,2,FALSE)),ROUND(VLOOKUP($A580,[1]Blad1!$A$2:$C$116,2,FALSE)*BC580/SUM($AT580:$AW580),0),BC580)</f>
        <v>563</v>
      </c>
      <c r="CB580">
        <f>IF(ISNUMBER(VLOOKUP($A580,[1]Blad1!$A$2:$C$116,2,FALSE)),ROUND(VLOOKUP($A580,[1]Blad1!$A$2:$C$116,2,FALSE)*BD580/SUM($AT580:$AW580),0),BD580)</f>
        <v>568</v>
      </c>
      <c r="CC580">
        <f>IF(ISNUMBER(VLOOKUP($A580,[1]Blad1!$A$2:$C$116,2,FALSE)),ROUND(VLOOKUP($A580,[1]Blad1!$A$2:$C$116,2,FALSE)*BE580/SUM($AT580:$AW580),0),BE580)</f>
        <v>615</v>
      </c>
      <c r="CH580">
        <f>IF(ISNUMBER(VLOOKUP($A580,[1]Blad1!$A$2:$C$116,2,FALSE)),ROUND(VLOOKUP($A580,[1]Blad1!$A$2:$C$116,2,FALSE)*BJ580/SUM($AT580:$AW580),0),BJ580)</f>
        <v>667</v>
      </c>
      <c r="CI580">
        <f>IF(ISNUMBER(VLOOKUP($A580,[1]Blad1!$A$2:$C$116,2,FALSE)),ROUND(VLOOKUP($A580,[1]Blad1!$A$2:$C$116,2,FALSE)*BK580/SUM($AT580:$AW580),0),BK580)</f>
        <v>508</v>
      </c>
      <c r="CJ580">
        <f>IF(ISNUMBER(VLOOKUP($A580,[1]Blad1!$A$2:$C$116,2,FALSE)),ROUND(VLOOKUP($A580,[1]Blad1!$A$2:$C$116,2,FALSE)*BL580/SUM($AT580:$AW580),0),BL580)</f>
        <v>513</v>
      </c>
      <c r="CK580">
        <f>IF(ISNUMBER(VLOOKUP($A580,[1]Blad1!$A$2:$C$116,2,FALSE)),ROUND(VLOOKUP($A580,[1]Blad1!$A$2:$C$116,2,FALSE)*BM580/SUM($AT580:$AW580),0),BM580)</f>
        <v>555</v>
      </c>
    </row>
    <row r="581" spans="1:89" x14ac:dyDescent="0.3">
      <c r="A581">
        <v>580</v>
      </c>
      <c r="B581" t="s">
        <v>644</v>
      </c>
      <c r="C581">
        <v>68</v>
      </c>
      <c r="D581" t="s">
        <v>1272</v>
      </c>
      <c r="G581" t="s">
        <v>2495</v>
      </c>
      <c r="H581" t="s">
        <v>2995</v>
      </c>
      <c r="I581" t="s">
        <v>3452</v>
      </c>
      <c r="J581" t="s">
        <v>3521</v>
      </c>
      <c r="K581">
        <v>593</v>
      </c>
      <c r="L581">
        <v>30</v>
      </c>
      <c r="M581">
        <v>1</v>
      </c>
      <c r="N581">
        <v>1485</v>
      </c>
      <c r="O581">
        <v>729</v>
      </c>
      <c r="P581">
        <v>2274</v>
      </c>
      <c r="Q581">
        <v>292</v>
      </c>
      <c r="R581">
        <v>196</v>
      </c>
      <c r="S581">
        <v>130</v>
      </c>
      <c r="T581">
        <v>71</v>
      </c>
      <c r="U581">
        <v>365</v>
      </c>
      <c r="V581">
        <v>493</v>
      </c>
      <c r="W581">
        <v>618</v>
      </c>
      <c r="X581">
        <v>756</v>
      </c>
      <c r="Y581">
        <v>7200</v>
      </c>
      <c r="Z581">
        <v>4547</v>
      </c>
      <c r="AA581">
        <v>4857</v>
      </c>
      <c r="AB581">
        <v>4914</v>
      </c>
      <c r="AC581">
        <v>4429</v>
      </c>
      <c r="AD581">
        <v>7332</v>
      </c>
      <c r="AE581">
        <v>7512</v>
      </c>
      <c r="AF581">
        <v>7439</v>
      </c>
      <c r="AG581">
        <v>1.06817681988124</v>
      </c>
      <c r="AH581">
        <v>1.080712557730372</v>
      </c>
      <c r="AI581">
        <v>0.97404882340004395</v>
      </c>
      <c r="AJ581">
        <v>1.0183333333333331</v>
      </c>
      <c r="AK581">
        <v>1.043333333333333</v>
      </c>
      <c r="AL581">
        <v>1.033194444444445</v>
      </c>
      <c r="AM581">
        <v>1534.29375</v>
      </c>
      <c r="AN581">
        <v>2214.9870244117001</v>
      </c>
      <c r="AO581">
        <v>753.19875000000002</v>
      </c>
      <c r="AP581">
        <v>297</v>
      </c>
      <c r="AQ581">
        <v>199</v>
      </c>
      <c r="AR581">
        <v>132</v>
      </c>
      <c r="AS581">
        <v>72</v>
      </c>
      <c r="AT581">
        <v>378</v>
      </c>
      <c r="AU581">
        <v>521</v>
      </c>
      <c r="AV581">
        <v>665</v>
      </c>
      <c r="AW581">
        <v>828</v>
      </c>
      <c r="AX581">
        <v>304</v>
      </c>
      <c r="AY581">
        <v>204</v>
      </c>
      <c r="AZ581">
        <v>135</v>
      </c>
      <c r="BA581">
        <v>74</v>
      </c>
      <c r="BB581">
        <v>382</v>
      </c>
      <c r="BC581">
        <v>528</v>
      </c>
      <c r="BD581">
        <v>673</v>
      </c>
      <c r="BE581">
        <v>837</v>
      </c>
      <c r="BF581">
        <v>301</v>
      </c>
      <c r="BG581">
        <v>202</v>
      </c>
      <c r="BH581">
        <v>134</v>
      </c>
      <c r="BI581">
        <v>73</v>
      </c>
      <c r="BJ581">
        <v>344</v>
      </c>
      <c r="BK581">
        <v>476</v>
      </c>
      <c r="BL581">
        <v>606</v>
      </c>
      <c r="BM581">
        <v>755</v>
      </c>
      <c r="BN581">
        <f t="shared" si="88"/>
        <v>297</v>
      </c>
      <c r="BO581">
        <f t="shared" si="89"/>
        <v>199</v>
      </c>
      <c r="BP581">
        <f t="shared" si="90"/>
        <v>132</v>
      </c>
      <c r="BQ581">
        <f t="shared" si="91"/>
        <v>72</v>
      </c>
      <c r="BR581">
        <f>IF(ISNUMBER(VLOOKUP($A581,[1]Blad1!$A$2:$C$116,2,FALSE)),ROUND(VLOOKUP($A581,[1]Blad1!$A$2:$C$116,2,FALSE)*AT581/SUM($AT581:$AW581),0),AT581)</f>
        <v>378</v>
      </c>
      <c r="BS581">
        <f>IF(ISNUMBER(VLOOKUP($A581,[1]Blad1!$A$2:$C$116,2,FALSE)),ROUND(VLOOKUP($A581,[1]Blad1!$A$2:$C$116,2,FALSE)*AU581/SUM($AT581:$AW581),0),AU581)</f>
        <v>521</v>
      </c>
      <c r="BT581">
        <f>IF(ISNUMBER(VLOOKUP($A581,[1]Blad1!$A$2:$C$116,2,FALSE)),ROUND(VLOOKUP($A581,[1]Blad1!$A$2:$C$116,2,FALSE)*AV581/SUM($AT581:$AW581),0),AV581)</f>
        <v>665</v>
      </c>
      <c r="BU581">
        <f>IF(ISNUMBER(VLOOKUP($A581,[1]Blad1!$A$2:$C$116,2,FALSE)),ROUND(VLOOKUP($A581,[1]Blad1!$A$2:$C$116,2,FALSE)*AW581/SUM($AT581:$AW581),0),AW581)</f>
        <v>828</v>
      </c>
      <c r="BV581">
        <f t="shared" si="92"/>
        <v>304</v>
      </c>
      <c r="BW581">
        <f t="shared" si="93"/>
        <v>204</v>
      </c>
      <c r="BX581">
        <f t="shared" si="94"/>
        <v>135</v>
      </c>
      <c r="BY581">
        <f t="shared" si="95"/>
        <v>74</v>
      </c>
      <c r="BZ581">
        <f>IF(ISNUMBER(VLOOKUP($A581,[1]Blad1!$A$2:$C$116,2,FALSE)),ROUND(VLOOKUP($A581,[1]Blad1!$A$2:$C$116,2,FALSE)*BB581/SUM($AT581:$AW581),0),BB581)</f>
        <v>382</v>
      </c>
      <c r="CA581">
        <f>IF(ISNUMBER(VLOOKUP($A581,[1]Blad1!$A$2:$C$116,2,FALSE)),ROUND(VLOOKUP($A581,[1]Blad1!$A$2:$C$116,2,FALSE)*BC581/SUM($AT581:$AW581),0),BC581)</f>
        <v>528</v>
      </c>
      <c r="CB581">
        <f>IF(ISNUMBER(VLOOKUP($A581,[1]Blad1!$A$2:$C$116,2,FALSE)),ROUND(VLOOKUP($A581,[1]Blad1!$A$2:$C$116,2,FALSE)*BD581/SUM($AT581:$AW581),0),BD581)</f>
        <v>673</v>
      </c>
      <c r="CC581">
        <f>IF(ISNUMBER(VLOOKUP($A581,[1]Blad1!$A$2:$C$116,2,FALSE)),ROUND(VLOOKUP($A581,[1]Blad1!$A$2:$C$116,2,FALSE)*BE581/SUM($AT581:$AW581),0),BE581)</f>
        <v>837</v>
      </c>
      <c r="CH581">
        <f>IF(ISNUMBER(VLOOKUP($A581,[1]Blad1!$A$2:$C$116,2,FALSE)),ROUND(VLOOKUP($A581,[1]Blad1!$A$2:$C$116,2,FALSE)*BJ581/SUM($AT581:$AW581),0),BJ581)</f>
        <v>344</v>
      </c>
      <c r="CI581">
        <f>IF(ISNUMBER(VLOOKUP($A581,[1]Blad1!$A$2:$C$116,2,FALSE)),ROUND(VLOOKUP($A581,[1]Blad1!$A$2:$C$116,2,FALSE)*BK581/SUM($AT581:$AW581),0),BK581)</f>
        <v>476</v>
      </c>
      <c r="CJ581">
        <f>IF(ISNUMBER(VLOOKUP($A581,[1]Blad1!$A$2:$C$116,2,FALSE)),ROUND(VLOOKUP($A581,[1]Blad1!$A$2:$C$116,2,FALSE)*BL581/SUM($AT581:$AW581),0),BL581)</f>
        <v>606</v>
      </c>
      <c r="CK581">
        <f>IF(ISNUMBER(VLOOKUP($A581,[1]Blad1!$A$2:$C$116,2,FALSE)),ROUND(VLOOKUP($A581,[1]Blad1!$A$2:$C$116,2,FALSE)*BM581/SUM($AT581:$AW581),0),BM581)</f>
        <v>755</v>
      </c>
    </row>
    <row r="582" spans="1:89" x14ac:dyDescent="0.3">
      <c r="A582">
        <v>581</v>
      </c>
      <c r="B582" t="s">
        <v>645</v>
      </c>
      <c r="C582">
        <v>69</v>
      </c>
      <c r="D582" t="s">
        <v>1272</v>
      </c>
      <c r="G582" t="s">
        <v>2496</v>
      </c>
      <c r="H582" t="s">
        <v>2996</v>
      </c>
      <c r="I582" t="s">
        <v>3452</v>
      </c>
      <c r="J582" t="s">
        <v>3521</v>
      </c>
      <c r="K582">
        <v>594</v>
      </c>
      <c r="L582">
        <v>70</v>
      </c>
      <c r="M582">
        <v>1</v>
      </c>
      <c r="N582">
        <v>4110</v>
      </c>
      <c r="O582">
        <v>2437</v>
      </c>
      <c r="P582">
        <v>1052</v>
      </c>
      <c r="Q582">
        <v>655</v>
      </c>
      <c r="R582">
        <v>724</v>
      </c>
      <c r="S582">
        <v>624</v>
      </c>
      <c r="T582">
        <v>418</v>
      </c>
      <c r="U582">
        <v>235</v>
      </c>
      <c r="V582">
        <v>257</v>
      </c>
      <c r="W582">
        <v>271</v>
      </c>
      <c r="X582">
        <v>283</v>
      </c>
      <c r="Y582">
        <v>9141</v>
      </c>
      <c r="Z582">
        <v>3155</v>
      </c>
      <c r="AA582">
        <v>3366</v>
      </c>
      <c r="AB582">
        <v>3392</v>
      </c>
      <c r="AC582">
        <v>3065</v>
      </c>
      <c r="AD582">
        <v>13375</v>
      </c>
      <c r="AE582">
        <v>14131</v>
      </c>
      <c r="AF582">
        <v>11101</v>
      </c>
      <c r="AG582">
        <v>1.066877971473851</v>
      </c>
      <c r="AH582">
        <v>1.075118858954041</v>
      </c>
      <c r="AI582">
        <v>0.97147385103011097</v>
      </c>
      <c r="AJ582">
        <v>1.46318783502899</v>
      </c>
      <c r="AK582">
        <v>1.545892134339788</v>
      </c>
      <c r="AL582">
        <v>1.214418553768734</v>
      </c>
      <c r="AM582">
        <v>4991.2602559894976</v>
      </c>
      <c r="AN582">
        <v>1021.990491283677</v>
      </c>
      <c r="AO582">
        <v>2959.5380155344051</v>
      </c>
      <c r="AP582">
        <v>958</v>
      </c>
      <c r="AQ582">
        <v>1059</v>
      </c>
      <c r="AR582">
        <v>913</v>
      </c>
      <c r="AS582">
        <v>611</v>
      </c>
      <c r="AT582">
        <v>242</v>
      </c>
      <c r="AU582">
        <v>271</v>
      </c>
      <c r="AV582">
        <v>291</v>
      </c>
      <c r="AW582">
        <v>310</v>
      </c>
      <c r="AX582">
        <v>1012</v>
      </c>
      <c r="AY582">
        <v>1119</v>
      </c>
      <c r="AZ582">
        <v>964</v>
      </c>
      <c r="BA582">
        <v>646</v>
      </c>
      <c r="BB582">
        <v>245</v>
      </c>
      <c r="BC582">
        <v>273</v>
      </c>
      <c r="BD582">
        <v>293</v>
      </c>
      <c r="BE582">
        <v>311</v>
      </c>
      <c r="BF582">
        <v>795</v>
      </c>
      <c r="BG582">
        <v>879</v>
      </c>
      <c r="BH582">
        <v>757</v>
      </c>
      <c r="BI582">
        <v>507</v>
      </c>
      <c r="BJ582">
        <v>220</v>
      </c>
      <c r="BK582">
        <v>247</v>
      </c>
      <c r="BL582">
        <v>265</v>
      </c>
      <c r="BM582">
        <v>282</v>
      </c>
      <c r="BN582">
        <f t="shared" si="88"/>
        <v>958</v>
      </c>
      <c r="BO582">
        <f t="shared" si="89"/>
        <v>1059</v>
      </c>
      <c r="BP582">
        <f t="shared" si="90"/>
        <v>913</v>
      </c>
      <c r="BQ582">
        <f t="shared" si="91"/>
        <v>611</v>
      </c>
      <c r="BR582">
        <f>IF(ISNUMBER(VLOOKUP($A582,[1]Blad1!$A$2:$C$116,2,FALSE)),ROUND(VLOOKUP($A582,[1]Blad1!$A$2:$C$116,2,FALSE)*AT582/SUM($AT582:$AW582),0),AT582)</f>
        <v>242</v>
      </c>
      <c r="BS582">
        <f>IF(ISNUMBER(VLOOKUP($A582,[1]Blad1!$A$2:$C$116,2,FALSE)),ROUND(VLOOKUP($A582,[1]Blad1!$A$2:$C$116,2,FALSE)*AU582/SUM($AT582:$AW582),0),AU582)</f>
        <v>271</v>
      </c>
      <c r="BT582">
        <f>IF(ISNUMBER(VLOOKUP($A582,[1]Blad1!$A$2:$C$116,2,FALSE)),ROUND(VLOOKUP($A582,[1]Blad1!$A$2:$C$116,2,FALSE)*AV582/SUM($AT582:$AW582),0),AV582)</f>
        <v>291</v>
      </c>
      <c r="BU582">
        <f>IF(ISNUMBER(VLOOKUP($A582,[1]Blad1!$A$2:$C$116,2,FALSE)),ROUND(VLOOKUP($A582,[1]Blad1!$A$2:$C$116,2,FALSE)*AW582/SUM($AT582:$AW582),0),AW582)</f>
        <v>310</v>
      </c>
      <c r="BV582">
        <f t="shared" si="92"/>
        <v>1012</v>
      </c>
      <c r="BW582">
        <f t="shared" si="93"/>
        <v>1119</v>
      </c>
      <c r="BX582">
        <f t="shared" si="94"/>
        <v>964</v>
      </c>
      <c r="BY582">
        <f t="shared" si="95"/>
        <v>646</v>
      </c>
      <c r="BZ582">
        <f>IF(ISNUMBER(VLOOKUP($A582,[1]Blad1!$A$2:$C$116,2,FALSE)),ROUND(VLOOKUP($A582,[1]Blad1!$A$2:$C$116,2,FALSE)*BB582/SUM($AT582:$AW582),0),BB582)</f>
        <v>245</v>
      </c>
      <c r="CA582">
        <f>IF(ISNUMBER(VLOOKUP($A582,[1]Blad1!$A$2:$C$116,2,FALSE)),ROUND(VLOOKUP($A582,[1]Blad1!$A$2:$C$116,2,FALSE)*BC582/SUM($AT582:$AW582),0),BC582)</f>
        <v>273</v>
      </c>
      <c r="CB582">
        <f>IF(ISNUMBER(VLOOKUP($A582,[1]Blad1!$A$2:$C$116,2,FALSE)),ROUND(VLOOKUP($A582,[1]Blad1!$A$2:$C$116,2,FALSE)*BD582/SUM($AT582:$AW582),0),BD582)</f>
        <v>293</v>
      </c>
      <c r="CC582">
        <f>IF(ISNUMBER(VLOOKUP($A582,[1]Blad1!$A$2:$C$116,2,FALSE)),ROUND(VLOOKUP($A582,[1]Blad1!$A$2:$C$116,2,FALSE)*BE582/SUM($AT582:$AW582),0),BE582)</f>
        <v>311</v>
      </c>
      <c r="CH582">
        <f>IF(ISNUMBER(VLOOKUP($A582,[1]Blad1!$A$2:$C$116,2,FALSE)),ROUND(VLOOKUP($A582,[1]Blad1!$A$2:$C$116,2,FALSE)*BJ582/SUM($AT582:$AW582),0),BJ582)</f>
        <v>220</v>
      </c>
      <c r="CI582">
        <f>IF(ISNUMBER(VLOOKUP($A582,[1]Blad1!$A$2:$C$116,2,FALSE)),ROUND(VLOOKUP($A582,[1]Blad1!$A$2:$C$116,2,FALSE)*BK582/SUM($AT582:$AW582),0),BK582)</f>
        <v>247</v>
      </c>
      <c r="CJ582">
        <f>IF(ISNUMBER(VLOOKUP($A582,[1]Blad1!$A$2:$C$116,2,FALSE)),ROUND(VLOOKUP($A582,[1]Blad1!$A$2:$C$116,2,FALSE)*BL582/SUM($AT582:$AW582),0),BL582)</f>
        <v>265</v>
      </c>
      <c r="CK582">
        <f>IF(ISNUMBER(VLOOKUP($A582,[1]Blad1!$A$2:$C$116,2,FALSE)),ROUND(VLOOKUP($A582,[1]Blad1!$A$2:$C$116,2,FALSE)*BM582/SUM($AT582:$AW582),0),BM582)</f>
        <v>282</v>
      </c>
    </row>
    <row r="583" spans="1:89" x14ac:dyDescent="0.3">
      <c r="A583">
        <v>582</v>
      </c>
      <c r="B583" t="s">
        <v>646</v>
      </c>
      <c r="C583">
        <v>70</v>
      </c>
      <c r="D583" t="s">
        <v>1272</v>
      </c>
      <c r="G583" t="s">
        <v>2497</v>
      </c>
      <c r="H583" t="s">
        <v>2997</v>
      </c>
      <c r="I583" t="s">
        <v>3452</v>
      </c>
      <c r="J583" t="s">
        <v>3521</v>
      </c>
      <c r="K583">
        <v>603</v>
      </c>
      <c r="L583">
        <v>70</v>
      </c>
      <c r="M583">
        <v>1</v>
      </c>
      <c r="N583">
        <v>7005</v>
      </c>
      <c r="O583">
        <v>4409</v>
      </c>
      <c r="P583">
        <v>944</v>
      </c>
      <c r="Q583">
        <v>1288</v>
      </c>
      <c r="R583">
        <v>1499</v>
      </c>
      <c r="S583">
        <v>1119</v>
      </c>
      <c r="T583">
        <v>508</v>
      </c>
      <c r="U583">
        <v>200</v>
      </c>
      <c r="V583">
        <v>215</v>
      </c>
      <c r="W583">
        <v>243</v>
      </c>
      <c r="X583">
        <v>278</v>
      </c>
      <c r="Y583">
        <v>6661</v>
      </c>
      <c r="Z583">
        <v>944</v>
      </c>
      <c r="AA583">
        <v>984</v>
      </c>
      <c r="AB583">
        <v>988</v>
      </c>
      <c r="AC583">
        <v>892</v>
      </c>
      <c r="AD583">
        <v>6113</v>
      </c>
      <c r="AE583">
        <v>6158</v>
      </c>
      <c r="AF583">
        <v>6211</v>
      </c>
      <c r="AG583">
        <v>1.0423728813559321</v>
      </c>
      <c r="AH583">
        <v>1.046610169491526</v>
      </c>
      <c r="AI583">
        <v>0.94491525423728817</v>
      </c>
      <c r="AJ583">
        <v>0.91773007055997602</v>
      </c>
      <c r="AK583">
        <v>0.92448581294099985</v>
      </c>
      <c r="AL583">
        <v>0.93244257618976134</v>
      </c>
      <c r="AM583">
        <v>6531.7602462092782</v>
      </c>
      <c r="AN583">
        <v>892</v>
      </c>
      <c r="AO583">
        <v>4111.1393184206581</v>
      </c>
      <c r="AP583">
        <v>1182</v>
      </c>
      <c r="AQ583">
        <v>1375</v>
      </c>
      <c r="AR583">
        <v>1026</v>
      </c>
      <c r="AS583">
        <v>466</v>
      </c>
      <c r="AT583">
        <v>201</v>
      </c>
      <c r="AU583">
        <v>221</v>
      </c>
      <c r="AV583">
        <v>255</v>
      </c>
      <c r="AW583">
        <v>298</v>
      </c>
      <c r="AX583">
        <v>1190</v>
      </c>
      <c r="AY583">
        <v>1385</v>
      </c>
      <c r="AZ583">
        <v>1034</v>
      </c>
      <c r="BA583">
        <v>469</v>
      </c>
      <c r="BB583">
        <v>202</v>
      </c>
      <c r="BC583">
        <v>222</v>
      </c>
      <c r="BD583">
        <v>256</v>
      </c>
      <c r="BE583">
        <v>298</v>
      </c>
      <c r="BF583">
        <v>1200</v>
      </c>
      <c r="BG583">
        <v>1397</v>
      </c>
      <c r="BH583">
        <v>1043</v>
      </c>
      <c r="BI583">
        <v>473</v>
      </c>
      <c r="BJ583">
        <v>183</v>
      </c>
      <c r="BK583">
        <v>201</v>
      </c>
      <c r="BL583">
        <v>231</v>
      </c>
      <c r="BM583">
        <v>270</v>
      </c>
      <c r="BN583">
        <f t="shared" si="88"/>
        <v>1182</v>
      </c>
      <c r="BO583">
        <f t="shared" si="89"/>
        <v>1375</v>
      </c>
      <c r="BP583">
        <f t="shared" si="90"/>
        <v>1026</v>
      </c>
      <c r="BQ583">
        <f t="shared" si="91"/>
        <v>466</v>
      </c>
      <c r="BR583">
        <f>IF(ISNUMBER(VLOOKUP($A583,[1]Blad1!$A$2:$C$116,2,FALSE)),ROUND(VLOOKUP($A583,[1]Blad1!$A$2:$C$116,2,FALSE)*AT583/SUM($AT583:$AW583),0),AT583)</f>
        <v>201</v>
      </c>
      <c r="BS583">
        <f>IF(ISNUMBER(VLOOKUP($A583,[1]Blad1!$A$2:$C$116,2,FALSE)),ROUND(VLOOKUP($A583,[1]Blad1!$A$2:$C$116,2,FALSE)*AU583/SUM($AT583:$AW583),0),AU583)</f>
        <v>221</v>
      </c>
      <c r="BT583">
        <f>IF(ISNUMBER(VLOOKUP($A583,[1]Blad1!$A$2:$C$116,2,FALSE)),ROUND(VLOOKUP($A583,[1]Blad1!$A$2:$C$116,2,FALSE)*AV583/SUM($AT583:$AW583),0),AV583)</f>
        <v>255</v>
      </c>
      <c r="BU583">
        <f>IF(ISNUMBER(VLOOKUP($A583,[1]Blad1!$A$2:$C$116,2,FALSE)),ROUND(VLOOKUP($A583,[1]Blad1!$A$2:$C$116,2,FALSE)*AW583/SUM($AT583:$AW583),0),AW583)</f>
        <v>298</v>
      </c>
      <c r="BV583">
        <f t="shared" si="92"/>
        <v>1190</v>
      </c>
      <c r="BW583">
        <f t="shared" si="93"/>
        <v>1385</v>
      </c>
      <c r="BX583">
        <f t="shared" si="94"/>
        <v>1034</v>
      </c>
      <c r="BY583">
        <f t="shared" si="95"/>
        <v>469</v>
      </c>
      <c r="BZ583">
        <f>IF(ISNUMBER(VLOOKUP($A583,[1]Blad1!$A$2:$C$116,2,FALSE)),ROUND(VLOOKUP($A583,[1]Blad1!$A$2:$C$116,2,FALSE)*BB583/SUM($AT583:$AW583),0),BB583)</f>
        <v>202</v>
      </c>
      <c r="CA583">
        <f>IF(ISNUMBER(VLOOKUP($A583,[1]Blad1!$A$2:$C$116,2,FALSE)),ROUND(VLOOKUP($A583,[1]Blad1!$A$2:$C$116,2,FALSE)*BC583/SUM($AT583:$AW583),0),BC583)</f>
        <v>222</v>
      </c>
      <c r="CB583">
        <f>IF(ISNUMBER(VLOOKUP($A583,[1]Blad1!$A$2:$C$116,2,FALSE)),ROUND(VLOOKUP($A583,[1]Blad1!$A$2:$C$116,2,FALSE)*BD583/SUM($AT583:$AW583),0),BD583)</f>
        <v>256</v>
      </c>
      <c r="CC583">
        <f>IF(ISNUMBER(VLOOKUP($A583,[1]Blad1!$A$2:$C$116,2,FALSE)),ROUND(VLOOKUP($A583,[1]Blad1!$A$2:$C$116,2,FALSE)*BE583/SUM($AT583:$AW583),0),BE583)</f>
        <v>298</v>
      </c>
      <c r="CH583">
        <f>IF(ISNUMBER(VLOOKUP($A583,[1]Blad1!$A$2:$C$116,2,FALSE)),ROUND(VLOOKUP($A583,[1]Blad1!$A$2:$C$116,2,FALSE)*BJ583/SUM($AT583:$AW583),0),BJ583)</f>
        <v>183</v>
      </c>
      <c r="CI583">
        <f>IF(ISNUMBER(VLOOKUP($A583,[1]Blad1!$A$2:$C$116,2,FALSE)),ROUND(VLOOKUP($A583,[1]Blad1!$A$2:$C$116,2,FALSE)*BK583/SUM($AT583:$AW583),0),BK583)</f>
        <v>201</v>
      </c>
      <c r="CJ583">
        <f>IF(ISNUMBER(VLOOKUP($A583,[1]Blad1!$A$2:$C$116,2,FALSE)),ROUND(VLOOKUP($A583,[1]Blad1!$A$2:$C$116,2,FALSE)*BL583/SUM($AT583:$AW583),0),BL583)</f>
        <v>231</v>
      </c>
      <c r="CK583">
        <f>IF(ISNUMBER(VLOOKUP($A583,[1]Blad1!$A$2:$C$116,2,FALSE)),ROUND(VLOOKUP($A583,[1]Blad1!$A$2:$C$116,2,FALSE)*BM583/SUM($AT583:$AW583),0),BM583)</f>
        <v>270</v>
      </c>
    </row>
    <row r="584" spans="1:89" x14ac:dyDescent="0.3">
      <c r="A584">
        <v>583</v>
      </c>
      <c r="B584" t="s">
        <v>647</v>
      </c>
      <c r="C584">
        <v>71</v>
      </c>
      <c r="D584" t="s">
        <v>1272</v>
      </c>
      <c r="G584" t="s">
        <v>2498</v>
      </c>
      <c r="H584" t="s">
        <v>2998</v>
      </c>
      <c r="I584" t="s">
        <v>3452</v>
      </c>
      <c r="J584" t="s">
        <v>3521</v>
      </c>
      <c r="K584">
        <v>602</v>
      </c>
      <c r="L584">
        <v>70</v>
      </c>
      <c r="M584">
        <v>1</v>
      </c>
      <c r="N584">
        <v>4750</v>
      </c>
      <c r="O584">
        <v>3024</v>
      </c>
      <c r="P584">
        <v>1080</v>
      </c>
      <c r="Q584">
        <v>816</v>
      </c>
      <c r="R584">
        <v>953</v>
      </c>
      <c r="S584">
        <v>770</v>
      </c>
      <c r="T584">
        <v>422</v>
      </c>
      <c r="U584">
        <v>220</v>
      </c>
      <c r="V584">
        <v>252</v>
      </c>
      <c r="W584">
        <v>282</v>
      </c>
      <c r="X584">
        <v>316</v>
      </c>
      <c r="Y584">
        <v>5519</v>
      </c>
      <c r="Z584">
        <v>1080</v>
      </c>
      <c r="AA584">
        <v>1131</v>
      </c>
      <c r="AB584">
        <v>1132</v>
      </c>
      <c r="AC584">
        <v>1025</v>
      </c>
      <c r="AD584">
        <v>5638</v>
      </c>
      <c r="AE584">
        <v>5883</v>
      </c>
      <c r="AF584">
        <v>5925</v>
      </c>
      <c r="AG584">
        <v>1.0472222222222221</v>
      </c>
      <c r="AH584">
        <v>1.0481481481481481</v>
      </c>
      <c r="AI584">
        <v>0.94907407407407407</v>
      </c>
      <c r="AJ584">
        <v>1.0215618771516579</v>
      </c>
      <c r="AK584">
        <v>1.065953977169777</v>
      </c>
      <c r="AL584">
        <v>1.073564051458598</v>
      </c>
      <c r="AM584">
        <v>5099.4292444283383</v>
      </c>
      <c r="AN584">
        <v>1025</v>
      </c>
      <c r="AO584">
        <v>3246.457691610799</v>
      </c>
      <c r="AP584">
        <v>833</v>
      </c>
      <c r="AQ584">
        <v>973</v>
      </c>
      <c r="AR584">
        <v>786</v>
      </c>
      <c r="AS584">
        <v>431</v>
      </c>
      <c r="AT584">
        <v>223</v>
      </c>
      <c r="AU584">
        <v>260</v>
      </c>
      <c r="AV584">
        <v>297</v>
      </c>
      <c r="AW584">
        <v>340</v>
      </c>
      <c r="AX584">
        <v>869</v>
      </c>
      <c r="AY584">
        <v>1015</v>
      </c>
      <c r="AZ584">
        <v>820</v>
      </c>
      <c r="BA584">
        <v>449</v>
      </c>
      <c r="BB584">
        <v>223</v>
      </c>
      <c r="BC584">
        <v>261</v>
      </c>
      <c r="BD584">
        <v>297</v>
      </c>
      <c r="BE584">
        <v>340</v>
      </c>
      <c r="BF584">
        <v>876</v>
      </c>
      <c r="BG584">
        <v>1023</v>
      </c>
      <c r="BH584">
        <v>826</v>
      </c>
      <c r="BI584">
        <v>453</v>
      </c>
      <c r="BJ584">
        <v>201</v>
      </c>
      <c r="BK584">
        <v>236</v>
      </c>
      <c r="BL584">
        <v>269</v>
      </c>
      <c r="BM584">
        <v>308</v>
      </c>
      <c r="BN584">
        <f t="shared" si="88"/>
        <v>833</v>
      </c>
      <c r="BO584">
        <f t="shared" si="89"/>
        <v>973</v>
      </c>
      <c r="BP584">
        <f t="shared" si="90"/>
        <v>786</v>
      </c>
      <c r="BQ584">
        <f t="shared" si="91"/>
        <v>431</v>
      </c>
      <c r="BR584">
        <f>IF(ISNUMBER(VLOOKUP($A584,[1]Blad1!$A$2:$C$116,2,FALSE)),ROUND(VLOOKUP($A584,[1]Blad1!$A$2:$C$116,2,FALSE)*AT584/SUM($AT584:$AW584),0),AT584)</f>
        <v>223</v>
      </c>
      <c r="BS584">
        <f>IF(ISNUMBER(VLOOKUP($A584,[1]Blad1!$A$2:$C$116,2,FALSE)),ROUND(VLOOKUP($A584,[1]Blad1!$A$2:$C$116,2,FALSE)*AU584/SUM($AT584:$AW584),0),AU584)</f>
        <v>260</v>
      </c>
      <c r="BT584">
        <f>IF(ISNUMBER(VLOOKUP($A584,[1]Blad1!$A$2:$C$116,2,FALSE)),ROUND(VLOOKUP($A584,[1]Blad1!$A$2:$C$116,2,FALSE)*AV584/SUM($AT584:$AW584),0),AV584)</f>
        <v>297</v>
      </c>
      <c r="BU584">
        <f>IF(ISNUMBER(VLOOKUP($A584,[1]Blad1!$A$2:$C$116,2,FALSE)),ROUND(VLOOKUP($A584,[1]Blad1!$A$2:$C$116,2,FALSE)*AW584/SUM($AT584:$AW584),0),AW584)</f>
        <v>340</v>
      </c>
      <c r="BV584">
        <f t="shared" si="92"/>
        <v>869</v>
      </c>
      <c r="BW584">
        <f t="shared" si="93"/>
        <v>1015</v>
      </c>
      <c r="BX584">
        <f t="shared" si="94"/>
        <v>820</v>
      </c>
      <c r="BY584">
        <f t="shared" si="95"/>
        <v>449</v>
      </c>
      <c r="BZ584">
        <f>IF(ISNUMBER(VLOOKUP($A584,[1]Blad1!$A$2:$C$116,2,FALSE)),ROUND(VLOOKUP($A584,[1]Blad1!$A$2:$C$116,2,FALSE)*BB584/SUM($AT584:$AW584),0),BB584)</f>
        <v>223</v>
      </c>
      <c r="CA584">
        <f>IF(ISNUMBER(VLOOKUP($A584,[1]Blad1!$A$2:$C$116,2,FALSE)),ROUND(VLOOKUP($A584,[1]Blad1!$A$2:$C$116,2,FALSE)*BC584/SUM($AT584:$AW584),0),BC584)</f>
        <v>261</v>
      </c>
      <c r="CB584">
        <f>IF(ISNUMBER(VLOOKUP($A584,[1]Blad1!$A$2:$C$116,2,FALSE)),ROUND(VLOOKUP($A584,[1]Blad1!$A$2:$C$116,2,FALSE)*BD584/SUM($AT584:$AW584),0),BD584)</f>
        <v>297</v>
      </c>
      <c r="CC584">
        <f>IF(ISNUMBER(VLOOKUP($A584,[1]Blad1!$A$2:$C$116,2,FALSE)),ROUND(VLOOKUP($A584,[1]Blad1!$A$2:$C$116,2,FALSE)*BE584/SUM($AT584:$AW584),0),BE584)</f>
        <v>340</v>
      </c>
      <c r="CH584">
        <f>IF(ISNUMBER(VLOOKUP($A584,[1]Blad1!$A$2:$C$116,2,FALSE)),ROUND(VLOOKUP($A584,[1]Blad1!$A$2:$C$116,2,FALSE)*BJ584/SUM($AT584:$AW584),0),BJ584)</f>
        <v>201</v>
      </c>
      <c r="CI584">
        <f>IF(ISNUMBER(VLOOKUP($A584,[1]Blad1!$A$2:$C$116,2,FALSE)),ROUND(VLOOKUP($A584,[1]Blad1!$A$2:$C$116,2,FALSE)*BK584/SUM($AT584:$AW584),0),BK584)</f>
        <v>236</v>
      </c>
      <c r="CJ584">
        <f>IF(ISNUMBER(VLOOKUP($A584,[1]Blad1!$A$2:$C$116,2,FALSE)),ROUND(VLOOKUP($A584,[1]Blad1!$A$2:$C$116,2,FALSE)*BL584/SUM($AT584:$AW584),0),BL584)</f>
        <v>269</v>
      </c>
      <c r="CK584">
        <f>IF(ISNUMBER(VLOOKUP($A584,[1]Blad1!$A$2:$C$116,2,FALSE)),ROUND(VLOOKUP($A584,[1]Blad1!$A$2:$C$116,2,FALSE)*BM584/SUM($AT584:$AW584),0),BM584)</f>
        <v>308</v>
      </c>
    </row>
    <row r="585" spans="1:89" x14ac:dyDescent="0.3">
      <c r="A585">
        <v>584</v>
      </c>
      <c r="B585" t="s">
        <v>648</v>
      </c>
      <c r="C585">
        <v>72</v>
      </c>
      <c r="D585" t="s">
        <v>1272</v>
      </c>
      <c r="G585" t="s">
        <v>2499</v>
      </c>
      <c r="H585" t="s">
        <v>2999</v>
      </c>
      <c r="I585" t="s">
        <v>3452</v>
      </c>
      <c r="J585" t="s">
        <v>3521</v>
      </c>
      <c r="K585">
        <v>575</v>
      </c>
      <c r="L585">
        <v>70</v>
      </c>
      <c r="M585">
        <v>1</v>
      </c>
      <c r="N585">
        <v>7100</v>
      </c>
      <c r="O585">
        <v>4401</v>
      </c>
      <c r="P585">
        <v>410</v>
      </c>
      <c r="Q585">
        <v>1124</v>
      </c>
      <c r="R585">
        <v>1356</v>
      </c>
      <c r="S585">
        <v>1180</v>
      </c>
      <c r="T585">
        <v>736</v>
      </c>
      <c r="U585">
        <v>87</v>
      </c>
      <c r="V585">
        <v>99</v>
      </c>
      <c r="W585">
        <v>107</v>
      </c>
      <c r="X585">
        <v>114</v>
      </c>
      <c r="Y585">
        <v>5908</v>
      </c>
      <c r="Z585">
        <v>819</v>
      </c>
      <c r="AA585">
        <v>855</v>
      </c>
      <c r="AB585">
        <v>857</v>
      </c>
      <c r="AC585">
        <v>774</v>
      </c>
      <c r="AD585">
        <v>5931</v>
      </c>
      <c r="AE585">
        <v>6298</v>
      </c>
      <c r="AF585">
        <v>5964</v>
      </c>
      <c r="AG585">
        <v>1.043956043956044</v>
      </c>
      <c r="AH585">
        <v>1.046398046398046</v>
      </c>
      <c r="AI585">
        <v>0.94505494505494503</v>
      </c>
      <c r="AJ585">
        <v>1.0038930264048751</v>
      </c>
      <c r="AK585">
        <v>1.066012186865267</v>
      </c>
      <c r="AL585">
        <v>1.0094786729857821</v>
      </c>
      <c r="AM585">
        <v>7167.2985781990528</v>
      </c>
      <c r="AN585">
        <v>387.47252747252747</v>
      </c>
      <c r="AO585">
        <v>4442.7156398104271</v>
      </c>
      <c r="AP585">
        <v>1128</v>
      </c>
      <c r="AQ585">
        <v>1361</v>
      </c>
      <c r="AR585">
        <v>1184</v>
      </c>
      <c r="AS585">
        <v>738</v>
      </c>
      <c r="AT585">
        <v>88</v>
      </c>
      <c r="AU585">
        <v>102</v>
      </c>
      <c r="AV585">
        <v>112</v>
      </c>
      <c r="AW585">
        <v>122</v>
      </c>
      <c r="AX585">
        <v>1198</v>
      </c>
      <c r="AY585">
        <v>1445</v>
      </c>
      <c r="AZ585">
        <v>1257</v>
      </c>
      <c r="BA585">
        <v>784</v>
      </c>
      <c r="BB585">
        <v>88</v>
      </c>
      <c r="BC585">
        <v>102</v>
      </c>
      <c r="BD585">
        <v>112</v>
      </c>
      <c r="BE585">
        <v>122</v>
      </c>
      <c r="BF585">
        <v>1134</v>
      </c>
      <c r="BG585">
        <v>1368</v>
      </c>
      <c r="BH585">
        <v>1191</v>
      </c>
      <c r="BI585">
        <v>742</v>
      </c>
      <c r="BJ585">
        <v>79</v>
      </c>
      <c r="BK585">
        <v>93</v>
      </c>
      <c r="BL585">
        <v>101</v>
      </c>
      <c r="BM585">
        <v>110</v>
      </c>
      <c r="BN585">
        <f t="shared" si="88"/>
        <v>1128</v>
      </c>
      <c r="BO585">
        <f t="shared" si="89"/>
        <v>1361</v>
      </c>
      <c r="BP585">
        <f t="shared" si="90"/>
        <v>1184</v>
      </c>
      <c r="BQ585">
        <f t="shared" si="91"/>
        <v>738</v>
      </c>
      <c r="BR585">
        <f>IF(ISNUMBER(VLOOKUP($A585,[1]Blad1!$A$2:$C$116,2,FALSE)),ROUND(VLOOKUP($A585,[1]Blad1!$A$2:$C$116,2,FALSE)*AT585/SUM($AT585:$AW585),0),AT585)</f>
        <v>88</v>
      </c>
      <c r="BS585">
        <f>IF(ISNUMBER(VLOOKUP($A585,[1]Blad1!$A$2:$C$116,2,FALSE)),ROUND(VLOOKUP($A585,[1]Blad1!$A$2:$C$116,2,FALSE)*AU585/SUM($AT585:$AW585),0),AU585)</f>
        <v>102</v>
      </c>
      <c r="BT585">
        <f>IF(ISNUMBER(VLOOKUP($A585,[1]Blad1!$A$2:$C$116,2,FALSE)),ROUND(VLOOKUP($A585,[1]Blad1!$A$2:$C$116,2,FALSE)*AV585/SUM($AT585:$AW585),0),AV585)</f>
        <v>112</v>
      </c>
      <c r="BU585">
        <f>IF(ISNUMBER(VLOOKUP($A585,[1]Blad1!$A$2:$C$116,2,FALSE)),ROUND(VLOOKUP($A585,[1]Blad1!$A$2:$C$116,2,FALSE)*AW585/SUM($AT585:$AW585),0),AW585)</f>
        <v>122</v>
      </c>
      <c r="BV585">
        <f t="shared" si="92"/>
        <v>1198</v>
      </c>
      <c r="BW585">
        <f t="shared" si="93"/>
        <v>1445</v>
      </c>
      <c r="BX585">
        <f t="shared" si="94"/>
        <v>1257</v>
      </c>
      <c r="BY585">
        <f t="shared" si="95"/>
        <v>784</v>
      </c>
      <c r="BZ585">
        <f>IF(ISNUMBER(VLOOKUP($A585,[1]Blad1!$A$2:$C$116,2,FALSE)),ROUND(VLOOKUP($A585,[1]Blad1!$A$2:$C$116,2,FALSE)*BB585/SUM($AT585:$AW585),0),BB585)</f>
        <v>88</v>
      </c>
      <c r="CA585">
        <f>IF(ISNUMBER(VLOOKUP($A585,[1]Blad1!$A$2:$C$116,2,FALSE)),ROUND(VLOOKUP($A585,[1]Blad1!$A$2:$C$116,2,FALSE)*BC585/SUM($AT585:$AW585),0),BC585)</f>
        <v>102</v>
      </c>
      <c r="CB585">
        <f>IF(ISNUMBER(VLOOKUP($A585,[1]Blad1!$A$2:$C$116,2,FALSE)),ROUND(VLOOKUP($A585,[1]Blad1!$A$2:$C$116,2,FALSE)*BD585/SUM($AT585:$AW585),0),BD585)</f>
        <v>112</v>
      </c>
      <c r="CC585">
        <f>IF(ISNUMBER(VLOOKUP($A585,[1]Blad1!$A$2:$C$116,2,FALSE)),ROUND(VLOOKUP($A585,[1]Blad1!$A$2:$C$116,2,FALSE)*BE585/SUM($AT585:$AW585),0),BE585)</f>
        <v>122</v>
      </c>
      <c r="CH585">
        <f>IF(ISNUMBER(VLOOKUP($A585,[1]Blad1!$A$2:$C$116,2,FALSE)),ROUND(VLOOKUP($A585,[1]Blad1!$A$2:$C$116,2,FALSE)*BJ585/SUM($AT585:$AW585),0),BJ585)</f>
        <v>79</v>
      </c>
      <c r="CI585">
        <f>IF(ISNUMBER(VLOOKUP($A585,[1]Blad1!$A$2:$C$116,2,FALSE)),ROUND(VLOOKUP($A585,[1]Blad1!$A$2:$C$116,2,FALSE)*BK585/SUM($AT585:$AW585),0),BK585)</f>
        <v>93</v>
      </c>
      <c r="CJ585">
        <f>IF(ISNUMBER(VLOOKUP($A585,[1]Blad1!$A$2:$C$116,2,FALSE)),ROUND(VLOOKUP($A585,[1]Blad1!$A$2:$C$116,2,FALSE)*BL585/SUM($AT585:$AW585),0),BL585)</f>
        <v>101</v>
      </c>
      <c r="CK585">
        <f>IF(ISNUMBER(VLOOKUP($A585,[1]Blad1!$A$2:$C$116,2,FALSE)),ROUND(VLOOKUP($A585,[1]Blad1!$A$2:$C$116,2,FALSE)*BM585/SUM($AT585:$AW585),0),BM585)</f>
        <v>110</v>
      </c>
    </row>
    <row r="586" spans="1:89" x14ac:dyDescent="0.3">
      <c r="A586">
        <v>585</v>
      </c>
      <c r="B586" t="s">
        <v>649</v>
      </c>
      <c r="C586">
        <v>73</v>
      </c>
      <c r="D586" t="s">
        <v>1272</v>
      </c>
      <c r="G586" t="s">
        <v>2500</v>
      </c>
      <c r="H586" t="s">
        <v>3000</v>
      </c>
      <c r="I586" t="s">
        <v>3452</v>
      </c>
      <c r="J586" t="s">
        <v>3521</v>
      </c>
      <c r="K586">
        <v>574</v>
      </c>
      <c r="L586">
        <v>60</v>
      </c>
      <c r="M586">
        <v>1</v>
      </c>
      <c r="N586">
        <v>5675</v>
      </c>
      <c r="O586">
        <v>3504</v>
      </c>
      <c r="P586">
        <v>1378</v>
      </c>
      <c r="Q586">
        <v>967</v>
      </c>
      <c r="R586">
        <v>1074</v>
      </c>
      <c r="S586">
        <v>896</v>
      </c>
      <c r="T586">
        <v>554</v>
      </c>
      <c r="U586">
        <v>294</v>
      </c>
      <c r="V586">
        <v>324</v>
      </c>
      <c r="W586">
        <v>356</v>
      </c>
      <c r="X586">
        <v>393</v>
      </c>
      <c r="Y586">
        <v>5780</v>
      </c>
      <c r="Z586">
        <v>1378</v>
      </c>
      <c r="AA586">
        <v>1459</v>
      </c>
      <c r="AB586">
        <v>1464</v>
      </c>
      <c r="AC586">
        <v>1325</v>
      </c>
      <c r="AD586">
        <v>5502</v>
      </c>
      <c r="AE586">
        <v>5660</v>
      </c>
      <c r="AF586">
        <v>5579</v>
      </c>
      <c r="AG586">
        <v>1.05878084179971</v>
      </c>
      <c r="AH586">
        <v>1.062409288824383</v>
      </c>
      <c r="AI586">
        <v>0.96153846153846156</v>
      </c>
      <c r="AJ586">
        <v>0.95190311418685125</v>
      </c>
      <c r="AK586">
        <v>0.97923875432525953</v>
      </c>
      <c r="AL586">
        <v>0.96522491349480966</v>
      </c>
      <c r="AM586">
        <v>5477.6513840830448</v>
      </c>
      <c r="AN586">
        <v>1325</v>
      </c>
      <c r="AO586">
        <v>3382.1480968858132</v>
      </c>
      <c r="AP586">
        <v>920</v>
      </c>
      <c r="AQ586">
        <v>1022</v>
      </c>
      <c r="AR586">
        <v>852</v>
      </c>
      <c r="AS586">
        <v>527</v>
      </c>
      <c r="AT586">
        <v>301</v>
      </c>
      <c r="AU586">
        <v>339</v>
      </c>
      <c r="AV586">
        <v>379</v>
      </c>
      <c r="AW586">
        <v>427</v>
      </c>
      <c r="AX586">
        <v>946</v>
      </c>
      <c r="AY586">
        <v>1051</v>
      </c>
      <c r="AZ586">
        <v>877</v>
      </c>
      <c r="BA586">
        <v>542</v>
      </c>
      <c r="BB586">
        <v>302</v>
      </c>
      <c r="BC586">
        <v>340</v>
      </c>
      <c r="BD586">
        <v>381</v>
      </c>
      <c r="BE586">
        <v>429</v>
      </c>
      <c r="BF586">
        <v>933</v>
      </c>
      <c r="BG586">
        <v>1036</v>
      </c>
      <c r="BH586">
        <v>864</v>
      </c>
      <c r="BI586">
        <v>534</v>
      </c>
      <c r="BJ586">
        <v>273</v>
      </c>
      <c r="BK586">
        <v>308</v>
      </c>
      <c r="BL586">
        <v>345</v>
      </c>
      <c r="BM586">
        <v>388</v>
      </c>
      <c r="BN586">
        <f t="shared" si="88"/>
        <v>920</v>
      </c>
      <c r="BO586">
        <f t="shared" si="89"/>
        <v>1022</v>
      </c>
      <c r="BP586">
        <f t="shared" si="90"/>
        <v>852</v>
      </c>
      <c r="BQ586">
        <f t="shared" si="91"/>
        <v>527</v>
      </c>
      <c r="BR586">
        <f>IF(ISNUMBER(VLOOKUP($A586,[1]Blad1!$A$2:$C$116,2,FALSE)),ROUND(VLOOKUP($A586,[1]Blad1!$A$2:$C$116,2,FALSE)*AT586/SUM($AT586:$AW586),0),AT586)</f>
        <v>301</v>
      </c>
      <c r="BS586">
        <f>IF(ISNUMBER(VLOOKUP($A586,[1]Blad1!$A$2:$C$116,2,FALSE)),ROUND(VLOOKUP($A586,[1]Blad1!$A$2:$C$116,2,FALSE)*AU586/SUM($AT586:$AW586),0),AU586)</f>
        <v>339</v>
      </c>
      <c r="BT586">
        <f>IF(ISNUMBER(VLOOKUP($A586,[1]Blad1!$A$2:$C$116,2,FALSE)),ROUND(VLOOKUP($A586,[1]Blad1!$A$2:$C$116,2,FALSE)*AV586/SUM($AT586:$AW586),0),AV586)</f>
        <v>379</v>
      </c>
      <c r="BU586">
        <f>IF(ISNUMBER(VLOOKUP($A586,[1]Blad1!$A$2:$C$116,2,FALSE)),ROUND(VLOOKUP($A586,[1]Blad1!$A$2:$C$116,2,FALSE)*AW586/SUM($AT586:$AW586),0),AW586)</f>
        <v>427</v>
      </c>
      <c r="BV586">
        <f t="shared" si="92"/>
        <v>946</v>
      </c>
      <c r="BW586">
        <f t="shared" si="93"/>
        <v>1051</v>
      </c>
      <c r="BX586">
        <f t="shared" si="94"/>
        <v>877</v>
      </c>
      <c r="BY586">
        <f t="shared" si="95"/>
        <v>542</v>
      </c>
      <c r="BZ586">
        <f>IF(ISNUMBER(VLOOKUP($A586,[1]Blad1!$A$2:$C$116,2,FALSE)),ROUND(VLOOKUP($A586,[1]Blad1!$A$2:$C$116,2,FALSE)*BB586/SUM($AT586:$AW586),0),BB586)</f>
        <v>302</v>
      </c>
      <c r="CA586">
        <f>IF(ISNUMBER(VLOOKUP($A586,[1]Blad1!$A$2:$C$116,2,FALSE)),ROUND(VLOOKUP($A586,[1]Blad1!$A$2:$C$116,2,FALSE)*BC586/SUM($AT586:$AW586),0),BC586)</f>
        <v>340</v>
      </c>
      <c r="CB586">
        <f>IF(ISNUMBER(VLOOKUP($A586,[1]Blad1!$A$2:$C$116,2,FALSE)),ROUND(VLOOKUP($A586,[1]Blad1!$A$2:$C$116,2,FALSE)*BD586/SUM($AT586:$AW586),0),BD586)</f>
        <v>381</v>
      </c>
      <c r="CC586">
        <f>IF(ISNUMBER(VLOOKUP($A586,[1]Blad1!$A$2:$C$116,2,FALSE)),ROUND(VLOOKUP($A586,[1]Blad1!$A$2:$C$116,2,FALSE)*BE586/SUM($AT586:$AW586),0),BE586)</f>
        <v>429</v>
      </c>
      <c r="CH586">
        <f>IF(ISNUMBER(VLOOKUP($A586,[1]Blad1!$A$2:$C$116,2,FALSE)),ROUND(VLOOKUP($A586,[1]Blad1!$A$2:$C$116,2,FALSE)*BJ586/SUM($AT586:$AW586),0),BJ586)</f>
        <v>273</v>
      </c>
      <c r="CI586">
        <f>IF(ISNUMBER(VLOOKUP($A586,[1]Blad1!$A$2:$C$116,2,FALSE)),ROUND(VLOOKUP($A586,[1]Blad1!$A$2:$C$116,2,FALSE)*BK586/SUM($AT586:$AW586),0),BK586)</f>
        <v>308</v>
      </c>
      <c r="CJ586">
        <f>IF(ISNUMBER(VLOOKUP($A586,[1]Blad1!$A$2:$C$116,2,FALSE)),ROUND(VLOOKUP($A586,[1]Blad1!$A$2:$C$116,2,FALSE)*BL586/SUM($AT586:$AW586),0),BL586)</f>
        <v>345</v>
      </c>
      <c r="CK586">
        <f>IF(ISNUMBER(VLOOKUP($A586,[1]Blad1!$A$2:$C$116,2,FALSE)),ROUND(VLOOKUP($A586,[1]Blad1!$A$2:$C$116,2,FALSE)*BM586/SUM($AT586:$AW586),0),BM586)</f>
        <v>388</v>
      </c>
    </row>
    <row r="587" spans="1:89" x14ac:dyDescent="0.3">
      <c r="A587">
        <v>586</v>
      </c>
      <c r="B587" t="s">
        <v>650</v>
      </c>
      <c r="C587">
        <v>74</v>
      </c>
      <c r="D587" t="s">
        <v>1272</v>
      </c>
      <c r="G587" t="s">
        <v>2501</v>
      </c>
      <c r="H587" t="s">
        <v>3001</v>
      </c>
      <c r="I587" t="s">
        <v>3452</v>
      </c>
      <c r="J587" t="s">
        <v>3521</v>
      </c>
      <c r="K587">
        <v>594</v>
      </c>
      <c r="L587">
        <v>60</v>
      </c>
      <c r="M587">
        <v>1</v>
      </c>
      <c r="N587">
        <v>4490</v>
      </c>
      <c r="O587">
        <v>2611</v>
      </c>
      <c r="P587">
        <v>1052</v>
      </c>
      <c r="Q587">
        <v>670</v>
      </c>
      <c r="R587">
        <v>750</v>
      </c>
      <c r="S587">
        <v>673</v>
      </c>
      <c r="T587">
        <v>483</v>
      </c>
      <c r="U587">
        <v>233</v>
      </c>
      <c r="V587">
        <v>256</v>
      </c>
      <c r="W587">
        <v>271</v>
      </c>
      <c r="X587">
        <v>286</v>
      </c>
      <c r="Y587">
        <v>9141</v>
      </c>
      <c r="Z587">
        <v>3155</v>
      </c>
      <c r="AA587">
        <v>3366</v>
      </c>
      <c r="AB587">
        <v>3392</v>
      </c>
      <c r="AC587">
        <v>3065</v>
      </c>
      <c r="AD587">
        <v>13375</v>
      </c>
      <c r="AE587">
        <v>14131</v>
      </c>
      <c r="AF587">
        <v>11101</v>
      </c>
      <c r="AG587">
        <v>1.066877971473851</v>
      </c>
      <c r="AH587">
        <v>1.075118858954041</v>
      </c>
      <c r="AI587">
        <v>0.97147385103011097</v>
      </c>
      <c r="AJ587">
        <v>1.46318783502899</v>
      </c>
      <c r="AK587">
        <v>1.545892134339788</v>
      </c>
      <c r="AL587">
        <v>1.214418553768734</v>
      </c>
      <c r="AM587">
        <v>5452.7393064216167</v>
      </c>
      <c r="AN587">
        <v>1021.990491283677</v>
      </c>
      <c r="AO587">
        <v>3170.846843890165</v>
      </c>
      <c r="AP587">
        <v>980</v>
      </c>
      <c r="AQ587">
        <v>1097</v>
      </c>
      <c r="AR587">
        <v>984</v>
      </c>
      <c r="AS587">
        <v>706</v>
      </c>
      <c r="AT587">
        <v>241</v>
      </c>
      <c r="AU587">
        <v>270</v>
      </c>
      <c r="AV587">
        <v>291</v>
      </c>
      <c r="AW587">
        <v>313</v>
      </c>
      <c r="AX587">
        <v>1035</v>
      </c>
      <c r="AY587">
        <v>1159</v>
      </c>
      <c r="AZ587">
        <v>1040</v>
      </c>
      <c r="BA587">
        <v>746</v>
      </c>
      <c r="BB587">
        <v>243</v>
      </c>
      <c r="BC587">
        <v>272</v>
      </c>
      <c r="BD587">
        <v>293</v>
      </c>
      <c r="BE587">
        <v>316</v>
      </c>
      <c r="BF587">
        <v>813</v>
      </c>
      <c r="BG587">
        <v>910</v>
      </c>
      <c r="BH587">
        <v>817</v>
      </c>
      <c r="BI587">
        <v>586</v>
      </c>
      <c r="BJ587">
        <v>219</v>
      </c>
      <c r="BK587">
        <v>247</v>
      </c>
      <c r="BL587">
        <v>265</v>
      </c>
      <c r="BM587">
        <v>285</v>
      </c>
      <c r="BN587">
        <f t="shared" si="88"/>
        <v>980</v>
      </c>
      <c r="BO587">
        <f t="shared" si="89"/>
        <v>1097</v>
      </c>
      <c r="BP587">
        <f t="shared" si="90"/>
        <v>984</v>
      </c>
      <c r="BQ587">
        <f t="shared" si="91"/>
        <v>706</v>
      </c>
      <c r="BR587">
        <f>IF(ISNUMBER(VLOOKUP($A587,[1]Blad1!$A$2:$C$116,2,FALSE)),ROUND(VLOOKUP($A587,[1]Blad1!$A$2:$C$116,2,FALSE)*AT587/SUM($AT587:$AW587),0),AT587)</f>
        <v>241</v>
      </c>
      <c r="BS587">
        <f>IF(ISNUMBER(VLOOKUP($A587,[1]Blad1!$A$2:$C$116,2,FALSE)),ROUND(VLOOKUP($A587,[1]Blad1!$A$2:$C$116,2,FALSE)*AU587/SUM($AT587:$AW587),0),AU587)</f>
        <v>270</v>
      </c>
      <c r="BT587">
        <f>IF(ISNUMBER(VLOOKUP($A587,[1]Blad1!$A$2:$C$116,2,FALSE)),ROUND(VLOOKUP($A587,[1]Blad1!$A$2:$C$116,2,FALSE)*AV587/SUM($AT587:$AW587),0),AV587)</f>
        <v>291</v>
      </c>
      <c r="BU587">
        <f>IF(ISNUMBER(VLOOKUP($A587,[1]Blad1!$A$2:$C$116,2,FALSE)),ROUND(VLOOKUP($A587,[1]Blad1!$A$2:$C$116,2,FALSE)*AW587/SUM($AT587:$AW587),0),AW587)</f>
        <v>313</v>
      </c>
      <c r="BV587">
        <f t="shared" si="92"/>
        <v>1035</v>
      </c>
      <c r="BW587">
        <f t="shared" si="93"/>
        <v>1159</v>
      </c>
      <c r="BX587">
        <f t="shared" si="94"/>
        <v>1040</v>
      </c>
      <c r="BY587">
        <f t="shared" si="95"/>
        <v>746</v>
      </c>
      <c r="BZ587">
        <f>IF(ISNUMBER(VLOOKUP($A587,[1]Blad1!$A$2:$C$116,2,FALSE)),ROUND(VLOOKUP($A587,[1]Blad1!$A$2:$C$116,2,FALSE)*BB587/SUM($AT587:$AW587),0),BB587)</f>
        <v>243</v>
      </c>
      <c r="CA587">
        <f>IF(ISNUMBER(VLOOKUP($A587,[1]Blad1!$A$2:$C$116,2,FALSE)),ROUND(VLOOKUP($A587,[1]Blad1!$A$2:$C$116,2,FALSE)*BC587/SUM($AT587:$AW587),0),BC587)</f>
        <v>272</v>
      </c>
      <c r="CB587">
        <f>IF(ISNUMBER(VLOOKUP($A587,[1]Blad1!$A$2:$C$116,2,FALSE)),ROUND(VLOOKUP($A587,[1]Blad1!$A$2:$C$116,2,FALSE)*BD587/SUM($AT587:$AW587),0),BD587)</f>
        <v>293</v>
      </c>
      <c r="CC587">
        <f>IF(ISNUMBER(VLOOKUP($A587,[1]Blad1!$A$2:$C$116,2,FALSE)),ROUND(VLOOKUP($A587,[1]Blad1!$A$2:$C$116,2,FALSE)*BE587/SUM($AT587:$AW587),0),BE587)</f>
        <v>316</v>
      </c>
      <c r="CH587">
        <f>IF(ISNUMBER(VLOOKUP($A587,[1]Blad1!$A$2:$C$116,2,FALSE)),ROUND(VLOOKUP($A587,[1]Blad1!$A$2:$C$116,2,FALSE)*BJ587/SUM($AT587:$AW587),0),BJ587)</f>
        <v>219</v>
      </c>
      <c r="CI587">
        <f>IF(ISNUMBER(VLOOKUP($A587,[1]Blad1!$A$2:$C$116,2,FALSE)),ROUND(VLOOKUP($A587,[1]Blad1!$A$2:$C$116,2,FALSE)*BK587/SUM($AT587:$AW587),0),BK587)</f>
        <v>247</v>
      </c>
      <c r="CJ587">
        <f>IF(ISNUMBER(VLOOKUP($A587,[1]Blad1!$A$2:$C$116,2,FALSE)),ROUND(VLOOKUP($A587,[1]Blad1!$A$2:$C$116,2,FALSE)*BL587/SUM($AT587:$AW587),0),BL587)</f>
        <v>265</v>
      </c>
      <c r="CK587">
        <f>IF(ISNUMBER(VLOOKUP($A587,[1]Blad1!$A$2:$C$116,2,FALSE)),ROUND(VLOOKUP($A587,[1]Blad1!$A$2:$C$116,2,FALSE)*BM587/SUM($AT587:$AW587),0),BM587)</f>
        <v>285</v>
      </c>
    </row>
    <row r="588" spans="1:89" x14ac:dyDescent="0.3">
      <c r="A588">
        <v>587</v>
      </c>
      <c r="B588" t="s">
        <v>651</v>
      </c>
      <c r="C588">
        <v>75</v>
      </c>
      <c r="D588" t="s">
        <v>1272</v>
      </c>
      <c r="G588" t="s">
        <v>2502</v>
      </c>
      <c r="H588" t="s">
        <v>3002</v>
      </c>
      <c r="I588" t="s">
        <v>3452</v>
      </c>
      <c r="J588" t="s">
        <v>3521</v>
      </c>
      <c r="K588">
        <v>594</v>
      </c>
      <c r="L588">
        <v>70</v>
      </c>
      <c r="M588">
        <v>1</v>
      </c>
      <c r="N588">
        <v>415</v>
      </c>
      <c r="O588">
        <v>332</v>
      </c>
      <c r="P588">
        <v>1052</v>
      </c>
      <c r="Q588">
        <v>42</v>
      </c>
      <c r="R588">
        <v>85</v>
      </c>
      <c r="S588">
        <v>108</v>
      </c>
      <c r="T588">
        <v>89</v>
      </c>
      <c r="U588">
        <v>233</v>
      </c>
      <c r="V588">
        <v>256</v>
      </c>
      <c r="W588">
        <v>271</v>
      </c>
      <c r="X588">
        <v>286</v>
      </c>
      <c r="Y588">
        <v>9141</v>
      </c>
      <c r="Z588">
        <v>3155</v>
      </c>
      <c r="AA588">
        <v>3366</v>
      </c>
      <c r="AB588">
        <v>3392</v>
      </c>
      <c r="AC588">
        <v>3065</v>
      </c>
      <c r="AD588">
        <v>13375</v>
      </c>
      <c r="AE588">
        <v>14131</v>
      </c>
      <c r="AF588">
        <v>11101</v>
      </c>
      <c r="AG588">
        <v>1.066877971473851</v>
      </c>
      <c r="AH588">
        <v>1.075118858954041</v>
      </c>
      <c r="AI588">
        <v>0.97147385103011097</v>
      </c>
      <c r="AJ588">
        <v>1.46318783502899</v>
      </c>
      <c r="AK588">
        <v>1.545892134339788</v>
      </c>
      <c r="AL588">
        <v>1.214418553768734</v>
      </c>
      <c r="AM588">
        <v>503.9836998140247</v>
      </c>
      <c r="AN588">
        <v>1021.990491283677</v>
      </c>
      <c r="AO588">
        <v>403.18695985121968</v>
      </c>
      <c r="AP588">
        <v>61</v>
      </c>
      <c r="AQ588">
        <v>124</v>
      </c>
      <c r="AR588">
        <v>158</v>
      </c>
      <c r="AS588">
        <v>130</v>
      </c>
      <c r="AT588">
        <v>241</v>
      </c>
      <c r="AU588">
        <v>270</v>
      </c>
      <c r="AV588">
        <v>291</v>
      </c>
      <c r="AW588">
        <v>313</v>
      </c>
      <c r="AX588">
        <v>64</v>
      </c>
      <c r="AY588">
        <v>131</v>
      </c>
      <c r="AZ588">
        <v>166</v>
      </c>
      <c r="BA588">
        <v>137</v>
      </c>
      <c r="BB588">
        <v>243</v>
      </c>
      <c r="BC588">
        <v>272</v>
      </c>
      <c r="BD588">
        <v>293</v>
      </c>
      <c r="BE588">
        <v>316</v>
      </c>
      <c r="BF588">
        <v>51</v>
      </c>
      <c r="BG588">
        <v>103</v>
      </c>
      <c r="BH588">
        <v>131</v>
      </c>
      <c r="BI588">
        <v>108</v>
      </c>
      <c r="BJ588">
        <v>219</v>
      </c>
      <c r="BK588">
        <v>247</v>
      </c>
      <c r="BL588">
        <v>265</v>
      </c>
      <c r="BM588">
        <v>285</v>
      </c>
      <c r="BN588">
        <f t="shared" si="88"/>
        <v>61</v>
      </c>
      <c r="BO588">
        <f t="shared" si="89"/>
        <v>124</v>
      </c>
      <c r="BP588">
        <f t="shared" si="90"/>
        <v>158</v>
      </c>
      <c r="BQ588">
        <f t="shared" si="91"/>
        <v>130</v>
      </c>
      <c r="BR588">
        <f>IF(ISNUMBER(VLOOKUP($A588,[1]Blad1!$A$2:$C$116,2,FALSE)),ROUND(VLOOKUP($A588,[1]Blad1!$A$2:$C$116,2,FALSE)*AT588/SUM($AT588:$AW588),0),AT588)</f>
        <v>241</v>
      </c>
      <c r="BS588">
        <f>IF(ISNUMBER(VLOOKUP($A588,[1]Blad1!$A$2:$C$116,2,FALSE)),ROUND(VLOOKUP($A588,[1]Blad1!$A$2:$C$116,2,FALSE)*AU588/SUM($AT588:$AW588),0),AU588)</f>
        <v>270</v>
      </c>
      <c r="BT588">
        <f>IF(ISNUMBER(VLOOKUP($A588,[1]Blad1!$A$2:$C$116,2,FALSE)),ROUND(VLOOKUP($A588,[1]Blad1!$A$2:$C$116,2,FALSE)*AV588/SUM($AT588:$AW588),0),AV588)</f>
        <v>291</v>
      </c>
      <c r="BU588">
        <f>IF(ISNUMBER(VLOOKUP($A588,[1]Blad1!$A$2:$C$116,2,FALSE)),ROUND(VLOOKUP($A588,[1]Blad1!$A$2:$C$116,2,FALSE)*AW588/SUM($AT588:$AW588),0),AW588)</f>
        <v>313</v>
      </c>
      <c r="BV588">
        <f t="shared" si="92"/>
        <v>64</v>
      </c>
      <c r="BW588">
        <f t="shared" si="93"/>
        <v>131</v>
      </c>
      <c r="BX588">
        <f t="shared" si="94"/>
        <v>166</v>
      </c>
      <c r="BY588">
        <f t="shared" si="95"/>
        <v>137</v>
      </c>
      <c r="BZ588">
        <f>IF(ISNUMBER(VLOOKUP($A588,[1]Blad1!$A$2:$C$116,2,FALSE)),ROUND(VLOOKUP($A588,[1]Blad1!$A$2:$C$116,2,FALSE)*BB588/SUM($AT588:$AW588),0),BB588)</f>
        <v>243</v>
      </c>
      <c r="CA588">
        <f>IF(ISNUMBER(VLOOKUP($A588,[1]Blad1!$A$2:$C$116,2,FALSE)),ROUND(VLOOKUP($A588,[1]Blad1!$A$2:$C$116,2,FALSE)*BC588/SUM($AT588:$AW588),0),BC588)</f>
        <v>272</v>
      </c>
      <c r="CB588">
        <f>IF(ISNUMBER(VLOOKUP($A588,[1]Blad1!$A$2:$C$116,2,FALSE)),ROUND(VLOOKUP($A588,[1]Blad1!$A$2:$C$116,2,FALSE)*BD588/SUM($AT588:$AW588),0),BD588)</f>
        <v>293</v>
      </c>
      <c r="CC588">
        <f>IF(ISNUMBER(VLOOKUP($A588,[1]Blad1!$A$2:$C$116,2,FALSE)),ROUND(VLOOKUP($A588,[1]Blad1!$A$2:$C$116,2,FALSE)*BE588/SUM($AT588:$AW588),0),BE588)</f>
        <v>316</v>
      </c>
      <c r="CH588">
        <f>IF(ISNUMBER(VLOOKUP($A588,[1]Blad1!$A$2:$C$116,2,FALSE)),ROUND(VLOOKUP($A588,[1]Blad1!$A$2:$C$116,2,FALSE)*BJ588/SUM($AT588:$AW588),0),BJ588)</f>
        <v>219</v>
      </c>
      <c r="CI588">
        <f>IF(ISNUMBER(VLOOKUP($A588,[1]Blad1!$A$2:$C$116,2,FALSE)),ROUND(VLOOKUP($A588,[1]Blad1!$A$2:$C$116,2,FALSE)*BK588/SUM($AT588:$AW588),0),BK588)</f>
        <v>247</v>
      </c>
      <c r="CJ588">
        <f>IF(ISNUMBER(VLOOKUP($A588,[1]Blad1!$A$2:$C$116,2,FALSE)),ROUND(VLOOKUP($A588,[1]Blad1!$A$2:$C$116,2,FALSE)*BL588/SUM($AT588:$AW588),0),BL588)</f>
        <v>265</v>
      </c>
      <c r="CK588">
        <f>IF(ISNUMBER(VLOOKUP($A588,[1]Blad1!$A$2:$C$116,2,FALSE)),ROUND(VLOOKUP($A588,[1]Blad1!$A$2:$C$116,2,FALSE)*BM588/SUM($AT588:$AW588),0),BM588)</f>
        <v>285</v>
      </c>
    </row>
    <row r="589" spans="1:89" x14ac:dyDescent="0.3">
      <c r="A589">
        <v>588</v>
      </c>
      <c r="B589" t="s">
        <v>652</v>
      </c>
      <c r="C589">
        <v>76</v>
      </c>
      <c r="D589" t="s">
        <v>1272</v>
      </c>
      <c r="G589" t="s">
        <v>2503</v>
      </c>
      <c r="H589" t="s">
        <v>3003</v>
      </c>
      <c r="I589" t="s">
        <v>3452</v>
      </c>
      <c r="J589" t="s">
        <v>3521</v>
      </c>
      <c r="K589">
        <v>575</v>
      </c>
      <c r="L589">
        <v>100</v>
      </c>
      <c r="M589">
        <v>1</v>
      </c>
      <c r="N589">
        <v>860</v>
      </c>
      <c r="O589">
        <v>540</v>
      </c>
      <c r="P589">
        <v>410</v>
      </c>
      <c r="Q589">
        <v>141</v>
      </c>
      <c r="R589">
        <v>158</v>
      </c>
      <c r="S589">
        <v>141</v>
      </c>
      <c r="T589">
        <v>99</v>
      </c>
      <c r="U589">
        <v>87</v>
      </c>
      <c r="V589">
        <v>99</v>
      </c>
      <c r="W589">
        <v>107</v>
      </c>
      <c r="X589">
        <v>114</v>
      </c>
      <c r="Y589">
        <v>5908</v>
      </c>
      <c r="Z589">
        <v>819</v>
      </c>
      <c r="AA589">
        <v>855</v>
      </c>
      <c r="AB589">
        <v>857</v>
      </c>
      <c r="AC589">
        <v>774</v>
      </c>
      <c r="AD589">
        <v>5931</v>
      </c>
      <c r="AE589">
        <v>6298</v>
      </c>
      <c r="AF589">
        <v>5964</v>
      </c>
      <c r="AG589">
        <v>1.043956043956044</v>
      </c>
      <c r="AH589">
        <v>1.046398046398046</v>
      </c>
      <c r="AI589">
        <v>0.94505494505494503</v>
      </c>
      <c r="AJ589">
        <v>1.0038930264048751</v>
      </c>
      <c r="AK589">
        <v>1.066012186865267</v>
      </c>
      <c r="AL589">
        <v>1.0094786729857821</v>
      </c>
      <c r="AM589">
        <v>868.15165876777257</v>
      </c>
      <c r="AN589">
        <v>387.47252747252747</v>
      </c>
      <c r="AO589">
        <v>545.11848341232235</v>
      </c>
      <c r="AP589">
        <v>141</v>
      </c>
      <c r="AQ589">
        <v>158</v>
      </c>
      <c r="AR589">
        <v>141</v>
      </c>
      <c r="AS589">
        <v>99</v>
      </c>
      <c r="AT589">
        <v>88</v>
      </c>
      <c r="AU589">
        <v>102</v>
      </c>
      <c r="AV589">
        <v>112</v>
      </c>
      <c r="AW589">
        <v>122</v>
      </c>
      <c r="AX589">
        <v>150</v>
      </c>
      <c r="AY589">
        <v>168</v>
      </c>
      <c r="AZ589">
        <v>150</v>
      </c>
      <c r="BA589">
        <v>105</v>
      </c>
      <c r="BB589">
        <v>88</v>
      </c>
      <c r="BC589">
        <v>102</v>
      </c>
      <c r="BD589">
        <v>112</v>
      </c>
      <c r="BE589">
        <v>122</v>
      </c>
      <c r="BF589">
        <v>142</v>
      </c>
      <c r="BG589">
        <v>159</v>
      </c>
      <c r="BH589">
        <v>142</v>
      </c>
      <c r="BI589">
        <v>99</v>
      </c>
      <c r="BJ589">
        <v>79</v>
      </c>
      <c r="BK589">
        <v>93</v>
      </c>
      <c r="BL589">
        <v>101</v>
      </c>
      <c r="BM589">
        <v>110</v>
      </c>
      <c r="BN589">
        <f t="shared" si="88"/>
        <v>141</v>
      </c>
      <c r="BO589">
        <f t="shared" si="89"/>
        <v>158</v>
      </c>
      <c r="BP589">
        <f t="shared" si="90"/>
        <v>141</v>
      </c>
      <c r="BQ589">
        <f t="shared" si="91"/>
        <v>99</v>
      </c>
      <c r="BR589">
        <f>IF(ISNUMBER(VLOOKUP($A589,[1]Blad1!$A$2:$C$116,2,FALSE)),ROUND(VLOOKUP($A589,[1]Blad1!$A$2:$C$116,2,FALSE)*AT589/SUM($AT589:$AW589),0),AT589)</f>
        <v>88</v>
      </c>
      <c r="BS589">
        <f>IF(ISNUMBER(VLOOKUP($A589,[1]Blad1!$A$2:$C$116,2,FALSE)),ROUND(VLOOKUP($A589,[1]Blad1!$A$2:$C$116,2,FALSE)*AU589/SUM($AT589:$AW589),0),AU589)</f>
        <v>102</v>
      </c>
      <c r="BT589">
        <f>IF(ISNUMBER(VLOOKUP($A589,[1]Blad1!$A$2:$C$116,2,FALSE)),ROUND(VLOOKUP($A589,[1]Blad1!$A$2:$C$116,2,FALSE)*AV589/SUM($AT589:$AW589),0),AV589)</f>
        <v>112</v>
      </c>
      <c r="BU589">
        <f>IF(ISNUMBER(VLOOKUP($A589,[1]Blad1!$A$2:$C$116,2,FALSE)),ROUND(VLOOKUP($A589,[1]Blad1!$A$2:$C$116,2,FALSE)*AW589/SUM($AT589:$AW589),0),AW589)</f>
        <v>122</v>
      </c>
      <c r="BV589">
        <f t="shared" si="92"/>
        <v>150</v>
      </c>
      <c r="BW589">
        <f t="shared" si="93"/>
        <v>168</v>
      </c>
      <c r="BX589">
        <f t="shared" si="94"/>
        <v>150</v>
      </c>
      <c r="BY589">
        <f t="shared" si="95"/>
        <v>105</v>
      </c>
      <c r="BZ589">
        <f>IF(ISNUMBER(VLOOKUP($A589,[1]Blad1!$A$2:$C$116,2,FALSE)),ROUND(VLOOKUP($A589,[1]Blad1!$A$2:$C$116,2,FALSE)*BB589/SUM($AT589:$AW589),0),BB589)</f>
        <v>88</v>
      </c>
      <c r="CA589">
        <f>IF(ISNUMBER(VLOOKUP($A589,[1]Blad1!$A$2:$C$116,2,FALSE)),ROUND(VLOOKUP($A589,[1]Blad1!$A$2:$C$116,2,FALSE)*BC589/SUM($AT589:$AW589),0),BC589)</f>
        <v>102</v>
      </c>
      <c r="CB589">
        <f>IF(ISNUMBER(VLOOKUP($A589,[1]Blad1!$A$2:$C$116,2,FALSE)),ROUND(VLOOKUP($A589,[1]Blad1!$A$2:$C$116,2,FALSE)*BD589/SUM($AT589:$AW589),0),BD589)</f>
        <v>112</v>
      </c>
      <c r="CC589">
        <f>IF(ISNUMBER(VLOOKUP($A589,[1]Blad1!$A$2:$C$116,2,FALSE)),ROUND(VLOOKUP($A589,[1]Blad1!$A$2:$C$116,2,FALSE)*BE589/SUM($AT589:$AW589),0),BE589)</f>
        <v>122</v>
      </c>
      <c r="CH589">
        <f>IF(ISNUMBER(VLOOKUP($A589,[1]Blad1!$A$2:$C$116,2,FALSE)),ROUND(VLOOKUP($A589,[1]Blad1!$A$2:$C$116,2,FALSE)*BJ589/SUM($AT589:$AW589),0),BJ589)</f>
        <v>79</v>
      </c>
      <c r="CI589">
        <f>IF(ISNUMBER(VLOOKUP($A589,[1]Blad1!$A$2:$C$116,2,FALSE)),ROUND(VLOOKUP($A589,[1]Blad1!$A$2:$C$116,2,FALSE)*BK589/SUM($AT589:$AW589),0),BK589)</f>
        <v>93</v>
      </c>
      <c r="CJ589">
        <f>IF(ISNUMBER(VLOOKUP($A589,[1]Blad1!$A$2:$C$116,2,FALSE)),ROUND(VLOOKUP($A589,[1]Blad1!$A$2:$C$116,2,FALSE)*BL589/SUM($AT589:$AW589),0),BL589)</f>
        <v>101</v>
      </c>
      <c r="CK589">
        <f>IF(ISNUMBER(VLOOKUP($A589,[1]Blad1!$A$2:$C$116,2,FALSE)),ROUND(VLOOKUP($A589,[1]Blad1!$A$2:$C$116,2,FALSE)*BM589/SUM($AT589:$AW589),0),BM589)</f>
        <v>110</v>
      </c>
    </row>
    <row r="590" spans="1:89" x14ac:dyDescent="0.3">
      <c r="A590">
        <v>589</v>
      </c>
      <c r="B590" t="s">
        <v>653</v>
      </c>
      <c r="C590">
        <v>77</v>
      </c>
      <c r="D590" t="s">
        <v>1272</v>
      </c>
      <c r="G590" t="s">
        <v>2504</v>
      </c>
      <c r="H590" t="s">
        <v>3004</v>
      </c>
      <c r="I590" t="s">
        <v>3452</v>
      </c>
      <c r="J590" t="s">
        <v>3521</v>
      </c>
      <c r="K590">
        <v>578</v>
      </c>
      <c r="L590">
        <v>200</v>
      </c>
      <c r="M590">
        <v>4</v>
      </c>
      <c r="N590">
        <v>55</v>
      </c>
      <c r="O590">
        <v>27</v>
      </c>
      <c r="P590">
        <v>24</v>
      </c>
      <c r="Q590">
        <v>7</v>
      </c>
      <c r="R590">
        <v>7</v>
      </c>
      <c r="S590">
        <v>7</v>
      </c>
      <c r="T590">
        <v>5</v>
      </c>
      <c r="U590">
        <v>7</v>
      </c>
      <c r="V590">
        <v>6</v>
      </c>
      <c r="W590">
        <v>6</v>
      </c>
      <c r="X590">
        <v>4</v>
      </c>
      <c r="Y590">
        <v>51</v>
      </c>
      <c r="Z590">
        <v>24</v>
      </c>
      <c r="AA590">
        <v>25</v>
      </c>
      <c r="AB590">
        <v>26</v>
      </c>
      <c r="AC590">
        <v>24</v>
      </c>
      <c r="AD590">
        <v>70</v>
      </c>
      <c r="AE590">
        <v>59</v>
      </c>
      <c r="AF590">
        <v>53</v>
      </c>
      <c r="AG590">
        <v>1.041666666666667</v>
      </c>
      <c r="AH590">
        <v>1.083333333333333</v>
      </c>
      <c r="AI590">
        <v>1</v>
      </c>
      <c r="AJ590">
        <v>1.3725490196078429</v>
      </c>
      <c r="AK590">
        <v>1.1568627450980391</v>
      </c>
      <c r="AL590">
        <v>1.0392156862745101</v>
      </c>
      <c r="AM590">
        <v>57.156862745098053</v>
      </c>
      <c r="AN590">
        <v>24</v>
      </c>
      <c r="AO590">
        <v>28.058823529411772</v>
      </c>
      <c r="AP590">
        <v>9</v>
      </c>
      <c r="AQ590">
        <v>9</v>
      </c>
      <c r="AR590">
        <v>9</v>
      </c>
      <c r="AS590">
        <v>6</v>
      </c>
      <c r="AT590">
        <v>7</v>
      </c>
      <c r="AU590">
        <v>6</v>
      </c>
      <c r="AV590">
        <v>6</v>
      </c>
      <c r="AW590">
        <v>4</v>
      </c>
      <c r="AX590">
        <v>8</v>
      </c>
      <c r="AY590">
        <v>8</v>
      </c>
      <c r="AZ590">
        <v>8</v>
      </c>
      <c r="BA590">
        <v>5</v>
      </c>
      <c r="BB590">
        <v>7</v>
      </c>
      <c r="BC590">
        <v>6</v>
      </c>
      <c r="BD590">
        <v>6</v>
      </c>
      <c r="BE590">
        <v>4</v>
      </c>
      <c r="BF590">
        <v>7</v>
      </c>
      <c r="BG590">
        <v>7</v>
      </c>
      <c r="BH590">
        <v>7</v>
      </c>
      <c r="BI590">
        <v>5</v>
      </c>
      <c r="BJ590">
        <v>7</v>
      </c>
      <c r="BK590">
        <v>6</v>
      </c>
      <c r="BL590">
        <v>6</v>
      </c>
      <c r="BM590">
        <v>4</v>
      </c>
      <c r="BN590">
        <f t="shared" ref="BN590:BN653" si="96">+AP590</f>
        <v>9</v>
      </c>
      <c r="BO590">
        <f t="shared" ref="BO590:BO653" si="97">+AQ590</f>
        <v>9</v>
      </c>
      <c r="BP590">
        <f t="shared" ref="BP590:BP653" si="98">+AR590</f>
        <v>9</v>
      </c>
      <c r="BQ590">
        <f t="shared" ref="BQ590:BQ653" si="99">+AS590</f>
        <v>6</v>
      </c>
      <c r="BR590">
        <f>IF(ISNUMBER(VLOOKUP($A590,[1]Blad1!$A$2:$C$116,2,FALSE)),ROUND(VLOOKUP($A590,[1]Blad1!$A$2:$C$116,2,FALSE)*AT590/SUM($AT590:$AW590),0),AT590)</f>
        <v>7</v>
      </c>
      <c r="BS590">
        <f>IF(ISNUMBER(VLOOKUP($A590,[1]Blad1!$A$2:$C$116,2,FALSE)),ROUND(VLOOKUP($A590,[1]Blad1!$A$2:$C$116,2,FALSE)*AU590/SUM($AT590:$AW590),0),AU590)</f>
        <v>6</v>
      </c>
      <c r="BT590">
        <f>IF(ISNUMBER(VLOOKUP($A590,[1]Blad1!$A$2:$C$116,2,FALSE)),ROUND(VLOOKUP($A590,[1]Blad1!$A$2:$C$116,2,FALSE)*AV590/SUM($AT590:$AW590),0),AV590)</f>
        <v>6</v>
      </c>
      <c r="BU590">
        <f>IF(ISNUMBER(VLOOKUP($A590,[1]Blad1!$A$2:$C$116,2,FALSE)),ROUND(VLOOKUP($A590,[1]Blad1!$A$2:$C$116,2,FALSE)*AW590/SUM($AT590:$AW590),0),AW590)</f>
        <v>4</v>
      </c>
      <c r="BV590">
        <f t="shared" ref="BV590:BV653" si="100">+AX590</f>
        <v>8</v>
      </c>
      <c r="BW590">
        <f t="shared" ref="BW590:BW653" si="101">+AY590</f>
        <v>8</v>
      </c>
      <c r="BX590">
        <f t="shared" ref="BX590:BX653" si="102">+AZ590</f>
        <v>8</v>
      </c>
      <c r="BY590">
        <f t="shared" ref="BY590:BY653" si="103">+BA590</f>
        <v>5</v>
      </c>
      <c r="BZ590">
        <f>IF(ISNUMBER(VLOOKUP($A590,[1]Blad1!$A$2:$C$116,2,FALSE)),ROUND(VLOOKUP($A590,[1]Blad1!$A$2:$C$116,2,FALSE)*BB590/SUM($AT590:$AW590),0),BB590)</f>
        <v>7</v>
      </c>
      <c r="CA590">
        <f>IF(ISNUMBER(VLOOKUP($A590,[1]Blad1!$A$2:$C$116,2,FALSE)),ROUND(VLOOKUP($A590,[1]Blad1!$A$2:$C$116,2,FALSE)*BC590/SUM($AT590:$AW590),0),BC590)</f>
        <v>6</v>
      </c>
      <c r="CB590">
        <f>IF(ISNUMBER(VLOOKUP($A590,[1]Blad1!$A$2:$C$116,2,FALSE)),ROUND(VLOOKUP($A590,[1]Blad1!$A$2:$C$116,2,FALSE)*BD590/SUM($AT590:$AW590),0),BD590)</f>
        <v>6</v>
      </c>
      <c r="CC590">
        <f>IF(ISNUMBER(VLOOKUP($A590,[1]Blad1!$A$2:$C$116,2,FALSE)),ROUND(VLOOKUP($A590,[1]Blad1!$A$2:$C$116,2,FALSE)*BE590/SUM($AT590:$AW590),0),BE590)</f>
        <v>4</v>
      </c>
      <c r="CH590">
        <f>IF(ISNUMBER(VLOOKUP($A590,[1]Blad1!$A$2:$C$116,2,FALSE)),ROUND(VLOOKUP($A590,[1]Blad1!$A$2:$C$116,2,FALSE)*BJ590/SUM($AT590:$AW590),0),BJ590)</f>
        <v>7</v>
      </c>
      <c r="CI590">
        <f>IF(ISNUMBER(VLOOKUP($A590,[1]Blad1!$A$2:$C$116,2,FALSE)),ROUND(VLOOKUP($A590,[1]Blad1!$A$2:$C$116,2,FALSE)*BK590/SUM($AT590:$AW590),0),BK590)</f>
        <v>6</v>
      </c>
      <c r="CJ590">
        <f>IF(ISNUMBER(VLOOKUP($A590,[1]Blad1!$A$2:$C$116,2,FALSE)),ROUND(VLOOKUP($A590,[1]Blad1!$A$2:$C$116,2,FALSE)*BL590/SUM($AT590:$AW590),0),BL590)</f>
        <v>6</v>
      </c>
      <c r="CK590">
        <f>IF(ISNUMBER(VLOOKUP($A590,[1]Blad1!$A$2:$C$116,2,FALSE)),ROUND(VLOOKUP($A590,[1]Blad1!$A$2:$C$116,2,FALSE)*BM590/SUM($AT590:$AW590),0),BM590)</f>
        <v>4</v>
      </c>
    </row>
    <row r="591" spans="1:89" x14ac:dyDescent="0.3">
      <c r="A591">
        <v>590</v>
      </c>
      <c r="B591" t="s">
        <v>654</v>
      </c>
      <c r="C591">
        <v>78</v>
      </c>
      <c r="D591" t="s">
        <v>1272</v>
      </c>
      <c r="G591" t="s">
        <v>2505</v>
      </c>
      <c r="H591" t="s">
        <v>3005</v>
      </c>
      <c r="I591" t="s">
        <v>3452</v>
      </c>
      <c r="J591" t="s">
        <v>3521</v>
      </c>
      <c r="K591">
        <v>582</v>
      </c>
      <c r="L591">
        <v>90</v>
      </c>
      <c r="M591">
        <v>3</v>
      </c>
      <c r="N591">
        <v>590</v>
      </c>
      <c r="O591">
        <v>159</v>
      </c>
      <c r="P591">
        <v>3775</v>
      </c>
      <c r="Q591">
        <v>45</v>
      </c>
      <c r="R591">
        <v>50</v>
      </c>
      <c r="S591">
        <v>45</v>
      </c>
      <c r="T591">
        <v>33</v>
      </c>
      <c r="U591">
        <v>598</v>
      </c>
      <c r="V591">
        <v>808</v>
      </c>
      <c r="W591">
        <v>1026</v>
      </c>
      <c r="X591">
        <v>1270</v>
      </c>
      <c r="Y591">
        <v>8272</v>
      </c>
      <c r="Z591">
        <v>7549</v>
      </c>
      <c r="AA591">
        <v>8068</v>
      </c>
      <c r="AB591">
        <v>8160</v>
      </c>
      <c r="AC591">
        <v>7360</v>
      </c>
      <c r="AD591">
        <v>12372</v>
      </c>
      <c r="AE591">
        <v>13336</v>
      </c>
      <c r="AF591">
        <v>10812</v>
      </c>
      <c r="AG591">
        <v>1.0687508279242279</v>
      </c>
      <c r="AH591">
        <v>1.0809378725659029</v>
      </c>
      <c r="AI591">
        <v>0.97496357133395151</v>
      </c>
      <c r="AJ591">
        <v>1.495647969052224</v>
      </c>
      <c r="AK591">
        <v>1.612185686653772</v>
      </c>
      <c r="AL591">
        <v>1.30705996131528</v>
      </c>
      <c r="AM591">
        <v>771.16537717601545</v>
      </c>
      <c r="AN591">
        <v>3680.4874817856671</v>
      </c>
      <c r="AO591">
        <v>207.8225338491296</v>
      </c>
      <c r="AP591">
        <v>67</v>
      </c>
      <c r="AQ591">
        <v>74</v>
      </c>
      <c r="AR591">
        <v>67</v>
      </c>
      <c r="AS591">
        <v>49</v>
      </c>
      <c r="AT591">
        <v>620</v>
      </c>
      <c r="AU591">
        <v>856</v>
      </c>
      <c r="AV591">
        <v>1104</v>
      </c>
      <c r="AW591">
        <v>1394</v>
      </c>
      <c r="AX591">
        <v>72</v>
      </c>
      <c r="AY591">
        <v>80</v>
      </c>
      <c r="AZ591">
        <v>72</v>
      </c>
      <c r="BA591">
        <v>53</v>
      </c>
      <c r="BB591">
        <v>628</v>
      </c>
      <c r="BC591">
        <v>865</v>
      </c>
      <c r="BD591">
        <v>1117</v>
      </c>
      <c r="BE591">
        <v>1408</v>
      </c>
      <c r="BF591">
        <v>58</v>
      </c>
      <c r="BG591">
        <v>65</v>
      </c>
      <c r="BH591">
        <v>58</v>
      </c>
      <c r="BI591">
        <v>43</v>
      </c>
      <c r="BJ591">
        <v>565</v>
      </c>
      <c r="BK591">
        <v>781</v>
      </c>
      <c r="BL591">
        <v>1008</v>
      </c>
      <c r="BM591">
        <v>1271</v>
      </c>
      <c r="BN591">
        <f t="shared" si="96"/>
        <v>67</v>
      </c>
      <c r="BO591">
        <f t="shared" si="97"/>
        <v>74</v>
      </c>
      <c r="BP591">
        <f t="shared" si="98"/>
        <v>67</v>
      </c>
      <c r="BQ591">
        <f t="shared" si="99"/>
        <v>49</v>
      </c>
      <c r="BR591">
        <f>IF(ISNUMBER(VLOOKUP($A591,[1]Blad1!$A$2:$C$116,2,FALSE)),ROUND(VLOOKUP($A591,[1]Blad1!$A$2:$C$116,2,FALSE)*AT591/SUM($AT591:$AW591),0),AT591)</f>
        <v>620</v>
      </c>
      <c r="BS591">
        <f>IF(ISNUMBER(VLOOKUP($A591,[1]Blad1!$A$2:$C$116,2,FALSE)),ROUND(VLOOKUP($A591,[1]Blad1!$A$2:$C$116,2,FALSE)*AU591/SUM($AT591:$AW591),0),AU591)</f>
        <v>856</v>
      </c>
      <c r="BT591">
        <f>IF(ISNUMBER(VLOOKUP($A591,[1]Blad1!$A$2:$C$116,2,FALSE)),ROUND(VLOOKUP($A591,[1]Blad1!$A$2:$C$116,2,FALSE)*AV591/SUM($AT591:$AW591),0),AV591)</f>
        <v>1104</v>
      </c>
      <c r="BU591">
        <f>IF(ISNUMBER(VLOOKUP($A591,[1]Blad1!$A$2:$C$116,2,FALSE)),ROUND(VLOOKUP($A591,[1]Blad1!$A$2:$C$116,2,FALSE)*AW591/SUM($AT591:$AW591),0),AW591)</f>
        <v>1394</v>
      </c>
      <c r="BV591">
        <f t="shared" si="100"/>
        <v>72</v>
      </c>
      <c r="BW591">
        <f t="shared" si="101"/>
        <v>80</v>
      </c>
      <c r="BX591">
        <f t="shared" si="102"/>
        <v>72</v>
      </c>
      <c r="BY591">
        <f t="shared" si="103"/>
        <v>53</v>
      </c>
      <c r="BZ591">
        <f>IF(ISNUMBER(VLOOKUP($A591,[1]Blad1!$A$2:$C$116,2,FALSE)),ROUND(VLOOKUP($A591,[1]Blad1!$A$2:$C$116,2,FALSE)*BB591/SUM($AT591:$AW591),0),BB591)</f>
        <v>628</v>
      </c>
      <c r="CA591">
        <f>IF(ISNUMBER(VLOOKUP($A591,[1]Blad1!$A$2:$C$116,2,FALSE)),ROUND(VLOOKUP($A591,[1]Blad1!$A$2:$C$116,2,FALSE)*BC591/SUM($AT591:$AW591),0),BC591)</f>
        <v>865</v>
      </c>
      <c r="CB591">
        <f>IF(ISNUMBER(VLOOKUP($A591,[1]Blad1!$A$2:$C$116,2,FALSE)),ROUND(VLOOKUP($A591,[1]Blad1!$A$2:$C$116,2,FALSE)*BD591/SUM($AT591:$AW591),0),BD591)</f>
        <v>1117</v>
      </c>
      <c r="CC591">
        <f>IF(ISNUMBER(VLOOKUP($A591,[1]Blad1!$A$2:$C$116,2,FALSE)),ROUND(VLOOKUP($A591,[1]Blad1!$A$2:$C$116,2,FALSE)*BE591/SUM($AT591:$AW591),0),BE591)</f>
        <v>1408</v>
      </c>
      <c r="CH591">
        <f>IF(ISNUMBER(VLOOKUP($A591,[1]Blad1!$A$2:$C$116,2,FALSE)),ROUND(VLOOKUP($A591,[1]Blad1!$A$2:$C$116,2,FALSE)*BJ591/SUM($AT591:$AW591),0),BJ591)</f>
        <v>565</v>
      </c>
      <c r="CI591">
        <f>IF(ISNUMBER(VLOOKUP($A591,[1]Blad1!$A$2:$C$116,2,FALSE)),ROUND(VLOOKUP($A591,[1]Blad1!$A$2:$C$116,2,FALSE)*BK591/SUM($AT591:$AW591),0),BK591)</f>
        <v>781</v>
      </c>
      <c r="CJ591">
        <f>IF(ISNUMBER(VLOOKUP($A591,[1]Blad1!$A$2:$C$116,2,FALSE)),ROUND(VLOOKUP($A591,[1]Blad1!$A$2:$C$116,2,FALSE)*BL591/SUM($AT591:$AW591),0),BL591)</f>
        <v>1008</v>
      </c>
      <c r="CK591">
        <f>IF(ISNUMBER(VLOOKUP($A591,[1]Blad1!$A$2:$C$116,2,FALSE)),ROUND(VLOOKUP($A591,[1]Blad1!$A$2:$C$116,2,FALSE)*BM591/SUM($AT591:$AW591),0),BM591)</f>
        <v>1271</v>
      </c>
    </row>
    <row r="592" spans="1:89" x14ac:dyDescent="0.3">
      <c r="A592">
        <v>591</v>
      </c>
      <c r="B592" t="s">
        <v>655</v>
      </c>
      <c r="C592">
        <v>79</v>
      </c>
      <c r="D592" t="s">
        <v>1272</v>
      </c>
      <c r="G592" t="s">
        <v>2506</v>
      </c>
      <c r="H592" t="s">
        <v>3006</v>
      </c>
      <c r="I592" t="s">
        <v>3452</v>
      </c>
      <c r="J592" t="s">
        <v>3521</v>
      </c>
      <c r="K592">
        <v>582</v>
      </c>
      <c r="L592">
        <v>90</v>
      </c>
      <c r="M592">
        <v>2</v>
      </c>
      <c r="N592">
        <v>7335</v>
      </c>
      <c r="O592">
        <v>4185</v>
      </c>
      <c r="P592">
        <v>3775</v>
      </c>
      <c r="Q592">
        <v>1361</v>
      </c>
      <c r="R592">
        <v>1414</v>
      </c>
      <c r="S592">
        <v>1000</v>
      </c>
      <c r="T592">
        <v>437</v>
      </c>
      <c r="U592">
        <v>598</v>
      </c>
      <c r="V592">
        <v>808</v>
      </c>
      <c r="W592">
        <v>1026</v>
      </c>
      <c r="X592">
        <v>1270</v>
      </c>
      <c r="Y592">
        <v>8272</v>
      </c>
      <c r="Z592">
        <v>7549</v>
      </c>
      <c r="AA592">
        <v>8068</v>
      </c>
      <c r="AB592">
        <v>8160</v>
      </c>
      <c r="AC592">
        <v>7360</v>
      </c>
      <c r="AD592">
        <v>12372</v>
      </c>
      <c r="AE592">
        <v>13336</v>
      </c>
      <c r="AF592">
        <v>10812</v>
      </c>
      <c r="AG592">
        <v>1.0687508279242279</v>
      </c>
      <c r="AH592">
        <v>1.0809378725659029</v>
      </c>
      <c r="AI592">
        <v>0.97496357133395151</v>
      </c>
      <c r="AJ592">
        <v>1.495647969052224</v>
      </c>
      <c r="AK592">
        <v>1.612185686653772</v>
      </c>
      <c r="AL592">
        <v>1.30705996131528</v>
      </c>
      <c r="AM592">
        <v>9587.2848162475821</v>
      </c>
      <c r="AN592">
        <v>3680.4874817856671</v>
      </c>
      <c r="AO592">
        <v>5470.0459381044493</v>
      </c>
      <c r="AP592">
        <v>2035</v>
      </c>
      <c r="AQ592">
        <v>2114</v>
      </c>
      <c r="AR592">
        <v>1495</v>
      </c>
      <c r="AS592">
        <v>653</v>
      </c>
      <c r="AT592">
        <v>620</v>
      </c>
      <c r="AU592">
        <v>856</v>
      </c>
      <c r="AV592">
        <v>1104</v>
      </c>
      <c r="AW592">
        <v>1394</v>
      </c>
      <c r="AX592">
        <v>2194</v>
      </c>
      <c r="AY592">
        <v>2279</v>
      </c>
      <c r="AZ592">
        <v>1612</v>
      </c>
      <c r="BA592">
        <v>704</v>
      </c>
      <c r="BB592">
        <v>628</v>
      </c>
      <c r="BC592">
        <v>865</v>
      </c>
      <c r="BD592">
        <v>1117</v>
      </c>
      <c r="BE592">
        <v>1408</v>
      </c>
      <c r="BF592">
        <v>1778</v>
      </c>
      <c r="BG592">
        <v>1848</v>
      </c>
      <c r="BH592">
        <v>1307</v>
      </c>
      <c r="BI592">
        <v>571</v>
      </c>
      <c r="BJ592">
        <v>565</v>
      </c>
      <c r="BK592">
        <v>781</v>
      </c>
      <c r="BL592">
        <v>1008</v>
      </c>
      <c r="BM592">
        <v>1271</v>
      </c>
      <c r="BN592">
        <f t="shared" si="96"/>
        <v>2035</v>
      </c>
      <c r="BO592">
        <f t="shared" si="97"/>
        <v>2114</v>
      </c>
      <c r="BP592">
        <f t="shared" si="98"/>
        <v>1495</v>
      </c>
      <c r="BQ592">
        <f t="shared" si="99"/>
        <v>653</v>
      </c>
      <c r="BR592">
        <f>IF(ISNUMBER(VLOOKUP($A592,[1]Blad1!$A$2:$C$116,2,FALSE)),ROUND(VLOOKUP($A592,[1]Blad1!$A$2:$C$116,2,FALSE)*AT592/SUM($AT592:$AW592),0),AT592)</f>
        <v>620</v>
      </c>
      <c r="BS592">
        <f>IF(ISNUMBER(VLOOKUP($A592,[1]Blad1!$A$2:$C$116,2,FALSE)),ROUND(VLOOKUP($A592,[1]Blad1!$A$2:$C$116,2,FALSE)*AU592/SUM($AT592:$AW592),0),AU592)</f>
        <v>856</v>
      </c>
      <c r="BT592">
        <f>IF(ISNUMBER(VLOOKUP($A592,[1]Blad1!$A$2:$C$116,2,FALSE)),ROUND(VLOOKUP($A592,[1]Blad1!$A$2:$C$116,2,FALSE)*AV592/SUM($AT592:$AW592),0),AV592)</f>
        <v>1104</v>
      </c>
      <c r="BU592">
        <f>IF(ISNUMBER(VLOOKUP($A592,[1]Blad1!$A$2:$C$116,2,FALSE)),ROUND(VLOOKUP($A592,[1]Blad1!$A$2:$C$116,2,FALSE)*AW592/SUM($AT592:$AW592),0),AW592)</f>
        <v>1394</v>
      </c>
      <c r="BV592">
        <f t="shared" si="100"/>
        <v>2194</v>
      </c>
      <c r="BW592">
        <f t="shared" si="101"/>
        <v>2279</v>
      </c>
      <c r="BX592">
        <f t="shared" si="102"/>
        <v>1612</v>
      </c>
      <c r="BY592">
        <f t="shared" si="103"/>
        <v>704</v>
      </c>
      <c r="BZ592">
        <f>IF(ISNUMBER(VLOOKUP($A592,[1]Blad1!$A$2:$C$116,2,FALSE)),ROUND(VLOOKUP($A592,[1]Blad1!$A$2:$C$116,2,FALSE)*BB592/SUM($AT592:$AW592),0),BB592)</f>
        <v>628</v>
      </c>
      <c r="CA592">
        <f>IF(ISNUMBER(VLOOKUP($A592,[1]Blad1!$A$2:$C$116,2,FALSE)),ROUND(VLOOKUP($A592,[1]Blad1!$A$2:$C$116,2,FALSE)*BC592/SUM($AT592:$AW592),0),BC592)</f>
        <v>865</v>
      </c>
      <c r="CB592">
        <f>IF(ISNUMBER(VLOOKUP($A592,[1]Blad1!$A$2:$C$116,2,FALSE)),ROUND(VLOOKUP($A592,[1]Blad1!$A$2:$C$116,2,FALSE)*BD592/SUM($AT592:$AW592),0),BD592)</f>
        <v>1117</v>
      </c>
      <c r="CC592">
        <f>IF(ISNUMBER(VLOOKUP($A592,[1]Blad1!$A$2:$C$116,2,FALSE)),ROUND(VLOOKUP($A592,[1]Blad1!$A$2:$C$116,2,FALSE)*BE592/SUM($AT592:$AW592),0),BE592)</f>
        <v>1408</v>
      </c>
      <c r="CH592">
        <f>IF(ISNUMBER(VLOOKUP($A592,[1]Blad1!$A$2:$C$116,2,FALSE)),ROUND(VLOOKUP($A592,[1]Blad1!$A$2:$C$116,2,FALSE)*BJ592/SUM($AT592:$AW592),0),BJ592)</f>
        <v>565</v>
      </c>
      <c r="CI592">
        <f>IF(ISNUMBER(VLOOKUP($A592,[1]Blad1!$A$2:$C$116,2,FALSE)),ROUND(VLOOKUP($A592,[1]Blad1!$A$2:$C$116,2,FALSE)*BK592/SUM($AT592:$AW592),0),BK592)</f>
        <v>781</v>
      </c>
      <c r="CJ592">
        <f>IF(ISNUMBER(VLOOKUP($A592,[1]Blad1!$A$2:$C$116,2,FALSE)),ROUND(VLOOKUP($A592,[1]Blad1!$A$2:$C$116,2,FALSE)*BL592/SUM($AT592:$AW592),0),BL592)</f>
        <v>1008</v>
      </c>
      <c r="CK592">
        <f>IF(ISNUMBER(VLOOKUP($A592,[1]Blad1!$A$2:$C$116,2,FALSE)),ROUND(VLOOKUP($A592,[1]Blad1!$A$2:$C$116,2,FALSE)*BM592/SUM($AT592:$AW592),0),BM592)</f>
        <v>1271</v>
      </c>
    </row>
    <row r="593" spans="1:89" x14ac:dyDescent="0.3">
      <c r="A593">
        <v>592</v>
      </c>
      <c r="B593" t="s">
        <v>656</v>
      </c>
      <c r="C593">
        <v>80</v>
      </c>
      <c r="D593" t="s">
        <v>1272</v>
      </c>
      <c r="G593" t="s">
        <v>2507</v>
      </c>
      <c r="H593" t="s">
        <v>3007</v>
      </c>
      <c r="I593" t="s">
        <v>3452</v>
      </c>
      <c r="J593" t="s">
        <v>3521</v>
      </c>
      <c r="K593">
        <v>584</v>
      </c>
      <c r="L593">
        <v>110</v>
      </c>
      <c r="M593">
        <v>2</v>
      </c>
      <c r="N593">
        <v>2105</v>
      </c>
      <c r="O593">
        <v>1378</v>
      </c>
      <c r="P593">
        <v>2383</v>
      </c>
      <c r="Q593">
        <v>159</v>
      </c>
      <c r="R593">
        <v>179</v>
      </c>
      <c r="S593">
        <v>249</v>
      </c>
      <c r="T593">
        <v>464</v>
      </c>
      <c r="U593">
        <v>638</v>
      </c>
      <c r="V593">
        <v>602</v>
      </c>
      <c r="W593">
        <v>584</v>
      </c>
      <c r="X593">
        <v>568</v>
      </c>
      <c r="Y593">
        <v>578</v>
      </c>
      <c r="Z593">
        <v>4766</v>
      </c>
      <c r="AA593">
        <v>4760</v>
      </c>
      <c r="AB593">
        <v>4659</v>
      </c>
      <c r="AC593">
        <v>4213</v>
      </c>
      <c r="AD593">
        <v>3149</v>
      </c>
      <c r="AE593">
        <v>3196</v>
      </c>
      <c r="AF593">
        <v>1717</v>
      </c>
      <c r="AG593">
        <v>0.99874108266890471</v>
      </c>
      <c r="AH593">
        <v>0.97754930759546788</v>
      </c>
      <c r="AI593">
        <v>0.88396978598405374</v>
      </c>
      <c r="AJ593">
        <v>5.4480968858131487</v>
      </c>
      <c r="AK593">
        <v>5.5294117647058822</v>
      </c>
      <c r="AL593">
        <v>2.9705882352941182</v>
      </c>
      <c r="AM593">
        <v>6253.088235294118</v>
      </c>
      <c r="AN593">
        <v>2106.5</v>
      </c>
      <c r="AO593">
        <v>4093.4705882352941</v>
      </c>
      <c r="AP593">
        <v>866</v>
      </c>
      <c r="AQ593">
        <v>975</v>
      </c>
      <c r="AR593">
        <v>1356</v>
      </c>
      <c r="AS593">
        <v>2527</v>
      </c>
      <c r="AT593">
        <v>617</v>
      </c>
      <c r="AU593">
        <v>595</v>
      </c>
      <c r="AV593">
        <v>588</v>
      </c>
      <c r="AW593">
        <v>583</v>
      </c>
      <c r="AX593">
        <v>879</v>
      </c>
      <c r="AY593">
        <v>989</v>
      </c>
      <c r="AZ593">
        <v>1376</v>
      </c>
      <c r="BA593">
        <v>2565</v>
      </c>
      <c r="BB593">
        <v>605</v>
      </c>
      <c r="BC593">
        <v>583</v>
      </c>
      <c r="BD593">
        <v>575</v>
      </c>
      <c r="BE593">
        <v>569</v>
      </c>
      <c r="BF593">
        <v>472</v>
      </c>
      <c r="BG593">
        <v>531</v>
      </c>
      <c r="BH593">
        <v>739</v>
      </c>
      <c r="BI593">
        <v>1378</v>
      </c>
      <c r="BJ593">
        <v>547</v>
      </c>
      <c r="BK593">
        <v>527</v>
      </c>
      <c r="BL593">
        <v>520</v>
      </c>
      <c r="BM593">
        <v>515</v>
      </c>
      <c r="BN593">
        <f t="shared" si="96"/>
        <v>866</v>
      </c>
      <c r="BO593">
        <f t="shared" si="97"/>
        <v>975</v>
      </c>
      <c r="BP593">
        <f t="shared" si="98"/>
        <v>1356</v>
      </c>
      <c r="BQ593">
        <f t="shared" si="99"/>
        <v>2527</v>
      </c>
      <c r="BR593">
        <f>IF(ISNUMBER(VLOOKUP($A593,[1]Blad1!$A$2:$C$116,2,FALSE)),ROUND(VLOOKUP($A593,[1]Blad1!$A$2:$C$116,2,FALSE)*AT593/SUM($AT593:$AW593),0),AT593)</f>
        <v>617</v>
      </c>
      <c r="BS593">
        <f>IF(ISNUMBER(VLOOKUP($A593,[1]Blad1!$A$2:$C$116,2,FALSE)),ROUND(VLOOKUP($A593,[1]Blad1!$A$2:$C$116,2,FALSE)*AU593/SUM($AT593:$AW593),0),AU593)</f>
        <v>595</v>
      </c>
      <c r="BT593">
        <f>IF(ISNUMBER(VLOOKUP($A593,[1]Blad1!$A$2:$C$116,2,FALSE)),ROUND(VLOOKUP($A593,[1]Blad1!$A$2:$C$116,2,FALSE)*AV593/SUM($AT593:$AW593),0),AV593)</f>
        <v>588</v>
      </c>
      <c r="BU593">
        <f>IF(ISNUMBER(VLOOKUP($A593,[1]Blad1!$A$2:$C$116,2,FALSE)),ROUND(VLOOKUP($A593,[1]Blad1!$A$2:$C$116,2,FALSE)*AW593/SUM($AT593:$AW593),0),AW593)</f>
        <v>583</v>
      </c>
      <c r="BV593">
        <f t="shared" si="100"/>
        <v>879</v>
      </c>
      <c r="BW593">
        <f t="shared" si="101"/>
        <v>989</v>
      </c>
      <c r="BX593">
        <f t="shared" si="102"/>
        <v>1376</v>
      </c>
      <c r="BY593">
        <f t="shared" si="103"/>
        <v>2565</v>
      </c>
      <c r="BZ593">
        <f>IF(ISNUMBER(VLOOKUP($A593,[1]Blad1!$A$2:$C$116,2,FALSE)),ROUND(VLOOKUP($A593,[1]Blad1!$A$2:$C$116,2,FALSE)*BB593/SUM($AT593:$AW593),0),BB593)</f>
        <v>605</v>
      </c>
      <c r="CA593">
        <f>IF(ISNUMBER(VLOOKUP($A593,[1]Blad1!$A$2:$C$116,2,FALSE)),ROUND(VLOOKUP($A593,[1]Blad1!$A$2:$C$116,2,FALSE)*BC593/SUM($AT593:$AW593),0),BC593)</f>
        <v>583</v>
      </c>
      <c r="CB593">
        <f>IF(ISNUMBER(VLOOKUP($A593,[1]Blad1!$A$2:$C$116,2,FALSE)),ROUND(VLOOKUP($A593,[1]Blad1!$A$2:$C$116,2,FALSE)*BD593/SUM($AT593:$AW593),0),BD593)</f>
        <v>575</v>
      </c>
      <c r="CC593">
        <f>IF(ISNUMBER(VLOOKUP($A593,[1]Blad1!$A$2:$C$116,2,FALSE)),ROUND(VLOOKUP($A593,[1]Blad1!$A$2:$C$116,2,FALSE)*BE593/SUM($AT593:$AW593),0),BE593)</f>
        <v>569</v>
      </c>
      <c r="CH593">
        <f>IF(ISNUMBER(VLOOKUP($A593,[1]Blad1!$A$2:$C$116,2,FALSE)),ROUND(VLOOKUP($A593,[1]Blad1!$A$2:$C$116,2,FALSE)*BJ593/SUM($AT593:$AW593),0),BJ593)</f>
        <v>547</v>
      </c>
      <c r="CI593">
        <f>IF(ISNUMBER(VLOOKUP($A593,[1]Blad1!$A$2:$C$116,2,FALSE)),ROUND(VLOOKUP($A593,[1]Blad1!$A$2:$C$116,2,FALSE)*BK593/SUM($AT593:$AW593),0),BK593)</f>
        <v>527</v>
      </c>
      <c r="CJ593">
        <f>IF(ISNUMBER(VLOOKUP($A593,[1]Blad1!$A$2:$C$116,2,FALSE)),ROUND(VLOOKUP($A593,[1]Blad1!$A$2:$C$116,2,FALSE)*BL593/SUM($AT593:$AW593),0),BL593)</f>
        <v>520</v>
      </c>
      <c r="CK593">
        <f>IF(ISNUMBER(VLOOKUP($A593,[1]Blad1!$A$2:$C$116,2,FALSE)),ROUND(VLOOKUP($A593,[1]Blad1!$A$2:$C$116,2,FALSE)*BM593/SUM($AT593:$AW593),0),BM593)</f>
        <v>515</v>
      </c>
    </row>
    <row r="594" spans="1:89" x14ac:dyDescent="0.3">
      <c r="A594">
        <v>593</v>
      </c>
      <c r="B594" t="s">
        <v>657</v>
      </c>
      <c r="C594">
        <v>81</v>
      </c>
      <c r="D594" t="s">
        <v>1272</v>
      </c>
      <c r="G594" t="s">
        <v>2508</v>
      </c>
      <c r="H594" t="s">
        <v>3008</v>
      </c>
      <c r="I594" t="s">
        <v>3452</v>
      </c>
      <c r="J594" t="s">
        <v>3521</v>
      </c>
      <c r="K594">
        <v>584</v>
      </c>
      <c r="L594">
        <v>200</v>
      </c>
      <c r="M594">
        <v>3</v>
      </c>
      <c r="N594">
        <v>105</v>
      </c>
      <c r="O594">
        <v>66</v>
      </c>
      <c r="P594">
        <v>2383</v>
      </c>
      <c r="Q594">
        <v>15</v>
      </c>
      <c r="R594">
        <v>15</v>
      </c>
      <c r="S594">
        <v>14</v>
      </c>
      <c r="T594">
        <v>11</v>
      </c>
      <c r="U594">
        <v>638</v>
      </c>
      <c r="V594">
        <v>602</v>
      </c>
      <c r="W594">
        <v>584</v>
      </c>
      <c r="X594">
        <v>568</v>
      </c>
      <c r="Y594">
        <v>578</v>
      </c>
      <c r="Z594">
        <v>4766</v>
      </c>
      <c r="AA594">
        <v>4760</v>
      </c>
      <c r="AB594">
        <v>4659</v>
      </c>
      <c r="AC594">
        <v>4213</v>
      </c>
      <c r="AD594">
        <v>3149</v>
      </c>
      <c r="AE594">
        <v>3196</v>
      </c>
      <c r="AF594">
        <v>1717</v>
      </c>
      <c r="AG594">
        <v>0.99874108266890471</v>
      </c>
      <c r="AH594">
        <v>0.97754930759546788</v>
      </c>
      <c r="AI594">
        <v>0.88396978598405374</v>
      </c>
      <c r="AJ594">
        <v>5.4480968858131487</v>
      </c>
      <c r="AK594">
        <v>5.5294117647058822</v>
      </c>
      <c r="AL594">
        <v>2.9705882352941182</v>
      </c>
      <c r="AM594">
        <v>311.91176470588238</v>
      </c>
      <c r="AN594">
        <v>2106.5</v>
      </c>
      <c r="AO594">
        <v>196.0588235294118</v>
      </c>
      <c r="AP594">
        <v>81</v>
      </c>
      <c r="AQ594">
        <v>81</v>
      </c>
      <c r="AR594">
        <v>76</v>
      </c>
      <c r="AS594">
        <v>59</v>
      </c>
      <c r="AT594">
        <v>617</v>
      </c>
      <c r="AU594">
        <v>595</v>
      </c>
      <c r="AV594">
        <v>588</v>
      </c>
      <c r="AW594">
        <v>583</v>
      </c>
      <c r="AX594">
        <v>82</v>
      </c>
      <c r="AY594">
        <v>82</v>
      </c>
      <c r="AZ594">
        <v>77</v>
      </c>
      <c r="BA594">
        <v>60</v>
      </c>
      <c r="BB594">
        <v>605</v>
      </c>
      <c r="BC594">
        <v>583</v>
      </c>
      <c r="BD594">
        <v>575</v>
      </c>
      <c r="BE594">
        <v>569</v>
      </c>
      <c r="BF594">
        <v>44</v>
      </c>
      <c r="BG594">
        <v>44</v>
      </c>
      <c r="BH594">
        <v>41</v>
      </c>
      <c r="BI594">
        <v>32</v>
      </c>
      <c r="BJ594">
        <v>547</v>
      </c>
      <c r="BK594">
        <v>527</v>
      </c>
      <c r="BL594">
        <v>520</v>
      </c>
      <c r="BM594">
        <v>515</v>
      </c>
      <c r="BN594">
        <f t="shared" si="96"/>
        <v>81</v>
      </c>
      <c r="BO594">
        <f t="shared" si="97"/>
        <v>81</v>
      </c>
      <c r="BP594">
        <f t="shared" si="98"/>
        <v>76</v>
      </c>
      <c r="BQ594">
        <f t="shared" si="99"/>
        <v>59</v>
      </c>
      <c r="BR594">
        <f>IF(ISNUMBER(VLOOKUP($A594,[1]Blad1!$A$2:$C$116,2,FALSE)),ROUND(VLOOKUP($A594,[1]Blad1!$A$2:$C$116,2,FALSE)*AT594/SUM($AT594:$AW594),0),AT594)</f>
        <v>617</v>
      </c>
      <c r="BS594">
        <f>IF(ISNUMBER(VLOOKUP($A594,[1]Blad1!$A$2:$C$116,2,FALSE)),ROUND(VLOOKUP($A594,[1]Blad1!$A$2:$C$116,2,FALSE)*AU594/SUM($AT594:$AW594),0),AU594)</f>
        <v>595</v>
      </c>
      <c r="BT594">
        <f>IF(ISNUMBER(VLOOKUP($A594,[1]Blad1!$A$2:$C$116,2,FALSE)),ROUND(VLOOKUP($A594,[1]Blad1!$A$2:$C$116,2,FALSE)*AV594/SUM($AT594:$AW594),0),AV594)</f>
        <v>588</v>
      </c>
      <c r="BU594">
        <f>IF(ISNUMBER(VLOOKUP($A594,[1]Blad1!$A$2:$C$116,2,FALSE)),ROUND(VLOOKUP($A594,[1]Blad1!$A$2:$C$116,2,FALSE)*AW594/SUM($AT594:$AW594),0),AW594)</f>
        <v>583</v>
      </c>
      <c r="BV594">
        <f t="shared" si="100"/>
        <v>82</v>
      </c>
      <c r="BW594">
        <f t="shared" si="101"/>
        <v>82</v>
      </c>
      <c r="BX594">
        <f t="shared" si="102"/>
        <v>77</v>
      </c>
      <c r="BY594">
        <f t="shared" si="103"/>
        <v>60</v>
      </c>
      <c r="BZ594">
        <f>IF(ISNUMBER(VLOOKUP($A594,[1]Blad1!$A$2:$C$116,2,FALSE)),ROUND(VLOOKUP($A594,[1]Blad1!$A$2:$C$116,2,FALSE)*BB594/SUM($AT594:$AW594),0),BB594)</f>
        <v>605</v>
      </c>
      <c r="CA594">
        <f>IF(ISNUMBER(VLOOKUP($A594,[1]Blad1!$A$2:$C$116,2,FALSE)),ROUND(VLOOKUP($A594,[1]Blad1!$A$2:$C$116,2,FALSE)*BC594/SUM($AT594:$AW594),0),BC594)</f>
        <v>583</v>
      </c>
      <c r="CB594">
        <f>IF(ISNUMBER(VLOOKUP($A594,[1]Blad1!$A$2:$C$116,2,FALSE)),ROUND(VLOOKUP($A594,[1]Blad1!$A$2:$C$116,2,FALSE)*BD594/SUM($AT594:$AW594),0),BD594)</f>
        <v>575</v>
      </c>
      <c r="CC594">
        <f>IF(ISNUMBER(VLOOKUP($A594,[1]Blad1!$A$2:$C$116,2,FALSE)),ROUND(VLOOKUP($A594,[1]Blad1!$A$2:$C$116,2,FALSE)*BE594/SUM($AT594:$AW594),0),BE594)</f>
        <v>569</v>
      </c>
      <c r="CH594">
        <f>IF(ISNUMBER(VLOOKUP($A594,[1]Blad1!$A$2:$C$116,2,FALSE)),ROUND(VLOOKUP($A594,[1]Blad1!$A$2:$C$116,2,FALSE)*BJ594/SUM($AT594:$AW594),0),BJ594)</f>
        <v>547</v>
      </c>
      <c r="CI594">
        <f>IF(ISNUMBER(VLOOKUP($A594,[1]Blad1!$A$2:$C$116,2,FALSE)),ROUND(VLOOKUP($A594,[1]Blad1!$A$2:$C$116,2,FALSE)*BK594/SUM($AT594:$AW594),0),BK594)</f>
        <v>527</v>
      </c>
      <c r="CJ594">
        <f>IF(ISNUMBER(VLOOKUP($A594,[1]Blad1!$A$2:$C$116,2,FALSE)),ROUND(VLOOKUP($A594,[1]Blad1!$A$2:$C$116,2,FALSE)*BL594/SUM($AT594:$AW594),0),BL594)</f>
        <v>520</v>
      </c>
      <c r="CK594">
        <f>IF(ISNUMBER(VLOOKUP($A594,[1]Blad1!$A$2:$C$116,2,FALSE)),ROUND(VLOOKUP($A594,[1]Blad1!$A$2:$C$116,2,FALSE)*BM594/SUM($AT594:$AW594),0),BM594)</f>
        <v>515</v>
      </c>
    </row>
    <row r="595" spans="1:89" x14ac:dyDescent="0.3">
      <c r="A595">
        <v>594</v>
      </c>
      <c r="B595" t="s">
        <v>658</v>
      </c>
      <c r="C595">
        <v>82</v>
      </c>
      <c r="D595" t="s">
        <v>1272</v>
      </c>
      <c r="G595" t="s">
        <v>2509</v>
      </c>
      <c r="H595" t="s">
        <v>3009</v>
      </c>
      <c r="I595" t="s">
        <v>3452</v>
      </c>
      <c r="J595" t="s">
        <v>3521</v>
      </c>
      <c r="K595">
        <v>586</v>
      </c>
      <c r="L595">
        <v>130</v>
      </c>
      <c r="M595">
        <v>3</v>
      </c>
      <c r="N595">
        <v>5865</v>
      </c>
      <c r="O595">
        <v>2985</v>
      </c>
      <c r="P595">
        <v>801</v>
      </c>
      <c r="Q595">
        <v>568</v>
      </c>
      <c r="R595">
        <v>539</v>
      </c>
      <c r="S595">
        <v>694</v>
      </c>
      <c r="T595">
        <v>1258</v>
      </c>
      <c r="U595">
        <v>161</v>
      </c>
      <c r="V595">
        <v>183</v>
      </c>
      <c r="W595">
        <v>209</v>
      </c>
      <c r="X595">
        <v>239</v>
      </c>
      <c r="Y595">
        <v>5967</v>
      </c>
      <c r="Z595">
        <v>801</v>
      </c>
      <c r="AA595">
        <v>849</v>
      </c>
      <c r="AB595">
        <v>855</v>
      </c>
      <c r="AC595">
        <v>771</v>
      </c>
      <c r="AD595">
        <v>5745</v>
      </c>
      <c r="AE595">
        <v>6074</v>
      </c>
      <c r="AF595">
        <v>6179</v>
      </c>
      <c r="AG595">
        <v>1.0599250936329589</v>
      </c>
      <c r="AH595">
        <v>1.067415730337079</v>
      </c>
      <c r="AI595">
        <v>0.96254681647940077</v>
      </c>
      <c r="AJ595">
        <v>0.96279537456008046</v>
      </c>
      <c r="AK595">
        <v>1.0179319591084299</v>
      </c>
      <c r="AL595">
        <v>1.0355287414110941</v>
      </c>
      <c r="AM595">
        <v>6073.3760683760684</v>
      </c>
      <c r="AN595">
        <v>771</v>
      </c>
      <c r="AO595">
        <v>3091.053293112117</v>
      </c>
      <c r="AP595">
        <v>546</v>
      </c>
      <c r="AQ595">
        <v>518</v>
      </c>
      <c r="AR595">
        <v>668</v>
      </c>
      <c r="AS595">
        <v>1211</v>
      </c>
      <c r="AT595">
        <v>165</v>
      </c>
      <c r="AU595">
        <v>191</v>
      </c>
      <c r="AV595">
        <v>223</v>
      </c>
      <c r="AW595">
        <v>260</v>
      </c>
      <c r="AX595">
        <v>578</v>
      </c>
      <c r="AY595">
        <v>548</v>
      </c>
      <c r="AZ595">
        <v>706</v>
      </c>
      <c r="BA595">
        <v>1280</v>
      </c>
      <c r="BB595">
        <v>166</v>
      </c>
      <c r="BC595">
        <v>193</v>
      </c>
      <c r="BD595">
        <v>225</v>
      </c>
      <c r="BE595">
        <v>261</v>
      </c>
      <c r="BF595">
        <v>588</v>
      </c>
      <c r="BG595">
        <v>558</v>
      </c>
      <c r="BH595">
        <v>718</v>
      </c>
      <c r="BI595">
        <v>1302</v>
      </c>
      <c r="BJ595">
        <v>151</v>
      </c>
      <c r="BK595">
        <v>174</v>
      </c>
      <c r="BL595">
        <v>203</v>
      </c>
      <c r="BM595">
        <v>235</v>
      </c>
      <c r="BN595">
        <f t="shared" si="96"/>
        <v>546</v>
      </c>
      <c r="BO595">
        <f t="shared" si="97"/>
        <v>518</v>
      </c>
      <c r="BP595">
        <f t="shared" si="98"/>
        <v>668</v>
      </c>
      <c r="BQ595">
        <f t="shared" si="99"/>
        <v>1211</v>
      </c>
      <c r="BR595">
        <f>IF(ISNUMBER(VLOOKUP($A595,[1]Blad1!$A$2:$C$116,2,FALSE)),ROUND(VLOOKUP($A595,[1]Blad1!$A$2:$C$116,2,FALSE)*AT595/SUM($AT595:$AW595),0),AT595)</f>
        <v>165</v>
      </c>
      <c r="BS595">
        <f>IF(ISNUMBER(VLOOKUP($A595,[1]Blad1!$A$2:$C$116,2,FALSE)),ROUND(VLOOKUP($A595,[1]Blad1!$A$2:$C$116,2,FALSE)*AU595/SUM($AT595:$AW595),0),AU595)</f>
        <v>191</v>
      </c>
      <c r="BT595">
        <f>IF(ISNUMBER(VLOOKUP($A595,[1]Blad1!$A$2:$C$116,2,FALSE)),ROUND(VLOOKUP($A595,[1]Blad1!$A$2:$C$116,2,FALSE)*AV595/SUM($AT595:$AW595),0),AV595)</f>
        <v>223</v>
      </c>
      <c r="BU595">
        <f>IF(ISNUMBER(VLOOKUP($A595,[1]Blad1!$A$2:$C$116,2,FALSE)),ROUND(VLOOKUP($A595,[1]Blad1!$A$2:$C$116,2,FALSE)*AW595/SUM($AT595:$AW595),0),AW595)</f>
        <v>260</v>
      </c>
      <c r="BV595">
        <f t="shared" si="100"/>
        <v>578</v>
      </c>
      <c r="BW595">
        <f t="shared" si="101"/>
        <v>548</v>
      </c>
      <c r="BX595">
        <f t="shared" si="102"/>
        <v>706</v>
      </c>
      <c r="BY595">
        <f t="shared" si="103"/>
        <v>1280</v>
      </c>
      <c r="BZ595">
        <f>IF(ISNUMBER(VLOOKUP($A595,[1]Blad1!$A$2:$C$116,2,FALSE)),ROUND(VLOOKUP($A595,[1]Blad1!$A$2:$C$116,2,FALSE)*BB595/SUM($AT595:$AW595),0),BB595)</f>
        <v>166</v>
      </c>
      <c r="CA595">
        <f>IF(ISNUMBER(VLOOKUP($A595,[1]Blad1!$A$2:$C$116,2,FALSE)),ROUND(VLOOKUP($A595,[1]Blad1!$A$2:$C$116,2,FALSE)*BC595/SUM($AT595:$AW595),0),BC595)</f>
        <v>193</v>
      </c>
      <c r="CB595">
        <f>IF(ISNUMBER(VLOOKUP($A595,[1]Blad1!$A$2:$C$116,2,FALSE)),ROUND(VLOOKUP($A595,[1]Blad1!$A$2:$C$116,2,FALSE)*BD595/SUM($AT595:$AW595),0),BD595)</f>
        <v>225</v>
      </c>
      <c r="CC595">
        <f>IF(ISNUMBER(VLOOKUP($A595,[1]Blad1!$A$2:$C$116,2,FALSE)),ROUND(VLOOKUP($A595,[1]Blad1!$A$2:$C$116,2,FALSE)*BE595/SUM($AT595:$AW595),0),BE595)</f>
        <v>261</v>
      </c>
      <c r="CH595">
        <f>IF(ISNUMBER(VLOOKUP($A595,[1]Blad1!$A$2:$C$116,2,FALSE)),ROUND(VLOOKUP($A595,[1]Blad1!$A$2:$C$116,2,FALSE)*BJ595/SUM($AT595:$AW595),0),BJ595)</f>
        <v>151</v>
      </c>
      <c r="CI595">
        <f>IF(ISNUMBER(VLOOKUP($A595,[1]Blad1!$A$2:$C$116,2,FALSE)),ROUND(VLOOKUP($A595,[1]Blad1!$A$2:$C$116,2,FALSE)*BK595/SUM($AT595:$AW595),0),BK595)</f>
        <v>174</v>
      </c>
      <c r="CJ595">
        <f>IF(ISNUMBER(VLOOKUP($A595,[1]Blad1!$A$2:$C$116,2,FALSE)),ROUND(VLOOKUP($A595,[1]Blad1!$A$2:$C$116,2,FALSE)*BL595/SUM($AT595:$AW595),0),BL595)</f>
        <v>203</v>
      </c>
      <c r="CK595">
        <f>IF(ISNUMBER(VLOOKUP($A595,[1]Blad1!$A$2:$C$116,2,FALSE)),ROUND(VLOOKUP($A595,[1]Blad1!$A$2:$C$116,2,FALSE)*BM595/SUM($AT595:$AW595),0),BM595)</f>
        <v>235</v>
      </c>
    </row>
    <row r="596" spans="1:89" x14ac:dyDescent="0.3">
      <c r="A596">
        <v>595</v>
      </c>
      <c r="B596" t="s">
        <v>659</v>
      </c>
      <c r="C596">
        <v>83</v>
      </c>
      <c r="D596" t="s">
        <v>1272</v>
      </c>
      <c r="G596" t="s">
        <v>2510</v>
      </c>
      <c r="H596" t="s">
        <v>3010</v>
      </c>
      <c r="I596" t="s">
        <v>3452</v>
      </c>
      <c r="J596" t="s">
        <v>3521</v>
      </c>
      <c r="K596">
        <v>590</v>
      </c>
      <c r="L596">
        <v>100</v>
      </c>
      <c r="M596">
        <v>1</v>
      </c>
      <c r="N596">
        <v>4040</v>
      </c>
      <c r="O596">
        <v>2132</v>
      </c>
      <c r="P596">
        <v>1124</v>
      </c>
      <c r="Q596">
        <v>516</v>
      </c>
      <c r="R596">
        <v>424</v>
      </c>
      <c r="S596">
        <v>471</v>
      </c>
      <c r="T596">
        <v>711</v>
      </c>
      <c r="U596">
        <v>201</v>
      </c>
      <c r="V596">
        <v>255</v>
      </c>
      <c r="W596">
        <v>301</v>
      </c>
      <c r="X596">
        <v>351</v>
      </c>
      <c r="Y596">
        <v>3969</v>
      </c>
      <c r="Z596">
        <v>1124</v>
      </c>
      <c r="AA596">
        <v>1201</v>
      </c>
      <c r="AB596">
        <v>1214</v>
      </c>
      <c r="AC596">
        <v>1094</v>
      </c>
      <c r="AD596">
        <v>3711</v>
      </c>
      <c r="AE596">
        <v>3940</v>
      </c>
      <c r="AF596">
        <v>3913</v>
      </c>
      <c r="AG596">
        <v>1.0685053380782921</v>
      </c>
      <c r="AH596">
        <v>1.080071174377224</v>
      </c>
      <c r="AI596">
        <v>0.9733096085409253</v>
      </c>
      <c r="AJ596">
        <v>0.93499622071050648</v>
      </c>
      <c r="AK596">
        <v>0.99269337364575461</v>
      </c>
      <c r="AL596">
        <v>0.98589065255731922</v>
      </c>
      <c r="AM596">
        <v>3982.9982363315698</v>
      </c>
      <c r="AN596">
        <v>1094</v>
      </c>
      <c r="AO596">
        <v>2101.918871252205</v>
      </c>
      <c r="AP596">
        <v>482</v>
      </c>
      <c r="AQ596">
        <v>396</v>
      </c>
      <c r="AR596">
        <v>440</v>
      </c>
      <c r="AS596">
        <v>664</v>
      </c>
      <c r="AT596">
        <v>208</v>
      </c>
      <c r="AU596">
        <v>269</v>
      </c>
      <c r="AV596">
        <v>324</v>
      </c>
      <c r="AW596">
        <v>384</v>
      </c>
      <c r="AX596">
        <v>512</v>
      </c>
      <c r="AY596">
        <v>420</v>
      </c>
      <c r="AZ596">
        <v>467</v>
      </c>
      <c r="BA596">
        <v>705</v>
      </c>
      <c r="BB596">
        <v>210</v>
      </c>
      <c r="BC596">
        <v>273</v>
      </c>
      <c r="BD596">
        <v>328</v>
      </c>
      <c r="BE596">
        <v>388</v>
      </c>
      <c r="BF596">
        <v>508</v>
      </c>
      <c r="BG596">
        <v>418</v>
      </c>
      <c r="BH596">
        <v>464</v>
      </c>
      <c r="BI596">
        <v>700</v>
      </c>
      <c r="BJ596">
        <v>189</v>
      </c>
      <c r="BK596">
        <v>246</v>
      </c>
      <c r="BL596">
        <v>295</v>
      </c>
      <c r="BM596">
        <v>350</v>
      </c>
      <c r="BN596">
        <f t="shared" si="96"/>
        <v>482</v>
      </c>
      <c r="BO596">
        <f t="shared" si="97"/>
        <v>396</v>
      </c>
      <c r="BP596">
        <f t="shared" si="98"/>
        <v>440</v>
      </c>
      <c r="BQ596">
        <f t="shared" si="99"/>
        <v>664</v>
      </c>
      <c r="BR596">
        <f>IF(ISNUMBER(VLOOKUP($A596,[1]Blad1!$A$2:$C$116,2,FALSE)),ROUND(VLOOKUP($A596,[1]Blad1!$A$2:$C$116,2,FALSE)*AT596/SUM($AT596:$AW596),0),AT596)</f>
        <v>208</v>
      </c>
      <c r="BS596">
        <f>IF(ISNUMBER(VLOOKUP($A596,[1]Blad1!$A$2:$C$116,2,FALSE)),ROUND(VLOOKUP($A596,[1]Blad1!$A$2:$C$116,2,FALSE)*AU596/SUM($AT596:$AW596),0),AU596)</f>
        <v>269</v>
      </c>
      <c r="BT596">
        <f>IF(ISNUMBER(VLOOKUP($A596,[1]Blad1!$A$2:$C$116,2,FALSE)),ROUND(VLOOKUP($A596,[1]Blad1!$A$2:$C$116,2,FALSE)*AV596/SUM($AT596:$AW596),0),AV596)</f>
        <v>324</v>
      </c>
      <c r="BU596">
        <f>IF(ISNUMBER(VLOOKUP($A596,[1]Blad1!$A$2:$C$116,2,FALSE)),ROUND(VLOOKUP($A596,[1]Blad1!$A$2:$C$116,2,FALSE)*AW596/SUM($AT596:$AW596),0),AW596)</f>
        <v>384</v>
      </c>
      <c r="BV596">
        <f t="shared" si="100"/>
        <v>512</v>
      </c>
      <c r="BW596">
        <f t="shared" si="101"/>
        <v>420</v>
      </c>
      <c r="BX596">
        <f t="shared" si="102"/>
        <v>467</v>
      </c>
      <c r="BY596">
        <f t="shared" si="103"/>
        <v>705</v>
      </c>
      <c r="BZ596">
        <f>IF(ISNUMBER(VLOOKUP($A596,[1]Blad1!$A$2:$C$116,2,FALSE)),ROUND(VLOOKUP($A596,[1]Blad1!$A$2:$C$116,2,FALSE)*BB596/SUM($AT596:$AW596),0),BB596)</f>
        <v>210</v>
      </c>
      <c r="CA596">
        <f>IF(ISNUMBER(VLOOKUP($A596,[1]Blad1!$A$2:$C$116,2,FALSE)),ROUND(VLOOKUP($A596,[1]Blad1!$A$2:$C$116,2,FALSE)*BC596/SUM($AT596:$AW596),0),BC596)</f>
        <v>273</v>
      </c>
      <c r="CB596">
        <f>IF(ISNUMBER(VLOOKUP($A596,[1]Blad1!$A$2:$C$116,2,FALSE)),ROUND(VLOOKUP($A596,[1]Blad1!$A$2:$C$116,2,FALSE)*BD596/SUM($AT596:$AW596),0),BD596)</f>
        <v>328</v>
      </c>
      <c r="CC596">
        <f>IF(ISNUMBER(VLOOKUP($A596,[1]Blad1!$A$2:$C$116,2,FALSE)),ROUND(VLOOKUP($A596,[1]Blad1!$A$2:$C$116,2,FALSE)*BE596/SUM($AT596:$AW596),0),BE596)</f>
        <v>388</v>
      </c>
      <c r="CH596">
        <f>IF(ISNUMBER(VLOOKUP($A596,[1]Blad1!$A$2:$C$116,2,FALSE)),ROUND(VLOOKUP($A596,[1]Blad1!$A$2:$C$116,2,FALSE)*BJ596/SUM($AT596:$AW596),0),BJ596)</f>
        <v>189</v>
      </c>
      <c r="CI596">
        <f>IF(ISNUMBER(VLOOKUP($A596,[1]Blad1!$A$2:$C$116,2,FALSE)),ROUND(VLOOKUP($A596,[1]Blad1!$A$2:$C$116,2,FALSE)*BK596/SUM($AT596:$AW596),0),BK596)</f>
        <v>246</v>
      </c>
      <c r="CJ596">
        <f>IF(ISNUMBER(VLOOKUP($A596,[1]Blad1!$A$2:$C$116,2,FALSE)),ROUND(VLOOKUP($A596,[1]Blad1!$A$2:$C$116,2,FALSE)*BL596/SUM($AT596:$AW596),0),BL596)</f>
        <v>295</v>
      </c>
      <c r="CK596">
        <f>IF(ISNUMBER(VLOOKUP($A596,[1]Blad1!$A$2:$C$116,2,FALSE)),ROUND(VLOOKUP($A596,[1]Blad1!$A$2:$C$116,2,FALSE)*BM596/SUM($AT596:$AW596),0),BM596)</f>
        <v>350</v>
      </c>
    </row>
    <row r="597" spans="1:89" x14ac:dyDescent="0.3">
      <c r="A597">
        <v>596</v>
      </c>
      <c r="B597" t="s">
        <v>660</v>
      </c>
      <c r="C597">
        <v>84</v>
      </c>
      <c r="D597" t="s">
        <v>1272</v>
      </c>
      <c r="G597" t="s">
        <v>2511</v>
      </c>
      <c r="H597" t="s">
        <v>3011</v>
      </c>
      <c r="I597" t="s">
        <v>3452</v>
      </c>
      <c r="J597" t="s">
        <v>3521</v>
      </c>
      <c r="K597">
        <v>591</v>
      </c>
      <c r="L597">
        <v>60</v>
      </c>
      <c r="M597">
        <v>1</v>
      </c>
      <c r="N597">
        <v>6420</v>
      </c>
      <c r="O597">
        <v>3430</v>
      </c>
      <c r="P597">
        <v>5096</v>
      </c>
      <c r="Q597">
        <v>972</v>
      </c>
      <c r="R597">
        <v>974</v>
      </c>
      <c r="S597">
        <v>819</v>
      </c>
      <c r="T597">
        <v>571</v>
      </c>
      <c r="U597">
        <v>660</v>
      </c>
      <c r="V597">
        <v>914</v>
      </c>
      <c r="W597">
        <v>1403</v>
      </c>
      <c r="X597">
        <v>2000</v>
      </c>
      <c r="Y597">
        <v>6178</v>
      </c>
      <c r="Z597">
        <v>5096</v>
      </c>
      <c r="AA597">
        <v>5436</v>
      </c>
      <c r="AB597">
        <v>5498</v>
      </c>
      <c r="AC597">
        <v>4955</v>
      </c>
      <c r="AD597">
        <v>6974</v>
      </c>
      <c r="AE597">
        <v>7245</v>
      </c>
      <c r="AF597">
        <v>6293</v>
      </c>
      <c r="AG597">
        <v>1.0667189952904239</v>
      </c>
      <c r="AH597">
        <v>1.0788854003139721</v>
      </c>
      <c r="AI597">
        <v>0.97233124018838302</v>
      </c>
      <c r="AJ597">
        <v>1.128844286176756</v>
      </c>
      <c r="AK597">
        <v>1.172709614762059</v>
      </c>
      <c r="AL597">
        <v>1.018614438329557</v>
      </c>
      <c r="AM597">
        <v>6539.5046940757529</v>
      </c>
      <c r="AN597">
        <v>4955</v>
      </c>
      <c r="AO597">
        <v>3493.8475234703792</v>
      </c>
      <c r="AP597">
        <v>1097</v>
      </c>
      <c r="AQ597">
        <v>1099</v>
      </c>
      <c r="AR597">
        <v>924</v>
      </c>
      <c r="AS597">
        <v>644</v>
      </c>
      <c r="AT597">
        <v>682</v>
      </c>
      <c r="AU597">
        <v>965</v>
      </c>
      <c r="AV597">
        <v>1508</v>
      </c>
      <c r="AW597">
        <v>2191</v>
      </c>
      <c r="AX597">
        <v>1139</v>
      </c>
      <c r="AY597">
        <v>1142</v>
      </c>
      <c r="AZ597">
        <v>960</v>
      </c>
      <c r="BA597">
        <v>669</v>
      </c>
      <c r="BB597">
        <v>690</v>
      </c>
      <c r="BC597">
        <v>976</v>
      </c>
      <c r="BD597">
        <v>1525</v>
      </c>
      <c r="BE597">
        <v>2213</v>
      </c>
      <c r="BF597">
        <v>990</v>
      </c>
      <c r="BG597">
        <v>992</v>
      </c>
      <c r="BH597">
        <v>834</v>
      </c>
      <c r="BI597">
        <v>581</v>
      </c>
      <c r="BJ597">
        <v>623</v>
      </c>
      <c r="BK597">
        <v>880</v>
      </c>
      <c r="BL597">
        <v>1374</v>
      </c>
      <c r="BM597">
        <v>1995</v>
      </c>
      <c r="BN597">
        <f t="shared" si="96"/>
        <v>1097</v>
      </c>
      <c r="BO597">
        <f t="shared" si="97"/>
        <v>1099</v>
      </c>
      <c r="BP597">
        <f t="shared" si="98"/>
        <v>924</v>
      </c>
      <c r="BQ597">
        <f t="shared" si="99"/>
        <v>644</v>
      </c>
      <c r="BR597">
        <f>IF(ISNUMBER(VLOOKUP($A597,[1]Blad1!$A$2:$C$116,2,FALSE)),ROUND(VLOOKUP($A597,[1]Blad1!$A$2:$C$116,2,FALSE)*AT597/SUM($AT597:$AW597),0),AT597)</f>
        <v>682</v>
      </c>
      <c r="BS597">
        <f>IF(ISNUMBER(VLOOKUP($A597,[1]Blad1!$A$2:$C$116,2,FALSE)),ROUND(VLOOKUP($A597,[1]Blad1!$A$2:$C$116,2,FALSE)*AU597/SUM($AT597:$AW597),0),AU597)</f>
        <v>965</v>
      </c>
      <c r="BT597">
        <f>IF(ISNUMBER(VLOOKUP($A597,[1]Blad1!$A$2:$C$116,2,FALSE)),ROUND(VLOOKUP($A597,[1]Blad1!$A$2:$C$116,2,FALSE)*AV597/SUM($AT597:$AW597),0),AV597)</f>
        <v>1508</v>
      </c>
      <c r="BU597">
        <f>IF(ISNUMBER(VLOOKUP($A597,[1]Blad1!$A$2:$C$116,2,FALSE)),ROUND(VLOOKUP($A597,[1]Blad1!$A$2:$C$116,2,FALSE)*AW597/SUM($AT597:$AW597),0),AW597)</f>
        <v>2191</v>
      </c>
      <c r="BV597">
        <f t="shared" si="100"/>
        <v>1139</v>
      </c>
      <c r="BW597">
        <f t="shared" si="101"/>
        <v>1142</v>
      </c>
      <c r="BX597">
        <f t="shared" si="102"/>
        <v>960</v>
      </c>
      <c r="BY597">
        <f t="shared" si="103"/>
        <v>669</v>
      </c>
      <c r="BZ597">
        <f>IF(ISNUMBER(VLOOKUP($A597,[1]Blad1!$A$2:$C$116,2,FALSE)),ROUND(VLOOKUP($A597,[1]Blad1!$A$2:$C$116,2,FALSE)*BB597/SUM($AT597:$AW597),0),BB597)</f>
        <v>690</v>
      </c>
      <c r="CA597">
        <f>IF(ISNUMBER(VLOOKUP($A597,[1]Blad1!$A$2:$C$116,2,FALSE)),ROUND(VLOOKUP($A597,[1]Blad1!$A$2:$C$116,2,FALSE)*BC597/SUM($AT597:$AW597),0),BC597)</f>
        <v>976</v>
      </c>
      <c r="CB597">
        <f>IF(ISNUMBER(VLOOKUP($A597,[1]Blad1!$A$2:$C$116,2,FALSE)),ROUND(VLOOKUP($A597,[1]Blad1!$A$2:$C$116,2,FALSE)*BD597/SUM($AT597:$AW597),0),BD597)</f>
        <v>1525</v>
      </c>
      <c r="CC597">
        <f>IF(ISNUMBER(VLOOKUP($A597,[1]Blad1!$A$2:$C$116,2,FALSE)),ROUND(VLOOKUP($A597,[1]Blad1!$A$2:$C$116,2,FALSE)*BE597/SUM($AT597:$AW597),0),BE597)</f>
        <v>2213</v>
      </c>
      <c r="CH597">
        <f>IF(ISNUMBER(VLOOKUP($A597,[1]Blad1!$A$2:$C$116,2,FALSE)),ROUND(VLOOKUP($A597,[1]Blad1!$A$2:$C$116,2,FALSE)*BJ597/SUM($AT597:$AW597),0),BJ597)</f>
        <v>623</v>
      </c>
      <c r="CI597">
        <f>IF(ISNUMBER(VLOOKUP($A597,[1]Blad1!$A$2:$C$116,2,FALSE)),ROUND(VLOOKUP($A597,[1]Blad1!$A$2:$C$116,2,FALSE)*BK597/SUM($AT597:$AW597),0),BK597)</f>
        <v>880</v>
      </c>
      <c r="CJ597">
        <f>IF(ISNUMBER(VLOOKUP($A597,[1]Blad1!$A$2:$C$116,2,FALSE)),ROUND(VLOOKUP($A597,[1]Blad1!$A$2:$C$116,2,FALSE)*BL597/SUM($AT597:$AW597),0),BL597)</f>
        <v>1374</v>
      </c>
      <c r="CK597">
        <f>IF(ISNUMBER(VLOOKUP($A597,[1]Blad1!$A$2:$C$116,2,FALSE)),ROUND(VLOOKUP($A597,[1]Blad1!$A$2:$C$116,2,FALSE)*BM597/SUM($AT597:$AW597),0),BM597)</f>
        <v>1995</v>
      </c>
    </row>
    <row r="598" spans="1:89" x14ac:dyDescent="0.3">
      <c r="A598">
        <v>597</v>
      </c>
      <c r="B598" t="s">
        <v>661</v>
      </c>
      <c r="C598">
        <v>85</v>
      </c>
      <c r="D598" t="s">
        <v>1272</v>
      </c>
      <c r="G598" t="s">
        <v>2512</v>
      </c>
      <c r="H598" t="s">
        <v>3012</v>
      </c>
      <c r="I598" t="s">
        <v>3452</v>
      </c>
      <c r="J598" t="s">
        <v>3521</v>
      </c>
      <c r="K598">
        <v>595</v>
      </c>
      <c r="L598">
        <v>60</v>
      </c>
      <c r="M598">
        <v>1</v>
      </c>
      <c r="N598">
        <v>12675</v>
      </c>
      <c r="O598">
        <v>7195</v>
      </c>
      <c r="P598">
        <v>7539</v>
      </c>
      <c r="Q598">
        <v>2243</v>
      </c>
      <c r="R598">
        <v>2368</v>
      </c>
      <c r="S598">
        <v>1687</v>
      </c>
      <c r="T598">
        <v>739</v>
      </c>
      <c r="U598">
        <v>1676</v>
      </c>
      <c r="V598">
        <v>1826</v>
      </c>
      <c r="W598">
        <v>1938</v>
      </c>
      <c r="X598">
        <v>2055</v>
      </c>
      <c r="Y598">
        <v>12146</v>
      </c>
      <c r="Z598">
        <v>7539</v>
      </c>
      <c r="AA598">
        <v>8047</v>
      </c>
      <c r="AB598">
        <v>8125</v>
      </c>
      <c r="AC598">
        <v>7333</v>
      </c>
      <c r="AD598">
        <v>11646</v>
      </c>
      <c r="AE598">
        <v>12509</v>
      </c>
      <c r="AF598">
        <v>11785</v>
      </c>
      <c r="AG598">
        <v>1.0673829420347529</v>
      </c>
      <c r="AH598">
        <v>1.077729141795994</v>
      </c>
      <c r="AI598">
        <v>0.97267542114338768</v>
      </c>
      <c r="AJ598">
        <v>0.95883418409352872</v>
      </c>
      <c r="AK598">
        <v>1.0298863823480979</v>
      </c>
      <c r="AL598">
        <v>0.9702782809155277</v>
      </c>
      <c r="AM598">
        <v>12298.27721060431</v>
      </c>
      <c r="AN598">
        <v>7333</v>
      </c>
      <c r="AO598">
        <v>6981.1522311872222</v>
      </c>
      <c r="AP598">
        <v>2150</v>
      </c>
      <c r="AQ598">
        <v>2270</v>
      </c>
      <c r="AR598">
        <v>1617</v>
      </c>
      <c r="AS598">
        <v>708</v>
      </c>
      <c r="AT598">
        <v>1733</v>
      </c>
      <c r="AU598">
        <v>1930</v>
      </c>
      <c r="AV598">
        <v>2084</v>
      </c>
      <c r="AW598">
        <v>2253</v>
      </c>
      <c r="AX598">
        <v>2310</v>
      </c>
      <c r="AY598">
        <v>2438</v>
      </c>
      <c r="AZ598">
        <v>1737</v>
      </c>
      <c r="BA598">
        <v>761</v>
      </c>
      <c r="BB598">
        <v>1752</v>
      </c>
      <c r="BC598">
        <v>1950</v>
      </c>
      <c r="BD598">
        <v>2104</v>
      </c>
      <c r="BE598">
        <v>2272</v>
      </c>
      <c r="BF598">
        <v>2176</v>
      </c>
      <c r="BG598">
        <v>2297</v>
      </c>
      <c r="BH598">
        <v>1636</v>
      </c>
      <c r="BI598">
        <v>717</v>
      </c>
      <c r="BJ598">
        <v>1582</v>
      </c>
      <c r="BK598">
        <v>1760</v>
      </c>
      <c r="BL598">
        <v>1899</v>
      </c>
      <c r="BM598">
        <v>2051</v>
      </c>
      <c r="BN598">
        <f t="shared" si="96"/>
        <v>2150</v>
      </c>
      <c r="BO598">
        <f t="shared" si="97"/>
        <v>2270</v>
      </c>
      <c r="BP598">
        <f t="shared" si="98"/>
        <v>1617</v>
      </c>
      <c r="BQ598">
        <f t="shared" si="99"/>
        <v>708</v>
      </c>
      <c r="BR598">
        <f>IF(ISNUMBER(VLOOKUP($A598,[1]Blad1!$A$2:$C$116,2,FALSE)),ROUND(VLOOKUP($A598,[1]Blad1!$A$2:$C$116,2,FALSE)*AT598/SUM($AT598:$AW598),0),AT598)</f>
        <v>1733</v>
      </c>
      <c r="BS598">
        <f>IF(ISNUMBER(VLOOKUP($A598,[1]Blad1!$A$2:$C$116,2,FALSE)),ROUND(VLOOKUP($A598,[1]Blad1!$A$2:$C$116,2,FALSE)*AU598/SUM($AT598:$AW598),0),AU598)</f>
        <v>1930</v>
      </c>
      <c r="BT598">
        <f>IF(ISNUMBER(VLOOKUP($A598,[1]Blad1!$A$2:$C$116,2,FALSE)),ROUND(VLOOKUP($A598,[1]Blad1!$A$2:$C$116,2,FALSE)*AV598/SUM($AT598:$AW598),0),AV598)</f>
        <v>2084</v>
      </c>
      <c r="BU598">
        <f>IF(ISNUMBER(VLOOKUP($A598,[1]Blad1!$A$2:$C$116,2,FALSE)),ROUND(VLOOKUP($A598,[1]Blad1!$A$2:$C$116,2,FALSE)*AW598/SUM($AT598:$AW598),0),AW598)</f>
        <v>2253</v>
      </c>
      <c r="BV598">
        <f t="shared" si="100"/>
        <v>2310</v>
      </c>
      <c r="BW598">
        <f t="shared" si="101"/>
        <v>2438</v>
      </c>
      <c r="BX598">
        <f t="shared" si="102"/>
        <v>1737</v>
      </c>
      <c r="BY598">
        <f t="shared" si="103"/>
        <v>761</v>
      </c>
      <c r="BZ598">
        <f>IF(ISNUMBER(VLOOKUP($A598,[1]Blad1!$A$2:$C$116,2,FALSE)),ROUND(VLOOKUP($A598,[1]Blad1!$A$2:$C$116,2,FALSE)*BB598/SUM($AT598:$AW598),0),BB598)</f>
        <v>1752</v>
      </c>
      <c r="CA598">
        <f>IF(ISNUMBER(VLOOKUP($A598,[1]Blad1!$A$2:$C$116,2,FALSE)),ROUND(VLOOKUP($A598,[1]Blad1!$A$2:$C$116,2,FALSE)*BC598/SUM($AT598:$AW598),0),BC598)</f>
        <v>1950</v>
      </c>
      <c r="CB598">
        <f>IF(ISNUMBER(VLOOKUP($A598,[1]Blad1!$A$2:$C$116,2,FALSE)),ROUND(VLOOKUP($A598,[1]Blad1!$A$2:$C$116,2,FALSE)*BD598/SUM($AT598:$AW598),0),BD598)</f>
        <v>2104</v>
      </c>
      <c r="CC598">
        <f>IF(ISNUMBER(VLOOKUP($A598,[1]Blad1!$A$2:$C$116,2,FALSE)),ROUND(VLOOKUP($A598,[1]Blad1!$A$2:$C$116,2,FALSE)*BE598/SUM($AT598:$AW598),0),BE598)</f>
        <v>2272</v>
      </c>
      <c r="CH598">
        <f>IF(ISNUMBER(VLOOKUP($A598,[1]Blad1!$A$2:$C$116,2,FALSE)),ROUND(VLOOKUP($A598,[1]Blad1!$A$2:$C$116,2,FALSE)*BJ598/SUM($AT598:$AW598),0),BJ598)</f>
        <v>1582</v>
      </c>
      <c r="CI598">
        <f>IF(ISNUMBER(VLOOKUP($A598,[1]Blad1!$A$2:$C$116,2,FALSE)),ROUND(VLOOKUP($A598,[1]Blad1!$A$2:$C$116,2,FALSE)*BK598/SUM($AT598:$AW598),0),BK598)</f>
        <v>1760</v>
      </c>
      <c r="CJ598">
        <f>IF(ISNUMBER(VLOOKUP($A598,[1]Blad1!$A$2:$C$116,2,FALSE)),ROUND(VLOOKUP($A598,[1]Blad1!$A$2:$C$116,2,FALSE)*BL598/SUM($AT598:$AW598),0),BL598)</f>
        <v>1899</v>
      </c>
      <c r="CK598">
        <f>IF(ISNUMBER(VLOOKUP($A598,[1]Blad1!$A$2:$C$116,2,FALSE)),ROUND(VLOOKUP($A598,[1]Blad1!$A$2:$C$116,2,FALSE)*BM598/SUM($AT598:$AW598),0),BM598)</f>
        <v>2051</v>
      </c>
    </row>
    <row r="599" spans="1:89" x14ac:dyDescent="0.3">
      <c r="A599">
        <v>598</v>
      </c>
      <c r="B599" t="s">
        <v>662</v>
      </c>
      <c r="C599">
        <v>86</v>
      </c>
      <c r="D599" t="s">
        <v>1272</v>
      </c>
      <c r="G599" t="s">
        <v>2513</v>
      </c>
      <c r="H599" t="s">
        <v>3013</v>
      </c>
      <c r="I599" t="s">
        <v>3452</v>
      </c>
      <c r="J599" t="s">
        <v>3521</v>
      </c>
      <c r="K599">
        <v>597</v>
      </c>
      <c r="L599">
        <v>80</v>
      </c>
      <c r="M599">
        <v>2</v>
      </c>
      <c r="N599">
        <v>5865</v>
      </c>
      <c r="O599">
        <v>3312</v>
      </c>
      <c r="P599">
        <v>588</v>
      </c>
      <c r="Q599">
        <v>1194</v>
      </c>
      <c r="R599">
        <v>1175</v>
      </c>
      <c r="S599">
        <v>731</v>
      </c>
      <c r="T599">
        <v>211</v>
      </c>
      <c r="U599">
        <v>127</v>
      </c>
      <c r="V599">
        <v>142</v>
      </c>
      <c r="W599">
        <v>152</v>
      </c>
      <c r="X599">
        <v>162</v>
      </c>
      <c r="Y599">
        <v>8375</v>
      </c>
      <c r="Z599">
        <v>1175</v>
      </c>
      <c r="AA599">
        <v>1239</v>
      </c>
      <c r="AB599">
        <v>1244</v>
      </c>
      <c r="AC599">
        <v>1123</v>
      </c>
      <c r="AD599">
        <v>7889</v>
      </c>
      <c r="AE599">
        <v>8229</v>
      </c>
      <c r="AF599">
        <v>8019</v>
      </c>
      <c r="AG599">
        <v>1.054468085106383</v>
      </c>
      <c r="AH599">
        <v>1.0587234042553191</v>
      </c>
      <c r="AI599">
        <v>0.95574468085106379</v>
      </c>
      <c r="AJ599">
        <v>0.94197014925373135</v>
      </c>
      <c r="AK599">
        <v>0.9825671641791045</v>
      </c>
      <c r="AL599">
        <v>0.95749253731343287</v>
      </c>
      <c r="AM599">
        <v>5615.6937313432836</v>
      </c>
      <c r="AN599">
        <v>561.97787234042551</v>
      </c>
      <c r="AO599">
        <v>3171.2152835820898</v>
      </c>
      <c r="AP599">
        <v>1124</v>
      </c>
      <c r="AQ599">
        <v>1106</v>
      </c>
      <c r="AR599">
        <v>688</v>
      </c>
      <c r="AS599">
        <v>198</v>
      </c>
      <c r="AT599">
        <v>129</v>
      </c>
      <c r="AU599">
        <v>148</v>
      </c>
      <c r="AV599">
        <v>162</v>
      </c>
      <c r="AW599">
        <v>176</v>
      </c>
      <c r="AX599">
        <v>1173</v>
      </c>
      <c r="AY599">
        <v>1154</v>
      </c>
      <c r="AZ599">
        <v>718</v>
      </c>
      <c r="BA599">
        <v>207</v>
      </c>
      <c r="BB599">
        <v>129</v>
      </c>
      <c r="BC599">
        <v>149</v>
      </c>
      <c r="BD599">
        <v>162</v>
      </c>
      <c r="BE599">
        <v>175</v>
      </c>
      <c r="BF599">
        <v>1143</v>
      </c>
      <c r="BG599">
        <v>1125</v>
      </c>
      <c r="BH599">
        <v>699</v>
      </c>
      <c r="BI599">
        <v>202</v>
      </c>
      <c r="BJ599">
        <v>117</v>
      </c>
      <c r="BK599">
        <v>135</v>
      </c>
      <c r="BL599">
        <v>146</v>
      </c>
      <c r="BM599">
        <v>158</v>
      </c>
      <c r="BN599">
        <f t="shared" si="96"/>
        <v>1124</v>
      </c>
      <c r="BO599">
        <f t="shared" si="97"/>
        <v>1106</v>
      </c>
      <c r="BP599">
        <f t="shared" si="98"/>
        <v>688</v>
      </c>
      <c r="BQ599">
        <f t="shared" si="99"/>
        <v>198</v>
      </c>
      <c r="BR599">
        <f>IF(ISNUMBER(VLOOKUP($A599,[1]Blad1!$A$2:$C$116,2,FALSE)),ROUND(VLOOKUP($A599,[1]Blad1!$A$2:$C$116,2,FALSE)*AT599/SUM($AT599:$AW599),0),AT599)</f>
        <v>129</v>
      </c>
      <c r="BS599">
        <f>IF(ISNUMBER(VLOOKUP($A599,[1]Blad1!$A$2:$C$116,2,FALSE)),ROUND(VLOOKUP($A599,[1]Blad1!$A$2:$C$116,2,FALSE)*AU599/SUM($AT599:$AW599),0),AU599)</f>
        <v>148</v>
      </c>
      <c r="BT599">
        <f>IF(ISNUMBER(VLOOKUP($A599,[1]Blad1!$A$2:$C$116,2,FALSE)),ROUND(VLOOKUP($A599,[1]Blad1!$A$2:$C$116,2,FALSE)*AV599/SUM($AT599:$AW599),0),AV599)</f>
        <v>162</v>
      </c>
      <c r="BU599">
        <f>IF(ISNUMBER(VLOOKUP($A599,[1]Blad1!$A$2:$C$116,2,FALSE)),ROUND(VLOOKUP($A599,[1]Blad1!$A$2:$C$116,2,FALSE)*AW599/SUM($AT599:$AW599),0),AW599)</f>
        <v>176</v>
      </c>
      <c r="BV599">
        <f t="shared" si="100"/>
        <v>1173</v>
      </c>
      <c r="BW599">
        <f t="shared" si="101"/>
        <v>1154</v>
      </c>
      <c r="BX599">
        <f t="shared" si="102"/>
        <v>718</v>
      </c>
      <c r="BY599">
        <f t="shared" si="103"/>
        <v>207</v>
      </c>
      <c r="BZ599">
        <f>IF(ISNUMBER(VLOOKUP($A599,[1]Blad1!$A$2:$C$116,2,FALSE)),ROUND(VLOOKUP($A599,[1]Blad1!$A$2:$C$116,2,FALSE)*BB599/SUM($AT599:$AW599),0),BB599)</f>
        <v>129</v>
      </c>
      <c r="CA599">
        <f>IF(ISNUMBER(VLOOKUP($A599,[1]Blad1!$A$2:$C$116,2,FALSE)),ROUND(VLOOKUP($A599,[1]Blad1!$A$2:$C$116,2,FALSE)*BC599/SUM($AT599:$AW599),0),BC599)</f>
        <v>149</v>
      </c>
      <c r="CB599">
        <f>IF(ISNUMBER(VLOOKUP($A599,[1]Blad1!$A$2:$C$116,2,FALSE)),ROUND(VLOOKUP($A599,[1]Blad1!$A$2:$C$116,2,FALSE)*BD599/SUM($AT599:$AW599),0),BD599)</f>
        <v>162</v>
      </c>
      <c r="CC599">
        <f>IF(ISNUMBER(VLOOKUP($A599,[1]Blad1!$A$2:$C$116,2,FALSE)),ROUND(VLOOKUP($A599,[1]Blad1!$A$2:$C$116,2,FALSE)*BE599/SUM($AT599:$AW599),0),BE599)</f>
        <v>175</v>
      </c>
      <c r="CH599">
        <f>IF(ISNUMBER(VLOOKUP($A599,[1]Blad1!$A$2:$C$116,2,FALSE)),ROUND(VLOOKUP($A599,[1]Blad1!$A$2:$C$116,2,FALSE)*BJ599/SUM($AT599:$AW599),0),BJ599)</f>
        <v>117</v>
      </c>
      <c r="CI599">
        <f>IF(ISNUMBER(VLOOKUP($A599,[1]Blad1!$A$2:$C$116,2,FALSE)),ROUND(VLOOKUP($A599,[1]Blad1!$A$2:$C$116,2,FALSE)*BK599/SUM($AT599:$AW599),0),BK599)</f>
        <v>135</v>
      </c>
      <c r="CJ599">
        <f>IF(ISNUMBER(VLOOKUP($A599,[1]Blad1!$A$2:$C$116,2,FALSE)),ROUND(VLOOKUP($A599,[1]Blad1!$A$2:$C$116,2,FALSE)*BL599/SUM($AT599:$AW599),0),BL599)</f>
        <v>146</v>
      </c>
      <c r="CK599">
        <f>IF(ISNUMBER(VLOOKUP($A599,[1]Blad1!$A$2:$C$116,2,FALSE)),ROUND(VLOOKUP($A599,[1]Blad1!$A$2:$C$116,2,FALSE)*BM599/SUM($AT599:$AW599),0),BM599)</f>
        <v>158</v>
      </c>
    </row>
    <row r="600" spans="1:89" x14ac:dyDescent="0.3">
      <c r="A600">
        <v>599</v>
      </c>
      <c r="B600" t="s">
        <v>663</v>
      </c>
      <c r="C600">
        <v>87</v>
      </c>
      <c r="D600" t="s">
        <v>1272</v>
      </c>
      <c r="G600" t="s">
        <v>2514</v>
      </c>
      <c r="H600" t="s">
        <v>3014</v>
      </c>
      <c r="I600" t="s">
        <v>3452</v>
      </c>
      <c r="J600" t="s">
        <v>3521</v>
      </c>
      <c r="K600">
        <v>597</v>
      </c>
      <c r="L600">
        <v>100</v>
      </c>
      <c r="M600">
        <v>2</v>
      </c>
      <c r="N600">
        <v>2210</v>
      </c>
      <c r="O600">
        <v>1015</v>
      </c>
      <c r="P600">
        <v>588</v>
      </c>
      <c r="Q600">
        <v>235</v>
      </c>
      <c r="R600">
        <v>255</v>
      </c>
      <c r="S600">
        <v>263</v>
      </c>
      <c r="T600">
        <v>259</v>
      </c>
      <c r="U600">
        <v>119</v>
      </c>
      <c r="V600">
        <v>138</v>
      </c>
      <c r="W600">
        <v>153</v>
      </c>
      <c r="X600">
        <v>172</v>
      </c>
      <c r="Y600">
        <v>8375</v>
      </c>
      <c r="Z600">
        <v>1175</v>
      </c>
      <c r="AA600">
        <v>1239</v>
      </c>
      <c r="AB600">
        <v>1244</v>
      </c>
      <c r="AC600">
        <v>1123</v>
      </c>
      <c r="AD600">
        <v>7889</v>
      </c>
      <c r="AE600">
        <v>8229</v>
      </c>
      <c r="AF600">
        <v>8019</v>
      </c>
      <c r="AG600">
        <v>1.054468085106383</v>
      </c>
      <c r="AH600">
        <v>1.0587234042553191</v>
      </c>
      <c r="AI600">
        <v>0.95574468085106379</v>
      </c>
      <c r="AJ600">
        <v>0.94197014925373135</v>
      </c>
      <c r="AK600">
        <v>0.9825671641791045</v>
      </c>
      <c r="AL600">
        <v>0.95749253731343287</v>
      </c>
      <c r="AM600">
        <v>2116.058507462687</v>
      </c>
      <c r="AN600">
        <v>561.97787234042551</v>
      </c>
      <c r="AO600">
        <v>971.85492537313428</v>
      </c>
      <c r="AP600">
        <v>221</v>
      </c>
      <c r="AQ600">
        <v>240</v>
      </c>
      <c r="AR600">
        <v>247</v>
      </c>
      <c r="AS600">
        <v>243</v>
      </c>
      <c r="AT600">
        <v>122</v>
      </c>
      <c r="AU600">
        <v>144</v>
      </c>
      <c r="AV600">
        <v>163</v>
      </c>
      <c r="AW600">
        <v>186</v>
      </c>
      <c r="AX600">
        <v>230</v>
      </c>
      <c r="AY600">
        <v>250</v>
      </c>
      <c r="AZ600">
        <v>258</v>
      </c>
      <c r="BA600">
        <v>254</v>
      </c>
      <c r="BB600">
        <v>122</v>
      </c>
      <c r="BC600">
        <v>144</v>
      </c>
      <c r="BD600">
        <v>163</v>
      </c>
      <c r="BE600">
        <v>186</v>
      </c>
      <c r="BF600">
        <v>225</v>
      </c>
      <c r="BG600">
        <v>244</v>
      </c>
      <c r="BH600">
        <v>251</v>
      </c>
      <c r="BI600">
        <v>247</v>
      </c>
      <c r="BJ600">
        <v>110</v>
      </c>
      <c r="BK600">
        <v>130</v>
      </c>
      <c r="BL600">
        <v>147</v>
      </c>
      <c r="BM600">
        <v>168</v>
      </c>
      <c r="BN600">
        <f t="shared" si="96"/>
        <v>221</v>
      </c>
      <c r="BO600">
        <f t="shared" si="97"/>
        <v>240</v>
      </c>
      <c r="BP600">
        <f t="shared" si="98"/>
        <v>247</v>
      </c>
      <c r="BQ600">
        <f t="shared" si="99"/>
        <v>243</v>
      </c>
      <c r="BR600">
        <f>IF(ISNUMBER(VLOOKUP($A600,[1]Blad1!$A$2:$C$116,2,FALSE)),ROUND(VLOOKUP($A600,[1]Blad1!$A$2:$C$116,2,FALSE)*AT600/SUM($AT600:$AW600),0),AT600)</f>
        <v>122</v>
      </c>
      <c r="BS600">
        <f>IF(ISNUMBER(VLOOKUP($A600,[1]Blad1!$A$2:$C$116,2,FALSE)),ROUND(VLOOKUP($A600,[1]Blad1!$A$2:$C$116,2,FALSE)*AU600/SUM($AT600:$AW600),0),AU600)</f>
        <v>144</v>
      </c>
      <c r="BT600">
        <f>IF(ISNUMBER(VLOOKUP($A600,[1]Blad1!$A$2:$C$116,2,FALSE)),ROUND(VLOOKUP($A600,[1]Blad1!$A$2:$C$116,2,FALSE)*AV600/SUM($AT600:$AW600),0),AV600)</f>
        <v>163</v>
      </c>
      <c r="BU600">
        <f>IF(ISNUMBER(VLOOKUP($A600,[1]Blad1!$A$2:$C$116,2,FALSE)),ROUND(VLOOKUP($A600,[1]Blad1!$A$2:$C$116,2,FALSE)*AW600/SUM($AT600:$AW600),0),AW600)</f>
        <v>186</v>
      </c>
      <c r="BV600">
        <f t="shared" si="100"/>
        <v>230</v>
      </c>
      <c r="BW600">
        <f t="shared" si="101"/>
        <v>250</v>
      </c>
      <c r="BX600">
        <f t="shared" si="102"/>
        <v>258</v>
      </c>
      <c r="BY600">
        <f t="shared" si="103"/>
        <v>254</v>
      </c>
      <c r="BZ600">
        <f>IF(ISNUMBER(VLOOKUP($A600,[1]Blad1!$A$2:$C$116,2,FALSE)),ROUND(VLOOKUP($A600,[1]Blad1!$A$2:$C$116,2,FALSE)*BB600/SUM($AT600:$AW600),0),BB600)</f>
        <v>122</v>
      </c>
      <c r="CA600">
        <f>IF(ISNUMBER(VLOOKUP($A600,[1]Blad1!$A$2:$C$116,2,FALSE)),ROUND(VLOOKUP($A600,[1]Blad1!$A$2:$C$116,2,FALSE)*BC600/SUM($AT600:$AW600),0),BC600)</f>
        <v>144</v>
      </c>
      <c r="CB600">
        <f>IF(ISNUMBER(VLOOKUP($A600,[1]Blad1!$A$2:$C$116,2,FALSE)),ROUND(VLOOKUP($A600,[1]Blad1!$A$2:$C$116,2,FALSE)*BD600/SUM($AT600:$AW600),0),BD600)</f>
        <v>163</v>
      </c>
      <c r="CC600">
        <f>IF(ISNUMBER(VLOOKUP($A600,[1]Blad1!$A$2:$C$116,2,FALSE)),ROUND(VLOOKUP($A600,[1]Blad1!$A$2:$C$116,2,FALSE)*BE600/SUM($AT600:$AW600),0),BE600)</f>
        <v>186</v>
      </c>
      <c r="CH600">
        <f>IF(ISNUMBER(VLOOKUP($A600,[1]Blad1!$A$2:$C$116,2,FALSE)),ROUND(VLOOKUP($A600,[1]Blad1!$A$2:$C$116,2,FALSE)*BJ600/SUM($AT600:$AW600),0),BJ600)</f>
        <v>110</v>
      </c>
      <c r="CI600">
        <f>IF(ISNUMBER(VLOOKUP($A600,[1]Blad1!$A$2:$C$116,2,FALSE)),ROUND(VLOOKUP($A600,[1]Blad1!$A$2:$C$116,2,FALSE)*BK600/SUM($AT600:$AW600),0),BK600)</f>
        <v>130</v>
      </c>
      <c r="CJ600">
        <f>IF(ISNUMBER(VLOOKUP($A600,[1]Blad1!$A$2:$C$116,2,FALSE)),ROUND(VLOOKUP($A600,[1]Blad1!$A$2:$C$116,2,FALSE)*BL600/SUM($AT600:$AW600),0),BL600)</f>
        <v>147</v>
      </c>
      <c r="CK600">
        <f>IF(ISNUMBER(VLOOKUP($A600,[1]Blad1!$A$2:$C$116,2,FALSE)),ROUND(VLOOKUP($A600,[1]Blad1!$A$2:$C$116,2,FALSE)*BM600/SUM($AT600:$AW600),0),BM600)</f>
        <v>168</v>
      </c>
    </row>
    <row r="601" spans="1:89" x14ac:dyDescent="0.3">
      <c r="A601">
        <v>600</v>
      </c>
      <c r="B601" t="s">
        <v>664</v>
      </c>
      <c r="C601">
        <v>88</v>
      </c>
      <c r="D601" t="s">
        <v>1272</v>
      </c>
      <c r="G601" t="s">
        <v>2515</v>
      </c>
      <c r="H601" t="s">
        <v>3015</v>
      </c>
      <c r="I601" t="s">
        <v>3452</v>
      </c>
      <c r="J601" t="s">
        <v>3521</v>
      </c>
      <c r="K601">
        <v>589</v>
      </c>
      <c r="L601">
        <v>200</v>
      </c>
      <c r="M601">
        <v>5</v>
      </c>
      <c r="N601">
        <v>25</v>
      </c>
      <c r="O601">
        <v>7</v>
      </c>
      <c r="P601">
        <v>353</v>
      </c>
      <c r="Q601">
        <v>3</v>
      </c>
      <c r="R601">
        <v>3</v>
      </c>
      <c r="S601">
        <v>3</v>
      </c>
      <c r="T601">
        <v>2</v>
      </c>
      <c r="U601">
        <v>119</v>
      </c>
      <c r="V601">
        <v>104</v>
      </c>
      <c r="W601">
        <v>82</v>
      </c>
      <c r="X601">
        <v>55</v>
      </c>
      <c r="Y601">
        <v>7786</v>
      </c>
      <c r="Z601">
        <v>1059</v>
      </c>
      <c r="AA601">
        <v>1119</v>
      </c>
      <c r="AB601">
        <v>1127</v>
      </c>
      <c r="AC601">
        <v>1016</v>
      </c>
      <c r="AD601">
        <v>7746</v>
      </c>
      <c r="AE601">
        <v>7991</v>
      </c>
      <c r="AF601">
        <v>7580</v>
      </c>
      <c r="AG601">
        <v>1.0566572237960341</v>
      </c>
      <c r="AH601">
        <v>1.064211520302172</v>
      </c>
      <c r="AI601">
        <v>0.95939565627950896</v>
      </c>
      <c r="AJ601">
        <v>0.99486257385050092</v>
      </c>
      <c r="AK601">
        <v>1.0263293090161829</v>
      </c>
      <c r="AL601">
        <v>0.97354225533007965</v>
      </c>
      <c r="AM601">
        <v>24.338556383251991</v>
      </c>
      <c r="AN601">
        <v>338.66666666666669</v>
      </c>
      <c r="AO601">
        <v>6.8147957873105574</v>
      </c>
      <c r="AP601">
        <v>2</v>
      </c>
      <c r="AQ601">
        <v>2</v>
      </c>
      <c r="AR601">
        <v>2</v>
      </c>
      <c r="AS601">
        <v>1</v>
      </c>
      <c r="AT601">
        <v>122</v>
      </c>
      <c r="AU601">
        <v>108</v>
      </c>
      <c r="AV601">
        <v>87</v>
      </c>
      <c r="AW601">
        <v>59</v>
      </c>
      <c r="AX601">
        <v>3</v>
      </c>
      <c r="AY601">
        <v>3</v>
      </c>
      <c r="AZ601">
        <v>3</v>
      </c>
      <c r="BA601">
        <v>2</v>
      </c>
      <c r="BB601">
        <v>123</v>
      </c>
      <c r="BC601">
        <v>109</v>
      </c>
      <c r="BD601">
        <v>87</v>
      </c>
      <c r="BE601">
        <v>59</v>
      </c>
      <c r="BF601">
        <v>2</v>
      </c>
      <c r="BG601">
        <v>2</v>
      </c>
      <c r="BH601">
        <v>2</v>
      </c>
      <c r="BI601">
        <v>1</v>
      </c>
      <c r="BJ601">
        <v>111</v>
      </c>
      <c r="BK601">
        <v>98</v>
      </c>
      <c r="BL601">
        <v>79</v>
      </c>
      <c r="BM601">
        <v>53</v>
      </c>
      <c r="BN601">
        <f t="shared" si="96"/>
        <v>2</v>
      </c>
      <c r="BO601">
        <f t="shared" si="97"/>
        <v>2</v>
      </c>
      <c r="BP601">
        <f t="shared" si="98"/>
        <v>2</v>
      </c>
      <c r="BQ601">
        <f t="shared" si="99"/>
        <v>1</v>
      </c>
      <c r="BR601">
        <f>IF(ISNUMBER(VLOOKUP($A601,[1]Blad1!$A$2:$C$116,2,FALSE)),ROUND(VLOOKUP($A601,[1]Blad1!$A$2:$C$116,2,FALSE)*AT601/SUM($AT601:$AW601),0),AT601)</f>
        <v>122</v>
      </c>
      <c r="BS601">
        <f>IF(ISNUMBER(VLOOKUP($A601,[1]Blad1!$A$2:$C$116,2,FALSE)),ROUND(VLOOKUP($A601,[1]Blad1!$A$2:$C$116,2,FALSE)*AU601/SUM($AT601:$AW601),0),AU601)</f>
        <v>108</v>
      </c>
      <c r="BT601">
        <f>IF(ISNUMBER(VLOOKUP($A601,[1]Blad1!$A$2:$C$116,2,FALSE)),ROUND(VLOOKUP($A601,[1]Blad1!$A$2:$C$116,2,FALSE)*AV601/SUM($AT601:$AW601),0),AV601)</f>
        <v>87</v>
      </c>
      <c r="BU601">
        <f>IF(ISNUMBER(VLOOKUP($A601,[1]Blad1!$A$2:$C$116,2,FALSE)),ROUND(VLOOKUP($A601,[1]Blad1!$A$2:$C$116,2,FALSE)*AW601/SUM($AT601:$AW601),0),AW601)</f>
        <v>59</v>
      </c>
      <c r="BV601">
        <f t="shared" si="100"/>
        <v>3</v>
      </c>
      <c r="BW601">
        <f t="shared" si="101"/>
        <v>3</v>
      </c>
      <c r="BX601">
        <f t="shared" si="102"/>
        <v>3</v>
      </c>
      <c r="BY601">
        <f t="shared" si="103"/>
        <v>2</v>
      </c>
      <c r="BZ601">
        <f>IF(ISNUMBER(VLOOKUP($A601,[1]Blad1!$A$2:$C$116,2,FALSE)),ROUND(VLOOKUP($A601,[1]Blad1!$A$2:$C$116,2,FALSE)*BB601/SUM($AT601:$AW601),0),BB601)</f>
        <v>123</v>
      </c>
      <c r="CA601">
        <f>IF(ISNUMBER(VLOOKUP($A601,[1]Blad1!$A$2:$C$116,2,FALSE)),ROUND(VLOOKUP($A601,[1]Blad1!$A$2:$C$116,2,FALSE)*BC601/SUM($AT601:$AW601),0),BC601)</f>
        <v>109</v>
      </c>
      <c r="CB601">
        <f>IF(ISNUMBER(VLOOKUP($A601,[1]Blad1!$A$2:$C$116,2,FALSE)),ROUND(VLOOKUP($A601,[1]Blad1!$A$2:$C$116,2,FALSE)*BD601/SUM($AT601:$AW601),0),BD601)</f>
        <v>87</v>
      </c>
      <c r="CC601">
        <f>IF(ISNUMBER(VLOOKUP($A601,[1]Blad1!$A$2:$C$116,2,FALSE)),ROUND(VLOOKUP($A601,[1]Blad1!$A$2:$C$116,2,FALSE)*BE601/SUM($AT601:$AW601),0),BE601)</f>
        <v>59</v>
      </c>
      <c r="CH601">
        <f>IF(ISNUMBER(VLOOKUP($A601,[1]Blad1!$A$2:$C$116,2,FALSE)),ROUND(VLOOKUP($A601,[1]Blad1!$A$2:$C$116,2,FALSE)*BJ601/SUM($AT601:$AW601),0),BJ601)</f>
        <v>111</v>
      </c>
      <c r="CI601">
        <f>IF(ISNUMBER(VLOOKUP($A601,[1]Blad1!$A$2:$C$116,2,FALSE)),ROUND(VLOOKUP($A601,[1]Blad1!$A$2:$C$116,2,FALSE)*BK601/SUM($AT601:$AW601),0),BK601)</f>
        <v>98</v>
      </c>
      <c r="CJ601">
        <f>IF(ISNUMBER(VLOOKUP($A601,[1]Blad1!$A$2:$C$116,2,FALSE)),ROUND(VLOOKUP($A601,[1]Blad1!$A$2:$C$116,2,FALSE)*BL601/SUM($AT601:$AW601),0),BL601)</f>
        <v>79</v>
      </c>
      <c r="CK601">
        <f>IF(ISNUMBER(VLOOKUP($A601,[1]Blad1!$A$2:$C$116,2,FALSE)),ROUND(VLOOKUP($A601,[1]Blad1!$A$2:$C$116,2,FALSE)*BM601/SUM($AT601:$AW601),0),BM601)</f>
        <v>53</v>
      </c>
    </row>
    <row r="602" spans="1:89" x14ac:dyDescent="0.3">
      <c r="A602">
        <v>601</v>
      </c>
      <c r="B602" t="s">
        <v>665</v>
      </c>
      <c r="C602">
        <v>89</v>
      </c>
      <c r="D602" t="s">
        <v>1272</v>
      </c>
      <c r="G602" t="s">
        <v>2516</v>
      </c>
      <c r="H602" t="s">
        <v>3016</v>
      </c>
      <c r="I602" t="s">
        <v>3452</v>
      </c>
      <c r="J602" t="s">
        <v>3521</v>
      </c>
      <c r="K602">
        <v>610</v>
      </c>
      <c r="L602">
        <v>90</v>
      </c>
      <c r="M602">
        <v>2</v>
      </c>
      <c r="N602">
        <v>7180</v>
      </c>
      <c r="O602">
        <v>4000</v>
      </c>
      <c r="P602">
        <v>672</v>
      </c>
      <c r="Q602">
        <v>1397</v>
      </c>
      <c r="R602">
        <v>1316</v>
      </c>
      <c r="S602">
        <v>903</v>
      </c>
      <c r="T602">
        <v>396</v>
      </c>
      <c r="U602">
        <v>159</v>
      </c>
      <c r="V602">
        <v>163</v>
      </c>
      <c r="W602">
        <v>170</v>
      </c>
      <c r="X602">
        <v>179</v>
      </c>
      <c r="Y602">
        <v>7239</v>
      </c>
      <c r="Z602">
        <v>672</v>
      </c>
      <c r="AA602">
        <v>690</v>
      </c>
      <c r="AB602">
        <v>687</v>
      </c>
      <c r="AC602">
        <v>621</v>
      </c>
      <c r="AD602">
        <v>6051</v>
      </c>
      <c r="AE602">
        <v>6240</v>
      </c>
      <c r="AF602">
        <v>5990</v>
      </c>
      <c r="AG602">
        <v>1.026785714285714</v>
      </c>
      <c r="AH602">
        <v>1.022321428571429</v>
      </c>
      <c r="AI602">
        <v>0.9241071428571429</v>
      </c>
      <c r="AJ602">
        <v>0.83588893493576466</v>
      </c>
      <c r="AK602">
        <v>0.86199751346871112</v>
      </c>
      <c r="AL602">
        <v>0.82746235667909929</v>
      </c>
      <c r="AM602">
        <v>5941.1797209559327</v>
      </c>
      <c r="AN602">
        <v>621</v>
      </c>
      <c r="AO602">
        <v>3309.8494267163969</v>
      </c>
      <c r="AP602">
        <v>1167</v>
      </c>
      <c r="AQ602">
        <v>1100</v>
      </c>
      <c r="AR602">
        <v>754</v>
      </c>
      <c r="AS602">
        <v>331</v>
      </c>
      <c r="AT602">
        <v>158</v>
      </c>
      <c r="AU602">
        <v>165</v>
      </c>
      <c r="AV602">
        <v>175</v>
      </c>
      <c r="AW602">
        <v>188</v>
      </c>
      <c r="AX602">
        <v>1204</v>
      </c>
      <c r="AY602">
        <v>1134</v>
      </c>
      <c r="AZ602">
        <v>778</v>
      </c>
      <c r="BA602">
        <v>341</v>
      </c>
      <c r="BB602">
        <v>157</v>
      </c>
      <c r="BC602">
        <v>164</v>
      </c>
      <c r="BD602">
        <v>175</v>
      </c>
      <c r="BE602">
        <v>187</v>
      </c>
      <c r="BF602">
        <v>1155</v>
      </c>
      <c r="BG602">
        <v>1088</v>
      </c>
      <c r="BH602">
        <v>747</v>
      </c>
      <c r="BI602">
        <v>327</v>
      </c>
      <c r="BJ602">
        <v>142</v>
      </c>
      <c r="BK602">
        <v>148</v>
      </c>
      <c r="BL602">
        <v>157</v>
      </c>
      <c r="BM602">
        <v>169</v>
      </c>
      <c r="BN602">
        <f t="shared" si="96"/>
        <v>1167</v>
      </c>
      <c r="BO602">
        <f t="shared" si="97"/>
        <v>1100</v>
      </c>
      <c r="BP602">
        <f t="shared" si="98"/>
        <v>754</v>
      </c>
      <c r="BQ602">
        <f t="shared" si="99"/>
        <v>331</v>
      </c>
      <c r="BR602">
        <f>IF(ISNUMBER(VLOOKUP($A602,[1]Blad1!$A$2:$C$116,2,FALSE)),ROUND(VLOOKUP($A602,[1]Blad1!$A$2:$C$116,2,FALSE)*AT602/SUM($AT602:$AW602),0),AT602)</f>
        <v>158</v>
      </c>
      <c r="BS602">
        <f>IF(ISNUMBER(VLOOKUP($A602,[1]Blad1!$A$2:$C$116,2,FALSE)),ROUND(VLOOKUP($A602,[1]Blad1!$A$2:$C$116,2,FALSE)*AU602/SUM($AT602:$AW602),0),AU602)</f>
        <v>165</v>
      </c>
      <c r="BT602">
        <f>IF(ISNUMBER(VLOOKUP($A602,[1]Blad1!$A$2:$C$116,2,FALSE)),ROUND(VLOOKUP($A602,[1]Blad1!$A$2:$C$116,2,FALSE)*AV602/SUM($AT602:$AW602),0),AV602)</f>
        <v>175</v>
      </c>
      <c r="BU602">
        <f>IF(ISNUMBER(VLOOKUP($A602,[1]Blad1!$A$2:$C$116,2,FALSE)),ROUND(VLOOKUP($A602,[1]Blad1!$A$2:$C$116,2,FALSE)*AW602/SUM($AT602:$AW602),0),AW602)</f>
        <v>188</v>
      </c>
      <c r="BV602">
        <f t="shared" si="100"/>
        <v>1204</v>
      </c>
      <c r="BW602">
        <f t="shared" si="101"/>
        <v>1134</v>
      </c>
      <c r="BX602">
        <f t="shared" si="102"/>
        <v>778</v>
      </c>
      <c r="BY602">
        <f t="shared" si="103"/>
        <v>341</v>
      </c>
      <c r="BZ602">
        <f>IF(ISNUMBER(VLOOKUP($A602,[1]Blad1!$A$2:$C$116,2,FALSE)),ROUND(VLOOKUP($A602,[1]Blad1!$A$2:$C$116,2,FALSE)*BB602/SUM($AT602:$AW602),0),BB602)</f>
        <v>157</v>
      </c>
      <c r="CA602">
        <f>IF(ISNUMBER(VLOOKUP($A602,[1]Blad1!$A$2:$C$116,2,FALSE)),ROUND(VLOOKUP($A602,[1]Blad1!$A$2:$C$116,2,FALSE)*BC602/SUM($AT602:$AW602),0),BC602)</f>
        <v>164</v>
      </c>
      <c r="CB602">
        <f>IF(ISNUMBER(VLOOKUP($A602,[1]Blad1!$A$2:$C$116,2,FALSE)),ROUND(VLOOKUP($A602,[1]Blad1!$A$2:$C$116,2,FALSE)*BD602/SUM($AT602:$AW602),0),BD602)</f>
        <v>175</v>
      </c>
      <c r="CC602">
        <f>IF(ISNUMBER(VLOOKUP($A602,[1]Blad1!$A$2:$C$116,2,FALSE)),ROUND(VLOOKUP($A602,[1]Blad1!$A$2:$C$116,2,FALSE)*BE602/SUM($AT602:$AW602),0),BE602)</f>
        <v>187</v>
      </c>
      <c r="CH602">
        <f>IF(ISNUMBER(VLOOKUP($A602,[1]Blad1!$A$2:$C$116,2,FALSE)),ROUND(VLOOKUP($A602,[1]Blad1!$A$2:$C$116,2,FALSE)*BJ602/SUM($AT602:$AW602),0),BJ602)</f>
        <v>142</v>
      </c>
      <c r="CI602">
        <f>IF(ISNUMBER(VLOOKUP($A602,[1]Blad1!$A$2:$C$116,2,FALSE)),ROUND(VLOOKUP($A602,[1]Blad1!$A$2:$C$116,2,FALSE)*BK602/SUM($AT602:$AW602),0),BK602)</f>
        <v>148</v>
      </c>
      <c r="CJ602">
        <f>IF(ISNUMBER(VLOOKUP($A602,[1]Blad1!$A$2:$C$116,2,FALSE)),ROUND(VLOOKUP($A602,[1]Blad1!$A$2:$C$116,2,FALSE)*BL602/SUM($AT602:$AW602),0),BL602)</f>
        <v>157</v>
      </c>
      <c r="CK602">
        <f>IF(ISNUMBER(VLOOKUP($A602,[1]Blad1!$A$2:$C$116,2,FALSE)),ROUND(VLOOKUP($A602,[1]Blad1!$A$2:$C$116,2,FALSE)*BM602/SUM($AT602:$AW602),0),BM602)</f>
        <v>169</v>
      </c>
    </row>
    <row r="603" spans="1:89" x14ac:dyDescent="0.3">
      <c r="A603">
        <v>602</v>
      </c>
      <c r="B603" t="s">
        <v>666</v>
      </c>
      <c r="C603">
        <v>90</v>
      </c>
      <c r="D603" t="s">
        <v>1272</v>
      </c>
      <c r="G603" t="s">
        <v>2517</v>
      </c>
      <c r="H603" t="s">
        <v>3017</v>
      </c>
      <c r="I603" t="s">
        <v>3452</v>
      </c>
      <c r="J603" t="s">
        <v>3521</v>
      </c>
      <c r="K603">
        <v>569</v>
      </c>
      <c r="L603">
        <v>90</v>
      </c>
      <c r="M603">
        <v>5</v>
      </c>
      <c r="N603">
        <v>0</v>
      </c>
      <c r="O603">
        <v>0</v>
      </c>
      <c r="P603">
        <v>2243</v>
      </c>
      <c r="Q603">
        <v>0</v>
      </c>
      <c r="R603">
        <v>0</v>
      </c>
      <c r="S603">
        <v>0</v>
      </c>
      <c r="T603">
        <v>0</v>
      </c>
      <c r="U603">
        <v>527</v>
      </c>
      <c r="V603">
        <v>561</v>
      </c>
      <c r="W603">
        <v>570</v>
      </c>
      <c r="X603">
        <v>577</v>
      </c>
      <c r="Y603">
        <v>9122</v>
      </c>
      <c r="Z603">
        <v>2090</v>
      </c>
      <c r="AA603">
        <v>2219</v>
      </c>
      <c r="AB603">
        <v>2227</v>
      </c>
      <c r="AC603">
        <v>2015</v>
      </c>
      <c r="AD603">
        <v>7831</v>
      </c>
      <c r="AE603">
        <v>8306</v>
      </c>
      <c r="AF603">
        <v>7697</v>
      </c>
      <c r="AG603">
        <v>1.061722488038277</v>
      </c>
      <c r="AH603">
        <v>1.06555023923445</v>
      </c>
      <c r="AI603">
        <v>0.96411483253588515</v>
      </c>
      <c r="AJ603">
        <v>0.85847401885551411</v>
      </c>
      <c r="AK603">
        <v>0.91054593290944963</v>
      </c>
      <c r="AL603">
        <v>0.84378425783819333</v>
      </c>
      <c r="AM603">
        <v>0</v>
      </c>
      <c r="AN603">
        <v>2162.5095693779899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543</v>
      </c>
      <c r="AU603">
        <v>589</v>
      </c>
      <c r="AV603">
        <v>610</v>
      </c>
      <c r="AW603">
        <v>629</v>
      </c>
      <c r="AX603">
        <v>0</v>
      </c>
      <c r="AY603">
        <v>0</v>
      </c>
      <c r="AZ603">
        <v>0</v>
      </c>
      <c r="BA603">
        <v>0</v>
      </c>
      <c r="BB603">
        <v>545</v>
      </c>
      <c r="BC603">
        <v>591</v>
      </c>
      <c r="BD603">
        <v>612</v>
      </c>
      <c r="BE603">
        <v>630</v>
      </c>
      <c r="BF603">
        <v>0</v>
      </c>
      <c r="BG603">
        <v>0</v>
      </c>
      <c r="BH603">
        <v>0</v>
      </c>
      <c r="BI603">
        <v>0</v>
      </c>
      <c r="BJ603">
        <v>493</v>
      </c>
      <c r="BK603">
        <v>535</v>
      </c>
      <c r="BL603">
        <v>553</v>
      </c>
      <c r="BM603">
        <v>570</v>
      </c>
      <c r="BN603">
        <f t="shared" si="96"/>
        <v>0</v>
      </c>
      <c r="BO603">
        <f t="shared" si="97"/>
        <v>0</v>
      </c>
      <c r="BP603">
        <f t="shared" si="98"/>
        <v>0</v>
      </c>
      <c r="BQ603">
        <f t="shared" si="99"/>
        <v>0</v>
      </c>
      <c r="BR603">
        <f>IF(ISNUMBER(VLOOKUP($A603,[1]Blad1!$A$2:$C$116,2,FALSE)),ROUND(VLOOKUP($A603,[1]Blad1!$A$2:$C$116,2,FALSE)*AT603/SUM($AT603:$AW603),0),AT603)</f>
        <v>543</v>
      </c>
      <c r="BS603">
        <f>IF(ISNUMBER(VLOOKUP($A603,[1]Blad1!$A$2:$C$116,2,FALSE)),ROUND(VLOOKUP($A603,[1]Blad1!$A$2:$C$116,2,FALSE)*AU603/SUM($AT603:$AW603),0),AU603)</f>
        <v>589</v>
      </c>
      <c r="BT603">
        <f>IF(ISNUMBER(VLOOKUP($A603,[1]Blad1!$A$2:$C$116,2,FALSE)),ROUND(VLOOKUP($A603,[1]Blad1!$A$2:$C$116,2,FALSE)*AV603/SUM($AT603:$AW603),0),AV603)</f>
        <v>610</v>
      </c>
      <c r="BU603">
        <f>IF(ISNUMBER(VLOOKUP($A603,[1]Blad1!$A$2:$C$116,2,FALSE)),ROUND(VLOOKUP($A603,[1]Blad1!$A$2:$C$116,2,FALSE)*AW603/SUM($AT603:$AW603),0),AW603)</f>
        <v>629</v>
      </c>
      <c r="BV603">
        <f t="shared" si="100"/>
        <v>0</v>
      </c>
      <c r="BW603">
        <f t="shared" si="101"/>
        <v>0</v>
      </c>
      <c r="BX603">
        <f t="shared" si="102"/>
        <v>0</v>
      </c>
      <c r="BY603">
        <f t="shared" si="103"/>
        <v>0</v>
      </c>
      <c r="BZ603">
        <f>IF(ISNUMBER(VLOOKUP($A603,[1]Blad1!$A$2:$C$116,2,FALSE)),ROUND(VLOOKUP($A603,[1]Blad1!$A$2:$C$116,2,FALSE)*BB603/SUM($AT603:$AW603),0),BB603)</f>
        <v>545</v>
      </c>
      <c r="CA603">
        <f>IF(ISNUMBER(VLOOKUP($A603,[1]Blad1!$A$2:$C$116,2,FALSE)),ROUND(VLOOKUP($A603,[1]Blad1!$A$2:$C$116,2,FALSE)*BC603/SUM($AT603:$AW603),0),BC603)</f>
        <v>591</v>
      </c>
      <c r="CB603">
        <f>IF(ISNUMBER(VLOOKUP($A603,[1]Blad1!$A$2:$C$116,2,FALSE)),ROUND(VLOOKUP($A603,[1]Blad1!$A$2:$C$116,2,FALSE)*BD603/SUM($AT603:$AW603),0),BD603)</f>
        <v>612</v>
      </c>
      <c r="CC603">
        <f>IF(ISNUMBER(VLOOKUP($A603,[1]Blad1!$A$2:$C$116,2,FALSE)),ROUND(VLOOKUP($A603,[1]Blad1!$A$2:$C$116,2,FALSE)*BE603/SUM($AT603:$AW603),0),BE603)</f>
        <v>630</v>
      </c>
      <c r="CH603">
        <f>IF(ISNUMBER(VLOOKUP($A603,[1]Blad1!$A$2:$C$116,2,FALSE)),ROUND(VLOOKUP($A603,[1]Blad1!$A$2:$C$116,2,FALSE)*BJ603/SUM($AT603:$AW603),0),BJ603)</f>
        <v>493</v>
      </c>
      <c r="CI603">
        <f>IF(ISNUMBER(VLOOKUP($A603,[1]Blad1!$A$2:$C$116,2,FALSE)),ROUND(VLOOKUP($A603,[1]Blad1!$A$2:$C$116,2,FALSE)*BK603/SUM($AT603:$AW603),0),BK603)</f>
        <v>535</v>
      </c>
      <c r="CJ603">
        <f>IF(ISNUMBER(VLOOKUP($A603,[1]Blad1!$A$2:$C$116,2,FALSE)),ROUND(VLOOKUP($A603,[1]Blad1!$A$2:$C$116,2,FALSE)*BL603/SUM($AT603:$AW603),0),BL603)</f>
        <v>553</v>
      </c>
      <c r="CK603">
        <f>IF(ISNUMBER(VLOOKUP($A603,[1]Blad1!$A$2:$C$116,2,FALSE)),ROUND(VLOOKUP($A603,[1]Blad1!$A$2:$C$116,2,FALSE)*BM603/SUM($AT603:$AW603),0),BM603)</f>
        <v>570</v>
      </c>
    </row>
    <row r="604" spans="1:89" x14ac:dyDescent="0.3">
      <c r="A604">
        <v>603</v>
      </c>
      <c r="B604" t="s">
        <v>667</v>
      </c>
      <c r="C604">
        <v>91</v>
      </c>
      <c r="D604" t="s">
        <v>1272</v>
      </c>
      <c r="G604" t="s">
        <v>2518</v>
      </c>
      <c r="H604" t="s">
        <v>3018</v>
      </c>
      <c r="I604" t="s">
        <v>3452</v>
      </c>
      <c r="J604" t="s">
        <v>3521</v>
      </c>
      <c r="K604">
        <v>571</v>
      </c>
      <c r="L604">
        <v>110</v>
      </c>
      <c r="M604">
        <v>2</v>
      </c>
      <c r="N604">
        <v>4750</v>
      </c>
      <c r="O604">
        <v>2687</v>
      </c>
      <c r="P604">
        <v>1595</v>
      </c>
      <c r="Q604">
        <v>632</v>
      </c>
      <c r="R604">
        <v>742</v>
      </c>
      <c r="S604">
        <v>698</v>
      </c>
      <c r="T604">
        <v>526</v>
      </c>
      <c r="U604">
        <v>261</v>
      </c>
      <c r="V604">
        <v>314</v>
      </c>
      <c r="W604">
        <v>427</v>
      </c>
      <c r="X604">
        <v>566</v>
      </c>
      <c r="Y604">
        <v>4517</v>
      </c>
      <c r="Z604">
        <v>1595</v>
      </c>
      <c r="AA604">
        <v>1563</v>
      </c>
      <c r="AB604">
        <v>1537</v>
      </c>
      <c r="AC604">
        <v>1389</v>
      </c>
      <c r="AD604">
        <v>4915</v>
      </c>
      <c r="AE604">
        <v>5459</v>
      </c>
      <c r="AF604">
        <v>4986</v>
      </c>
      <c r="AG604">
        <v>0.97993730407523516</v>
      </c>
      <c r="AH604">
        <v>0.96363636363636362</v>
      </c>
      <c r="AI604">
        <v>0.87084639498432603</v>
      </c>
      <c r="AJ604">
        <v>1.0881115784812929</v>
      </c>
      <c r="AK604">
        <v>1.2085454947974319</v>
      </c>
      <c r="AL604">
        <v>1.103829975647554</v>
      </c>
      <c r="AM604">
        <v>5243.1923843258792</v>
      </c>
      <c r="AN604">
        <v>1389</v>
      </c>
      <c r="AO604">
        <v>2965.9911445649759</v>
      </c>
      <c r="AP604">
        <v>687</v>
      </c>
      <c r="AQ604">
        <v>807</v>
      </c>
      <c r="AR604">
        <v>759</v>
      </c>
      <c r="AS604">
        <v>572</v>
      </c>
      <c r="AT604">
        <v>247</v>
      </c>
      <c r="AU604">
        <v>305</v>
      </c>
      <c r="AV604">
        <v>421</v>
      </c>
      <c r="AW604">
        <v>570</v>
      </c>
      <c r="AX604">
        <v>763</v>
      </c>
      <c r="AY604">
        <v>896</v>
      </c>
      <c r="AZ604">
        <v>843</v>
      </c>
      <c r="BA604">
        <v>635</v>
      </c>
      <c r="BB604">
        <v>243</v>
      </c>
      <c r="BC604">
        <v>300</v>
      </c>
      <c r="BD604">
        <v>415</v>
      </c>
      <c r="BE604">
        <v>559</v>
      </c>
      <c r="BF604">
        <v>697</v>
      </c>
      <c r="BG604">
        <v>819</v>
      </c>
      <c r="BH604">
        <v>770</v>
      </c>
      <c r="BI604">
        <v>580</v>
      </c>
      <c r="BJ604">
        <v>219</v>
      </c>
      <c r="BK604">
        <v>271</v>
      </c>
      <c r="BL604">
        <v>374</v>
      </c>
      <c r="BM604">
        <v>506</v>
      </c>
      <c r="BN604">
        <f t="shared" si="96"/>
        <v>687</v>
      </c>
      <c r="BO604">
        <f t="shared" si="97"/>
        <v>807</v>
      </c>
      <c r="BP604">
        <f t="shared" si="98"/>
        <v>759</v>
      </c>
      <c r="BQ604">
        <f t="shared" si="99"/>
        <v>572</v>
      </c>
      <c r="BR604">
        <f>IF(ISNUMBER(VLOOKUP($A604,[1]Blad1!$A$2:$C$116,2,FALSE)),ROUND(VLOOKUP($A604,[1]Blad1!$A$2:$C$116,2,FALSE)*AT604/SUM($AT604:$AW604),0),AT604)</f>
        <v>247</v>
      </c>
      <c r="BS604">
        <f>IF(ISNUMBER(VLOOKUP($A604,[1]Blad1!$A$2:$C$116,2,FALSE)),ROUND(VLOOKUP($A604,[1]Blad1!$A$2:$C$116,2,FALSE)*AU604/SUM($AT604:$AW604),0),AU604)</f>
        <v>305</v>
      </c>
      <c r="BT604">
        <f>IF(ISNUMBER(VLOOKUP($A604,[1]Blad1!$A$2:$C$116,2,FALSE)),ROUND(VLOOKUP($A604,[1]Blad1!$A$2:$C$116,2,FALSE)*AV604/SUM($AT604:$AW604),0),AV604)</f>
        <v>421</v>
      </c>
      <c r="BU604">
        <f>IF(ISNUMBER(VLOOKUP($A604,[1]Blad1!$A$2:$C$116,2,FALSE)),ROUND(VLOOKUP($A604,[1]Blad1!$A$2:$C$116,2,FALSE)*AW604/SUM($AT604:$AW604),0),AW604)</f>
        <v>570</v>
      </c>
      <c r="BV604">
        <f t="shared" si="100"/>
        <v>763</v>
      </c>
      <c r="BW604">
        <f t="shared" si="101"/>
        <v>896</v>
      </c>
      <c r="BX604">
        <f t="shared" si="102"/>
        <v>843</v>
      </c>
      <c r="BY604">
        <f t="shared" si="103"/>
        <v>635</v>
      </c>
      <c r="BZ604">
        <f>IF(ISNUMBER(VLOOKUP($A604,[1]Blad1!$A$2:$C$116,2,FALSE)),ROUND(VLOOKUP($A604,[1]Blad1!$A$2:$C$116,2,FALSE)*BB604/SUM($AT604:$AW604),0),BB604)</f>
        <v>243</v>
      </c>
      <c r="CA604">
        <f>IF(ISNUMBER(VLOOKUP($A604,[1]Blad1!$A$2:$C$116,2,FALSE)),ROUND(VLOOKUP($A604,[1]Blad1!$A$2:$C$116,2,FALSE)*BC604/SUM($AT604:$AW604),0),BC604)</f>
        <v>300</v>
      </c>
      <c r="CB604">
        <f>IF(ISNUMBER(VLOOKUP($A604,[1]Blad1!$A$2:$C$116,2,FALSE)),ROUND(VLOOKUP($A604,[1]Blad1!$A$2:$C$116,2,FALSE)*BD604/SUM($AT604:$AW604),0),BD604)</f>
        <v>415</v>
      </c>
      <c r="CC604">
        <f>IF(ISNUMBER(VLOOKUP($A604,[1]Blad1!$A$2:$C$116,2,FALSE)),ROUND(VLOOKUP($A604,[1]Blad1!$A$2:$C$116,2,FALSE)*BE604/SUM($AT604:$AW604),0),BE604)</f>
        <v>559</v>
      </c>
      <c r="CH604">
        <f>IF(ISNUMBER(VLOOKUP($A604,[1]Blad1!$A$2:$C$116,2,FALSE)),ROUND(VLOOKUP($A604,[1]Blad1!$A$2:$C$116,2,FALSE)*BJ604/SUM($AT604:$AW604),0),BJ604)</f>
        <v>219</v>
      </c>
      <c r="CI604">
        <f>IF(ISNUMBER(VLOOKUP($A604,[1]Blad1!$A$2:$C$116,2,FALSE)),ROUND(VLOOKUP($A604,[1]Blad1!$A$2:$C$116,2,FALSE)*BK604/SUM($AT604:$AW604),0),BK604)</f>
        <v>271</v>
      </c>
      <c r="CJ604">
        <f>IF(ISNUMBER(VLOOKUP($A604,[1]Blad1!$A$2:$C$116,2,FALSE)),ROUND(VLOOKUP($A604,[1]Blad1!$A$2:$C$116,2,FALSE)*BL604/SUM($AT604:$AW604),0),BL604)</f>
        <v>374</v>
      </c>
      <c r="CK604">
        <f>IF(ISNUMBER(VLOOKUP($A604,[1]Blad1!$A$2:$C$116,2,FALSE)),ROUND(VLOOKUP($A604,[1]Blad1!$A$2:$C$116,2,FALSE)*BM604/SUM($AT604:$AW604),0),BM604)</f>
        <v>506</v>
      </c>
    </row>
    <row r="605" spans="1:89" x14ac:dyDescent="0.3">
      <c r="A605">
        <v>604</v>
      </c>
      <c r="B605" t="s">
        <v>668</v>
      </c>
      <c r="C605">
        <v>92</v>
      </c>
      <c r="D605" t="s">
        <v>1272</v>
      </c>
      <c r="G605" t="s">
        <v>2519</v>
      </c>
      <c r="H605" t="s">
        <v>3019</v>
      </c>
      <c r="I605" t="s">
        <v>3452</v>
      </c>
      <c r="J605" t="s">
        <v>3521</v>
      </c>
      <c r="K605">
        <v>576</v>
      </c>
      <c r="L605">
        <v>229</v>
      </c>
      <c r="M605">
        <v>4</v>
      </c>
      <c r="N605">
        <v>525</v>
      </c>
      <c r="O605">
        <v>321</v>
      </c>
      <c r="P605">
        <v>2519</v>
      </c>
      <c r="Q605">
        <v>85</v>
      </c>
      <c r="R605">
        <v>81</v>
      </c>
      <c r="S605">
        <v>77</v>
      </c>
      <c r="T605">
        <v>74</v>
      </c>
      <c r="U605">
        <v>848</v>
      </c>
      <c r="V605">
        <v>690</v>
      </c>
      <c r="W605">
        <v>575</v>
      </c>
      <c r="X605">
        <v>454</v>
      </c>
      <c r="Y605">
        <v>653</v>
      </c>
      <c r="Z605">
        <v>5037</v>
      </c>
      <c r="AA605">
        <v>4966</v>
      </c>
      <c r="AB605">
        <v>4895</v>
      </c>
      <c r="AC605">
        <v>4424</v>
      </c>
      <c r="AD605">
        <v>644</v>
      </c>
      <c r="AE605">
        <v>603</v>
      </c>
      <c r="AF605">
        <v>607</v>
      </c>
      <c r="AG605">
        <v>0.9859043081199127</v>
      </c>
      <c r="AH605">
        <v>0.97180861623982528</v>
      </c>
      <c r="AI605">
        <v>0.87830057573952747</v>
      </c>
      <c r="AJ605">
        <v>0.98621745788667692</v>
      </c>
      <c r="AK605">
        <v>0.92343032159264926</v>
      </c>
      <c r="AL605">
        <v>0.92955589586523735</v>
      </c>
      <c r="AM605">
        <v>488.01684532924958</v>
      </c>
      <c r="AN605">
        <v>2212.4391502878698</v>
      </c>
      <c r="AO605">
        <v>298.38744257274118</v>
      </c>
      <c r="AP605">
        <v>83</v>
      </c>
      <c r="AQ605">
        <v>79</v>
      </c>
      <c r="AR605">
        <v>75</v>
      </c>
      <c r="AS605">
        <v>72</v>
      </c>
      <c r="AT605">
        <v>810</v>
      </c>
      <c r="AU605">
        <v>673</v>
      </c>
      <c r="AV605">
        <v>571</v>
      </c>
      <c r="AW605">
        <v>459</v>
      </c>
      <c r="AX605">
        <v>78</v>
      </c>
      <c r="AY605">
        <v>74</v>
      </c>
      <c r="AZ605">
        <v>71</v>
      </c>
      <c r="BA605">
        <v>68</v>
      </c>
      <c r="BB605">
        <v>799</v>
      </c>
      <c r="BC605">
        <v>664</v>
      </c>
      <c r="BD605">
        <v>563</v>
      </c>
      <c r="BE605">
        <v>452</v>
      </c>
      <c r="BF605">
        <v>79</v>
      </c>
      <c r="BG605">
        <v>75</v>
      </c>
      <c r="BH605">
        <v>71</v>
      </c>
      <c r="BI605">
        <v>68</v>
      </c>
      <c r="BJ605">
        <v>722</v>
      </c>
      <c r="BK605">
        <v>600</v>
      </c>
      <c r="BL605">
        <v>508</v>
      </c>
      <c r="BM605">
        <v>409</v>
      </c>
      <c r="BN605">
        <f t="shared" si="96"/>
        <v>83</v>
      </c>
      <c r="BO605">
        <f t="shared" si="97"/>
        <v>79</v>
      </c>
      <c r="BP605">
        <f t="shared" si="98"/>
        <v>75</v>
      </c>
      <c r="BQ605">
        <f t="shared" si="99"/>
        <v>72</v>
      </c>
      <c r="BR605">
        <f>IF(ISNUMBER(VLOOKUP($A605,[1]Blad1!$A$2:$C$116,2,FALSE)),ROUND(VLOOKUP($A605,[1]Blad1!$A$2:$C$116,2,FALSE)*AT605/SUM($AT605:$AW605),0),AT605)</f>
        <v>810</v>
      </c>
      <c r="BS605">
        <f>IF(ISNUMBER(VLOOKUP($A605,[1]Blad1!$A$2:$C$116,2,FALSE)),ROUND(VLOOKUP($A605,[1]Blad1!$A$2:$C$116,2,FALSE)*AU605/SUM($AT605:$AW605),0),AU605)</f>
        <v>673</v>
      </c>
      <c r="BT605">
        <f>IF(ISNUMBER(VLOOKUP($A605,[1]Blad1!$A$2:$C$116,2,FALSE)),ROUND(VLOOKUP($A605,[1]Blad1!$A$2:$C$116,2,FALSE)*AV605/SUM($AT605:$AW605),0),AV605)</f>
        <v>571</v>
      </c>
      <c r="BU605">
        <f>IF(ISNUMBER(VLOOKUP($A605,[1]Blad1!$A$2:$C$116,2,FALSE)),ROUND(VLOOKUP($A605,[1]Blad1!$A$2:$C$116,2,FALSE)*AW605/SUM($AT605:$AW605),0),AW605)</f>
        <v>459</v>
      </c>
      <c r="BV605">
        <f t="shared" si="100"/>
        <v>78</v>
      </c>
      <c r="BW605">
        <f t="shared" si="101"/>
        <v>74</v>
      </c>
      <c r="BX605">
        <f t="shared" si="102"/>
        <v>71</v>
      </c>
      <c r="BY605">
        <f t="shared" si="103"/>
        <v>68</v>
      </c>
      <c r="BZ605">
        <f>IF(ISNUMBER(VLOOKUP($A605,[1]Blad1!$A$2:$C$116,2,FALSE)),ROUND(VLOOKUP($A605,[1]Blad1!$A$2:$C$116,2,FALSE)*BB605/SUM($AT605:$AW605),0),BB605)</f>
        <v>799</v>
      </c>
      <c r="CA605">
        <f>IF(ISNUMBER(VLOOKUP($A605,[1]Blad1!$A$2:$C$116,2,FALSE)),ROUND(VLOOKUP($A605,[1]Blad1!$A$2:$C$116,2,FALSE)*BC605/SUM($AT605:$AW605),0),BC605)</f>
        <v>664</v>
      </c>
      <c r="CB605">
        <f>IF(ISNUMBER(VLOOKUP($A605,[1]Blad1!$A$2:$C$116,2,FALSE)),ROUND(VLOOKUP($A605,[1]Blad1!$A$2:$C$116,2,FALSE)*BD605/SUM($AT605:$AW605),0),BD605)</f>
        <v>563</v>
      </c>
      <c r="CC605">
        <f>IF(ISNUMBER(VLOOKUP($A605,[1]Blad1!$A$2:$C$116,2,FALSE)),ROUND(VLOOKUP($A605,[1]Blad1!$A$2:$C$116,2,FALSE)*BE605/SUM($AT605:$AW605),0),BE605)</f>
        <v>452</v>
      </c>
      <c r="CH605">
        <f>IF(ISNUMBER(VLOOKUP($A605,[1]Blad1!$A$2:$C$116,2,FALSE)),ROUND(VLOOKUP($A605,[1]Blad1!$A$2:$C$116,2,FALSE)*BJ605/SUM($AT605:$AW605),0),BJ605)</f>
        <v>722</v>
      </c>
      <c r="CI605">
        <f>IF(ISNUMBER(VLOOKUP($A605,[1]Blad1!$A$2:$C$116,2,FALSE)),ROUND(VLOOKUP($A605,[1]Blad1!$A$2:$C$116,2,FALSE)*BK605/SUM($AT605:$AW605),0),BK605)</f>
        <v>600</v>
      </c>
      <c r="CJ605">
        <f>IF(ISNUMBER(VLOOKUP($A605,[1]Blad1!$A$2:$C$116,2,FALSE)),ROUND(VLOOKUP($A605,[1]Blad1!$A$2:$C$116,2,FALSE)*BL605/SUM($AT605:$AW605),0),BL605)</f>
        <v>508</v>
      </c>
      <c r="CK605">
        <f>IF(ISNUMBER(VLOOKUP($A605,[1]Blad1!$A$2:$C$116,2,FALSE)),ROUND(VLOOKUP($A605,[1]Blad1!$A$2:$C$116,2,FALSE)*BM605/SUM($AT605:$AW605),0),BM605)</f>
        <v>409</v>
      </c>
    </row>
    <row r="606" spans="1:89" x14ac:dyDescent="0.3">
      <c r="A606">
        <v>605</v>
      </c>
      <c r="B606" t="s">
        <v>669</v>
      </c>
      <c r="C606">
        <v>93</v>
      </c>
      <c r="D606" t="s">
        <v>1272</v>
      </c>
      <c r="G606" t="s">
        <v>2520</v>
      </c>
      <c r="H606" t="s">
        <v>3020</v>
      </c>
      <c r="I606" t="s">
        <v>3452</v>
      </c>
      <c r="J606" t="s">
        <v>3521</v>
      </c>
      <c r="K606">
        <v>576</v>
      </c>
      <c r="L606">
        <v>200</v>
      </c>
      <c r="M606">
        <v>5</v>
      </c>
      <c r="N606">
        <v>190</v>
      </c>
      <c r="O606">
        <v>114</v>
      </c>
      <c r="P606">
        <v>2519</v>
      </c>
      <c r="Q606">
        <v>0</v>
      </c>
      <c r="R606">
        <v>0</v>
      </c>
      <c r="S606">
        <v>0</v>
      </c>
      <c r="T606">
        <v>0</v>
      </c>
      <c r="U606">
        <v>657</v>
      </c>
      <c r="V606">
        <v>622</v>
      </c>
      <c r="W606">
        <v>621</v>
      </c>
      <c r="X606">
        <v>627</v>
      </c>
      <c r="Y606">
        <v>653</v>
      </c>
      <c r="Z606">
        <v>5037</v>
      </c>
      <c r="AA606">
        <v>4966</v>
      </c>
      <c r="AB606">
        <v>4895</v>
      </c>
      <c r="AC606">
        <v>4424</v>
      </c>
      <c r="AD606">
        <v>644</v>
      </c>
      <c r="AE606">
        <v>603</v>
      </c>
      <c r="AF606">
        <v>607</v>
      </c>
      <c r="AG606">
        <v>0.9859043081199127</v>
      </c>
      <c r="AH606">
        <v>0.97180861623982528</v>
      </c>
      <c r="AI606">
        <v>0.87830057573952747</v>
      </c>
      <c r="AJ606">
        <v>0.98621745788667692</v>
      </c>
      <c r="AK606">
        <v>0.92343032159264926</v>
      </c>
      <c r="AL606">
        <v>0.92955589586523735</v>
      </c>
      <c r="AM606">
        <v>176.61562021439511</v>
      </c>
      <c r="AN606">
        <v>2212.4391502878698</v>
      </c>
      <c r="AO606">
        <v>105.9693721286371</v>
      </c>
      <c r="AP606">
        <v>0</v>
      </c>
      <c r="AQ606">
        <v>0</v>
      </c>
      <c r="AR606">
        <v>0</v>
      </c>
      <c r="AS606">
        <v>0</v>
      </c>
      <c r="AT606">
        <v>627</v>
      </c>
      <c r="AU606">
        <v>606</v>
      </c>
      <c r="AV606">
        <v>616</v>
      </c>
      <c r="AW606">
        <v>634</v>
      </c>
      <c r="AX606">
        <v>0</v>
      </c>
      <c r="AY606">
        <v>0</v>
      </c>
      <c r="AZ606">
        <v>0</v>
      </c>
      <c r="BA606">
        <v>0</v>
      </c>
      <c r="BB606">
        <v>619</v>
      </c>
      <c r="BC606">
        <v>599</v>
      </c>
      <c r="BD606">
        <v>607</v>
      </c>
      <c r="BE606">
        <v>624</v>
      </c>
      <c r="BF606">
        <v>0</v>
      </c>
      <c r="BG606">
        <v>0</v>
      </c>
      <c r="BH606">
        <v>0</v>
      </c>
      <c r="BI606">
        <v>0</v>
      </c>
      <c r="BJ606">
        <v>559</v>
      </c>
      <c r="BK606">
        <v>541</v>
      </c>
      <c r="BL606">
        <v>549</v>
      </c>
      <c r="BM606">
        <v>564</v>
      </c>
      <c r="BN606">
        <f t="shared" si="96"/>
        <v>0</v>
      </c>
      <c r="BO606">
        <f t="shared" si="97"/>
        <v>0</v>
      </c>
      <c r="BP606">
        <f t="shared" si="98"/>
        <v>0</v>
      </c>
      <c r="BQ606">
        <f t="shared" si="99"/>
        <v>0</v>
      </c>
      <c r="BR606">
        <f>IF(ISNUMBER(VLOOKUP($A606,[1]Blad1!$A$2:$C$116,2,FALSE)),ROUND(VLOOKUP($A606,[1]Blad1!$A$2:$C$116,2,FALSE)*AT606/SUM($AT606:$AW606),0),AT606)</f>
        <v>627</v>
      </c>
      <c r="BS606">
        <f>IF(ISNUMBER(VLOOKUP($A606,[1]Blad1!$A$2:$C$116,2,FALSE)),ROUND(VLOOKUP($A606,[1]Blad1!$A$2:$C$116,2,FALSE)*AU606/SUM($AT606:$AW606),0),AU606)</f>
        <v>606</v>
      </c>
      <c r="BT606">
        <f>IF(ISNUMBER(VLOOKUP($A606,[1]Blad1!$A$2:$C$116,2,FALSE)),ROUND(VLOOKUP($A606,[1]Blad1!$A$2:$C$116,2,FALSE)*AV606/SUM($AT606:$AW606),0),AV606)</f>
        <v>616</v>
      </c>
      <c r="BU606">
        <f>IF(ISNUMBER(VLOOKUP($A606,[1]Blad1!$A$2:$C$116,2,FALSE)),ROUND(VLOOKUP($A606,[1]Blad1!$A$2:$C$116,2,FALSE)*AW606/SUM($AT606:$AW606),0),AW606)</f>
        <v>634</v>
      </c>
      <c r="BV606">
        <f t="shared" si="100"/>
        <v>0</v>
      </c>
      <c r="BW606">
        <f t="shared" si="101"/>
        <v>0</v>
      </c>
      <c r="BX606">
        <f t="shared" si="102"/>
        <v>0</v>
      </c>
      <c r="BY606">
        <f t="shared" si="103"/>
        <v>0</v>
      </c>
      <c r="BZ606">
        <f>IF(ISNUMBER(VLOOKUP($A606,[1]Blad1!$A$2:$C$116,2,FALSE)),ROUND(VLOOKUP($A606,[1]Blad1!$A$2:$C$116,2,FALSE)*BB606/SUM($AT606:$AW606),0),BB606)</f>
        <v>619</v>
      </c>
      <c r="CA606">
        <f>IF(ISNUMBER(VLOOKUP($A606,[1]Blad1!$A$2:$C$116,2,FALSE)),ROUND(VLOOKUP($A606,[1]Blad1!$A$2:$C$116,2,FALSE)*BC606/SUM($AT606:$AW606),0),BC606)</f>
        <v>599</v>
      </c>
      <c r="CB606">
        <f>IF(ISNUMBER(VLOOKUP($A606,[1]Blad1!$A$2:$C$116,2,FALSE)),ROUND(VLOOKUP($A606,[1]Blad1!$A$2:$C$116,2,FALSE)*BD606/SUM($AT606:$AW606),0),BD606)</f>
        <v>607</v>
      </c>
      <c r="CC606">
        <f>IF(ISNUMBER(VLOOKUP($A606,[1]Blad1!$A$2:$C$116,2,FALSE)),ROUND(VLOOKUP($A606,[1]Blad1!$A$2:$C$116,2,FALSE)*BE606/SUM($AT606:$AW606),0),BE606)</f>
        <v>624</v>
      </c>
      <c r="CH606">
        <f>IF(ISNUMBER(VLOOKUP($A606,[1]Blad1!$A$2:$C$116,2,FALSE)),ROUND(VLOOKUP($A606,[1]Blad1!$A$2:$C$116,2,FALSE)*BJ606/SUM($AT606:$AW606),0),BJ606)</f>
        <v>559</v>
      </c>
      <c r="CI606">
        <f>IF(ISNUMBER(VLOOKUP($A606,[1]Blad1!$A$2:$C$116,2,FALSE)),ROUND(VLOOKUP($A606,[1]Blad1!$A$2:$C$116,2,FALSE)*BK606/SUM($AT606:$AW606),0),BK606)</f>
        <v>541</v>
      </c>
      <c r="CJ606">
        <f>IF(ISNUMBER(VLOOKUP($A606,[1]Blad1!$A$2:$C$116,2,FALSE)),ROUND(VLOOKUP($A606,[1]Blad1!$A$2:$C$116,2,FALSE)*BL606/SUM($AT606:$AW606),0),BL606)</f>
        <v>549</v>
      </c>
      <c r="CK606">
        <f>IF(ISNUMBER(VLOOKUP($A606,[1]Blad1!$A$2:$C$116,2,FALSE)),ROUND(VLOOKUP($A606,[1]Blad1!$A$2:$C$116,2,FALSE)*BM606/SUM($AT606:$AW606),0),BM606)</f>
        <v>564</v>
      </c>
    </row>
    <row r="607" spans="1:89" x14ac:dyDescent="0.3">
      <c r="A607">
        <v>606</v>
      </c>
      <c r="B607" t="s">
        <v>670</v>
      </c>
      <c r="C607">
        <v>94</v>
      </c>
      <c r="D607" t="s">
        <v>1272</v>
      </c>
      <c r="G607" t="s">
        <v>2521</v>
      </c>
      <c r="H607" t="s">
        <v>3021</v>
      </c>
      <c r="I607" t="s">
        <v>3452</v>
      </c>
      <c r="J607" t="s">
        <v>3521</v>
      </c>
      <c r="K607">
        <v>596</v>
      </c>
      <c r="L607">
        <v>100</v>
      </c>
      <c r="M607">
        <v>3</v>
      </c>
      <c r="N607">
        <v>3895</v>
      </c>
      <c r="O607">
        <v>2422</v>
      </c>
      <c r="P607">
        <v>702</v>
      </c>
      <c r="Q607">
        <v>368</v>
      </c>
      <c r="R607">
        <v>400</v>
      </c>
      <c r="S607">
        <v>412</v>
      </c>
      <c r="T607">
        <v>401</v>
      </c>
      <c r="U607">
        <v>166</v>
      </c>
      <c r="V607">
        <v>174</v>
      </c>
      <c r="W607">
        <v>178</v>
      </c>
      <c r="X607">
        <v>182</v>
      </c>
      <c r="Y607">
        <v>9407</v>
      </c>
      <c r="Z607">
        <v>2105</v>
      </c>
      <c r="AA607">
        <v>2242</v>
      </c>
      <c r="AB607">
        <v>2247</v>
      </c>
      <c r="AC607">
        <v>2036</v>
      </c>
      <c r="AD607">
        <v>9162</v>
      </c>
      <c r="AE607">
        <v>9733</v>
      </c>
      <c r="AF607">
        <v>9587</v>
      </c>
      <c r="AG607">
        <v>1.0650831353919239</v>
      </c>
      <c r="AH607">
        <v>1.0674584323040379</v>
      </c>
      <c r="AI607">
        <v>0.96722090261282656</v>
      </c>
      <c r="AJ607">
        <v>0.97395556500478364</v>
      </c>
      <c r="AK607">
        <v>1.034655044116084</v>
      </c>
      <c r="AL607">
        <v>1.0191346869352611</v>
      </c>
      <c r="AM607">
        <v>3969.5296056128409</v>
      </c>
      <c r="AN607">
        <v>678.98907363420426</v>
      </c>
      <c r="AO607">
        <v>2468.3442117572022</v>
      </c>
      <c r="AP607">
        <v>358</v>
      </c>
      <c r="AQ607">
        <v>389</v>
      </c>
      <c r="AR607">
        <v>401</v>
      </c>
      <c r="AS607">
        <v>390</v>
      </c>
      <c r="AT607">
        <v>171</v>
      </c>
      <c r="AU607">
        <v>183</v>
      </c>
      <c r="AV607">
        <v>191</v>
      </c>
      <c r="AW607">
        <v>199</v>
      </c>
      <c r="AX607">
        <v>380</v>
      </c>
      <c r="AY607">
        <v>413</v>
      </c>
      <c r="AZ607">
        <v>426</v>
      </c>
      <c r="BA607">
        <v>414</v>
      </c>
      <c r="BB607">
        <v>172</v>
      </c>
      <c r="BC607">
        <v>183</v>
      </c>
      <c r="BD607">
        <v>192</v>
      </c>
      <c r="BE607">
        <v>198</v>
      </c>
      <c r="BF607">
        <v>375</v>
      </c>
      <c r="BG607">
        <v>407</v>
      </c>
      <c r="BH607">
        <v>419</v>
      </c>
      <c r="BI607">
        <v>408</v>
      </c>
      <c r="BJ607">
        <v>155</v>
      </c>
      <c r="BK607">
        <v>166</v>
      </c>
      <c r="BL607">
        <v>173</v>
      </c>
      <c r="BM607">
        <v>179</v>
      </c>
      <c r="BN607">
        <f t="shared" si="96"/>
        <v>358</v>
      </c>
      <c r="BO607">
        <f t="shared" si="97"/>
        <v>389</v>
      </c>
      <c r="BP607">
        <f t="shared" si="98"/>
        <v>401</v>
      </c>
      <c r="BQ607">
        <f t="shared" si="99"/>
        <v>390</v>
      </c>
      <c r="BR607">
        <f>IF(ISNUMBER(VLOOKUP($A607,[1]Blad1!$A$2:$C$116,2,FALSE)),ROUND(VLOOKUP($A607,[1]Blad1!$A$2:$C$116,2,FALSE)*AT607/SUM($AT607:$AW607),0),AT607)</f>
        <v>171</v>
      </c>
      <c r="BS607">
        <f>IF(ISNUMBER(VLOOKUP($A607,[1]Blad1!$A$2:$C$116,2,FALSE)),ROUND(VLOOKUP($A607,[1]Blad1!$A$2:$C$116,2,FALSE)*AU607/SUM($AT607:$AW607),0),AU607)</f>
        <v>183</v>
      </c>
      <c r="BT607">
        <f>IF(ISNUMBER(VLOOKUP($A607,[1]Blad1!$A$2:$C$116,2,FALSE)),ROUND(VLOOKUP($A607,[1]Blad1!$A$2:$C$116,2,FALSE)*AV607/SUM($AT607:$AW607),0),AV607)</f>
        <v>191</v>
      </c>
      <c r="BU607">
        <f>IF(ISNUMBER(VLOOKUP($A607,[1]Blad1!$A$2:$C$116,2,FALSE)),ROUND(VLOOKUP($A607,[1]Blad1!$A$2:$C$116,2,FALSE)*AW607/SUM($AT607:$AW607),0),AW607)</f>
        <v>199</v>
      </c>
      <c r="BV607">
        <f t="shared" si="100"/>
        <v>380</v>
      </c>
      <c r="BW607">
        <f t="shared" si="101"/>
        <v>413</v>
      </c>
      <c r="BX607">
        <f t="shared" si="102"/>
        <v>426</v>
      </c>
      <c r="BY607">
        <f t="shared" si="103"/>
        <v>414</v>
      </c>
      <c r="BZ607">
        <f>IF(ISNUMBER(VLOOKUP($A607,[1]Blad1!$A$2:$C$116,2,FALSE)),ROUND(VLOOKUP($A607,[1]Blad1!$A$2:$C$116,2,FALSE)*BB607/SUM($AT607:$AW607),0),BB607)</f>
        <v>172</v>
      </c>
      <c r="CA607">
        <f>IF(ISNUMBER(VLOOKUP($A607,[1]Blad1!$A$2:$C$116,2,FALSE)),ROUND(VLOOKUP($A607,[1]Blad1!$A$2:$C$116,2,FALSE)*BC607/SUM($AT607:$AW607),0),BC607)</f>
        <v>183</v>
      </c>
      <c r="CB607">
        <f>IF(ISNUMBER(VLOOKUP($A607,[1]Blad1!$A$2:$C$116,2,FALSE)),ROUND(VLOOKUP($A607,[1]Blad1!$A$2:$C$116,2,FALSE)*BD607/SUM($AT607:$AW607),0),BD607)</f>
        <v>192</v>
      </c>
      <c r="CC607">
        <f>IF(ISNUMBER(VLOOKUP($A607,[1]Blad1!$A$2:$C$116,2,FALSE)),ROUND(VLOOKUP($A607,[1]Blad1!$A$2:$C$116,2,FALSE)*BE607/SUM($AT607:$AW607),0),BE607)</f>
        <v>198</v>
      </c>
      <c r="CH607">
        <f>IF(ISNUMBER(VLOOKUP($A607,[1]Blad1!$A$2:$C$116,2,FALSE)),ROUND(VLOOKUP($A607,[1]Blad1!$A$2:$C$116,2,FALSE)*BJ607/SUM($AT607:$AW607),0),BJ607)</f>
        <v>155</v>
      </c>
      <c r="CI607">
        <f>IF(ISNUMBER(VLOOKUP($A607,[1]Blad1!$A$2:$C$116,2,FALSE)),ROUND(VLOOKUP($A607,[1]Blad1!$A$2:$C$116,2,FALSE)*BK607/SUM($AT607:$AW607),0),BK607)</f>
        <v>166</v>
      </c>
      <c r="CJ607">
        <f>IF(ISNUMBER(VLOOKUP($A607,[1]Blad1!$A$2:$C$116,2,FALSE)),ROUND(VLOOKUP($A607,[1]Blad1!$A$2:$C$116,2,FALSE)*BL607/SUM($AT607:$AW607),0),BL607)</f>
        <v>173</v>
      </c>
      <c r="CK607">
        <f>IF(ISNUMBER(VLOOKUP($A607,[1]Blad1!$A$2:$C$116,2,FALSE)),ROUND(VLOOKUP($A607,[1]Blad1!$A$2:$C$116,2,FALSE)*BM607/SUM($AT607:$AW607),0),BM607)</f>
        <v>179</v>
      </c>
    </row>
    <row r="608" spans="1:89" x14ac:dyDescent="0.3">
      <c r="A608">
        <v>607</v>
      </c>
      <c r="B608" t="s">
        <v>671</v>
      </c>
      <c r="C608">
        <v>95</v>
      </c>
      <c r="D608" t="s">
        <v>1272</v>
      </c>
      <c r="G608" t="s">
        <v>2522</v>
      </c>
      <c r="H608" t="s">
        <v>3022</v>
      </c>
      <c r="I608" t="s">
        <v>3452</v>
      </c>
      <c r="J608" t="s">
        <v>3521</v>
      </c>
      <c r="K608">
        <v>596</v>
      </c>
      <c r="L608">
        <v>130</v>
      </c>
      <c r="M608">
        <v>2</v>
      </c>
      <c r="N608">
        <v>4910</v>
      </c>
      <c r="O608">
        <v>2981</v>
      </c>
      <c r="P608">
        <v>702</v>
      </c>
      <c r="Q608">
        <v>355</v>
      </c>
      <c r="R608">
        <v>386</v>
      </c>
      <c r="S608">
        <v>398</v>
      </c>
      <c r="T608">
        <v>387</v>
      </c>
      <c r="U608">
        <v>135</v>
      </c>
      <c r="V608">
        <v>162</v>
      </c>
      <c r="W608">
        <v>185</v>
      </c>
      <c r="X608">
        <v>211</v>
      </c>
      <c r="Y608">
        <v>9407</v>
      </c>
      <c r="Z608">
        <v>2105</v>
      </c>
      <c r="AA608">
        <v>2242</v>
      </c>
      <c r="AB608">
        <v>2247</v>
      </c>
      <c r="AC608">
        <v>2036</v>
      </c>
      <c r="AD608">
        <v>9162</v>
      </c>
      <c r="AE608">
        <v>9733</v>
      </c>
      <c r="AF608">
        <v>9587</v>
      </c>
      <c r="AG608">
        <v>1.0650831353919239</v>
      </c>
      <c r="AH608">
        <v>1.0674584323040379</v>
      </c>
      <c r="AI608">
        <v>0.96722090261282656</v>
      </c>
      <c r="AJ608">
        <v>0.97395556500478364</v>
      </c>
      <c r="AK608">
        <v>1.034655044116084</v>
      </c>
      <c r="AL608">
        <v>1.0191346869352611</v>
      </c>
      <c r="AM608">
        <v>5003.9513128521312</v>
      </c>
      <c r="AN608">
        <v>678.98907363420426</v>
      </c>
      <c r="AO608">
        <v>3038.0405017540129</v>
      </c>
      <c r="AP608">
        <v>345</v>
      </c>
      <c r="AQ608">
        <v>375</v>
      </c>
      <c r="AR608">
        <v>387</v>
      </c>
      <c r="AS608">
        <v>376</v>
      </c>
      <c r="AT608">
        <v>140</v>
      </c>
      <c r="AU608">
        <v>170</v>
      </c>
      <c r="AV608">
        <v>199</v>
      </c>
      <c r="AW608">
        <v>231</v>
      </c>
      <c r="AX608">
        <v>367</v>
      </c>
      <c r="AY608">
        <v>399</v>
      </c>
      <c r="AZ608">
        <v>411</v>
      </c>
      <c r="BA608">
        <v>400</v>
      </c>
      <c r="BB608">
        <v>140</v>
      </c>
      <c r="BC608">
        <v>170</v>
      </c>
      <c r="BD608">
        <v>199</v>
      </c>
      <c r="BE608">
        <v>230</v>
      </c>
      <c r="BF608">
        <v>361</v>
      </c>
      <c r="BG608">
        <v>393</v>
      </c>
      <c r="BH608">
        <v>405</v>
      </c>
      <c r="BI608">
        <v>394</v>
      </c>
      <c r="BJ608">
        <v>126</v>
      </c>
      <c r="BK608">
        <v>155</v>
      </c>
      <c r="BL608">
        <v>180</v>
      </c>
      <c r="BM608">
        <v>208</v>
      </c>
      <c r="BN608">
        <f t="shared" si="96"/>
        <v>345</v>
      </c>
      <c r="BO608">
        <f t="shared" si="97"/>
        <v>375</v>
      </c>
      <c r="BP608">
        <f t="shared" si="98"/>
        <v>387</v>
      </c>
      <c r="BQ608">
        <f t="shared" si="99"/>
        <v>376</v>
      </c>
      <c r="BR608">
        <f>IF(ISNUMBER(VLOOKUP($A608,[1]Blad1!$A$2:$C$116,2,FALSE)),ROUND(VLOOKUP($A608,[1]Blad1!$A$2:$C$116,2,FALSE)*AT608/SUM($AT608:$AW608),0),AT608)</f>
        <v>140</v>
      </c>
      <c r="BS608">
        <f>IF(ISNUMBER(VLOOKUP($A608,[1]Blad1!$A$2:$C$116,2,FALSE)),ROUND(VLOOKUP($A608,[1]Blad1!$A$2:$C$116,2,FALSE)*AU608/SUM($AT608:$AW608),0),AU608)</f>
        <v>170</v>
      </c>
      <c r="BT608">
        <f>IF(ISNUMBER(VLOOKUP($A608,[1]Blad1!$A$2:$C$116,2,FALSE)),ROUND(VLOOKUP($A608,[1]Blad1!$A$2:$C$116,2,FALSE)*AV608/SUM($AT608:$AW608),0),AV608)</f>
        <v>199</v>
      </c>
      <c r="BU608">
        <f>IF(ISNUMBER(VLOOKUP($A608,[1]Blad1!$A$2:$C$116,2,FALSE)),ROUND(VLOOKUP($A608,[1]Blad1!$A$2:$C$116,2,FALSE)*AW608/SUM($AT608:$AW608),0),AW608)</f>
        <v>231</v>
      </c>
      <c r="BV608">
        <f t="shared" si="100"/>
        <v>367</v>
      </c>
      <c r="BW608">
        <f t="shared" si="101"/>
        <v>399</v>
      </c>
      <c r="BX608">
        <f t="shared" si="102"/>
        <v>411</v>
      </c>
      <c r="BY608">
        <f t="shared" si="103"/>
        <v>400</v>
      </c>
      <c r="BZ608">
        <f>IF(ISNUMBER(VLOOKUP($A608,[1]Blad1!$A$2:$C$116,2,FALSE)),ROUND(VLOOKUP($A608,[1]Blad1!$A$2:$C$116,2,FALSE)*BB608/SUM($AT608:$AW608),0),BB608)</f>
        <v>140</v>
      </c>
      <c r="CA608">
        <f>IF(ISNUMBER(VLOOKUP($A608,[1]Blad1!$A$2:$C$116,2,FALSE)),ROUND(VLOOKUP($A608,[1]Blad1!$A$2:$C$116,2,FALSE)*BC608/SUM($AT608:$AW608),0),BC608)</f>
        <v>170</v>
      </c>
      <c r="CB608">
        <f>IF(ISNUMBER(VLOOKUP($A608,[1]Blad1!$A$2:$C$116,2,FALSE)),ROUND(VLOOKUP($A608,[1]Blad1!$A$2:$C$116,2,FALSE)*BD608/SUM($AT608:$AW608),0),BD608)</f>
        <v>199</v>
      </c>
      <c r="CC608">
        <f>IF(ISNUMBER(VLOOKUP($A608,[1]Blad1!$A$2:$C$116,2,FALSE)),ROUND(VLOOKUP($A608,[1]Blad1!$A$2:$C$116,2,FALSE)*BE608/SUM($AT608:$AW608),0),BE608)</f>
        <v>230</v>
      </c>
      <c r="CH608">
        <f>IF(ISNUMBER(VLOOKUP($A608,[1]Blad1!$A$2:$C$116,2,FALSE)),ROUND(VLOOKUP($A608,[1]Blad1!$A$2:$C$116,2,FALSE)*BJ608/SUM($AT608:$AW608),0),BJ608)</f>
        <v>126</v>
      </c>
      <c r="CI608">
        <f>IF(ISNUMBER(VLOOKUP($A608,[1]Blad1!$A$2:$C$116,2,FALSE)),ROUND(VLOOKUP($A608,[1]Blad1!$A$2:$C$116,2,FALSE)*BK608/SUM($AT608:$AW608),0),BK608)</f>
        <v>155</v>
      </c>
      <c r="CJ608">
        <f>IF(ISNUMBER(VLOOKUP($A608,[1]Blad1!$A$2:$C$116,2,FALSE)),ROUND(VLOOKUP($A608,[1]Blad1!$A$2:$C$116,2,FALSE)*BL608/SUM($AT608:$AW608),0),BL608)</f>
        <v>180</v>
      </c>
      <c r="CK608">
        <f>IF(ISNUMBER(VLOOKUP($A608,[1]Blad1!$A$2:$C$116,2,FALSE)),ROUND(VLOOKUP($A608,[1]Blad1!$A$2:$C$116,2,FALSE)*BM608/SUM($AT608:$AW608),0),BM608)</f>
        <v>208</v>
      </c>
    </row>
    <row r="609" spans="1:89" x14ac:dyDescent="0.3">
      <c r="A609">
        <v>608</v>
      </c>
      <c r="B609" t="s">
        <v>672</v>
      </c>
      <c r="C609">
        <v>96</v>
      </c>
      <c r="D609" t="s">
        <v>1272</v>
      </c>
      <c r="G609" t="s">
        <v>2523</v>
      </c>
      <c r="H609" t="s">
        <v>3023</v>
      </c>
      <c r="I609" t="s">
        <v>3452</v>
      </c>
      <c r="J609" t="s">
        <v>3521</v>
      </c>
      <c r="K609">
        <v>600</v>
      </c>
      <c r="L609">
        <v>120</v>
      </c>
      <c r="M609">
        <v>2</v>
      </c>
      <c r="N609">
        <v>2705</v>
      </c>
      <c r="O609">
        <v>1628</v>
      </c>
      <c r="P609">
        <v>387</v>
      </c>
      <c r="Q609">
        <v>281</v>
      </c>
      <c r="R609">
        <v>306</v>
      </c>
      <c r="S609">
        <v>315</v>
      </c>
      <c r="T609">
        <v>307</v>
      </c>
      <c r="U609">
        <v>66</v>
      </c>
      <c r="V609">
        <v>80</v>
      </c>
      <c r="W609">
        <v>104</v>
      </c>
      <c r="X609">
        <v>133</v>
      </c>
      <c r="Y609">
        <v>4981</v>
      </c>
      <c r="Z609">
        <v>773</v>
      </c>
      <c r="AA609">
        <v>819</v>
      </c>
      <c r="AB609">
        <v>828</v>
      </c>
      <c r="AC609">
        <v>746</v>
      </c>
      <c r="AD609">
        <v>4581</v>
      </c>
      <c r="AE609">
        <v>4747</v>
      </c>
      <c r="AF609">
        <v>4729</v>
      </c>
      <c r="AG609">
        <v>1.0595084087968949</v>
      </c>
      <c r="AH609">
        <v>1.0711513583441139</v>
      </c>
      <c r="AI609">
        <v>0.96507115135834409</v>
      </c>
      <c r="AJ609">
        <v>0.91969484039349525</v>
      </c>
      <c r="AK609">
        <v>0.95302148163019473</v>
      </c>
      <c r="AL609">
        <v>0.94940774944790207</v>
      </c>
      <c r="AM609">
        <v>2568.1479622565748</v>
      </c>
      <c r="AN609">
        <v>373.48253557567921</v>
      </c>
      <c r="AO609">
        <v>1545.6358161011849</v>
      </c>
      <c r="AP609">
        <v>258</v>
      </c>
      <c r="AQ609">
        <v>281</v>
      </c>
      <c r="AR609">
        <v>289</v>
      </c>
      <c r="AS609">
        <v>282</v>
      </c>
      <c r="AT609">
        <v>67</v>
      </c>
      <c r="AU609">
        <v>83</v>
      </c>
      <c r="AV609">
        <v>110</v>
      </c>
      <c r="AW609">
        <v>144</v>
      </c>
      <c r="AX609">
        <v>267</v>
      </c>
      <c r="AY609">
        <v>291</v>
      </c>
      <c r="AZ609">
        <v>300</v>
      </c>
      <c r="BA609">
        <v>292</v>
      </c>
      <c r="BB609">
        <v>67</v>
      </c>
      <c r="BC609">
        <v>84</v>
      </c>
      <c r="BD609">
        <v>112</v>
      </c>
      <c r="BE609">
        <v>145</v>
      </c>
      <c r="BF609">
        <v>266</v>
      </c>
      <c r="BG609">
        <v>290</v>
      </c>
      <c r="BH609">
        <v>299</v>
      </c>
      <c r="BI609">
        <v>291</v>
      </c>
      <c r="BJ609">
        <v>61</v>
      </c>
      <c r="BK609">
        <v>75</v>
      </c>
      <c r="BL609">
        <v>101</v>
      </c>
      <c r="BM609">
        <v>131</v>
      </c>
      <c r="BN609">
        <f t="shared" si="96"/>
        <v>258</v>
      </c>
      <c r="BO609">
        <f t="shared" si="97"/>
        <v>281</v>
      </c>
      <c r="BP609">
        <f t="shared" si="98"/>
        <v>289</v>
      </c>
      <c r="BQ609">
        <f t="shared" si="99"/>
        <v>282</v>
      </c>
      <c r="BR609">
        <f>IF(ISNUMBER(VLOOKUP($A609,[1]Blad1!$A$2:$C$116,2,FALSE)),ROUND(VLOOKUP($A609,[1]Blad1!$A$2:$C$116,2,FALSE)*AT609/SUM($AT609:$AW609),0),AT609)</f>
        <v>67</v>
      </c>
      <c r="BS609">
        <f>IF(ISNUMBER(VLOOKUP($A609,[1]Blad1!$A$2:$C$116,2,FALSE)),ROUND(VLOOKUP($A609,[1]Blad1!$A$2:$C$116,2,FALSE)*AU609/SUM($AT609:$AW609),0),AU609)</f>
        <v>83</v>
      </c>
      <c r="BT609">
        <f>IF(ISNUMBER(VLOOKUP($A609,[1]Blad1!$A$2:$C$116,2,FALSE)),ROUND(VLOOKUP($A609,[1]Blad1!$A$2:$C$116,2,FALSE)*AV609/SUM($AT609:$AW609),0),AV609)</f>
        <v>110</v>
      </c>
      <c r="BU609">
        <f>IF(ISNUMBER(VLOOKUP($A609,[1]Blad1!$A$2:$C$116,2,FALSE)),ROUND(VLOOKUP($A609,[1]Blad1!$A$2:$C$116,2,FALSE)*AW609/SUM($AT609:$AW609),0),AW609)</f>
        <v>144</v>
      </c>
      <c r="BV609">
        <f t="shared" si="100"/>
        <v>267</v>
      </c>
      <c r="BW609">
        <f t="shared" si="101"/>
        <v>291</v>
      </c>
      <c r="BX609">
        <f t="shared" si="102"/>
        <v>300</v>
      </c>
      <c r="BY609">
        <f t="shared" si="103"/>
        <v>292</v>
      </c>
      <c r="BZ609">
        <f>IF(ISNUMBER(VLOOKUP($A609,[1]Blad1!$A$2:$C$116,2,FALSE)),ROUND(VLOOKUP($A609,[1]Blad1!$A$2:$C$116,2,FALSE)*BB609/SUM($AT609:$AW609),0),BB609)</f>
        <v>67</v>
      </c>
      <c r="CA609">
        <f>IF(ISNUMBER(VLOOKUP($A609,[1]Blad1!$A$2:$C$116,2,FALSE)),ROUND(VLOOKUP($A609,[1]Blad1!$A$2:$C$116,2,FALSE)*BC609/SUM($AT609:$AW609),0),BC609)</f>
        <v>84</v>
      </c>
      <c r="CB609">
        <f>IF(ISNUMBER(VLOOKUP($A609,[1]Blad1!$A$2:$C$116,2,FALSE)),ROUND(VLOOKUP($A609,[1]Blad1!$A$2:$C$116,2,FALSE)*BD609/SUM($AT609:$AW609),0),BD609)</f>
        <v>112</v>
      </c>
      <c r="CC609">
        <f>IF(ISNUMBER(VLOOKUP($A609,[1]Blad1!$A$2:$C$116,2,FALSE)),ROUND(VLOOKUP($A609,[1]Blad1!$A$2:$C$116,2,FALSE)*BE609/SUM($AT609:$AW609),0),BE609)</f>
        <v>145</v>
      </c>
      <c r="CH609">
        <f>IF(ISNUMBER(VLOOKUP($A609,[1]Blad1!$A$2:$C$116,2,FALSE)),ROUND(VLOOKUP($A609,[1]Blad1!$A$2:$C$116,2,FALSE)*BJ609/SUM($AT609:$AW609),0),BJ609)</f>
        <v>61</v>
      </c>
      <c r="CI609">
        <f>IF(ISNUMBER(VLOOKUP($A609,[1]Blad1!$A$2:$C$116,2,FALSE)),ROUND(VLOOKUP($A609,[1]Blad1!$A$2:$C$116,2,FALSE)*BK609/SUM($AT609:$AW609),0),BK609)</f>
        <v>75</v>
      </c>
      <c r="CJ609">
        <f>IF(ISNUMBER(VLOOKUP($A609,[1]Blad1!$A$2:$C$116,2,FALSE)),ROUND(VLOOKUP($A609,[1]Blad1!$A$2:$C$116,2,FALSE)*BL609/SUM($AT609:$AW609),0),BL609)</f>
        <v>101</v>
      </c>
      <c r="CK609">
        <f>IF(ISNUMBER(VLOOKUP($A609,[1]Blad1!$A$2:$C$116,2,FALSE)),ROUND(VLOOKUP($A609,[1]Blad1!$A$2:$C$116,2,FALSE)*BM609/SUM($AT609:$AW609),0),BM609)</f>
        <v>131</v>
      </c>
    </row>
    <row r="610" spans="1:89" x14ac:dyDescent="0.3">
      <c r="A610">
        <v>609</v>
      </c>
      <c r="B610" t="s">
        <v>673</v>
      </c>
      <c r="C610">
        <v>97</v>
      </c>
      <c r="D610" t="s">
        <v>1272</v>
      </c>
      <c r="G610" t="s">
        <v>2524</v>
      </c>
      <c r="H610" t="s">
        <v>3024</v>
      </c>
      <c r="I610" t="s">
        <v>3452</v>
      </c>
      <c r="J610" t="s">
        <v>3521</v>
      </c>
      <c r="K610">
        <v>596</v>
      </c>
      <c r="L610">
        <v>60</v>
      </c>
      <c r="M610">
        <v>2</v>
      </c>
      <c r="N610">
        <v>330</v>
      </c>
      <c r="O610">
        <v>73</v>
      </c>
      <c r="P610">
        <v>702</v>
      </c>
      <c r="Q610">
        <v>20</v>
      </c>
      <c r="R610">
        <v>22</v>
      </c>
      <c r="S610">
        <v>23</v>
      </c>
      <c r="T610">
        <v>22</v>
      </c>
      <c r="U610">
        <v>213</v>
      </c>
      <c r="V610">
        <v>199</v>
      </c>
      <c r="W610">
        <v>168</v>
      </c>
      <c r="X610">
        <v>130</v>
      </c>
      <c r="Y610">
        <v>9407</v>
      </c>
      <c r="Z610">
        <v>2105</v>
      </c>
      <c r="AA610">
        <v>2242</v>
      </c>
      <c r="AB610">
        <v>2247</v>
      </c>
      <c r="AC610">
        <v>2036</v>
      </c>
      <c r="AD610">
        <v>9162</v>
      </c>
      <c r="AE610">
        <v>9733</v>
      </c>
      <c r="AF610">
        <v>9587</v>
      </c>
      <c r="AG610">
        <v>1.0650831353919239</v>
      </c>
      <c r="AH610">
        <v>1.0674584323040379</v>
      </c>
      <c r="AI610">
        <v>0.96722090261282656</v>
      </c>
      <c r="AJ610">
        <v>0.97395556500478364</v>
      </c>
      <c r="AK610">
        <v>1.034655044116084</v>
      </c>
      <c r="AL610">
        <v>1.0191346869352611</v>
      </c>
      <c r="AM610">
        <v>336.31444668863611</v>
      </c>
      <c r="AN610">
        <v>678.98907363420426</v>
      </c>
      <c r="AO610">
        <v>74.396832146274051</v>
      </c>
      <c r="AP610">
        <v>19</v>
      </c>
      <c r="AQ610">
        <v>21</v>
      </c>
      <c r="AR610">
        <v>22</v>
      </c>
      <c r="AS610">
        <v>21</v>
      </c>
      <c r="AT610">
        <v>220</v>
      </c>
      <c r="AU610">
        <v>209</v>
      </c>
      <c r="AV610">
        <v>180</v>
      </c>
      <c r="AW610">
        <v>141</v>
      </c>
      <c r="AX610">
        <v>20</v>
      </c>
      <c r="AY610">
        <v>22</v>
      </c>
      <c r="AZ610">
        <v>23</v>
      </c>
      <c r="BA610">
        <v>22</v>
      </c>
      <c r="BB610">
        <v>221</v>
      </c>
      <c r="BC610">
        <v>210</v>
      </c>
      <c r="BD610">
        <v>180</v>
      </c>
      <c r="BE610">
        <v>141</v>
      </c>
      <c r="BF610">
        <v>20</v>
      </c>
      <c r="BG610">
        <v>22</v>
      </c>
      <c r="BH610">
        <v>23</v>
      </c>
      <c r="BI610">
        <v>22</v>
      </c>
      <c r="BJ610">
        <v>200</v>
      </c>
      <c r="BK610">
        <v>190</v>
      </c>
      <c r="BL610">
        <v>164</v>
      </c>
      <c r="BM610">
        <v>128</v>
      </c>
      <c r="BN610">
        <f t="shared" si="96"/>
        <v>19</v>
      </c>
      <c r="BO610">
        <f t="shared" si="97"/>
        <v>21</v>
      </c>
      <c r="BP610">
        <f t="shared" si="98"/>
        <v>22</v>
      </c>
      <c r="BQ610">
        <f t="shared" si="99"/>
        <v>21</v>
      </c>
      <c r="BR610">
        <f>IF(ISNUMBER(VLOOKUP($A610,[1]Blad1!$A$2:$C$116,2,FALSE)),ROUND(VLOOKUP($A610,[1]Blad1!$A$2:$C$116,2,FALSE)*AT610/SUM($AT610:$AW610),0),AT610)</f>
        <v>220</v>
      </c>
      <c r="BS610">
        <f>IF(ISNUMBER(VLOOKUP($A610,[1]Blad1!$A$2:$C$116,2,FALSE)),ROUND(VLOOKUP($A610,[1]Blad1!$A$2:$C$116,2,FALSE)*AU610/SUM($AT610:$AW610),0),AU610)</f>
        <v>209</v>
      </c>
      <c r="BT610">
        <f>IF(ISNUMBER(VLOOKUP($A610,[1]Blad1!$A$2:$C$116,2,FALSE)),ROUND(VLOOKUP($A610,[1]Blad1!$A$2:$C$116,2,FALSE)*AV610/SUM($AT610:$AW610),0),AV610)</f>
        <v>180</v>
      </c>
      <c r="BU610">
        <f>IF(ISNUMBER(VLOOKUP($A610,[1]Blad1!$A$2:$C$116,2,FALSE)),ROUND(VLOOKUP($A610,[1]Blad1!$A$2:$C$116,2,FALSE)*AW610/SUM($AT610:$AW610),0),AW610)</f>
        <v>141</v>
      </c>
      <c r="BV610">
        <f t="shared" si="100"/>
        <v>20</v>
      </c>
      <c r="BW610">
        <f t="shared" si="101"/>
        <v>22</v>
      </c>
      <c r="BX610">
        <f t="shared" si="102"/>
        <v>23</v>
      </c>
      <c r="BY610">
        <f t="shared" si="103"/>
        <v>22</v>
      </c>
      <c r="BZ610">
        <f>IF(ISNUMBER(VLOOKUP($A610,[1]Blad1!$A$2:$C$116,2,FALSE)),ROUND(VLOOKUP($A610,[1]Blad1!$A$2:$C$116,2,FALSE)*BB610/SUM($AT610:$AW610),0),BB610)</f>
        <v>221</v>
      </c>
      <c r="CA610">
        <f>IF(ISNUMBER(VLOOKUP($A610,[1]Blad1!$A$2:$C$116,2,FALSE)),ROUND(VLOOKUP($A610,[1]Blad1!$A$2:$C$116,2,FALSE)*BC610/SUM($AT610:$AW610),0),BC610)</f>
        <v>210</v>
      </c>
      <c r="CB610">
        <f>IF(ISNUMBER(VLOOKUP($A610,[1]Blad1!$A$2:$C$116,2,FALSE)),ROUND(VLOOKUP($A610,[1]Blad1!$A$2:$C$116,2,FALSE)*BD610/SUM($AT610:$AW610),0),BD610)</f>
        <v>180</v>
      </c>
      <c r="CC610">
        <f>IF(ISNUMBER(VLOOKUP($A610,[1]Blad1!$A$2:$C$116,2,FALSE)),ROUND(VLOOKUP($A610,[1]Blad1!$A$2:$C$116,2,FALSE)*BE610/SUM($AT610:$AW610),0),BE610)</f>
        <v>141</v>
      </c>
      <c r="CH610">
        <f>IF(ISNUMBER(VLOOKUP($A610,[1]Blad1!$A$2:$C$116,2,FALSE)),ROUND(VLOOKUP($A610,[1]Blad1!$A$2:$C$116,2,FALSE)*BJ610/SUM($AT610:$AW610),0),BJ610)</f>
        <v>200</v>
      </c>
      <c r="CI610">
        <f>IF(ISNUMBER(VLOOKUP($A610,[1]Blad1!$A$2:$C$116,2,FALSE)),ROUND(VLOOKUP($A610,[1]Blad1!$A$2:$C$116,2,FALSE)*BK610/SUM($AT610:$AW610),0),BK610)</f>
        <v>190</v>
      </c>
      <c r="CJ610">
        <f>IF(ISNUMBER(VLOOKUP($A610,[1]Blad1!$A$2:$C$116,2,FALSE)),ROUND(VLOOKUP($A610,[1]Blad1!$A$2:$C$116,2,FALSE)*BL610/SUM($AT610:$AW610),0),BL610)</f>
        <v>164</v>
      </c>
      <c r="CK610">
        <f>IF(ISNUMBER(VLOOKUP($A610,[1]Blad1!$A$2:$C$116,2,FALSE)),ROUND(VLOOKUP($A610,[1]Blad1!$A$2:$C$116,2,FALSE)*BM610/SUM($AT610:$AW610),0),BM610)</f>
        <v>128</v>
      </c>
    </row>
    <row r="611" spans="1:89" x14ac:dyDescent="0.3">
      <c r="A611">
        <v>610</v>
      </c>
      <c r="B611" t="s">
        <v>674</v>
      </c>
      <c r="C611">
        <v>98</v>
      </c>
      <c r="D611" t="s">
        <v>1272</v>
      </c>
      <c r="G611" t="s">
        <v>2525</v>
      </c>
      <c r="H611" t="s">
        <v>3025</v>
      </c>
      <c r="I611" t="s">
        <v>3452</v>
      </c>
      <c r="J611" t="s">
        <v>3521</v>
      </c>
      <c r="K611">
        <v>600</v>
      </c>
      <c r="L611">
        <v>140</v>
      </c>
      <c r="M611">
        <v>2</v>
      </c>
      <c r="N611">
        <v>2380</v>
      </c>
      <c r="O611">
        <v>1473</v>
      </c>
      <c r="P611">
        <v>387</v>
      </c>
      <c r="Q611">
        <v>313</v>
      </c>
      <c r="R611">
        <v>384</v>
      </c>
      <c r="S611">
        <v>412</v>
      </c>
      <c r="T611">
        <v>387</v>
      </c>
      <c r="U611">
        <v>88</v>
      </c>
      <c r="V611">
        <v>93</v>
      </c>
      <c r="W611">
        <v>99</v>
      </c>
      <c r="X611">
        <v>105</v>
      </c>
      <c r="Y611">
        <v>4981</v>
      </c>
      <c r="Z611">
        <v>773</v>
      </c>
      <c r="AA611">
        <v>819</v>
      </c>
      <c r="AB611">
        <v>828</v>
      </c>
      <c r="AC611">
        <v>746</v>
      </c>
      <c r="AD611">
        <v>4581</v>
      </c>
      <c r="AE611">
        <v>4747</v>
      </c>
      <c r="AF611">
        <v>4729</v>
      </c>
      <c r="AG611">
        <v>1.0595084087968949</v>
      </c>
      <c r="AH611">
        <v>1.0711513583441139</v>
      </c>
      <c r="AI611">
        <v>0.96507115135834409</v>
      </c>
      <c r="AJ611">
        <v>0.91969484039349525</v>
      </c>
      <c r="AK611">
        <v>0.95302148163019473</v>
      </c>
      <c r="AL611">
        <v>0.94940774944790207</v>
      </c>
      <c r="AM611">
        <v>2259.5904436860069</v>
      </c>
      <c r="AN611">
        <v>373.48253557567921</v>
      </c>
      <c r="AO611">
        <v>1398.4776149367599</v>
      </c>
      <c r="AP611">
        <v>287</v>
      </c>
      <c r="AQ611">
        <v>353</v>
      </c>
      <c r="AR611">
        <v>378</v>
      </c>
      <c r="AS611">
        <v>355</v>
      </c>
      <c r="AT611">
        <v>90</v>
      </c>
      <c r="AU611">
        <v>98</v>
      </c>
      <c r="AV611">
        <v>106</v>
      </c>
      <c r="AW611">
        <v>114</v>
      </c>
      <c r="AX611">
        <v>298</v>
      </c>
      <c r="AY611">
        <v>365</v>
      </c>
      <c r="AZ611">
        <v>392</v>
      </c>
      <c r="BA611">
        <v>368</v>
      </c>
      <c r="BB611">
        <v>92</v>
      </c>
      <c r="BC611">
        <v>99</v>
      </c>
      <c r="BD611">
        <v>106</v>
      </c>
      <c r="BE611">
        <v>115</v>
      </c>
      <c r="BF611">
        <v>297</v>
      </c>
      <c r="BG611">
        <v>364</v>
      </c>
      <c r="BH611">
        <v>391</v>
      </c>
      <c r="BI611">
        <v>367</v>
      </c>
      <c r="BJ611">
        <v>82</v>
      </c>
      <c r="BK611">
        <v>89</v>
      </c>
      <c r="BL611">
        <v>96</v>
      </c>
      <c r="BM611">
        <v>104</v>
      </c>
      <c r="BN611">
        <f t="shared" si="96"/>
        <v>287</v>
      </c>
      <c r="BO611">
        <f t="shared" si="97"/>
        <v>353</v>
      </c>
      <c r="BP611">
        <f t="shared" si="98"/>
        <v>378</v>
      </c>
      <c r="BQ611">
        <f t="shared" si="99"/>
        <v>355</v>
      </c>
      <c r="BR611">
        <f>IF(ISNUMBER(VLOOKUP($A611,[1]Blad1!$A$2:$C$116,2,FALSE)),ROUND(VLOOKUP($A611,[1]Blad1!$A$2:$C$116,2,FALSE)*AT611/SUM($AT611:$AW611),0),AT611)</f>
        <v>90</v>
      </c>
      <c r="BS611">
        <f>IF(ISNUMBER(VLOOKUP($A611,[1]Blad1!$A$2:$C$116,2,FALSE)),ROUND(VLOOKUP($A611,[1]Blad1!$A$2:$C$116,2,FALSE)*AU611/SUM($AT611:$AW611),0),AU611)</f>
        <v>98</v>
      </c>
      <c r="BT611">
        <f>IF(ISNUMBER(VLOOKUP($A611,[1]Blad1!$A$2:$C$116,2,FALSE)),ROUND(VLOOKUP($A611,[1]Blad1!$A$2:$C$116,2,FALSE)*AV611/SUM($AT611:$AW611),0),AV611)</f>
        <v>106</v>
      </c>
      <c r="BU611">
        <f>IF(ISNUMBER(VLOOKUP($A611,[1]Blad1!$A$2:$C$116,2,FALSE)),ROUND(VLOOKUP($A611,[1]Blad1!$A$2:$C$116,2,FALSE)*AW611/SUM($AT611:$AW611),0),AW611)</f>
        <v>114</v>
      </c>
      <c r="BV611">
        <f t="shared" si="100"/>
        <v>298</v>
      </c>
      <c r="BW611">
        <f t="shared" si="101"/>
        <v>365</v>
      </c>
      <c r="BX611">
        <f t="shared" si="102"/>
        <v>392</v>
      </c>
      <c r="BY611">
        <f t="shared" si="103"/>
        <v>368</v>
      </c>
      <c r="BZ611">
        <f>IF(ISNUMBER(VLOOKUP($A611,[1]Blad1!$A$2:$C$116,2,FALSE)),ROUND(VLOOKUP($A611,[1]Blad1!$A$2:$C$116,2,FALSE)*BB611/SUM($AT611:$AW611),0),BB611)</f>
        <v>92</v>
      </c>
      <c r="CA611">
        <f>IF(ISNUMBER(VLOOKUP($A611,[1]Blad1!$A$2:$C$116,2,FALSE)),ROUND(VLOOKUP($A611,[1]Blad1!$A$2:$C$116,2,FALSE)*BC611/SUM($AT611:$AW611),0),BC611)</f>
        <v>99</v>
      </c>
      <c r="CB611">
        <f>IF(ISNUMBER(VLOOKUP($A611,[1]Blad1!$A$2:$C$116,2,FALSE)),ROUND(VLOOKUP($A611,[1]Blad1!$A$2:$C$116,2,FALSE)*BD611/SUM($AT611:$AW611),0),BD611)</f>
        <v>106</v>
      </c>
      <c r="CC611">
        <f>IF(ISNUMBER(VLOOKUP($A611,[1]Blad1!$A$2:$C$116,2,FALSE)),ROUND(VLOOKUP($A611,[1]Blad1!$A$2:$C$116,2,FALSE)*BE611/SUM($AT611:$AW611),0),BE611)</f>
        <v>115</v>
      </c>
      <c r="CH611">
        <f>IF(ISNUMBER(VLOOKUP($A611,[1]Blad1!$A$2:$C$116,2,FALSE)),ROUND(VLOOKUP($A611,[1]Blad1!$A$2:$C$116,2,FALSE)*BJ611/SUM($AT611:$AW611),0),BJ611)</f>
        <v>82</v>
      </c>
      <c r="CI611">
        <f>IF(ISNUMBER(VLOOKUP($A611,[1]Blad1!$A$2:$C$116,2,FALSE)),ROUND(VLOOKUP($A611,[1]Blad1!$A$2:$C$116,2,FALSE)*BK611/SUM($AT611:$AW611),0),BK611)</f>
        <v>89</v>
      </c>
      <c r="CJ611">
        <f>IF(ISNUMBER(VLOOKUP($A611,[1]Blad1!$A$2:$C$116,2,FALSE)),ROUND(VLOOKUP($A611,[1]Blad1!$A$2:$C$116,2,FALSE)*BL611/SUM($AT611:$AW611),0),BL611)</f>
        <v>96</v>
      </c>
      <c r="CK611">
        <f>IF(ISNUMBER(VLOOKUP($A611,[1]Blad1!$A$2:$C$116,2,FALSE)),ROUND(VLOOKUP($A611,[1]Blad1!$A$2:$C$116,2,FALSE)*BM611/SUM($AT611:$AW611),0),BM611)</f>
        <v>104</v>
      </c>
    </row>
    <row r="612" spans="1:89" x14ac:dyDescent="0.3">
      <c r="A612">
        <v>611</v>
      </c>
      <c r="B612" t="s">
        <v>675</v>
      </c>
      <c r="C612">
        <v>99</v>
      </c>
      <c r="D612" t="s">
        <v>1272</v>
      </c>
      <c r="G612" t="s">
        <v>2526</v>
      </c>
      <c r="H612" t="s">
        <v>3026</v>
      </c>
      <c r="I612" t="s">
        <v>3452</v>
      </c>
      <c r="J612" t="s">
        <v>3521</v>
      </c>
      <c r="K612">
        <v>598</v>
      </c>
      <c r="L612">
        <v>120</v>
      </c>
      <c r="M612">
        <v>2</v>
      </c>
      <c r="N612">
        <v>2085</v>
      </c>
      <c r="O612">
        <v>1251</v>
      </c>
      <c r="P612">
        <v>359</v>
      </c>
      <c r="Q612">
        <v>301</v>
      </c>
      <c r="R612">
        <v>323</v>
      </c>
      <c r="S612">
        <v>329</v>
      </c>
      <c r="T612">
        <v>317</v>
      </c>
      <c r="U612">
        <v>83</v>
      </c>
      <c r="V612">
        <v>87</v>
      </c>
      <c r="W612">
        <v>92</v>
      </c>
      <c r="X612">
        <v>97</v>
      </c>
      <c r="Y612">
        <v>2737</v>
      </c>
      <c r="Z612">
        <v>359</v>
      </c>
      <c r="AA612">
        <v>377</v>
      </c>
      <c r="AB612">
        <v>378</v>
      </c>
      <c r="AC612">
        <v>343</v>
      </c>
      <c r="AD612">
        <v>2491</v>
      </c>
      <c r="AE612">
        <v>2447</v>
      </c>
      <c r="AF612">
        <v>2444</v>
      </c>
      <c r="AG612">
        <v>1.0501392757660171</v>
      </c>
      <c r="AH612">
        <v>1.0529247910863511</v>
      </c>
      <c r="AI612">
        <v>0.95543175487465182</v>
      </c>
      <c r="AJ612">
        <v>0.91012056996711732</v>
      </c>
      <c r="AK612">
        <v>0.89404457435147977</v>
      </c>
      <c r="AL612">
        <v>0.89294848374132263</v>
      </c>
      <c r="AM612">
        <v>1861.7975886006579</v>
      </c>
      <c r="AN612">
        <v>343</v>
      </c>
      <c r="AO612">
        <v>1117.078553160394</v>
      </c>
      <c r="AP612">
        <v>273</v>
      </c>
      <c r="AQ612">
        <v>293</v>
      </c>
      <c r="AR612">
        <v>299</v>
      </c>
      <c r="AS612">
        <v>288</v>
      </c>
      <c r="AT612">
        <v>84</v>
      </c>
      <c r="AU612">
        <v>90</v>
      </c>
      <c r="AV612">
        <v>97</v>
      </c>
      <c r="AW612">
        <v>103</v>
      </c>
      <c r="AX612">
        <v>269</v>
      </c>
      <c r="AY612">
        <v>288</v>
      </c>
      <c r="AZ612">
        <v>294</v>
      </c>
      <c r="BA612">
        <v>283</v>
      </c>
      <c r="BB612">
        <v>84</v>
      </c>
      <c r="BC612">
        <v>90</v>
      </c>
      <c r="BD612">
        <v>97</v>
      </c>
      <c r="BE612">
        <v>104</v>
      </c>
      <c r="BF612">
        <v>268</v>
      </c>
      <c r="BG612">
        <v>288</v>
      </c>
      <c r="BH612">
        <v>293</v>
      </c>
      <c r="BI612">
        <v>283</v>
      </c>
      <c r="BJ612">
        <v>77</v>
      </c>
      <c r="BK612">
        <v>82</v>
      </c>
      <c r="BL612">
        <v>88</v>
      </c>
      <c r="BM612">
        <v>94</v>
      </c>
      <c r="BN612">
        <f t="shared" si="96"/>
        <v>273</v>
      </c>
      <c r="BO612">
        <f t="shared" si="97"/>
        <v>293</v>
      </c>
      <c r="BP612">
        <f t="shared" si="98"/>
        <v>299</v>
      </c>
      <c r="BQ612">
        <f t="shared" si="99"/>
        <v>288</v>
      </c>
      <c r="BR612">
        <f>IF(ISNUMBER(VLOOKUP($A612,[1]Blad1!$A$2:$C$116,2,FALSE)),ROUND(VLOOKUP($A612,[1]Blad1!$A$2:$C$116,2,FALSE)*AT612/SUM($AT612:$AW612),0),AT612)</f>
        <v>84</v>
      </c>
      <c r="BS612">
        <f>IF(ISNUMBER(VLOOKUP($A612,[1]Blad1!$A$2:$C$116,2,FALSE)),ROUND(VLOOKUP($A612,[1]Blad1!$A$2:$C$116,2,FALSE)*AU612/SUM($AT612:$AW612),0),AU612)</f>
        <v>90</v>
      </c>
      <c r="BT612">
        <f>IF(ISNUMBER(VLOOKUP($A612,[1]Blad1!$A$2:$C$116,2,FALSE)),ROUND(VLOOKUP($A612,[1]Blad1!$A$2:$C$116,2,FALSE)*AV612/SUM($AT612:$AW612),0),AV612)</f>
        <v>97</v>
      </c>
      <c r="BU612">
        <f>IF(ISNUMBER(VLOOKUP($A612,[1]Blad1!$A$2:$C$116,2,FALSE)),ROUND(VLOOKUP($A612,[1]Blad1!$A$2:$C$116,2,FALSE)*AW612/SUM($AT612:$AW612),0),AW612)</f>
        <v>103</v>
      </c>
      <c r="BV612">
        <f t="shared" si="100"/>
        <v>269</v>
      </c>
      <c r="BW612">
        <f t="shared" si="101"/>
        <v>288</v>
      </c>
      <c r="BX612">
        <f t="shared" si="102"/>
        <v>294</v>
      </c>
      <c r="BY612">
        <f t="shared" si="103"/>
        <v>283</v>
      </c>
      <c r="BZ612">
        <f>IF(ISNUMBER(VLOOKUP($A612,[1]Blad1!$A$2:$C$116,2,FALSE)),ROUND(VLOOKUP($A612,[1]Blad1!$A$2:$C$116,2,FALSE)*BB612/SUM($AT612:$AW612),0),BB612)</f>
        <v>84</v>
      </c>
      <c r="CA612">
        <f>IF(ISNUMBER(VLOOKUP($A612,[1]Blad1!$A$2:$C$116,2,FALSE)),ROUND(VLOOKUP($A612,[1]Blad1!$A$2:$C$116,2,FALSE)*BC612/SUM($AT612:$AW612),0),BC612)</f>
        <v>90</v>
      </c>
      <c r="CB612">
        <f>IF(ISNUMBER(VLOOKUP($A612,[1]Blad1!$A$2:$C$116,2,FALSE)),ROUND(VLOOKUP($A612,[1]Blad1!$A$2:$C$116,2,FALSE)*BD612/SUM($AT612:$AW612),0),BD612)</f>
        <v>97</v>
      </c>
      <c r="CC612">
        <f>IF(ISNUMBER(VLOOKUP($A612,[1]Blad1!$A$2:$C$116,2,FALSE)),ROUND(VLOOKUP($A612,[1]Blad1!$A$2:$C$116,2,FALSE)*BE612/SUM($AT612:$AW612),0),BE612)</f>
        <v>104</v>
      </c>
      <c r="CH612">
        <f>IF(ISNUMBER(VLOOKUP($A612,[1]Blad1!$A$2:$C$116,2,FALSE)),ROUND(VLOOKUP($A612,[1]Blad1!$A$2:$C$116,2,FALSE)*BJ612/SUM($AT612:$AW612),0),BJ612)</f>
        <v>77</v>
      </c>
      <c r="CI612">
        <f>IF(ISNUMBER(VLOOKUP($A612,[1]Blad1!$A$2:$C$116,2,FALSE)),ROUND(VLOOKUP($A612,[1]Blad1!$A$2:$C$116,2,FALSE)*BK612/SUM($AT612:$AW612),0),BK612)</f>
        <v>82</v>
      </c>
      <c r="CJ612">
        <f>IF(ISNUMBER(VLOOKUP($A612,[1]Blad1!$A$2:$C$116,2,FALSE)),ROUND(VLOOKUP($A612,[1]Blad1!$A$2:$C$116,2,FALSE)*BL612/SUM($AT612:$AW612),0),BL612)</f>
        <v>88</v>
      </c>
      <c r="CK612">
        <f>IF(ISNUMBER(VLOOKUP($A612,[1]Blad1!$A$2:$C$116,2,FALSE)),ROUND(VLOOKUP($A612,[1]Blad1!$A$2:$C$116,2,FALSE)*BM612/SUM($AT612:$AW612),0),BM612)</f>
        <v>94</v>
      </c>
    </row>
    <row r="613" spans="1:89" x14ac:dyDescent="0.3">
      <c r="A613">
        <v>612</v>
      </c>
      <c r="B613" t="s">
        <v>676</v>
      </c>
      <c r="C613">
        <v>100</v>
      </c>
      <c r="D613" t="s">
        <v>1272</v>
      </c>
      <c r="G613" t="s">
        <v>2527</v>
      </c>
      <c r="H613" t="s">
        <v>3027</v>
      </c>
      <c r="I613" t="s">
        <v>3452</v>
      </c>
      <c r="J613" t="s">
        <v>3521</v>
      </c>
      <c r="K613">
        <v>599</v>
      </c>
      <c r="L613">
        <v>140</v>
      </c>
      <c r="M613">
        <v>2</v>
      </c>
      <c r="N613">
        <v>5280</v>
      </c>
      <c r="O613">
        <v>3286</v>
      </c>
      <c r="P613">
        <v>1126</v>
      </c>
      <c r="Q613">
        <v>714</v>
      </c>
      <c r="R613">
        <v>768</v>
      </c>
      <c r="S613">
        <v>850</v>
      </c>
      <c r="T613">
        <v>971</v>
      </c>
      <c r="U613">
        <v>235</v>
      </c>
      <c r="V613">
        <v>261</v>
      </c>
      <c r="W613">
        <v>292</v>
      </c>
      <c r="X613">
        <v>328</v>
      </c>
      <c r="Y613">
        <v>10839</v>
      </c>
      <c r="Z613">
        <v>1126</v>
      </c>
      <c r="AA613">
        <v>1171</v>
      </c>
      <c r="AB613">
        <v>1174</v>
      </c>
      <c r="AC613">
        <v>1060</v>
      </c>
      <c r="AD613">
        <v>9535</v>
      </c>
      <c r="AE613">
        <v>8969</v>
      </c>
      <c r="AF613">
        <v>9459</v>
      </c>
      <c r="AG613">
        <v>1.039964476021314</v>
      </c>
      <c r="AH613">
        <v>1.0426287744227349</v>
      </c>
      <c r="AI613">
        <v>0.94138543516873885</v>
      </c>
      <c r="AJ613">
        <v>0.87969369868069014</v>
      </c>
      <c r="AK613">
        <v>0.82747485930436382</v>
      </c>
      <c r="AL613">
        <v>0.87268198173263212</v>
      </c>
      <c r="AM613">
        <v>4607.7608635482966</v>
      </c>
      <c r="AN613">
        <v>1060</v>
      </c>
      <c r="AO613">
        <v>2867.6329919734289</v>
      </c>
      <c r="AP613">
        <v>628</v>
      </c>
      <c r="AQ613">
        <v>675</v>
      </c>
      <c r="AR613">
        <v>747</v>
      </c>
      <c r="AS613">
        <v>854</v>
      </c>
      <c r="AT613">
        <v>236</v>
      </c>
      <c r="AU613">
        <v>268</v>
      </c>
      <c r="AV613">
        <v>305</v>
      </c>
      <c r="AW613">
        <v>350</v>
      </c>
      <c r="AX613">
        <v>590</v>
      </c>
      <c r="AY613">
        <v>635</v>
      </c>
      <c r="AZ613">
        <v>703</v>
      </c>
      <c r="BA613">
        <v>803</v>
      </c>
      <c r="BB613">
        <v>237</v>
      </c>
      <c r="BC613">
        <v>269</v>
      </c>
      <c r="BD613">
        <v>306</v>
      </c>
      <c r="BE613">
        <v>351</v>
      </c>
      <c r="BF613">
        <v>623</v>
      </c>
      <c r="BG613">
        <v>670</v>
      </c>
      <c r="BH613">
        <v>741</v>
      </c>
      <c r="BI613">
        <v>847</v>
      </c>
      <c r="BJ613">
        <v>213</v>
      </c>
      <c r="BK613">
        <v>243</v>
      </c>
      <c r="BL613">
        <v>277</v>
      </c>
      <c r="BM613">
        <v>317</v>
      </c>
      <c r="BN613">
        <f t="shared" si="96"/>
        <v>628</v>
      </c>
      <c r="BO613">
        <f t="shared" si="97"/>
        <v>675</v>
      </c>
      <c r="BP613">
        <f t="shared" si="98"/>
        <v>747</v>
      </c>
      <c r="BQ613">
        <f t="shared" si="99"/>
        <v>854</v>
      </c>
      <c r="BR613">
        <f>IF(ISNUMBER(VLOOKUP($A613,[1]Blad1!$A$2:$C$116,2,FALSE)),ROUND(VLOOKUP($A613,[1]Blad1!$A$2:$C$116,2,FALSE)*AT613/SUM($AT613:$AW613),0),AT613)</f>
        <v>236</v>
      </c>
      <c r="BS613">
        <f>IF(ISNUMBER(VLOOKUP($A613,[1]Blad1!$A$2:$C$116,2,FALSE)),ROUND(VLOOKUP($A613,[1]Blad1!$A$2:$C$116,2,FALSE)*AU613/SUM($AT613:$AW613),0),AU613)</f>
        <v>268</v>
      </c>
      <c r="BT613">
        <f>IF(ISNUMBER(VLOOKUP($A613,[1]Blad1!$A$2:$C$116,2,FALSE)),ROUND(VLOOKUP($A613,[1]Blad1!$A$2:$C$116,2,FALSE)*AV613/SUM($AT613:$AW613),0),AV613)</f>
        <v>305</v>
      </c>
      <c r="BU613">
        <f>IF(ISNUMBER(VLOOKUP($A613,[1]Blad1!$A$2:$C$116,2,FALSE)),ROUND(VLOOKUP($A613,[1]Blad1!$A$2:$C$116,2,FALSE)*AW613/SUM($AT613:$AW613),0),AW613)</f>
        <v>350</v>
      </c>
      <c r="BV613">
        <f t="shared" si="100"/>
        <v>590</v>
      </c>
      <c r="BW613">
        <f t="shared" si="101"/>
        <v>635</v>
      </c>
      <c r="BX613">
        <f t="shared" si="102"/>
        <v>703</v>
      </c>
      <c r="BY613">
        <f t="shared" si="103"/>
        <v>803</v>
      </c>
      <c r="BZ613">
        <f>IF(ISNUMBER(VLOOKUP($A613,[1]Blad1!$A$2:$C$116,2,FALSE)),ROUND(VLOOKUP($A613,[1]Blad1!$A$2:$C$116,2,FALSE)*BB613/SUM($AT613:$AW613),0),BB613)</f>
        <v>237</v>
      </c>
      <c r="CA613">
        <f>IF(ISNUMBER(VLOOKUP($A613,[1]Blad1!$A$2:$C$116,2,FALSE)),ROUND(VLOOKUP($A613,[1]Blad1!$A$2:$C$116,2,FALSE)*BC613/SUM($AT613:$AW613),0),BC613)</f>
        <v>269</v>
      </c>
      <c r="CB613">
        <f>IF(ISNUMBER(VLOOKUP($A613,[1]Blad1!$A$2:$C$116,2,FALSE)),ROUND(VLOOKUP($A613,[1]Blad1!$A$2:$C$116,2,FALSE)*BD613/SUM($AT613:$AW613),0),BD613)</f>
        <v>306</v>
      </c>
      <c r="CC613">
        <f>IF(ISNUMBER(VLOOKUP($A613,[1]Blad1!$A$2:$C$116,2,FALSE)),ROUND(VLOOKUP($A613,[1]Blad1!$A$2:$C$116,2,FALSE)*BE613/SUM($AT613:$AW613),0),BE613)</f>
        <v>351</v>
      </c>
      <c r="CH613">
        <f>IF(ISNUMBER(VLOOKUP($A613,[1]Blad1!$A$2:$C$116,2,FALSE)),ROUND(VLOOKUP($A613,[1]Blad1!$A$2:$C$116,2,FALSE)*BJ613/SUM($AT613:$AW613),0),BJ613)</f>
        <v>213</v>
      </c>
      <c r="CI613">
        <f>IF(ISNUMBER(VLOOKUP($A613,[1]Blad1!$A$2:$C$116,2,FALSE)),ROUND(VLOOKUP($A613,[1]Blad1!$A$2:$C$116,2,FALSE)*BK613/SUM($AT613:$AW613),0),BK613)</f>
        <v>243</v>
      </c>
      <c r="CJ613">
        <f>IF(ISNUMBER(VLOOKUP($A613,[1]Blad1!$A$2:$C$116,2,FALSE)),ROUND(VLOOKUP($A613,[1]Blad1!$A$2:$C$116,2,FALSE)*BL613/SUM($AT613:$AW613),0),BL613)</f>
        <v>277</v>
      </c>
      <c r="CK613">
        <f>IF(ISNUMBER(VLOOKUP($A613,[1]Blad1!$A$2:$C$116,2,FALSE)),ROUND(VLOOKUP($A613,[1]Blad1!$A$2:$C$116,2,FALSE)*BM613/SUM($AT613:$AW613),0),BM613)</f>
        <v>317</v>
      </c>
    </row>
    <row r="614" spans="1:89" x14ac:dyDescent="0.3">
      <c r="A614">
        <v>613</v>
      </c>
      <c r="B614" t="s">
        <v>677</v>
      </c>
      <c r="C614">
        <v>101</v>
      </c>
      <c r="D614" t="s">
        <v>1272</v>
      </c>
      <c r="G614" t="s">
        <v>2528</v>
      </c>
      <c r="H614" t="s">
        <v>3028</v>
      </c>
      <c r="I614" t="s">
        <v>3452</v>
      </c>
      <c r="J614" t="s">
        <v>3521</v>
      </c>
      <c r="K614">
        <v>588</v>
      </c>
      <c r="L614">
        <v>130</v>
      </c>
      <c r="M614">
        <v>3</v>
      </c>
      <c r="N614">
        <v>5810</v>
      </c>
      <c r="O614">
        <v>3663</v>
      </c>
      <c r="P614">
        <v>369</v>
      </c>
      <c r="Q614">
        <v>781</v>
      </c>
      <c r="R614">
        <v>827</v>
      </c>
      <c r="S614">
        <v>944</v>
      </c>
      <c r="T614">
        <v>1167</v>
      </c>
      <c r="U614">
        <v>77</v>
      </c>
      <c r="V614">
        <v>85</v>
      </c>
      <c r="W614">
        <v>96</v>
      </c>
      <c r="X614">
        <v>107</v>
      </c>
      <c r="Y614">
        <v>7231</v>
      </c>
      <c r="Z614">
        <v>1106</v>
      </c>
      <c r="AA614">
        <v>1164</v>
      </c>
      <c r="AB614">
        <v>1165</v>
      </c>
      <c r="AC614">
        <v>1055</v>
      </c>
      <c r="AD614">
        <v>7841</v>
      </c>
      <c r="AE614">
        <v>7958</v>
      </c>
      <c r="AF614">
        <v>7505</v>
      </c>
      <c r="AG614">
        <v>1.0524412296564201</v>
      </c>
      <c r="AH614">
        <v>1.053345388788427</v>
      </c>
      <c r="AI614">
        <v>0.95388788426763105</v>
      </c>
      <c r="AJ614">
        <v>1.084359009818836</v>
      </c>
      <c r="AK614">
        <v>1.1005393444890059</v>
      </c>
      <c r="AL614">
        <v>1.0378924076891161</v>
      </c>
      <c r="AM614">
        <v>6030.1548886737664</v>
      </c>
      <c r="AN614">
        <v>351.98462929475579</v>
      </c>
      <c r="AO614">
        <v>3801.799889365233</v>
      </c>
      <c r="AP614">
        <v>846</v>
      </c>
      <c r="AQ614">
        <v>896</v>
      </c>
      <c r="AR614">
        <v>1023</v>
      </c>
      <c r="AS614">
        <v>1265</v>
      </c>
      <c r="AT614">
        <v>78</v>
      </c>
      <c r="AU614">
        <v>88</v>
      </c>
      <c r="AV614">
        <v>101</v>
      </c>
      <c r="AW614">
        <v>115</v>
      </c>
      <c r="AX614">
        <v>859</v>
      </c>
      <c r="AY614">
        <v>910</v>
      </c>
      <c r="AZ614">
        <v>1038</v>
      </c>
      <c r="BA614">
        <v>1284</v>
      </c>
      <c r="BB614">
        <v>78</v>
      </c>
      <c r="BC614">
        <v>88</v>
      </c>
      <c r="BD614">
        <v>101</v>
      </c>
      <c r="BE614">
        <v>115</v>
      </c>
      <c r="BF614">
        <v>810</v>
      </c>
      <c r="BG614">
        <v>858</v>
      </c>
      <c r="BH614">
        <v>979</v>
      </c>
      <c r="BI614">
        <v>1211</v>
      </c>
      <c r="BJ614">
        <v>71</v>
      </c>
      <c r="BK614">
        <v>80</v>
      </c>
      <c r="BL614">
        <v>92</v>
      </c>
      <c r="BM614">
        <v>104</v>
      </c>
      <c r="BN614">
        <f t="shared" si="96"/>
        <v>846</v>
      </c>
      <c r="BO614">
        <f t="shared" si="97"/>
        <v>896</v>
      </c>
      <c r="BP614">
        <f t="shared" si="98"/>
        <v>1023</v>
      </c>
      <c r="BQ614">
        <f t="shared" si="99"/>
        <v>1265</v>
      </c>
      <c r="BR614">
        <f>IF(ISNUMBER(VLOOKUP($A614,[1]Blad1!$A$2:$C$116,2,FALSE)),ROUND(VLOOKUP($A614,[1]Blad1!$A$2:$C$116,2,FALSE)*AT614/SUM($AT614:$AW614),0),AT614)</f>
        <v>78</v>
      </c>
      <c r="BS614">
        <f>IF(ISNUMBER(VLOOKUP($A614,[1]Blad1!$A$2:$C$116,2,FALSE)),ROUND(VLOOKUP($A614,[1]Blad1!$A$2:$C$116,2,FALSE)*AU614/SUM($AT614:$AW614),0),AU614)</f>
        <v>88</v>
      </c>
      <c r="BT614">
        <f>IF(ISNUMBER(VLOOKUP($A614,[1]Blad1!$A$2:$C$116,2,FALSE)),ROUND(VLOOKUP($A614,[1]Blad1!$A$2:$C$116,2,FALSE)*AV614/SUM($AT614:$AW614),0),AV614)</f>
        <v>101</v>
      </c>
      <c r="BU614">
        <f>IF(ISNUMBER(VLOOKUP($A614,[1]Blad1!$A$2:$C$116,2,FALSE)),ROUND(VLOOKUP($A614,[1]Blad1!$A$2:$C$116,2,FALSE)*AW614/SUM($AT614:$AW614),0),AW614)</f>
        <v>115</v>
      </c>
      <c r="BV614">
        <f t="shared" si="100"/>
        <v>859</v>
      </c>
      <c r="BW614">
        <f t="shared" si="101"/>
        <v>910</v>
      </c>
      <c r="BX614">
        <f t="shared" si="102"/>
        <v>1038</v>
      </c>
      <c r="BY614">
        <f t="shared" si="103"/>
        <v>1284</v>
      </c>
      <c r="BZ614">
        <f>IF(ISNUMBER(VLOOKUP($A614,[1]Blad1!$A$2:$C$116,2,FALSE)),ROUND(VLOOKUP($A614,[1]Blad1!$A$2:$C$116,2,FALSE)*BB614/SUM($AT614:$AW614),0),BB614)</f>
        <v>78</v>
      </c>
      <c r="CA614">
        <f>IF(ISNUMBER(VLOOKUP($A614,[1]Blad1!$A$2:$C$116,2,FALSE)),ROUND(VLOOKUP($A614,[1]Blad1!$A$2:$C$116,2,FALSE)*BC614/SUM($AT614:$AW614),0),BC614)</f>
        <v>88</v>
      </c>
      <c r="CB614">
        <f>IF(ISNUMBER(VLOOKUP($A614,[1]Blad1!$A$2:$C$116,2,FALSE)),ROUND(VLOOKUP($A614,[1]Blad1!$A$2:$C$116,2,FALSE)*BD614/SUM($AT614:$AW614),0),BD614)</f>
        <v>101</v>
      </c>
      <c r="CC614">
        <f>IF(ISNUMBER(VLOOKUP($A614,[1]Blad1!$A$2:$C$116,2,FALSE)),ROUND(VLOOKUP($A614,[1]Blad1!$A$2:$C$116,2,FALSE)*BE614/SUM($AT614:$AW614),0),BE614)</f>
        <v>115</v>
      </c>
      <c r="CH614">
        <f>IF(ISNUMBER(VLOOKUP($A614,[1]Blad1!$A$2:$C$116,2,FALSE)),ROUND(VLOOKUP($A614,[1]Blad1!$A$2:$C$116,2,FALSE)*BJ614/SUM($AT614:$AW614),0),BJ614)</f>
        <v>71</v>
      </c>
      <c r="CI614">
        <f>IF(ISNUMBER(VLOOKUP($A614,[1]Blad1!$A$2:$C$116,2,FALSE)),ROUND(VLOOKUP($A614,[1]Blad1!$A$2:$C$116,2,FALSE)*BK614/SUM($AT614:$AW614),0),BK614)</f>
        <v>80</v>
      </c>
      <c r="CJ614">
        <f>IF(ISNUMBER(VLOOKUP($A614,[1]Blad1!$A$2:$C$116,2,FALSE)),ROUND(VLOOKUP($A614,[1]Blad1!$A$2:$C$116,2,FALSE)*BL614/SUM($AT614:$AW614),0),BL614)</f>
        <v>92</v>
      </c>
      <c r="CK614">
        <f>IF(ISNUMBER(VLOOKUP($A614,[1]Blad1!$A$2:$C$116,2,FALSE)),ROUND(VLOOKUP($A614,[1]Blad1!$A$2:$C$116,2,FALSE)*BM614/SUM($AT614:$AW614),0),BM614)</f>
        <v>104</v>
      </c>
    </row>
    <row r="615" spans="1:89" x14ac:dyDescent="0.3">
      <c r="A615">
        <v>614</v>
      </c>
      <c r="B615" t="s">
        <v>678</v>
      </c>
      <c r="C615">
        <v>102</v>
      </c>
      <c r="D615" t="s">
        <v>1272</v>
      </c>
      <c r="G615" t="s">
        <v>2529</v>
      </c>
      <c r="H615" t="s">
        <v>3029</v>
      </c>
      <c r="I615" t="s">
        <v>3452</v>
      </c>
      <c r="J615" t="s">
        <v>3521</v>
      </c>
      <c r="K615">
        <v>588</v>
      </c>
      <c r="L615">
        <v>130</v>
      </c>
      <c r="M615">
        <v>3</v>
      </c>
      <c r="N615">
        <v>3810</v>
      </c>
      <c r="O615">
        <v>2362</v>
      </c>
      <c r="P615">
        <v>369</v>
      </c>
      <c r="Q615">
        <v>477</v>
      </c>
      <c r="R615">
        <v>538</v>
      </c>
      <c r="S615">
        <v>583</v>
      </c>
      <c r="T615">
        <v>610</v>
      </c>
      <c r="U615">
        <v>87</v>
      </c>
      <c r="V615">
        <v>91</v>
      </c>
      <c r="W615">
        <v>94</v>
      </c>
      <c r="X615">
        <v>97</v>
      </c>
      <c r="Y615">
        <v>7231</v>
      </c>
      <c r="Z615">
        <v>1106</v>
      </c>
      <c r="AA615">
        <v>1164</v>
      </c>
      <c r="AB615">
        <v>1165</v>
      </c>
      <c r="AC615">
        <v>1055</v>
      </c>
      <c r="AD615">
        <v>7841</v>
      </c>
      <c r="AE615">
        <v>7958</v>
      </c>
      <c r="AF615">
        <v>7505</v>
      </c>
      <c r="AG615">
        <v>1.0524412296564201</v>
      </c>
      <c r="AH615">
        <v>1.053345388788427</v>
      </c>
      <c r="AI615">
        <v>0.95388788426763105</v>
      </c>
      <c r="AJ615">
        <v>1.084359009818836</v>
      </c>
      <c r="AK615">
        <v>1.1005393444890059</v>
      </c>
      <c r="AL615">
        <v>1.0378924076891161</v>
      </c>
      <c r="AM615">
        <v>3954.3700732955331</v>
      </c>
      <c r="AN615">
        <v>351.98462929475579</v>
      </c>
      <c r="AO615">
        <v>2451.501866961692</v>
      </c>
      <c r="AP615">
        <v>517</v>
      </c>
      <c r="AQ615">
        <v>583</v>
      </c>
      <c r="AR615">
        <v>632</v>
      </c>
      <c r="AS615">
        <v>661</v>
      </c>
      <c r="AT615">
        <v>88</v>
      </c>
      <c r="AU615">
        <v>94</v>
      </c>
      <c r="AV615">
        <v>99</v>
      </c>
      <c r="AW615">
        <v>104</v>
      </c>
      <c r="AX615">
        <v>524</v>
      </c>
      <c r="AY615">
        <v>592</v>
      </c>
      <c r="AZ615">
        <v>641</v>
      </c>
      <c r="BA615">
        <v>671</v>
      </c>
      <c r="BB615">
        <v>88</v>
      </c>
      <c r="BC615">
        <v>94</v>
      </c>
      <c r="BD615">
        <v>99</v>
      </c>
      <c r="BE615">
        <v>104</v>
      </c>
      <c r="BF615">
        <v>495</v>
      </c>
      <c r="BG615">
        <v>558</v>
      </c>
      <c r="BH615">
        <v>605</v>
      </c>
      <c r="BI615">
        <v>633</v>
      </c>
      <c r="BJ615">
        <v>79</v>
      </c>
      <c r="BK615">
        <v>85</v>
      </c>
      <c r="BL615">
        <v>90</v>
      </c>
      <c r="BM615">
        <v>94</v>
      </c>
      <c r="BN615">
        <f t="shared" si="96"/>
        <v>517</v>
      </c>
      <c r="BO615">
        <f t="shared" si="97"/>
        <v>583</v>
      </c>
      <c r="BP615">
        <f t="shared" si="98"/>
        <v>632</v>
      </c>
      <c r="BQ615">
        <f t="shared" si="99"/>
        <v>661</v>
      </c>
      <c r="BR615">
        <f>IF(ISNUMBER(VLOOKUP($A615,[1]Blad1!$A$2:$C$116,2,FALSE)),ROUND(VLOOKUP($A615,[1]Blad1!$A$2:$C$116,2,FALSE)*AT615/SUM($AT615:$AW615),0),AT615)</f>
        <v>88</v>
      </c>
      <c r="BS615">
        <f>IF(ISNUMBER(VLOOKUP($A615,[1]Blad1!$A$2:$C$116,2,FALSE)),ROUND(VLOOKUP($A615,[1]Blad1!$A$2:$C$116,2,FALSE)*AU615/SUM($AT615:$AW615),0),AU615)</f>
        <v>94</v>
      </c>
      <c r="BT615">
        <f>IF(ISNUMBER(VLOOKUP($A615,[1]Blad1!$A$2:$C$116,2,FALSE)),ROUND(VLOOKUP($A615,[1]Blad1!$A$2:$C$116,2,FALSE)*AV615/SUM($AT615:$AW615),0),AV615)</f>
        <v>99</v>
      </c>
      <c r="BU615">
        <f>IF(ISNUMBER(VLOOKUP($A615,[1]Blad1!$A$2:$C$116,2,FALSE)),ROUND(VLOOKUP($A615,[1]Blad1!$A$2:$C$116,2,FALSE)*AW615/SUM($AT615:$AW615),0),AW615)</f>
        <v>104</v>
      </c>
      <c r="BV615">
        <f t="shared" si="100"/>
        <v>524</v>
      </c>
      <c r="BW615">
        <f t="shared" si="101"/>
        <v>592</v>
      </c>
      <c r="BX615">
        <f t="shared" si="102"/>
        <v>641</v>
      </c>
      <c r="BY615">
        <f t="shared" si="103"/>
        <v>671</v>
      </c>
      <c r="BZ615">
        <f>IF(ISNUMBER(VLOOKUP($A615,[1]Blad1!$A$2:$C$116,2,FALSE)),ROUND(VLOOKUP($A615,[1]Blad1!$A$2:$C$116,2,FALSE)*BB615/SUM($AT615:$AW615),0),BB615)</f>
        <v>88</v>
      </c>
      <c r="CA615">
        <f>IF(ISNUMBER(VLOOKUP($A615,[1]Blad1!$A$2:$C$116,2,FALSE)),ROUND(VLOOKUP($A615,[1]Blad1!$A$2:$C$116,2,FALSE)*BC615/SUM($AT615:$AW615),0),BC615)</f>
        <v>94</v>
      </c>
      <c r="CB615">
        <f>IF(ISNUMBER(VLOOKUP($A615,[1]Blad1!$A$2:$C$116,2,FALSE)),ROUND(VLOOKUP($A615,[1]Blad1!$A$2:$C$116,2,FALSE)*BD615/SUM($AT615:$AW615),0),BD615)</f>
        <v>99</v>
      </c>
      <c r="CC615">
        <f>IF(ISNUMBER(VLOOKUP($A615,[1]Blad1!$A$2:$C$116,2,FALSE)),ROUND(VLOOKUP($A615,[1]Blad1!$A$2:$C$116,2,FALSE)*BE615/SUM($AT615:$AW615),0),BE615)</f>
        <v>104</v>
      </c>
      <c r="CH615">
        <f>IF(ISNUMBER(VLOOKUP($A615,[1]Blad1!$A$2:$C$116,2,FALSE)),ROUND(VLOOKUP($A615,[1]Blad1!$A$2:$C$116,2,FALSE)*BJ615/SUM($AT615:$AW615),0),BJ615)</f>
        <v>79</v>
      </c>
      <c r="CI615">
        <f>IF(ISNUMBER(VLOOKUP($A615,[1]Blad1!$A$2:$C$116,2,FALSE)),ROUND(VLOOKUP($A615,[1]Blad1!$A$2:$C$116,2,FALSE)*BK615/SUM($AT615:$AW615),0),BK615)</f>
        <v>85</v>
      </c>
      <c r="CJ615">
        <f>IF(ISNUMBER(VLOOKUP($A615,[1]Blad1!$A$2:$C$116,2,FALSE)),ROUND(VLOOKUP($A615,[1]Blad1!$A$2:$C$116,2,FALSE)*BL615/SUM($AT615:$AW615),0),BL615)</f>
        <v>90</v>
      </c>
      <c r="CK615">
        <f>IF(ISNUMBER(VLOOKUP($A615,[1]Blad1!$A$2:$C$116,2,FALSE)),ROUND(VLOOKUP($A615,[1]Blad1!$A$2:$C$116,2,FALSE)*BM615/SUM($AT615:$AW615),0),BM615)</f>
        <v>94</v>
      </c>
    </row>
    <row r="616" spans="1:89" x14ac:dyDescent="0.3">
      <c r="A616">
        <v>615</v>
      </c>
      <c r="B616" t="s">
        <v>679</v>
      </c>
      <c r="C616">
        <v>103</v>
      </c>
      <c r="D616" t="s">
        <v>1272</v>
      </c>
      <c r="G616" t="s">
        <v>2530</v>
      </c>
      <c r="H616" t="s">
        <v>3030</v>
      </c>
      <c r="I616" t="s">
        <v>3452</v>
      </c>
      <c r="J616" t="s">
        <v>3521</v>
      </c>
      <c r="K616">
        <v>588</v>
      </c>
      <c r="L616">
        <v>130</v>
      </c>
      <c r="M616">
        <v>2</v>
      </c>
      <c r="N616">
        <v>4210</v>
      </c>
      <c r="O616">
        <v>2511</v>
      </c>
      <c r="P616">
        <v>369</v>
      </c>
      <c r="Q616">
        <v>554</v>
      </c>
      <c r="R616">
        <v>581</v>
      </c>
      <c r="S616">
        <v>637</v>
      </c>
      <c r="T616">
        <v>733</v>
      </c>
      <c r="U616">
        <v>87</v>
      </c>
      <c r="V616">
        <v>91</v>
      </c>
      <c r="W616">
        <v>94</v>
      </c>
      <c r="X616">
        <v>97</v>
      </c>
      <c r="Y616">
        <v>7231</v>
      </c>
      <c r="Z616">
        <v>1106</v>
      </c>
      <c r="AA616">
        <v>1164</v>
      </c>
      <c r="AB616">
        <v>1165</v>
      </c>
      <c r="AC616">
        <v>1055</v>
      </c>
      <c r="AD616">
        <v>7841</v>
      </c>
      <c r="AE616">
        <v>7958</v>
      </c>
      <c r="AF616">
        <v>7505</v>
      </c>
      <c r="AG616">
        <v>1.0524412296564201</v>
      </c>
      <c r="AH616">
        <v>1.053345388788427</v>
      </c>
      <c r="AI616">
        <v>0.95388788426763105</v>
      </c>
      <c r="AJ616">
        <v>1.084359009818836</v>
      </c>
      <c r="AK616">
        <v>1.1005393444890059</v>
      </c>
      <c r="AL616">
        <v>1.0378924076891161</v>
      </c>
      <c r="AM616">
        <v>4369.5270363711797</v>
      </c>
      <c r="AN616">
        <v>351.98462929475579</v>
      </c>
      <c r="AO616">
        <v>2606.1478357073711</v>
      </c>
      <c r="AP616">
        <v>600</v>
      </c>
      <c r="AQ616">
        <v>630</v>
      </c>
      <c r="AR616">
        <v>690</v>
      </c>
      <c r="AS616">
        <v>794</v>
      </c>
      <c r="AT616">
        <v>88</v>
      </c>
      <c r="AU616">
        <v>94</v>
      </c>
      <c r="AV616">
        <v>99</v>
      </c>
      <c r="AW616">
        <v>104</v>
      </c>
      <c r="AX616">
        <v>609</v>
      </c>
      <c r="AY616">
        <v>639</v>
      </c>
      <c r="AZ616">
        <v>701</v>
      </c>
      <c r="BA616">
        <v>806</v>
      </c>
      <c r="BB616">
        <v>88</v>
      </c>
      <c r="BC616">
        <v>94</v>
      </c>
      <c r="BD616">
        <v>99</v>
      </c>
      <c r="BE616">
        <v>104</v>
      </c>
      <c r="BF616">
        <v>574</v>
      </c>
      <c r="BG616">
        <v>603</v>
      </c>
      <c r="BH616">
        <v>661</v>
      </c>
      <c r="BI616">
        <v>760</v>
      </c>
      <c r="BJ616">
        <v>79</v>
      </c>
      <c r="BK616">
        <v>85</v>
      </c>
      <c r="BL616">
        <v>90</v>
      </c>
      <c r="BM616">
        <v>94</v>
      </c>
      <c r="BN616">
        <f t="shared" si="96"/>
        <v>600</v>
      </c>
      <c r="BO616">
        <f t="shared" si="97"/>
        <v>630</v>
      </c>
      <c r="BP616">
        <f t="shared" si="98"/>
        <v>690</v>
      </c>
      <c r="BQ616">
        <f t="shared" si="99"/>
        <v>794</v>
      </c>
      <c r="BR616">
        <f>IF(ISNUMBER(VLOOKUP($A616,[1]Blad1!$A$2:$C$116,2,FALSE)),ROUND(VLOOKUP($A616,[1]Blad1!$A$2:$C$116,2,FALSE)*AT616/SUM($AT616:$AW616),0),AT616)</f>
        <v>88</v>
      </c>
      <c r="BS616">
        <f>IF(ISNUMBER(VLOOKUP($A616,[1]Blad1!$A$2:$C$116,2,FALSE)),ROUND(VLOOKUP($A616,[1]Blad1!$A$2:$C$116,2,FALSE)*AU616/SUM($AT616:$AW616),0),AU616)</f>
        <v>94</v>
      </c>
      <c r="BT616">
        <f>IF(ISNUMBER(VLOOKUP($A616,[1]Blad1!$A$2:$C$116,2,FALSE)),ROUND(VLOOKUP($A616,[1]Blad1!$A$2:$C$116,2,FALSE)*AV616/SUM($AT616:$AW616),0),AV616)</f>
        <v>99</v>
      </c>
      <c r="BU616">
        <f>IF(ISNUMBER(VLOOKUP($A616,[1]Blad1!$A$2:$C$116,2,FALSE)),ROUND(VLOOKUP($A616,[1]Blad1!$A$2:$C$116,2,FALSE)*AW616/SUM($AT616:$AW616),0),AW616)</f>
        <v>104</v>
      </c>
      <c r="BV616">
        <f t="shared" si="100"/>
        <v>609</v>
      </c>
      <c r="BW616">
        <f t="shared" si="101"/>
        <v>639</v>
      </c>
      <c r="BX616">
        <f t="shared" si="102"/>
        <v>701</v>
      </c>
      <c r="BY616">
        <f t="shared" si="103"/>
        <v>806</v>
      </c>
      <c r="BZ616">
        <f>IF(ISNUMBER(VLOOKUP($A616,[1]Blad1!$A$2:$C$116,2,FALSE)),ROUND(VLOOKUP($A616,[1]Blad1!$A$2:$C$116,2,FALSE)*BB616/SUM($AT616:$AW616),0),BB616)</f>
        <v>88</v>
      </c>
      <c r="CA616">
        <f>IF(ISNUMBER(VLOOKUP($A616,[1]Blad1!$A$2:$C$116,2,FALSE)),ROUND(VLOOKUP($A616,[1]Blad1!$A$2:$C$116,2,FALSE)*BC616/SUM($AT616:$AW616),0),BC616)</f>
        <v>94</v>
      </c>
      <c r="CB616">
        <f>IF(ISNUMBER(VLOOKUP($A616,[1]Blad1!$A$2:$C$116,2,FALSE)),ROUND(VLOOKUP($A616,[1]Blad1!$A$2:$C$116,2,FALSE)*BD616/SUM($AT616:$AW616),0),BD616)</f>
        <v>99</v>
      </c>
      <c r="CC616">
        <f>IF(ISNUMBER(VLOOKUP($A616,[1]Blad1!$A$2:$C$116,2,FALSE)),ROUND(VLOOKUP($A616,[1]Blad1!$A$2:$C$116,2,FALSE)*BE616/SUM($AT616:$AW616),0),BE616)</f>
        <v>104</v>
      </c>
      <c r="CH616">
        <f>IF(ISNUMBER(VLOOKUP($A616,[1]Blad1!$A$2:$C$116,2,FALSE)),ROUND(VLOOKUP($A616,[1]Blad1!$A$2:$C$116,2,FALSE)*BJ616/SUM($AT616:$AW616),0),BJ616)</f>
        <v>79</v>
      </c>
      <c r="CI616">
        <f>IF(ISNUMBER(VLOOKUP($A616,[1]Blad1!$A$2:$C$116,2,FALSE)),ROUND(VLOOKUP($A616,[1]Blad1!$A$2:$C$116,2,FALSE)*BK616/SUM($AT616:$AW616),0),BK616)</f>
        <v>85</v>
      </c>
      <c r="CJ616">
        <f>IF(ISNUMBER(VLOOKUP($A616,[1]Blad1!$A$2:$C$116,2,FALSE)),ROUND(VLOOKUP($A616,[1]Blad1!$A$2:$C$116,2,FALSE)*BL616/SUM($AT616:$AW616),0),BL616)</f>
        <v>90</v>
      </c>
      <c r="CK616">
        <f>IF(ISNUMBER(VLOOKUP($A616,[1]Blad1!$A$2:$C$116,2,FALSE)),ROUND(VLOOKUP($A616,[1]Blad1!$A$2:$C$116,2,FALSE)*BM616/SUM($AT616:$AW616),0),BM616)</f>
        <v>94</v>
      </c>
    </row>
    <row r="617" spans="1:89" x14ac:dyDescent="0.3">
      <c r="A617">
        <v>616</v>
      </c>
      <c r="B617" t="s">
        <v>680</v>
      </c>
      <c r="C617">
        <v>104</v>
      </c>
      <c r="D617" t="s">
        <v>1272</v>
      </c>
      <c r="G617" t="s">
        <v>2531</v>
      </c>
      <c r="H617" t="s">
        <v>3031</v>
      </c>
      <c r="I617" t="s">
        <v>3452</v>
      </c>
      <c r="J617" t="s">
        <v>3521</v>
      </c>
      <c r="K617">
        <v>589</v>
      </c>
      <c r="L617">
        <v>130</v>
      </c>
      <c r="M617">
        <v>3</v>
      </c>
      <c r="N617">
        <v>5710</v>
      </c>
      <c r="O617">
        <v>3404</v>
      </c>
      <c r="P617">
        <v>353</v>
      </c>
      <c r="Q617">
        <v>608</v>
      </c>
      <c r="R617">
        <v>614</v>
      </c>
      <c r="S617">
        <v>796</v>
      </c>
      <c r="T617">
        <v>1374</v>
      </c>
      <c r="U617">
        <v>71</v>
      </c>
      <c r="V617">
        <v>80</v>
      </c>
      <c r="W617">
        <v>92</v>
      </c>
      <c r="X617">
        <v>106</v>
      </c>
      <c r="Y617">
        <v>7786</v>
      </c>
      <c r="Z617">
        <v>1059</v>
      </c>
      <c r="AA617">
        <v>1119</v>
      </c>
      <c r="AB617">
        <v>1127</v>
      </c>
      <c r="AC617">
        <v>1016</v>
      </c>
      <c r="AD617">
        <v>7746</v>
      </c>
      <c r="AE617">
        <v>7991</v>
      </c>
      <c r="AF617">
        <v>7580</v>
      </c>
      <c r="AG617">
        <v>1.0566572237960341</v>
      </c>
      <c r="AH617">
        <v>1.064211520302172</v>
      </c>
      <c r="AI617">
        <v>0.95939565627950896</v>
      </c>
      <c r="AJ617">
        <v>0.99486257385050092</v>
      </c>
      <c r="AK617">
        <v>1.0263293090161829</v>
      </c>
      <c r="AL617">
        <v>0.97354225533007965</v>
      </c>
      <c r="AM617">
        <v>5558.9262779347546</v>
      </c>
      <c r="AN617">
        <v>338.66666666666669</v>
      </c>
      <c r="AO617">
        <v>3313.937837143591</v>
      </c>
      <c r="AP617">
        <v>604</v>
      </c>
      <c r="AQ617">
        <v>610</v>
      </c>
      <c r="AR617">
        <v>791</v>
      </c>
      <c r="AS617">
        <v>1366</v>
      </c>
      <c r="AT617">
        <v>72</v>
      </c>
      <c r="AU617">
        <v>83</v>
      </c>
      <c r="AV617">
        <v>97</v>
      </c>
      <c r="AW617">
        <v>115</v>
      </c>
      <c r="AX617">
        <v>624</v>
      </c>
      <c r="AY617">
        <v>630</v>
      </c>
      <c r="AZ617">
        <v>816</v>
      </c>
      <c r="BA617">
        <v>1410</v>
      </c>
      <c r="BB617">
        <v>72</v>
      </c>
      <c r="BC617">
        <v>84</v>
      </c>
      <c r="BD617">
        <v>98</v>
      </c>
      <c r="BE617">
        <v>115</v>
      </c>
      <c r="BF617">
        <v>591</v>
      </c>
      <c r="BG617">
        <v>597</v>
      </c>
      <c r="BH617">
        <v>774</v>
      </c>
      <c r="BI617">
        <v>1337</v>
      </c>
      <c r="BJ617">
        <v>65</v>
      </c>
      <c r="BK617">
        <v>76</v>
      </c>
      <c r="BL617">
        <v>88</v>
      </c>
      <c r="BM617">
        <v>104</v>
      </c>
      <c r="BN617">
        <f t="shared" si="96"/>
        <v>604</v>
      </c>
      <c r="BO617">
        <f t="shared" si="97"/>
        <v>610</v>
      </c>
      <c r="BP617">
        <f t="shared" si="98"/>
        <v>791</v>
      </c>
      <c r="BQ617">
        <f t="shared" si="99"/>
        <v>1366</v>
      </c>
      <c r="BR617">
        <f>IF(ISNUMBER(VLOOKUP($A617,[1]Blad1!$A$2:$C$116,2,FALSE)),ROUND(VLOOKUP($A617,[1]Blad1!$A$2:$C$116,2,FALSE)*AT617/SUM($AT617:$AW617),0),AT617)</f>
        <v>72</v>
      </c>
      <c r="BS617">
        <f>IF(ISNUMBER(VLOOKUP($A617,[1]Blad1!$A$2:$C$116,2,FALSE)),ROUND(VLOOKUP($A617,[1]Blad1!$A$2:$C$116,2,FALSE)*AU617/SUM($AT617:$AW617),0),AU617)</f>
        <v>83</v>
      </c>
      <c r="BT617">
        <f>IF(ISNUMBER(VLOOKUP($A617,[1]Blad1!$A$2:$C$116,2,FALSE)),ROUND(VLOOKUP($A617,[1]Blad1!$A$2:$C$116,2,FALSE)*AV617/SUM($AT617:$AW617),0),AV617)</f>
        <v>97</v>
      </c>
      <c r="BU617">
        <f>IF(ISNUMBER(VLOOKUP($A617,[1]Blad1!$A$2:$C$116,2,FALSE)),ROUND(VLOOKUP($A617,[1]Blad1!$A$2:$C$116,2,FALSE)*AW617/SUM($AT617:$AW617),0),AW617)</f>
        <v>115</v>
      </c>
      <c r="BV617">
        <f t="shared" si="100"/>
        <v>624</v>
      </c>
      <c r="BW617">
        <f t="shared" si="101"/>
        <v>630</v>
      </c>
      <c r="BX617">
        <f t="shared" si="102"/>
        <v>816</v>
      </c>
      <c r="BY617">
        <f t="shared" si="103"/>
        <v>1410</v>
      </c>
      <c r="BZ617">
        <f>IF(ISNUMBER(VLOOKUP($A617,[1]Blad1!$A$2:$C$116,2,FALSE)),ROUND(VLOOKUP($A617,[1]Blad1!$A$2:$C$116,2,FALSE)*BB617/SUM($AT617:$AW617),0),BB617)</f>
        <v>72</v>
      </c>
      <c r="CA617">
        <f>IF(ISNUMBER(VLOOKUP($A617,[1]Blad1!$A$2:$C$116,2,FALSE)),ROUND(VLOOKUP($A617,[1]Blad1!$A$2:$C$116,2,FALSE)*BC617/SUM($AT617:$AW617),0),BC617)</f>
        <v>84</v>
      </c>
      <c r="CB617">
        <f>IF(ISNUMBER(VLOOKUP($A617,[1]Blad1!$A$2:$C$116,2,FALSE)),ROUND(VLOOKUP($A617,[1]Blad1!$A$2:$C$116,2,FALSE)*BD617/SUM($AT617:$AW617),0),BD617)</f>
        <v>98</v>
      </c>
      <c r="CC617">
        <f>IF(ISNUMBER(VLOOKUP($A617,[1]Blad1!$A$2:$C$116,2,FALSE)),ROUND(VLOOKUP($A617,[1]Blad1!$A$2:$C$116,2,FALSE)*BE617/SUM($AT617:$AW617),0),BE617)</f>
        <v>115</v>
      </c>
      <c r="CH617">
        <f>IF(ISNUMBER(VLOOKUP($A617,[1]Blad1!$A$2:$C$116,2,FALSE)),ROUND(VLOOKUP($A617,[1]Blad1!$A$2:$C$116,2,FALSE)*BJ617/SUM($AT617:$AW617),0),BJ617)</f>
        <v>65</v>
      </c>
      <c r="CI617">
        <f>IF(ISNUMBER(VLOOKUP($A617,[1]Blad1!$A$2:$C$116,2,FALSE)),ROUND(VLOOKUP($A617,[1]Blad1!$A$2:$C$116,2,FALSE)*BK617/SUM($AT617:$AW617),0),BK617)</f>
        <v>76</v>
      </c>
      <c r="CJ617">
        <f>IF(ISNUMBER(VLOOKUP($A617,[1]Blad1!$A$2:$C$116,2,FALSE)),ROUND(VLOOKUP($A617,[1]Blad1!$A$2:$C$116,2,FALSE)*BL617/SUM($AT617:$AW617),0),BL617)</f>
        <v>88</v>
      </c>
      <c r="CK617">
        <f>IF(ISNUMBER(VLOOKUP($A617,[1]Blad1!$A$2:$C$116,2,FALSE)),ROUND(VLOOKUP($A617,[1]Blad1!$A$2:$C$116,2,FALSE)*BM617/SUM($AT617:$AW617),0),BM617)</f>
        <v>104</v>
      </c>
    </row>
    <row r="618" spans="1:89" x14ac:dyDescent="0.3">
      <c r="A618">
        <v>617</v>
      </c>
      <c r="B618" t="s">
        <v>681</v>
      </c>
      <c r="C618">
        <v>105</v>
      </c>
      <c r="D618" t="s">
        <v>1272</v>
      </c>
      <c r="G618" t="s">
        <v>2532</v>
      </c>
      <c r="H618" t="s">
        <v>3032</v>
      </c>
      <c r="I618" t="s">
        <v>3452</v>
      </c>
      <c r="J618" t="s">
        <v>3521</v>
      </c>
      <c r="K618">
        <v>589</v>
      </c>
      <c r="L618">
        <v>120</v>
      </c>
      <c r="M618">
        <v>3</v>
      </c>
      <c r="N618">
        <v>2870</v>
      </c>
      <c r="O618">
        <v>1615</v>
      </c>
      <c r="P618">
        <v>353</v>
      </c>
      <c r="Q618">
        <v>358</v>
      </c>
      <c r="R618">
        <v>350</v>
      </c>
      <c r="S618">
        <v>393</v>
      </c>
      <c r="T618">
        <v>512</v>
      </c>
      <c r="U618">
        <v>67</v>
      </c>
      <c r="V618">
        <v>77</v>
      </c>
      <c r="W618">
        <v>93</v>
      </c>
      <c r="X618">
        <v>113</v>
      </c>
      <c r="Y618">
        <v>7786</v>
      </c>
      <c r="Z618">
        <v>1059</v>
      </c>
      <c r="AA618">
        <v>1119</v>
      </c>
      <c r="AB618">
        <v>1127</v>
      </c>
      <c r="AC618">
        <v>1016</v>
      </c>
      <c r="AD618">
        <v>7746</v>
      </c>
      <c r="AE618">
        <v>7991</v>
      </c>
      <c r="AF618">
        <v>7580</v>
      </c>
      <c r="AG618">
        <v>1.0566572237960341</v>
      </c>
      <c r="AH618">
        <v>1.064211520302172</v>
      </c>
      <c r="AI618">
        <v>0.95939565627950896</v>
      </c>
      <c r="AJ618">
        <v>0.99486257385050092</v>
      </c>
      <c r="AK618">
        <v>1.0263293090161829</v>
      </c>
      <c r="AL618">
        <v>0.97354225533007965</v>
      </c>
      <c r="AM618">
        <v>2794.066272797329</v>
      </c>
      <c r="AN618">
        <v>338.66666666666669</v>
      </c>
      <c r="AO618">
        <v>1572.2707423580789</v>
      </c>
      <c r="AP618">
        <v>356</v>
      </c>
      <c r="AQ618">
        <v>348</v>
      </c>
      <c r="AR618">
        <v>390</v>
      </c>
      <c r="AS618">
        <v>509</v>
      </c>
      <c r="AT618">
        <v>69</v>
      </c>
      <c r="AU618">
        <v>80</v>
      </c>
      <c r="AV618">
        <v>98</v>
      </c>
      <c r="AW618">
        <v>122</v>
      </c>
      <c r="AX618">
        <v>367</v>
      </c>
      <c r="AY618">
        <v>359</v>
      </c>
      <c r="AZ618">
        <v>403</v>
      </c>
      <c r="BA618">
        <v>525</v>
      </c>
      <c r="BB618">
        <v>69</v>
      </c>
      <c r="BC618">
        <v>81</v>
      </c>
      <c r="BD618">
        <v>99</v>
      </c>
      <c r="BE618">
        <v>123</v>
      </c>
      <c r="BF618">
        <v>348</v>
      </c>
      <c r="BG618">
        <v>340</v>
      </c>
      <c r="BH618">
        <v>382</v>
      </c>
      <c r="BI618">
        <v>498</v>
      </c>
      <c r="BJ618">
        <v>61</v>
      </c>
      <c r="BK618">
        <v>72</v>
      </c>
      <c r="BL618">
        <v>89</v>
      </c>
      <c r="BM618">
        <v>111</v>
      </c>
      <c r="BN618">
        <f t="shared" si="96"/>
        <v>356</v>
      </c>
      <c r="BO618">
        <f t="shared" si="97"/>
        <v>348</v>
      </c>
      <c r="BP618">
        <f t="shared" si="98"/>
        <v>390</v>
      </c>
      <c r="BQ618">
        <f t="shared" si="99"/>
        <v>509</v>
      </c>
      <c r="BR618">
        <f>IF(ISNUMBER(VLOOKUP($A618,[1]Blad1!$A$2:$C$116,2,FALSE)),ROUND(VLOOKUP($A618,[1]Blad1!$A$2:$C$116,2,FALSE)*AT618/SUM($AT618:$AW618),0),AT618)</f>
        <v>69</v>
      </c>
      <c r="BS618">
        <f>IF(ISNUMBER(VLOOKUP($A618,[1]Blad1!$A$2:$C$116,2,FALSE)),ROUND(VLOOKUP($A618,[1]Blad1!$A$2:$C$116,2,FALSE)*AU618/SUM($AT618:$AW618),0),AU618)</f>
        <v>80</v>
      </c>
      <c r="BT618">
        <f>IF(ISNUMBER(VLOOKUP($A618,[1]Blad1!$A$2:$C$116,2,FALSE)),ROUND(VLOOKUP($A618,[1]Blad1!$A$2:$C$116,2,FALSE)*AV618/SUM($AT618:$AW618),0),AV618)</f>
        <v>98</v>
      </c>
      <c r="BU618">
        <f>IF(ISNUMBER(VLOOKUP($A618,[1]Blad1!$A$2:$C$116,2,FALSE)),ROUND(VLOOKUP($A618,[1]Blad1!$A$2:$C$116,2,FALSE)*AW618/SUM($AT618:$AW618),0),AW618)</f>
        <v>122</v>
      </c>
      <c r="BV618">
        <f t="shared" si="100"/>
        <v>367</v>
      </c>
      <c r="BW618">
        <f t="shared" si="101"/>
        <v>359</v>
      </c>
      <c r="BX618">
        <f t="shared" si="102"/>
        <v>403</v>
      </c>
      <c r="BY618">
        <f t="shared" si="103"/>
        <v>525</v>
      </c>
      <c r="BZ618">
        <f>IF(ISNUMBER(VLOOKUP($A618,[1]Blad1!$A$2:$C$116,2,FALSE)),ROUND(VLOOKUP($A618,[1]Blad1!$A$2:$C$116,2,FALSE)*BB618/SUM($AT618:$AW618),0),BB618)</f>
        <v>69</v>
      </c>
      <c r="CA618">
        <f>IF(ISNUMBER(VLOOKUP($A618,[1]Blad1!$A$2:$C$116,2,FALSE)),ROUND(VLOOKUP($A618,[1]Blad1!$A$2:$C$116,2,FALSE)*BC618/SUM($AT618:$AW618),0),BC618)</f>
        <v>81</v>
      </c>
      <c r="CB618">
        <f>IF(ISNUMBER(VLOOKUP($A618,[1]Blad1!$A$2:$C$116,2,FALSE)),ROUND(VLOOKUP($A618,[1]Blad1!$A$2:$C$116,2,FALSE)*BD618/SUM($AT618:$AW618),0),BD618)</f>
        <v>99</v>
      </c>
      <c r="CC618">
        <f>IF(ISNUMBER(VLOOKUP($A618,[1]Blad1!$A$2:$C$116,2,FALSE)),ROUND(VLOOKUP($A618,[1]Blad1!$A$2:$C$116,2,FALSE)*BE618/SUM($AT618:$AW618),0),BE618)</f>
        <v>123</v>
      </c>
      <c r="CH618">
        <f>IF(ISNUMBER(VLOOKUP($A618,[1]Blad1!$A$2:$C$116,2,FALSE)),ROUND(VLOOKUP($A618,[1]Blad1!$A$2:$C$116,2,FALSE)*BJ618/SUM($AT618:$AW618),0),BJ618)</f>
        <v>61</v>
      </c>
      <c r="CI618">
        <f>IF(ISNUMBER(VLOOKUP($A618,[1]Blad1!$A$2:$C$116,2,FALSE)),ROUND(VLOOKUP($A618,[1]Blad1!$A$2:$C$116,2,FALSE)*BK618/SUM($AT618:$AW618),0),BK618)</f>
        <v>72</v>
      </c>
      <c r="CJ618">
        <f>IF(ISNUMBER(VLOOKUP($A618,[1]Blad1!$A$2:$C$116,2,FALSE)),ROUND(VLOOKUP($A618,[1]Blad1!$A$2:$C$116,2,FALSE)*BL618/SUM($AT618:$AW618),0),BL618)</f>
        <v>89</v>
      </c>
      <c r="CK618">
        <f>IF(ISNUMBER(VLOOKUP($A618,[1]Blad1!$A$2:$C$116,2,FALSE)),ROUND(VLOOKUP($A618,[1]Blad1!$A$2:$C$116,2,FALSE)*BM618/SUM($AT618:$AW618),0),BM618)</f>
        <v>111</v>
      </c>
    </row>
    <row r="619" spans="1:89" x14ac:dyDescent="0.3">
      <c r="A619">
        <v>618</v>
      </c>
      <c r="B619" t="s">
        <v>682</v>
      </c>
      <c r="C619">
        <v>106</v>
      </c>
      <c r="D619" t="s">
        <v>1272</v>
      </c>
      <c r="G619" t="s">
        <v>2533</v>
      </c>
      <c r="H619" t="s">
        <v>3033</v>
      </c>
      <c r="I619" t="s">
        <v>3452</v>
      </c>
      <c r="J619" t="s">
        <v>3521</v>
      </c>
      <c r="K619">
        <v>609</v>
      </c>
      <c r="L619">
        <v>200</v>
      </c>
      <c r="M619">
        <v>4</v>
      </c>
      <c r="N619">
        <v>60</v>
      </c>
      <c r="O619">
        <v>43</v>
      </c>
      <c r="P619">
        <v>8839</v>
      </c>
      <c r="Q619">
        <v>10</v>
      </c>
      <c r="R619">
        <v>10</v>
      </c>
      <c r="S619">
        <v>9</v>
      </c>
      <c r="T619">
        <v>8</v>
      </c>
      <c r="U619">
        <v>2836</v>
      </c>
      <c r="V619">
        <v>2396</v>
      </c>
      <c r="W619">
        <v>2052</v>
      </c>
      <c r="X619">
        <v>1689</v>
      </c>
      <c r="Y619">
        <v>42</v>
      </c>
      <c r="Z619">
        <v>8839</v>
      </c>
      <c r="AA619">
        <v>8618</v>
      </c>
      <c r="AB619">
        <v>8343</v>
      </c>
      <c r="AC619">
        <v>7551</v>
      </c>
      <c r="AD619">
        <v>60</v>
      </c>
      <c r="AE619">
        <v>68</v>
      </c>
      <c r="AF619">
        <v>76</v>
      </c>
      <c r="AG619">
        <v>0.9749971716257495</v>
      </c>
      <c r="AH619">
        <v>0.94388505487046048</v>
      </c>
      <c r="AI619">
        <v>0.85428215861522794</v>
      </c>
      <c r="AJ619">
        <v>1.428571428571429</v>
      </c>
      <c r="AK619">
        <v>1.6190476190476191</v>
      </c>
      <c r="AL619">
        <v>1.80952380952381</v>
      </c>
      <c r="AM619">
        <v>108.5714285714286</v>
      </c>
      <c r="AN619">
        <v>7551</v>
      </c>
      <c r="AO619">
        <v>77.80952380952381</v>
      </c>
      <c r="AP619">
        <v>14</v>
      </c>
      <c r="AQ619">
        <v>14</v>
      </c>
      <c r="AR619">
        <v>12</v>
      </c>
      <c r="AS619">
        <v>11</v>
      </c>
      <c r="AT619">
        <v>2680</v>
      </c>
      <c r="AU619">
        <v>2313</v>
      </c>
      <c r="AV619">
        <v>2017</v>
      </c>
      <c r="AW619">
        <v>1691</v>
      </c>
      <c r="AX619">
        <v>16</v>
      </c>
      <c r="AY619">
        <v>16</v>
      </c>
      <c r="AZ619">
        <v>14</v>
      </c>
      <c r="BA619">
        <v>12</v>
      </c>
      <c r="BB619">
        <v>2598</v>
      </c>
      <c r="BC619">
        <v>2240</v>
      </c>
      <c r="BD619">
        <v>1951</v>
      </c>
      <c r="BE619">
        <v>1635</v>
      </c>
      <c r="BF619">
        <v>18</v>
      </c>
      <c r="BG619">
        <v>18</v>
      </c>
      <c r="BH619">
        <v>16</v>
      </c>
      <c r="BI619">
        <v>14</v>
      </c>
      <c r="BJ619">
        <v>2351</v>
      </c>
      <c r="BK619">
        <v>2027</v>
      </c>
      <c r="BL619">
        <v>1766</v>
      </c>
      <c r="BM619">
        <v>1480</v>
      </c>
      <c r="BN619">
        <f t="shared" si="96"/>
        <v>14</v>
      </c>
      <c r="BO619">
        <f t="shared" si="97"/>
        <v>14</v>
      </c>
      <c r="BP619">
        <f t="shared" si="98"/>
        <v>12</v>
      </c>
      <c r="BQ619">
        <f t="shared" si="99"/>
        <v>11</v>
      </c>
      <c r="BR619">
        <f>IF(ISNUMBER(VLOOKUP($A619,[1]Blad1!$A$2:$C$116,2,FALSE)),ROUND(VLOOKUP($A619,[1]Blad1!$A$2:$C$116,2,FALSE)*AT619/SUM($AT619:$AW619),0),AT619)</f>
        <v>2680</v>
      </c>
      <c r="BS619">
        <f>IF(ISNUMBER(VLOOKUP($A619,[1]Blad1!$A$2:$C$116,2,FALSE)),ROUND(VLOOKUP($A619,[1]Blad1!$A$2:$C$116,2,FALSE)*AU619/SUM($AT619:$AW619),0),AU619)</f>
        <v>2313</v>
      </c>
      <c r="BT619">
        <f>IF(ISNUMBER(VLOOKUP($A619,[1]Blad1!$A$2:$C$116,2,FALSE)),ROUND(VLOOKUP($A619,[1]Blad1!$A$2:$C$116,2,FALSE)*AV619/SUM($AT619:$AW619),0),AV619)</f>
        <v>2017</v>
      </c>
      <c r="BU619">
        <f>IF(ISNUMBER(VLOOKUP($A619,[1]Blad1!$A$2:$C$116,2,FALSE)),ROUND(VLOOKUP($A619,[1]Blad1!$A$2:$C$116,2,FALSE)*AW619/SUM($AT619:$AW619),0),AW619)</f>
        <v>1691</v>
      </c>
      <c r="BV619">
        <f t="shared" si="100"/>
        <v>16</v>
      </c>
      <c r="BW619">
        <f t="shared" si="101"/>
        <v>16</v>
      </c>
      <c r="BX619">
        <f t="shared" si="102"/>
        <v>14</v>
      </c>
      <c r="BY619">
        <f t="shared" si="103"/>
        <v>12</v>
      </c>
      <c r="BZ619">
        <f>IF(ISNUMBER(VLOOKUP($A619,[1]Blad1!$A$2:$C$116,2,FALSE)),ROUND(VLOOKUP($A619,[1]Blad1!$A$2:$C$116,2,FALSE)*BB619/SUM($AT619:$AW619),0),BB619)</f>
        <v>2598</v>
      </c>
      <c r="CA619">
        <f>IF(ISNUMBER(VLOOKUP($A619,[1]Blad1!$A$2:$C$116,2,FALSE)),ROUND(VLOOKUP($A619,[1]Blad1!$A$2:$C$116,2,FALSE)*BC619/SUM($AT619:$AW619),0),BC619)</f>
        <v>2240</v>
      </c>
      <c r="CB619">
        <f>IF(ISNUMBER(VLOOKUP($A619,[1]Blad1!$A$2:$C$116,2,FALSE)),ROUND(VLOOKUP($A619,[1]Blad1!$A$2:$C$116,2,FALSE)*BD619/SUM($AT619:$AW619),0),BD619)</f>
        <v>1951</v>
      </c>
      <c r="CC619">
        <f>IF(ISNUMBER(VLOOKUP($A619,[1]Blad1!$A$2:$C$116,2,FALSE)),ROUND(VLOOKUP($A619,[1]Blad1!$A$2:$C$116,2,FALSE)*BE619/SUM($AT619:$AW619),0),BE619)</f>
        <v>1635</v>
      </c>
      <c r="CH619">
        <f>IF(ISNUMBER(VLOOKUP($A619,[1]Blad1!$A$2:$C$116,2,FALSE)),ROUND(VLOOKUP($A619,[1]Blad1!$A$2:$C$116,2,FALSE)*BJ619/SUM($AT619:$AW619),0),BJ619)</f>
        <v>2351</v>
      </c>
      <c r="CI619">
        <f>IF(ISNUMBER(VLOOKUP($A619,[1]Blad1!$A$2:$C$116,2,FALSE)),ROUND(VLOOKUP($A619,[1]Blad1!$A$2:$C$116,2,FALSE)*BK619/SUM($AT619:$AW619),0),BK619)</f>
        <v>2027</v>
      </c>
      <c r="CJ619">
        <f>IF(ISNUMBER(VLOOKUP($A619,[1]Blad1!$A$2:$C$116,2,FALSE)),ROUND(VLOOKUP($A619,[1]Blad1!$A$2:$C$116,2,FALSE)*BL619/SUM($AT619:$AW619),0),BL619)</f>
        <v>1766</v>
      </c>
      <c r="CK619">
        <f>IF(ISNUMBER(VLOOKUP($A619,[1]Blad1!$A$2:$C$116,2,FALSE)),ROUND(VLOOKUP($A619,[1]Blad1!$A$2:$C$116,2,FALSE)*BM619/SUM($AT619:$AW619),0),BM619)</f>
        <v>1480</v>
      </c>
    </row>
    <row r="620" spans="1:89" x14ac:dyDescent="0.3">
      <c r="A620">
        <v>619</v>
      </c>
      <c r="B620" t="s">
        <v>683</v>
      </c>
      <c r="C620">
        <v>107</v>
      </c>
      <c r="D620" t="s">
        <v>1272</v>
      </c>
      <c r="G620" t="s">
        <v>2534</v>
      </c>
      <c r="H620" t="s">
        <v>3034</v>
      </c>
      <c r="I620" t="s">
        <v>3452</v>
      </c>
      <c r="J620" t="s">
        <v>3521</v>
      </c>
      <c r="K620">
        <v>604</v>
      </c>
      <c r="L620">
        <v>200</v>
      </c>
      <c r="M620">
        <v>4</v>
      </c>
      <c r="N620">
        <v>105</v>
      </c>
      <c r="O620">
        <v>65</v>
      </c>
      <c r="P620">
        <v>11683</v>
      </c>
      <c r="Q620">
        <v>19</v>
      </c>
      <c r="R620">
        <v>19</v>
      </c>
      <c r="S620">
        <v>18</v>
      </c>
      <c r="T620">
        <v>14</v>
      </c>
      <c r="U620">
        <v>3747</v>
      </c>
      <c r="V620">
        <v>3186</v>
      </c>
      <c r="W620">
        <v>2715</v>
      </c>
      <c r="X620">
        <v>2210</v>
      </c>
      <c r="Y620">
        <v>6</v>
      </c>
      <c r="Z620">
        <v>7949</v>
      </c>
      <c r="AA620">
        <v>8427</v>
      </c>
      <c r="AB620">
        <v>8278</v>
      </c>
      <c r="AC620">
        <v>7481</v>
      </c>
      <c r="AD620">
        <v>5</v>
      </c>
      <c r="AE620">
        <v>10</v>
      </c>
      <c r="AF620">
        <v>5</v>
      </c>
      <c r="AG620">
        <v>1.0601333501069321</v>
      </c>
      <c r="AH620">
        <v>1.041388853943892</v>
      </c>
      <c r="AI620">
        <v>0.94112466976978237</v>
      </c>
      <c r="AJ620">
        <v>0.83333333333333337</v>
      </c>
      <c r="AK620">
        <v>1.666666666666667</v>
      </c>
      <c r="AL620">
        <v>0.83333333333333337</v>
      </c>
      <c r="AM620">
        <v>87.5</v>
      </c>
      <c r="AN620">
        <v>10995.15951692037</v>
      </c>
      <c r="AO620">
        <v>54.166666666666657</v>
      </c>
      <c r="AP620">
        <v>15</v>
      </c>
      <c r="AQ620">
        <v>15</v>
      </c>
      <c r="AR620">
        <v>15</v>
      </c>
      <c r="AS620">
        <v>11</v>
      </c>
      <c r="AT620">
        <v>3851</v>
      </c>
      <c r="AU620">
        <v>3345</v>
      </c>
      <c r="AV620">
        <v>2901</v>
      </c>
      <c r="AW620">
        <v>2406</v>
      </c>
      <c r="AX620">
        <v>31</v>
      </c>
      <c r="AY620">
        <v>31</v>
      </c>
      <c r="AZ620">
        <v>30</v>
      </c>
      <c r="BA620">
        <v>23</v>
      </c>
      <c r="BB620">
        <v>3787</v>
      </c>
      <c r="BC620">
        <v>3287</v>
      </c>
      <c r="BD620">
        <v>2849</v>
      </c>
      <c r="BE620">
        <v>2360</v>
      </c>
      <c r="BF620">
        <v>15</v>
      </c>
      <c r="BG620">
        <v>15</v>
      </c>
      <c r="BH620">
        <v>15</v>
      </c>
      <c r="BI620">
        <v>11</v>
      </c>
      <c r="BJ620">
        <v>3422</v>
      </c>
      <c r="BK620">
        <v>2970</v>
      </c>
      <c r="BL620">
        <v>2574</v>
      </c>
      <c r="BM620">
        <v>2133</v>
      </c>
      <c r="BN620">
        <f t="shared" si="96"/>
        <v>15</v>
      </c>
      <c r="BO620">
        <f t="shared" si="97"/>
        <v>15</v>
      </c>
      <c r="BP620">
        <f t="shared" si="98"/>
        <v>15</v>
      </c>
      <c r="BQ620">
        <f t="shared" si="99"/>
        <v>11</v>
      </c>
      <c r="BR620">
        <f>IF(ISNUMBER(VLOOKUP($A620,[1]Blad1!$A$2:$C$116,2,FALSE)),ROUND(VLOOKUP($A620,[1]Blad1!$A$2:$C$116,2,FALSE)*AT620/SUM($AT620:$AW620),0),AT620)</f>
        <v>3851</v>
      </c>
      <c r="BS620">
        <f>IF(ISNUMBER(VLOOKUP($A620,[1]Blad1!$A$2:$C$116,2,FALSE)),ROUND(VLOOKUP($A620,[1]Blad1!$A$2:$C$116,2,FALSE)*AU620/SUM($AT620:$AW620),0),AU620)</f>
        <v>3345</v>
      </c>
      <c r="BT620">
        <f>IF(ISNUMBER(VLOOKUP($A620,[1]Blad1!$A$2:$C$116,2,FALSE)),ROUND(VLOOKUP($A620,[1]Blad1!$A$2:$C$116,2,FALSE)*AV620/SUM($AT620:$AW620),0),AV620)</f>
        <v>2901</v>
      </c>
      <c r="BU620">
        <f>IF(ISNUMBER(VLOOKUP($A620,[1]Blad1!$A$2:$C$116,2,FALSE)),ROUND(VLOOKUP($A620,[1]Blad1!$A$2:$C$116,2,FALSE)*AW620/SUM($AT620:$AW620),0),AW620)</f>
        <v>2406</v>
      </c>
      <c r="BV620">
        <f t="shared" si="100"/>
        <v>31</v>
      </c>
      <c r="BW620">
        <f t="shared" si="101"/>
        <v>31</v>
      </c>
      <c r="BX620">
        <f t="shared" si="102"/>
        <v>30</v>
      </c>
      <c r="BY620">
        <f t="shared" si="103"/>
        <v>23</v>
      </c>
      <c r="BZ620">
        <f>IF(ISNUMBER(VLOOKUP($A620,[1]Blad1!$A$2:$C$116,2,FALSE)),ROUND(VLOOKUP($A620,[1]Blad1!$A$2:$C$116,2,FALSE)*BB620/SUM($AT620:$AW620),0),BB620)</f>
        <v>3787</v>
      </c>
      <c r="CA620">
        <f>IF(ISNUMBER(VLOOKUP($A620,[1]Blad1!$A$2:$C$116,2,FALSE)),ROUND(VLOOKUP($A620,[1]Blad1!$A$2:$C$116,2,FALSE)*BC620/SUM($AT620:$AW620),0),BC620)</f>
        <v>3287</v>
      </c>
      <c r="CB620">
        <f>IF(ISNUMBER(VLOOKUP($A620,[1]Blad1!$A$2:$C$116,2,FALSE)),ROUND(VLOOKUP($A620,[1]Blad1!$A$2:$C$116,2,FALSE)*BD620/SUM($AT620:$AW620),0),BD620)</f>
        <v>2849</v>
      </c>
      <c r="CC620">
        <f>IF(ISNUMBER(VLOOKUP($A620,[1]Blad1!$A$2:$C$116,2,FALSE)),ROUND(VLOOKUP($A620,[1]Blad1!$A$2:$C$116,2,FALSE)*BE620/SUM($AT620:$AW620),0),BE620)</f>
        <v>2360</v>
      </c>
      <c r="CH620">
        <f>IF(ISNUMBER(VLOOKUP($A620,[1]Blad1!$A$2:$C$116,2,FALSE)),ROUND(VLOOKUP($A620,[1]Blad1!$A$2:$C$116,2,FALSE)*BJ620/SUM($AT620:$AW620),0),BJ620)</f>
        <v>3422</v>
      </c>
      <c r="CI620">
        <f>IF(ISNUMBER(VLOOKUP($A620,[1]Blad1!$A$2:$C$116,2,FALSE)),ROUND(VLOOKUP($A620,[1]Blad1!$A$2:$C$116,2,FALSE)*BK620/SUM($AT620:$AW620),0),BK620)</f>
        <v>2970</v>
      </c>
      <c r="CJ620">
        <f>IF(ISNUMBER(VLOOKUP($A620,[1]Blad1!$A$2:$C$116,2,FALSE)),ROUND(VLOOKUP($A620,[1]Blad1!$A$2:$C$116,2,FALSE)*BL620/SUM($AT620:$AW620),0),BL620)</f>
        <v>2574</v>
      </c>
      <c r="CK620">
        <f>IF(ISNUMBER(VLOOKUP($A620,[1]Blad1!$A$2:$C$116,2,FALSE)),ROUND(VLOOKUP($A620,[1]Blad1!$A$2:$C$116,2,FALSE)*BM620/SUM($AT620:$AW620),0),BM620)</f>
        <v>2133</v>
      </c>
    </row>
    <row r="621" spans="1:89" x14ac:dyDescent="0.3">
      <c r="A621">
        <v>620</v>
      </c>
      <c r="B621" t="s">
        <v>684</v>
      </c>
      <c r="C621">
        <v>108</v>
      </c>
      <c r="D621" t="s">
        <v>1272</v>
      </c>
      <c r="G621" t="s">
        <v>2535</v>
      </c>
      <c r="H621" t="s">
        <v>3035</v>
      </c>
      <c r="I621" t="s">
        <v>3452</v>
      </c>
      <c r="J621" t="s">
        <v>3521</v>
      </c>
      <c r="K621">
        <v>587</v>
      </c>
      <c r="L621">
        <v>200</v>
      </c>
      <c r="M621">
        <v>4</v>
      </c>
      <c r="N621">
        <v>20</v>
      </c>
      <c r="O621">
        <v>15</v>
      </c>
      <c r="P621">
        <v>2692</v>
      </c>
      <c r="Q621">
        <v>3</v>
      </c>
      <c r="R621">
        <v>3</v>
      </c>
      <c r="S621">
        <v>3</v>
      </c>
      <c r="T621">
        <v>2</v>
      </c>
      <c r="U621">
        <v>848</v>
      </c>
      <c r="V621">
        <v>733</v>
      </c>
      <c r="W621">
        <v>630</v>
      </c>
      <c r="X621">
        <v>517</v>
      </c>
      <c r="Y621">
        <v>28</v>
      </c>
      <c r="Z621">
        <v>2692</v>
      </c>
      <c r="AA621">
        <v>2789</v>
      </c>
      <c r="AB621">
        <v>2789</v>
      </c>
      <c r="AC621">
        <v>2520</v>
      </c>
      <c r="AD621">
        <v>22</v>
      </c>
      <c r="AE621">
        <v>24</v>
      </c>
      <c r="AF621">
        <v>22</v>
      </c>
      <c r="AG621">
        <v>1.036032689450223</v>
      </c>
      <c r="AH621">
        <v>1.036032689450223</v>
      </c>
      <c r="AI621">
        <v>0.93610698365527489</v>
      </c>
      <c r="AJ621">
        <v>0.7857142857142857</v>
      </c>
      <c r="AK621">
        <v>0.8571428571428571</v>
      </c>
      <c r="AL621">
        <v>0.7857142857142857</v>
      </c>
      <c r="AM621">
        <v>15.71428571428571</v>
      </c>
      <c r="AN621">
        <v>2520</v>
      </c>
      <c r="AO621">
        <v>11.785714285714279</v>
      </c>
      <c r="AP621">
        <v>2</v>
      </c>
      <c r="AQ621">
        <v>2</v>
      </c>
      <c r="AR621">
        <v>2</v>
      </c>
      <c r="AS621">
        <v>1</v>
      </c>
      <c r="AT621">
        <v>851</v>
      </c>
      <c r="AU621">
        <v>751</v>
      </c>
      <c r="AV621">
        <v>657</v>
      </c>
      <c r="AW621">
        <v>551</v>
      </c>
      <c r="AX621">
        <v>2</v>
      </c>
      <c r="AY621">
        <v>2</v>
      </c>
      <c r="AZ621">
        <v>2</v>
      </c>
      <c r="BA621">
        <v>1</v>
      </c>
      <c r="BB621">
        <v>852</v>
      </c>
      <c r="BC621">
        <v>752</v>
      </c>
      <c r="BD621">
        <v>657</v>
      </c>
      <c r="BE621">
        <v>550</v>
      </c>
      <c r="BF621">
        <v>2</v>
      </c>
      <c r="BG621">
        <v>2</v>
      </c>
      <c r="BH621">
        <v>2</v>
      </c>
      <c r="BI621">
        <v>1</v>
      </c>
      <c r="BJ621">
        <v>770</v>
      </c>
      <c r="BK621">
        <v>679</v>
      </c>
      <c r="BL621">
        <v>594</v>
      </c>
      <c r="BM621">
        <v>497</v>
      </c>
      <c r="BN621">
        <f t="shared" si="96"/>
        <v>2</v>
      </c>
      <c r="BO621">
        <f t="shared" si="97"/>
        <v>2</v>
      </c>
      <c r="BP621">
        <f t="shared" si="98"/>
        <v>2</v>
      </c>
      <c r="BQ621">
        <f t="shared" si="99"/>
        <v>1</v>
      </c>
      <c r="BR621">
        <f>IF(ISNUMBER(VLOOKUP($A621,[1]Blad1!$A$2:$C$116,2,FALSE)),ROUND(VLOOKUP($A621,[1]Blad1!$A$2:$C$116,2,FALSE)*AT621/SUM($AT621:$AW621),0),AT621)</f>
        <v>851</v>
      </c>
      <c r="BS621">
        <f>IF(ISNUMBER(VLOOKUP($A621,[1]Blad1!$A$2:$C$116,2,FALSE)),ROUND(VLOOKUP($A621,[1]Blad1!$A$2:$C$116,2,FALSE)*AU621/SUM($AT621:$AW621),0),AU621)</f>
        <v>751</v>
      </c>
      <c r="BT621">
        <f>IF(ISNUMBER(VLOOKUP($A621,[1]Blad1!$A$2:$C$116,2,FALSE)),ROUND(VLOOKUP($A621,[1]Blad1!$A$2:$C$116,2,FALSE)*AV621/SUM($AT621:$AW621),0),AV621)</f>
        <v>657</v>
      </c>
      <c r="BU621">
        <f>IF(ISNUMBER(VLOOKUP($A621,[1]Blad1!$A$2:$C$116,2,FALSE)),ROUND(VLOOKUP($A621,[1]Blad1!$A$2:$C$116,2,FALSE)*AW621/SUM($AT621:$AW621),0),AW621)</f>
        <v>551</v>
      </c>
      <c r="BV621">
        <f t="shared" si="100"/>
        <v>2</v>
      </c>
      <c r="BW621">
        <f t="shared" si="101"/>
        <v>2</v>
      </c>
      <c r="BX621">
        <f t="shared" si="102"/>
        <v>2</v>
      </c>
      <c r="BY621">
        <f t="shared" si="103"/>
        <v>1</v>
      </c>
      <c r="BZ621">
        <f>IF(ISNUMBER(VLOOKUP($A621,[1]Blad1!$A$2:$C$116,2,FALSE)),ROUND(VLOOKUP($A621,[1]Blad1!$A$2:$C$116,2,FALSE)*BB621/SUM($AT621:$AW621),0),BB621)</f>
        <v>852</v>
      </c>
      <c r="CA621">
        <f>IF(ISNUMBER(VLOOKUP($A621,[1]Blad1!$A$2:$C$116,2,FALSE)),ROUND(VLOOKUP($A621,[1]Blad1!$A$2:$C$116,2,FALSE)*BC621/SUM($AT621:$AW621),0),BC621)</f>
        <v>752</v>
      </c>
      <c r="CB621">
        <f>IF(ISNUMBER(VLOOKUP($A621,[1]Blad1!$A$2:$C$116,2,FALSE)),ROUND(VLOOKUP($A621,[1]Blad1!$A$2:$C$116,2,FALSE)*BD621/SUM($AT621:$AW621),0),BD621)</f>
        <v>657</v>
      </c>
      <c r="CC621">
        <f>IF(ISNUMBER(VLOOKUP($A621,[1]Blad1!$A$2:$C$116,2,FALSE)),ROUND(VLOOKUP($A621,[1]Blad1!$A$2:$C$116,2,FALSE)*BE621/SUM($AT621:$AW621),0),BE621)</f>
        <v>550</v>
      </c>
      <c r="CH621">
        <f>IF(ISNUMBER(VLOOKUP($A621,[1]Blad1!$A$2:$C$116,2,FALSE)),ROUND(VLOOKUP($A621,[1]Blad1!$A$2:$C$116,2,FALSE)*BJ621/SUM($AT621:$AW621),0),BJ621)</f>
        <v>770</v>
      </c>
      <c r="CI621">
        <f>IF(ISNUMBER(VLOOKUP($A621,[1]Blad1!$A$2:$C$116,2,FALSE)),ROUND(VLOOKUP($A621,[1]Blad1!$A$2:$C$116,2,FALSE)*BK621/SUM($AT621:$AW621),0),BK621)</f>
        <v>679</v>
      </c>
      <c r="CJ621">
        <f>IF(ISNUMBER(VLOOKUP($A621,[1]Blad1!$A$2:$C$116,2,FALSE)),ROUND(VLOOKUP($A621,[1]Blad1!$A$2:$C$116,2,FALSE)*BL621/SUM($AT621:$AW621),0),BL621)</f>
        <v>594</v>
      </c>
      <c r="CK621">
        <f>IF(ISNUMBER(VLOOKUP($A621,[1]Blad1!$A$2:$C$116,2,FALSE)),ROUND(VLOOKUP($A621,[1]Blad1!$A$2:$C$116,2,FALSE)*BM621/SUM($AT621:$AW621),0),BM621)</f>
        <v>497</v>
      </c>
    </row>
    <row r="622" spans="1:89" x14ac:dyDescent="0.3">
      <c r="A622">
        <v>621</v>
      </c>
      <c r="B622" t="s">
        <v>685</v>
      </c>
      <c r="C622">
        <v>109</v>
      </c>
      <c r="D622" t="s">
        <v>1272</v>
      </c>
      <c r="G622" t="s">
        <v>2536</v>
      </c>
      <c r="H622" t="s">
        <v>3036</v>
      </c>
      <c r="I622" t="s">
        <v>3452</v>
      </c>
      <c r="J622" t="s">
        <v>3521</v>
      </c>
      <c r="K622">
        <v>615</v>
      </c>
      <c r="L622">
        <v>200</v>
      </c>
      <c r="M622">
        <v>5</v>
      </c>
      <c r="N622">
        <v>25</v>
      </c>
      <c r="O622">
        <v>21</v>
      </c>
      <c r="P622">
        <v>236</v>
      </c>
      <c r="Q622">
        <v>3</v>
      </c>
      <c r="R622">
        <v>3</v>
      </c>
      <c r="S622">
        <v>3</v>
      </c>
      <c r="T622">
        <v>2</v>
      </c>
      <c r="U622">
        <v>74</v>
      </c>
      <c r="V622">
        <v>64</v>
      </c>
      <c r="W622">
        <v>55</v>
      </c>
      <c r="X622">
        <v>46</v>
      </c>
      <c r="Y622">
        <v>116</v>
      </c>
      <c r="Z622">
        <v>236</v>
      </c>
      <c r="AA622">
        <v>217</v>
      </c>
      <c r="AB622">
        <v>208</v>
      </c>
      <c r="AC622">
        <v>191</v>
      </c>
      <c r="AD622">
        <v>130</v>
      </c>
      <c r="AE622">
        <v>129</v>
      </c>
      <c r="AF622">
        <v>119</v>
      </c>
      <c r="AG622">
        <v>0.91949152542372881</v>
      </c>
      <c r="AH622">
        <v>0.88135593220338981</v>
      </c>
      <c r="AI622">
        <v>0.80932203389830504</v>
      </c>
      <c r="AJ622">
        <v>1.1206896551724139</v>
      </c>
      <c r="AK622">
        <v>1.1120689655172411</v>
      </c>
      <c r="AL622">
        <v>1.0258620689655169</v>
      </c>
      <c r="AM622">
        <v>25.646551724137929</v>
      </c>
      <c r="AN622">
        <v>191</v>
      </c>
      <c r="AO622">
        <v>21.543103448275861</v>
      </c>
      <c r="AP622">
        <v>3</v>
      </c>
      <c r="AQ622">
        <v>3</v>
      </c>
      <c r="AR622">
        <v>3</v>
      </c>
      <c r="AS622">
        <v>2</v>
      </c>
      <c r="AT622">
        <v>66</v>
      </c>
      <c r="AU622">
        <v>58</v>
      </c>
      <c r="AV622">
        <v>51</v>
      </c>
      <c r="AW622">
        <v>43</v>
      </c>
      <c r="AX622">
        <v>3</v>
      </c>
      <c r="AY622">
        <v>3</v>
      </c>
      <c r="AZ622">
        <v>3</v>
      </c>
      <c r="BA622">
        <v>2</v>
      </c>
      <c r="BB622">
        <v>63</v>
      </c>
      <c r="BC622">
        <v>55</v>
      </c>
      <c r="BD622">
        <v>48</v>
      </c>
      <c r="BE622">
        <v>41</v>
      </c>
      <c r="BF622">
        <v>3</v>
      </c>
      <c r="BG622">
        <v>3</v>
      </c>
      <c r="BH622">
        <v>3</v>
      </c>
      <c r="BI622">
        <v>2</v>
      </c>
      <c r="BJ622">
        <v>58</v>
      </c>
      <c r="BK622">
        <v>50</v>
      </c>
      <c r="BL622">
        <v>44</v>
      </c>
      <c r="BM622">
        <v>38</v>
      </c>
      <c r="BN622">
        <f t="shared" si="96"/>
        <v>3</v>
      </c>
      <c r="BO622">
        <f t="shared" si="97"/>
        <v>3</v>
      </c>
      <c r="BP622">
        <f t="shared" si="98"/>
        <v>3</v>
      </c>
      <c r="BQ622">
        <f t="shared" si="99"/>
        <v>2</v>
      </c>
      <c r="BR622">
        <f>IF(ISNUMBER(VLOOKUP($A622,[1]Blad1!$A$2:$C$116,2,FALSE)),ROUND(VLOOKUP($A622,[1]Blad1!$A$2:$C$116,2,FALSE)*AT622/SUM($AT622:$AW622),0),AT622)</f>
        <v>66</v>
      </c>
      <c r="BS622">
        <f>IF(ISNUMBER(VLOOKUP($A622,[1]Blad1!$A$2:$C$116,2,FALSE)),ROUND(VLOOKUP($A622,[1]Blad1!$A$2:$C$116,2,FALSE)*AU622/SUM($AT622:$AW622),0),AU622)</f>
        <v>58</v>
      </c>
      <c r="BT622">
        <f>IF(ISNUMBER(VLOOKUP($A622,[1]Blad1!$A$2:$C$116,2,FALSE)),ROUND(VLOOKUP($A622,[1]Blad1!$A$2:$C$116,2,FALSE)*AV622/SUM($AT622:$AW622),0),AV622)</f>
        <v>51</v>
      </c>
      <c r="BU622">
        <f>IF(ISNUMBER(VLOOKUP($A622,[1]Blad1!$A$2:$C$116,2,FALSE)),ROUND(VLOOKUP($A622,[1]Blad1!$A$2:$C$116,2,FALSE)*AW622/SUM($AT622:$AW622),0),AW622)</f>
        <v>43</v>
      </c>
      <c r="BV622">
        <f t="shared" si="100"/>
        <v>3</v>
      </c>
      <c r="BW622">
        <f t="shared" si="101"/>
        <v>3</v>
      </c>
      <c r="BX622">
        <f t="shared" si="102"/>
        <v>3</v>
      </c>
      <c r="BY622">
        <f t="shared" si="103"/>
        <v>2</v>
      </c>
      <c r="BZ622">
        <f>IF(ISNUMBER(VLOOKUP($A622,[1]Blad1!$A$2:$C$116,2,FALSE)),ROUND(VLOOKUP($A622,[1]Blad1!$A$2:$C$116,2,FALSE)*BB622/SUM($AT622:$AW622),0),BB622)</f>
        <v>63</v>
      </c>
      <c r="CA622">
        <f>IF(ISNUMBER(VLOOKUP($A622,[1]Blad1!$A$2:$C$116,2,FALSE)),ROUND(VLOOKUP($A622,[1]Blad1!$A$2:$C$116,2,FALSE)*BC622/SUM($AT622:$AW622),0),BC622)</f>
        <v>55</v>
      </c>
      <c r="CB622">
        <f>IF(ISNUMBER(VLOOKUP($A622,[1]Blad1!$A$2:$C$116,2,FALSE)),ROUND(VLOOKUP($A622,[1]Blad1!$A$2:$C$116,2,FALSE)*BD622/SUM($AT622:$AW622),0),BD622)</f>
        <v>48</v>
      </c>
      <c r="CC622">
        <f>IF(ISNUMBER(VLOOKUP($A622,[1]Blad1!$A$2:$C$116,2,FALSE)),ROUND(VLOOKUP($A622,[1]Blad1!$A$2:$C$116,2,FALSE)*BE622/SUM($AT622:$AW622),0),BE622)</f>
        <v>41</v>
      </c>
      <c r="CH622">
        <f>IF(ISNUMBER(VLOOKUP($A622,[1]Blad1!$A$2:$C$116,2,FALSE)),ROUND(VLOOKUP($A622,[1]Blad1!$A$2:$C$116,2,FALSE)*BJ622/SUM($AT622:$AW622),0),BJ622)</f>
        <v>58</v>
      </c>
      <c r="CI622">
        <f>IF(ISNUMBER(VLOOKUP($A622,[1]Blad1!$A$2:$C$116,2,FALSE)),ROUND(VLOOKUP($A622,[1]Blad1!$A$2:$C$116,2,FALSE)*BK622/SUM($AT622:$AW622),0),BK622)</f>
        <v>50</v>
      </c>
      <c r="CJ622">
        <f>IF(ISNUMBER(VLOOKUP($A622,[1]Blad1!$A$2:$C$116,2,FALSE)),ROUND(VLOOKUP($A622,[1]Blad1!$A$2:$C$116,2,FALSE)*BL622/SUM($AT622:$AW622),0),BL622)</f>
        <v>44</v>
      </c>
      <c r="CK622">
        <f>IF(ISNUMBER(VLOOKUP($A622,[1]Blad1!$A$2:$C$116,2,FALSE)),ROUND(VLOOKUP($A622,[1]Blad1!$A$2:$C$116,2,FALSE)*BM622/SUM($AT622:$AW622),0),BM622)</f>
        <v>38</v>
      </c>
    </row>
    <row r="623" spans="1:89" x14ac:dyDescent="0.3">
      <c r="A623">
        <v>622</v>
      </c>
      <c r="B623" t="s">
        <v>686</v>
      </c>
      <c r="C623">
        <v>110</v>
      </c>
      <c r="D623" t="s">
        <v>1272</v>
      </c>
      <c r="G623" t="s">
        <v>2537</v>
      </c>
      <c r="H623" t="s">
        <v>3037</v>
      </c>
      <c r="I623" t="s">
        <v>3452</v>
      </c>
      <c r="J623" t="s">
        <v>3521</v>
      </c>
      <c r="K623">
        <v>585</v>
      </c>
      <c r="L623">
        <v>140</v>
      </c>
      <c r="M623">
        <v>5</v>
      </c>
      <c r="N623">
        <v>620</v>
      </c>
      <c r="O623">
        <v>389</v>
      </c>
      <c r="P623">
        <v>1911</v>
      </c>
      <c r="Q623">
        <v>96</v>
      </c>
      <c r="R623">
        <v>76</v>
      </c>
      <c r="S623">
        <v>85</v>
      </c>
      <c r="T623">
        <v>136</v>
      </c>
      <c r="U623">
        <v>352</v>
      </c>
      <c r="V623">
        <v>464</v>
      </c>
      <c r="W623">
        <v>512</v>
      </c>
      <c r="X623">
        <v>554</v>
      </c>
      <c r="Y623">
        <v>610</v>
      </c>
      <c r="Z623">
        <v>1911</v>
      </c>
      <c r="AA623">
        <v>7197</v>
      </c>
      <c r="AB623">
        <v>7109</v>
      </c>
      <c r="AC623">
        <v>6423</v>
      </c>
      <c r="AD623">
        <v>441</v>
      </c>
      <c r="AE623">
        <v>441</v>
      </c>
      <c r="AF623">
        <v>481</v>
      </c>
      <c r="AG623">
        <v>3.7660910518053381</v>
      </c>
      <c r="AH623">
        <v>3.7200418628990062</v>
      </c>
      <c r="AI623">
        <v>3.3610675039246471</v>
      </c>
      <c r="AJ623">
        <v>0.72295081967213115</v>
      </c>
      <c r="AK623">
        <v>0.72295081967213115</v>
      </c>
      <c r="AL623">
        <v>0.78852459016393439</v>
      </c>
      <c r="AM623">
        <v>488.88524590163928</v>
      </c>
      <c r="AN623">
        <v>6423</v>
      </c>
      <c r="AO623">
        <v>306.73606557377047</v>
      </c>
      <c r="AP623">
        <v>69</v>
      </c>
      <c r="AQ623">
        <v>54</v>
      </c>
      <c r="AR623">
        <v>61</v>
      </c>
      <c r="AS623">
        <v>98</v>
      </c>
      <c r="AT623">
        <v>1287</v>
      </c>
      <c r="AU623">
        <v>1731</v>
      </c>
      <c r="AV623">
        <v>1945</v>
      </c>
      <c r="AW623">
        <v>2141</v>
      </c>
      <c r="AX623">
        <v>69</v>
      </c>
      <c r="AY623">
        <v>54</v>
      </c>
      <c r="AZ623">
        <v>61</v>
      </c>
      <c r="BA623">
        <v>98</v>
      </c>
      <c r="BB623">
        <v>1273</v>
      </c>
      <c r="BC623">
        <v>1711</v>
      </c>
      <c r="BD623">
        <v>1920</v>
      </c>
      <c r="BE623">
        <v>2112</v>
      </c>
      <c r="BF623">
        <v>75</v>
      </c>
      <c r="BG623">
        <v>59</v>
      </c>
      <c r="BH623">
        <v>67</v>
      </c>
      <c r="BI623">
        <v>107</v>
      </c>
      <c r="BJ623">
        <v>1149</v>
      </c>
      <c r="BK623">
        <v>1546</v>
      </c>
      <c r="BL623">
        <v>1735</v>
      </c>
      <c r="BM623">
        <v>1909</v>
      </c>
      <c r="BN623">
        <f t="shared" si="96"/>
        <v>69</v>
      </c>
      <c r="BO623">
        <f t="shared" si="97"/>
        <v>54</v>
      </c>
      <c r="BP623">
        <f t="shared" si="98"/>
        <v>61</v>
      </c>
      <c r="BQ623">
        <f t="shared" si="99"/>
        <v>98</v>
      </c>
      <c r="BR623">
        <f>IF(ISNUMBER(VLOOKUP($A623,[1]Blad1!$A$2:$C$116,2,FALSE)),ROUND(VLOOKUP($A623,[1]Blad1!$A$2:$C$116,2,FALSE)*AT623/SUM($AT623:$AW623),0),AT623)</f>
        <v>1287</v>
      </c>
      <c r="BS623">
        <f>IF(ISNUMBER(VLOOKUP($A623,[1]Blad1!$A$2:$C$116,2,FALSE)),ROUND(VLOOKUP($A623,[1]Blad1!$A$2:$C$116,2,FALSE)*AU623/SUM($AT623:$AW623),0),AU623)</f>
        <v>1731</v>
      </c>
      <c r="BT623">
        <f>IF(ISNUMBER(VLOOKUP($A623,[1]Blad1!$A$2:$C$116,2,FALSE)),ROUND(VLOOKUP($A623,[1]Blad1!$A$2:$C$116,2,FALSE)*AV623/SUM($AT623:$AW623),0),AV623)</f>
        <v>1945</v>
      </c>
      <c r="BU623">
        <f>IF(ISNUMBER(VLOOKUP($A623,[1]Blad1!$A$2:$C$116,2,FALSE)),ROUND(VLOOKUP($A623,[1]Blad1!$A$2:$C$116,2,FALSE)*AW623/SUM($AT623:$AW623),0),AW623)</f>
        <v>2141</v>
      </c>
      <c r="BV623">
        <f t="shared" si="100"/>
        <v>69</v>
      </c>
      <c r="BW623">
        <f t="shared" si="101"/>
        <v>54</v>
      </c>
      <c r="BX623">
        <f t="shared" si="102"/>
        <v>61</v>
      </c>
      <c r="BY623">
        <f t="shared" si="103"/>
        <v>98</v>
      </c>
      <c r="BZ623">
        <f>IF(ISNUMBER(VLOOKUP($A623,[1]Blad1!$A$2:$C$116,2,FALSE)),ROUND(VLOOKUP($A623,[1]Blad1!$A$2:$C$116,2,FALSE)*BB623/SUM($AT623:$AW623),0),BB623)</f>
        <v>1273</v>
      </c>
      <c r="CA623">
        <f>IF(ISNUMBER(VLOOKUP($A623,[1]Blad1!$A$2:$C$116,2,FALSE)),ROUND(VLOOKUP($A623,[1]Blad1!$A$2:$C$116,2,FALSE)*BC623/SUM($AT623:$AW623),0),BC623)</f>
        <v>1711</v>
      </c>
      <c r="CB623">
        <f>IF(ISNUMBER(VLOOKUP($A623,[1]Blad1!$A$2:$C$116,2,FALSE)),ROUND(VLOOKUP($A623,[1]Blad1!$A$2:$C$116,2,FALSE)*BD623/SUM($AT623:$AW623),0),BD623)</f>
        <v>1920</v>
      </c>
      <c r="CC623">
        <f>IF(ISNUMBER(VLOOKUP($A623,[1]Blad1!$A$2:$C$116,2,FALSE)),ROUND(VLOOKUP($A623,[1]Blad1!$A$2:$C$116,2,FALSE)*BE623/SUM($AT623:$AW623),0),BE623)</f>
        <v>2112</v>
      </c>
      <c r="CH623">
        <f>IF(ISNUMBER(VLOOKUP($A623,[1]Blad1!$A$2:$C$116,2,FALSE)),ROUND(VLOOKUP($A623,[1]Blad1!$A$2:$C$116,2,FALSE)*BJ623/SUM($AT623:$AW623),0),BJ623)</f>
        <v>1149</v>
      </c>
      <c r="CI623">
        <f>IF(ISNUMBER(VLOOKUP($A623,[1]Blad1!$A$2:$C$116,2,FALSE)),ROUND(VLOOKUP($A623,[1]Blad1!$A$2:$C$116,2,FALSE)*BK623/SUM($AT623:$AW623),0),BK623)</f>
        <v>1546</v>
      </c>
      <c r="CJ623">
        <f>IF(ISNUMBER(VLOOKUP($A623,[1]Blad1!$A$2:$C$116,2,FALSE)),ROUND(VLOOKUP($A623,[1]Blad1!$A$2:$C$116,2,FALSE)*BL623/SUM($AT623:$AW623),0),BL623)</f>
        <v>1735</v>
      </c>
      <c r="CK623">
        <f>IF(ISNUMBER(VLOOKUP($A623,[1]Blad1!$A$2:$C$116,2,FALSE)),ROUND(VLOOKUP($A623,[1]Blad1!$A$2:$C$116,2,FALSE)*BM623/SUM($AT623:$AW623),0),BM623)</f>
        <v>1909</v>
      </c>
    </row>
    <row r="624" spans="1:89" x14ac:dyDescent="0.3">
      <c r="A624">
        <v>623</v>
      </c>
      <c r="B624" t="s">
        <v>687</v>
      </c>
      <c r="C624">
        <v>111</v>
      </c>
      <c r="D624" t="s">
        <v>1272</v>
      </c>
      <c r="G624" t="s">
        <v>2538</v>
      </c>
      <c r="H624" t="s">
        <v>3038</v>
      </c>
      <c r="I624" t="s">
        <v>3452</v>
      </c>
      <c r="J624" t="s">
        <v>3521</v>
      </c>
      <c r="K624">
        <v>568</v>
      </c>
      <c r="L624">
        <v>160</v>
      </c>
      <c r="M624">
        <v>4</v>
      </c>
      <c r="N624">
        <v>245</v>
      </c>
      <c r="O624">
        <v>147</v>
      </c>
      <c r="P624">
        <v>169</v>
      </c>
      <c r="Q624">
        <v>41</v>
      </c>
      <c r="R624">
        <v>35</v>
      </c>
      <c r="S624">
        <v>34</v>
      </c>
      <c r="T624">
        <v>36</v>
      </c>
      <c r="U624">
        <v>55</v>
      </c>
      <c r="V624">
        <v>47</v>
      </c>
      <c r="W624">
        <v>39</v>
      </c>
      <c r="X624">
        <v>30</v>
      </c>
      <c r="Y624">
        <v>92</v>
      </c>
      <c r="Z624">
        <v>16</v>
      </c>
      <c r="AA624">
        <v>17</v>
      </c>
      <c r="AB624">
        <v>16</v>
      </c>
      <c r="AC624">
        <v>14</v>
      </c>
      <c r="AD624">
        <v>915</v>
      </c>
      <c r="AE624">
        <v>994</v>
      </c>
      <c r="AF624">
        <v>428</v>
      </c>
      <c r="AG624">
        <v>1.0625</v>
      </c>
      <c r="AH624">
        <v>1</v>
      </c>
      <c r="AI624">
        <v>0.875</v>
      </c>
      <c r="AJ624">
        <v>9.945652173913043</v>
      </c>
      <c r="AK624">
        <v>10.804347826086961</v>
      </c>
      <c r="AL624">
        <v>4.6521739130434776</v>
      </c>
      <c r="AM624">
        <v>1139.782608695652</v>
      </c>
      <c r="AN624">
        <v>147.875</v>
      </c>
      <c r="AO624">
        <v>683.86956521739137</v>
      </c>
      <c r="AP624">
        <v>407</v>
      </c>
      <c r="AQ624">
        <v>348</v>
      </c>
      <c r="AR624">
        <v>338</v>
      </c>
      <c r="AS624">
        <v>358</v>
      </c>
      <c r="AT624">
        <v>55</v>
      </c>
      <c r="AU624">
        <v>49</v>
      </c>
      <c r="AV624">
        <v>42</v>
      </c>
      <c r="AW624">
        <v>32</v>
      </c>
      <c r="AX624">
        <v>442</v>
      </c>
      <c r="AY624">
        <v>378</v>
      </c>
      <c r="AZ624">
        <v>367</v>
      </c>
      <c r="BA624">
        <v>388</v>
      </c>
      <c r="BB624">
        <v>53</v>
      </c>
      <c r="BC624">
        <v>47</v>
      </c>
      <c r="BD624">
        <v>40</v>
      </c>
      <c r="BE624">
        <v>31</v>
      </c>
      <c r="BF624">
        <v>190</v>
      </c>
      <c r="BG624">
        <v>162</v>
      </c>
      <c r="BH624">
        <v>158</v>
      </c>
      <c r="BI624">
        <v>167</v>
      </c>
      <c r="BJ624">
        <v>46</v>
      </c>
      <c r="BK624">
        <v>40</v>
      </c>
      <c r="BL624">
        <v>34</v>
      </c>
      <c r="BM624">
        <v>27</v>
      </c>
      <c r="BN624">
        <f t="shared" si="96"/>
        <v>407</v>
      </c>
      <c r="BO624">
        <f t="shared" si="97"/>
        <v>348</v>
      </c>
      <c r="BP624">
        <f t="shared" si="98"/>
        <v>338</v>
      </c>
      <c r="BQ624">
        <f t="shared" si="99"/>
        <v>358</v>
      </c>
      <c r="BR624">
        <f>IF(ISNUMBER(VLOOKUP($A624,[1]Blad1!$A$2:$C$116,2,FALSE)),ROUND(VLOOKUP($A624,[1]Blad1!$A$2:$C$116,2,FALSE)*AT624/SUM($AT624:$AW624),0),AT624)</f>
        <v>55</v>
      </c>
      <c r="BS624">
        <f>IF(ISNUMBER(VLOOKUP($A624,[1]Blad1!$A$2:$C$116,2,FALSE)),ROUND(VLOOKUP($A624,[1]Blad1!$A$2:$C$116,2,FALSE)*AU624/SUM($AT624:$AW624),0),AU624)</f>
        <v>49</v>
      </c>
      <c r="BT624">
        <f>IF(ISNUMBER(VLOOKUP($A624,[1]Blad1!$A$2:$C$116,2,FALSE)),ROUND(VLOOKUP($A624,[1]Blad1!$A$2:$C$116,2,FALSE)*AV624/SUM($AT624:$AW624),0),AV624)</f>
        <v>42</v>
      </c>
      <c r="BU624">
        <f>IF(ISNUMBER(VLOOKUP($A624,[1]Blad1!$A$2:$C$116,2,FALSE)),ROUND(VLOOKUP($A624,[1]Blad1!$A$2:$C$116,2,FALSE)*AW624/SUM($AT624:$AW624),0),AW624)</f>
        <v>32</v>
      </c>
      <c r="BV624">
        <f t="shared" si="100"/>
        <v>442</v>
      </c>
      <c r="BW624">
        <f t="shared" si="101"/>
        <v>378</v>
      </c>
      <c r="BX624">
        <f t="shared" si="102"/>
        <v>367</v>
      </c>
      <c r="BY624">
        <f t="shared" si="103"/>
        <v>388</v>
      </c>
      <c r="BZ624">
        <f>IF(ISNUMBER(VLOOKUP($A624,[1]Blad1!$A$2:$C$116,2,FALSE)),ROUND(VLOOKUP($A624,[1]Blad1!$A$2:$C$116,2,FALSE)*BB624/SUM($AT624:$AW624),0),BB624)</f>
        <v>53</v>
      </c>
      <c r="CA624">
        <f>IF(ISNUMBER(VLOOKUP($A624,[1]Blad1!$A$2:$C$116,2,FALSE)),ROUND(VLOOKUP($A624,[1]Blad1!$A$2:$C$116,2,FALSE)*BC624/SUM($AT624:$AW624),0),BC624)</f>
        <v>47</v>
      </c>
      <c r="CB624">
        <f>IF(ISNUMBER(VLOOKUP($A624,[1]Blad1!$A$2:$C$116,2,FALSE)),ROUND(VLOOKUP($A624,[1]Blad1!$A$2:$C$116,2,FALSE)*BD624/SUM($AT624:$AW624),0),BD624)</f>
        <v>40</v>
      </c>
      <c r="CC624">
        <f>IF(ISNUMBER(VLOOKUP($A624,[1]Blad1!$A$2:$C$116,2,FALSE)),ROUND(VLOOKUP($A624,[1]Blad1!$A$2:$C$116,2,FALSE)*BE624/SUM($AT624:$AW624),0),BE624)</f>
        <v>31</v>
      </c>
      <c r="CH624">
        <f>IF(ISNUMBER(VLOOKUP($A624,[1]Blad1!$A$2:$C$116,2,FALSE)),ROUND(VLOOKUP($A624,[1]Blad1!$A$2:$C$116,2,FALSE)*BJ624/SUM($AT624:$AW624),0),BJ624)</f>
        <v>46</v>
      </c>
      <c r="CI624">
        <f>IF(ISNUMBER(VLOOKUP($A624,[1]Blad1!$A$2:$C$116,2,FALSE)),ROUND(VLOOKUP($A624,[1]Blad1!$A$2:$C$116,2,FALSE)*BK624/SUM($AT624:$AW624),0),BK624)</f>
        <v>40</v>
      </c>
      <c r="CJ624">
        <f>IF(ISNUMBER(VLOOKUP($A624,[1]Blad1!$A$2:$C$116,2,FALSE)),ROUND(VLOOKUP($A624,[1]Blad1!$A$2:$C$116,2,FALSE)*BL624/SUM($AT624:$AW624),0),BL624)</f>
        <v>34</v>
      </c>
      <c r="CK624">
        <f>IF(ISNUMBER(VLOOKUP($A624,[1]Blad1!$A$2:$C$116,2,FALSE)),ROUND(VLOOKUP($A624,[1]Blad1!$A$2:$C$116,2,FALSE)*BM624/SUM($AT624:$AW624),0),BM624)</f>
        <v>27</v>
      </c>
    </row>
    <row r="625" spans="1:89" x14ac:dyDescent="0.3">
      <c r="A625">
        <v>624</v>
      </c>
      <c r="B625" t="s">
        <v>688</v>
      </c>
      <c r="C625">
        <v>112</v>
      </c>
      <c r="D625" t="s">
        <v>1272</v>
      </c>
      <c r="G625" t="s">
        <v>2539</v>
      </c>
      <c r="H625" t="s">
        <v>3039</v>
      </c>
      <c r="I625" t="s">
        <v>3452</v>
      </c>
      <c r="J625" t="s">
        <v>3521</v>
      </c>
      <c r="K625">
        <v>607</v>
      </c>
      <c r="L625">
        <v>200</v>
      </c>
      <c r="M625">
        <v>5</v>
      </c>
      <c r="N625">
        <v>45</v>
      </c>
      <c r="O625">
        <v>28</v>
      </c>
      <c r="P625">
        <v>258</v>
      </c>
      <c r="Q625">
        <v>6</v>
      </c>
      <c r="R625">
        <v>6</v>
      </c>
      <c r="S625">
        <v>6</v>
      </c>
      <c r="T625">
        <v>5</v>
      </c>
      <c r="U625">
        <v>83</v>
      </c>
      <c r="V625">
        <v>73</v>
      </c>
      <c r="W625">
        <v>61</v>
      </c>
      <c r="X625">
        <v>46</v>
      </c>
      <c r="Y625">
        <v>27</v>
      </c>
      <c r="Z625">
        <v>149</v>
      </c>
      <c r="AA625">
        <v>240</v>
      </c>
      <c r="AB625">
        <v>230</v>
      </c>
      <c r="AC625">
        <v>208</v>
      </c>
      <c r="AD625">
        <v>20</v>
      </c>
      <c r="AE625">
        <v>17</v>
      </c>
      <c r="AF625">
        <v>26</v>
      </c>
      <c r="AG625">
        <v>1.6107382550335569</v>
      </c>
      <c r="AH625">
        <v>1.5436241610738251</v>
      </c>
      <c r="AI625">
        <v>1.3959731543624161</v>
      </c>
      <c r="AJ625">
        <v>0.7407407407407407</v>
      </c>
      <c r="AK625">
        <v>0.62962962962962965</v>
      </c>
      <c r="AL625">
        <v>0.96296296296296291</v>
      </c>
      <c r="AM625">
        <v>43.333333333333329</v>
      </c>
      <c r="AN625">
        <v>360.16107382550342</v>
      </c>
      <c r="AO625">
        <v>26.962962962962958</v>
      </c>
      <c r="AP625">
        <v>4</v>
      </c>
      <c r="AQ625">
        <v>4</v>
      </c>
      <c r="AR625">
        <v>4</v>
      </c>
      <c r="AS625">
        <v>3</v>
      </c>
      <c r="AT625">
        <v>129</v>
      </c>
      <c r="AU625">
        <v>116</v>
      </c>
      <c r="AV625">
        <v>98</v>
      </c>
      <c r="AW625">
        <v>75</v>
      </c>
      <c r="AX625">
        <v>3</v>
      </c>
      <c r="AY625">
        <v>3</v>
      </c>
      <c r="AZ625">
        <v>3</v>
      </c>
      <c r="BA625">
        <v>3</v>
      </c>
      <c r="BB625">
        <v>124</v>
      </c>
      <c r="BC625">
        <v>111</v>
      </c>
      <c r="BD625">
        <v>93</v>
      </c>
      <c r="BE625">
        <v>72</v>
      </c>
      <c r="BF625">
        <v>5</v>
      </c>
      <c r="BG625">
        <v>5</v>
      </c>
      <c r="BH625">
        <v>5</v>
      </c>
      <c r="BI625">
        <v>4</v>
      </c>
      <c r="BJ625">
        <v>112</v>
      </c>
      <c r="BK625">
        <v>101</v>
      </c>
      <c r="BL625">
        <v>85</v>
      </c>
      <c r="BM625">
        <v>65</v>
      </c>
      <c r="BN625">
        <f t="shared" si="96"/>
        <v>4</v>
      </c>
      <c r="BO625">
        <f t="shared" si="97"/>
        <v>4</v>
      </c>
      <c r="BP625">
        <f t="shared" si="98"/>
        <v>4</v>
      </c>
      <c r="BQ625">
        <f t="shared" si="99"/>
        <v>3</v>
      </c>
      <c r="BR625">
        <f>IF(ISNUMBER(VLOOKUP($A625,[1]Blad1!$A$2:$C$116,2,FALSE)),ROUND(VLOOKUP($A625,[1]Blad1!$A$2:$C$116,2,FALSE)*AT625/SUM($AT625:$AW625),0),AT625)</f>
        <v>129</v>
      </c>
      <c r="BS625">
        <f>IF(ISNUMBER(VLOOKUP($A625,[1]Blad1!$A$2:$C$116,2,FALSE)),ROUND(VLOOKUP($A625,[1]Blad1!$A$2:$C$116,2,FALSE)*AU625/SUM($AT625:$AW625),0),AU625)</f>
        <v>116</v>
      </c>
      <c r="BT625">
        <f>IF(ISNUMBER(VLOOKUP($A625,[1]Blad1!$A$2:$C$116,2,FALSE)),ROUND(VLOOKUP($A625,[1]Blad1!$A$2:$C$116,2,FALSE)*AV625/SUM($AT625:$AW625),0),AV625)</f>
        <v>98</v>
      </c>
      <c r="BU625">
        <f>IF(ISNUMBER(VLOOKUP($A625,[1]Blad1!$A$2:$C$116,2,FALSE)),ROUND(VLOOKUP($A625,[1]Blad1!$A$2:$C$116,2,FALSE)*AW625/SUM($AT625:$AW625),0),AW625)</f>
        <v>75</v>
      </c>
      <c r="BV625">
        <f t="shared" si="100"/>
        <v>3</v>
      </c>
      <c r="BW625">
        <f t="shared" si="101"/>
        <v>3</v>
      </c>
      <c r="BX625">
        <f t="shared" si="102"/>
        <v>3</v>
      </c>
      <c r="BY625">
        <f t="shared" si="103"/>
        <v>3</v>
      </c>
      <c r="BZ625">
        <f>IF(ISNUMBER(VLOOKUP($A625,[1]Blad1!$A$2:$C$116,2,FALSE)),ROUND(VLOOKUP($A625,[1]Blad1!$A$2:$C$116,2,FALSE)*BB625/SUM($AT625:$AW625),0),BB625)</f>
        <v>124</v>
      </c>
      <c r="CA625">
        <f>IF(ISNUMBER(VLOOKUP($A625,[1]Blad1!$A$2:$C$116,2,FALSE)),ROUND(VLOOKUP($A625,[1]Blad1!$A$2:$C$116,2,FALSE)*BC625/SUM($AT625:$AW625),0),BC625)</f>
        <v>111</v>
      </c>
      <c r="CB625">
        <f>IF(ISNUMBER(VLOOKUP($A625,[1]Blad1!$A$2:$C$116,2,FALSE)),ROUND(VLOOKUP($A625,[1]Blad1!$A$2:$C$116,2,FALSE)*BD625/SUM($AT625:$AW625),0),BD625)</f>
        <v>93</v>
      </c>
      <c r="CC625">
        <f>IF(ISNUMBER(VLOOKUP($A625,[1]Blad1!$A$2:$C$116,2,FALSE)),ROUND(VLOOKUP($A625,[1]Blad1!$A$2:$C$116,2,FALSE)*BE625/SUM($AT625:$AW625),0),BE625)</f>
        <v>72</v>
      </c>
      <c r="CH625">
        <f>IF(ISNUMBER(VLOOKUP($A625,[1]Blad1!$A$2:$C$116,2,FALSE)),ROUND(VLOOKUP($A625,[1]Blad1!$A$2:$C$116,2,FALSE)*BJ625/SUM($AT625:$AW625),0),BJ625)</f>
        <v>112</v>
      </c>
      <c r="CI625">
        <f>IF(ISNUMBER(VLOOKUP($A625,[1]Blad1!$A$2:$C$116,2,FALSE)),ROUND(VLOOKUP($A625,[1]Blad1!$A$2:$C$116,2,FALSE)*BK625/SUM($AT625:$AW625),0),BK625)</f>
        <v>101</v>
      </c>
      <c r="CJ625">
        <f>IF(ISNUMBER(VLOOKUP($A625,[1]Blad1!$A$2:$C$116,2,FALSE)),ROUND(VLOOKUP($A625,[1]Blad1!$A$2:$C$116,2,FALSE)*BL625/SUM($AT625:$AW625),0),BL625)</f>
        <v>85</v>
      </c>
      <c r="CK625">
        <f>IF(ISNUMBER(VLOOKUP($A625,[1]Blad1!$A$2:$C$116,2,FALSE)),ROUND(VLOOKUP($A625,[1]Blad1!$A$2:$C$116,2,FALSE)*BM625/SUM($AT625:$AW625),0),BM625)</f>
        <v>65</v>
      </c>
    </row>
    <row r="626" spans="1:89" x14ac:dyDescent="0.3">
      <c r="A626">
        <v>625</v>
      </c>
      <c r="B626" t="s">
        <v>689</v>
      </c>
      <c r="C626">
        <v>113</v>
      </c>
      <c r="D626" t="s">
        <v>1272</v>
      </c>
      <c r="G626" t="s">
        <v>2540</v>
      </c>
      <c r="H626" t="s">
        <v>3040</v>
      </c>
      <c r="I626" t="s">
        <v>3452</v>
      </c>
      <c r="J626" t="s">
        <v>3521</v>
      </c>
      <c r="K626">
        <v>617</v>
      </c>
      <c r="L626">
        <v>130</v>
      </c>
      <c r="M626">
        <v>4</v>
      </c>
      <c r="N626">
        <v>13135</v>
      </c>
      <c r="O626">
        <v>6999</v>
      </c>
      <c r="P626">
        <v>1198</v>
      </c>
      <c r="Q626">
        <v>1464</v>
      </c>
      <c r="R626">
        <v>1411</v>
      </c>
      <c r="S626">
        <v>1636</v>
      </c>
      <c r="T626">
        <v>2298</v>
      </c>
      <c r="U626">
        <v>324</v>
      </c>
      <c r="V626">
        <v>306</v>
      </c>
      <c r="W626">
        <v>294</v>
      </c>
      <c r="X626">
        <v>280</v>
      </c>
      <c r="Y626">
        <v>4083</v>
      </c>
      <c r="Z626">
        <v>1198</v>
      </c>
      <c r="AA626">
        <v>1167</v>
      </c>
      <c r="AB626">
        <v>1144</v>
      </c>
      <c r="AC626">
        <v>1036</v>
      </c>
      <c r="AD626">
        <v>5170</v>
      </c>
      <c r="AE626">
        <v>5133</v>
      </c>
      <c r="AF626">
        <v>4378</v>
      </c>
      <c r="AG626">
        <v>0.97412353923205341</v>
      </c>
      <c r="AH626">
        <v>0.95492487479131882</v>
      </c>
      <c r="AI626">
        <v>0.86477462437395658</v>
      </c>
      <c r="AJ626">
        <v>1.2662258143521921</v>
      </c>
      <c r="AK626">
        <v>1.2571638501102129</v>
      </c>
      <c r="AL626">
        <v>1.0722507959833461</v>
      </c>
      <c r="AM626">
        <v>14084.014205241239</v>
      </c>
      <c r="AN626">
        <v>1036</v>
      </c>
      <c r="AO626">
        <v>7504.6833210874374</v>
      </c>
      <c r="AP626">
        <v>1853</v>
      </c>
      <c r="AQ626">
        <v>1786</v>
      </c>
      <c r="AR626">
        <v>2071</v>
      </c>
      <c r="AS626">
        <v>2909</v>
      </c>
      <c r="AT626">
        <v>306</v>
      </c>
      <c r="AU626">
        <v>295</v>
      </c>
      <c r="AV626">
        <v>288</v>
      </c>
      <c r="AW626">
        <v>280</v>
      </c>
      <c r="AX626">
        <v>1840</v>
      </c>
      <c r="AY626">
        <v>1773</v>
      </c>
      <c r="AZ626">
        <v>2056</v>
      </c>
      <c r="BA626">
        <v>2888</v>
      </c>
      <c r="BB626">
        <v>300</v>
      </c>
      <c r="BC626">
        <v>290</v>
      </c>
      <c r="BD626">
        <v>282</v>
      </c>
      <c r="BE626">
        <v>274</v>
      </c>
      <c r="BF626">
        <v>1569</v>
      </c>
      <c r="BG626">
        <v>1512</v>
      </c>
      <c r="BH626">
        <v>1754</v>
      </c>
      <c r="BI626">
        <v>2464</v>
      </c>
      <c r="BJ626">
        <v>271</v>
      </c>
      <c r="BK626">
        <v>262</v>
      </c>
      <c r="BL626">
        <v>255</v>
      </c>
      <c r="BM626">
        <v>249</v>
      </c>
      <c r="BN626">
        <f t="shared" si="96"/>
        <v>1853</v>
      </c>
      <c r="BO626">
        <f t="shared" si="97"/>
        <v>1786</v>
      </c>
      <c r="BP626">
        <f t="shared" si="98"/>
        <v>2071</v>
      </c>
      <c r="BQ626">
        <f t="shared" si="99"/>
        <v>2909</v>
      </c>
      <c r="BR626">
        <f>IF(ISNUMBER(VLOOKUP($A626,[1]Blad1!$A$2:$C$116,2,FALSE)),ROUND(VLOOKUP($A626,[1]Blad1!$A$2:$C$116,2,FALSE)*AT626/SUM($AT626:$AW626),0),AT626)</f>
        <v>306</v>
      </c>
      <c r="BS626">
        <f>IF(ISNUMBER(VLOOKUP($A626,[1]Blad1!$A$2:$C$116,2,FALSE)),ROUND(VLOOKUP($A626,[1]Blad1!$A$2:$C$116,2,FALSE)*AU626/SUM($AT626:$AW626),0),AU626)</f>
        <v>295</v>
      </c>
      <c r="BT626">
        <f>IF(ISNUMBER(VLOOKUP($A626,[1]Blad1!$A$2:$C$116,2,FALSE)),ROUND(VLOOKUP($A626,[1]Blad1!$A$2:$C$116,2,FALSE)*AV626/SUM($AT626:$AW626),0),AV626)</f>
        <v>288</v>
      </c>
      <c r="BU626">
        <f>IF(ISNUMBER(VLOOKUP($A626,[1]Blad1!$A$2:$C$116,2,FALSE)),ROUND(VLOOKUP($A626,[1]Blad1!$A$2:$C$116,2,FALSE)*AW626/SUM($AT626:$AW626),0),AW626)</f>
        <v>280</v>
      </c>
      <c r="BV626">
        <f t="shared" si="100"/>
        <v>1840</v>
      </c>
      <c r="BW626">
        <f t="shared" si="101"/>
        <v>1773</v>
      </c>
      <c r="BX626">
        <f t="shared" si="102"/>
        <v>2056</v>
      </c>
      <c r="BY626">
        <f t="shared" si="103"/>
        <v>2888</v>
      </c>
      <c r="BZ626">
        <f>IF(ISNUMBER(VLOOKUP($A626,[1]Blad1!$A$2:$C$116,2,FALSE)),ROUND(VLOOKUP($A626,[1]Blad1!$A$2:$C$116,2,FALSE)*BB626/SUM($AT626:$AW626),0),BB626)</f>
        <v>300</v>
      </c>
      <c r="CA626">
        <f>IF(ISNUMBER(VLOOKUP($A626,[1]Blad1!$A$2:$C$116,2,FALSE)),ROUND(VLOOKUP($A626,[1]Blad1!$A$2:$C$116,2,FALSE)*BC626/SUM($AT626:$AW626),0),BC626)</f>
        <v>290</v>
      </c>
      <c r="CB626">
        <f>IF(ISNUMBER(VLOOKUP($A626,[1]Blad1!$A$2:$C$116,2,FALSE)),ROUND(VLOOKUP($A626,[1]Blad1!$A$2:$C$116,2,FALSE)*BD626/SUM($AT626:$AW626),0),BD626)</f>
        <v>282</v>
      </c>
      <c r="CC626">
        <f>IF(ISNUMBER(VLOOKUP($A626,[1]Blad1!$A$2:$C$116,2,FALSE)),ROUND(VLOOKUP($A626,[1]Blad1!$A$2:$C$116,2,FALSE)*BE626/SUM($AT626:$AW626),0),BE626)</f>
        <v>274</v>
      </c>
      <c r="CH626">
        <f>IF(ISNUMBER(VLOOKUP($A626,[1]Blad1!$A$2:$C$116,2,FALSE)),ROUND(VLOOKUP($A626,[1]Blad1!$A$2:$C$116,2,FALSE)*BJ626/SUM($AT626:$AW626),0),BJ626)</f>
        <v>271</v>
      </c>
      <c r="CI626">
        <f>IF(ISNUMBER(VLOOKUP($A626,[1]Blad1!$A$2:$C$116,2,FALSE)),ROUND(VLOOKUP($A626,[1]Blad1!$A$2:$C$116,2,FALSE)*BK626/SUM($AT626:$AW626),0),BK626)</f>
        <v>262</v>
      </c>
      <c r="CJ626">
        <f>IF(ISNUMBER(VLOOKUP($A626,[1]Blad1!$A$2:$C$116,2,FALSE)),ROUND(VLOOKUP($A626,[1]Blad1!$A$2:$C$116,2,FALSE)*BL626/SUM($AT626:$AW626),0),BL626)</f>
        <v>255</v>
      </c>
      <c r="CK626">
        <f>IF(ISNUMBER(VLOOKUP($A626,[1]Blad1!$A$2:$C$116,2,FALSE)),ROUND(VLOOKUP($A626,[1]Blad1!$A$2:$C$116,2,FALSE)*BM626/SUM($AT626:$AW626),0),BM626)</f>
        <v>249</v>
      </c>
    </row>
    <row r="627" spans="1:89" x14ac:dyDescent="0.3">
      <c r="A627">
        <v>626</v>
      </c>
      <c r="B627" t="s">
        <v>690</v>
      </c>
      <c r="C627">
        <v>114</v>
      </c>
      <c r="D627" t="s">
        <v>1272</v>
      </c>
      <c r="G627" t="s">
        <v>2541</v>
      </c>
      <c r="H627" t="s">
        <v>3041</v>
      </c>
      <c r="I627" t="s">
        <v>3452</v>
      </c>
      <c r="J627" t="s">
        <v>3521</v>
      </c>
      <c r="K627">
        <v>619</v>
      </c>
      <c r="L627">
        <v>150</v>
      </c>
      <c r="M627">
        <v>4</v>
      </c>
      <c r="N627">
        <v>8680</v>
      </c>
      <c r="O627">
        <v>4740</v>
      </c>
      <c r="P627">
        <v>4069</v>
      </c>
      <c r="Q627">
        <v>1095</v>
      </c>
      <c r="R627">
        <v>1146</v>
      </c>
      <c r="S627">
        <v>1194</v>
      </c>
      <c r="T627">
        <v>1238</v>
      </c>
      <c r="U627">
        <v>1333</v>
      </c>
      <c r="V627">
        <v>1154</v>
      </c>
      <c r="W627">
        <v>944</v>
      </c>
      <c r="X627">
        <v>702</v>
      </c>
      <c r="Y627">
        <v>819</v>
      </c>
      <c r="Z627">
        <v>842</v>
      </c>
      <c r="AA627">
        <v>883</v>
      </c>
      <c r="AB627">
        <v>878</v>
      </c>
      <c r="AC627">
        <v>804</v>
      </c>
      <c r="AD627">
        <v>854</v>
      </c>
      <c r="AE627">
        <v>922</v>
      </c>
      <c r="AF627">
        <v>891</v>
      </c>
      <c r="AG627">
        <v>1.0486935866983369</v>
      </c>
      <c r="AH627">
        <v>1.042755344418052</v>
      </c>
      <c r="AI627">
        <v>0.95486935866983369</v>
      </c>
      <c r="AJ627">
        <v>1.042735042735043</v>
      </c>
      <c r="AK627">
        <v>1.125763125763126</v>
      </c>
      <c r="AL627">
        <v>1.087912087912088</v>
      </c>
      <c r="AM627">
        <v>9443.076923076922</v>
      </c>
      <c r="AN627">
        <v>3885.3634204275531</v>
      </c>
      <c r="AO627">
        <v>5156.7032967032956</v>
      </c>
      <c r="AP627">
        <v>1141</v>
      </c>
      <c r="AQ627">
        <v>1194</v>
      </c>
      <c r="AR627">
        <v>1245</v>
      </c>
      <c r="AS627">
        <v>1290</v>
      </c>
      <c r="AT627">
        <v>1355</v>
      </c>
      <c r="AU627">
        <v>1198</v>
      </c>
      <c r="AV627">
        <v>998</v>
      </c>
      <c r="AW627">
        <v>756</v>
      </c>
      <c r="AX627">
        <v>1232</v>
      </c>
      <c r="AY627">
        <v>1290</v>
      </c>
      <c r="AZ627">
        <v>1344</v>
      </c>
      <c r="BA627">
        <v>1393</v>
      </c>
      <c r="BB627">
        <v>1348</v>
      </c>
      <c r="BC627">
        <v>1193</v>
      </c>
      <c r="BD627">
        <v>991</v>
      </c>
      <c r="BE627">
        <v>750</v>
      </c>
      <c r="BF627">
        <v>1191</v>
      </c>
      <c r="BG627">
        <v>1246</v>
      </c>
      <c r="BH627">
        <v>1298</v>
      </c>
      <c r="BI627">
        <v>1346</v>
      </c>
      <c r="BJ627">
        <v>1235</v>
      </c>
      <c r="BK627">
        <v>1092</v>
      </c>
      <c r="BL627">
        <v>908</v>
      </c>
      <c r="BM627">
        <v>687</v>
      </c>
      <c r="BN627">
        <f t="shared" si="96"/>
        <v>1141</v>
      </c>
      <c r="BO627">
        <f t="shared" si="97"/>
        <v>1194</v>
      </c>
      <c r="BP627">
        <f t="shared" si="98"/>
        <v>1245</v>
      </c>
      <c r="BQ627">
        <f t="shared" si="99"/>
        <v>1290</v>
      </c>
      <c r="BR627">
        <f>IF(ISNUMBER(VLOOKUP($A627,[1]Blad1!$A$2:$C$116,2,FALSE)),ROUND(VLOOKUP($A627,[1]Blad1!$A$2:$C$116,2,FALSE)*AT627/SUM($AT627:$AW627),0),AT627)</f>
        <v>1355</v>
      </c>
      <c r="BS627">
        <f>IF(ISNUMBER(VLOOKUP($A627,[1]Blad1!$A$2:$C$116,2,FALSE)),ROUND(VLOOKUP($A627,[1]Blad1!$A$2:$C$116,2,FALSE)*AU627/SUM($AT627:$AW627),0),AU627)</f>
        <v>1198</v>
      </c>
      <c r="BT627">
        <f>IF(ISNUMBER(VLOOKUP($A627,[1]Blad1!$A$2:$C$116,2,FALSE)),ROUND(VLOOKUP($A627,[1]Blad1!$A$2:$C$116,2,FALSE)*AV627/SUM($AT627:$AW627),0),AV627)</f>
        <v>998</v>
      </c>
      <c r="BU627">
        <f>IF(ISNUMBER(VLOOKUP($A627,[1]Blad1!$A$2:$C$116,2,FALSE)),ROUND(VLOOKUP($A627,[1]Blad1!$A$2:$C$116,2,FALSE)*AW627/SUM($AT627:$AW627),0),AW627)</f>
        <v>756</v>
      </c>
      <c r="BV627">
        <f t="shared" si="100"/>
        <v>1232</v>
      </c>
      <c r="BW627">
        <f t="shared" si="101"/>
        <v>1290</v>
      </c>
      <c r="BX627">
        <f t="shared" si="102"/>
        <v>1344</v>
      </c>
      <c r="BY627">
        <f t="shared" si="103"/>
        <v>1393</v>
      </c>
      <c r="BZ627">
        <f>IF(ISNUMBER(VLOOKUP($A627,[1]Blad1!$A$2:$C$116,2,FALSE)),ROUND(VLOOKUP($A627,[1]Blad1!$A$2:$C$116,2,FALSE)*BB627/SUM($AT627:$AW627),0),BB627)</f>
        <v>1348</v>
      </c>
      <c r="CA627">
        <f>IF(ISNUMBER(VLOOKUP($A627,[1]Blad1!$A$2:$C$116,2,FALSE)),ROUND(VLOOKUP($A627,[1]Blad1!$A$2:$C$116,2,FALSE)*BC627/SUM($AT627:$AW627),0),BC627)</f>
        <v>1193</v>
      </c>
      <c r="CB627">
        <f>IF(ISNUMBER(VLOOKUP($A627,[1]Blad1!$A$2:$C$116,2,FALSE)),ROUND(VLOOKUP($A627,[1]Blad1!$A$2:$C$116,2,FALSE)*BD627/SUM($AT627:$AW627),0),BD627)</f>
        <v>991</v>
      </c>
      <c r="CC627">
        <f>IF(ISNUMBER(VLOOKUP($A627,[1]Blad1!$A$2:$C$116,2,FALSE)),ROUND(VLOOKUP($A627,[1]Blad1!$A$2:$C$116,2,FALSE)*BE627/SUM($AT627:$AW627),0),BE627)</f>
        <v>750</v>
      </c>
      <c r="CH627">
        <f>IF(ISNUMBER(VLOOKUP($A627,[1]Blad1!$A$2:$C$116,2,FALSE)),ROUND(VLOOKUP($A627,[1]Blad1!$A$2:$C$116,2,FALSE)*BJ627/SUM($AT627:$AW627),0),BJ627)</f>
        <v>1235</v>
      </c>
      <c r="CI627">
        <f>IF(ISNUMBER(VLOOKUP($A627,[1]Blad1!$A$2:$C$116,2,FALSE)),ROUND(VLOOKUP($A627,[1]Blad1!$A$2:$C$116,2,FALSE)*BK627/SUM($AT627:$AW627),0),BK627)</f>
        <v>1092</v>
      </c>
      <c r="CJ627">
        <f>IF(ISNUMBER(VLOOKUP($A627,[1]Blad1!$A$2:$C$116,2,FALSE)),ROUND(VLOOKUP($A627,[1]Blad1!$A$2:$C$116,2,FALSE)*BL627/SUM($AT627:$AW627),0),BL627)</f>
        <v>908</v>
      </c>
      <c r="CK627">
        <f>IF(ISNUMBER(VLOOKUP($A627,[1]Blad1!$A$2:$C$116,2,FALSE)),ROUND(VLOOKUP($A627,[1]Blad1!$A$2:$C$116,2,FALSE)*BM627/SUM($AT627:$AW627),0),BM627)</f>
        <v>687</v>
      </c>
    </row>
    <row r="628" spans="1:89" x14ac:dyDescent="0.3">
      <c r="A628">
        <v>627</v>
      </c>
      <c r="B628" t="s">
        <v>691</v>
      </c>
      <c r="C628">
        <v>115</v>
      </c>
      <c r="D628" t="s">
        <v>1272</v>
      </c>
      <c r="G628" t="s">
        <v>2542</v>
      </c>
      <c r="H628" t="s">
        <v>3042</v>
      </c>
      <c r="I628" t="s">
        <v>3452</v>
      </c>
      <c r="J628" t="s">
        <v>3521</v>
      </c>
      <c r="K628">
        <v>707</v>
      </c>
      <c r="L628">
        <v>150</v>
      </c>
      <c r="M628">
        <v>5</v>
      </c>
      <c r="N628">
        <v>1430</v>
      </c>
      <c r="O628">
        <v>871</v>
      </c>
      <c r="P628">
        <v>372</v>
      </c>
      <c r="Q628">
        <v>200</v>
      </c>
      <c r="R628">
        <v>210</v>
      </c>
      <c r="S628">
        <v>226</v>
      </c>
      <c r="T628">
        <v>247</v>
      </c>
      <c r="U628">
        <v>98</v>
      </c>
      <c r="V628">
        <v>93</v>
      </c>
      <c r="W628">
        <v>92</v>
      </c>
      <c r="X628">
        <v>90</v>
      </c>
      <c r="Y628">
        <v>1369</v>
      </c>
      <c r="Z628">
        <v>372</v>
      </c>
      <c r="AA628">
        <v>384</v>
      </c>
      <c r="AB628">
        <v>373</v>
      </c>
      <c r="AC628">
        <v>343</v>
      </c>
      <c r="AD628">
        <v>1391</v>
      </c>
      <c r="AE628">
        <v>1424</v>
      </c>
      <c r="AF628">
        <v>1369</v>
      </c>
      <c r="AG628">
        <v>1.032258064516129</v>
      </c>
      <c r="AH628">
        <v>1.002688172043011</v>
      </c>
      <c r="AI628">
        <v>0.92204301075268813</v>
      </c>
      <c r="AJ628">
        <v>1.0160701241782319</v>
      </c>
      <c r="AK628">
        <v>1.0401753104455811</v>
      </c>
      <c r="AL628">
        <v>1</v>
      </c>
      <c r="AM628">
        <v>1430</v>
      </c>
      <c r="AN628">
        <v>343</v>
      </c>
      <c r="AO628">
        <v>871</v>
      </c>
      <c r="AP628">
        <v>203</v>
      </c>
      <c r="AQ628">
        <v>213</v>
      </c>
      <c r="AR628">
        <v>229</v>
      </c>
      <c r="AS628">
        <v>250</v>
      </c>
      <c r="AT628">
        <v>97</v>
      </c>
      <c r="AU628">
        <v>95</v>
      </c>
      <c r="AV628">
        <v>95</v>
      </c>
      <c r="AW628">
        <v>94</v>
      </c>
      <c r="AX628">
        <v>208</v>
      </c>
      <c r="AY628">
        <v>218</v>
      </c>
      <c r="AZ628">
        <v>235</v>
      </c>
      <c r="BA628">
        <v>256</v>
      </c>
      <c r="BB628">
        <v>95</v>
      </c>
      <c r="BC628">
        <v>93</v>
      </c>
      <c r="BD628">
        <v>93</v>
      </c>
      <c r="BE628">
        <v>92</v>
      </c>
      <c r="BF628">
        <v>200</v>
      </c>
      <c r="BG628">
        <v>210</v>
      </c>
      <c r="BH628">
        <v>226</v>
      </c>
      <c r="BI628">
        <v>247</v>
      </c>
      <c r="BJ628">
        <v>87</v>
      </c>
      <c r="BK628">
        <v>85</v>
      </c>
      <c r="BL628">
        <v>85</v>
      </c>
      <c r="BM628">
        <v>84</v>
      </c>
      <c r="BN628">
        <f t="shared" si="96"/>
        <v>203</v>
      </c>
      <c r="BO628">
        <f t="shared" si="97"/>
        <v>213</v>
      </c>
      <c r="BP628">
        <f t="shared" si="98"/>
        <v>229</v>
      </c>
      <c r="BQ628">
        <f t="shared" si="99"/>
        <v>250</v>
      </c>
      <c r="BR628">
        <f>IF(ISNUMBER(VLOOKUP($A628,[1]Blad1!$A$2:$C$116,2,FALSE)),ROUND(VLOOKUP($A628,[1]Blad1!$A$2:$C$116,2,FALSE)*AT628/SUM($AT628:$AW628),0),AT628)</f>
        <v>97</v>
      </c>
      <c r="BS628">
        <f>IF(ISNUMBER(VLOOKUP($A628,[1]Blad1!$A$2:$C$116,2,FALSE)),ROUND(VLOOKUP($A628,[1]Blad1!$A$2:$C$116,2,FALSE)*AU628/SUM($AT628:$AW628),0),AU628)</f>
        <v>95</v>
      </c>
      <c r="BT628">
        <f>IF(ISNUMBER(VLOOKUP($A628,[1]Blad1!$A$2:$C$116,2,FALSE)),ROUND(VLOOKUP($A628,[1]Blad1!$A$2:$C$116,2,FALSE)*AV628/SUM($AT628:$AW628),0),AV628)</f>
        <v>95</v>
      </c>
      <c r="BU628">
        <f>IF(ISNUMBER(VLOOKUP($A628,[1]Blad1!$A$2:$C$116,2,FALSE)),ROUND(VLOOKUP($A628,[1]Blad1!$A$2:$C$116,2,FALSE)*AW628/SUM($AT628:$AW628),0),AW628)</f>
        <v>94</v>
      </c>
      <c r="BV628">
        <f t="shared" si="100"/>
        <v>208</v>
      </c>
      <c r="BW628">
        <f t="shared" si="101"/>
        <v>218</v>
      </c>
      <c r="BX628">
        <f t="shared" si="102"/>
        <v>235</v>
      </c>
      <c r="BY628">
        <f t="shared" si="103"/>
        <v>256</v>
      </c>
      <c r="BZ628">
        <f>IF(ISNUMBER(VLOOKUP($A628,[1]Blad1!$A$2:$C$116,2,FALSE)),ROUND(VLOOKUP($A628,[1]Blad1!$A$2:$C$116,2,FALSE)*BB628/SUM($AT628:$AW628),0),BB628)</f>
        <v>95</v>
      </c>
      <c r="CA628">
        <f>IF(ISNUMBER(VLOOKUP($A628,[1]Blad1!$A$2:$C$116,2,FALSE)),ROUND(VLOOKUP($A628,[1]Blad1!$A$2:$C$116,2,FALSE)*BC628/SUM($AT628:$AW628),0),BC628)</f>
        <v>93</v>
      </c>
      <c r="CB628">
        <f>IF(ISNUMBER(VLOOKUP($A628,[1]Blad1!$A$2:$C$116,2,FALSE)),ROUND(VLOOKUP($A628,[1]Blad1!$A$2:$C$116,2,FALSE)*BD628/SUM($AT628:$AW628),0),BD628)</f>
        <v>93</v>
      </c>
      <c r="CC628">
        <f>IF(ISNUMBER(VLOOKUP($A628,[1]Blad1!$A$2:$C$116,2,FALSE)),ROUND(VLOOKUP($A628,[1]Blad1!$A$2:$C$116,2,FALSE)*BE628/SUM($AT628:$AW628),0),BE628)</f>
        <v>92</v>
      </c>
      <c r="CH628">
        <f>IF(ISNUMBER(VLOOKUP($A628,[1]Blad1!$A$2:$C$116,2,FALSE)),ROUND(VLOOKUP($A628,[1]Blad1!$A$2:$C$116,2,FALSE)*BJ628/SUM($AT628:$AW628),0),BJ628)</f>
        <v>87</v>
      </c>
      <c r="CI628">
        <f>IF(ISNUMBER(VLOOKUP($A628,[1]Blad1!$A$2:$C$116,2,FALSE)),ROUND(VLOOKUP($A628,[1]Blad1!$A$2:$C$116,2,FALSE)*BK628/SUM($AT628:$AW628),0),BK628)</f>
        <v>85</v>
      </c>
      <c r="CJ628">
        <f>IF(ISNUMBER(VLOOKUP($A628,[1]Blad1!$A$2:$C$116,2,FALSE)),ROUND(VLOOKUP($A628,[1]Blad1!$A$2:$C$116,2,FALSE)*BL628/SUM($AT628:$AW628),0),BL628)</f>
        <v>85</v>
      </c>
      <c r="CK628">
        <f>IF(ISNUMBER(VLOOKUP($A628,[1]Blad1!$A$2:$C$116,2,FALSE)),ROUND(VLOOKUP($A628,[1]Blad1!$A$2:$C$116,2,FALSE)*BM628/SUM($AT628:$AW628),0),BM628)</f>
        <v>84</v>
      </c>
    </row>
    <row r="629" spans="1:89" x14ac:dyDescent="0.3">
      <c r="A629">
        <v>628</v>
      </c>
      <c r="B629" t="s">
        <v>692</v>
      </c>
      <c r="C629">
        <v>116</v>
      </c>
      <c r="D629" t="s">
        <v>1272</v>
      </c>
      <c r="G629" t="s">
        <v>2543</v>
      </c>
      <c r="H629" t="s">
        <v>3043</v>
      </c>
      <c r="I629" t="s">
        <v>3453</v>
      </c>
      <c r="J629" t="s">
        <v>3522</v>
      </c>
      <c r="K629">
        <v>625</v>
      </c>
      <c r="L629">
        <v>110</v>
      </c>
      <c r="M629">
        <v>2</v>
      </c>
      <c r="N629">
        <v>30175</v>
      </c>
      <c r="O629">
        <v>17147</v>
      </c>
      <c r="P629">
        <v>24110</v>
      </c>
      <c r="Q629">
        <v>4423</v>
      </c>
      <c r="R629">
        <v>4874</v>
      </c>
      <c r="S629">
        <v>4396</v>
      </c>
      <c r="T629">
        <v>3238</v>
      </c>
      <c r="U629">
        <v>7856</v>
      </c>
      <c r="V629">
        <v>6738</v>
      </c>
      <c r="W629">
        <v>5591</v>
      </c>
      <c r="X629">
        <v>4303</v>
      </c>
      <c r="Y629">
        <v>92</v>
      </c>
      <c r="Z629">
        <v>5483</v>
      </c>
      <c r="AA629">
        <v>7945</v>
      </c>
      <c r="AB629">
        <v>8223</v>
      </c>
      <c r="AC629">
        <v>7427</v>
      </c>
      <c r="AD629">
        <v>82</v>
      </c>
      <c r="AE629">
        <v>83</v>
      </c>
      <c r="AF629">
        <v>99</v>
      </c>
      <c r="AG629">
        <v>1.4490242567937259</v>
      </c>
      <c r="AH629">
        <v>1.4997264271384281</v>
      </c>
      <c r="AI629">
        <v>1.354550428597483</v>
      </c>
      <c r="AJ629">
        <v>0.89130434782608692</v>
      </c>
      <c r="AK629">
        <v>0.90217391304347827</v>
      </c>
      <c r="AL629">
        <v>1.076086956521739</v>
      </c>
      <c r="AM629">
        <v>32470.92391304348</v>
      </c>
      <c r="AN629">
        <v>32658.210833485318</v>
      </c>
      <c r="AO629">
        <v>18451.66304347826</v>
      </c>
      <c r="AP629">
        <v>3942</v>
      </c>
      <c r="AQ629">
        <v>4344</v>
      </c>
      <c r="AR629">
        <v>3918</v>
      </c>
      <c r="AS629">
        <v>2886</v>
      </c>
      <c r="AT629">
        <v>11038</v>
      </c>
      <c r="AU629">
        <v>9668</v>
      </c>
      <c r="AV629">
        <v>8166</v>
      </c>
      <c r="AW629">
        <v>6404</v>
      </c>
      <c r="AX629">
        <v>3990</v>
      </c>
      <c r="AY629">
        <v>4397</v>
      </c>
      <c r="AZ629">
        <v>3965</v>
      </c>
      <c r="BA629">
        <v>2921</v>
      </c>
      <c r="BB629">
        <v>11440</v>
      </c>
      <c r="BC629">
        <v>10013</v>
      </c>
      <c r="BD629">
        <v>8448</v>
      </c>
      <c r="BE629">
        <v>6620</v>
      </c>
      <c r="BF629">
        <v>4759</v>
      </c>
      <c r="BG629">
        <v>5244</v>
      </c>
      <c r="BH629">
        <v>4730</v>
      </c>
      <c r="BI629">
        <v>3484</v>
      </c>
      <c r="BJ629">
        <v>10328</v>
      </c>
      <c r="BK629">
        <v>9042</v>
      </c>
      <c r="BL629">
        <v>7631</v>
      </c>
      <c r="BM629">
        <v>5981</v>
      </c>
      <c r="BN629">
        <f t="shared" si="96"/>
        <v>3942</v>
      </c>
      <c r="BO629">
        <f t="shared" si="97"/>
        <v>4344</v>
      </c>
      <c r="BP629">
        <f t="shared" si="98"/>
        <v>3918</v>
      </c>
      <c r="BQ629">
        <f t="shared" si="99"/>
        <v>2886</v>
      </c>
      <c r="BR629">
        <f>IF(ISNUMBER(VLOOKUP($A629,[1]Blad1!$A$2:$C$116,2,FALSE)),ROUND(VLOOKUP($A629,[1]Blad1!$A$2:$C$116,2,FALSE)*AT629/SUM($AT629:$AW629),0),AT629)</f>
        <v>11038</v>
      </c>
      <c r="BS629">
        <f>IF(ISNUMBER(VLOOKUP($A629,[1]Blad1!$A$2:$C$116,2,FALSE)),ROUND(VLOOKUP($A629,[1]Blad1!$A$2:$C$116,2,FALSE)*AU629/SUM($AT629:$AW629),0),AU629)</f>
        <v>9668</v>
      </c>
      <c r="BT629">
        <f>IF(ISNUMBER(VLOOKUP($A629,[1]Blad1!$A$2:$C$116,2,FALSE)),ROUND(VLOOKUP($A629,[1]Blad1!$A$2:$C$116,2,FALSE)*AV629/SUM($AT629:$AW629),0),AV629)</f>
        <v>8166</v>
      </c>
      <c r="BU629">
        <f>IF(ISNUMBER(VLOOKUP($A629,[1]Blad1!$A$2:$C$116,2,FALSE)),ROUND(VLOOKUP($A629,[1]Blad1!$A$2:$C$116,2,FALSE)*AW629/SUM($AT629:$AW629),0),AW629)</f>
        <v>6404</v>
      </c>
      <c r="BV629">
        <f t="shared" si="100"/>
        <v>3990</v>
      </c>
      <c r="BW629">
        <f t="shared" si="101"/>
        <v>4397</v>
      </c>
      <c r="BX629">
        <f t="shared" si="102"/>
        <v>3965</v>
      </c>
      <c r="BY629">
        <f t="shared" si="103"/>
        <v>2921</v>
      </c>
      <c r="BZ629">
        <f>IF(ISNUMBER(VLOOKUP($A629,[1]Blad1!$A$2:$C$116,2,FALSE)),ROUND(VLOOKUP($A629,[1]Blad1!$A$2:$C$116,2,FALSE)*BB629/SUM($AT629:$AW629),0),BB629)</f>
        <v>11440</v>
      </c>
      <c r="CA629">
        <f>IF(ISNUMBER(VLOOKUP($A629,[1]Blad1!$A$2:$C$116,2,FALSE)),ROUND(VLOOKUP($A629,[1]Blad1!$A$2:$C$116,2,FALSE)*BC629/SUM($AT629:$AW629),0),BC629)</f>
        <v>10013</v>
      </c>
      <c r="CB629">
        <f>IF(ISNUMBER(VLOOKUP($A629,[1]Blad1!$A$2:$C$116,2,FALSE)),ROUND(VLOOKUP($A629,[1]Blad1!$A$2:$C$116,2,FALSE)*BD629/SUM($AT629:$AW629),0),BD629)</f>
        <v>8448</v>
      </c>
      <c r="CC629">
        <f>IF(ISNUMBER(VLOOKUP($A629,[1]Blad1!$A$2:$C$116,2,FALSE)),ROUND(VLOOKUP($A629,[1]Blad1!$A$2:$C$116,2,FALSE)*BE629/SUM($AT629:$AW629),0),BE629)</f>
        <v>6620</v>
      </c>
      <c r="CH629">
        <f>IF(ISNUMBER(VLOOKUP($A629,[1]Blad1!$A$2:$C$116,2,FALSE)),ROUND(VLOOKUP($A629,[1]Blad1!$A$2:$C$116,2,FALSE)*BJ629/SUM($AT629:$AW629),0),BJ629)</f>
        <v>10328</v>
      </c>
      <c r="CI629">
        <f>IF(ISNUMBER(VLOOKUP($A629,[1]Blad1!$A$2:$C$116,2,FALSE)),ROUND(VLOOKUP($A629,[1]Blad1!$A$2:$C$116,2,FALSE)*BK629/SUM($AT629:$AW629),0),BK629)</f>
        <v>9042</v>
      </c>
      <c r="CJ629">
        <f>IF(ISNUMBER(VLOOKUP($A629,[1]Blad1!$A$2:$C$116,2,FALSE)),ROUND(VLOOKUP($A629,[1]Blad1!$A$2:$C$116,2,FALSE)*BL629/SUM($AT629:$AW629),0),BL629)</f>
        <v>7631</v>
      </c>
      <c r="CK629">
        <f>IF(ISNUMBER(VLOOKUP($A629,[1]Blad1!$A$2:$C$116,2,FALSE)),ROUND(VLOOKUP($A629,[1]Blad1!$A$2:$C$116,2,FALSE)*BM629/SUM($AT629:$AW629),0),BM629)</f>
        <v>5981</v>
      </c>
    </row>
    <row r="630" spans="1:89" x14ac:dyDescent="0.3">
      <c r="A630">
        <v>629</v>
      </c>
      <c r="B630" t="s">
        <v>693</v>
      </c>
      <c r="C630">
        <v>117</v>
      </c>
      <c r="D630" t="s">
        <v>1272</v>
      </c>
      <c r="G630" t="s">
        <v>2544</v>
      </c>
      <c r="H630" t="s">
        <v>3044</v>
      </c>
      <c r="I630" t="s">
        <v>3453</v>
      </c>
      <c r="J630" t="s">
        <v>3522</v>
      </c>
      <c r="K630">
        <v>628</v>
      </c>
      <c r="L630">
        <v>130</v>
      </c>
      <c r="M630">
        <v>4</v>
      </c>
      <c r="N630">
        <v>13960</v>
      </c>
      <c r="O630">
        <v>8052</v>
      </c>
      <c r="P630">
        <v>3399</v>
      </c>
      <c r="Q630">
        <v>1924</v>
      </c>
      <c r="R630">
        <v>2044</v>
      </c>
      <c r="S630">
        <v>2059</v>
      </c>
      <c r="T630">
        <v>1969</v>
      </c>
      <c r="U630">
        <v>994</v>
      </c>
      <c r="V630">
        <v>898</v>
      </c>
      <c r="W630">
        <v>815</v>
      </c>
      <c r="X630">
        <v>723</v>
      </c>
      <c r="Y630">
        <v>1913</v>
      </c>
      <c r="Z630">
        <v>686</v>
      </c>
      <c r="AA630">
        <v>699</v>
      </c>
      <c r="AB630">
        <v>715</v>
      </c>
      <c r="AC630">
        <v>661</v>
      </c>
      <c r="AD630">
        <v>1733</v>
      </c>
      <c r="AE630">
        <v>1784</v>
      </c>
      <c r="AF630">
        <v>1784</v>
      </c>
      <c r="AG630">
        <v>1.018950437317784</v>
      </c>
      <c r="AH630">
        <v>1.042274052478134</v>
      </c>
      <c r="AI630">
        <v>0.96355685131195334</v>
      </c>
      <c r="AJ630">
        <v>0.90590695243073704</v>
      </c>
      <c r="AK630">
        <v>0.93256664924202826</v>
      </c>
      <c r="AL630">
        <v>0.93256664924202826</v>
      </c>
      <c r="AM630">
        <v>13018.63042341871</v>
      </c>
      <c r="AN630">
        <v>3275.1297376093289</v>
      </c>
      <c r="AO630">
        <v>7509.0266596968104</v>
      </c>
      <c r="AP630">
        <v>1742</v>
      </c>
      <c r="AQ630">
        <v>1851</v>
      </c>
      <c r="AR630">
        <v>1865</v>
      </c>
      <c r="AS630">
        <v>1783</v>
      </c>
      <c r="AT630">
        <v>982</v>
      </c>
      <c r="AU630">
        <v>906</v>
      </c>
      <c r="AV630">
        <v>836</v>
      </c>
      <c r="AW630">
        <v>756</v>
      </c>
      <c r="AX630">
        <v>1794</v>
      </c>
      <c r="AY630">
        <v>1906</v>
      </c>
      <c r="AZ630">
        <v>1920</v>
      </c>
      <c r="BA630">
        <v>1836</v>
      </c>
      <c r="BB630">
        <v>1005</v>
      </c>
      <c r="BC630">
        <v>928</v>
      </c>
      <c r="BD630">
        <v>855</v>
      </c>
      <c r="BE630">
        <v>772</v>
      </c>
      <c r="BF630">
        <v>1794</v>
      </c>
      <c r="BG630">
        <v>1906</v>
      </c>
      <c r="BH630">
        <v>1920</v>
      </c>
      <c r="BI630">
        <v>1836</v>
      </c>
      <c r="BJ630">
        <v>929</v>
      </c>
      <c r="BK630">
        <v>857</v>
      </c>
      <c r="BL630">
        <v>790</v>
      </c>
      <c r="BM630">
        <v>714</v>
      </c>
      <c r="BN630">
        <f t="shared" si="96"/>
        <v>1742</v>
      </c>
      <c r="BO630">
        <f t="shared" si="97"/>
        <v>1851</v>
      </c>
      <c r="BP630">
        <f t="shared" si="98"/>
        <v>1865</v>
      </c>
      <c r="BQ630">
        <f t="shared" si="99"/>
        <v>1783</v>
      </c>
      <c r="BR630">
        <f>IF(ISNUMBER(VLOOKUP($A630,[1]Blad1!$A$2:$C$116,2,FALSE)),ROUND(VLOOKUP($A630,[1]Blad1!$A$2:$C$116,2,FALSE)*AT630/SUM($AT630:$AW630),0),AT630)</f>
        <v>982</v>
      </c>
      <c r="BS630">
        <f>IF(ISNUMBER(VLOOKUP($A630,[1]Blad1!$A$2:$C$116,2,FALSE)),ROUND(VLOOKUP($A630,[1]Blad1!$A$2:$C$116,2,FALSE)*AU630/SUM($AT630:$AW630),0),AU630)</f>
        <v>906</v>
      </c>
      <c r="BT630">
        <f>IF(ISNUMBER(VLOOKUP($A630,[1]Blad1!$A$2:$C$116,2,FALSE)),ROUND(VLOOKUP($A630,[1]Blad1!$A$2:$C$116,2,FALSE)*AV630/SUM($AT630:$AW630),0),AV630)</f>
        <v>836</v>
      </c>
      <c r="BU630">
        <f>IF(ISNUMBER(VLOOKUP($A630,[1]Blad1!$A$2:$C$116,2,FALSE)),ROUND(VLOOKUP($A630,[1]Blad1!$A$2:$C$116,2,FALSE)*AW630/SUM($AT630:$AW630),0),AW630)</f>
        <v>756</v>
      </c>
      <c r="BV630">
        <f t="shared" si="100"/>
        <v>1794</v>
      </c>
      <c r="BW630">
        <f t="shared" si="101"/>
        <v>1906</v>
      </c>
      <c r="BX630">
        <f t="shared" si="102"/>
        <v>1920</v>
      </c>
      <c r="BY630">
        <f t="shared" si="103"/>
        <v>1836</v>
      </c>
      <c r="BZ630">
        <f>IF(ISNUMBER(VLOOKUP($A630,[1]Blad1!$A$2:$C$116,2,FALSE)),ROUND(VLOOKUP($A630,[1]Blad1!$A$2:$C$116,2,FALSE)*BB630/SUM($AT630:$AW630),0),BB630)</f>
        <v>1005</v>
      </c>
      <c r="CA630">
        <f>IF(ISNUMBER(VLOOKUP($A630,[1]Blad1!$A$2:$C$116,2,FALSE)),ROUND(VLOOKUP($A630,[1]Blad1!$A$2:$C$116,2,FALSE)*BC630/SUM($AT630:$AW630),0),BC630)</f>
        <v>928</v>
      </c>
      <c r="CB630">
        <f>IF(ISNUMBER(VLOOKUP($A630,[1]Blad1!$A$2:$C$116,2,FALSE)),ROUND(VLOOKUP($A630,[1]Blad1!$A$2:$C$116,2,FALSE)*BD630/SUM($AT630:$AW630),0),BD630)</f>
        <v>855</v>
      </c>
      <c r="CC630">
        <f>IF(ISNUMBER(VLOOKUP($A630,[1]Blad1!$A$2:$C$116,2,FALSE)),ROUND(VLOOKUP($A630,[1]Blad1!$A$2:$C$116,2,FALSE)*BE630/SUM($AT630:$AW630),0),BE630)</f>
        <v>772</v>
      </c>
      <c r="CH630">
        <f>IF(ISNUMBER(VLOOKUP($A630,[1]Blad1!$A$2:$C$116,2,FALSE)),ROUND(VLOOKUP($A630,[1]Blad1!$A$2:$C$116,2,FALSE)*BJ630/SUM($AT630:$AW630),0),BJ630)</f>
        <v>929</v>
      </c>
      <c r="CI630">
        <f>IF(ISNUMBER(VLOOKUP($A630,[1]Blad1!$A$2:$C$116,2,FALSE)),ROUND(VLOOKUP($A630,[1]Blad1!$A$2:$C$116,2,FALSE)*BK630/SUM($AT630:$AW630),0),BK630)</f>
        <v>857</v>
      </c>
      <c r="CJ630">
        <f>IF(ISNUMBER(VLOOKUP($A630,[1]Blad1!$A$2:$C$116,2,FALSE)),ROUND(VLOOKUP($A630,[1]Blad1!$A$2:$C$116,2,FALSE)*BL630/SUM($AT630:$AW630),0),BL630)</f>
        <v>790</v>
      </c>
      <c r="CK630">
        <f>IF(ISNUMBER(VLOOKUP($A630,[1]Blad1!$A$2:$C$116,2,FALSE)),ROUND(VLOOKUP($A630,[1]Blad1!$A$2:$C$116,2,FALSE)*BM630/SUM($AT630:$AW630),0),BM630)</f>
        <v>714</v>
      </c>
    </row>
    <row r="631" spans="1:89" x14ac:dyDescent="0.3">
      <c r="A631">
        <v>630</v>
      </c>
      <c r="B631" t="s">
        <v>694</v>
      </c>
      <c r="C631">
        <v>118</v>
      </c>
      <c r="D631" t="s">
        <v>1272</v>
      </c>
      <c r="G631" t="s">
        <v>2545</v>
      </c>
      <c r="H631" t="s">
        <v>3045</v>
      </c>
      <c r="I631" t="s">
        <v>3453</v>
      </c>
      <c r="J631" t="s">
        <v>3522</v>
      </c>
      <c r="K631">
        <v>635</v>
      </c>
      <c r="L631">
        <v>140</v>
      </c>
      <c r="M631">
        <v>5</v>
      </c>
      <c r="N631">
        <v>5205</v>
      </c>
      <c r="O631">
        <v>2899</v>
      </c>
      <c r="P631">
        <v>1526</v>
      </c>
      <c r="Q631">
        <v>724</v>
      </c>
      <c r="R631">
        <v>731</v>
      </c>
      <c r="S631">
        <v>725</v>
      </c>
      <c r="T631">
        <v>707</v>
      </c>
      <c r="U631">
        <v>493</v>
      </c>
      <c r="V631">
        <v>419</v>
      </c>
      <c r="W631">
        <v>354</v>
      </c>
      <c r="X631">
        <v>284</v>
      </c>
      <c r="Y631">
        <v>3964</v>
      </c>
      <c r="Z631">
        <v>1374</v>
      </c>
      <c r="AA631">
        <v>1403</v>
      </c>
      <c r="AB631">
        <v>1458</v>
      </c>
      <c r="AC631">
        <v>1321</v>
      </c>
      <c r="AD631">
        <v>3626</v>
      </c>
      <c r="AE631">
        <v>3647</v>
      </c>
      <c r="AF631">
        <v>3717</v>
      </c>
      <c r="AG631">
        <v>1.0211062590975259</v>
      </c>
      <c r="AH631">
        <v>1.061135371179039</v>
      </c>
      <c r="AI631">
        <v>0.96142649199417762</v>
      </c>
      <c r="AJ631">
        <v>0.91473259334006052</v>
      </c>
      <c r="AK631">
        <v>0.92003027245206859</v>
      </c>
      <c r="AL631">
        <v>0.93768920282542889</v>
      </c>
      <c r="AM631">
        <v>4880.6723007063574</v>
      </c>
      <c r="AN631">
        <v>1467.1368267831151</v>
      </c>
      <c r="AO631">
        <v>2718.3609989909191</v>
      </c>
      <c r="AP631">
        <v>662</v>
      </c>
      <c r="AQ631">
        <v>668</v>
      </c>
      <c r="AR631">
        <v>663</v>
      </c>
      <c r="AS631">
        <v>646</v>
      </c>
      <c r="AT631">
        <v>487</v>
      </c>
      <c r="AU631">
        <v>423</v>
      </c>
      <c r="AV631">
        <v>365</v>
      </c>
      <c r="AW631">
        <v>298</v>
      </c>
      <c r="AX631">
        <v>666</v>
      </c>
      <c r="AY631">
        <v>672</v>
      </c>
      <c r="AZ631">
        <v>667</v>
      </c>
      <c r="BA631">
        <v>650</v>
      </c>
      <c r="BB631">
        <v>507</v>
      </c>
      <c r="BC631">
        <v>440</v>
      </c>
      <c r="BD631">
        <v>378</v>
      </c>
      <c r="BE631">
        <v>308</v>
      </c>
      <c r="BF631">
        <v>678</v>
      </c>
      <c r="BG631">
        <v>685</v>
      </c>
      <c r="BH631">
        <v>679</v>
      </c>
      <c r="BI631">
        <v>662</v>
      </c>
      <c r="BJ631">
        <v>459</v>
      </c>
      <c r="BK631">
        <v>399</v>
      </c>
      <c r="BL631">
        <v>343</v>
      </c>
      <c r="BM631">
        <v>280</v>
      </c>
      <c r="BN631">
        <f t="shared" si="96"/>
        <v>662</v>
      </c>
      <c r="BO631">
        <f t="shared" si="97"/>
        <v>668</v>
      </c>
      <c r="BP631">
        <f t="shared" si="98"/>
        <v>663</v>
      </c>
      <c r="BQ631">
        <f t="shared" si="99"/>
        <v>646</v>
      </c>
      <c r="BR631">
        <f>IF(ISNUMBER(VLOOKUP($A631,[1]Blad1!$A$2:$C$116,2,FALSE)),ROUND(VLOOKUP($A631,[1]Blad1!$A$2:$C$116,2,FALSE)*AT631/SUM($AT631:$AW631),0),AT631)</f>
        <v>487</v>
      </c>
      <c r="BS631">
        <f>IF(ISNUMBER(VLOOKUP($A631,[1]Blad1!$A$2:$C$116,2,FALSE)),ROUND(VLOOKUP($A631,[1]Blad1!$A$2:$C$116,2,FALSE)*AU631/SUM($AT631:$AW631),0),AU631)</f>
        <v>423</v>
      </c>
      <c r="BT631">
        <f>IF(ISNUMBER(VLOOKUP($A631,[1]Blad1!$A$2:$C$116,2,FALSE)),ROUND(VLOOKUP($A631,[1]Blad1!$A$2:$C$116,2,FALSE)*AV631/SUM($AT631:$AW631),0),AV631)</f>
        <v>365</v>
      </c>
      <c r="BU631">
        <f>IF(ISNUMBER(VLOOKUP($A631,[1]Blad1!$A$2:$C$116,2,FALSE)),ROUND(VLOOKUP($A631,[1]Blad1!$A$2:$C$116,2,FALSE)*AW631/SUM($AT631:$AW631),0),AW631)</f>
        <v>298</v>
      </c>
      <c r="BV631">
        <f t="shared" si="100"/>
        <v>666</v>
      </c>
      <c r="BW631">
        <f t="shared" si="101"/>
        <v>672</v>
      </c>
      <c r="BX631">
        <f t="shared" si="102"/>
        <v>667</v>
      </c>
      <c r="BY631">
        <f t="shared" si="103"/>
        <v>650</v>
      </c>
      <c r="BZ631">
        <f>IF(ISNUMBER(VLOOKUP($A631,[1]Blad1!$A$2:$C$116,2,FALSE)),ROUND(VLOOKUP($A631,[1]Blad1!$A$2:$C$116,2,FALSE)*BB631/SUM($AT631:$AW631),0),BB631)</f>
        <v>507</v>
      </c>
      <c r="CA631">
        <f>IF(ISNUMBER(VLOOKUP($A631,[1]Blad1!$A$2:$C$116,2,FALSE)),ROUND(VLOOKUP($A631,[1]Blad1!$A$2:$C$116,2,FALSE)*BC631/SUM($AT631:$AW631),0),BC631)</f>
        <v>440</v>
      </c>
      <c r="CB631">
        <f>IF(ISNUMBER(VLOOKUP($A631,[1]Blad1!$A$2:$C$116,2,FALSE)),ROUND(VLOOKUP($A631,[1]Blad1!$A$2:$C$116,2,FALSE)*BD631/SUM($AT631:$AW631),0),BD631)</f>
        <v>378</v>
      </c>
      <c r="CC631">
        <f>IF(ISNUMBER(VLOOKUP($A631,[1]Blad1!$A$2:$C$116,2,FALSE)),ROUND(VLOOKUP($A631,[1]Blad1!$A$2:$C$116,2,FALSE)*BE631/SUM($AT631:$AW631),0),BE631)</f>
        <v>308</v>
      </c>
      <c r="CH631">
        <f>IF(ISNUMBER(VLOOKUP($A631,[1]Blad1!$A$2:$C$116,2,FALSE)),ROUND(VLOOKUP($A631,[1]Blad1!$A$2:$C$116,2,FALSE)*BJ631/SUM($AT631:$AW631),0),BJ631)</f>
        <v>459</v>
      </c>
      <c r="CI631">
        <f>IF(ISNUMBER(VLOOKUP($A631,[1]Blad1!$A$2:$C$116,2,FALSE)),ROUND(VLOOKUP($A631,[1]Blad1!$A$2:$C$116,2,FALSE)*BK631/SUM($AT631:$AW631),0),BK631)</f>
        <v>399</v>
      </c>
      <c r="CJ631">
        <f>IF(ISNUMBER(VLOOKUP($A631,[1]Blad1!$A$2:$C$116,2,FALSE)),ROUND(VLOOKUP($A631,[1]Blad1!$A$2:$C$116,2,FALSE)*BL631/SUM($AT631:$AW631),0),BL631)</f>
        <v>343</v>
      </c>
      <c r="CK631">
        <f>IF(ISNUMBER(VLOOKUP($A631,[1]Blad1!$A$2:$C$116,2,FALSE)),ROUND(VLOOKUP($A631,[1]Blad1!$A$2:$C$116,2,FALSE)*BM631/SUM($AT631:$AW631),0),BM631)</f>
        <v>280</v>
      </c>
    </row>
    <row r="632" spans="1:89" x14ac:dyDescent="0.3">
      <c r="A632">
        <v>631</v>
      </c>
      <c r="B632" t="s">
        <v>695</v>
      </c>
      <c r="C632">
        <v>119</v>
      </c>
      <c r="D632" t="s">
        <v>1272</v>
      </c>
      <c r="G632" t="s">
        <v>2546</v>
      </c>
      <c r="H632" t="s">
        <v>3046</v>
      </c>
      <c r="I632" t="s">
        <v>3454</v>
      </c>
      <c r="J632" t="s">
        <v>3523</v>
      </c>
      <c r="K632">
        <v>500</v>
      </c>
      <c r="L632">
        <v>150</v>
      </c>
      <c r="M632">
        <v>5</v>
      </c>
      <c r="N632">
        <v>4315</v>
      </c>
      <c r="O632">
        <v>2390</v>
      </c>
      <c r="P632">
        <v>1277</v>
      </c>
      <c r="Q632">
        <v>551</v>
      </c>
      <c r="R632">
        <v>600</v>
      </c>
      <c r="S632">
        <v>624</v>
      </c>
      <c r="T632">
        <v>620</v>
      </c>
      <c r="U632">
        <v>313</v>
      </c>
      <c r="V632">
        <v>318</v>
      </c>
      <c r="W632">
        <v>321</v>
      </c>
      <c r="X632">
        <v>324</v>
      </c>
      <c r="Y632">
        <v>3280</v>
      </c>
      <c r="Z632">
        <v>791</v>
      </c>
      <c r="AA632">
        <v>833</v>
      </c>
      <c r="AB632">
        <v>847</v>
      </c>
      <c r="AC632">
        <v>751</v>
      </c>
      <c r="AD632">
        <v>3541</v>
      </c>
      <c r="AE632">
        <v>3865</v>
      </c>
      <c r="AF632">
        <v>3423</v>
      </c>
      <c r="AG632">
        <v>1.053097345132743</v>
      </c>
      <c r="AH632">
        <v>1.070796460176991</v>
      </c>
      <c r="AI632">
        <v>0.94943109987357777</v>
      </c>
      <c r="AJ632">
        <v>1.0795731707317071</v>
      </c>
      <c r="AK632">
        <v>1.178353658536585</v>
      </c>
      <c r="AL632">
        <v>1.0435975609756101</v>
      </c>
      <c r="AM632">
        <v>4503.1234756097556</v>
      </c>
      <c r="AN632">
        <v>1212.4235145385589</v>
      </c>
      <c r="AO632">
        <v>2494.1981707317068</v>
      </c>
      <c r="AP632">
        <v>594</v>
      </c>
      <c r="AQ632">
        <v>647</v>
      </c>
      <c r="AR632">
        <v>673</v>
      </c>
      <c r="AS632">
        <v>669</v>
      </c>
      <c r="AT632">
        <v>319</v>
      </c>
      <c r="AU632">
        <v>332</v>
      </c>
      <c r="AV632">
        <v>341</v>
      </c>
      <c r="AW632">
        <v>350</v>
      </c>
      <c r="AX632">
        <v>649</v>
      </c>
      <c r="AY632">
        <v>707</v>
      </c>
      <c r="AZ632">
        <v>735</v>
      </c>
      <c r="BA632">
        <v>730</v>
      </c>
      <c r="BB632">
        <v>324</v>
      </c>
      <c r="BC632">
        <v>337</v>
      </c>
      <c r="BD632">
        <v>346</v>
      </c>
      <c r="BE632">
        <v>356</v>
      </c>
      <c r="BF632">
        <v>575</v>
      </c>
      <c r="BG632">
        <v>626</v>
      </c>
      <c r="BH632">
        <v>651</v>
      </c>
      <c r="BI632">
        <v>647</v>
      </c>
      <c r="BJ632">
        <v>288</v>
      </c>
      <c r="BK632">
        <v>299</v>
      </c>
      <c r="BL632">
        <v>307</v>
      </c>
      <c r="BM632">
        <v>316</v>
      </c>
      <c r="BN632">
        <f t="shared" si="96"/>
        <v>594</v>
      </c>
      <c r="BO632">
        <f t="shared" si="97"/>
        <v>647</v>
      </c>
      <c r="BP632">
        <f t="shared" si="98"/>
        <v>673</v>
      </c>
      <c r="BQ632">
        <f t="shared" si="99"/>
        <v>669</v>
      </c>
      <c r="BR632">
        <f>IF(ISNUMBER(VLOOKUP($A632,[1]Blad1!$A$2:$C$116,2,FALSE)),ROUND(VLOOKUP($A632,[1]Blad1!$A$2:$C$116,2,FALSE)*AT632/SUM($AT632:$AW632),0),AT632)</f>
        <v>319</v>
      </c>
      <c r="BS632">
        <f>IF(ISNUMBER(VLOOKUP($A632,[1]Blad1!$A$2:$C$116,2,FALSE)),ROUND(VLOOKUP($A632,[1]Blad1!$A$2:$C$116,2,FALSE)*AU632/SUM($AT632:$AW632),0),AU632)</f>
        <v>332</v>
      </c>
      <c r="BT632">
        <f>IF(ISNUMBER(VLOOKUP($A632,[1]Blad1!$A$2:$C$116,2,FALSE)),ROUND(VLOOKUP($A632,[1]Blad1!$A$2:$C$116,2,FALSE)*AV632/SUM($AT632:$AW632),0),AV632)</f>
        <v>341</v>
      </c>
      <c r="BU632">
        <f>IF(ISNUMBER(VLOOKUP($A632,[1]Blad1!$A$2:$C$116,2,FALSE)),ROUND(VLOOKUP($A632,[1]Blad1!$A$2:$C$116,2,FALSE)*AW632/SUM($AT632:$AW632),0),AW632)</f>
        <v>350</v>
      </c>
      <c r="BV632">
        <f t="shared" si="100"/>
        <v>649</v>
      </c>
      <c r="BW632">
        <f t="shared" si="101"/>
        <v>707</v>
      </c>
      <c r="BX632">
        <f t="shared" si="102"/>
        <v>735</v>
      </c>
      <c r="BY632">
        <f t="shared" si="103"/>
        <v>730</v>
      </c>
      <c r="BZ632">
        <f>IF(ISNUMBER(VLOOKUP($A632,[1]Blad1!$A$2:$C$116,2,FALSE)),ROUND(VLOOKUP($A632,[1]Blad1!$A$2:$C$116,2,FALSE)*BB632/SUM($AT632:$AW632),0),BB632)</f>
        <v>324</v>
      </c>
      <c r="CA632">
        <f>IF(ISNUMBER(VLOOKUP($A632,[1]Blad1!$A$2:$C$116,2,FALSE)),ROUND(VLOOKUP($A632,[1]Blad1!$A$2:$C$116,2,FALSE)*BC632/SUM($AT632:$AW632),0),BC632)</f>
        <v>337</v>
      </c>
      <c r="CB632">
        <f>IF(ISNUMBER(VLOOKUP($A632,[1]Blad1!$A$2:$C$116,2,FALSE)),ROUND(VLOOKUP($A632,[1]Blad1!$A$2:$C$116,2,FALSE)*BD632/SUM($AT632:$AW632),0),BD632)</f>
        <v>346</v>
      </c>
      <c r="CC632">
        <f>IF(ISNUMBER(VLOOKUP($A632,[1]Blad1!$A$2:$C$116,2,FALSE)),ROUND(VLOOKUP($A632,[1]Blad1!$A$2:$C$116,2,FALSE)*BE632/SUM($AT632:$AW632),0),BE632)</f>
        <v>356</v>
      </c>
      <c r="CH632">
        <f>IF(ISNUMBER(VLOOKUP($A632,[1]Blad1!$A$2:$C$116,2,FALSE)),ROUND(VLOOKUP($A632,[1]Blad1!$A$2:$C$116,2,FALSE)*BJ632/SUM($AT632:$AW632),0),BJ632)</f>
        <v>288</v>
      </c>
      <c r="CI632">
        <f>IF(ISNUMBER(VLOOKUP($A632,[1]Blad1!$A$2:$C$116,2,FALSE)),ROUND(VLOOKUP($A632,[1]Blad1!$A$2:$C$116,2,FALSE)*BK632/SUM($AT632:$AW632),0),BK632)</f>
        <v>299</v>
      </c>
      <c r="CJ632">
        <f>IF(ISNUMBER(VLOOKUP($A632,[1]Blad1!$A$2:$C$116,2,FALSE)),ROUND(VLOOKUP($A632,[1]Blad1!$A$2:$C$116,2,FALSE)*BL632/SUM($AT632:$AW632),0),BL632)</f>
        <v>307</v>
      </c>
      <c r="CK632">
        <f>IF(ISNUMBER(VLOOKUP($A632,[1]Blad1!$A$2:$C$116,2,FALSE)),ROUND(VLOOKUP($A632,[1]Blad1!$A$2:$C$116,2,FALSE)*BM632/SUM($AT632:$AW632),0),BM632)</f>
        <v>316</v>
      </c>
    </row>
    <row r="633" spans="1:89" x14ac:dyDescent="0.3">
      <c r="A633">
        <v>632</v>
      </c>
      <c r="B633" t="s">
        <v>696</v>
      </c>
      <c r="C633">
        <v>120</v>
      </c>
      <c r="D633" t="s">
        <v>1272</v>
      </c>
      <c r="G633" t="s">
        <v>2547</v>
      </c>
      <c r="H633" t="s">
        <v>3047</v>
      </c>
      <c r="I633" t="s">
        <v>3454</v>
      </c>
      <c r="J633" t="s">
        <v>3523</v>
      </c>
      <c r="K633">
        <v>498</v>
      </c>
      <c r="L633">
        <v>140</v>
      </c>
      <c r="M633">
        <v>5</v>
      </c>
      <c r="N633">
        <v>4325</v>
      </c>
      <c r="O633">
        <v>2330</v>
      </c>
      <c r="P633">
        <v>1216</v>
      </c>
      <c r="Q633">
        <v>560</v>
      </c>
      <c r="R633">
        <v>583</v>
      </c>
      <c r="S633">
        <v>595</v>
      </c>
      <c r="T633">
        <v>595</v>
      </c>
      <c r="U633">
        <v>313</v>
      </c>
      <c r="V633">
        <v>314</v>
      </c>
      <c r="W633">
        <v>303</v>
      </c>
      <c r="X633">
        <v>288</v>
      </c>
      <c r="Y633">
        <v>2679</v>
      </c>
      <c r="Z633">
        <v>668</v>
      </c>
      <c r="AA633">
        <v>728</v>
      </c>
      <c r="AB633">
        <v>745</v>
      </c>
      <c r="AC633">
        <v>658</v>
      </c>
      <c r="AD633">
        <v>3045</v>
      </c>
      <c r="AE633">
        <v>3283</v>
      </c>
      <c r="AF633">
        <v>3060</v>
      </c>
      <c r="AG633">
        <v>1.0898203592814371</v>
      </c>
      <c r="AH633">
        <v>1.115269461077844</v>
      </c>
      <c r="AI633">
        <v>0.98502994011976053</v>
      </c>
      <c r="AJ633">
        <v>1.1366181410974241</v>
      </c>
      <c r="AK633">
        <v>1.225457260171706</v>
      </c>
      <c r="AL633">
        <v>1.142217245240762</v>
      </c>
      <c r="AM633">
        <v>4940.0895856662937</v>
      </c>
      <c r="AN633">
        <v>1197.7964071856291</v>
      </c>
      <c r="AO633">
        <v>2661.3661814109751</v>
      </c>
      <c r="AP633">
        <v>636</v>
      </c>
      <c r="AQ633">
        <v>662</v>
      </c>
      <c r="AR633">
        <v>676</v>
      </c>
      <c r="AS633">
        <v>676</v>
      </c>
      <c r="AT633">
        <v>330</v>
      </c>
      <c r="AU633">
        <v>338</v>
      </c>
      <c r="AV633">
        <v>332</v>
      </c>
      <c r="AW633">
        <v>322</v>
      </c>
      <c r="AX633">
        <v>686</v>
      </c>
      <c r="AY633">
        <v>714</v>
      </c>
      <c r="AZ633">
        <v>729</v>
      </c>
      <c r="BA633">
        <v>729</v>
      </c>
      <c r="BB633">
        <v>339</v>
      </c>
      <c r="BC633">
        <v>346</v>
      </c>
      <c r="BD633">
        <v>340</v>
      </c>
      <c r="BE633">
        <v>330</v>
      </c>
      <c r="BF633">
        <v>639</v>
      </c>
      <c r="BG633">
        <v>665</v>
      </c>
      <c r="BH633">
        <v>679</v>
      </c>
      <c r="BI633">
        <v>679</v>
      </c>
      <c r="BJ633">
        <v>299</v>
      </c>
      <c r="BK633">
        <v>305</v>
      </c>
      <c r="BL633">
        <v>301</v>
      </c>
      <c r="BM633">
        <v>291</v>
      </c>
      <c r="BN633">
        <f t="shared" si="96"/>
        <v>636</v>
      </c>
      <c r="BO633">
        <f t="shared" si="97"/>
        <v>662</v>
      </c>
      <c r="BP633">
        <f t="shared" si="98"/>
        <v>676</v>
      </c>
      <c r="BQ633">
        <f t="shared" si="99"/>
        <v>676</v>
      </c>
      <c r="BR633">
        <f>IF(ISNUMBER(VLOOKUP($A633,[1]Blad1!$A$2:$C$116,2,FALSE)),ROUND(VLOOKUP($A633,[1]Blad1!$A$2:$C$116,2,FALSE)*AT633/SUM($AT633:$AW633),0),AT633)</f>
        <v>330</v>
      </c>
      <c r="BS633">
        <f>IF(ISNUMBER(VLOOKUP($A633,[1]Blad1!$A$2:$C$116,2,FALSE)),ROUND(VLOOKUP($A633,[1]Blad1!$A$2:$C$116,2,FALSE)*AU633/SUM($AT633:$AW633),0),AU633)</f>
        <v>338</v>
      </c>
      <c r="BT633">
        <f>IF(ISNUMBER(VLOOKUP($A633,[1]Blad1!$A$2:$C$116,2,FALSE)),ROUND(VLOOKUP($A633,[1]Blad1!$A$2:$C$116,2,FALSE)*AV633/SUM($AT633:$AW633),0),AV633)</f>
        <v>332</v>
      </c>
      <c r="BU633">
        <f>IF(ISNUMBER(VLOOKUP($A633,[1]Blad1!$A$2:$C$116,2,FALSE)),ROUND(VLOOKUP($A633,[1]Blad1!$A$2:$C$116,2,FALSE)*AW633/SUM($AT633:$AW633),0),AW633)</f>
        <v>322</v>
      </c>
      <c r="BV633">
        <f t="shared" si="100"/>
        <v>686</v>
      </c>
      <c r="BW633">
        <f t="shared" si="101"/>
        <v>714</v>
      </c>
      <c r="BX633">
        <f t="shared" si="102"/>
        <v>729</v>
      </c>
      <c r="BY633">
        <f t="shared" si="103"/>
        <v>729</v>
      </c>
      <c r="BZ633">
        <f>IF(ISNUMBER(VLOOKUP($A633,[1]Blad1!$A$2:$C$116,2,FALSE)),ROUND(VLOOKUP($A633,[1]Blad1!$A$2:$C$116,2,FALSE)*BB633/SUM($AT633:$AW633),0),BB633)</f>
        <v>339</v>
      </c>
      <c r="CA633">
        <f>IF(ISNUMBER(VLOOKUP($A633,[1]Blad1!$A$2:$C$116,2,FALSE)),ROUND(VLOOKUP($A633,[1]Blad1!$A$2:$C$116,2,FALSE)*BC633/SUM($AT633:$AW633),0),BC633)</f>
        <v>346</v>
      </c>
      <c r="CB633">
        <f>IF(ISNUMBER(VLOOKUP($A633,[1]Blad1!$A$2:$C$116,2,FALSE)),ROUND(VLOOKUP($A633,[1]Blad1!$A$2:$C$116,2,FALSE)*BD633/SUM($AT633:$AW633),0),BD633)</f>
        <v>340</v>
      </c>
      <c r="CC633">
        <f>IF(ISNUMBER(VLOOKUP($A633,[1]Blad1!$A$2:$C$116,2,FALSE)),ROUND(VLOOKUP($A633,[1]Blad1!$A$2:$C$116,2,FALSE)*BE633/SUM($AT633:$AW633),0),BE633)</f>
        <v>330</v>
      </c>
      <c r="CH633">
        <f>IF(ISNUMBER(VLOOKUP($A633,[1]Blad1!$A$2:$C$116,2,FALSE)),ROUND(VLOOKUP($A633,[1]Blad1!$A$2:$C$116,2,FALSE)*BJ633/SUM($AT633:$AW633),0),BJ633)</f>
        <v>299</v>
      </c>
      <c r="CI633">
        <f>IF(ISNUMBER(VLOOKUP($A633,[1]Blad1!$A$2:$C$116,2,FALSE)),ROUND(VLOOKUP($A633,[1]Blad1!$A$2:$C$116,2,FALSE)*BK633/SUM($AT633:$AW633),0),BK633)</f>
        <v>305</v>
      </c>
      <c r="CJ633">
        <f>IF(ISNUMBER(VLOOKUP($A633,[1]Blad1!$A$2:$C$116,2,FALSE)),ROUND(VLOOKUP($A633,[1]Blad1!$A$2:$C$116,2,FALSE)*BL633/SUM($AT633:$AW633),0),BL633)</f>
        <v>301</v>
      </c>
      <c r="CK633">
        <f>IF(ISNUMBER(VLOOKUP($A633,[1]Blad1!$A$2:$C$116,2,FALSE)),ROUND(VLOOKUP($A633,[1]Blad1!$A$2:$C$116,2,FALSE)*BM633/SUM($AT633:$AW633),0),BM633)</f>
        <v>291</v>
      </c>
    </row>
    <row r="634" spans="1:89" x14ac:dyDescent="0.3">
      <c r="A634">
        <v>633</v>
      </c>
      <c r="B634" t="s">
        <v>697</v>
      </c>
      <c r="C634">
        <v>121</v>
      </c>
      <c r="D634" t="s">
        <v>1272</v>
      </c>
      <c r="G634" t="s">
        <v>2548</v>
      </c>
      <c r="H634" t="s">
        <v>3048</v>
      </c>
      <c r="I634" t="s">
        <v>3454</v>
      </c>
      <c r="J634" t="s">
        <v>3523</v>
      </c>
      <c r="K634">
        <v>493</v>
      </c>
      <c r="L634">
        <v>150</v>
      </c>
      <c r="M634">
        <v>5</v>
      </c>
      <c r="N634">
        <v>345</v>
      </c>
      <c r="O634">
        <v>201</v>
      </c>
      <c r="P634">
        <v>211</v>
      </c>
      <c r="Q634">
        <v>44</v>
      </c>
      <c r="R634">
        <v>43</v>
      </c>
      <c r="S634">
        <v>49</v>
      </c>
      <c r="T634">
        <v>65</v>
      </c>
      <c r="U634">
        <v>73</v>
      </c>
      <c r="V634">
        <v>60</v>
      </c>
      <c r="W634">
        <v>48</v>
      </c>
      <c r="X634">
        <v>34</v>
      </c>
      <c r="Y634">
        <v>345</v>
      </c>
      <c r="Z634">
        <v>211</v>
      </c>
      <c r="AA634">
        <v>223</v>
      </c>
      <c r="AB634">
        <v>218</v>
      </c>
      <c r="AC634">
        <v>200</v>
      </c>
      <c r="AD634">
        <v>373</v>
      </c>
      <c r="AE634">
        <v>372</v>
      </c>
      <c r="AF634">
        <v>324</v>
      </c>
      <c r="AG634">
        <v>1.0568720379146921</v>
      </c>
      <c r="AH634">
        <v>1.033175355450237</v>
      </c>
      <c r="AI634">
        <v>0.94786729857819907</v>
      </c>
      <c r="AJ634">
        <v>1.0811594202898549</v>
      </c>
      <c r="AK634">
        <v>1.0782608695652169</v>
      </c>
      <c r="AL634">
        <v>0.93913043478260871</v>
      </c>
      <c r="AM634">
        <v>324</v>
      </c>
      <c r="AN634">
        <v>200</v>
      </c>
      <c r="AO634">
        <v>188.76521739130439</v>
      </c>
      <c r="AP634">
        <v>47</v>
      </c>
      <c r="AQ634">
        <v>46</v>
      </c>
      <c r="AR634">
        <v>52</v>
      </c>
      <c r="AS634">
        <v>70</v>
      </c>
      <c r="AT634">
        <v>75</v>
      </c>
      <c r="AU634">
        <v>62</v>
      </c>
      <c r="AV634">
        <v>50</v>
      </c>
      <c r="AW634">
        <v>36</v>
      </c>
      <c r="AX634">
        <v>47</v>
      </c>
      <c r="AY634">
        <v>46</v>
      </c>
      <c r="AZ634">
        <v>52</v>
      </c>
      <c r="BA634">
        <v>70</v>
      </c>
      <c r="BB634">
        <v>72</v>
      </c>
      <c r="BC634">
        <v>61</v>
      </c>
      <c r="BD634">
        <v>49</v>
      </c>
      <c r="BE634">
        <v>36</v>
      </c>
      <c r="BF634">
        <v>41</v>
      </c>
      <c r="BG634">
        <v>40</v>
      </c>
      <c r="BH634">
        <v>46</v>
      </c>
      <c r="BI634">
        <v>61</v>
      </c>
      <c r="BJ634">
        <v>66</v>
      </c>
      <c r="BK634">
        <v>56</v>
      </c>
      <c r="BL634">
        <v>45</v>
      </c>
      <c r="BM634">
        <v>33</v>
      </c>
      <c r="BN634">
        <f t="shared" si="96"/>
        <v>47</v>
      </c>
      <c r="BO634">
        <f t="shared" si="97"/>
        <v>46</v>
      </c>
      <c r="BP634">
        <f t="shared" si="98"/>
        <v>52</v>
      </c>
      <c r="BQ634">
        <f t="shared" si="99"/>
        <v>70</v>
      </c>
      <c r="BR634">
        <f>IF(ISNUMBER(VLOOKUP($A634,[1]Blad1!$A$2:$C$116,2,FALSE)),ROUND(VLOOKUP($A634,[1]Blad1!$A$2:$C$116,2,FALSE)*AT634/SUM($AT634:$AW634),0),AT634)</f>
        <v>75</v>
      </c>
      <c r="BS634">
        <f>IF(ISNUMBER(VLOOKUP($A634,[1]Blad1!$A$2:$C$116,2,FALSE)),ROUND(VLOOKUP($A634,[1]Blad1!$A$2:$C$116,2,FALSE)*AU634/SUM($AT634:$AW634),0),AU634)</f>
        <v>62</v>
      </c>
      <c r="BT634">
        <f>IF(ISNUMBER(VLOOKUP($A634,[1]Blad1!$A$2:$C$116,2,FALSE)),ROUND(VLOOKUP($A634,[1]Blad1!$A$2:$C$116,2,FALSE)*AV634/SUM($AT634:$AW634),0),AV634)</f>
        <v>50</v>
      </c>
      <c r="BU634">
        <f>IF(ISNUMBER(VLOOKUP($A634,[1]Blad1!$A$2:$C$116,2,FALSE)),ROUND(VLOOKUP($A634,[1]Blad1!$A$2:$C$116,2,FALSE)*AW634/SUM($AT634:$AW634),0),AW634)</f>
        <v>36</v>
      </c>
      <c r="BV634">
        <f t="shared" si="100"/>
        <v>47</v>
      </c>
      <c r="BW634">
        <f t="shared" si="101"/>
        <v>46</v>
      </c>
      <c r="BX634">
        <f t="shared" si="102"/>
        <v>52</v>
      </c>
      <c r="BY634">
        <f t="shared" si="103"/>
        <v>70</v>
      </c>
      <c r="BZ634">
        <f>IF(ISNUMBER(VLOOKUP($A634,[1]Blad1!$A$2:$C$116,2,FALSE)),ROUND(VLOOKUP($A634,[1]Blad1!$A$2:$C$116,2,FALSE)*BB634/SUM($AT634:$AW634),0),BB634)</f>
        <v>72</v>
      </c>
      <c r="CA634">
        <f>IF(ISNUMBER(VLOOKUP($A634,[1]Blad1!$A$2:$C$116,2,FALSE)),ROUND(VLOOKUP($A634,[1]Blad1!$A$2:$C$116,2,FALSE)*BC634/SUM($AT634:$AW634),0),BC634)</f>
        <v>61</v>
      </c>
      <c r="CB634">
        <f>IF(ISNUMBER(VLOOKUP($A634,[1]Blad1!$A$2:$C$116,2,FALSE)),ROUND(VLOOKUP($A634,[1]Blad1!$A$2:$C$116,2,FALSE)*BD634/SUM($AT634:$AW634),0),BD634)</f>
        <v>49</v>
      </c>
      <c r="CC634">
        <f>IF(ISNUMBER(VLOOKUP($A634,[1]Blad1!$A$2:$C$116,2,FALSE)),ROUND(VLOOKUP($A634,[1]Blad1!$A$2:$C$116,2,FALSE)*BE634/SUM($AT634:$AW634),0),BE634)</f>
        <v>36</v>
      </c>
      <c r="CH634">
        <f>IF(ISNUMBER(VLOOKUP($A634,[1]Blad1!$A$2:$C$116,2,FALSE)),ROUND(VLOOKUP($A634,[1]Blad1!$A$2:$C$116,2,FALSE)*BJ634/SUM($AT634:$AW634),0),BJ634)</f>
        <v>66</v>
      </c>
      <c r="CI634">
        <f>IF(ISNUMBER(VLOOKUP($A634,[1]Blad1!$A$2:$C$116,2,FALSE)),ROUND(VLOOKUP($A634,[1]Blad1!$A$2:$C$116,2,FALSE)*BK634/SUM($AT634:$AW634),0),BK634)</f>
        <v>56</v>
      </c>
      <c r="CJ634">
        <f>IF(ISNUMBER(VLOOKUP($A634,[1]Blad1!$A$2:$C$116,2,FALSE)),ROUND(VLOOKUP($A634,[1]Blad1!$A$2:$C$116,2,FALSE)*BL634/SUM($AT634:$AW634),0),BL634)</f>
        <v>45</v>
      </c>
      <c r="CK634">
        <f>IF(ISNUMBER(VLOOKUP($A634,[1]Blad1!$A$2:$C$116,2,FALSE)),ROUND(VLOOKUP($A634,[1]Blad1!$A$2:$C$116,2,FALSE)*BM634/SUM($AT634:$AW634),0),BM634)</f>
        <v>33</v>
      </c>
    </row>
    <row r="635" spans="1:89" x14ac:dyDescent="0.3">
      <c r="A635">
        <v>634</v>
      </c>
      <c r="B635" t="s">
        <v>698</v>
      </c>
      <c r="C635">
        <v>122</v>
      </c>
      <c r="D635" t="s">
        <v>1272</v>
      </c>
      <c r="G635" t="s">
        <v>2549</v>
      </c>
      <c r="H635" t="s">
        <v>3049</v>
      </c>
      <c r="I635" t="s">
        <v>3454</v>
      </c>
      <c r="J635" t="s">
        <v>3523</v>
      </c>
      <c r="K635">
        <v>492</v>
      </c>
      <c r="L635">
        <v>140</v>
      </c>
      <c r="M635">
        <v>5</v>
      </c>
      <c r="N635">
        <v>1075</v>
      </c>
      <c r="O635">
        <v>617</v>
      </c>
      <c r="P635">
        <v>298</v>
      </c>
      <c r="Q635">
        <v>127</v>
      </c>
      <c r="R635">
        <v>136</v>
      </c>
      <c r="S635">
        <v>156</v>
      </c>
      <c r="T635">
        <v>191</v>
      </c>
      <c r="U635">
        <v>92</v>
      </c>
      <c r="V635">
        <v>80</v>
      </c>
      <c r="W635">
        <v>71</v>
      </c>
      <c r="X635">
        <v>60</v>
      </c>
      <c r="Y635">
        <v>1082</v>
      </c>
      <c r="Z635">
        <v>298</v>
      </c>
      <c r="AA635">
        <v>316</v>
      </c>
      <c r="AB635">
        <v>311</v>
      </c>
      <c r="AC635">
        <v>287</v>
      </c>
      <c r="AD635">
        <v>1108</v>
      </c>
      <c r="AE635">
        <v>1060</v>
      </c>
      <c r="AF635">
        <v>1089</v>
      </c>
      <c r="AG635">
        <v>1.060402684563758</v>
      </c>
      <c r="AH635">
        <v>1.0436241610738251</v>
      </c>
      <c r="AI635">
        <v>0.96308724832214765</v>
      </c>
      <c r="AJ635">
        <v>1.0240295748613679</v>
      </c>
      <c r="AK635">
        <v>0.97966728280961179</v>
      </c>
      <c r="AL635">
        <v>1.0064695009242139</v>
      </c>
      <c r="AM635">
        <v>1081.954713493531</v>
      </c>
      <c r="AN635">
        <v>287</v>
      </c>
      <c r="AO635">
        <v>620.99168207024024</v>
      </c>
      <c r="AP635">
        <v>130</v>
      </c>
      <c r="AQ635">
        <v>139</v>
      </c>
      <c r="AR635">
        <v>159</v>
      </c>
      <c r="AS635">
        <v>195</v>
      </c>
      <c r="AT635">
        <v>94</v>
      </c>
      <c r="AU635">
        <v>84</v>
      </c>
      <c r="AV635">
        <v>75</v>
      </c>
      <c r="AW635">
        <v>64</v>
      </c>
      <c r="AX635">
        <v>124</v>
      </c>
      <c r="AY635">
        <v>133</v>
      </c>
      <c r="AZ635">
        <v>152</v>
      </c>
      <c r="BA635">
        <v>187</v>
      </c>
      <c r="BB635">
        <v>93</v>
      </c>
      <c r="BC635">
        <v>82</v>
      </c>
      <c r="BD635">
        <v>74</v>
      </c>
      <c r="BE635">
        <v>63</v>
      </c>
      <c r="BF635">
        <v>127</v>
      </c>
      <c r="BG635">
        <v>136</v>
      </c>
      <c r="BH635">
        <v>157</v>
      </c>
      <c r="BI635">
        <v>192</v>
      </c>
      <c r="BJ635">
        <v>86</v>
      </c>
      <c r="BK635">
        <v>76</v>
      </c>
      <c r="BL635">
        <v>68</v>
      </c>
      <c r="BM635">
        <v>58</v>
      </c>
      <c r="BN635">
        <f t="shared" si="96"/>
        <v>130</v>
      </c>
      <c r="BO635">
        <f t="shared" si="97"/>
        <v>139</v>
      </c>
      <c r="BP635">
        <f t="shared" si="98"/>
        <v>159</v>
      </c>
      <c r="BQ635">
        <f t="shared" si="99"/>
        <v>195</v>
      </c>
      <c r="BR635">
        <f>IF(ISNUMBER(VLOOKUP($A635,[1]Blad1!$A$2:$C$116,2,FALSE)),ROUND(VLOOKUP($A635,[1]Blad1!$A$2:$C$116,2,FALSE)*AT635/SUM($AT635:$AW635),0),AT635)</f>
        <v>94</v>
      </c>
      <c r="BS635">
        <f>IF(ISNUMBER(VLOOKUP($A635,[1]Blad1!$A$2:$C$116,2,FALSE)),ROUND(VLOOKUP($A635,[1]Blad1!$A$2:$C$116,2,FALSE)*AU635/SUM($AT635:$AW635),0),AU635)</f>
        <v>84</v>
      </c>
      <c r="BT635">
        <f>IF(ISNUMBER(VLOOKUP($A635,[1]Blad1!$A$2:$C$116,2,FALSE)),ROUND(VLOOKUP($A635,[1]Blad1!$A$2:$C$116,2,FALSE)*AV635/SUM($AT635:$AW635),0),AV635)</f>
        <v>75</v>
      </c>
      <c r="BU635">
        <f>IF(ISNUMBER(VLOOKUP($A635,[1]Blad1!$A$2:$C$116,2,FALSE)),ROUND(VLOOKUP($A635,[1]Blad1!$A$2:$C$116,2,FALSE)*AW635/SUM($AT635:$AW635),0),AW635)</f>
        <v>64</v>
      </c>
      <c r="BV635">
        <f t="shared" si="100"/>
        <v>124</v>
      </c>
      <c r="BW635">
        <f t="shared" si="101"/>
        <v>133</v>
      </c>
      <c r="BX635">
        <f t="shared" si="102"/>
        <v>152</v>
      </c>
      <c r="BY635">
        <f t="shared" si="103"/>
        <v>187</v>
      </c>
      <c r="BZ635">
        <f>IF(ISNUMBER(VLOOKUP($A635,[1]Blad1!$A$2:$C$116,2,FALSE)),ROUND(VLOOKUP($A635,[1]Blad1!$A$2:$C$116,2,FALSE)*BB635/SUM($AT635:$AW635),0),BB635)</f>
        <v>93</v>
      </c>
      <c r="CA635">
        <f>IF(ISNUMBER(VLOOKUP($A635,[1]Blad1!$A$2:$C$116,2,FALSE)),ROUND(VLOOKUP($A635,[1]Blad1!$A$2:$C$116,2,FALSE)*BC635/SUM($AT635:$AW635),0),BC635)</f>
        <v>82</v>
      </c>
      <c r="CB635">
        <f>IF(ISNUMBER(VLOOKUP($A635,[1]Blad1!$A$2:$C$116,2,FALSE)),ROUND(VLOOKUP($A635,[1]Blad1!$A$2:$C$116,2,FALSE)*BD635/SUM($AT635:$AW635),0),BD635)</f>
        <v>74</v>
      </c>
      <c r="CC635">
        <f>IF(ISNUMBER(VLOOKUP($A635,[1]Blad1!$A$2:$C$116,2,FALSE)),ROUND(VLOOKUP($A635,[1]Blad1!$A$2:$C$116,2,FALSE)*BE635/SUM($AT635:$AW635),0),BE635)</f>
        <v>63</v>
      </c>
      <c r="CH635">
        <f>IF(ISNUMBER(VLOOKUP($A635,[1]Blad1!$A$2:$C$116,2,FALSE)),ROUND(VLOOKUP($A635,[1]Blad1!$A$2:$C$116,2,FALSE)*BJ635/SUM($AT635:$AW635),0),BJ635)</f>
        <v>86</v>
      </c>
      <c r="CI635">
        <f>IF(ISNUMBER(VLOOKUP($A635,[1]Blad1!$A$2:$C$116,2,FALSE)),ROUND(VLOOKUP($A635,[1]Blad1!$A$2:$C$116,2,FALSE)*BK635/SUM($AT635:$AW635),0),BK635)</f>
        <v>76</v>
      </c>
      <c r="CJ635">
        <f>IF(ISNUMBER(VLOOKUP($A635,[1]Blad1!$A$2:$C$116,2,FALSE)),ROUND(VLOOKUP($A635,[1]Blad1!$A$2:$C$116,2,FALSE)*BL635/SUM($AT635:$AW635),0),BL635)</f>
        <v>68</v>
      </c>
      <c r="CK635">
        <f>IF(ISNUMBER(VLOOKUP($A635,[1]Blad1!$A$2:$C$116,2,FALSE)),ROUND(VLOOKUP($A635,[1]Blad1!$A$2:$C$116,2,FALSE)*BM635/SUM($AT635:$AW635),0),BM635)</f>
        <v>58</v>
      </c>
    </row>
    <row r="636" spans="1:89" x14ac:dyDescent="0.3">
      <c r="A636">
        <v>635</v>
      </c>
      <c r="B636" t="s">
        <v>699</v>
      </c>
      <c r="C636">
        <v>123</v>
      </c>
      <c r="D636" t="s">
        <v>1272</v>
      </c>
      <c r="G636" t="s">
        <v>2550</v>
      </c>
      <c r="H636" t="s">
        <v>3050</v>
      </c>
      <c r="I636" t="s">
        <v>3454</v>
      </c>
      <c r="J636" t="s">
        <v>3523</v>
      </c>
      <c r="K636">
        <v>494</v>
      </c>
      <c r="L636">
        <v>180</v>
      </c>
      <c r="M636">
        <v>5</v>
      </c>
      <c r="N636">
        <v>315</v>
      </c>
      <c r="O636">
        <v>184</v>
      </c>
      <c r="P636">
        <v>91</v>
      </c>
      <c r="Q636">
        <v>46</v>
      </c>
      <c r="R636">
        <v>28</v>
      </c>
      <c r="S636">
        <v>32</v>
      </c>
      <c r="T636">
        <v>70</v>
      </c>
      <c r="U636">
        <v>24</v>
      </c>
      <c r="V636">
        <v>22</v>
      </c>
      <c r="W636">
        <v>22</v>
      </c>
      <c r="X636">
        <v>22</v>
      </c>
      <c r="Y636">
        <v>326</v>
      </c>
      <c r="Z636">
        <v>91</v>
      </c>
      <c r="AA636">
        <v>115</v>
      </c>
      <c r="AB636">
        <v>116</v>
      </c>
      <c r="AC636">
        <v>104</v>
      </c>
      <c r="AD636">
        <v>311</v>
      </c>
      <c r="AE636">
        <v>296</v>
      </c>
      <c r="AF636">
        <v>274</v>
      </c>
      <c r="AG636">
        <v>1.2637362637362639</v>
      </c>
      <c r="AH636">
        <v>1.2747252747252751</v>
      </c>
      <c r="AI636">
        <v>1.142857142857143</v>
      </c>
      <c r="AJ636">
        <v>0.95398773006134974</v>
      </c>
      <c r="AK636">
        <v>0.90797546012269936</v>
      </c>
      <c r="AL636">
        <v>0.8404907975460123</v>
      </c>
      <c r="AM636">
        <v>264.75460122699388</v>
      </c>
      <c r="AN636">
        <v>104</v>
      </c>
      <c r="AO636">
        <v>154.65030674846631</v>
      </c>
      <c r="AP636">
        <v>43</v>
      </c>
      <c r="AQ636">
        <v>26</v>
      </c>
      <c r="AR636">
        <v>30</v>
      </c>
      <c r="AS636">
        <v>66</v>
      </c>
      <c r="AT636">
        <v>29</v>
      </c>
      <c r="AU636">
        <v>27</v>
      </c>
      <c r="AV636">
        <v>28</v>
      </c>
      <c r="AW636">
        <v>29</v>
      </c>
      <c r="AX636">
        <v>41</v>
      </c>
      <c r="AY636">
        <v>25</v>
      </c>
      <c r="AZ636">
        <v>29</v>
      </c>
      <c r="BA636">
        <v>63</v>
      </c>
      <c r="BB636">
        <v>29</v>
      </c>
      <c r="BC636">
        <v>27</v>
      </c>
      <c r="BD636">
        <v>28</v>
      </c>
      <c r="BE636">
        <v>29</v>
      </c>
      <c r="BF636">
        <v>38</v>
      </c>
      <c r="BG636">
        <v>23</v>
      </c>
      <c r="BH636">
        <v>26</v>
      </c>
      <c r="BI636">
        <v>58</v>
      </c>
      <c r="BJ636">
        <v>25</v>
      </c>
      <c r="BK636">
        <v>25</v>
      </c>
      <c r="BL636">
        <v>25</v>
      </c>
      <c r="BM636">
        <v>26</v>
      </c>
      <c r="BN636">
        <f t="shared" si="96"/>
        <v>43</v>
      </c>
      <c r="BO636">
        <f t="shared" si="97"/>
        <v>26</v>
      </c>
      <c r="BP636">
        <f t="shared" si="98"/>
        <v>30</v>
      </c>
      <c r="BQ636">
        <f t="shared" si="99"/>
        <v>66</v>
      </c>
      <c r="BR636">
        <f>IF(ISNUMBER(VLOOKUP($A636,[1]Blad1!$A$2:$C$116,2,FALSE)),ROUND(VLOOKUP($A636,[1]Blad1!$A$2:$C$116,2,FALSE)*AT636/SUM($AT636:$AW636),0),AT636)</f>
        <v>29</v>
      </c>
      <c r="BS636">
        <f>IF(ISNUMBER(VLOOKUP($A636,[1]Blad1!$A$2:$C$116,2,FALSE)),ROUND(VLOOKUP($A636,[1]Blad1!$A$2:$C$116,2,FALSE)*AU636/SUM($AT636:$AW636),0),AU636)</f>
        <v>27</v>
      </c>
      <c r="BT636">
        <f>IF(ISNUMBER(VLOOKUP($A636,[1]Blad1!$A$2:$C$116,2,FALSE)),ROUND(VLOOKUP($A636,[1]Blad1!$A$2:$C$116,2,FALSE)*AV636/SUM($AT636:$AW636),0),AV636)</f>
        <v>28</v>
      </c>
      <c r="BU636">
        <f>IF(ISNUMBER(VLOOKUP($A636,[1]Blad1!$A$2:$C$116,2,FALSE)),ROUND(VLOOKUP($A636,[1]Blad1!$A$2:$C$116,2,FALSE)*AW636/SUM($AT636:$AW636),0),AW636)</f>
        <v>29</v>
      </c>
      <c r="BV636">
        <f t="shared" si="100"/>
        <v>41</v>
      </c>
      <c r="BW636">
        <f t="shared" si="101"/>
        <v>25</v>
      </c>
      <c r="BX636">
        <f t="shared" si="102"/>
        <v>29</v>
      </c>
      <c r="BY636">
        <f t="shared" si="103"/>
        <v>63</v>
      </c>
      <c r="BZ636">
        <f>IF(ISNUMBER(VLOOKUP($A636,[1]Blad1!$A$2:$C$116,2,FALSE)),ROUND(VLOOKUP($A636,[1]Blad1!$A$2:$C$116,2,FALSE)*BB636/SUM($AT636:$AW636),0),BB636)</f>
        <v>29</v>
      </c>
      <c r="CA636">
        <f>IF(ISNUMBER(VLOOKUP($A636,[1]Blad1!$A$2:$C$116,2,FALSE)),ROUND(VLOOKUP($A636,[1]Blad1!$A$2:$C$116,2,FALSE)*BC636/SUM($AT636:$AW636),0),BC636)</f>
        <v>27</v>
      </c>
      <c r="CB636">
        <f>IF(ISNUMBER(VLOOKUP($A636,[1]Blad1!$A$2:$C$116,2,FALSE)),ROUND(VLOOKUP($A636,[1]Blad1!$A$2:$C$116,2,FALSE)*BD636/SUM($AT636:$AW636),0),BD636)</f>
        <v>28</v>
      </c>
      <c r="CC636">
        <f>IF(ISNUMBER(VLOOKUP($A636,[1]Blad1!$A$2:$C$116,2,FALSE)),ROUND(VLOOKUP($A636,[1]Blad1!$A$2:$C$116,2,FALSE)*BE636/SUM($AT636:$AW636),0),BE636)</f>
        <v>29</v>
      </c>
      <c r="CH636">
        <f>IF(ISNUMBER(VLOOKUP($A636,[1]Blad1!$A$2:$C$116,2,FALSE)),ROUND(VLOOKUP($A636,[1]Blad1!$A$2:$C$116,2,FALSE)*BJ636/SUM($AT636:$AW636),0),BJ636)</f>
        <v>25</v>
      </c>
      <c r="CI636">
        <f>IF(ISNUMBER(VLOOKUP($A636,[1]Blad1!$A$2:$C$116,2,FALSE)),ROUND(VLOOKUP($A636,[1]Blad1!$A$2:$C$116,2,FALSE)*BK636/SUM($AT636:$AW636),0),BK636)</f>
        <v>25</v>
      </c>
      <c r="CJ636">
        <f>IF(ISNUMBER(VLOOKUP($A636,[1]Blad1!$A$2:$C$116,2,FALSE)),ROUND(VLOOKUP($A636,[1]Blad1!$A$2:$C$116,2,FALSE)*BL636/SUM($AT636:$AW636),0),BL636)</f>
        <v>25</v>
      </c>
      <c r="CK636">
        <f>IF(ISNUMBER(VLOOKUP($A636,[1]Blad1!$A$2:$C$116,2,FALSE)),ROUND(VLOOKUP($A636,[1]Blad1!$A$2:$C$116,2,FALSE)*BM636/SUM($AT636:$AW636),0),BM636)</f>
        <v>26</v>
      </c>
    </row>
    <row r="637" spans="1:89" x14ac:dyDescent="0.3">
      <c r="A637">
        <v>636</v>
      </c>
      <c r="B637" t="s">
        <v>700</v>
      </c>
      <c r="C637">
        <v>124</v>
      </c>
      <c r="D637" t="s">
        <v>1272</v>
      </c>
      <c r="G637" t="s">
        <v>2551</v>
      </c>
      <c r="H637" t="s">
        <v>3051</v>
      </c>
      <c r="I637" t="s">
        <v>3454</v>
      </c>
      <c r="J637" t="s">
        <v>3523</v>
      </c>
      <c r="K637">
        <v>495</v>
      </c>
      <c r="L637">
        <v>200</v>
      </c>
      <c r="M637">
        <v>5</v>
      </c>
      <c r="N637">
        <v>50</v>
      </c>
      <c r="O637">
        <v>33</v>
      </c>
      <c r="P637">
        <v>240</v>
      </c>
      <c r="Q637">
        <v>7</v>
      </c>
      <c r="R637">
        <v>8</v>
      </c>
      <c r="S637">
        <v>8</v>
      </c>
      <c r="T637">
        <v>9</v>
      </c>
      <c r="U637">
        <v>89</v>
      </c>
      <c r="V637">
        <v>70</v>
      </c>
      <c r="W637">
        <v>53</v>
      </c>
      <c r="X637">
        <v>34</v>
      </c>
      <c r="Y637">
        <v>48</v>
      </c>
      <c r="Z637">
        <v>240</v>
      </c>
      <c r="AA637">
        <v>252</v>
      </c>
      <c r="AB637">
        <v>236</v>
      </c>
      <c r="AC637">
        <v>228</v>
      </c>
      <c r="AD637">
        <v>59</v>
      </c>
      <c r="AE637">
        <v>66</v>
      </c>
      <c r="AF637">
        <v>46</v>
      </c>
      <c r="AG637">
        <v>1.05</v>
      </c>
      <c r="AH637">
        <v>0.98333333333333328</v>
      </c>
      <c r="AI637">
        <v>0.95</v>
      </c>
      <c r="AJ637">
        <v>1.229166666666667</v>
      </c>
      <c r="AK637">
        <v>1.375</v>
      </c>
      <c r="AL637">
        <v>0.95833333333333337</v>
      </c>
      <c r="AM637">
        <v>47.916666666666671</v>
      </c>
      <c r="AN637">
        <v>228</v>
      </c>
      <c r="AO637">
        <v>31.625</v>
      </c>
      <c r="AP637">
        <v>8</v>
      </c>
      <c r="AQ637">
        <v>9</v>
      </c>
      <c r="AR637">
        <v>9</v>
      </c>
      <c r="AS637">
        <v>11</v>
      </c>
      <c r="AT637">
        <v>90</v>
      </c>
      <c r="AU637">
        <v>72</v>
      </c>
      <c r="AV637">
        <v>56</v>
      </c>
      <c r="AW637">
        <v>36</v>
      </c>
      <c r="AX637">
        <v>9</v>
      </c>
      <c r="AY637">
        <v>11</v>
      </c>
      <c r="AZ637">
        <v>11</v>
      </c>
      <c r="BA637">
        <v>12</v>
      </c>
      <c r="BB637">
        <v>84</v>
      </c>
      <c r="BC637">
        <v>68</v>
      </c>
      <c r="BD637">
        <v>53</v>
      </c>
      <c r="BE637">
        <v>34</v>
      </c>
      <c r="BF637">
        <v>6</v>
      </c>
      <c r="BG637">
        <v>7</v>
      </c>
      <c r="BH637">
        <v>7</v>
      </c>
      <c r="BI637">
        <v>8</v>
      </c>
      <c r="BJ637">
        <v>82</v>
      </c>
      <c r="BK637">
        <v>66</v>
      </c>
      <c r="BL637">
        <v>51</v>
      </c>
      <c r="BM637">
        <v>33</v>
      </c>
      <c r="BN637">
        <f t="shared" si="96"/>
        <v>8</v>
      </c>
      <c r="BO637">
        <f t="shared" si="97"/>
        <v>9</v>
      </c>
      <c r="BP637">
        <f t="shared" si="98"/>
        <v>9</v>
      </c>
      <c r="BQ637">
        <f t="shared" si="99"/>
        <v>11</v>
      </c>
      <c r="BR637">
        <f>IF(ISNUMBER(VLOOKUP($A637,[1]Blad1!$A$2:$C$116,2,FALSE)),ROUND(VLOOKUP($A637,[1]Blad1!$A$2:$C$116,2,FALSE)*AT637/SUM($AT637:$AW637),0),AT637)</f>
        <v>90</v>
      </c>
      <c r="BS637">
        <f>IF(ISNUMBER(VLOOKUP($A637,[1]Blad1!$A$2:$C$116,2,FALSE)),ROUND(VLOOKUP($A637,[1]Blad1!$A$2:$C$116,2,FALSE)*AU637/SUM($AT637:$AW637),0),AU637)</f>
        <v>72</v>
      </c>
      <c r="BT637">
        <f>IF(ISNUMBER(VLOOKUP($A637,[1]Blad1!$A$2:$C$116,2,FALSE)),ROUND(VLOOKUP($A637,[1]Blad1!$A$2:$C$116,2,FALSE)*AV637/SUM($AT637:$AW637),0),AV637)</f>
        <v>56</v>
      </c>
      <c r="BU637">
        <f>IF(ISNUMBER(VLOOKUP($A637,[1]Blad1!$A$2:$C$116,2,FALSE)),ROUND(VLOOKUP($A637,[1]Blad1!$A$2:$C$116,2,FALSE)*AW637/SUM($AT637:$AW637),0),AW637)</f>
        <v>36</v>
      </c>
      <c r="BV637">
        <f t="shared" si="100"/>
        <v>9</v>
      </c>
      <c r="BW637">
        <f t="shared" si="101"/>
        <v>11</v>
      </c>
      <c r="BX637">
        <f t="shared" si="102"/>
        <v>11</v>
      </c>
      <c r="BY637">
        <f t="shared" si="103"/>
        <v>12</v>
      </c>
      <c r="BZ637">
        <f>IF(ISNUMBER(VLOOKUP($A637,[1]Blad1!$A$2:$C$116,2,FALSE)),ROUND(VLOOKUP($A637,[1]Blad1!$A$2:$C$116,2,FALSE)*BB637/SUM($AT637:$AW637),0),BB637)</f>
        <v>84</v>
      </c>
      <c r="CA637">
        <f>IF(ISNUMBER(VLOOKUP($A637,[1]Blad1!$A$2:$C$116,2,FALSE)),ROUND(VLOOKUP($A637,[1]Blad1!$A$2:$C$116,2,FALSE)*BC637/SUM($AT637:$AW637),0),BC637)</f>
        <v>68</v>
      </c>
      <c r="CB637">
        <f>IF(ISNUMBER(VLOOKUP($A637,[1]Blad1!$A$2:$C$116,2,FALSE)),ROUND(VLOOKUP($A637,[1]Blad1!$A$2:$C$116,2,FALSE)*BD637/SUM($AT637:$AW637),0),BD637)</f>
        <v>53</v>
      </c>
      <c r="CC637">
        <f>IF(ISNUMBER(VLOOKUP($A637,[1]Blad1!$A$2:$C$116,2,FALSE)),ROUND(VLOOKUP($A637,[1]Blad1!$A$2:$C$116,2,FALSE)*BE637/SUM($AT637:$AW637),0),BE637)</f>
        <v>34</v>
      </c>
      <c r="CH637">
        <f>IF(ISNUMBER(VLOOKUP($A637,[1]Blad1!$A$2:$C$116,2,FALSE)),ROUND(VLOOKUP($A637,[1]Blad1!$A$2:$C$116,2,FALSE)*BJ637/SUM($AT637:$AW637),0),BJ637)</f>
        <v>82</v>
      </c>
      <c r="CI637">
        <f>IF(ISNUMBER(VLOOKUP($A637,[1]Blad1!$A$2:$C$116,2,FALSE)),ROUND(VLOOKUP($A637,[1]Blad1!$A$2:$C$116,2,FALSE)*BK637/SUM($AT637:$AW637),0),BK637)</f>
        <v>66</v>
      </c>
      <c r="CJ637">
        <f>IF(ISNUMBER(VLOOKUP($A637,[1]Blad1!$A$2:$C$116,2,FALSE)),ROUND(VLOOKUP($A637,[1]Blad1!$A$2:$C$116,2,FALSE)*BL637/SUM($AT637:$AW637),0),BL637)</f>
        <v>51</v>
      </c>
      <c r="CK637">
        <f>IF(ISNUMBER(VLOOKUP($A637,[1]Blad1!$A$2:$C$116,2,FALSE)),ROUND(VLOOKUP($A637,[1]Blad1!$A$2:$C$116,2,FALSE)*BM637/SUM($AT637:$AW637),0),BM637)</f>
        <v>33</v>
      </c>
    </row>
    <row r="638" spans="1:89" x14ac:dyDescent="0.3">
      <c r="A638">
        <v>637</v>
      </c>
      <c r="B638" t="s">
        <v>701</v>
      </c>
      <c r="C638">
        <v>125</v>
      </c>
      <c r="D638" t="s">
        <v>1272</v>
      </c>
      <c r="G638" t="s">
        <v>2552</v>
      </c>
      <c r="H638" t="s">
        <v>3052</v>
      </c>
      <c r="I638" t="s">
        <v>3455</v>
      </c>
      <c r="J638" t="s">
        <v>3524</v>
      </c>
      <c r="K638">
        <v>636</v>
      </c>
      <c r="L638">
        <v>130</v>
      </c>
      <c r="M638">
        <v>4</v>
      </c>
      <c r="N638">
        <v>11280</v>
      </c>
      <c r="O638">
        <v>5956</v>
      </c>
      <c r="P638">
        <v>5816</v>
      </c>
      <c r="Q638">
        <v>1580</v>
      </c>
      <c r="R638">
        <v>1396</v>
      </c>
      <c r="S638">
        <v>1392</v>
      </c>
      <c r="T638">
        <v>1565</v>
      </c>
      <c r="U638">
        <v>1544</v>
      </c>
      <c r="V638">
        <v>1467</v>
      </c>
      <c r="W638">
        <v>1430</v>
      </c>
      <c r="X638">
        <v>1395</v>
      </c>
      <c r="Y638">
        <v>390</v>
      </c>
      <c r="Z638">
        <v>223</v>
      </c>
      <c r="AA638">
        <v>284</v>
      </c>
      <c r="AB638">
        <v>280</v>
      </c>
      <c r="AC638">
        <v>258</v>
      </c>
      <c r="AD638">
        <v>389</v>
      </c>
      <c r="AE638">
        <v>383</v>
      </c>
      <c r="AF638">
        <v>369</v>
      </c>
      <c r="AG638">
        <v>1.2735426008968611</v>
      </c>
      <c r="AH638">
        <v>1.2556053811659189</v>
      </c>
      <c r="AI638">
        <v>1.1569506726457399</v>
      </c>
      <c r="AJ638">
        <v>0.99743589743589745</v>
      </c>
      <c r="AK638">
        <v>0.982051282051282</v>
      </c>
      <c r="AL638">
        <v>0.94615384615384612</v>
      </c>
      <c r="AM638">
        <v>10672.615384615379</v>
      </c>
      <c r="AN638">
        <v>6728.8251121076237</v>
      </c>
      <c r="AO638">
        <v>5635.292307692308</v>
      </c>
      <c r="AP638">
        <v>1575</v>
      </c>
      <c r="AQ638">
        <v>1392</v>
      </c>
      <c r="AR638">
        <v>1388</v>
      </c>
      <c r="AS638">
        <v>1560</v>
      </c>
      <c r="AT638">
        <v>1906</v>
      </c>
      <c r="AU638">
        <v>1850</v>
      </c>
      <c r="AV638">
        <v>1834</v>
      </c>
      <c r="AW638">
        <v>1824</v>
      </c>
      <c r="AX638">
        <v>1551</v>
      </c>
      <c r="AY638">
        <v>1370</v>
      </c>
      <c r="AZ638">
        <v>1367</v>
      </c>
      <c r="BA638">
        <v>1536</v>
      </c>
      <c r="BB638">
        <v>1881</v>
      </c>
      <c r="BC638">
        <v>1825</v>
      </c>
      <c r="BD638">
        <v>1808</v>
      </c>
      <c r="BE638">
        <v>1797</v>
      </c>
      <c r="BF638">
        <v>1494</v>
      </c>
      <c r="BG638">
        <v>1320</v>
      </c>
      <c r="BH638">
        <v>1317</v>
      </c>
      <c r="BI638">
        <v>1480</v>
      </c>
      <c r="BJ638">
        <v>1733</v>
      </c>
      <c r="BK638">
        <v>1681</v>
      </c>
      <c r="BL638">
        <v>1666</v>
      </c>
      <c r="BM638">
        <v>1656</v>
      </c>
      <c r="BN638">
        <f t="shared" si="96"/>
        <v>1575</v>
      </c>
      <c r="BO638">
        <f t="shared" si="97"/>
        <v>1392</v>
      </c>
      <c r="BP638">
        <f t="shared" si="98"/>
        <v>1388</v>
      </c>
      <c r="BQ638">
        <f t="shared" si="99"/>
        <v>1560</v>
      </c>
      <c r="BR638">
        <f>IF(ISNUMBER(VLOOKUP($A638,[1]Blad1!$A$2:$C$116,2,FALSE)),ROUND(VLOOKUP($A638,[1]Blad1!$A$2:$C$116,2,FALSE)*AT638/SUM($AT638:$AW638),0),AT638)</f>
        <v>1906</v>
      </c>
      <c r="BS638">
        <f>IF(ISNUMBER(VLOOKUP($A638,[1]Blad1!$A$2:$C$116,2,FALSE)),ROUND(VLOOKUP($A638,[1]Blad1!$A$2:$C$116,2,FALSE)*AU638/SUM($AT638:$AW638),0),AU638)</f>
        <v>1850</v>
      </c>
      <c r="BT638">
        <f>IF(ISNUMBER(VLOOKUP($A638,[1]Blad1!$A$2:$C$116,2,FALSE)),ROUND(VLOOKUP($A638,[1]Blad1!$A$2:$C$116,2,FALSE)*AV638/SUM($AT638:$AW638),0),AV638)</f>
        <v>1834</v>
      </c>
      <c r="BU638">
        <f>IF(ISNUMBER(VLOOKUP($A638,[1]Blad1!$A$2:$C$116,2,FALSE)),ROUND(VLOOKUP($A638,[1]Blad1!$A$2:$C$116,2,FALSE)*AW638/SUM($AT638:$AW638),0),AW638)</f>
        <v>1824</v>
      </c>
      <c r="BV638">
        <f t="shared" si="100"/>
        <v>1551</v>
      </c>
      <c r="BW638">
        <f t="shared" si="101"/>
        <v>1370</v>
      </c>
      <c r="BX638">
        <f t="shared" si="102"/>
        <v>1367</v>
      </c>
      <c r="BY638">
        <f t="shared" si="103"/>
        <v>1536</v>
      </c>
      <c r="BZ638">
        <f>IF(ISNUMBER(VLOOKUP($A638,[1]Blad1!$A$2:$C$116,2,FALSE)),ROUND(VLOOKUP($A638,[1]Blad1!$A$2:$C$116,2,FALSE)*BB638/SUM($AT638:$AW638),0),BB638)</f>
        <v>1881</v>
      </c>
      <c r="CA638">
        <f>IF(ISNUMBER(VLOOKUP($A638,[1]Blad1!$A$2:$C$116,2,FALSE)),ROUND(VLOOKUP($A638,[1]Blad1!$A$2:$C$116,2,FALSE)*BC638/SUM($AT638:$AW638),0),BC638)</f>
        <v>1825</v>
      </c>
      <c r="CB638">
        <f>IF(ISNUMBER(VLOOKUP($A638,[1]Blad1!$A$2:$C$116,2,FALSE)),ROUND(VLOOKUP($A638,[1]Blad1!$A$2:$C$116,2,FALSE)*BD638/SUM($AT638:$AW638),0),BD638)</f>
        <v>1808</v>
      </c>
      <c r="CC638">
        <f>IF(ISNUMBER(VLOOKUP($A638,[1]Blad1!$A$2:$C$116,2,FALSE)),ROUND(VLOOKUP($A638,[1]Blad1!$A$2:$C$116,2,FALSE)*BE638/SUM($AT638:$AW638),0),BE638)</f>
        <v>1797</v>
      </c>
      <c r="CH638">
        <f>IF(ISNUMBER(VLOOKUP($A638,[1]Blad1!$A$2:$C$116,2,FALSE)),ROUND(VLOOKUP($A638,[1]Blad1!$A$2:$C$116,2,FALSE)*BJ638/SUM($AT638:$AW638),0),BJ638)</f>
        <v>1733</v>
      </c>
      <c r="CI638">
        <f>IF(ISNUMBER(VLOOKUP($A638,[1]Blad1!$A$2:$C$116,2,FALSE)),ROUND(VLOOKUP($A638,[1]Blad1!$A$2:$C$116,2,FALSE)*BK638/SUM($AT638:$AW638),0),BK638)</f>
        <v>1681</v>
      </c>
      <c r="CJ638">
        <f>IF(ISNUMBER(VLOOKUP($A638,[1]Blad1!$A$2:$C$116,2,FALSE)),ROUND(VLOOKUP($A638,[1]Blad1!$A$2:$C$116,2,FALSE)*BL638/SUM($AT638:$AW638),0),BL638)</f>
        <v>1666</v>
      </c>
      <c r="CK638">
        <f>IF(ISNUMBER(VLOOKUP($A638,[1]Blad1!$A$2:$C$116,2,FALSE)),ROUND(VLOOKUP($A638,[1]Blad1!$A$2:$C$116,2,FALSE)*BM638/SUM($AT638:$AW638),0),BM638)</f>
        <v>1656</v>
      </c>
    </row>
    <row r="639" spans="1:89" x14ac:dyDescent="0.3">
      <c r="A639">
        <v>638</v>
      </c>
      <c r="B639" t="s">
        <v>702</v>
      </c>
      <c r="C639">
        <v>126</v>
      </c>
      <c r="D639" t="s">
        <v>1272</v>
      </c>
      <c r="G639" t="s">
        <v>2553</v>
      </c>
      <c r="H639" t="s">
        <v>3053</v>
      </c>
      <c r="I639" t="s">
        <v>3455</v>
      </c>
      <c r="J639" t="s">
        <v>3524</v>
      </c>
      <c r="K639">
        <v>639</v>
      </c>
      <c r="L639">
        <v>130</v>
      </c>
      <c r="M639">
        <v>4</v>
      </c>
      <c r="N639">
        <v>6005</v>
      </c>
      <c r="O639">
        <v>3225</v>
      </c>
      <c r="P639">
        <v>1349</v>
      </c>
      <c r="Q639">
        <v>722</v>
      </c>
      <c r="R639">
        <v>704</v>
      </c>
      <c r="S639">
        <v>775</v>
      </c>
      <c r="T639">
        <v>966</v>
      </c>
      <c r="U639">
        <v>421</v>
      </c>
      <c r="V639">
        <v>373</v>
      </c>
      <c r="W639">
        <v>318</v>
      </c>
      <c r="X639">
        <v>255</v>
      </c>
      <c r="Y639">
        <v>5707</v>
      </c>
      <c r="Z639">
        <v>1349</v>
      </c>
      <c r="AA639">
        <v>1467</v>
      </c>
      <c r="AB639">
        <v>1484</v>
      </c>
      <c r="AC639">
        <v>1340</v>
      </c>
      <c r="AD639">
        <v>5804</v>
      </c>
      <c r="AE639">
        <v>6479</v>
      </c>
      <c r="AF639">
        <v>6092</v>
      </c>
      <c r="AG639">
        <v>1.087472201630838</v>
      </c>
      <c r="AH639">
        <v>1.1000741289844329</v>
      </c>
      <c r="AI639">
        <v>0.99332839140103779</v>
      </c>
      <c r="AJ639">
        <v>1.0169966707552129</v>
      </c>
      <c r="AK639">
        <v>1.1352724724023131</v>
      </c>
      <c r="AL639">
        <v>1.0674610127913089</v>
      </c>
      <c r="AM639">
        <v>6410.1033818118103</v>
      </c>
      <c r="AN639">
        <v>1340</v>
      </c>
      <c r="AO639">
        <v>3442.5617662519712</v>
      </c>
      <c r="AP639">
        <v>734</v>
      </c>
      <c r="AQ639">
        <v>715</v>
      </c>
      <c r="AR639">
        <v>788</v>
      </c>
      <c r="AS639">
        <v>982</v>
      </c>
      <c r="AT639">
        <v>443</v>
      </c>
      <c r="AU639">
        <v>401</v>
      </c>
      <c r="AV639">
        <v>348</v>
      </c>
      <c r="AW639">
        <v>284</v>
      </c>
      <c r="AX639">
        <v>819</v>
      </c>
      <c r="AY639">
        <v>799</v>
      </c>
      <c r="AZ639">
        <v>879</v>
      </c>
      <c r="BA639">
        <v>1096</v>
      </c>
      <c r="BB639">
        <v>448</v>
      </c>
      <c r="BC639">
        <v>406</v>
      </c>
      <c r="BD639">
        <v>352</v>
      </c>
      <c r="BE639">
        <v>287</v>
      </c>
      <c r="BF639">
        <v>770</v>
      </c>
      <c r="BG639">
        <v>751</v>
      </c>
      <c r="BH639">
        <v>827</v>
      </c>
      <c r="BI639">
        <v>1031</v>
      </c>
      <c r="BJ639">
        <v>405</v>
      </c>
      <c r="BK639">
        <v>367</v>
      </c>
      <c r="BL639">
        <v>317</v>
      </c>
      <c r="BM639">
        <v>260</v>
      </c>
      <c r="BN639">
        <f t="shared" si="96"/>
        <v>734</v>
      </c>
      <c r="BO639">
        <f t="shared" si="97"/>
        <v>715</v>
      </c>
      <c r="BP639">
        <f t="shared" si="98"/>
        <v>788</v>
      </c>
      <c r="BQ639">
        <f t="shared" si="99"/>
        <v>982</v>
      </c>
      <c r="BR639">
        <f>IF(ISNUMBER(VLOOKUP($A639,[1]Blad1!$A$2:$C$116,2,FALSE)),ROUND(VLOOKUP($A639,[1]Blad1!$A$2:$C$116,2,FALSE)*AT639/SUM($AT639:$AW639),0),AT639)</f>
        <v>443</v>
      </c>
      <c r="BS639">
        <f>IF(ISNUMBER(VLOOKUP($A639,[1]Blad1!$A$2:$C$116,2,FALSE)),ROUND(VLOOKUP($A639,[1]Blad1!$A$2:$C$116,2,FALSE)*AU639/SUM($AT639:$AW639),0),AU639)</f>
        <v>401</v>
      </c>
      <c r="BT639">
        <f>IF(ISNUMBER(VLOOKUP($A639,[1]Blad1!$A$2:$C$116,2,FALSE)),ROUND(VLOOKUP($A639,[1]Blad1!$A$2:$C$116,2,FALSE)*AV639/SUM($AT639:$AW639),0),AV639)</f>
        <v>348</v>
      </c>
      <c r="BU639">
        <f>IF(ISNUMBER(VLOOKUP($A639,[1]Blad1!$A$2:$C$116,2,FALSE)),ROUND(VLOOKUP($A639,[1]Blad1!$A$2:$C$116,2,FALSE)*AW639/SUM($AT639:$AW639),0),AW639)</f>
        <v>284</v>
      </c>
      <c r="BV639">
        <f t="shared" si="100"/>
        <v>819</v>
      </c>
      <c r="BW639">
        <f t="shared" si="101"/>
        <v>799</v>
      </c>
      <c r="BX639">
        <f t="shared" si="102"/>
        <v>879</v>
      </c>
      <c r="BY639">
        <f t="shared" si="103"/>
        <v>1096</v>
      </c>
      <c r="BZ639">
        <f>IF(ISNUMBER(VLOOKUP($A639,[1]Blad1!$A$2:$C$116,2,FALSE)),ROUND(VLOOKUP($A639,[1]Blad1!$A$2:$C$116,2,FALSE)*BB639/SUM($AT639:$AW639),0),BB639)</f>
        <v>448</v>
      </c>
      <c r="CA639">
        <f>IF(ISNUMBER(VLOOKUP($A639,[1]Blad1!$A$2:$C$116,2,FALSE)),ROUND(VLOOKUP($A639,[1]Blad1!$A$2:$C$116,2,FALSE)*BC639/SUM($AT639:$AW639),0),BC639)</f>
        <v>406</v>
      </c>
      <c r="CB639">
        <f>IF(ISNUMBER(VLOOKUP($A639,[1]Blad1!$A$2:$C$116,2,FALSE)),ROUND(VLOOKUP($A639,[1]Blad1!$A$2:$C$116,2,FALSE)*BD639/SUM($AT639:$AW639),0),BD639)</f>
        <v>352</v>
      </c>
      <c r="CC639">
        <f>IF(ISNUMBER(VLOOKUP($A639,[1]Blad1!$A$2:$C$116,2,FALSE)),ROUND(VLOOKUP($A639,[1]Blad1!$A$2:$C$116,2,FALSE)*BE639/SUM($AT639:$AW639),0),BE639)</f>
        <v>287</v>
      </c>
      <c r="CH639">
        <f>IF(ISNUMBER(VLOOKUP($A639,[1]Blad1!$A$2:$C$116,2,FALSE)),ROUND(VLOOKUP($A639,[1]Blad1!$A$2:$C$116,2,FALSE)*BJ639/SUM($AT639:$AW639),0),BJ639)</f>
        <v>405</v>
      </c>
      <c r="CI639">
        <f>IF(ISNUMBER(VLOOKUP($A639,[1]Blad1!$A$2:$C$116,2,FALSE)),ROUND(VLOOKUP($A639,[1]Blad1!$A$2:$C$116,2,FALSE)*BK639/SUM($AT639:$AW639),0),BK639)</f>
        <v>367</v>
      </c>
      <c r="CJ639">
        <f>IF(ISNUMBER(VLOOKUP($A639,[1]Blad1!$A$2:$C$116,2,FALSE)),ROUND(VLOOKUP($A639,[1]Blad1!$A$2:$C$116,2,FALSE)*BL639/SUM($AT639:$AW639),0),BL639)</f>
        <v>317</v>
      </c>
      <c r="CK639">
        <f>IF(ISNUMBER(VLOOKUP($A639,[1]Blad1!$A$2:$C$116,2,FALSE)),ROUND(VLOOKUP($A639,[1]Blad1!$A$2:$C$116,2,FALSE)*BM639/SUM($AT639:$AW639),0),BM639)</f>
        <v>260</v>
      </c>
    </row>
    <row r="640" spans="1:89" x14ac:dyDescent="0.3">
      <c r="A640">
        <v>639</v>
      </c>
      <c r="B640" t="s">
        <v>703</v>
      </c>
      <c r="C640">
        <v>127</v>
      </c>
      <c r="D640" t="s">
        <v>1272</v>
      </c>
      <c r="G640" t="s">
        <v>2554</v>
      </c>
      <c r="H640" t="s">
        <v>3054</v>
      </c>
      <c r="I640" t="s">
        <v>3455</v>
      </c>
      <c r="J640" t="s">
        <v>3524</v>
      </c>
      <c r="K640">
        <v>640</v>
      </c>
      <c r="L640">
        <v>120</v>
      </c>
      <c r="M640">
        <v>5</v>
      </c>
      <c r="N640">
        <v>3665</v>
      </c>
      <c r="O640">
        <v>2082</v>
      </c>
      <c r="P640">
        <v>734</v>
      </c>
      <c r="Q640">
        <v>512</v>
      </c>
      <c r="R640">
        <v>522</v>
      </c>
      <c r="S640">
        <v>523</v>
      </c>
      <c r="T640">
        <v>515</v>
      </c>
      <c r="U640">
        <v>177</v>
      </c>
      <c r="V640">
        <v>184</v>
      </c>
      <c r="W640">
        <v>185</v>
      </c>
      <c r="X640">
        <v>186</v>
      </c>
      <c r="Y640">
        <v>3563</v>
      </c>
      <c r="Z640">
        <v>734</v>
      </c>
      <c r="AA640">
        <v>784</v>
      </c>
      <c r="AB640">
        <v>777</v>
      </c>
      <c r="AC640">
        <v>705</v>
      </c>
      <c r="AD640">
        <v>3563</v>
      </c>
      <c r="AE640">
        <v>3665</v>
      </c>
      <c r="AF640">
        <v>3627</v>
      </c>
      <c r="AG640">
        <v>1.0681198910081739</v>
      </c>
      <c r="AH640">
        <v>1.0585831062670299</v>
      </c>
      <c r="AI640">
        <v>0.96049046321525888</v>
      </c>
      <c r="AJ640">
        <v>1</v>
      </c>
      <c r="AK640">
        <v>1.0286275610440641</v>
      </c>
      <c r="AL640">
        <v>1.017962391243334</v>
      </c>
      <c r="AM640">
        <v>3730.8321639068199</v>
      </c>
      <c r="AN640">
        <v>705</v>
      </c>
      <c r="AO640">
        <v>2119.3976985686222</v>
      </c>
      <c r="AP640">
        <v>512</v>
      </c>
      <c r="AQ640">
        <v>522</v>
      </c>
      <c r="AR640">
        <v>523</v>
      </c>
      <c r="AS640">
        <v>515</v>
      </c>
      <c r="AT640">
        <v>183</v>
      </c>
      <c r="AU640">
        <v>194</v>
      </c>
      <c r="AV640">
        <v>199</v>
      </c>
      <c r="AW640">
        <v>203</v>
      </c>
      <c r="AX640">
        <v>526</v>
      </c>
      <c r="AY640">
        <v>536</v>
      </c>
      <c r="AZ640">
        <v>537</v>
      </c>
      <c r="BA640">
        <v>529</v>
      </c>
      <c r="BB640">
        <v>182</v>
      </c>
      <c r="BC640">
        <v>192</v>
      </c>
      <c r="BD640">
        <v>197</v>
      </c>
      <c r="BE640">
        <v>201</v>
      </c>
      <c r="BF640">
        <v>521</v>
      </c>
      <c r="BG640">
        <v>531</v>
      </c>
      <c r="BH640">
        <v>532</v>
      </c>
      <c r="BI640">
        <v>524</v>
      </c>
      <c r="BJ640">
        <v>165</v>
      </c>
      <c r="BK640">
        <v>175</v>
      </c>
      <c r="BL640">
        <v>180</v>
      </c>
      <c r="BM640">
        <v>182</v>
      </c>
      <c r="BN640">
        <f t="shared" si="96"/>
        <v>512</v>
      </c>
      <c r="BO640">
        <f t="shared" si="97"/>
        <v>522</v>
      </c>
      <c r="BP640">
        <f t="shared" si="98"/>
        <v>523</v>
      </c>
      <c r="BQ640">
        <f t="shared" si="99"/>
        <v>515</v>
      </c>
      <c r="BR640">
        <f>IF(ISNUMBER(VLOOKUP($A640,[1]Blad1!$A$2:$C$116,2,FALSE)),ROUND(VLOOKUP($A640,[1]Blad1!$A$2:$C$116,2,FALSE)*AT640/SUM($AT640:$AW640),0),AT640)</f>
        <v>183</v>
      </c>
      <c r="BS640">
        <f>IF(ISNUMBER(VLOOKUP($A640,[1]Blad1!$A$2:$C$116,2,FALSE)),ROUND(VLOOKUP($A640,[1]Blad1!$A$2:$C$116,2,FALSE)*AU640/SUM($AT640:$AW640),0),AU640)</f>
        <v>194</v>
      </c>
      <c r="BT640">
        <f>IF(ISNUMBER(VLOOKUP($A640,[1]Blad1!$A$2:$C$116,2,FALSE)),ROUND(VLOOKUP($A640,[1]Blad1!$A$2:$C$116,2,FALSE)*AV640/SUM($AT640:$AW640),0),AV640)</f>
        <v>199</v>
      </c>
      <c r="BU640">
        <f>IF(ISNUMBER(VLOOKUP($A640,[1]Blad1!$A$2:$C$116,2,FALSE)),ROUND(VLOOKUP($A640,[1]Blad1!$A$2:$C$116,2,FALSE)*AW640/SUM($AT640:$AW640),0),AW640)</f>
        <v>203</v>
      </c>
      <c r="BV640">
        <f t="shared" si="100"/>
        <v>526</v>
      </c>
      <c r="BW640">
        <f t="shared" si="101"/>
        <v>536</v>
      </c>
      <c r="BX640">
        <f t="shared" si="102"/>
        <v>537</v>
      </c>
      <c r="BY640">
        <f t="shared" si="103"/>
        <v>529</v>
      </c>
      <c r="BZ640">
        <f>IF(ISNUMBER(VLOOKUP($A640,[1]Blad1!$A$2:$C$116,2,FALSE)),ROUND(VLOOKUP($A640,[1]Blad1!$A$2:$C$116,2,FALSE)*BB640/SUM($AT640:$AW640),0),BB640)</f>
        <v>182</v>
      </c>
      <c r="CA640">
        <f>IF(ISNUMBER(VLOOKUP($A640,[1]Blad1!$A$2:$C$116,2,FALSE)),ROUND(VLOOKUP($A640,[1]Blad1!$A$2:$C$116,2,FALSE)*BC640/SUM($AT640:$AW640),0),BC640)</f>
        <v>192</v>
      </c>
      <c r="CB640">
        <f>IF(ISNUMBER(VLOOKUP($A640,[1]Blad1!$A$2:$C$116,2,FALSE)),ROUND(VLOOKUP($A640,[1]Blad1!$A$2:$C$116,2,FALSE)*BD640/SUM($AT640:$AW640),0),BD640)</f>
        <v>197</v>
      </c>
      <c r="CC640">
        <f>IF(ISNUMBER(VLOOKUP($A640,[1]Blad1!$A$2:$C$116,2,FALSE)),ROUND(VLOOKUP($A640,[1]Blad1!$A$2:$C$116,2,FALSE)*BE640/SUM($AT640:$AW640),0),BE640)</f>
        <v>201</v>
      </c>
      <c r="CH640">
        <f>IF(ISNUMBER(VLOOKUP($A640,[1]Blad1!$A$2:$C$116,2,FALSE)),ROUND(VLOOKUP($A640,[1]Blad1!$A$2:$C$116,2,FALSE)*BJ640/SUM($AT640:$AW640),0),BJ640)</f>
        <v>165</v>
      </c>
      <c r="CI640">
        <f>IF(ISNUMBER(VLOOKUP($A640,[1]Blad1!$A$2:$C$116,2,FALSE)),ROUND(VLOOKUP($A640,[1]Blad1!$A$2:$C$116,2,FALSE)*BK640/SUM($AT640:$AW640),0),BK640)</f>
        <v>175</v>
      </c>
      <c r="CJ640">
        <f>IF(ISNUMBER(VLOOKUP($A640,[1]Blad1!$A$2:$C$116,2,FALSE)),ROUND(VLOOKUP($A640,[1]Blad1!$A$2:$C$116,2,FALSE)*BL640/SUM($AT640:$AW640),0),BL640)</f>
        <v>180</v>
      </c>
      <c r="CK640">
        <f>IF(ISNUMBER(VLOOKUP($A640,[1]Blad1!$A$2:$C$116,2,FALSE)),ROUND(VLOOKUP($A640,[1]Blad1!$A$2:$C$116,2,FALSE)*BM640/SUM($AT640:$AW640),0),BM640)</f>
        <v>182</v>
      </c>
    </row>
    <row r="641" spans="1:89" x14ac:dyDescent="0.3">
      <c r="A641">
        <v>640</v>
      </c>
      <c r="B641" t="s">
        <v>704</v>
      </c>
      <c r="C641">
        <v>128</v>
      </c>
      <c r="D641" t="s">
        <v>1272</v>
      </c>
      <c r="G641" t="s">
        <v>2555</v>
      </c>
      <c r="H641" t="s">
        <v>3055</v>
      </c>
      <c r="I641" t="s">
        <v>3455</v>
      </c>
      <c r="J641" t="s">
        <v>3524</v>
      </c>
      <c r="K641">
        <v>642</v>
      </c>
      <c r="L641">
        <v>130</v>
      </c>
      <c r="M641">
        <v>5</v>
      </c>
      <c r="N641">
        <v>4345</v>
      </c>
      <c r="O641">
        <v>2471</v>
      </c>
      <c r="P641">
        <v>1058</v>
      </c>
      <c r="Q641">
        <v>624</v>
      </c>
      <c r="R641">
        <v>651</v>
      </c>
      <c r="S641">
        <v>630</v>
      </c>
      <c r="T641">
        <v>565</v>
      </c>
      <c r="U641">
        <v>345</v>
      </c>
      <c r="V641">
        <v>302</v>
      </c>
      <c r="W641">
        <v>246</v>
      </c>
      <c r="X641">
        <v>180</v>
      </c>
      <c r="Y641">
        <v>4222</v>
      </c>
      <c r="Z641">
        <v>1058</v>
      </c>
      <c r="AA641">
        <v>1159</v>
      </c>
      <c r="AB641">
        <v>1170</v>
      </c>
      <c r="AC641">
        <v>1057</v>
      </c>
      <c r="AD641">
        <v>3921</v>
      </c>
      <c r="AE641">
        <v>4156</v>
      </c>
      <c r="AF641">
        <v>3978</v>
      </c>
      <c r="AG641">
        <v>1.095463137996219</v>
      </c>
      <c r="AH641">
        <v>1.10586011342155</v>
      </c>
      <c r="AI641">
        <v>0.99905482041587901</v>
      </c>
      <c r="AJ641">
        <v>0.92870677404073898</v>
      </c>
      <c r="AK641">
        <v>0.98436759829464704</v>
      </c>
      <c r="AL641">
        <v>0.94220748460445292</v>
      </c>
      <c r="AM641">
        <v>4093.891520606348</v>
      </c>
      <c r="AN641">
        <v>1057</v>
      </c>
      <c r="AO641">
        <v>2328.194694457603</v>
      </c>
      <c r="AP641">
        <v>579</v>
      </c>
      <c r="AQ641">
        <v>604</v>
      </c>
      <c r="AR641">
        <v>585</v>
      </c>
      <c r="AS641">
        <v>524</v>
      </c>
      <c r="AT641">
        <v>366</v>
      </c>
      <c r="AU641">
        <v>328</v>
      </c>
      <c r="AV641">
        <v>271</v>
      </c>
      <c r="AW641">
        <v>202</v>
      </c>
      <c r="AX641">
        <v>614</v>
      </c>
      <c r="AY641">
        <v>640</v>
      </c>
      <c r="AZ641">
        <v>620</v>
      </c>
      <c r="BA641">
        <v>556</v>
      </c>
      <c r="BB641">
        <v>370</v>
      </c>
      <c r="BC641">
        <v>331</v>
      </c>
      <c r="BD641">
        <v>274</v>
      </c>
      <c r="BE641">
        <v>203</v>
      </c>
      <c r="BF641">
        <v>587</v>
      </c>
      <c r="BG641">
        <v>613</v>
      </c>
      <c r="BH641">
        <v>593</v>
      </c>
      <c r="BI641">
        <v>532</v>
      </c>
      <c r="BJ641">
        <v>334</v>
      </c>
      <c r="BK641">
        <v>299</v>
      </c>
      <c r="BL641">
        <v>247</v>
      </c>
      <c r="BM641">
        <v>183</v>
      </c>
      <c r="BN641">
        <f t="shared" si="96"/>
        <v>579</v>
      </c>
      <c r="BO641">
        <f t="shared" si="97"/>
        <v>604</v>
      </c>
      <c r="BP641">
        <f t="shared" si="98"/>
        <v>585</v>
      </c>
      <c r="BQ641">
        <f t="shared" si="99"/>
        <v>524</v>
      </c>
      <c r="BR641">
        <f>IF(ISNUMBER(VLOOKUP($A641,[1]Blad1!$A$2:$C$116,2,FALSE)),ROUND(VLOOKUP($A641,[1]Blad1!$A$2:$C$116,2,FALSE)*AT641/SUM($AT641:$AW641),0),AT641)</f>
        <v>366</v>
      </c>
      <c r="BS641">
        <f>IF(ISNUMBER(VLOOKUP($A641,[1]Blad1!$A$2:$C$116,2,FALSE)),ROUND(VLOOKUP($A641,[1]Blad1!$A$2:$C$116,2,FALSE)*AU641/SUM($AT641:$AW641),0),AU641)</f>
        <v>328</v>
      </c>
      <c r="BT641">
        <f>IF(ISNUMBER(VLOOKUP($A641,[1]Blad1!$A$2:$C$116,2,FALSE)),ROUND(VLOOKUP($A641,[1]Blad1!$A$2:$C$116,2,FALSE)*AV641/SUM($AT641:$AW641),0),AV641)</f>
        <v>271</v>
      </c>
      <c r="BU641">
        <f>IF(ISNUMBER(VLOOKUP($A641,[1]Blad1!$A$2:$C$116,2,FALSE)),ROUND(VLOOKUP($A641,[1]Blad1!$A$2:$C$116,2,FALSE)*AW641/SUM($AT641:$AW641),0),AW641)</f>
        <v>202</v>
      </c>
      <c r="BV641">
        <f t="shared" si="100"/>
        <v>614</v>
      </c>
      <c r="BW641">
        <f t="shared" si="101"/>
        <v>640</v>
      </c>
      <c r="BX641">
        <f t="shared" si="102"/>
        <v>620</v>
      </c>
      <c r="BY641">
        <f t="shared" si="103"/>
        <v>556</v>
      </c>
      <c r="BZ641">
        <f>IF(ISNUMBER(VLOOKUP($A641,[1]Blad1!$A$2:$C$116,2,FALSE)),ROUND(VLOOKUP($A641,[1]Blad1!$A$2:$C$116,2,FALSE)*BB641/SUM($AT641:$AW641),0),BB641)</f>
        <v>370</v>
      </c>
      <c r="CA641">
        <f>IF(ISNUMBER(VLOOKUP($A641,[1]Blad1!$A$2:$C$116,2,FALSE)),ROUND(VLOOKUP($A641,[1]Blad1!$A$2:$C$116,2,FALSE)*BC641/SUM($AT641:$AW641),0),BC641)</f>
        <v>331</v>
      </c>
      <c r="CB641">
        <f>IF(ISNUMBER(VLOOKUP($A641,[1]Blad1!$A$2:$C$116,2,FALSE)),ROUND(VLOOKUP($A641,[1]Blad1!$A$2:$C$116,2,FALSE)*BD641/SUM($AT641:$AW641),0),BD641)</f>
        <v>274</v>
      </c>
      <c r="CC641">
        <f>IF(ISNUMBER(VLOOKUP($A641,[1]Blad1!$A$2:$C$116,2,FALSE)),ROUND(VLOOKUP($A641,[1]Blad1!$A$2:$C$116,2,FALSE)*BE641/SUM($AT641:$AW641),0),BE641)</f>
        <v>203</v>
      </c>
      <c r="CH641">
        <f>IF(ISNUMBER(VLOOKUP($A641,[1]Blad1!$A$2:$C$116,2,FALSE)),ROUND(VLOOKUP($A641,[1]Blad1!$A$2:$C$116,2,FALSE)*BJ641/SUM($AT641:$AW641),0),BJ641)</f>
        <v>334</v>
      </c>
      <c r="CI641">
        <f>IF(ISNUMBER(VLOOKUP($A641,[1]Blad1!$A$2:$C$116,2,FALSE)),ROUND(VLOOKUP($A641,[1]Blad1!$A$2:$C$116,2,FALSE)*BK641/SUM($AT641:$AW641),0),BK641)</f>
        <v>299</v>
      </c>
      <c r="CJ641">
        <f>IF(ISNUMBER(VLOOKUP($A641,[1]Blad1!$A$2:$C$116,2,FALSE)),ROUND(VLOOKUP($A641,[1]Blad1!$A$2:$C$116,2,FALSE)*BL641/SUM($AT641:$AW641),0),BL641)</f>
        <v>247</v>
      </c>
      <c r="CK641">
        <f>IF(ISNUMBER(VLOOKUP($A641,[1]Blad1!$A$2:$C$116,2,FALSE)),ROUND(VLOOKUP($A641,[1]Blad1!$A$2:$C$116,2,FALSE)*BM641/SUM($AT641:$AW641),0),BM641)</f>
        <v>183</v>
      </c>
    </row>
    <row r="642" spans="1:89" x14ac:dyDescent="0.3">
      <c r="A642">
        <v>641</v>
      </c>
      <c r="B642" t="s">
        <v>705</v>
      </c>
      <c r="C642">
        <v>129</v>
      </c>
      <c r="D642" t="s">
        <v>1272</v>
      </c>
      <c r="G642" t="s">
        <v>2556</v>
      </c>
      <c r="H642" t="s">
        <v>3056</v>
      </c>
      <c r="I642" t="s">
        <v>3455</v>
      </c>
      <c r="J642" t="s">
        <v>3524</v>
      </c>
      <c r="K642">
        <v>641</v>
      </c>
      <c r="L642">
        <v>140</v>
      </c>
      <c r="M642">
        <v>5</v>
      </c>
      <c r="N642">
        <v>2540</v>
      </c>
      <c r="O642">
        <v>1389</v>
      </c>
      <c r="P642">
        <v>714</v>
      </c>
      <c r="Q642">
        <v>340</v>
      </c>
      <c r="R642">
        <v>349</v>
      </c>
      <c r="S642">
        <v>353</v>
      </c>
      <c r="T642">
        <v>352</v>
      </c>
      <c r="U642">
        <v>177</v>
      </c>
      <c r="V642">
        <v>179</v>
      </c>
      <c r="W642">
        <v>178</v>
      </c>
      <c r="X642">
        <v>180</v>
      </c>
      <c r="Y642">
        <v>2455</v>
      </c>
      <c r="Z642">
        <v>714</v>
      </c>
      <c r="AA642">
        <v>783</v>
      </c>
      <c r="AB642">
        <v>782</v>
      </c>
      <c r="AC642">
        <v>711</v>
      </c>
      <c r="AD642">
        <v>2377</v>
      </c>
      <c r="AE642">
        <v>2445</v>
      </c>
      <c r="AF642">
        <v>2484</v>
      </c>
      <c r="AG642">
        <v>1.096638655462185</v>
      </c>
      <c r="AH642">
        <v>1.0952380952380949</v>
      </c>
      <c r="AI642">
        <v>0.99579831932773111</v>
      </c>
      <c r="AJ642">
        <v>0.9682281059063137</v>
      </c>
      <c r="AK642">
        <v>0.99592668024439923</v>
      </c>
      <c r="AL642">
        <v>1.011812627291242</v>
      </c>
      <c r="AM642">
        <v>2570.0040733197561</v>
      </c>
      <c r="AN642">
        <v>711</v>
      </c>
      <c r="AO642">
        <v>1405.4077393075361</v>
      </c>
      <c r="AP642">
        <v>329</v>
      </c>
      <c r="AQ642">
        <v>337</v>
      </c>
      <c r="AR642">
        <v>341</v>
      </c>
      <c r="AS642">
        <v>340</v>
      </c>
      <c r="AT642">
        <v>188</v>
      </c>
      <c r="AU642">
        <v>193</v>
      </c>
      <c r="AV642">
        <v>196</v>
      </c>
      <c r="AW642">
        <v>202</v>
      </c>
      <c r="AX642">
        <v>338</v>
      </c>
      <c r="AY642">
        <v>347</v>
      </c>
      <c r="AZ642">
        <v>351</v>
      </c>
      <c r="BA642">
        <v>350</v>
      </c>
      <c r="BB642">
        <v>188</v>
      </c>
      <c r="BC642">
        <v>193</v>
      </c>
      <c r="BD642">
        <v>196</v>
      </c>
      <c r="BE642">
        <v>201</v>
      </c>
      <c r="BF642">
        <v>344</v>
      </c>
      <c r="BG642">
        <v>353</v>
      </c>
      <c r="BH642">
        <v>357</v>
      </c>
      <c r="BI642">
        <v>356</v>
      </c>
      <c r="BJ642">
        <v>171</v>
      </c>
      <c r="BK642">
        <v>176</v>
      </c>
      <c r="BL642">
        <v>179</v>
      </c>
      <c r="BM642">
        <v>183</v>
      </c>
      <c r="BN642">
        <f t="shared" si="96"/>
        <v>329</v>
      </c>
      <c r="BO642">
        <f t="shared" si="97"/>
        <v>337</v>
      </c>
      <c r="BP642">
        <f t="shared" si="98"/>
        <v>341</v>
      </c>
      <c r="BQ642">
        <f t="shared" si="99"/>
        <v>340</v>
      </c>
      <c r="BR642">
        <f>IF(ISNUMBER(VLOOKUP($A642,[1]Blad1!$A$2:$C$116,2,FALSE)),ROUND(VLOOKUP($A642,[1]Blad1!$A$2:$C$116,2,FALSE)*AT642/SUM($AT642:$AW642),0),AT642)</f>
        <v>188</v>
      </c>
      <c r="BS642">
        <f>IF(ISNUMBER(VLOOKUP($A642,[1]Blad1!$A$2:$C$116,2,FALSE)),ROUND(VLOOKUP($A642,[1]Blad1!$A$2:$C$116,2,FALSE)*AU642/SUM($AT642:$AW642),0),AU642)</f>
        <v>193</v>
      </c>
      <c r="BT642">
        <f>IF(ISNUMBER(VLOOKUP($A642,[1]Blad1!$A$2:$C$116,2,FALSE)),ROUND(VLOOKUP($A642,[1]Blad1!$A$2:$C$116,2,FALSE)*AV642/SUM($AT642:$AW642),0),AV642)</f>
        <v>196</v>
      </c>
      <c r="BU642">
        <f>IF(ISNUMBER(VLOOKUP($A642,[1]Blad1!$A$2:$C$116,2,FALSE)),ROUND(VLOOKUP($A642,[1]Blad1!$A$2:$C$116,2,FALSE)*AW642/SUM($AT642:$AW642),0),AW642)</f>
        <v>202</v>
      </c>
      <c r="BV642">
        <f t="shared" si="100"/>
        <v>338</v>
      </c>
      <c r="BW642">
        <f t="shared" si="101"/>
        <v>347</v>
      </c>
      <c r="BX642">
        <f t="shared" si="102"/>
        <v>351</v>
      </c>
      <c r="BY642">
        <f t="shared" si="103"/>
        <v>350</v>
      </c>
      <c r="BZ642">
        <f>IF(ISNUMBER(VLOOKUP($A642,[1]Blad1!$A$2:$C$116,2,FALSE)),ROUND(VLOOKUP($A642,[1]Blad1!$A$2:$C$116,2,FALSE)*BB642/SUM($AT642:$AW642),0),BB642)</f>
        <v>188</v>
      </c>
      <c r="CA642">
        <f>IF(ISNUMBER(VLOOKUP($A642,[1]Blad1!$A$2:$C$116,2,FALSE)),ROUND(VLOOKUP($A642,[1]Blad1!$A$2:$C$116,2,FALSE)*BC642/SUM($AT642:$AW642),0),BC642)</f>
        <v>193</v>
      </c>
      <c r="CB642">
        <f>IF(ISNUMBER(VLOOKUP($A642,[1]Blad1!$A$2:$C$116,2,FALSE)),ROUND(VLOOKUP($A642,[1]Blad1!$A$2:$C$116,2,FALSE)*BD642/SUM($AT642:$AW642),0),BD642)</f>
        <v>196</v>
      </c>
      <c r="CC642">
        <f>IF(ISNUMBER(VLOOKUP($A642,[1]Blad1!$A$2:$C$116,2,FALSE)),ROUND(VLOOKUP($A642,[1]Blad1!$A$2:$C$116,2,FALSE)*BE642/SUM($AT642:$AW642),0),BE642)</f>
        <v>201</v>
      </c>
      <c r="CH642">
        <f>IF(ISNUMBER(VLOOKUP($A642,[1]Blad1!$A$2:$C$116,2,FALSE)),ROUND(VLOOKUP($A642,[1]Blad1!$A$2:$C$116,2,FALSE)*BJ642/SUM($AT642:$AW642),0),BJ642)</f>
        <v>171</v>
      </c>
      <c r="CI642">
        <f>IF(ISNUMBER(VLOOKUP($A642,[1]Blad1!$A$2:$C$116,2,FALSE)),ROUND(VLOOKUP($A642,[1]Blad1!$A$2:$C$116,2,FALSE)*BK642/SUM($AT642:$AW642),0),BK642)</f>
        <v>176</v>
      </c>
      <c r="CJ642">
        <f>IF(ISNUMBER(VLOOKUP($A642,[1]Blad1!$A$2:$C$116,2,FALSE)),ROUND(VLOOKUP($A642,[1]Blad1!$A$2:$C$116,2,FALSE)*BL642/SUM($AT642:$AW642),0),BL642)</f>
        <v>179</v>
      </c>
      <c r="CK642">
        <f>IF(ISNUMBER(VLOOKUP($A642,[1]Blad1!$A$2:$C$116,2,FALSE)),ROUND(VLOOKUP($A642,[1]Blad1!$A$2:$C$116,2,FALSE)*BM642/SUM($AT642:$AW642),0),BM642)</f>
        <v>183</v>
      </c>
    </row>
    <row r="643" spans="1:89" x14ac:dyDescent="0.3">
      <c r="A643">
        <v>642</v>
      </c>
      <c r="B643" t="s">
        <v>706</v>
      </c>
      <c r="C643">
        <v>130</v>
      </c>
      <c r="D643" t="s">
        <v>1272</v>
      </c>
      <c r="G643" t="s">
        <v>2557</v>
      </c>
      <c r="H643" t="s">
        <v>3057</v>
      </c>
      <c r="I643" t="s">
        <v>3455</v>
      </c>
      <c r="J643" t="s">
        <v>3524</v>
      </c>
      <c r="K643">
        <v>646</v>
      </c>
      <c r="L643">
        <v>120</v>
      </c>
      <c r="M643">
        <v>4</v>
      </c>
      <c r="N643">
        <v>4670</v>
      </c>
      <c r="O643">
        <v>2587</v>
      </c>
      <c r="P643">
        <v>1125</v>
      </c>
      <c r="Q643">
        <v>629</v>
      </c>
      <c r="R643">
        <v>621</v>
      </c>
      <c r="S643">
        <v>647</v>
      </c>
      <c r="T643">
        <v>711</v>
      </c>
      <c r="U643">
        <v>305</v>
      </c>
      <c r="V643">
        <v>286</v>
      </c>
      <c r="W643">
        <v>275</v>
      </c>
      <c r="X643">
        <v>265</v>
      </c>
      <c r="Y643">
        <v>4642</v>
      </c>
      <c r="Z643">
        <v>1125</v>
      </c>
      <c r="AA643">
        <v>1258</v>
      </c>
      <c r="AB643">
        <v>1281</v>
      </c>
      <c r="AC643">
        <v>1156</v>
      </c>
      <c r="AD643">
        <v>5052</v>
      </c>
      <c r="AE643">
        <v>4929</v>
      </c>
      <c r="AF643">
        <v>4334</v>
      </c>
      <c r="AG643">
        <v>1.118222222222222</v>
      </c>
      <c r="AH643">
        <v>1.1386666666666669</v>
      </c>
      <c r="AI643">
        <v>1.027555555555556</v>
      </c>
      <c r="AJ643">
        <v>1.0883239982766051</v>
      </c>
      <c r="AK643">
        <v>1.061826798793623</v>
      </c>
      <c r="AL643">
        <v>0.93364928909952605</v>
      </c>
      <c r="AM643">
        <v>4360.1421800947865</v>
      </c>
      <c r="AN643">
        <v>1156</v>
      </c>
      <c r="AO643">
        <v>2415.350710900474</v>
      </c>
      <c r="AP643">
        <v>684</v>
      </c>
      <c r="AQ643">
        <v>675</v>
      </c>
      <c r="AR643">
        <v>704</v>
      </c>
      <c r="AS643">
        <v>773</v>
      </c>
      <c r="AT643">
        <v>331</v>
      </c>
      <c r="AU643">
        <v>316</v>
      </c>
      <c r="AV643">
        <v>309</v>
      </c>
      <c r="AW643">
        <v>304</v>
      </c>
      <c r="AX643">
        <v>667</v>
      </c>
      <c r="AY643">
        <v>659</v>
      </c>
      <c r="AZ643">
        <v>687</v>
      </c>
      <c r="BA643">
        <v>754</v>
      </c>
      <c r="BB643">
        <v>337</v>
      </c>
      <c r="BC643">
        <v>322</v>
      </c>
      <c r="BD643">
        <v>315</v>
      </c>
      <c r="BE643">
        <v>308</v>
      </c>
      <c r="BF643">
        <v>587</v>
      </c>
      <c r="BG643">
        <v>579</v>
      </c>
      <c r="BH643">
        <v>604</v>
      </c>
      <c r="BI643">
        <v>663</v>
      </c>
      <c r="BJ643">
        <v>304</v>
      </c>
      <c r="BK643">
        <v>291</v>
      </c>
      <c r="BL643">
        <v>284</v>
      </c>
      <c r="BM643">
        <v>279</v>
      </c>
      <c r="BN643">
        <f t="shared" si="96"/>
        <v>684</v>
      </c>
      <c r="BO643">
        <f t="shared" si="97"/>
        <v>675</v>
      </c>
      <c r="BP643">
        <f t="shared" si="98"/>
        <v>704</v>
      </c>
      <c r="BQ643">
        <f t="shared" si="99"/>
        <v>773</v>
      </c>
      <c r="BR643">
        <f>IF(ISNUMBER(VLOOKUP($A643,[1]Blad1!$A$2:$C$116,2,FALSE)),ROUND(VLOOKUP($A643,[1]Blad1!$A$2:$C$116,2,FALSE)*AT643/SUM($AT643:$AW643),0),AT643)</f>
        <v>331</v>
      </c>
      <c r="BS643">
        <f>IF(ISNUMBER(VLOOKUP($A643,[1]Blad1!$A$2:$C$116,2,FALSE)),ROUND(VLOOKUP($A643,[1]Blad1!$A$2:$C$116,2,FALSE)*AU643/SUM($AT643:$AW643),0),AU643)</f>
        <v>316</v>
      </c>
      <c r="BT643">
        <f>IF(ISNUMBER(VLOOKUP($A643,[1]Blad1!$A$2:$C$116,2,FALSE)),ROUND(VLOOKUP($A643,[1]Blad1!$A$2:$C$116,2,FALSE)*AV643/SUM($AT643:$AW643),0),AV643)</f>
        <v>309</v>
      </c>
      <c r="BU643">
        <f>IF(ISNUMBER(VLOOKUP($A643,[1]Blad1!$A$2:$C$116,2,FALSE)),ROUND(VLOOKUP($A643,[1]Blad1!$A$2:$C$116,2,FALSE)*AW643/SUM($AT643:$AW643),0),AW643)</f>
        <v>304</v>
      </c>
      <c r="BV643">
        <f t="shared" si="100"/>
        <v>667</v>
      </c>
      <c r="BW643">
        <f t="shared" si="101"/>
        <v>659</v>
      </c>
      <c r="BX643">
        <f t="shared" si="102"/>
        <v>687</v>
      </c>
      <c r="BY643">
        <f t="shared" si="103"/>
        <v>754</v>
      </c>
      <c r="BZ643">
        <f>IF(ISNUMBER(VLOOKUP($A643,[1]Blad1!$A$2:$C$116,2,FALSE)),ROUND(VLOOKUP($A643,[1]Blad1!$A$2:$C$116,2,FALSE)*BB643/SUM($AT643:$AW643),0),BB643)</f>
        <v>337</v>
      </c>
      <c r="CA643">
        <f>IF(ISNUMBER(VLOOKUP($A643,[1]Blad1!$A$2:$C$116,2,FALSE)),ROUND(VLOOKUP($A643,[1]Blad1!$A$2:$C$116,2,FALSE)*BC643/SUM($AT643:$AW643),0),BC643)</f>
        <v>322</v>
      </c>
      <c r="CB643">
        <f>IF(ISNUMBER(VLOOKUP($A643,[1]Blad1!$A$2:$C$116,2,FALSE)),ROUND(VLOOKUP($A643,[1]Blad1!$A$2:$C$116,2,FALSE)*BD643/SUM($AT643:$AW643),0),BD643)</f>
        <v>315</v>
      </c>
      <c r="CC643">
        <f>IF(ISNUMBER(VLOOKUP($A643,[1]Blad1!$A$2:$C$116,2,FALSE)),ROUND(VLOOKUP($A643,[1]Blad1!$A$2:$C$116,2,FALSE)*BE643/SUM($AT643:$AW643),0),BE643)</f>
        <v>308</v>
      </c>
      <c r="CH643">
        <f>IF(ISNUMBER(VLOOKUP($A643,[1]Blad1!$A$2:$C$116,2,FALSE)),ROUND(VLOOKUP($A643,[1]Blad1!$A$2:$C$116,2,FALSE)*BJ643/SUM($AT643:$AW643),0),BJ643)</f>
        <v>304</v>
      </c>
      <c r="CI643">
        <f>IF(ISNUMBER(VLOOKUP($A643,[1]Blad1!$A$2:$C$116,2,FALSE)),ROUND(VLOOKUP($A643,[1]Blad1!$A$2:$C$116,2,FALSE)*BK643/SUM($AT643:$AW643),0),BK643)</f>
        <v>291</v>
      </c>
      <c r="CJ643">
        <f>IF(ISNUMBER(VLOOKUP($A643,[1]Blad1!$A$2:$C$116,2,FALSE)),ROUND(VLOOKUP($A643,[1]Blad1!$A$2:$C$116,2,FALSE)*BL643/SUM($AT643:$AW643),0),BL643)</f>
        <v>284</v>
      </c>
      <c r="CK643">
        <f>IF(ISNUMBER(VLOOKUP($A643,[1]Blad1!$A$2:$C$116,2,FALSE)),ROUND(VLOOKUP($A643,[1]Blad1!$A$2:$C$116,2,FALSE)*BM643/SUM($AT643:$AW643),0),BM643)</f>
        <v>279</v>
      </c>
    </row>
    <row r="644" spans="1:89" x14ac:dyDescent="0.3">
      <c r="A644">
        <v>643</v>
      </c>
      <c r="B644" t="s">
        <v>707</v>
      </c>
      <c r="C644">
        <v>131</v>
      </c>
      <c r="D644" t="s">
        <v>1272</v>
      </c>
      <c r="G644" t="s">
        <v>2558</v>
      </c>
      <c r="H644" t="s">
        <v>3058</v>
      </c>
      <c r="I644" t="s">
        <v>3455</v>
      </c>
      <c r="J644" t="s">
        <v>3524</v>
      </c>
      <c r="K644">
        <v>645</v>
      </c>
      <c r="L644">
        <v>120</v>
      </c>
      <c r="M644">
        <v>5</v>
      </c>
      <c r="N644">
        <v>1920</v>
      </c>
      <c r="O644">
        <v>1055</v>
      </c>
      <c r="P644">
        <v>517</v>
      </c>
      <c r="Q644">
        <v>265</v>
      </c>
      <c r="R644">
        <v>245</v>
      </c>
      <c r="S644">
        <v>241</v>
      </c>
      <c r="T644">
        <v>252</v>
      </c>
      <c r="U644">
        <v>156</v>
      </c>
      <c r="V644">
        <v>143</v>
      </c>
      <c r="W644">
        <v>123</v>
      </c>
      <c r="X644">
        <v>100</v>
      </c>
      <c r="Y644">
        <v>1815</v>
      </c>
      <c r="Z644">
        <v>517</v>
      </c>
      <c r="AA644">
        <v>572</v>
      </c>
      <c r="AB644">
        <v>569</v>
      </c>
      <c r="AC644">
        <v>515</v>
      </c>
      <c r="AD644">
        <v>1624</v>
      </c>
      <c r="AE644">
        <v>1648</v>
      </c>
      <c r="AF644">
        <v>1607</v>
      </c>
      <c r="AG644">
        <v>1.1063829787234041</v>
      </c>
      <c r="AH644">
        <v>1.100580270793037</v>
      </c>
      <c r="AI644">
        <v>0.99613152804642169</v>
      </c>
      <c r="AJ644">
        <v>0.89476584022038563</v>
      </c>
      <c r="AK644">
        <v>0.90798898071625345</v>
      </c>
      <c r="AL644">
        <v>0.88539944903581269</v>
      </c>
      <c r="AM644">
        <v>1699.9669421487599</v>
      </c>
      <c r="AN644">
        <v>515</v>
      </c>
      <c r="AO644">
        <v>934.09641873278247</v>
      </c>
      <c r="AP644">
        <v>237</v>
      </c>
      <c r="AQ644">
        <v>219</v>
      </c>
      <c r="AR644">
        <v>215</v>
      </c>
      <c r="AS644">
        <v>225</v>
      </c>
      <c r="AT644">
        <v>167</v>
      </c>
      <c r="AU644">
        <v>157</v>
      </c>
      <c r="AV644">
        <v>137</v>
      </c>
      <c r="AW644">
        <v>112</v>
      </c>
      <c r="AX644">
        <v>240</v>
      </c>
      <c r="AY644">
        <v>222</v>
      </c>
      <c r="AZ644">
        <v>218</v>
      </c>
      <c r="BA644">
        <v>228</v>
      </c>
      <c r="BB644">
        <v>166</v>
      </c>
      <c r="BC644">
        <v>156</v>
      </c>
      <c r="BD644">
        <v>136</v>
      </c>
      <c r="BE644">
        <v>112</v>
      </c>
      <c r="BF644">
        <v>234</v>
      </c>
      <c r="BG644">
        <v>216</v>
      </c>
      <c r="BH644">
        <v>213</v>
      </c>
      <c r="BI644">
        <v>223</v>
      </c>
      <c r="BJ644">
        <v>151</v>
      </c>
      <c r="BK644">
        <v>141</v>
      </c>
      <c r="BL644">
        <v>123</v>
      </c>
      <c r="BM644">
        <v>101</v>
      </c>
      <c r="BN644">
        <f t="shared" si="96"/>
        <v>237</v>
      </c>
      <c r="BO644">
        <f t="shared" si="97"/>
        <v>219</v>
      </c>
      <c r="BP644">
        <f t="shared" si="98"/>
        <v>215</v>
      </c>
      <c r="BQ644">
        <f t="shared" si="99"/>
        <v>225</v>
      </c>
      <c r="BR644">
        <f>IF(ISNUMBER(VLOOKUP($A644,[1]Blad1!$A$2:$C$116,2,FALSE)),ROUND(VLOOKUP($A644,[1]Blad1!$A$2:$C$116,2,FALSE)*AT644/SUM($AT644:$AW644),0),AT644)</f>
        <v>167</v>
      </c>
      <c r="BS644">
        <f>IF(ISNUMBER(VLOOKUP($A644,[1]Blad1!$A$2:$C$116,2,FALSE)),ROUND(VLOOKUP($A644,[1]Blad1!$A$2:$C$116,2,FALSE)*AU644/SUM($AT644:$AW644),0),AU644)</f>
        <v>157</v>
      </c>
      <c r="BT644">
        <f>IF(ISNUMBER(VLOOKUP($A644,[1]Blad1!$A$2:$C$116,2,FALSE)),ROUND(VLOOKUP($A644,[1]Blad1!$A$2:$C$116,2,FALSE)*AV644/SUM($AT644:$AW644),0),AV644)</f>
        <v>137</v>
      </c>
      <c r="BU644">
        <f>IF(ISNUMBER(VLOOKUP($A644,[1]Blad1!$A$2:$C$116,2,FALSE)),ROUND(VLOOKUP($A644,[1]Blad1!$A$2:$C$116,2,FALSE)*AW644/SUM($AT644:$AW644),0),AW644)</f>
        <v>112</v>
      </c>
      <c r="BV644">
        <f t="shared" si="100"/>
        <v>240</v>
      </c>
      <c r="BW644">
        <f t="shared" si="101"/>
        <v>222</v>
      </c>
      <c r="BX644">
        <f t="shared" si="102"/>
        <v>218</v>
      </c>
      <c r="BY644">
        <f t="shared" si="103"/>
        <v>228</v>
      </c>
      <c r="BZ644">
        <f>IF(ISNUMBER(VLOOKUP($A644,[1]Blad1!$A$2:$C$116,2,FALSE)),ROUND(VLOOKUP($A644,[1]Blad1!$A$2:$C$116,2,FALSE)*BB644/SUM($AT644:$AW644),0),BB644)</f>
        <v>166</v>
      </c>
      <c r="CA644">
        <f>IF(ISNUMBER(VLOOKUP($A644,[1]Blad1!$A$2:$C$116,2,FALSE)),ROUND(VLOOKUP($A644,[1]Blad1!$A$2:$C$116,2,FALSE)*BC644/SUM($AT644:$AW644),0),BC644)</f>
        <v>156</v>
      </c>
      <c r="CB644">
        <f>IF(ISNUMBER(VLOOKUP($A644,[1]Blad1!$A$2:$C$116,2,FALSE)),ROUND(VLOOKUP($A644,[1]Blad1!$A$2:$C$116,2,FALSE)*BD644/SUM($AT644:$AW644),0),BD644)</f>
        <v>136</v>
      </c>
      <c r="CC644">
        <f>IF(ISNUMBER(VLOOKUP($A644,[1]Blad1!$A$2:$C$116,2,FALSE)),ROUND(VLOOKUP($A644,[1]Blad1!$A$2:$C$116,2,FALSE)*BE644/SUM($AT644:$AW644),0),BE644)</f>
        <v>112</v>
      </c>
      <c r="CH644">
        <f>IF(ISNUMBER(VLOOKUP($A644,[1]Blad1!$A$2:$C$116,2,FALSE)),ROUND(VLOOKUP($A644,[1]Blad1!$A$2:$C$116,2,FALSE)*BJ644/SUM($AT644:$AW644),0),BJ644)</f>
        <v>151</v>
      </c>
      <c r="CI644">
        <f>IF(ISNUMBER(VLOOKUP($A644,[1]Blad1!$A$2:$C$116,2,FALSE)),ROUND(VLOOKUP($A644,[1]Blad1!$A$2:$C$116,2,FALSE)*BK644/SUM($AT644:$AW644),0),BK644)</f>
        <v>141</v>
      </c>
      <c r="CJ644">
        <f>IF(ISNUMBER(VLOOKUP($A644,[1]Blad1!$A$2:$C$116,2,FALSE)),ROUND(VLOOKUP($A644,[1]Blad1!$A$2:$C$116,2,FALSE)*BL644/SUM($AT644:$AW644),0),BL644)</f>
        <v>123</v>
      </c>
      <c r="CK644">
        <f>IF(ISNUMBER(VLOOKUP($A644,[1]Blad1!$A$2:$C$116,2,FALSE)),ROUND(VLOOKUP($A644,[1]Blad1!$A$2:$C$116,2,FALSE)*BM644/SUM($AT644:$AW644),0),BM644)</f>
        <v>101</v>
      </c>
    </row>
    <row r="645" spans="1:89" x14ac:dyDescent="0.3">
      <c r="A645">
        <v>644</v>
      </c>
      <c r="B645" t="s">
        <v>708</v>
      </c>
      <c r="C645">
        <v>132</v>
      </c>
      <c r="D645" t="s">
        <v>1272</v>
      </c>
      <c r="G645" t="s">
        <v>2559</v>
      </c>
      <c r="H645" t="s">
        <v>3059</v>
      </c>
      <c r="I645" t="s">
        <v>3455</v>
      </c>
      <c r="J645" t="s">
        <v>3524</v>
      </c>
      <c r="K645">
        <v>650</v>
      </c>
      <c r="L645">
        <v>150</v>
      </c>
      <c r="M645">
        <v>5</v>
      </c>
      <c r="N645">
        <v>350</v>
      </c>
      <c r="O645">
        <v>196</v>
      </c>
      <c r="P645">
        <v>41</v>
      </c>
      <c r="Q645">
        <v>44</v>
      </c>
      <c r="R645">
        <v>43</v>
      </c>
      <c r="S645">
        <v>48</v>
      </c>
      <c r="T645">
        <v>61</v>
      </c>
      <c r="U645">
        <v>14</v>
      </c>
      <c r="V645">
        <v>11</v>
      </c>
      <c r="W645">
        <v>9</v>
      </c>
      <c r="X645">
        <v>8</v>
      </c>
      <c r="Y645">
        <v>289</v>
      </c>
      <c r="Z645">
        <v>41</v>
      </c>
      <c r="AA645">
        <v>99</v>
      </c>
      <c r="AB645">
        <v>98</v>
      </c>
      <c r="AC645">
        <v>90</v>
      </c>
      <c r="AD645">
        <v>239</v>
      </c>
      <c r="AE645">
        <v>245</v>
      </c>
      <c r="AF645">
        <v>234</v>
      </c>
      <c r="AG645">
        <v>2.4146341463414629</v>
      </c>
      <c r="AH645">
        <v>2.3902439024390238</v>
      </c>
      <c r="AI645">
        <v>2.1951219512195119</v>
      </c>
      <c r="AJ645">
        <v>0.82698961937716264</v>
      </c>
      <c r="AK645">
        <v>0.84775086505190311</v>
      </c>
      <c r="AL645">
        <v>0.80968858131487886</v>
      </c>
      <c r="AM645">
        <v>283.39100346020763</v>
      </c>
      <c r="AN645">
        <v>90</v>
      </c>
      <c r="AO645">
        <v>158.69896193771629</v>
      </c>
      <c r="AP645">
        <v>36</v>
      </c>
      <c r="AQ645">
        <v>35</v>
      </c>
      <c r="AR645">
        <v>39</v>
      </c>
      <c r="AS645">
        <v>50</v>
      </c>
      <c r="AT645">
        <v>31</v>
      </c>
      <c r="AU645">
        <v>26</v>
      </c>
      <c r="AV645">
        <v>22</v>
      </c>
      <c r="AW645">
        <v>19</v>
      </c>
      <c r="AX645">
        <v>37</v>
      </c>
      <c r="AY645">
        <v>36</v>
      </c>
      <c r="AZ645">
        <v>40</v>
      </c>
      <c r="BA645">
        <v>51</v>
      </c>
      <c r="BB645">
        <v>31</v>
      </c>
      <c r="BC645">
        <v>26</v>
      </c>
      <c r="BD645">
        <v>21</v>
      </c>
      <c r="BE645">
        <v>19</v>
      </c>
      <c r="BF645">
        <v>35</v>
      </c>
      <c r="BG645">
        <v>34</v>
      </c>
      <c r="BH645">
        <v>38</v>
      </c>
      <c r="BI645">
        <v>49</v>
      </c>
      <c r="BJ645">
        <v>29</v>
      </c>
      <c r="BK645">
        <v>24</v>
      </c>
      <c r="BL645">
        <v>19</v>
      </c>
      <c r="BM645">
        <v>17</v>
      </c>
      <c r="BN645">
        <f t="shared" si="96"/>
        <v>36</v>
      </c>
      <c r="BO645">
        <f t="shared" si="97"/>
        <v>35</v>
      </c>
      <c r="BP645">
        <f t="shared" si="98"/>
        <v>39</v>
      </c>
      <c r="BQ645">
        <f t="shared" si="99"/>
        <v>50</v>
      </c>
      <c r="BR645">
        <f>IF(ISNUMBER(VLOOKUP($A645,[1]Blad1!$A$2:$C$116,2,FALSE)),ROUND(VLOOKUP($A645,[1]Blad1!$A$2:$C$116,2,FALSE)*AT645/SUM($AT645:$AW645),0),AT645)</f>
        <v>31</v>
      </c>
      <c r="BS645">
        <f>IF(ISNUMBER(VLOOKUP($A645,[1]Blad1!$A$2:$C$116,2,FALSE)),ROUND(VLOOKUP($A645,[1]Blad1!$A$2:$C$116,2,FALSE)*AU645/SUM($AT645:$AW645),0),AU645)</f>
        <v>26</v>
      </c>
      <c r="BT645">
        <f>IF(ISNUMBER(VLOOKUP($A645,[1]Blad1!$A$2:$C$116,2,FALSE)),ROUND(VLOOKUP($A645,[1]Blad1!$A$2:$C$116,2,FALSE)*AV645/SUM($AT645:$AW645),0),AV645)</f>
        <v>22</v>
      </c>
      <c r="BU645">
        <f>IF(ISNUMBER(VLOOKUP($A645,[1]Blad1!$A$2:$C$116,2,FALSE)),ROUND(VLOOKUP($A645,[1]Blad1!$A$2:$C$116,2,FALSE)*AW645/SUM($AT645:$AW645),0),AW645)</f>
        <v>19</v>
      </c>
      <c r="BV645">
        <f t="shared" si="100"/>
        <v>37</v>
      </c>
      <c r="BW645">
        <f t="shared" si="101"/>
        <v>36</v>
      </c>
      <c r="BX645">
        <f t="shared" si="102"/>
        <v>40</v>
      </c>
      <c r="BY645">
        <f t="shared" si="103"/>
        <v>51</v>
      </c>
      <c r="BZ645">
        <f>IF(ISNUMBER(VLOOKUP($A645,[1]Blad1!$A$2:$C$116,2,FALSE)),ROUND(VLOOKUP($A645,[1]Blad1!$A$2:$C$116,2,FALSE)*BB645/SUM($AT645:$AW645),0),BB645)</f>
        <v>31</v>
      </c>
      <c r="CA645">
        <f>IF(ISNUMBER(VLOOKUP($A645,[1]Blad1!$A$2:$C$116,2,FALSE)),ROUND(VLOOKUP($A645,[1]Blad1!$A$2:$C$116,2,FALSE)*BC645/SUM($AT645:$AW645),0),BC645)</f>
        <v>26</v>
      </c>
      <c r="CB645">
        <f>IF(ISNUMBER(VLOOKUP($A645,[1]Blad1!$A$2:$C$116,2,FALSE)),ROUND(VLOOKUP($A645,[1]Blad1!$A$2:$C$116,2,FALSE)*BD645/SUM($AT645:$AW645),0),BD645)</f>
        <v>21</v>
      </c>
      <c r="CC645">
        <f>IF(ISNUMBER(VLOOKUP($A645,[1]Blad1!$A$2:$C$116,2,FALSE)),ROUND(VLOOKUP($A645,[1]Blad1!$A$2:$C$116,2,FALSE)*BE645/SUM($AT645:$AW645),0),BE645)</f>
        <v>19</v>
      </c>
      <c r="CH645">
        <f>IF(ISNUMBER(VLOOKUP($A645,[1]Blad1!$A$2:$C$116,2,FALSE)),ROUND(VLOOKUP($A645,[1]Blad1!$A$2:$C$116,2,FALSE)*BJ645/SUM($AT645:$AW645),0),BJ645)</f>
        <v>29</v>
      </c>
      <c r="CI645">
        <f>IF(ISNUMBER(VLOOKUP($A645,[1]Blad1!$A$2:$C$116,2,FALSE)),ROUND(VLOOKUP($A645,[1]Blad1!$A$2:$C$116,2,FALSE)*BK645/SUM($AT645:$AW645),0),BK645)</f>
        <v>24</v>
      </c>
      <c r="CJ645">
        <f>IF(ISNUMBER(VLOOKUP($A645,[1]Blad1!$A$2:$C$116,2,FALSE)),ROUND(VLOOKUP($A645,[1]Blad1!$A$2:$C$116,2,FALSE)*BL645/SUM($AT645:$AW645),0),BL645)</f>
        <v>19</v>
      </c>
      <c r="CK645">
        <f>IF(ISNUMBER(VLOOKUP($A645,[1]Blad1!$A$2:$C$116,2,FALSE)),ROUND(VLOOKUP($A645,[1]Blad1!$A$2:$C$116,2,FALSE)*BM645/SUM($AT645:$AW645),0),BM645)</f>
        <v>17</v>
      </c>
    </row>
    <row r="646" spans="1:89" x14ac:dyDescent="0.3">
      <c r="A646">
        <v>645</v>
      </c>
      <c r="B646" t="s">
        <v>709</v>
      </c>
      <c r="C646">
        <v>133</v>
      </c>
      <c r="D646" t="s">
        <v>1272</v>
      </c>
      <c r="G646" t="s">
        <v>2560</v>
      </c>
      <c r="H646" t="s">
        <v>3060</v>
      </c>
      <c r="I646" t="s">
        <v>3455</v>
      </c>
      <c r="J646" t="s">
        <v>3524</v>
      </c>
      <c r="K646">
        <v>649</v>
      </c>
      <c r="L646">
        <v>130</v>
      </c>
      <c r="M646">
        <v>5</v>
      </c>
      <c r="N646">
        <v>280</v>
      </c>
      <c r="O646">
        <v>159</v>
      </c>
      <c r="P646">
        <v>82</v>
      </c>
      <c r="Q646">
        <v>36</v>
      </c>
      <c r="R646">
        <v>33</v>
      </c>
      <c r="S646">
        <v>39</v>
      </c>
      <c r="T646">
        <v>56</v>
      </c>
      <c r="U646">
        <v>26</v>
      </c>
      <c r="V646">
        <v>23</v>
      </c>
      <c r="W646">
        <v>19</v>
      </c>
      <c r="X646">
        <v>15</v>
      </c>
      <c r="Y646">
        <v>220</v>
      </c>
      <c r="Z646">
        <v>82</v>
      </c>
      <c r="AA646">
        <v>140</v>
      </c>
      <c r="AB646">
        <v>136</v>
      </c>
      <c r="AC646">
        <v>125</v>
      </c>
      <c r="AD646">
        <v>241</v>
      </c>
      <c r="AE646">
        <v>234</v>
      </c>
      <c r="AF646">
        <v>217</v>
      </c>
      <c r="AG646">
        <v>1.7073170731707319</v>
      </c>
      <c r="AH646">
        <v>1.658536585365854</v>
      </c>
      <c r="AI646">
        <v>1.524390243902439</v>
      </c>
      <c r="AJ646">
        <v>1.095454545454545</v>
      </c>
      <c r="AK646">
        <v>1.0636363636363639</v>
      </c>
      <c r="AL646">
        <v>0.98636363636363633</v>
      </c>
      <c r="AM646">
        <v>276.18181818181819</v>
      </c>
      <c r="AN646">
        <v>125</v>
      </c>
      <c r="AO646">
        <v>156.83181818181819</v>
      </c>
      <c r="AP646">
        <v>39</v>
      </c>
      <c r="AQ646">
        <v>36</v>
      </c>
      <c r="AR646">
        <v>42</v>
      </c>
      <c r="AS646">
        <v>61</v>
      </c>
      <c r="AT646">
        <v>42</v>
      </c>
      <c r="AU646">
        <v>38</v>
      </c>
      <c r="AV646">
        <v>32</v>
      </c>
      <c r="AW646">
        <v>25</v>
      </c>
      <c r="AX646">
        <v>38</v>
      </c>
      <c r="AY646">
        <v>35</v>
      </c>
      <c r="AZ646">
        <v>41</v>
      </c>
      <c r="BA646">
        <v>59</v>
      </c>
      <c r="BB646">
        <v>41</v>
      </c>
      <c r="BC646">
        <v>38</v>
      </c>
      <c r="BD646">
        <v>31</v>
      </c>
      <c r="BE646">
        <v>24</v>
      </c>
      <c r="BF646">
        <v>35</v>
      </c>
      <c r="BG646">
        <v>32</v>
      </c>
      <c r="BH646">
        <v>38</v>
      </c>
      <c r="BI646">
        <v>55</v>
      </c>
      <c r="BJ646">
        <v>39</v>
      </c>
      <c r="BK646">
        <v>35</v>
      </c>
      <c r="BL646">
        <v>30</v>
      </c>
      <c r="BM646">
        <v>22</v>
      </c>
      <c r="BN646">
        <f t="shared" si="96"/>
        <v>39</v>
      </c>
      <c r="BO646">
        <f t="shared" si="97"/>
        <v>36</v>
      </c>
      <c r="BP646">
        <f t="shared" si="98"/>
        <v>42</v>
      </c>
      <c r="BQ646">
        <f t="shared" si="99"/>
        <v>61</v>
      </c>
      <c r="BR646">
        <f>IF(ISNUMBER(VLOOKUP($A646,[1]Blad1!$A$2:$C$116,2,FALSE)),ROUND(VLOOKUP($A646,[1]Blad1!$A$2:$C$116,2,FALSE)*AT646/SUM($AT646:$AW646),0),AT646)</f>
        <v>42</v>
      </c>
      <c r="BS646">
        <f>IF(ISNUMBER(VLOOKUP($A646,[1]Blad1!$A$2:$C$116,2,FALSE)),ROUND(VLOOKUP($A646,[1]Blad1!$A$2:$C$116,2,FALSE)*AU646/SUM($AT646:$AW646),0),AU646)</f>
        <v>38</v>
      </c>
      <c r="BT646">
        <f>IF(ISNUMBER(VLOOKUP($A646,[1]Blad1!$A$2:$C$116,2,FALSE)),ROUND(VLOOKUP($A646,[1]Blad1!$A$2:$C$116,2,FALSE)*AV646/SUM($AT646:$AW646),0),AV646)</f>
        <v>32</v>
      </c>
      <c r="BU646">
        <f>IF(ISNUMBER(VLOOKUP($A646,[1]Blad1!$A$2:$C$116,2,FALSE)),ROUND(VLOOKUP($A646,[1]Blad1!$A$2:$C$116,2,FALSE)*AW646/SUM($AT646:$AW646),0),AW646)</f>
        <v>25</v>
      </c>
      <c r="BV646">
        <f t="shared" si="100"/>
        <v>38</v>
      </c>
      <c r="BW646">
        <f t="shared" si="101"/>
        <v>35</v>
      </c>
      <c r="BX646">
        <f t="shared" si="102"/>
        <v>41</v>
      </c>
      <c r="BY646">
        <f t="shared" si="103"/>
        <v>59</v>
      </c>
      <c r="BZ646">
        <f>IF(ISNUMBER(VLOOKUP($A646,[1]Blad1!$A$2:$C$116,2,FALSE)),ROUND(VLOOKUP($A646,[1]Blad1!$A$2:$C$116,2,FALSE)*BB646/SUM($AT646:$AW646),0),BB646)</f>
        <v>41</v>
      </c>
      <c r="CA646">
        <f>IF(ISNUMBER(VLOOKUP($A646,[1]Blad1!$A$2:$C$116,2,FALSE)),ROUND(VLOOKUP($A646,[1]Blad1!$A$2:$C$116,2,FALSE)*BC646/SUM($AT646:$AW646),0),BC646)</f>
        <v>38</v>
      </c>
      <c r="CB646">
        <f>IF(ISNUMBER(VLOOKUP($A646,[1]Blad1!$A$2:$C$116,2,FALSE)),ROUND(VLOOKUP($A646,[1]Blad1!$A$2:$C$116,2,FALSE)*BD646/SUM($AT646:$AW646),0),BD646)</f>
        <v>31</v>
      </c>
      <c r="CC646">
        <f>IF(ISNUMBER(VLOOKUP($A646,[1]Blad1!$A$2:$C$116,2,FALSE)),ROUND(VLOOKUP($A646,[1]Blad1!$A$2:$C$116,2,FALSE)*BE646/SUM($AT646:$AW646),0),BE646)</f>
        <v>24</v>
      </c>
      <c r="CH646">
        <f>IF(ISNUMBER(VLOOKUP($A646,[1]Blad1!$A$2:$C$116,2,FALSE)),ROUND(VLOOKUP($A646,[1]Blad1!$A$2:$C$116,2,FALSE)*BJ646/SUM($AT646:$AW646),0),BJ646)</f>
        <v>39</v>
      </c>
      <c r="CI646">
        <f>IF(ISNUMBER(VLOOKUP($A646,[1]Blad1!$A$2:$C$116,2,FALSE)),ROUND(VLOOKUP($A646,[1]Blad1!$A$2:$C$116,2,FALSE)*BK646/SUM($AT646:$AW646),0),BK646)</f>
        <v>35</v>
      </c>
      <c r="CJ646">
        <f>IF(ISNUMBER(VLOOKUP($A646,[1]Blad1!$A$2:$C$116,2,FALSE)),ROUND(VLOOKUP($A646,[1]Blad1!$A$2:$C$116,2,FALSE)*BL646/SUM($AT646:$AW646),0),BL646)</f>
        <v>30</v>
      </c>
      <c r="CK646">
        <f>IF(ISNUMBER(VLOOKUP($A646,[1]Blad1!$A$2:$C$116,2,FALSE)),ROUND(VLOOKUP($A646,[1]Blad1!$A$2:$C$116,2,FALSE)*BM646/SUM($AT646:$AW646),0),BM646)</f>
        <v>22</v>
      </c>
    </row>
    <row r="647" spans="1:89" x14ac:dyDescent="0.3">
      <c r="A647">
        <v>646</v>
      </c>
      <c r="B647" t="s">
        <v>710</v>
      </c>
      <c r="C647">
        <v>134</v>
      </c>
      <c r="D647" t="s">
        <v>1272</v>
      </c>
      <c r="G647" t="s">
        <v>2561</v>
      </c>
      <c r="H647" t="s">
        <v>3061</v>
      </c>
      <c r="I647" t="s">
        <v>3455</v>
      </c>
      <c r="J647" t="s">
        <v>3524</v>
      </c>
      <c r="K647">
        <v>644</v>
      </c>
      <c r="L647">
        <v>150</v>
      </c>
      <c r="M647">
        <v>5</v>
      </c>
      <c r="N647">
        <v>1635</v>
      </c>
      <c r="O647">
        <v>899</v>
      </c>
      <c r="P647">
        <v>1305</v>
      </c>
      <c r="Q647">
        <v>230</v>
      </c>
      <c r="R647">
        <v>243</v>
      </c>
      <c r="S647">
        <v>228</v>
      </c>
      <c r="T647">
        <v>191</v>
      </c>
      <c r="U647">
        <v>400</v>
      </c>
      <c r="V647">
        <v>351</v>
      </c>
      <c r="W647">
        <v>309</v>
      </c>
      <c r="X647">
        <v>261</v>
      </c>
      <c r="Y647">
        <v>1746</v>
      </c>
      <c r="Z647">
        <v>1305</v>
      </c>
      <c r="AA647">
        <v>1375</v>
      </c>
      <c r="AB647">
        <v>1384</v>
      </c>
      <c r="AC647">
        <v>1244</v>
      </c>
      <c r="AD647">
        <v>1631</v>
      </c>
      <c r="AE647">
        <v>1919</v>
      </c>
      <c r="AF647">
        <v>1798</v>
      </c>
      <c r="AG647">
        <v>1.053639846743295</v>
      </c>
      <c r="AH647">
        <v>1.060536398467433</v>
      </c>
      <c r="AI647">
        <v>0.95325670498084292</v>
      </c>
      <c r="AJ647">
        <v>0.93413516609392899</v>
      </c>
      <c r="AK647">
        <v>1.0990836197021761</v>
      </c>
      <c r="AL647">
        <v>1.029782359679267</v>
      </c>
      <c r="AM647">
        <v>1683.6941580756011</v>
      </c>
      <c r="AN647">
        <v>1244</v>
      </c>
      <c r="AO647">
        <v>925.77434135166095</v>
      </c>
      <c r="AP647">
        <v>214</v>
      </c>
      <c r="AQ647">
        <v>226</v>
      </c>
      <c r="AR647">
        <v>212</v>
      </c>
      <c r="AS647">
        <v>178</v>
      </c>
      <c r="AT647">
        <v>408</v>
      </c>
      <c r="AU647">
        <v>366</v>
      </c>
      <c r="AV647">
        <v>328</v>
      </c>
      <c r="AW647">
        <v>282</v>
      </c>
      <c r="AX647">
        <v>252</v>
      </c>
      <c r="AY647">
        <v>267</v>
      </c>
      <c r="AZ647">
        <v>250</v>
      </c>
      <c r="BA647">
        <v>209</v>
      </c>
      <c r="BB647">
        <v>411</v>
      </c>
      <c r="BC647">
        <v>369</v>
      </c>
      <c r="BD647">
        <v>329</v>
      </c>
      <c r="BE647">
        <v>283</v>
      </c>
      <c r="BF647">
        <v>236</v>
      </c>
      <c r="BG647">
        <v>250</v>
      </c>
      <c r="BH647">
        <v>234</v>
      </c>
      <c r="BI647">
        <v>196</v>
      </c>
      <c r="BJ647">
        <v>369</v>
      </c>
      <c r="BK647">
        <v>332</v>
      </c>
      <c r="BL647">
        <v>296</v>
      </c>
      <c r="BM647">
        <v>255</v>
      </c>
      <c r="BN647">
        <f t="shared" si="96"/>
        <v>214</v>
      </c>
      <c r="BO647">
        <f t="shared" si="97"/>
        <v>226</v>
      </c>
      <c r="BP647">
        <f t="shared" si="98"/>
        <v>212</v>
      </c>
      <c r="BQ647">
        <f t="shared" si="99"/>
        <v>178</v>
      </c>
      <c r="BR647">
        <f>IF(ISNUMBER(VLOOKUP($A647,[1]Blad1!$A$2:$C$116,2,FALSE)),ROUND(VLOOKUP($A647,[1]Blad1!$A$2:$C$116,2,FALSE)*AT647/SUM($AT647:$AW647),0),AT647)</f>
        <v>408</v>
      </c>
      <c r="BS647">
        <f>IF(ISNUMBER(VLOOKUP($A647,[1]Blad1!$A$2:$C$116,2,FALSE)),ROUND(VLOOKUP($A647,[1]Blad1!$A$2:$C$116,2,FALSE)*AU647/SUM($AT647:$AW647),0),AU647)</f>
        <v>366</v>
      </c>
      <c r="BT647">
        <f>IF(ISNUMBER(VLOOKUP($A647,[1]Blad1!$A$2:$C$116,2,FALSE)),ROUND(VLOOKUP($A647,[1]Blad1!$A$2:$C$116,2,FALSE)*AV647/SUM($AT647:$AW647),0),AV647)</f>
        <v>328</v>
      </c>
      <c r="BU647">
        <f>IF(ISNUMBER(VLOOKUP($A647,[1]Blad1!$A$2:$C$116,2,FALSE)),ROUND(VLOOKUP($A647,[1]Blad1!$A$2:$C$116,2,FALSE)*AW647/SUM($AT647:$AW647),0),AW647)</f>
        <v>282</v>
      </c>
      <c r="BV647">
        <f t="shared" si="100"/>
        <v>252</v>
      </c>
      <c r="BW647">
        <f t="shared" si="101"/>
        <v>267</v>
      </c>
      <c r="BX647">
        <f t="shared" si="102"/>
        <v>250</v>
      </c>
      <c r="BY647">
        <f t="shared" si="103"/>
        <v>209</v>
      </c>
      <c r="BZ647">
        <f>IF(ISNUMBER(VLOOKUP($A647,[1]Blad1!$A$2:$C$116,2,FALSE)),ROUND(VLOOKUP($A647,[1]Blad1!$A$2:$C$116,2,FALSE)*BB647/SUM($AT647:$AW647),0),BB647)</f>
        <v>411</v>
      </c>
      <c r="CA647">
        <f>IF(ISNUMBER(VLOOKUP($A647,[1]Blad1!$A$2:$C$116,2,FALSE)),ROUND(VLOOKUP($A647,[1]Blad1!$A$2:$C$116,2,FALSE)*BC647/SUM($AT647:$AW647),0),BC647)</f>
        <v>369</v>
      </c>
      <c r="CB647">
        <f>IF(ISNUMBER(VLOOKUP($A647,[1]Blad1!$A$2:$C$116,2,FALSE)),ROUND(VLOOKUP($A647,[1]Blad1!$A$2:$C$116,2,FALSE)*BD647/SUM($AT647:$AW647),0),BD647)</f>
        <v>329</v>
      </c>
      <c r="CC647">
        <f>IF(ISNUMBER(VLOOKUP($A647,[1]Blad1!$A$2:$C$116,2,FALSE)),ROUND(VLOOKUP($A647,[1]Blad1!$A$2:$C$116,2,FALSE)*BE647/SUM($AT647:$AW647),0),BE647)</f>
        <v>283</v>
      </c>
      <c r="CH647">
        <f>IF(ISNUMBER(VLOOKUP($A647,[1]Blad1!$A$2:$C$116,2,FALSE)),ROUND(VLOOKUP($A647,[1]Blad1!$A$2:$C$116,2,FALSE)*BJ647/SUM($AT647:$AW647),0),BJ647)</f>
        <v>369</v>
      </c>
      <c r="CI647">
        <f>IF(ISNUMBER(VLOOKUP($A647,[1]Blad1!$A$2:$C$116,2,FALSE)),ROUND(VLOOKUP($A647,[1]Blad1!$A$2:$C$116,2,FALSE)*BK647/SUM($AT647:$AW647),0),BK647)</f>
        <v>332</v>
      </c>
      <c r="CJ647">
        <f>IF(ISNUMBER(VLOOKUP($A647,[1]Blad1!$A$2:$C$116,2,FALSE)),ROUND(VLOOKUP($A647,[1]Blad1!$A$2:$C$116,2,FALSE)*BL647/SUM($AT647:$AW647),0),BL647)</f>
        <v>296</v>
      </c>
      <c r="CK647">
        <f>IF(ISNUMBER(VLOOKUP($A647,[1]Blad1!$A$2:$C$116,2,FALSE)),ROUND(VLOOKUP($A647,[1]Blad1!$A$2:$C$116,2,FALSE)*BM647/SUM($AT647:$AW647),0),BM647)</f>
        <v>255</v>
      </c>
    </row>
    <row r="648" spans="1:89" x14ac:dyDescent="0.3">
      <c r="A648">
        <v>647</v>
      </c>
      <c r="B648" t="s">
        <v>711</v>
      </c>
      <c r="C648">
        <v>135</v>
      </c>
      <c r="D648" t="s">
        <v>1272</v>
      </c>
      <c r="G648" t="s">
        <v>2562</v>
      </c>
      <c r="H648" t="s">
        <v>3062</v>
      </c>
      <c r="I648" t="s">
        <v>3455</v>
      </c>
      <c r="J648" t="s">
        <v>3524</v>
      </c>
      <c r="K648">
        <v>643</v>
      </c>
      <c r="L648">
        <v>130</v>
      </c>
      <c r="M648">
        <v>5</v>
      </c>
      <c r="N648">
        <v>2610</v>
      </c>
      <c r="O648">
        <v>1430</v>
      </c>
      <c r="P648">
        <v>830</v>
      </c>
      <c r="Q648">
        <v>351</v>
      </c>
      <c r="R648">
        <v>359</v>
      </c>
      <c r="S648">
        <v>355</v>
      </c>
      <c r="T648">
        <v>338</v>
      </c>
      <c r="U648">
        <v>170</v>
      </c>
      <c r="V648">
        <v>187</v>
      </c>
      <c r="W648">
        <v>216</v>
      </c>
      <c r="X648">
        <v>250</v>
      </c>
      <c r="Y648">
        <v>2433</v>
      </c>
      <c r="Z648">
        <v>830</v>
      </c>
      <c r="AA648">
        <v>901</v>
      </c>
      <c r="AB648">
        <v>897</v>
      </c>
      <c r="AC648">
        <v>817</v>
      </c>
      <c r="AD648">
        <v>2518</v>
      </c>
      <c r="AE648">
        <v>2576</v>
      </c>
      <c r="AF648">
        <v>2482</v>
      </c>
      <c r="AG648">
        <v>1.0855421686746991</v>
      </c>
      <c r="AH648">
        <v>1.080722891566265</v>
      </c>
      <c r="AI648">
        <v>0.98433734939759032</v>
      </c>
      <c r="AJ648">
        <v>1.034936292642828</v>
      </c>
      <c r="AK648">
        <v>1.0587751746814631</v>
      </c>
      <c r="AL648">
        <v>1.0201397451705709</v>
      </c>
      <c r="AM648">
        <v>2662.5647348951911</v>
      </c>
      <c r="AN648">
        <v>817</v>
      </c>
      <c r="AO648">
        <v>1458.7998355939169</v>
      </c>
      <c r="AP648">
        <v>363</v>
      </c>
      <c r="AQ648">
        <v>371</v>
      </c>
      <c r="AR648">
        <v>367</v>
      </c>
      <c r="AS648">
        <v>349</v>
      </c>
      <c r="AT648">
        <v>178</v>
      </c>
      <c r="AU648">
        <v>201</v>
      </c>
      <c r="AV648">
        <v>236</v>
      </c>
      <c r="AW648">
        <v>278</v>
      </c>
      <c r="AX648">
        <v>371</v>
      </c>
      <c r="AY648">
        <v>380</v>
      </c>
      <c r="AZ648">
        <v>375</v>
      </c>
      <c r="BA648">
        <v>357</v>
      </c>
      <c r="BB648">
        <v>178</v>
      </c>
      <c r="BC648">
        <v>200</v>
      </c>
      <c r="BD648">
        <v>234</v>
      </c>
      <c r="BE648">
        <v>276</v>
      </c>
      <c r="BF648">
        <v>358</v>
      </c>
      <c r="BG648">
        <v>366</v>
      </c>
      <c r="BH648">
        <v>362</v>
      </c>
      <c r="BI648">
        <v>344</v>
      </c>
      <c r="BJ648">
        <v>161</v>
      </c>
      <c r="BK648">
        <v>181</v>
      </c>
      <c r="BL648">
        <v>214</v>
      </c>
      <c r="BM648">
        <v>252</v>
      </c>
      <c r="BN648">
        <f t="shared" si="96"/>
        <v>363</v>
      </c>
      <c r="BO648">
        <f t="shared" si="97"/>
        <v>371</v>
      </c>
      <c r="BP648">
        <f t="shared" si="98"/>
        <v>367</v>
      </c>
      <c r="BQ648">
        <f t="shared" si="99"/>
        <v>349</v>
      </c>
      <c r="BR648">
        <f>IF(ISNUMBER(VLOOKUP($A648,[1]Blad1!$A$2:$C$116,2,FALSE)),ROUND(VLOOKUP($A648,[1]Blad1!$A$2:$C$116,2,FALSE)*AT648/SUM($AT648:$AW648),0),AT648)</f>
        <v>178</v>
      </c>
      <c r="BS648">
        <f>IF(ISNUMBER(VLOOKUP($A648,[1]Blad1!$A$2:$C$116,2,FALSE)),ROUND(VLOOKUP($A648,[1]Blad1!$A$2:$C$116,2,FALSE)*AU648/SUM($AT648:$AW648),0),AU648)</f>
        <v>201</v>
      </c>
      <c r="BT648">
        <f>IF(ISNUMBER(VLOOKUP($A648,[1]Blad1!$A$2:$C$116,2,FALSE)),ROUND(VLOOKUP($A648,[1]Blad1!$A$2:$C$116,2,FALSE)*AV648/SUM($AT648:$AW648),0),AV648)</f>
        <v>236</v>
      </c>
      <c r="BU648">
        <f>IF(ISNUMBER(VLOOKUP($A648,[1]Blad1!$A$2:$C$116,2,FALSE)),ROUND(VLOOKUP($A648,[1]Blad1!$A$2:$C$116,2,FALSE)*AW648/SUM($AT648:$AW648),0),AW648)</f>
        <v>278</v>
      </c>
      <c r="BV648">
        <f t="shared" si="100"/>
        <v>371</v>
      </c>
      <c r="BW648">
        <f t="shared" si="101"/>
        <v>380</v>
      </c>
      <c r="BX648">
        <f t="shared" si="102"/>
        <v>375</v>
      </c>
      <c r="BY648">
        <f t="shared" si="103"/>
        <v>357</v>
      </c>
      <c r="BZ648">
        <f>IF(ISNUMBER(VLOOKUP($A648,[1]Blad1!$A$2:$C$116,2,FALSE)),ROUND(VLOOKUP($A648,[1]Blad1!$A$2:$C$116,2,FALSE)*BB648/SUM($AT648:$AW648),0),BB648)</f>
        <v>178</v>
      </c>
      <c r="CA648">
        <f>IF(ISNUMBER(VLOOKUP($A648,[1]Blad1!$A$2:$C$116,2,FALSE)),ROUND(VLOOKUP($A648,[1]Blad1!$A$2:$C$116,2,FALSE)*BC648/SUM($AT648:$AW648),0),BC648)</f>
        <v>200</v>
      </c>
      <c r="CB648">
        <f>IF(ISNUMBER(VLOOKUP($A648,[1]Blad1!$A$2:$C$116,2,FALSE)),ROUND(VLOOKUP($A648,[1]Blad1!$A$2:$C$116,2,FALSE)*BD648/SUM($AT648:$AW648),0),BD648)</f>
        <v>234</v>
      </c>
      <c r="CC648">
        <f>IF(ISNUMBER(VLOOKUP($A648,[1]Blad1!$A$2:$C$116,2,FALSE)),ROUND(VLOOKUP($A648,[1]Blad1!$A$2:$C$116,2,FALSE)*BE648/SUM($AT648:$AW648),0),BE648)</f>
        <v>276</v>
      </c>
      <c r="CH648">
        <f>IF(ISNUMBER(VLOOKUP($A648,[1]Blad1!$A$2:$C$116,2,FALSE)),ROUND(VLOOKUP($A648,[1]Blad1!$A$2:$C$116,2,FALSE)*BJ648/SUM($AT648:$AW648),0),BJ648)</f>
        <v>161</v>
      </c>
      <c r="CI648">
        <f>IF(ISNUMBER(VLOOKUP($A648,[1]Blad1!$A$2:$C$116,2,FALSE)),ROUND(VLOOKUP($A648,[1]Blad1!$A$2:$C$116,2,FALSE)*BK648/SUM($AT648:$AW648),0),BK648)</f>
        <v>181</v>
      </c>
      <c r="CJ648">
        <f>IF(ISNUMBER(VLOOKUP($A648,[1]Blad1!$A$2:$C$116,2,FALSE)),ROUND(VLOOKUP($A648,[1]Blad1!$A$2:$C$116,2,FALSE)*BL648/SUM($AT648:$AW648),0),BL648)</f>
        <v>214</v>
      </c>
      <c r="CK648">
        <f>IF(ISNUMBER(VLOOKUP($A648,[1]Blad1!$A$2:$C$116,2,FALSE)),ROUND(VLOOKUP($A648,[1]Blad1!$A$2:$C$116,2,FALSE)*BM648/SUM($AT648:$AW648),0),BM648)</f>
        <v>252</v>
      </c>
    </row>
    <row r="649" spans="1:89" x14ac:dyDescent="0.3">
      <c r="A649">
        <v>648</v>
      </c>
      <c r="B649" t="s">
        <v>712</v>
      </c>
      <c r="C649">
        <v>136</v>
      </c>
      <c r="D649" t="s">
        <v>1272</v>
      </c>
      <c r="G649" t="s">
        <v>2563</v>
      </c>
      <c r="H649" t="s">
        <v>3063</v>
      </c>
      <c r="I649" t="s">
        <v>3455</v>
      </c>
      <c r="J649" t="s">
        <v>3524</v>
      </c>
      <c r="K649">
        <v>648</v>
      </c>
      <c r="L649">
        <v>130</v>
      </c>
      <c r="M649">
        <v>5</v>
      </c>
      <c r="N649">
        <v>3765</v>
      </c>
      <c r="O649">
        <v>2099</v>
      </c>
      <c r="P649">
        <v>1513</v>
      </c>
      <c r="Q649">
        <v>510</v>
      </c>
      <c r="R649">
        <v>498</v>
      </c>
      <c r="S649">
        <v>515</v>
      </c>
      <c r="T649">
        <v>563</v>
      </c>
      <c r="U649">
        <v>370</v>
      </c>
      <c r="V649">
        <v>371</v>
      </c>
      <c r="W649">
        <v>379</v>
      </c>
      <c r="X649">
        <v>392</v>
      </c>
      <c r="Y649">
        <v>3210</v>
      </c>
      <c r="Z649">
        <v>1289</v>
      </c>
      <c r="AA649">
        <v>1409</v>
      </c>
      <c r="AB649">
        <v>1425</v>
      </c>
      <c r="AC649">
        <v>1291</v>
      </c>
      <c r="AD649">
        <v>3133</v>
      </c>
      <c r="AE649">
        <v>3223</v>
      </c>
      <c r="AF649">
        <v>3271</v>
      </c>
      <c r="AG649">
        <v>1.0930954228083789</v>
      </c>
      <c r="AH649">
        <v>1.105508145849496</v>
      </c>
      <c r="AI649">
        <v>1.00155159038014</v>
      </c>
      <c r="AJ649">
        <v>0.97601246105919004</v>
      </c>
      <c r="AK649">
        <v>1.00404984423676</v>
      </c>
      <c r="AL649">
        <v>1.019003115264798</v>
      </c>
      <c r="AM649">
        <v>3836.5467289719631</v>
      </c>
      <c r="AN649">
        <v>1515.347556245152</v>
      </c>
      <c r="AO649">
        <v>2138.8875389408099</v>
      </c>
      <c r="AP649">
        <v>497</v>
      </c>
      <c r="AQ649">
        <v>486</v>
      </c>
      <c r="AR649">
        <v>502</v>
      </c>
      <c r="AS649">
        <v>549</v>
      </c>
      <c r="AT649">
        <v>391</v>
      </c>
      <c r="AU649">
        <v>401</v>
      </c>
      <c r="AV649">
        <v>417</v>
      </c>
      <c r="AW649">
        <v>439</v>
      </c>
      <c r="AX649">
        <v>512</v>
      </c>
      <c r="AY649">
        <v>500</v>
      </c>
      <c r="AZ649">
        <v>517</v>
      </c>
      <c r="BA649">
        <v>565</v>
      </c>
      <c r="BB649">
        <v>396</v>
      </c>
      <c r="BC649">
        <v>406</v>
      </c>
      <c r="BD649">
        <v>422</v>
      </c>
      <c r="BE649">
        <v>444</v>
      </c>
      <c r="BF649">
        <v>519</v>
      </c>
      <c r="BG649">
        <v>507</v>
      </c>
      <c r="BH649">
        <v>524</v>
      </c>
      <c r="BI649">
        <v>573</v>
      </c>
      <c r="BJ649">
        <v>359</v>
      </c>
      <c r="BK649">
        <v>368</v>
      </c>
      <c r="BL649">
        <v>382</v>
      </c>
      <c r="BM649">
        <v>402</v>
      </c>
      <c r="BN649">
        <f t="shared" si="96"/>
        <v>497</v>
      </c>
      <c r="BO649">
        <f t="shared" si="97"/>
        <v>486</v>
      </c>
      <c r="BP649">
        <f t="shared" si="98"/>
        <v>502</v>
      </c>
      <c r="BQ649">
        <f t="shared" si="99"/>
        <v>549</v>
      </c>
      <c r="BR649">
        <f>IF(ISNUMBER(VLOOKUP($A649,[1]Blad1!$A$2:$C$116,2,FALSE)),ROUND(VLOOKUP($A649,[1]Blad1!$A$2:$C$116,2,FALSE)*AT649/SUM($AT649:$AW649),0),AT649)</f>
        <v>391</v>
      </c>
      <c r="BS649">
        <f>IF(ISNUMBER(VLOOKUP($A649,[1]Blad1!$A$2:$C$116,2,FALSE)),ROUND(VLOOKUP($A649,[1]Blad1!$A$2:$C$116,2,FALSE)*AU649/SUM($AT649:$AW649),0),AU649)</f>
        <v>401</v>
      </c>
      <c r="BT649">
        <f>IF(ISNUMBER(VLOOKUP($A649,[1]Blad1!$A$2:$C$116,2,FALSE)),ROUND(VLOOKUP($A649,[1]Blad1!$A$2:$C$116,2,FALSE)*AV649/SUM($AT649:$AW649),0),AV649)</f>
        <v>417</v>
      </c>
      <c r="BU649">
        <f>IF(ISNUMBER(VLOOKUP($A649,[1]Blad1!$A$2:$C$116,2,FALSE)),ROUND(VLOOKUP($A649,[1]Blad1!$A$2:$C$116,2,FALSE)*AW649/SUM($AT649:$AW649),0),AW649)</f>
        <v>439</v>
      </c>
      <c r="BV649">
        <f t="shared" si="100"/>
        <v>512</v>
      </c>
      <c r="BW649">
        <f t="shared" si="101"/>
        <v>500</v>
      </c>
      <c r="BX649">
        <f t="shared" si="102"/>
        <v>517</v>
      </c>
      <c r="BY649">
        <f t="shared" si="103"/>
        <v>565</v>
      </c>
      <c r="BZ649">
        <f>IF(ISNUMBER(VLOOKUP($A649,[1]Blad1!$A$2:$C$116,2,FALSE)),ROUND(VLOOKUP($A649,[1]Blad1!$A$2:$C$116,2,FALSE)*BB649/SUM($AT649:$AW649),0),BB649)</f>
        <v>396</v>
      </c>
      <c r="CA649">
        <f>IF(ISNUMBER(VLOOKUP($A649,[1]Blad1!$A$2:$C$116,2,FALSE)),ROUND(VLOOKUP($A649,[1]Blad1!$A$2:$C$116,2,FALSE)*BC649/SUM($AT649:$AW649),0),BC649)</f>
        <v>406</v>
      </c>
      <c r="CB649">
        <f>IF(ISNUMBER(VLOOKUP($A649,[1]Blad1!$A$2:$C$116,2,FALSE)),ROUND(VLOOKUP($A649,[1]Blad1!$A$2:$C$116,2,FALSE)*BD649/SUM($AT649:$AW649),0),BD649)</f>
        <v>422</v>
      </c>
      <c r="CC649">
        <f>IF(ISNUMBER(VLOOKUP($A649,[1]Blad1!$A$2:$C$116,2,FALSE)),ROUND(VLOOKUP($A649,[1]Blad1!$A$2:$C$116,2,FALSE)*BE649/SUM($AT649:$AW649),0),BE649)</f>
        <v>444</v>
      </c>
      <c r="CH649">
        <f>IF(ISNUMBER(VLOOKUP($A649,[1]Blad1!$A$2:$C$116,2,FALSE)),ROUND(VLOOKUP($A649,[1]Blad1!$A$2:$C$116,2,FALSE)*BJ649/SUM($AT649:$AW649),0),BJ649)</f>
        <v>359</v>
      </c>
      <c r="CI649">
        <f>IF(ISNUMBER(VLOOKUP($A649,[1]Blad1!$A$2:$C$116,2,FALSE)),ROUND(VLOOKUP($A649,[1]Blad1!$A$2:$C$116,2,FALSE)*BK649/SUM($AT649:$AW649),0),BK649)</f>
        <v>368</v>
      </c>
      <c r="CJ649">
        <f>IF(ISNUMBER(VLOOKUP($A649,[1]Blad1!$A$2:$C$116,2,FALSE)),ROUND(VLOOKUP($A649,[1]Blad1!$A$2:$C$116,2,FALSE)*BL649/SUM($AT649:$AW649),0),BL649)</f>
        <v>382</v>
      </c>
      <c r="CK649">
        <f>IF(ISNUMBER(VLOOKUP($A649,[1]Blad1!$A$2:$C$116,2,FALSE)),ROUND(VLOOKUP($A649,[1]Blad1!$A$2:$C$116,2,FALSE)*BM649/SUM($AT649:$AW649),0),BM649)</f>
        <v>402</v>
      </c>
    </row>
    <row r="650" spans="1:89" x14ac:dyDescent="0.3">
      <c r="A650">
        <v>649</v>
      </c>
      <c r="B650" t="s">
        <v>713</v>
      </c>
      <c r="C650">
        <v>137</v>
      </c>
      <c r="D650" t="s">
        <v>1272</v>
      </c>
      <c r="G650" t="s">
        <v>2564</v>
      </c>
      <c r="H650" t="s">
        <v>3064</v>
      </c>
      <c r="I650" t="s">
        <v>3455</v>
      </c>
      <c r="J650" t="s">
        <v>3524</v>
      </c>
      <c r="K650">
        <v>485</v>
      </c>
      <c r="L650">
        <v>140</v>
      </c>
      <c r="M650">
        <v>5</v>
      </c>
      <c r="N650">
        <v>3095</v>
      </c>
      <c r="O650">
        <v>1757</v>
      </c>
      <c r="P650">
        <v>1049</v>
      </c>
      <c r="Q650">
        <v>434</v>
      </c>
      <c r="R650">
        <v>421</v>
      </c>
      <c r="S650">
        <v>417</v>
      </c>
      <c r="T650">
        <v>421</v>
      </c>
      <c r="U650">
        <v>305</v>
      </c>
      <c r="V650">
        <v>282</v>
      </c>
      <c r="W650">
        <v>253</v>
      </c>
      <c r="X650">
        <v>218</v>
      </c>
      <c r="Y650">
        <v>2839</v>
      </c>
      <c r="Z650">
        <v>1049</v>
      </c>
      <c r="AA650">
        <v>1122</v>
      </c>
      <c r="AB650">
        <v>1127</v>
      </c>
      <c r="AC650">
        <v>1016</v>
      </c>
      <c r="AD650">
        <v>2912</v>
      </c>
      <c r="AE650">
        <v>2955</v>
      </c>
      <c r="AF650">
        <v>2775</v>
      </c>
      <c r="AG650">
        <v>1.0695900857959959</v>
      </c>
      <c r="AH650">
        <v>1.0743565300285991</v>
      </c>
      <c r="AI650">
        <v>0.96854146806482366</v>
      </c>
      <c r="AJ650">
        <v>1.025713279323706</v>
      </c>
      <c r="AK650">
        <v>1.040859457555477</v>
      </c>
      <c r="AL650">
        <v>0.97745685100387458</v>
      </c>
      <c r="AM650">
        <v>3025.2289538569921</v>
      </c>
      <c r="AN650">
        <v>1016</v>
      </c>
      <c r="AO650">
        <v>1717.3916872138079</v>
      </c>
      <c r="AP650">
        <v>445</v>
      </c>
      <c r="AQ650">
        <v>431</v>
      </c>
      <c r="AR650">
        <v>427</v>
      </c>
      <c r="AS650">
        <v>431</v>
      </c>
      <c r="AT650">
        <v>317</v>
      </c>
      <c r="AU650">
        <v>299</v>
      </c>
      <c r="AV650">
        <v>272</v>
      </c>
      <c r="AW650">
        <v>239</v>
      </c>
      <c r="AX650">
        <v>451</v>
      </c>
      <c r="AY650">
        <v>438</v>
      </c>
      <c r="AZ650">
        <v>434</v>
      </c>
      <c r="BA650">
        <v>438</v>
      </c>
      <c r="BB650">
        <v>318</v>
      </c>
      <c r="BC650">
        <v>300</v>
      </c>
      <c r="BD650">
        <v>273</v>
      </c>
      <c r="BE650">
        <v>239</v>
      </c>
      <c r="BF650">
        <v>424</v>
      </c>
      <c r="BG650">
        <v>411</v>
      </c>
      <c r="BH650">
        <v>407</v>
      </c>
      <c r="BI650">
        <v>411</v>
      </c>
      <c r="BJ650">
        <v>287</v>
      </c>
      <c r="BK650">
        <v>270</v>
      </c>
      <c r="BL650">
        <v>246</v>
      </c>
      <c r="BM650">
        <v>215</v>
      </c>
      <c r="BN650">
        <f t="shared" si="96"/>
        <v>445</v>
      </c>
      <c r="BO650">
        <f t="shared" si="97"/>
        <v>431</v>
      </c>
      <c r="BP650">
        <f t="shared" si="98"/>
        <v>427</v>
      </c>
      <c r="BQ650">
        <f t="shared" si="99"/>
        <v>431</v>
      </c>
      <c r="BR650">
        <f>IF(ISNUMBER(VLOOKUP($A650,[1]Blad1!$A$2:$C$116,2,FALSE)),ROUND(VLOOKUP($A650,[1]Blad1!$A$2:$C$116,2,FALSE)*AT650/SUM($AT650:$AW650),0),AT650)</f>
        <v>317</v>
      </c>
      <c r="BS650">
        <f>IF(ISNUMBER(VLOOKUP($A650,[1]Blad1!$A$2:$C$116,2,FALSE)),ROUND(VLOOKUP($A650,[1]Blad1!$A$2:$C$116,2,FALSE)*AU650/SUM($AT650:$AW650),0),AU650)</f>
        <v>299</v>
      </c>
      <c r="BT650">
        <f>IF(ISNUMBER(VLOOKUP($A650,[1]Blad1!$A$2:$C$116,2,FALSE)),ROUND(VLOOKUP($A650,[1]Blad1!$A$2:$C$116,2,FALSE)*AV650/SUM($AT650:$AW650),0),AV650)</f>
        <v>272</v>
      </c>
      <c r="BU650">
        <f>IF(ISNUMBER(VLOOKUP($A650,[1]Blad1!$A$2:$C$116,2,FALSE)),ROUND(VLOOKUP($A650,[1]Blad1!$A$2:$C$116,2,FALSE)*AW650/SUM($AT650:$AW650),0),AW650)</f>
        <v>239</v>
      </c>
      <c r="BV650">
        <f t="shared" si="100"/>
        <v>451</v>
      </c>
      <c r="BW650">
        <f t="shared" si="101"/>
        <v>438</v>
      </c>
      <c r="BX650">
        <f t="shared" si="102"/>
        <v>434</v>
      </c>
      <c r="BY650">
        <f t="shared" si="103"/>
        <v>438</v>
      </c>
      <c r="BZ650">
        <f>IF(ISNUMBER(VLOOKUP($A650,[1]Blad1!$A$2:$C$116,2,FALSE)),ROUND(VLOOKUP($A650,[1]Blad1!$A$2:$C$116,2,FALSE)*BB650/SUM($AT650:$AW650),0),BB650)</f>
        <v>318</v>
      </c>
      <c r="CA650">
        <f>IF(ISNUMBER(VLOOKUP($A650,[1]Blad1!$A$2:$C$116,2,FALSE)),ROUND(VLOOKUP($A650,[1]Blad1!$A$2:$C$116,2,FALSE)*BC650/SUM($AT650:$AW650),0),BC650)</f>
        <v>300</v>
      </c>
      <c r="CB650">
        <f>IF(ISNUMBER(VLOOKUP($A650,[1]Blad1!$A$2:$C$116,2,FALSE)),ROUND(VLOOKUP($A650,[1]Blad1!$A$2:$C$116,2,FALSE)*BD650/SUM($AT650:$AW650),0),BD650)</f>
        <v>273</v>
      </c>
      <c r="CC650">
        <f>IF(ISNUMBER(VLOOKUP($A650,[1]Blad1!$A$2:$C$116,2,FALSE)),ROUND(VLOOKUP($A650,[1]Blad1!$A$2:$C$116,2,FALSE)*BE650/SUM($AT650:$AW650),0),BE650)</f>
        <v>239</v>
      </c>
      <c r="CH650">
        <f>IF(ISNUMBER(VLOOKUP($A650,[1]Blad1!$A$2:$C$116,2,FALSE)),ROUND(VLOOKUP($A650,[1]Blad1!$A$2:$C$116,2,FALSE)*BJ650/SUM($AT650:$AW650),0),BJ650)</f>
        <v>287</v>
      </c>
      <c r="CI650">
        <f>IF(ISNUMBER(VLOOKUP($A650,[1]Blad1!$A$2:$C$116,2,FALSE)),ROUND(VLOOKUP($A650,[1]Blad1!$A$2:$C$116,2,FALSE)*BK650/SUM($AT650:$AW650),0),BK650)</f>
        <v>270</v>
      </c>
      <c r="CJ650">
        <f>IF(ISNUMBER(VLOOKUP($A650,[1]Blad1!$A$2:$C$116,2,FALSE)),ROUND(VLOOKUP($A650,[1]Blad1!$A$2:$C$116,2,FALSE)*BL650/SUM($AT650:$AW650),0),BL650)</f>
        <v>246</v>
      </c>
      <c r="CK650">
        <f>IF(ISNUMBER(VLOOKUP($A650,[1]Blad1!$A$2:$C$116,2,FALSE)),ROUND(VLOOKUP($A650,[1]Blad1!$A$2:$C$116,2,FALSE)*BM650/SUM($AT650:$AW650),0),BM650)</f>
        <v>215</v>
      </c>
    </row>
    <row r="651" spans="1:89" x14ac:dyDescent="0.3">
      <c r="A651">
        <v>650</v>
      </c>
      <c r="B651" t="s">
        <v>714</v>
      </c>
      <c r="C651">
        <v>138</v>
      </c>
      <c r="D651" t="s">
        <v>1272</v>
      </c>
      <c r="G651" t="s">
        <v>2565</v>
      </c>
      <c r="H651" t="s">
        <v>3065</v>
      </c>
      <c r="I651" t="s">
        <v>3455</v>
      </c>
      <c r="J651" t="s">
        <v>3524</v>
      </c>
      <c r="K651">
        <v>483</v>
      </c>
      <c r="L651">
        <v>140</v>
      </c>
      <c r="M651">
        <v>4</v>
      </c>
      <c r="N651">
        <v>6660</v>
      </c>
      <c r="O651">
        <v>3576</v>
      </c>
      <c r="P651">
        <v>2766</v>
      </c>
      <c r="Q651">
        <v>930</v>
      </c>
      <c r="R651">
        <v>856</v>
      </c>
      <c r="S651">
        <v>847</v>
      </c>
      <c r="T651">
        <v>901</v>
      </c>
      <c r="U651">
        <v>871</v>
      </c>
      <c r="V651">
        <v>789</v>
      </c>
      <c r="W651">
        <v>653</v>
      </c>
      <c r="X651">
        <v>488</v>
      </c>
      <c r="Y651">
        <v>434</v>
      </c>
      <c r="Z651">
        <v>648</v>
      </c>
      <c r="AA651">
        <v>720</v>
      </c>
      <c r="AB651">
        <v>724</v>
      </c>
      <c r="AC651">
        <v>655</v>
      </c>
      <c r="AD651">
        <v>463</v>
      </c>
      <c r="AE651">
        <v>453</v>
      </c>
      <c r="AF651">
        <v>385</v>
      </c>
      <c r="AG651">
        <v>1.1111111111111109</v>
      </c>
      <c r="AH651">
        <v>1.117283950617284</v>
      </c>
      <c r="AI651">
        <v>1.010802469135802</v>
      </c>
      <c r="AJ651">
        <v>1.066820276497696</v>
      </c>
      <c r="AK651">
        <v>1.0437788018433181</v>
      </c>
      <c r="AL651">
        <v>0.88709677419354838</v>
      </c>
      <c r="AM651">
        <v>5908.0645161290322</v>
      </c>
      <c r="AN651">
        <v>2795.87962962963</v>
      </c>
      <c r="AO651">
        <v>3172.2580645161288</v>
      </c>
      <c r="AP651">
        <v>992</v>
      </c>
      <c r="AQ651">
        <v>913</v>
      </c>
      <c r="AR651">
        <v>903</v>
      </c>
      <c r="AS651">
        <v>961</v>
      </c>
      <c r="AT651">
        <v>939</v>
      </c>
      <c r="AU651">
        <v>868</v>
      </c>
      <c r="AV651">
        <v>731</v>
      </c>
      <c r="AW651">
        <v>557</v>
      </c>
      <c r="AX651">
        <v>970</v>
      </c>
      <c r="AY651">
        <v>893</v>
      </c>
      <c r="AZ651">
        <v>884</v>
      </c>
      <c r="BA651">
        <v>940</v>
      </c>
      <c r="BB651">
        <v>945</v>
      </c>
      <c r="BC651">
        <v>874</v>
      </c>
      <c r="BD651">
        <v>735</v>
      </c>
      <c r="BE651">
        <v>559</v>
      </c>
      <c r="BF651">
        <v>825</v>
      </c>
      <c r="BG651">
        <v>759</v>
      </c>
      <c r="BH651">
        <v>751</v>
      </c>
      <c r="BI651">
        <v>799</v>
      </c>
      <c r="BJ651">
        <v>854</v>
      </c>
      <c r="BK651">
        <v>790</v>
      </c>
      <c r="BL651">
        <v>664</v>
      </c>
      <c r="BM651">
        <v>506</v>
      </c>
      <c r="BN651">
        <f t="shared" si="96"/>
        <v>992</v>
      </c>
      <c r="BO651">
        <f t="shared" si="97"/>
        <v>913</v>
      </c>
      <c r="BP651">
        <f t="shared" si="98"/>
        <v>903</v>
      </c>
      <c r="BQ651">
        <f t="shared" si="99"/>
        <v>961</v>
      </c>
      <c r="BR651">
        <f>IF(ISNUMBER(VLOOKUP($A651,[1]Blad1!$A$2:$C$116,2,FALSE)),ROUND(VLOOKUP($A651,[1]Blad1!$A$2:$C$116,2,FALSE)*AT651/SUM($AT651:$AW651),0),AT651)</f>
        <v>939</v>
      </c>
      <c r="BS651">
        <f>IF(ISNUMBER(VLOOKUP($A651,[1]Blad1!$A$2:$C$116,2,FALSE)),ROUND(VLOOKUP($A651,[1]Blad1!$A$2:$C$116,2,FALSE)*AU651/SUM($AT651:$AW651),0),AU651)</f>
        <v>868</v>
      </c>
      <c r="BT651">
        <f>IF(ISNUMBER(VLOOKUP($A651,[1]Blad1!$A$2:$C$116,2,FALSE)),ROUND(VLOOKUP($A651,[1]Blad1!$A$2:$C$116,2,FALSE)*AV651/SUM($AT651:$AW651),0),AV651)</f>
        <v>731</v>
      </c>
      <c r="BU651">
        <f>IF(ISNUMBER(VLOOKUP($A651,[1]Blad1!$A$2:$C$116,2,FALSE)),ROUND(VLOOKUP($A651,[1]Blad1!$A$2:$C$116,2,FALSE)*AW651/SUM($AT651:$AW651),0),AW651)</f>
        <v>557</v>
      </c>
      <c r="BV651">
        <f t="shared" si="100"/>
        <v>970</v>
      </c>
      <c r="BW651">
        <f t="shared" si="101"/>
        <v>893</v>
      </c>
      <c r="BX651">
        <f t="shared" si="102"/>
        <v>884</v>
      </c>
      <c r="BY651">
        <f t="shared" si="103"/>
        <v>940</v>
      </c>
      <c r="BZ651">
        <f>IF(ISNUMBER(VLOOKUP($A651,[1]Blad1!$A$2:$C$116,2,FALSE)),ROUND(VLOOKUP($A651,[1]Blad1!$A$2:$C$116,2,FALSE)*BB651/SUM($AT651:$AW651),0),BB651)</f>
        <v>945</v>
      </c>
      <c r="CA651">
        <f>IF(ISNUMBER(VLOOKUP($A651,[1]Blad1!$A$2:$C$116,2,FALSE)),ROUND(VLOOKUP($A651,[1]Blad1!$A$2:$C$116,2,FALSE)*BC651/SUM($AT651:$AW651),0),BC651)</f>
        <v>874</v>
      </c>
      <c r="CB651">
        <f>IF(ISNUMBER(VLOOKUP($A651,[1]Blad1!$A$2:$C$116,2,FALSE)),ROUND(VLOOKUP($A651,[1]Blad1!$A$2:$C$116,2,FALSE)*BD651/SUM($AT651:$AW651),0),BD651)</f>
        <v>735</v>
      </c>
      <c r="CC651">
        <f>IF(ISNUMBER(VLOOKUP($A651,[1]Blad1!$A$2:$C$116,2,FALSE)),ROUND(VLOOKUP($A651,[1]Blad1!$A$2:$C$116,2,FALSE)*BE651/SUM($AT651:$AW651),0),BE651)</f>
        <v>559</v>
      </c>
      <c r="CH651">
        <f>IF(ISNUMBER(VLOOKUP($A651,[1]Blad1!$A$2:$C$116,2,FALSE)),ROUND(VLOOKUP($A651,[1]Blad1!$A$2:$C$116,2,FALSE)*BJ651/SUM($AT651:$AW651),0),BJ651)</f>
        <v>854</v>
      </c>
      <c r="CI651">
        <f>IF(ISNUMBER(VLOOKUP($A651,[1]Blad1!$A$2:$C$116,2,FALSE)),ROUND(VLOOKUP($A651,[1]Blad1!$A$2:$C$116,2,FALSE)*BK651/SUM($AT651:$AW651),0),BK651)</f>
        <v>790</v>
      </c>
      <c r="CJ651">
        <f>IF(ISNUMBER(VLOOKUP($A651,[1]Blad1!$A$2:$C$116,2,FALSE)),ROUND(VLOOKUP($A651,[1]Blad1!$A$2:$C$116,2,FALSE)*BL651/SUM($AT651:$AW651),0),BL651)</f>
        <v>664</v>
      </c>
      <c r="CK651">
        <f>IF(ISNUMBER(VLOOKUP($A651,[1]Blad1!$A$2:$C$116,2,FALSE)),ROUND(VLOOKUP($A651,[1]Blad1!$A$2:$C$116,2,FALSE)*BM651/SUM($AT651:$AW651),0),BM651)</f>
        <v>506</v>
      </c>
    </row>
    <row r="652" spans="1:89" x14ac:dyDescent="0.3">
      <c r="A652">
        <v>651</v>
      </c>
      <c r="B652" t="s">
        <v>715</v>
      </c>
      <c r="C652">
        <v>139</v>
      </c>
      <c r="D652" t="s">
        <v>1272</v>
      </c>
      <c r="G652" t="s">
        <v>2566</v>
      </c>
      <c r="H652" t="s">
        <v>3066</v>
      </c>
      <c r="I652" t="s">
        <v>3455</v>
      </c>
      <c r="J652" t="s">
        <v>3524</v>
      </c>
      <c r="K652">
        <v>491</v>
      </c>
      <c r="L652">
        <v>160</v>
      </c>
      <c r="M652">
        <v>5</v>
      </c>
      <c r="N652">
        <v>425</v>
      </c>
      <c r="O652">
        <v>230</v>
      </c>
      <c r="P652">
        <v>91</v>
      </c>
      <c r="Q652">
        <v>59</v>
      </c>
      <c r="R652">
        <v>55</v>
      </c>
      <c r="S652">
        <v>56</v>
      </c>
      <c r="T652">
        <v>65</v>
      </c>
      <c r="U652">
        <v>32</v>
      </c>
      <c r="V652">
        <v>26</v>
      </c>
      <c r="W652">
        <v>20</v>
      </c>
      <c r="X652">
        <v>14</v>
      </c>
      <c r="Y652">
        <v>29</v>
      </c>
      <c r="Z652">
        <v>13</v>
      </c>
      <c r="AA652">
        <v>73</v>
      </c>
      <c r="AB652">
        <v>72</v>
      </c>
      <c r="AC652">
        <v>66</v>
      </c>
      <c r="AD652">
        <v>18</v>
      </c>
      <c r="AE652">
        <v>17</v>
      </c>
      <c r="AF652">
        <v>18</v>
      </c>
      <c r="AG652">
        <v>5.615384615384615</v>
      </c>
      <c r="AH652">
        <v>5.5384615384615383</v>
      </c>
      <c r="AI652">
        <v>5.0769230769230766</v>
      </c>
      <c r="AJ652">
        <v>0.62068965517241381</v>
      </c>
      <c r="AK652">
        <v>0.58620689655172409</v>
      </c>
      <c r="AL652">
        <v>0.62068965517241381</v>
      </c>
      <c r="AM652">
        <v>263.79310344827587</v>
      </c>
      <c r="AN652">
        <v>462</v>
      </c>
      <c r="AO652">
        <v>142.7586206896552</v>
      </c>
      <c r="AP652">
        <v>36</v>
      </c>
      <c r="AQ652">
        <v>34</v>
      </c>
      <c r="AR652">
        <v>34</v>
      </c>
      <c r="AS652">
        <v>40</v>
      </c>
      <c r="AT652">
        <v>175</v>
      </c>
      <c r="AU652">
        <v>144</v>
      </c>
      <c r="AV652">
        <v>114</v>
      </c>
      <c r="AW652">
        <v>78</v>
      </c>
      <c r="AX652">
        <v>34</v>
      </c>
      <c r="AY652">
        <v>32</v>
      </c>
      <c r="AZ652">
        <v>32</v>
      </c>
      <c r="BA652">
        <v>38</v>
      </c>
      <c r="BB652">
        <v>174</v>
      </c>
      <c r="BC652">
        <v>142</v>
      </c>
      <c r="BD652">
        <v>112</v>
      </c>
      <c r="BE652">
        <v>77</v>
      </c>
      <c r="BF652">
        <v>36</v>
      </c>
      <c r="BG652">
        <v>34</v>
      </c>
      <c r="BH652">
        <v>34</v>
      </c>
      <c r="BI652">
        <v>40</v>
      </c>
      <c r="BJ652">
        <v>159</v>
      </c>
      <c r="BK652">
        <v>130</v>
      </c>
      <c r="BL652">
        <v>103</v>
      </c>
      <c r="BM652">
        <v>71</v>
      </c>
      <c r="BN652">
        <f t="shared" si="96"/>
        <v>36</v>
      </c>
      <c r="BO652">
        <f t="shared" si="97"/>
        <v>34</v>
      </c>
      <c r="BP652">
        <f t="shared" si="98"/>
        <v>34</v>
      </c>
      <c r="BQ652">
        <f t="shared" si="99"/>
        <v>40</v>
      </c>
      <c r="BR652">
        <f>IF(ISNUMBER(VLOOKUP($A652,[1]Blad1!$A$2:$C$116,2,FALSE)),ROUND(VLOOKUP($A652,[1]Blad1!$A$2:$C$116,2,FALSE)*AT652/SUM($AT652:$AW652),0),AT652)</f>
        <v>175</v>
      </c>
      <c r="BS652">
        <f>IF(ISNUMBER(VLOOKUP($A652,[1]Blad1!$A$2:$C$116,2,FALSE)),ROUND(VLOOKUP($A652,[1]Blad1!$A$2:$C$116,2,FALSE)*AU652/SUM($AT652:$AW652),0),AU652)</f>
        <v>144</v>
      </c>
      <c r="BT652">
        <f>IF(ISNUMBER(VLOOKUP($A652,[1]Blad1!$A$2:$C$116,2,FALSE)),ROUND(VLOOKUP($A652,[1]Blad1!$A$2:$C$116,2,FALSE)*AV652/SUM($AT652:$AW652),0),AV652)</f>
        <v>114</v>
      </c>
      <c r="BU652">
        <f>IF(ISNUMBER(VLOOKUP($A652,[1]Blad1!$A$2:$C$116,2,FALSE)),ROUND(VLOOKUP($A652,[1]Blad1!$A$2:$C$116,2,FALSE)*AW652/SUM($AT652:$AW652),0),AW652)</f>
        <v>78</v>
      </c>
      <c r="BV652">
        <f t="shared" si="100"/>
        <v>34</v>
      </c>
      <c r="BW652">
        <f t="shared" si="101"/>
        <v>32</v>
      </c>
      <c r="BX652">
        <f t="shared" si="102"/>
        <v>32</v>
      </c>
      <c r="BY652">
        <f t="shared" si="103"/>
        <v>38</v>
      </c>
      <c r="BZ652">
        <f>IF(ISNUMBER(VLOOKUP($A652,[1]Blad1!$A$2:$C$116,2,FALSE)),ROUND(VLOOKUP($A652,[1]Blad1!$A$2:$C$116,2,FALSE)*BB652/SUM($AT652:$AW652),0),BB652)</f>
        <v>174</v>
      </c>
      <c r="CA652">
        <f>IF(ISNUMBER(VLOOKUP($A652,[1]Blad1!$A$2:$C$116,2,FALSE)),ROUND(VLOOKUP($A652,[1]Blad1!$A$2:$C$116,2,FALSE)*BC652/SUM($AT652:$AW652),0),BC652)</f>
        <v>142</v>
      </c>
      <c r="CB652">
        <f>IF(ISNUMBER(VLOOKUP($A652,[1]Blad1!$A$2:$C$116,2,FALSE)),ROUND(VLOOKUP($A652,[1]Blad1!$A$2:$C$116,2,FALSE)*BD652/SUM($AT652:$AW652),0),BD652)</f>
        <v>112</v>
      </c>
      <c r="CC652">
        <f>IF(ISNUMBER(VLOOKUP($A652,[1]Blad1!$A$2:$C$116,2,FALSE)),ROUND(VLOOKUP($A652,[1]Blad1!$A$2:$C$116,2,FALSE)*BE652/SUM($AT652:$AW652),0),BE652)</f>
        <v>77</v>
      </c>
      <c r="CH652">
        <f>IF(ISNUMBER(VLOOKUP($A652,[1]Blad1!$A$2:$C$116,2,FALSE)),ROUND(VLOOKUP($A652,[1]Blad1!$A$2:$C$116,2,FALSE)*BJ652/SUM($AT652:$AW652),0),BJ652)</f>
        <v>159</v>
      </c>
      <c r="CI652">
        <f>IF(ISNUMBER(VLOOKUP($A652,[1]Blad1!$A$2:$C$116,2,FALSE)),ROUND(VLOOKUP($A652,[1]Blad1!$A$2:$C$116,2,FALSE)*BK652/SUM($AT652:$AW652),0),BK652)</f>
        <v>130</v>
      </c>
      <c r="CJ652">
        <f>IF(ISNUMBER(VLOOKUP($A652,[1]Blad1!$A$2:$C$116,2,FALSE)),ROUND(VLOOKUP($A652,[1]Blad1!$A$2:$C$116,2,FALSE)*BL652/SUM($AT652:$AW652),0),BL652)</f>
        <v>103</v>
      </c>
      <c r="CK652">
        <f>IF(ISNUMBER(VLOOKUP($A652,[1]Blad1!$A$2:$C$116,2,FALSE)),ROUND(VLOOKUP($A652,[1]Blad1!$A$2:$C$116,2,FALSE)*BM652/SUM($AT652:$AW652),0),BM652)</f>
        <v>71</v>
      </c>
    </row>
    <row r="653" spans="1:89" x14ac:dyDescent="0.3">
      <c r="A653">
        <v>652</v>
      </c>
      <c r="B653" t="s">
        <v>716</v>
      </c>
      <c r="C653">
        <v>140</v>
      </c>
      <c r="D653" t="s">
        <v>1272</v>
      </c>
      <c r="G653" t="s">
        <v>2567</v>
      </c>
      <c r="H653" t="s">
        <v>3067</v>
      </c>
      <c r="I653" t="s">
        <v>3455</v>
      </c>
      <c r="J653" t="s">
        <v>3524</v>
      </c>
      <c r="K653">
        <v>489</v>
      </c>
      <c r="L653">
        <v>160</v>
      </c>
      <c r="M653">
        <v>5</v>
      </c>
      <c r="N653">
        <v>720</v>
      </c>
      <c r="O653">
        <v>420</v>
      </c>
      <c r="P653">
        <v>168</v>
      </c>
      <c r="Q653">
        <v>93</v>
      </c>
      <c r="R653">
        <v>104</v>
      </c>
      <c r="S653">
        <v>107</v>
      </c>
      <c r="T653">
        <v>103</v>
      </c>
      <c r="U653">
        <v>50</v>
      </c>
      <c r="V653">
        <v>44</v>
      </c>
      <c r="W653">
        <v>39</v>
      </c>
      <c r="X653">
        <v>35</v>
      </c>
      <c r="Y653">
        <v>712</v>
      </c>
      <c r="Z653">
        <v>168</v>
      </c>
      <c r="AA653">
        <v>217</v>
      </c>
      <c r="AB653">
        <v>211</v>
      </c>
      <c r="AC653">
        <v>195</v>
      </c>
      <c r="AD653">
        <v>658</v>
      </c>
      <c r="AE653">
        <v>686</v>
      </c>
      <c r="AF653">
        <v>705</v>
      </c>
      <c r="AG653">
        <v>1.291666666666667</v>
      </c>
      <c r="AH653">
        <v>1.2559523809523809</v>
      </c>
      <c r="AI653">
        <v>1.160714285714286</v>
      </c>
      <c r="AJ653">
        <v>0.9241573033707865</v>
      </c>
      <c r="AK653">
        <v>0.9634831460674157</v>
      </c>
      <c r="AL653">
        <v>0.9901685393258427</v>
      </c>
      <c r="AM653">
        <v>712.92134831460669</v>
      </c>
      <c r="AN653">
        <v>195</v>
      </c>
      <c r="AO653">
        <v>415.87078651685391</v>
      </c>
      <c r="AP653">
        <v>85</v>
      </c>
      <c r="AQ653">
        <v>96</v>
      </c>
      <c r="AR653">
        <v>98</v>
      </c>
      <c r="AS653">
        <v>95</v>
      </c>
      <c r="AT653">
        <v>61</v>
      </c>
      <c r="AU653">
        <v>57</v>
      </c>
      <c r="AV653">
        <v>51</v>
      </c>
      <c r="AW653">
        <v>46</v>
      </c>
      <c r="AX653">
        <v>89</v>
      </c>
      <c r="AY653">
        <v>100</v>
      </c>
      <c r="AZ653">
        <v>103</v>
      </c>
      <c r="BA653">
        <v>99</v>
      </c>
      <c r="BB653">
        <v>60</v>
      </c>
      <c r="BC653">
        <v>55</v>
      </c>
      <c r="BD653">
        <v>50</v>
      </c>
      <c r="BE653">
        <v>45</v>
      </c>
      <c r="BF653">
        <v>92</v>
      </c>
      <c r="BG653">
        <v>102</v>
      </c>
      <c r="BH653">
        <v>105</v>
      </c>
      <c r="BI653">
        <v>101</v>
      </c>
      <c r="BJ653">
        <v>55</v>
      </c>
      <c r="BK653">
        <v>50</v>
      </c>
      <c r="BL653">
        <v>45</v>
      </c>
      <c r="BM653">
        <v>41</v>
      </c>
      <c r="BN653">
        <f t="shared" si="96"/>
        <v>85</v>
      </c>
      <c r="BO653">
        <f t="shared" si="97"/>
        <v>96</v>
      </c>
      <c r="BP653">
        <f t="shared" si="98"/>
        <v>98</v>
      </c>
      <c r="BQ653">
        <f t="shared" si="99"/>
        <v>95</v>
      </c>
      <c r="BR653">
        <f>IF(ISNUMBER(VLOOKUP($A653,[1]Blad1!$A$2:$C$116,2,FALSE)),ROUND(VLOOKUP($A653,[1]Blad1!$A$2:$C$116,2,FALSE)*AT653/SUM($AT653:$AW653),0),AT653)</f>
        <v>61</v>
      </c>
      <c r="BS653">
        <f>IF(ISNUMBER(VLOOKUP($A653,[1]Blad1!$A$2:$C$116,2,FALSE)),ROUND(VLOOKUP($A653,[1]Blad1!$A$2:$C$116,2,FALSE)*AU653/SUM($AT653:$AW653),0),AU653)</f>
        <v>57</v>
      </c>
      <c r="BT653">
        <f>IF(ISNUMBER(VLOOKUP($A653,[1]Blad1!$A$2:$C$116,2,FALSE)),ROUND(VLOOKUP($A653,[1]Blad1!$A$2:$C$116,2,FALSE)*AV653/SUM($AT653:$AW653),0),AV653)</f>
        <v>51</v>
      </c>
      <c r="BU653">
        <f>IF(ISNUMBER(VLOOKUP($A653,[1]Blad1!$A$2:$C$116,2,FALSE)),ROUND(VLOOKUP($A653,[1]Blad1!$A$2:$C$116,2,FALSE)*AW653/SUM($AT653:$AW653),0),AW653)</f>
        <v>46</v>
      </c>
      <c r="BV653">
        <f t="shared" si="100"/>
        <v>89</v>
      </c>
      <c r="BW653">
        <f t="shared" si="101"/>
        <v>100</v>
      </c>
      <c r="BX653">
        <f t="shared" si="102"/>
        <v>103</v>
      </c>
      <c r="BY653">
        <f t="shared" si="103"/>
        <v>99</v>
      </c>
      <c r="BZ653">
        <f>IF(ISNUMBER(VLOOKUP($A653,[1]Blad1!$A$2:$C$116,2,FALSE)),ROUND(VLOOKUP($A653,[1]Blad1!$A$2:$C$116,2,FALSE)*BB653/SUM($AT653:$AW653),0),BB653)</f>
        <v>60</v>
      </c>
      <c r="CA653">
        <f>IF(ISNUMBER(VLOOKUP($A653,[1]Blad1!$A$2:$C$116,2,FALSE)),ROUND(VLOOKUP($A653,[1]Blad1!$A$2:$C$116,2,FALSE)*BC653/SUM($AT653:$AW653),0),BC653)</f>
        <v>55</v>
      </c>
      <c r="CB653">
        <f>IF(ISNUMBER(VLOOKUP($A653,[1]Blad1!$A$2:$C$116,2,FALSE)),ROUND(VLOOKUP($A653,[1]Blad1!$A$2:$C$116,2,FALSE)*BD653/SUM($AT653:$AW653),0),BD653)</f>
        <v>50</v>
      </c>
      <c r="CC653">
        <f>IF(ISNUMBER(VLOOKUP($A653,[1]Blad1!$A$2:$C$116,2,FALSE)),ROUND(VLOOKUP($A653,[1]Blad1!$A$2:$C$116,2,FALSE)*BE653/SUM($AT653:$AW653),0),BE653)</f>
        <v>45</v>
      </c>
      <c r="CH653">
        <f>IF(ISNUMBER(VLOOKUP($A653,[1]Blad1!$A$2:$C$116,2,FALSE)),ROUND(VLOOKUP($A653,[1]Blad1!$A$2:$C$116,2,FALSE)*BJ653/SUM($AT653:$AW653),0),BJ653)</f>
        <v>55</v>
      </c>
      <c r="CI653">
        <f>IF(ISNUMBER(VLOOKUP($A653,[1]Blad1!$A$2:$C$116,2,FALSE)),ROUND(VLOOKUP($A653,[1]Blad1!$A$2:$C$116,2,FALSE)*BK653/SUM($AT653:$AW653),0),BK653)</f>
        <v>50</v>
      </c>
      <c r="CJ653">
        <f>IF(ISNUMBER(VLOOKUP($A653,[1]Blad1!$A$2:$C$116,2,FALSE)),ROUND(VLOOKUP($A653,[1]Blad1!$A$2:$C$116,2,FALSE)*BL653/SUM($AT653:$AW653),0),BL653)</f>
        <v>45</v>
      </c>
      <c r="CK653">
        <f>IF(ISNUMBER(VLOOKUP($A653,[1]Blad1!$A$2:$C$116,2,FALSE)),ROUND(VLOOKUP($A653,[1]Blad1!$A$2:$C$116,2,FALSE)*BM653/SUM($AT653:$AW653),0),BM653)</f>
        <v>41</v>
      </c>
    </row>
    <row r="654" spans="1:89" x14ac:dyDescent="0.3">
      <c r="A654">
        <v>653</v>
      </c>
      <c r="B654" t="s">
        <v>717</v>
      </c>
      <c r="C654">
        <v>141</v>
      </c>
      <c r="D654" t="s">
        <v>1272</v>
      </c>
      <c r="G654" t="s">
        <v>2568</v>
      </c>
      <c r="H654" t="s">
        <v>3068</v>
      </c>
      <c r="I654" t="s">
        <v>3455</v>
      </c>
      <c r="J654" t="s">
        <v>3524</v>
      </c>
      <c r="K654">
        <v>487</v>
      </c>
      <c r="L654">
        <v>140</v>
      </c>
      <c r="M654">
        <v>5</v>
      </c>
      <c r="N654">
        <v>895</v>
      </c>
      <c r="O654">
        <v>531</v>
      </c>
      <c r="P654">
        <v>161</v>
      </c>
      <c r="Q654">
        <v>124</v>
      </c>
      <c r="R654">
        <v>121</v>
      </c>
      <c r="S654">
        <v>128</v>
      </c>
      <c r="T654">
        <v>148</v>
      </c>
      <c r="U654">
        <v>40</v>
      </c>
      <c r="V654">
        <v>39</v>
      </c>
      <c r="W654">
        <v>40</v>
      </c>
      <c r="X654">
        <v>43</v>
      </c>
      <c r="Y654">
        <v>806</v>
      </c>
      <c r="Z654">
        <v>161</v>
      </c>
      <c r="AA654">
        <v>221</v>
      </c>
      <c r="AB654">
        <v>220</v>
      </c>
      <c r="AC654">
        <v>201</v>
      </c>
      <c r="AD654">
        <v>783</v>
      </c>
      <c r="AE654">
        <v>755</v>
      </c>
      <c r="AF654">
        <v>812</v>
      </c>
      <c r="AG654">
        <v>1.372670807453416</v>
      </c>
      <c r="AH654">
        <v>1.366459627329192</v>
      </c>
      <c r="AI654">
        <v>1.2484472049689439</v>
      </c>
      <c r="AJ654">
        <v>0.97146401985111663</v>
      </c>
      <c r="AK654">
        <v>0.93672456575682383</v>
      </c>
      <c r="AL654">
        <v>1.0074441687344911</v>
      </c>
      <c r="AM654">
        <v>901.6625310173697</v>
      </c>
      <c r="AN654">
        <v>201</v>
      </c>
      <c r="AO654">
        <v>534.95285359801483</v>
      </c>
      <c r="AP654">
        <v>120</v>
      </c>
      <c r="AQ654">
        <v>117</v>
      </c>
      <c r="AR654">
        <v>124</v>
      </c>
      <c r="AS654">
        <v>143</v>
      </c>
      <c r="AT654">
        <v>52</v>
      </c>
      <c r="AU654">
        <v>52</v>
      </c>
      <c r="AV654">
        <v>56</v>
      </c>
      <c r="AW654">
        <v>60</v>
      </c>
      <c r="AX654">
        <v>116</v>
      </c>
      <c r="AY654">
        <v>113</v>
      </c>
      <c r="AZ654">
        <v>119</v>
      </c>
      <c r="BA654">
        <v>138</v>
      </c>
      <c r="BB654">
        <v>52</v>
      </c>
      <c r="BC654">
        <v>52</v>
      </c>
      <c r="BD654">
        <v>56</v>
      </c>
      <c r="BE654">
        <v>60</v>
      </c>
      <c r="BF654">
        <v>124</v>
      </c>
      <c r="BG654">
        <v>121</v>
      </c>
      <c r="BH654">
        <v>128</v>
      </c>
      <c r="BI654">
        <v>149</v>
      </c>
      <c r="BJ654">
        <v>47</v>
      </c>
      <c r="BK654">
        <v>48</v>
      </c>
      <c r="BL654">
        <v>50</v>
      </c>
      <c r="BM654">
        <v>54</v>
      </c>
      <c r="BN654">
        <f t="shared" ref="BN654:BN717" si="104">+AP654</f>
        <v>120</v>
      </c>
      <c r="BO654">
        <f t="shared" ref="BO654:BO717" si="105">+AQ654</f>
        <v>117</v>
      </c>
      <c r="BP654">
        <f t="shared" ref="BP654:BP717" si="106">+AR654</f>
        <v>124</v>
      </c>
      <c r="BQ654">
        <f t="shared" ref="BQ654:BQ717" si="107">+AS654</f>
        <v>143</v>
      </c>
      <c r="BR654">
        <f>IF(ISNUMBER(VLOOKUP($A654,[1]Blad1!$A$2:$C$116,2,FALSE)),ROUND(VLOOKUP($A654,[1]Blad1!$A$2:$C$116,2,FALSE)*AT654/SUM($AT654:$AW654),0),AT654)</f>
        <v>52</v>
      </c>
      <c r="BS654">
        <f>IF(ISNUMBER(VLOOKUP($A654,[1]Blad1!$A$2:$C$116,2,FALSE)),ROUND(VLOOKUP($A654,[1]Blad1!$A$2:$C$116,2,FALSE)*AU654/SUM($AT654:$AW654),0),AU654)</f>
        <v>52</v>
      </c>
      <c r="BT654">
        <f>IF(ISNUMBER(VLOOKUP($A654,[1]Blad1!$A$2:$C$116,2,FALSE)),ROUND(VLOOKUP($A654,[1]Blad1!$A$2:$C$116,2,FALSE)*AV654/SUM($AT654:$AW654),0),AV654)</f>
        <v>56</v>
      </c>
      <c r="BU654">
        <f>IF(ISNUMBER(VLOOKUP($A654,[1]Blad1!$A$2:$C$116,2,FALSE)),ROUND(VLOOKUP($A654,[1]Blad1!$A$2:$C$116,2,FALSE)*AW654/SUM($AT654:$AW654),0),AW654)</f>
        <v>60</v>
      </c>
      <c r="BV654">
        <f t="shared" ref="BV654:BV717" si="108">+AX654</f>
        <v>116</v>
      </c>
      <c r="BW654">
        <f t="shared" ref="BW654:BW717" si="109">+AY654</f>
        <v>113</v>
      </c>
      <c r="BX654">
        <f t="shared" ref="BX654:BX717" si="110">+AZ654</f>
        <v>119</v>
      </c>
      <c r="BY654">
        <f t="shared" ref="BY654:BY717" si="111">+BA654</f>
        <v>138</v>
      </c>
      <c r="BZ654">
        <f>IF(ISNUMBER(VLOOKUP($A654,[1]Blad1!$A$2:$C$116,2,FALSE)),ROUND(VLOOKUP($A654,[1]Blad1!$A$2:$C$116,2,FALSE)*BB654/SUM($AT654:$AW654),0),BB654)</f>
        <v>52</v>
      </c>
      <c r="CA654">
        <f>IF(ISNUMBER(VLOOKUP($A654,[1]Blad1!$A$2:$C$116,2,FALSE)),ROUND(VLOOKUP($A654,[1]Blad1!$A$2:$C$116,2,FALSE)*BC654/SUM($AT654:$AW654),0),BC654)</f>
        <v>52</v>
      </c>
      <c r="CB654">
        <f>IF(ISNUMBER(VLOOKUP($A654,[1]Blad1!$A$2:$C$116,2,FALSE)),ROUND(VLOOKUP($A654,[1]Blad1!$A$2:$C$116,2,FALSE)*BD654/SUM($AT654:$AW654),0),BD654)</f>
        <v>56</v>
      </c>
      <c r="CC654">
        <f>IF(ISNUMBER(VLOOKUP($A654,[1]Blad1!$A$2:$C$116,2,FALSE)),ROUND(VLOOKUP($A654,[1]Blad1!$A$2:$C$116,2,FALSE)*BE654/SUM($AT654:$AW654),0),BE654)</f>
        <v>60</v>
      </c>
      <c r="CH654">
        <f>IF(ISNUMBER(VLOOKUP($A654,[1]Blad1!$A$2:$C$116,2,FALSE)),ROUND(VLOOKUP($A654,[1]Blad1!$A$2:$C$116,2,FALSE)*BJ654/SUM($AT654:$AW654),0),BJ654)</f>
        <v>47</v>
      </c>
      <c r="CI654">
        <f>IF(ISNUMBER(VLOOKUP($A654,[1]Blad1!$A$2:$C$116,2,FALSE)),ROUND(VLOOKUP($A654,[1]Blad1!$A$2:$C$116,2,FALSE)*BK654/SUM($AT654:$AW654),0),BK654)</f>
        <v>48</v>
      </c>
      <c r="CJ654">
        <f>IF(ISNUMBER(VLOOKUP($A654,[1]Blad1!$A$2:$C$116,2,FALSE)),ROUND(VLOOKUP($A654,[1]Blad1!$A$2:$C$116,2,FALSE)*BL654/SUM($AT654:$AW654),0),BL654)</f>
        <v>50</v>
      </c>
      <c r="CK654">
        <f>IF(ISNUMBER(VLOOKUP($A654,[1]Blad1!$A$2:$C$116,2,FALSE)),ROUND(VLOOKUP($A654,[1]Blad1!$A$2:$C$116,2,FALSE)*BM654/SUM($AT654:$AW654),0),BM654)</f>
        <v>54</v>
      </c>
    </row>
    <row r="655" spans="1:89" x14ac:dyDescent="0.3">
      <c r="A655">
        <v>654</v>
      </c>
      <c r="B655" t="s">
        <v>718</v>
      </c>
      <c r="C655">
        <v>142</v>
      </c>
      <c r="D655" t="s">
        <v>1272</v>
      </c>
      <c r="G655" t="s">
        <v>2569</v>
      </c>
      <c r="H655" t="s">
        <v>3069</v>
      </c>
      <c r="I655" t="s">
        <v>3455</v>
      </c>
      <c r="J655" t="s">
        <v>3524</v>
      </c>
      <c r="K655">
        <v>488</v>
      </c>
      <c r="L655">
        <v>150</v>
      </c>
      <c r="M655">
        <v>5</v>
      </c>
      <c r="N655">
        <v>415</v>
      </c>
      <c r="O655">
        <v>244</v>
      </c>
      <c r="P655">
        <v>76</v>
      </c>
      <c r="Q655">
        <v>54</v>
      </c>
      <c r="R655">
        <v>58</v>
      </c>
      <c r="S655">
        <v>63</v>
      </c>
      <c r="T655">
        <v>72</v>
      </c>
      <c r="U655">
        <v>22</v>
      </c>
      <c r="V655">
        <v>20</v>
      </c>
      <c r="W655">
        <v>18</v>
      </c>
      <c r="X655">
        <v>17</v>
      </c>
      <c r="Y655">
        <v>410</v>
      </c>
      <c r="Z655">
        <v>76</v>
      </c>
      <c r="AA655">
        <v>137</v>
      </c>
      <c r="AB655">
        <v>135</v>
      </c>
      <c r="AC655">
        <v>125</v>
      </c>
      <c r="AD655">
        <v>395</v>
      </c>
      <c r="AE655">
        <v>431</v>
      </c>
      <c r="AF655">
        <v>345</v>
      </c>
      <c r="AG655">
        <v>1.8026315789473679</v>
      </c>
      <c r="AH655">
        <v>1.7763157894736841</v>
      </c>
      <c r="AI655">
        <v>1.6447368421052631</v>
      </c>
      <c r="AJ655">
        <v>0.96341463414634143</v>
      </c>
      <c r="AK655">
        <v>1.051219512195122</v>
      </c>
      <c r="AL655">
        <v>0.84146341463414631</v>
      </c>
      <c r="AM655">
        <v>349.20731707317071</v>
      </c>
      <c r="AN655">
        <v>125</v>
      </c>
      <c r="AO655">
        <v>205.3170731707317</v>
      </c>
      <c r="AP655">
        <v>52</v>
      </c>
      <c r="AQ655">
        <v>55</v>
      </c>
      <c r="AR655">
        <v>60</v>
      </c>
      <c r="AS655">
        <v>69</v>
      </c>
      <c r="AT655">
        <v>39</v>
      </c>
      <c r="AU655">
        <v>36</v>
      </c>
      <c r="AV655">
        <v>33</v>
      </c>
      <c r="AW655">
        <v>30</v>
      </c>
      <c r="AX655">
        <v>56</v>
      </c>
      <c r="AY655">
        <v>60</v>
      </c>
      <c r="AZ655">
        <v>66</v>
      </c>
      <c r="BA655">
        <v>75</v>
      </c>
      <c r="BB655">
        <v>37</v>
      </c>
      <c r="BC655">
        <v>36</v>
      </c>
      <c r="BD655">
        <v>32</v>
      </c>
      <c r="BE655">
        <v>30</v>
      </c>
      <c r="BF655">
        <v>45</v>
      </c>
      <c r="BG655">
        <v>48</v>
      </c>
      <c r="BH655">
        <v>53</v>
      </c>
      <c r="BI655">
        <v>60</v>
      </c>
      <c r="BJ655">
        <v>35</v>
      </c>
      <c r="BK655">
        <v>33</v>
      </c>
      <c r="BL655">
        <v>30</v>
      </c>
      <c r="BM655">
        <v>27</v>
      </c>
      <c r="BN655">
        <f t="shared" si="104"/>
        <v>52</v>
      </c>
      <c r="BO655">
        <f t="shared" si="105"/>
        <v>55</v>
      </c>
      <c r="BP655">
        <f t="shared" si="106"/>
        <v>60</v>
      </c>
      <c r="BQ655">
        <f t="shared" si="107"/>
        <v>69</v>
      </c>
      <c r="BR655">
        <f>IF(ISNUMBER(VLOOKUP($A655,[1]Blad1!$A$2:$C$116,2,FALSE)),ROUND(VLOOKUP($A655,[1]Blad1!$A$2:$C$116,2,FALSE)*AT655/SUM($AT655:$AW655),0),AT655)</f>
        <v>39</v>
      </c>
      <c r="BS655">
        <f>IF(ISNUMBER(VLOOKUP($A655,[1]Blad1!$A$2:$C$116,2,FALSE)),ROUND(VLOOKUP($A655,[1]Blad1!$A$2:$C$116,2,FALSE)*AU655/SUM($AT655:$AW655),0),AU655)</f>
        <v>36</v>
      </c>
      <c r="BT655">
        <f>IF(ISNUMBER(VLOOKUP($A655,[1]Blad1!$A$2:$C$116,2,FALSE)),ROUND(VLOOKUP($A655,[1]Blad1!$A$2:$C$116,2,FALSE)*AV655/SUM($AT655:$AW655),0),AV655)</f>
        <v>33</v>
      </c>
      <c r="BU655">
        <f>IF(ISNUMBER(VLOOKUP($A655,[1]Blad1!$A$2:$C$116,2,FALSE)),ROUND(VLOOKUP($A655,[1]Blad1!$A$2:$C$116,2,FALSE)*AW655/SUM($AT655:$AW655),0),AW655)</f>
        <v>30</v>
      </c>
      <c r="BV655">
        <f t="shared" si="108"/>
        <v>56</v>
      </c>
      <c r="BW655">
        <f t="shared" si="109"/>
        <v>60</v>
      </c>
      <c r="BX655">
        <f t="shared" si="110"/>
        <v>66</v>
      </c>
      <c r="BY655">
        <f t="shared" si="111"/>
        <v>75</v>
      </c>
      <c r="BZ655">
        <f>IF(ISNUMBER(VLOOKUP($A655,[1]Blad1!$A$2:$C$116,2,FALSE)),ROUND(VLOOKUP($A655,[1]Blad1!$A$2:$C$116,2,FALSE)*BB655/SUM($AT655:$AW655),0),BB655)</f>
        <v>37</v>
      </c>
      <c r="CA655">
        <f>IF(ISNUMBER(VLOOKUP($A655,[1]Blad1!$A$2:$C$116,2,FALSE)),ROUND(VLOOKUP($A655,[1]Blad1!$A$2:$C$116,2,FALSE)*BC655/SUM($AT655:$AW655),0),BC655)</f>
        <v>36</v>
      </c>
      <c r="CB655">
        <f>IF(ISNUMBER(VLOOKUP($A655,[1]Blad1!$A$2:$C$116,2,FALSE)),ROUND(VLOOKUP($A655,[1]Blad1!$A$2:$C$116,2,FALSE)*BD655/SUM($AT655:$AW655),0),BD655)</f>
        <v>32</v>
      </c>
      <c r="CC655">
        <f>IF(ISNUMBER(VLOOKUP($A655,[1]Blad1!$A$2:$C$116,2,FALSE)),ROUND(VLOOKUP($A655,[1]Blad1!$A$2:$C$116,2,FALSE)*BE655/SUM($AT655:$AW655),0),BE655)</f>
        <v>30</v>
      </c>
      <c r="CH655">
        <f>IF(ISNUMBER(VLOOKUP($A655,[1]Blad1!$A$2:$C$116,2,FALSE)),ROUND(VLOOKUP($A655,[1]Blad1!$A$2:$C$116,2,FALSE)*BJ655/SUM($AT655:$AW655),0),BJ655)</f>
        <v>35</v>
      </c>
      <c r="CI655">
        <f>IF(ISNUMBER(VLOOKUP($A655,[1]Blad1!$A$2:$C$116,2,FALSE)),ROUND(VLOOKUP($A655,[1]Blad1!$A$2:$C$116,2,FALSE)*BK655/SUM($AT655:$AW655),0),BK655)</f>
        <v>33</v>
      </c>
      <c r="CJ655">
        <f>IF(ISNUMBER(VLOOKUP($A655,[1]Blad1!$A$2:$C$116,2,FALSE)),ROUND(VLOOKUP($A655,[1]Blad1!$A$2:$C$116,2,FALSE)*BL655/SUM($AT655:$AW655),0),BL655)</f>
        <v>30</v>
      </c>
      <c r="CK655">
        <f>IF(ISNUMBER(VLOOKUP($A655,[1]Blad1!$A$2:$C$116,2,FALSE)),ROUND(VLOOKUP($A655,[1]Blad1!$A$2:$C$116,2,FALSE)*BM655/SUM($AT655:$AW655),0),BM655)</f>
        <v>27</v>
      </c>
    </row>
    <row r="656" spans="1:89" x14ac:dyDescent="0.3">
      <c r="A656">
        <v>655</v>
      </c>
      <c r="B656" t="s">
        <v>719</v>
      </c>
      <c r="C656">
        <v>143</v>
      </c>
      <c r="D656" t="s">
        <v>1272</v>
      </c>
      <c r="G656" t="s">
        <v>2570</v>
      </c>
      <c r="H656" t="s">
        <v>3070</v>
      </c>
      <c r="I656" t="s">
        <v>3455</v>
      </c>
      <c r="J656" t="s">
        <v>3524</v>
      </c>
      <c r="K656">
        <v>486</v>
      </c>
      <c r="L656">
        <v>150</v>
      </c>
      <c r="M656">
        <v>5</v>
      </c>
      <c r="N656">
        <v>1740</v>
      </c>
      <c r="O656">
        <v>960</v>
      </c>
      <c r="P656">
        <v>643</v>
      </c>
      <c r="Q656">
        <v>244</v>
      </c>
      <c r="R656">
        <v>245</v>
      </c>
      <c r="S656">
        <v>239</v>
      </c>
      <c r="T656">
        <v>227</v>
      </c>
      <c r="U656">
        <v>185</v>
      </c>
      <c r="V656">
        <v>169</v>
      </c>
      <c r="W656">
        <v>155</v>
      </c>
      <c r="X656">
        <v>139</v>
      </c>
      <c r="Y656">
        <v>1738</v>
      </c>
      <c r="Z656">
        <v>643</v>
      </c>
      <c r="AA656">
        <v>653</v>
      </c>
      <c r="AB656">
        <v>634</v>
      </c>
      <c r="AC656">
        <v>578</v>
      </c>
      <c r="AD656">
        <v>1602</v>
      </c>
      <c r="AE656">
        <v>1620</v>
      </c>
      <c r="AF656">
        <v>1532</v>
      </c>
      <c r="AG656">
        <v>1.0155520995334371</v>
      </c>
      <c r="AH656">
        <v>0.98600311041990674</v>
      </c>
      <c r="AI656">
        <v>0.89891135303265945</v>
      </c>
      <c r="AJ656">
        <v>0.92174913693901039</v>
      </c>
      <c r="AK656">
        <v>0.93210586881472957</v>
      </c>
      <c r="AL656">
        <v>0.88147295742232457</v>
      </c>
      <c r="AM656">
        <v>1533.762945914845</v>
      </c>
      <c r="AN656">
        <v>578</v>
      </c>
      <c r="AO656">
        <v>846.21403912543155</v>
      </c>
      <c r="AP656">
        <v>224</v>
      </c>
      <c r="AQ656">
        <v>225</v>
      </c>
      <c r="AR656">
        <v>220</v>
      </c>
      <c r="AS656">
        <v>209</v>
      </c>
      <c r="AT656">
        <v>182</v>
      </c>
      <c r="AU656">
        <v>169</v>
      </c>
      <c r="AV656">
        <v>158</v>
      </c>
      <c r="AW656">
        <v>144</v>
      </c>
      <c r="AX656">
        <v>227</v>
      </c>
      <c r="AY656">
        <v>228</v>
      </c>
      <c r="AZ656">
        <v>222</v>
      </c>
      <c r="BA656">
        <v>211</v>
      </c>
      <c r="BB656">
        <v>176</v>
      </c>
      <c r="BC656">
        <v>165</v>
      </c>
      <c r="BD656">
        <v>154</v>
      </c>
      <c r="BE656">
        <v>140</v>
      </c>
      <c r="BF656">
        <v>215</v>
      </c>
      <c r="BG656">
        <v>215</v>
      </c>
      <c r="BH656">
        <v>210</v>
      </c>
      <c r="BI656">
        <v>200</v>
      </c>
      <c r="BJ656">
        <v>160</v>
      </c>
      <c r="BK656">
        <v>150</v>
      </c>
      <c r="BL656">
        <v>140</v>
      </c>
      <c r="BM656">
        <v>127</v>
      </c>
      <c r="BN656">
        <f t="shared" si="104"/>
        <v>224</v>
      </c>
      <c r="BO656">
        <f t="shared" si="105"/>
        <v>225</v>
      </c>
      <c r="BP656">
        <f t="shared" si="106"/>
        <v>220</v>
      </c>
      <c r="BQ656">
        <f t="shared" si="107"/>
        <v>209</v>
      </c>
      <c r="BR656">
        <f>IF(ISNUMBER(VLOOKUP($A656,[1]Blad1!$A$2:$C$116,2,FALSE)),ROUND(VLOOKUP($A656,[1]Blad1!$A$2:$C$116,2,FALSE)*AT656/SUM($AT656:$AW656),0),AT656)</f>
        <v>182</v>
      </c>
      <c r="BS656">
        <f>IF(ISNUMBER(VLOOKUP($A656,[1]Blad1!$A$2:$C$116,2,FALSE)),ROUND(VLOOKUP($A656,[1]Blad1!$A$2:$C$116,2,FALSE)*AU656/SUM($AT656:$AW656),0),AU656)</f>
        <v>169</v>
      </c>
      <c r="BT656">
        <f>IF(ISNUMBER(VLOOKUP($A656,[1]Blad1!$A$2:$C$116,2,FALSE)),ROUND(VLOOKUP($A656,[1]Blad1!$A$2:$C$116,2,FALSE)*AV656/SUM($AT656:$AW656),0),AV656)</f>
        <v>158</v>
      </c>
      <c r="BU656">
        <f>IF(ISNUMBER(VLOOKUP($A656,[1]Blad1!$A$2:$C$116,2,FALSE)),ROUND(VLOOKUP($A656,[1]Blad1!$A$2:$C$116,2,FALSE)*AW656/SUM($AT656:$AW656),0),AW656)</f>
        <v>144</v>
      </c>
      <c r="BV656">
        <f t="shared" si="108"/>
        <v>227</v>
      </c>
      <c r="BW656">
        <f t="shared" si="109"/>
        <v>228</v>
      </c>
      <c r="BX656">
        <f t="shared" si="110"/>
        <v>222</v>
      </c>
      <c r="BY656">
        <f t="shared" si="111"/>
        <v>211</v>
      </c>
      <c r="BZ656">
        <f>IF(ISNUMBER(VLOOKUP($A656,[1]Blad1!$A$2:$C$116,2,FALSE)),ROUND(VLOOKUP($A656,[1]Blad1!$A$2:$C$116,2,FALSE)*BB656/SUM($AT656:$AW656),0),BB656)</f>
        <v>176</v>
      </c>
      <c r="CA656">
        <f>IF(ISNUMBER(VLOOKUP($A656,[1]Blad1!$A$2:$C$116,2,FALSE)),ROUND(VLOOKUP($A656,[1]Blad1!$A$2:$C$116,2,FALSE)*BC656/SUM($AT656:$AW656),0),BC656)</f>
        <v>165</v>
      </c>
      <c r="CB656">
        <f>IF(ISNUMBER(VLOOKUP($A656,[1]Blad1!$A$2:$C$116,2,FALSE)),ROUND(VLOOKUP($A656,[1]Blad1!$A$2:$C$116,2,FALSE)*BD656/SUM($AT656:$AW656),0),BD656)</f>
        <v>154</v>
      </c>
      <c r="CC656">
        <f>IF(ISNUMBER(VLOOKUP($A656,[1]Blad1!$A$2:$C$116,2,FALSE)),ROUND(VLOOKUP($A656,[1]Blad1!$A$2:$C$116,2,FALSE)*BE656/SUM($AT656:$AW656),0),BE656)</f>
        <v>140</v>
      </c>
      <c r="CH656">
        <f>IF(ISNUMBER(VLOOKUP($A656,[1]Blad1!$A$2:$C$116,2,FALSE)),ROUND(VLOOKUP($A656,[1]Blad1!$A$2:$C$116,2,FALSE)*BJ656/SUM($AT656:$AW656),0),BJ656)</f>
        <v>160</v>
      </c>
      <c r="CI656">
        <f>IF(ISNUMBER(VLOOKUP($A656,[1]Blad1!$A$2:$C$116,2,FALSE)),ROUND(VLOOKUP($A656,[1]Blad1!$A$2:$C$116,2,FALSE)*BK656/SUM($AT656:$AW656),0),BK656)</f>
        <v>150</v>
      </c>
      <c r="CJ656">
        <f>IF(ISNUMBER(VLOOKUP($A656,[1]Blad1!$A$2:$C$116,2,FALSE)),ROUND(VLOOKUP($A656,[1]Blad1!$A$2:$C$116,2,FALSE)*BL656/SUM($AT656:$AW656),0),BL656)</f>
        <v>140</v>
      </c>
      <c r="CK656">
        <f>IF(ISNUMBER(VLOOKUP($A656,[1]Blad1!$A$2:$C$116,2,FALSE)),ROUND(VLOOKUP($A656,[1]Blad1!$A$2:$C$116,2,FALSE)*BM656/SUM($AT656:$AW656),0),BM656)</f>
        <v>127</v>
      </c>
    </row>
    <row r="657" spans="1:89" x14ac:dyDescent="0.3">
      <c r="A657">
        <v>656</v>
      </c>
      <c r="B657" t="s">
        <v>720</v>
      </c>
      <c r="C657">
        <v>144</v>
      </c>
      <c r="D657" t="s">
        <v>1273</v>
      </c>
      <c r="G657" t="s">
        <v>2571</v>
      </c>
      <c r="H657" t="s">
        <v>3071</v>
      </c>
      <c r="I657" t="s">
        <v>3456</v>
      </c>
      <c r="J657" t="s">
        <v>3525</v>
      </c>
      <c r="K657">
        <v>662</v>
      </c>
      <c r="L657">
        <v>140</v>
      </c>
      <c r="M657">
        <v>4</v>
      </c>
      <c r="N657">
        <v>9275</v>
      </c>
      <c r="O657">
        <v>5249</v>
      </c>
      <c r="P657">
        <v>3109</v>
      </c>
      <c r="Q657">
        <v>1303</v>
      </c>
      <c r="R657">
        <v>1415</v>
      </c>
      <c r="S657">
        <v>1354</v>
      </c>
      <c r="T657">
        <v>1140</v>
      </c>
      <c r="U657">
        <v>766</v>
      </c>
      <c r="V657">
        <v>783</v>
      </c>
      <c r="W657">
        <v>781</v>
      </c>
      <c r="X657">
        <v>774</v>
      </c>
      <c r="Y657">
        <v>8863</v>
      </c>
      <c r="Z657">
        <v>3109</v>
      </c>
      <c r="AA657">
        <v>3307</v>
      </c>
      <c r="AB657">
        <v>3337</v>
      </c>
      <c r="AC657">
        <v>3010</v>
      </c>
      <c r="AD657">
        <v>9866</v>
      </c>
      <c r="AE657">
        <v>10353</v>
      </c>
      <c r="AF657">
        <v>9435</v>
      </c>
      <c r="AG657">
        <v>1.063686072692184</v>
      </c>
      <c r="AH657">
        <v>1.073335477645545</v>
      </c>
      <c r="AI657">
        <v>0.96815696365390802</v>
      </c>
      <c r="AJ657">
        <v>1.1131670991763509</v>
      </c>
      <c r="AK657">
        <v>1.1681146338711501</v>
      </c>
      <c r="AL657">
        <v>1.0645379668283881</v>
      </c>
      <c r="AM657">
        <v>9873.5896423332961</v>
      </c>
      <c r="AN657">
        <v>3010</v>
      </c>
      <c r="AO657">
        <v>5587.7597878822071</v>
      </c>
      <c r="AP657">
        <v>1450</v>
      </c>
      <c r="AQ657">
        <v>1575</v>
      </c>
      <c r="AR657">
        <v>1507</v>
      </c>
      <c r="AS657">
        <v>1269</v>
      </c>
      <c r="AT657">
        <v>789</v>
      </c>
      <c r="AU657">
        <v>824</v>
      </c>
      <c r="AV657">
        <v>838</v>
      </c>
      <c r="AW657">
        <v>846</v>
      </c>
      <c r="AX657">
        <v>1522</v>
      </c>
      <c r="AY657">
        <v>1652</v>
      </c>
      <c r="AZ657">
        <v>1581</v>
      </c>
      <c r="BA657">
        <v>1331</v>
      </c>
      <c r="BB657">
        <v>798</v>
      </c>
      <c r="BC657">
        <v>833</v>
      </c>
      <c r="BD657">
        <v>845</v>
      </c>
      <c r="BE657">
        <v>852</v>
      </c>
      <c r="BF657">
        <v>1387</v>
      </c>
      <c r="BG657">
        <v>1506</v>
      </c>
      <c r="BH657">
        <v>1441</v>
      </c>
      <c r="BI657">
        <v>1213</v>
      </c>
      <c r="BJ657">
        <v>719</v>
      </c>
      <c r="BK657">
        <v>752</v>
      </c>
      <c r="BL657">
        <v>762</v>
      </c>
      <c r="BM657">
        <v>769</v>
      </c>
      <c r="BN657">
        <f t="shared" si="104"/>
        <v>1450</v>
      </c>
      <c r="BO657">
        <f t="shared" si="105"/>
        <v>1575</v>
      </c>
      <c r="BP657">
        <f t="shared" si="106"/>
        <v>1507</v>
      </c>
      <c r="BQ657">
        <f t="shared" si="107"/>
        <v>1269</v>
      </c>
      <c r="BR657">
        <f>IF(ISNUMBER(VLOOKUP($A657,[1]Blad1!$A$2:$C$116,2,FALSE)),ROUND(VLOOKUP($A657,[1]Blad1!$A$2:$C$116,2,FALSE)*AT657/SUM($AT657:$AW657),0),AT657)</f>
        <v>789</v>
      </c>
      <c r="BS657">
        <f>IF(ISNUMBER(VLOOKUP($A657,[1]Blad1!$A$2:$C$116,2,FALSE)),ROUND(VLOOKUP($A657,[1]Blad1!$A$2:$C$116,2,FALSE)*AU657/SUM($AT657:$AW657),0),AU657)</f>
        <v>824</v>
      </c>
      <c r="BT657">
        <f>IF(ISNUMBER(VLOOKUP($A657,[1]Blad1!$A$2:$C$116,2,FALSE)),ROUND(VLOOKUP($A657,[1]Blad1!$A$2:$C$116,2,FALSE)*AV657/SUM($AT657:$AW657),0),AV657)</f>
        <v>838</v>
      </c>
      <c r="BU657">
        <f>IF(ISNUMBER(VLOOKUP($A657,[1]Blad1!$A$2:$C$116,2,FALSE)),ROUND(VLOOKUP($A657,[1]Blad1!$A$2:$C$116,2,FALSE)*AW657/SUM($AT657:$AW657),0),AW657)</f>
        <v>846</v>
      </c>
      <c r="BV657">
        <f t="shared" si="108"/>
        <v>1522</v>
      </c>
      <c r="BW657">
        <f t="shared" si="109"/>
        <v>1652</v>
      </c>
      <c r="BX657">
        <f t="shared" si="110"/>
        <v>1581</v>
      </c>
      <c r="BY657">
        <f t="shared" si="111"/>
        <v>1331</v>
      </c>
      <c r="BZ657">
        <f>IF(ISNUMBER(VLOOKUP($A657,[1]Blad1!$A$2:$C$116,2,FALSE)),ROUND(VLOOKUP($A657,[1]Blad1!$A$2:$C$116,2,FALSE)*BB657/SUM($AT657:$AW657),0),BB657)</f>
        <v>798</v>
      </c>
      <c r="CA657">
        <f>IF(ISNUMBER(VLOOKUP($A657,[1]Blad1!$A$2:$C$116,2,FALSE)),ROUND(VLOOKUP($A657,[1]Blad1!$A$2:$C$116,2,FALSE)*BC657/SUM($AT657:$AW657),0),BC657)</f>
        <v>833</v>
      </c>
      <c r="CB657">
        <f>IF(ISNUMBER(VLOOKUP($A657,[1]Blad1!$A$2:$C$116,2,FALSE)),ROUND(VLOOKUP($A657,[1]Blad1!$A$2:$C$116,2,FALSE)*BD657/SUM($AT657:$AW657),0),BD657)</f>
        <v>845</v>
      </c>
      <c r="CC657">
        <f>IF(ISNUMBER(VLOOKUP($A657,[1]Blad1!$A$2:$C$116,2,FALSE)),ROUND(VLOOKUP($A657,[1]Blad1!$A$2:$C$116,2,FALSE)*BE657/SUM($AT657:$AW657),0),BE657)</f>
        <v>852</v>
      </c>
      <c r="CH657">
        <f>IF(ISNUMBER(VLOOKUP($A657,[1]Blad1!$A$2:$C$116,2,FALSE)),ROUND(VLOOKUP($A657,[1]Blad1!$A$2:$C$116,2,FALSE)*BJ657/SUM($AT657:$AW657),0),BJ657)</f>
        <v>719</v>
      </c>
      <c r="CI657">
        <f>IF(ISNUMBER(VLOOKUP($A657,[1]Blad1!$A$2:$C$116,2,FALSE)),ROUND(VLOOKUP($A657,[1]Blad1!$A$2:$C$116,2,FALSE)*BK657/SUM($AT657:$AW657),0),BK657)</f>
        <v>752</v>
      </c>
      <c r="CJ657">
        <f>IF(ISNUMBER(VLOOKUP($A657,[1]Blad1!$A$2:$C$116,2,FALSE)),ROUND(VLOOKUP($A657,[1]Blad1!$A$2:$C$116,2,FALSE)*BL657/SUM($AT657:$AW657),0),BL657)</f>
        <v>762</v>
      </c>
      <c r="CK657">
        <f>IF(ISNUMBER(VLOOKUP($A657,[1]Blad1!$A$2:$C$116,2,FALSE)),ROUND(VLOOKUP($A657,[1]Blad1!$A$2:$C$116,2,FALSE)*BM657/SUM($AT657:$AW657),0),BM657)</f>
        <v>769</v>
      </c>
    </row>
    <row r="658" spans="1:89" x14ac:dyDescent="0.3">
      <c r="A658">
        <v>657</v>
      </c>
      <c r="B658" t="s">
        <v>721</v>
      </c>
      <c r="C658">
        <v>145</v>
      </c>
      <c r="D658" t="s">
        <v>1273</v>
      </c>
      <c r="G658" t="s">
        <v>2572</v>
      </c>
      <c r="H658" t="s">
        <v>3072</v>
      </c>
      <c r="I658" t="s">
        <v>3456</v>
      </c>
      <c r="J658" t="s">
        <v>3525</v>
      </c>
      <c r="K658">
        <v>663</v>
      </c>
      <c r="L658">
        <v>150</v>
      </c>
      <c r="M658">
        <v>5</v>
      </c>
      <c r="N658">
        <v>1755</v>
      </c>
      <c r="O658">
        <v>986</v>
      </c>
      <c r="P658">
        <v>490</v>
      </c>
      <c r="Q658">
        <v>242</v>
      </c>
      <c r="R658">
        <v>265</v>
      </c>
      <c r="S658">
        <v>260</v>
      </c>
      <c r="T658">
        <v>229</v>
      </c>
      <c r="U658">
        <v>159</v>
      </c>
      <c r="V658">
        <v>134</v>
      </c>
      <c r="W658">
        <v>114</v>
      </c>
      <c r="X658">
        <v>91</v>
      </c>
      <c r="Y658">
        <v>1725</v>
      </c>
      <c r="Z658">
        <v>490</v>
      </c>
      <c r="AA658">
        <v>592</v>
      </c>
      <c r="AB658">
        <v>583</v>
      </c>
      <c r="AC658">
        <v>532</v>
      </c>
      <c r="AD658">
        <v>1504</v>
      </c>
      <c r="AE658">
        <v>1526</v>
      </c>
      <c r="AF658">
        <v>1551</v>
      </c>
      <c r="AG658">
        <v>1.2081632653061229</v>
      </c>
      <c r="AH658">
        <v>1.189795918367347</v>
      </c>
      <c r="AI658">
        <v>1.0857142857142861</v>
      </c>
      <c r="AJ658">
        <v>0.87188405797101454</v>
      </c>
      <c r="AK658">
        <v>0.88463768115942032</v>
      </c>
      <c r="AL658">
        <v>0.89913043478260868</v>
      </c>
      <c r="AM658">
        <v>1577.973913043478</v>
      </c>
      <c r="AN658">
        <v>532</v>
      </c>
      <c r="AO658">
        <v>886.54260869565212</v>
      </c>
      <c r="AP658">
        <v>210</v>
      </c>
      <c r="AQ658">
        <v>231</v>
      </c>
      <c r="AR658">
        <v>226</v>
      </c>
      <c r="AS658">
        <v>199</v>
      </c>
      <c r="AT658">
        <v>185</v>
      </c>
      <c r="AU658">
        <v>160</v>
      </c>
      <c r="AV658">
        <v>138</v>
      </c>
      <c r="AW658">
        <v>112</v>
      </c>
      <c r="AX658">
        <v>214</v>
      </c>
      <c r="AY658">
        <v>234</v>
      </c>
      <c r="AZ658">
        <v>230</v>
      </c>
      <c r="BA658">
        <v>202</v>
      </c>
      <c r="BB658">
        <v>183</v>
      </c>
      <c r="BC658">
        <v>158</v>
      </c>
      <c r="BD658">
        <v>136</v>
      </c>
      <c r="BE658">
        <v>110</v>
      </c>
      <c r="BF658">
        <v>217</v>
      </c>
      <c r="BG658">
        <v>238</v>
      </c>
      <c r="BH658">
        <v>233</v>
      </c>
      <c r="BI658">
        <v>205</v>
      </c>
      <c r="BJ658">
        <v>166</v>
      </c>
      <c r="BK658">
        <v>144</v>
      </c>
      <c r="BL658">
        <v>124</v>
      </c>
      <c r="BM658">
        <v>100</v>
      </c>
      <c r="BN658">
        <f t="shared" si="104"/>
        <v>210</v>
      </c>
      <c r="BO658">
        <f t="shared" si="105"/>
        <v>231</v>
      </c>
      <c r="BP658">
        <f t="shared" si="106"/>
        <v>226</v>
      </c>
      <c r="BQ658">
        <f t="shared" si="107"/>
        <v>199</v>
      </c>
      <c r="BR658">
        <f>IF(ISNUMBER(VLOOKUP($A658,[1]Blad1!$A$2:$C$116,2,FALSE)),ROUND(VLOOKUP($A658,[1]Blad1!$A$2:$C$116,2,FALSE)*AT658/SUM($AT658:$AW658),0),AT658)</f>
        <v>185</v>
      </c>
      <c r="BS658">
        <f>IF(ISNUMBER(VLOOKUP($A658,[1]Blad1!$A$2:$C$116,2,FALSE)),ROUND(VLOOKUP($A658,[1]Blad1!$A$2:$C$116,2,FALSE)*AU658/SUM($AT658:$AW658),0),AU658)</f>
        <v>160</v>
      </c>
      <c r="BT658">
        <f>IF(ISNUMBER(VLOOKUP($A658,[1]Blad1!$A$2:$C$116,2,FALSE)),ROUND(VLOOKUP($A658,[1]Blad1!$A$2:$C$116,2,FALSE)*AV658/SUM($AT658:$AW658),0),AV658)</f>
        <v>138</v>
      </c>
      <c r="BU658">
        <f>IF(ISNUMBER(VLOOKUP($A658,[1]Blad1!$A$2:$C$116,2,FALSE)),ROUND(VLOOKUP($A658,[1]Blad1!$A$2:$C$116,2,FALSE)*AW658/SUM($AT658:$AW658),0),AW658)</f>
        <v>112</v>
      </c>
      <c r="BV658">
        <f t="shared" si="108"/>
        <v>214</v>
      </c>
      <c r="BW658">
        <f t="shared" si="109"/>
        <v>234</v>
      </c>
      <c r="BX658">
        <f t="shared" si="110"/>
        <v>230</v>
      </c>
      <c r="BY658">
        <f t="shared" si="111"/>
        <v>202</v>
      </c>
      <c r="BZ658">
        <f>IF(ISNUMBER(VLOOKUP($A658,[1]Blad1!$A$2:$C$116,2,FALSE)),ROUND(VLOOKUP($A658,[1]Blad1!$A$2:$C$116,2,FALSE)*BB658/SUM($AT658:$AW658),0),BB658)</f>
        <v>183</v>
      </c>
      <c r="CA658">
        <f>IF(ISNUMBER(VLOOKUP($A658,[1]Blad1!$A$2:$C$116,2,FALSE)),ROUND(VLOOKUP($A658,[1]Blad1!$A$2:$C$116,2,FALSE)*BC658/SUM($AT658:$AW658),0),BC658)</f>
        <v>158</v>
      </c>
      <c r="CB658">
        <f>IF(ISNUMBER(VLOOKUP($A658,[1]Blad1!$A$2:$C$116,2,FALSE)),ROUND(VLOOKUP($A658,[1]Blad1!$A$2:$C$116,2,FALSE)*BD658/SUM($AT658:$AW658),0),BD658)</f>
        <v>136</v>
      </c>
      <c r="CC658">
        <f>IF(ISNUMBER(VLOOKUP($A658,[1]Blad1!$A$2:$C$116,2,FALSE)),ROUND(VLOOKUP($A658,[1]Blad1!$A$2:$C$116,2,FALSE)*BE658/SUM($AT658:$AW658),0),BE658)</f>
        <v>110</v>
      </c>
      <c r="CH658">
        <f>IF(ISNUMBER(VLOOKUP($A658,[1]Blad1!$A$2:$C$116,2,FALSE)),ROUND(VLOOKUP($A658,[1]Blad1!$A$2:$C$116,2,FALSE)*BJ658/SUM($AT658:$AW658),0),BJ658)</f>
        <v>166</v>
      </c>
      <c r="CI658">
        <f>IF(ISNUMBER(VLOOKUP($A658,[1]Blad1!$A$2:$C$116,2,FALSE)),ROUND(VLOOKUP($A658,[1]Blad1!$A$2:$C$116,2,FALSE)*BK658/SUM($AT658:$AW658),0),BK658)</f>
        <v>144</v>
      </c>
      <c r="CJ658">
        <f>IF(ISNUMBER(VLOOKUP($A658,[1]Blad1!$A$2:$C$116,2,FALSE)),ROUND(VLOOKUP($A658,[1]Blad1!$A$2:$C$116,2,FALSE)*BL658/SUM($AT658:$AW658),0),BL658)</f>
        <v>124</v>
      </c>
      <c r="CK658">
        <f>IF(ISNUMBER(VLOOKUP($A658,[1]Blad1!$A$2:$C$116,2,FALSE)),ROUND(VLOOKUP($A658,[1]Blad1!$A$2:$C$116,2,FALSE)*BM658/SUM($AT658:$AW658),0),BM658)</f>
        <v>100</v>
      </c>
    </row>
    <row r="659" spans="1:89" x14ac:dyDescent="0.3">
      <c r="A659">
        <v>658</v>
      </c>
      <c r="B659" t="s">
        <v>722</v>
      </c>
      <c r="C659">
        <v>146</v>
      </c>
      <c r="D659" t="s">
        <v>1273</v>
      </c>
      <c r="G659" t="s">
        <v>2573</v>
      </c>
      <c r="H659" t="s">
        <v>3073</v>
      </c>
      <c r="I659" t="s">
        <v>3457</v>
      </c>
      <c r="J659" t="s">
        <v>3526</v>
      </c>
      <c r="K659">
        <v>683</v>
      </c>
      <c r="L659">
        <v>100</v>
      </c>
      <c r="M659">
        <v>3</v>
      </c>
      <c r="N659">
        <v>25065</v>
      </c>
      <c r="O659">
        <v>13777</v>
      </c>
      <c r="P659">
        <v>283</v>
      </c>
      <c r="Q659">
        <v>3453</v>
      </c>
      <c r="R659">
        <v>3787</v>
      </c>
      <c r="S659">
        <v>3582</v>
      </c>
      <c r="T659">
        <v>2920</v>
      </c>
      <c r="U659">
        <v>61</v>
      </c>
      <c r="V659">
        <v>68</v>
      </c>
      <c r="W659">
        <v>73</v>
      </c>
      <c r="X659">
        <v>78</v>
      </c>
      <c r="Y659">
        <v>631</v>
      </c>
      <c r="Z659">
        <v>283</v>
      </c>
      <c r="AA659">
        <v>270</v>
      </c>
      <c r="AB659">
        <v>259</v>
      </c>
      <c r="AC659">
        <v>242</v>
      </c>
      <c r="AD659">
        <v>681</v>
      </c>
      <c r="AE659">
        <v>721</v>
      </c>
      <c r="AF659">
        <v>615</v>
      </c>
      <c r="AG659">
        <v>0.95406360424028269</v>
      </c>
      <c r="AH659">
        <v>0.9151943462897526</v>
      </c>
      <c r="AI659">
        <v>0.85512367491166075</v>
      </c>
      <c r="AJ659">
        <v>1.079239302694136</v>
      </c>
      <c r="AK659">
        <v>1.142630744849445</v>
      </c>
      <c r="AL659">
        <v>0.97464342313787644</v>
      </c>
      <c r="AM659">
        <v>24429.437400950868</v>
      </c>
      <c r="AN659">
        <v>242</v>
      </c>
      <c r="AO659">
        <v>13427.662440570521</v>
      </c>
      <c r="AP659">
        <v>3726</v>
      </c>
      <c r="AQ659">
        <v>4087</v>
      </c>
      <c r="AR659">
        <v>3865</v>
      </c>
      <c r="AS659">
        <v>3151</v>
      </c>
      <c r="AT659">
        <v>55</v>
      </c>
      <c r="AU659">
        <v>64</v>
      </c>
      <c r="AV659">
        <v>70</v>
      </c>
      <c r="AW659">
        <v>76</v>
      </c>
      <c r="AX659">
        <v>3945</v>
      </c>
      <c r="AY659">
        <v>4327</v>
      </c>
      <c r="AZ659">
        <v>4092</v>
      </c>
      <c r="BA659">
        <v>3336</v>
      </c>
      <c r="BB659">
        <v>53</v>
      </c>
      <c r="BC659">
        <v>61</v>
      </c>
      <c r="BD659">
        <v>68</v>
      </c>
      <c r="BE659">
        <v>73</v>
      </c>
      <c r="BF659">
        <v>3365</v>
      </c>
      <c r="BG659">
        <v>3690</v>
      </c>
      <c r="BH659">
        <v>3491</v>
      </c>
      <c r="BI659">
        <v>2845</v>
      </c>
      <c r="BJ659">
        <v>49</v>
      </c>
      <c r="BK659">
        <v>58</v>
      </c>
      <c r="BL659">
        <v>63</v>
      </c>
      <c r="BM659">
        <v>68</v>
      </c>
      <c r="BN659">
        <f t="shared" si="104"/>
        <v>3726</v>
      </c>
      <c r="BO659">
        <f t="shared" si="105"/>
        <v>4087</v>
      </c>
      <c r="BP659">
        <f t="shared" si="106"/>
        <v>3865</v>
      </c>
      <c r="BQ659">
        <f t="shared" si="107"/>
        <v>3151</v>
      </c>
      <c r="BR659">
        <f>IF(ISNUMBER(VLOOKUP($A659,[1]Blad1!$A$2:$C$116,2,FALSE)),ROUND(VLOOKUP($A659,[1]Blad1!$A$2:$C$116,2,FALSE)*AT659/SUM($AT659:$AW659),0),AT659)</f>
        <v>55</v>
      </c>
      <c r="BS659">
        <f>IF(ISNUMBER(VLOOKUP($A659,[1]Blad1!$A$2:$C$116,2,FALSE)),ROUND(VLOOKUP($A659,[1]Blad1!$A$2:$C$116,2,FALSE)*AU659/SUM($AT659:$AW659),0),AU659)</f>
        <v>64</v>
      </c>
      <c r="BT659">
        <f>IF(ISNUMBER(VLOOKUP($A659,[1]Blad1!$A$2:$C$116,2,FALSE)),ROUND(VLOOKUP($A659,[1]Blad1!$A$2:$C$116,2,FALSE)*AV659/SUM($AT659:$AW659),0),AV659)</f>
        <v>70</v>
      </c>
      <c r="BU659">
        <f>IF(ISNUMBER(VLOOKUP($A659,[1]Blad1!$A$2:$C$116,2,FALSE)),ROUND(VLOOKUP($A659,[1]Blad1!$A$2:$C$116,2,FALSE)*AW659/SUM($AT659:$AW659),0),AW659)</f>
        <v>76</v>
      </c>
      <c r="BV659">
        <f t="shared" si="108"/>
        <v>3945</v>
      </c>
      <c r="BW659">
        <f t="shared" si="109"/>
        <v>4327</v>
      </c>
      <c r="BX659">
        <f t="shared" si="110"/>
        <v>4092</v>
      </c>
      <c r="BY659">
        <f t="shared" si="111"/>
        <v>3336</v>
      </c>
      <c r="BZ659">
        <f>IF(ISNUMBER(VLOOKUP($A659,[1]Blad1!$A$2:$C$116,2,FALSE)),ROUND(VLOOKUP($A659,[1]Blad1!$A$2:$C$116,2,FALSE)*BB659/SUM($AT659:$AW659),0),BB659)</f>
        <v>53</v>
      </c>
      <c r="CA659">
        <f>IF(ISNUMBER(VLOOKUP($A659,[1]Blad1!$A$2:$C$116,2,FALSE)),ROUND(VLOOKUP($A659,[1]Blad1!$A$2:$C$116,2,FALSE)*BC659/SUM($AT659:$AW659),0),BC659)</f>
        <v>61</v>
      </c>
      <c r="CB659">
        <f>IF(ISNUMBER(VLOOKUP($A659,[1]Blad1!$A$2:$C$116,2,FALSE)),ROUND(VLOOKUP($A659,[1]Blad1!$A$2:$C$116,2,FALSE)*BD659/SUM($AT659:$AW659),0),BD659)</f>
        <v>68</v>
      </c>
      <c r="CC659">
        <f>IF(ISNUMBER(VLOOKUP($A659,[1]Blad1!$A$2:$C$116,2,FALSE)),ROUND(VLOOKUP($A659,[1]Blad1!$A$2:$C$116,2,FALSE)*BE659/SUM($AT659:$AW659),0),BE659)</f>
        <v>73</v>
      </c>
      <c r="CH659">
        <f>IF(ISNUMBER(VLOOKUP($A659,[1]Blad1!$A$2:$C$116,2,FALSE)),ROUND(VLOOKUP($A659,[1]Blad1!$A$2:$C$116,2,FALSE)*BJ659/SUM($AT659:$AW659),0),BJ659)</f>
        <v>49</v>
      </c>
      <c r="CI659">
        <f>IF(ISNUMBER(VLOOKUP($A659,[1]Blad1!$A$2:$C$116,2,FALSE)),ROUND(VLOOKUP($A659,[1]Blad1!$A$2:$C$116,2,FALSE)*BK659/SUM($AT659:$AW659),0),BK659)</f>
        <v>58</v>
      </c>
      <c r="CJ659">
        <f>IF(ISNUMBER(VLOOKUP($A659,[1]Blad1!$A$2:$C$116,2,FALSE)),ROUND(VLOOKUP($A659,[1]Blad1!$A$2:$C$116,2,FALSE)*BL659/SUM($AT659:$AW659),0),BL659)</f>
        <v>63</v>
      </c>
      <c r="CK659">
        <f>IF(ISNUMBER(VLOOKUP($A659,[1]Blad1!$A$2:$C$116,2,FALSE)),ROUND(VLOOKUP($A659,[1]Blad1!$A$2:$C$116,2,FALSE)*BM659/SUM($AT659:$AW659),0),BM659)</f>
        <v>68</v>
      </c>
    </row>
    <row r="660" spans="1:89" x14ac:dyDescent="0.3">
      <c r="A660">
        <v>659</v>
      </c>
      <c r="B660" t="s">
        <v>723</v>
      </c>
      <c r="C660">
        <v>147</v>
      </c>
      <c r="D660" t="s">
        <v>1273</v>
      </c>
      <c r="G660" t="s">
        <v>2574</v>
      </c>
      <c r="H660" t="s">
        <v>3074</v>
      </c>
      <c r="I660" t="s">
        <v>3457</v>
      </c>
      <c r="J660" t="s">
        <v>3526</v>
      </c>
      <c r="K660">
        <v>680</v>
      </c>
      <c r="L660">
        <v>140</v>
      </c>
      <c r="M660">
        <v>5</v>
      </c>
      <c r="N660">
        <v>1130</v>
      </c>
      <c r="O660">
        <v>642</v>
      </c>
      <c r="P660">
        <v>638</v>
      </c>
      <c r="Q660">
        <v>144</v>
      </c>
      <c r="R660">
        <v>141</v>
      </c>
      <c r="S660">
        <v>157</v>
      </c>
      <c r="T660">
        <v>200</v>
      </c>
      <c r="U660">
        <v>154</v>
      </c>
      <c r="V660">
        <v>155</v>
      </c>
      <c r="W660">
        <v>161</v>
      </c>
      <c r="X660">
        <v>167</v>
      </c>
      <c r="Y660">
        <v>579</v>
      </c>
      <c r="Z660">
        <v>638</v>
      </c>
      <c r="AA660">
        <v>585</v>
      </c>
      <c r="AB660">
        <v>568</v>
      </c>
      <c r="AC660">
        <v>514</v>
      </c>
      <c r="AD660">
        <v>555</v>
      </c>
      <c r="AE660">
        <v>576</v>
      </c>
      <c r="AF660">
        <v>572</v>
      </c>
      <c r="AG660">
        <v>0.91692789968652033</v>
      </c>
      <c r="AH660">
        <v>0.89028213166144199</v>
      </c>
      <c r="AI660">
        <v>0.80564263322884011</v>
      </c>
      <c r="AJ660">
        <v>0.95854922279792742</v>
      </c>
      <c r="AK660">
        <v>0.99481865284974091</v>
      </c>
      <c r="AL660">
        <v>0.98791018998272884</v>
      </c>
      <c r="AM660">
        <v>1116.338514680484</v>
      </c>
      <c r="AN660">
        <v>514</v>
      </c>
      <c r="AO660">
        <v>634.23834196891187</v>
      </c>
      <c r="AP660">
        <v>138</v>
      </c>
      <c r="AQ660">
        <v>135</v>
      </c>
      <c r="AR660">
        <v>150</v>
      </c>
      <c r="AS660">
        <v>191</v>
      </c>
      <c r="AT660">
        <v>136</v>
      </c>
      <c r="AU660">
        <v>141</v>
      </c>
      <c r="AV660">
        <v>148</v>
      </c>
      <c r="AW660">
        <v>156</v>
      </c>
      <c r="AX660">
        <v>143</v>
      </c>
      <c r="AY660">
        <v>140</v>
      </c>
      <c r="AZ660">
        <v>156</v>
      </c>
      <c r="BA660">
        <v>198</v>
      </c>
      <c r="BB660">
        <v>133</v>
      </c>
      <c r="BC660">
        <v>137</v>
      </c>
      <c r="BD660">
        <v>143</v>
      </c>
      <c r="BE660">
        <v>152</v>
      </c>
      <c r="BF660">
        <v>142</v>
      </c>
      <c r="BG660">
        <v>139</v>
      </c>
      <c r="BH660">
        <v>155</v>
      </c>
      <c r="BI660">
        <v>197</v>
      </c>
      <c r="BJ660">
        <v>119</v>
      </c>
      <c r="BK660">
        <v>124</v>
      </c>
      <c r="BL660">
        <v>130</v>
      </c>
      <c r="BM660">
        <v>137</v>
      </c>
      <c r="BN660">
        <f t="shared" si="104"/>
        <v>138</v>
      </c>
      <c r="BO660">
        <f t="shared" si="105"/>
        <v>135</v>
      </c>
      <c r="BP660">
        <f t="shared" si="106"/>
        <v>150</v>
      </c>
      <c r="BQ660">
        <f t="shared" si="107"/>
        <v>191</v>
      </c>
      <c r="BR660">
        <f>IF(ISNUMBER(VLOOKUP($A660,[1]Blad1!$A$2:$C$116,2,FALSE)),ROUND(VLOOKUP($A660,[1]Blad1!$A$2:$C$116,2,FALSE)*AT660/SUM($AT660:$AW660),0),AT660)</f>
        <v>136</v>
      </c>
      <c r="BS660">
        <f>IF(ISNUMBER(VLOOKUP($A660,[1]Blad1!$A$2:$C$116,2,FALSE)),ROUND(VLOOKUP($A660,[1]Blad1!$A$2:$C$116,2,FALSE)*AU660/SUM($AT660:$AW660),0),AU660)</f>
        <v>141</v>
      </c>
      <c r="BT660">
        <f>IF(ISNUMBER(VLOOKUP($A660,[1]Blad1!$A$2:$C$116,2,FALSE)),ROUND(VLOOKUP($A660,[1]Blad1!$A$2:$C$116,2,FALSE)*AV660/SUM($AT660:$AW660),0),AV660)</f>
        <v>148</v>
      </c>
      <c r="BU660">
        <f>IF(ISNUMBER(VLOOKUP($A660,[1]Blad1!$A$2:$C$116,2,FALSE)),ROUND(VLOOKUP($A660,[1]Blad1!$A$2:$C$116,2,FALSE)*AW660/SUM($AT660:$AW660),0),AW660)</f>
        <v>156</v>
      </c>
      <c r="BV660">
        <f t="shared" si="108"/>
        <v>143</v>
      </c>
      <c r="BW660">
        <f t="shared" si="109"/>
        <v>140</v>
      </c>
      <c r="BX660">
        <f t="shared" si="110"/>
        <v>156</v>
      </c>
      <c r="BY660">
        <f t="shared" si="111"/>
        <v>198</v>
      </c>
      <c r="BZ660">
        <f>IF(ISNUMBER(VLOOKUP($A660,[1]Blad1!$A$2:$C$116,2,FALSE)),ROUND(VLOOKUP($A660,[1]Blad1!$A$2:$C$116,2,FALSE)*BB660/SUM($AT660:$AW660),0),BB660)</f>
        <v>133</v>
      </c>
      <c r="CA660">
        <f>IF(ISNUMBER(VLOOKUP($A660,[1]Blad1!$A$2:$C$116,2,FALSE)),ROUND(VLOOKUP($A660,[1]Blad1!$A$2:$C$116,2,FALSE)*BC660/SUM($AT660:$AW660),0),BC660)</f>
        <v>137</v>
      </c>
      <c r="CB660">
        <f>IF(ISNUMBER(VLOOKUP($A660,[1]Blad1!$A$2:$C$116,2,FALSE)),ROUND(VLOOKUP($A660,[1]Blad1!$A$2:$C$116,2,FALSE)*BD660/SUM($AT660:$AW660),0),BD660)</f>
        <v>143</v>
      </c>
      <c r="CC660">
        <f>IF(ISNUMBER(VLOOKUP($A660,[1]Blad1!$A$2:$C$116,2,FALSE)),ROUND(VLOOKUP($A660,[1]Blad1!$A$2:$C$116,2,FALSE)*BE660/SUM($AT660:$AW660),0),BE660)</f>
        <v>152</v>
      </c>
      <c r="CH660">
        <f>IF(ISNUMBER(VLOOKUP($A660,[1]Blad1!$A$2:$C$116,2,FALSE)),ROUND(VLOOKUP($A660,[1]Blad1!$A$2:$C$116,2,FALSE)*BJ660/SUM($AT660:$AW660),0),BJ660)</f>
        <v>119</v>
      </c>
      <c r="CI660">
        <f>IF(ISNUMBER(VLOOKUP($A660,[1]Blad1!$A$2:$C$116,2,FALSE)),ROUND(VLOOKUP($A660,[1]Blad1!$A$2:$C$116,2,FALSE)*BK660/SUM($AT660:$AW660),0),BK660)</f>
        <v>124</v>
      </c>
      <c r="CJ660">
        <f>IF(ISNUMBER(VLOOKUP($A660,[1]Blad1!$A$2:$C$116,2,FALSE)),ROUND(VLOOKUP($A660,[1]Blad1!$A$2:$C$116,2,FALSE)*BL660/SUM($AT660:$AW660),0),BL660)</f>
        <v>130</v>
      </c>
      <c r="CK660">
        <f>IF(ISNUMBER(VLOOKUP($A660,[1]Blad1!$A$2:$C$116,2,FALSE)),ROUND(VLOOKUP($A660,[1]Blad1!$A$2:$C$116,2,FALSE)*BM660/SUM($AT660:$AW660),0),BM660)</f>
        <v>137</v>
      </c>
    </row>
    <row r="661" spans="1:89" x14ac:dyDescent="0.3">
      <c r="A661">
        <v>660</v>
      </c>
      <c r="B661" t="s">
        <v>724</v>
      </c>
      <c r="C661">
        <v>148</v>
      </c>
      <c r="D661" t="s">
        <v>1273</v>
      </c>
      <c r="G661" t="s">
        <v>2575</v>
      </c>
      <c r="H661" t="s">
        <v>3075</v>
      </c>
      <c r="I661" t="s">
        <v>3457</v>
      </c>
      <c r="J661" t="s">
        <v>3526</v>
      </c>
      <c r="K661">
        <v>690</v>
      </c>
      <c r="L661">
        <v>140</v>
      </c>
      <c r="M661">
        <v>5</v>
      </c>
      <c r="N661">
        <v>4795</v>
      </c>
      <c r="O661">
        <v>2656</v>
      </c>
      <c r="P661">
        <v>1210</v>
      </c>
      <c r="Q661">
        <v>652</v>
      </c>
      <c r="R661">
        <v>614</v>
      </c>
      <c r="S661">
        <v>642</v>
      </c>
      <c r="T661">
        <v>747</v>
      </c>
      <c r="U661">
        <v>330</v>
      </c>
      <c r="V661">
        <v>312</v>
      </c>
      <c r="W661">
        <v>296</v>
      </c>
      <c r="X661">
        <v>278</v>
      </c>
      <c r="Y661">
        <v>4454</v>
      </c>
      <c r="Z661">
        <v>1021</v>
      </c>
      <c r="AA661">
        <v>983</v>
      </c>
      <c r="AB661">
        <v>968</v>
      </c>
      <c r="AC661">
        <v>876</v>
      </c>
      <c r="AD661">
        <v>3979</v>
      </c>
      <c r="AE661">
        <v>3922</v>
      </c>
      <c r="AF661">
        <v>3949</v>
      </c>
      <c r="AG661">
        <v>0.9627815866797258</v>
      </c>
      <c r="AH661">
        <v>0.94809010773751223</v>
      </c>
      <c r="AI661">
        <v>0.85798237022526935</v>
      </c>
      <c r="AJ661">
        <v>0.89335428828019758</v>
      </c>
      <c r="AK661">
        <v>0.88055680287382132</v>
      </c>
      <c r="AL661">
        <v>0.88661876964526265</v>
      </c>
      <c r="AM661">
        <v>4251.3370004490343</v>
      </c>
      <c r="AN661">
        <v>1038.158667972576</v>
      </c>
      <c r="AO661">
        <v>2354.8594521778182</v>
      </c>
      <c r="AP661">
        <v>582</v>
      </c>
      <c r="AQ661">
        <v>548</v>
      </c>
      <c r="AR661">
        <v>573</v>
      </c>
      <c r="AS661">
        <v>667</v>
      </c>
      <c r="AT661">
        <v>308</v>
      </c>
      <c r="AU661">
        <v>297</v>
      </c>
      <c r="AV661">
        <v>287</v>
      </c>
      <c r="AW661">
        <v>275</v>
      </c>
      <c r="AX661">
        <v>574</v>
      </c>
      <c r="AY661">
        <v>540</v>
      </c>
      <c r="AZ661">
        <v>565</v>
      </c>
      <c r="BA661">
        <v>657</v>
      </c>
      <c r="BB661">
        <v>304</v>
      </c>
      <c r="BC661">
        <v>292</v>
      </c>
      <c r="BD661">
        <v>282</v>
      </c>
      <c r="BE661">
        <v>270</v>
      </c>
      <c r="BF661">
        <v>578</v>
      </c>
      <c r="BG661">
        <v>544</v>
      </c>
      <c r="BH661">
        <v>569</v>
      </c>
      <c r="BI661">
        <v>662</v>
      </c>
      <c r="BJ661">
        <v>275</v>
      </c>
      <c r="BK661">
        <v>265</v>
      </c>
      <c r="BL661">
        <v>255</v>
      </c>
      <c r="BM661">
        <v>244</v>
      </c>
      <c r="BN661">
        <f t="shared" si="104"/>
        <v>582</v>
      </c>
      <c r="BO661">
        <f t="shared" si="105"/>
        <v>548</v>
      </c>
      <c r="BP661">
        <f t="shared" si="106"/>
        <v>573</v>
      </c>
      <c r="BQ661">
        <f t="shared" si="107"/>
        <v>667</v>
      </c>
      <c r="BR661">
        <f>IF(ISNUMBER(VLOOKUP($A661,[1]Blad1!$A$2:$C$116,2,FALSE)),ROUND(VLOOKUP($A661,[1]Blad1!$A$2:$C$116,2,FALSE)*AT661/SUM($AT661:$AW661),0),AT661)</f>
        <v>308</v>
      </c>
      <c r="BS661">
        <f>IF(ISNUMBER(VLOOKUP($A661,[1]Blad1!$A$2:$C$116,2,FALSE)),ROUND(VLOOKUP($A661,[1]Blad1!$A$2:$C$116,2,FALSE)*AU661/SUM($AT661:$AW661),0),AU661)</f>
        <v>297</v>
      </c>
      <c r="BT661">
        <f>IF(ISNUMBER(VLOOKUP($A661,[1]Blad1!$A$2:$C$116,2,FALSE)),ROUND(VLOOKUP($A661,[1]Blad1!$A$2:$C$116,2,FALSE)*AV661/SUM($AT661:$AW661),0),AV661)</f>
        <v>287</v>
      </c>
      <c r="BU661">
        <f>IF(ISNUMBER(VLOOKUP($A661,[1]Blad1!$A$2:$C$116,2,FALSE)),ROUND(VLOOKUP($A661,[1]Blad1!$A$2:$C$116,2,FALSE)*AW661/SUM($AT661:$AW661),0),AW661)</f>
        <v>275</v>
      </c>
      <c r="BV661">
        <f t="shared" si="108"/>
        <v>574</v>
      </c>
      <c r="BW661">
        <f t="shared" si="109"/>
        <v>540</v>
      </c>
      <c r="BX661">
        <f t="shared" si="110"/>
        <v>565</v>
      </c>
      <c r="BY661">
        <f t="shared" si="111"/>
        <v>657</v>
      </c>
      <c r="BZ661">
        <f>IF(ISNUMBER(VLOOKUP($A661,[1]Blad1!$A$2:$C$116,2,FALSE)),ROUND(VLOOKUP($A661,[1]Blad1!$A$2:$C$116,2,FALSE)*BB661/SUM($AT661:$AW661),0),BB661)</f>
        <v>304</v>
      </c>
      <c r="CA661">
        <f>IF(ISNUMBER(VLOOKUP($A661,[1]Blad1!$A$2:$C$116,2,FALSE)),ROUND(VLOOKUP($A661,[1]Blad1!$A$2:$C$116,2,FALSE)*BC661/SUM($AT661:$AW661),0),BC661)</f>
        <v>292</v>
      </c>
      <c r="CB661">
        <f>IF(ISNUMBER(VLOOKUP($A661,[1]Blad1!$A$2:$C$116,2,FALSE)),ROUND(VLOOKUP($A661,[1]Blad1!$A$2:$C$116,2,FALSE)*BD661/SUM($AT661:$AW661),0),BD661)</f>
        <v>282</v>
      </c>
      <c r="CC661">
        <f>IF(ISNUMBER(VLOOKUP($A661,[1]Blad1!$A$2:$C$116,2,FALSE)),ROUND(VLOOKUP($A661,[1]Blad1!$A$2:$C$116,2,FALSE)*BE661/SUM($AT661:$AW661),0),BE661)</f>
        <v>270</v>
      </c>
      <c r="CH661">
        <f>IF(ISNUMBER(VLOOKUP($A661,[1]Blad1!$A$2:$C$116,2,FALSE)),ROUND(VLOOKUP($A661,[1]Blad1!$A$2:$C$116,2,FALSE)*BJ661/SUM($AT661:$AW661),0),BJ661)</f>
        <v>275</v>
      </c>
      <c r="CI661">
        <f>IF(ISNUMBER(VLOOKUP($A661,[1]Blad1!$A$2:$C$116,2,FALSE)),ROUND(VLOOKUP($A661,[1]Blad1!$A$2:$C$116,2,FALSE)*BK661/SUM($AT661:$AW661),0),BK661)</f>
        <v>265</v>
      </c>
      <c r="CJ661">
        <f>IF(ISNUMBER(VLOOKUP($A661,[1]Blad1!$A$2:$C$116,2,FALSE)),ROUND(VLOOKUP($A661,[1]Blad1!$A$2:$C$116,2,FALSE)*BL661/SUM($AT661:$AW661),0),BL661)</f>
        <v>255</v>
      </c>
      <c r="CK661">
        <f>IF(ISNUMBER(VLOOKUP($A661,[1]Blad1!$A$2:$C$116,2,FALSE)),ROUND(VLOOKUP($A661,[1]Blad1!$A$2:$C$116,2,FALSE)*BM661/SUM($AT661:$AW661),0),BM661)</f>
        <v>244</v>
      </c>
    </row>
    <row r="662" spans="1:89" x14ac:dyDescent="0.3">
      <c r="A662">
        <v>661</v>
      </c>
      <c r="B662" t="s">
        <v>725</v>
      </c>
      <c r="C662">
        <v>149</v>
      </c>
      <c r="D662" t="s">
        <v>1273</v>
      </c>
      <c r="G662" t="s">
        <v>2576</v>
      </c>
      <c r="H662" t="s">
        <v>3076</v>
      </c>
      <c r="I662" t="s">
        <v>3457</v>
      </c>
      <c r="J662" t="s">
        <v>3526</v>
      </c>
      <c r="K662">
        <v>714</v>
      </c>
      <c r="L662">
        <v>140</v>
      </c>
      <c r="M662">
        <v>5</v>
      </c>
      <c r="N662">
        <v>1785</v>
      </c>
      <c r="O662">
        <v>986</v>
      </c>
      <c r="P662">
        <v>236</v>
      </c>
      <c r="Q662">
        <v>230</v>
      </c>
      <c r="R662">
        <v>245</v>
      </c>
      <c r="S662">
        <v>252</v>
      </c>
      <c r="T662">
        <v>252</v>
      </c>
      <c r="U662">
        <v>62</v>
      </c>
      <c r="V662">
        <v>60</v>
      </c>
      <c r="W662">
        <v>58</v>
      </c>
      <c r="X662">
        <v>57</v>
      </c>
      <c r="Y662">
        <v>2122</v>
      </c>
      <c r="Z662">
        <v>472</v>
      </c>
      <c r="AA662">
        <v>496</v>
      </c>
      <c r="AB662">
        <v>493</v>
      </c>
      <c r="AC662">
        <v>446</v>
      </c>
      <c r="AD662">
        <v>2020</v>
      </c>
      <c r="AE662">
        <v>2063</v>
      </c>
      <c r="AF662">
        <v>2027</v>
      </c>
      <c r="AG662">
        <v>1.050847457627119</v>
      </c>
      <c r="AH662">
        <v>1.044491525423729</v>
      </c>
      <c r="AI662">
        <v>0.94491525423728817</v>
      </c>
      <c r="AJ662">
        <v>0.95193213949104616</v>
      </c>
      <c r="AK662">
        <v>0.97219604147031102</v>
      </c>
      <c r="AL662">
        <v>0.95523091423185669</v>
      </c>
      <c r="AM662">
        <v>1705.0871819038639</v>
      </c>
      <c r="AN662">
        <v>223</v>
      </c>
      <c r="AO662">
        <v>941.85768143261066</v>
      </c>
      <c r="AP662">
        <v>218</v>
      </c>
      <c r="AQ662">
        <v>233</v>
      </c>
      <c r="AR662">
        <v>239</v>
      </c>
      <c r="AS662">
        <v>239</v>
      </c>
      <c r="AT662">
        <v>63</v>
      </c>
      <c r="AU662">
        <v>62</v>
      </c>
      <c r="AV662">
        <v>61</v>
      </c>
      <c r="AW662">
        <v>60</v>
      </c>
      <c r="AX662">
        <v>223</v>
      </c>
      <c r="AY662">
        <v>238</v>
      </c>
      <c r="AZ662">
        <v>244</v>
      </c>
      <c r="BA662">
        <v>244</v>
      </c>
      <c r="BB662">
        <v>63</v>
      </c>
      <c r="BC662">
        <v>61</v>
      </c>
      <c r="BD662">
        <v>60</v>
      </c>
      <c r="BE662">
        <v>60</v>
      </c>
      <c r="BF662">
        <v>219</v>
      </c>
      <c r="BG662">
        <v>234</v>
      </c>
      <c r="BH662">
        <v>240</v>
      </c>
      <c r="BI662">
        <v>240</v>
      </c>
      <c r="BJ662">
        <v>57</v>
      </c>
      <c r="BK662">
        <v>56</v>
      </c>
      <c r="BL662">
        <v>55</v>
      </c>
      <c r="BM662">
        <v>54</v>
      </c>
      <c r="BN662">
        <f t="shared" si="104"/>
        <v>218</v>
      </c>
      <c r="BO662">
        <f t="shared" si="105"/>
        <v>233</v>
      </c>
      <c r="BP662">
        <f t="shared" si="106"/>
        <v>239</v>
      </c>
      <c r="BQ662">
        <f t="shared" si="107"/>
        <v>239</v>
      </c>
      <c r="BR662">
        <f>IF(ISNUMBER(VLOOKUP($A662,[1]Blad1!$A$2:$C$116,2,FALSE)),ROUND(VLOOKUP($A662,[1]Blad1!$A$2:$C$116,2,FALSE)*AT662/SUM($AT662:$AW662),0),AT662)</f>
        <v>63</v>
      </c>
      <c r="BS662">
        <f>IF(ISNUMBER(VLOOKUP($A662,[1]Blad1!$A$2:$C$116,2,FALSE)),ROUND(VLOOKUP($A662,[1]Blad1!$A$2:$C$116,2,FALSE)*AU662/SUM($AT662:$AW662),0),AU662)</f>
        <v>62</v>
      </c>
      <c r="BT662">
        <f>IF(ISNUMBER(VLOOKUP($A662,[1]Blad1!$A$2:$C$116,2,FALSE)),ROUND(VLOOKUP($A662,[1]Blad1!$A$2:$C$116,2,FALSE)*AV662/SUM($AT662:$AW662),0),AV662)</f>
        <v>61</v>
      </c>
      <c r="BU662">
        <f>IF(ISNUMBER(VLOOKUP($A662,[1]Blad1!$A$2:$C$116,2,FALSE)),ROUND(VLOOKUP($A662,[1]Blad1!$A$2:$C$116,2,FALSE)*AW662/SUM($AT662:$AW662),0),AW662)</f>
        <v>60</v>
      </c>
      <c r="BV662">
        <f t="shared" si="108"/>
        <v>223</v>
      </c>
      <c r="BW662">
        <f t="shared" si="109"/>
        <v>238</v>
      </c>
      <c r="BX662">
        <f t="shared" si="110"/>
        <v>244</v>
      </c>
      <c r="BY662">
        <f t="shared" si="111"/>
        <v>244</v>
      </c>
      <c r="BZ662">
        <f>IF(ISNUMBER(VLOOKUP($A662,[1]Blad1!$A$2:$C$116,2,FALSE)),ROUND(VLOOKUP($A662,[1]Blad1!$A$2:$C$116,2,FALSE)*BB662/SUM($AT662:$AW662),0),BB662)</f>
        <v>63</v>
      </c>
      <c r="CA662">
        <f>IF(ISNUMBER(VLOOKUP($A662,[1]Blad1!$A$2:$C$116,2,FALSE)),ROUND(VLOOKUP($A662,[1]Blad1!$A$2:$C$116,2,FALSE)*BC662/SUM($AT662:$AW662),0),BC662)</f>
        <v>61</v>
      </c>
      <c r="CB662">
        <f>IF(ISNUMBER(VLOOKUP($A662,[1]Blad1!$A$2:$C$116,2,FALSE)),ROUND(VLOOKUP($A662,[1]Blad1!$A$2:$C$116,2,FALSE)*BD662/SUM($AT662:$AW662),0),BD662)</f>
        <v>60</v>
      </c>
      <c r="CC662">
        <f>IF(ISNUMBER(VLOOKUP($A662,[1]Blad1!$A$2:$C$116,2,FALSE)),ROUND(VLOOKUP($A662,[1]Blad1!$A$2:$C$116,2,FALSE)*BE662/SUM($AT662:$AW662),0),BE662)</f>
        <v>60</v>
      </c>
      <c r="CH662">
        <f>IF(ISNUMBER(VLOOKUP($A662,[1]Blad1!$A$2:$C$116,2,FALSE)),ROUND(VLOOKUP($A662,[1]Blad1!$A$2:$C$116,2,FALSE)*BJ662/SUM($AT662:$AW662),0),BJ662)</f>
        <v>57</v>
      </c>
      <c r="CI662">
        <f>IF(ISNUMBER(VLOOKUP($A662,[1]Blad1!$A$2:$C$116,2,FALSE)),ROUND(VLOOKUP($A662,[1]Blad1!$A$2:$C$116,2,FALSE)*BK662/SUM($AT662:$AW662),0),BK662)</f>
        <v>56</v>
      </c>
      <c r="CJ662">
        <f>IF(ISNUMBER(VLOOKUP($A662,[1]Blad1!$A$2:$C$116,2,FALSE)),ROUND(VLOOKUP($A662,[1]Blad1!$A$2:$C$116,2,FALSE)*BL662/SUM($AT662:$AW662),0),BL662)</f>
        <v>55</v>
      </c>
      <c r="CK662">
        <f>IF(ISNUMBER(VLOOKUP($A662,[1]Blad1!$A$2:$C$116,2,FALSE)),ROUND(VLOOKUP($A662,[1]Blad1!$A$2:$C$116,2,FALSE)*BM662/SUM($AT662:$AW662),0),BM662)</f>
        <v>54</v>
      </c>
    </row>
    <row r="663" spans="1:89" x14ac:dyDescent="0.3">
      <c r="A663">
        <v>662</v>
      </c>
      <c r="B663" t="s">
        <v>726</v>
      </c>
      <c r="C663">
        <v>150</v>
      </c>
      <c r="D663" t="s">
        <v>1273</v>
      </c>
      <c r="G663" t="s">
        <v>2577</v>
      </c>
      <c r="H663" t="s">
        <v>3077</v>
      </c>
      <c r="I663" t="s">
        <v>3457</v>
      </c>
      <c r="J663" t="s">
        <v>3526</v>
      </c>
      <c r="K663">
        <v>714</v>
      </c>
      <c r="L663">
        <v>140</v>
      </c>
      <c r="M663">
        <v>5</v>
      </c>
      <c r="N663">
        <v>360</v>
      </c>
      <c r="O663">
        <v>212</v>
      </c>
      <c r="P663">
        <v>236</v>
      </c>
      <c r="Q663">
        <v>37</v>
      </c>
      <c r="R663">
        <v>34</v>
      </c>
      <c r="S663">
        <v>47</v>
      </c>
      <c r="T663">
        <v>100</v>
      </c>
      <c r="U663">
        <v>62</v>
      </c>
      <c r="V663">
        <v>59</v>
      </c>
      <c r="W663">
        <v>58</v>
      </c>
      <c r="X663">
        <v>58</v>
      </c>
      <c r="Y663">
        <v>2122</v>
      </c>
      <c r="Z663">
        <v>472</v>
      </c>
      <c r="AA663">
        <v>496</v>
      </c>
      <c r="AB663">
        <v>493</v>
      </c>
      <c r="AC663">
        <v>446</v>
      </c>
      <c r="AD663">
        <v>2020</v>
      </c>
      <c r="AE663">
        <v>2063</v>
      </c>
      <c r="AF663">
        <v>2027</v>
      </c>
      <c r="AG663">
        <v>1.050847457627119</v>
      </c>
      <c r="AH663">
        <v>1.044491525423729</v>
      </c>
      <c r="AI663">
        <v>0.94491525423728817</v>
      </c>
      <c r="AJ663">
        <v>0.95193213949104616</v>
      </c>
      <c r="AK663">
        <v>0.97219604147031102</v>
      </c>
      <c r="AL663">
        <v>0.95523091423185669</v>
      </c>
      <c r="AM663">
        <v>343.88312912346839</v>
      </c>
      <c r="AN663">
        <v>223</v>
      </c>
      <c r="AO663">
        <v>202.50895381715361</v>
      </c>
      <c r="AP663">
        <v>35</v>
      </c>
      <c r="AQ663">
        <v>32</v>
      </c>
      <c r="AR663">
        <v>44</v>
      </c>
      <c r="AS663">
        <v>95</v>
      </c>
      <c r="AT663">
        <v>63</v>
      </c>
      <c r="AU663">
        <v>61</v>
      </c>
      <c r="AV663">
        <v>61</v>
      </c>
      <c r="AW663">
        <v>62</v>
      </c>
      <c r="AX663">
        <v>35</v>
      </c>
      <c r="AY663">
        <v>33</v>
      </c>
      <c r="AZ663">
        <v>45</v>
      </c>
      <c r="BA663">
        <v>97</v>
      </c>
      <c r="BB663">
        <v>63</v>
      </c>
      <c r="BC663">
        <v>60</v>
      </c>
      <c r="BD663">
        <v>60</v>
      </c>
      <c r="BE663">
        <v>61</v>
      </c>
      <c r="BF663">
        <v>35</v>
      </c>
      <c r="BG663">
        <v>32</v>
      </c>
      <c r="BH663">
        <v>44</v>
      </c>
      <c r="BI663">
        <v>95</v>
      </c>
      <c r="BJ663">
        <v>57</v>
      </c>
      <c r="BK663">
        <v>55</v>
      </c>
      <c r="BL663">
        <v>55</v>
      </c>
      <c r="BM663">
        <v>55</v>
      </c>
      <c r="BN663">
        <f t="shared" si="104"/>
        <v>35</v>
      </c>
      <c r="BO663">
        <f t="shared" si="105"/>
        <v>32</v>
      </c>
      <c r="BP663">
        <f t="shared" si="106"/>
        <v>44</v>
      </c>
      <c r="BQ663">
        <f t="shared" si="107"/>
        <v>95</v>
      </c>
      <c r="BR663">
        <f>IF(ISNUMBER(VLOOKUP($A663,[1]Blad1!$A$2:$C$116,2,FALSE)),ROUND(VLOOKUP($A663,[1]Blad1!$A$2:$C$116,2,FALSE)*AT663/SUM($AT663:$AW663),0),AT663)</f>
        <v>63</v>
      </c>
      <c r="BS663">
        <f>IF(ISNUMBER(VLOOKUP($A663,[1]Blad1!$A$2:$C$116,2,FALSE)),ROUND(VLOOKUP($A663,[1]Blad1!$A$2:$C$116,2,FALSE)*AU663/SUM($AT663:$AW663),0),AU663)</f>
        <v>61</v>
      </c>
      <c r="BT663">
        <f>IF(ISNUMBER(VLOOKUP($A663,[1]Blad1!$A$2:$C$116,2,FALSE)),ROUND(VLOOKUP($A663,[1]Blad1!$A$2:$C$116,2,FALSE)*AV663/SUM($AT663:$AW663),0),AV663)</f>
        <v>61</v>
      </c>
      <c r="BU663">
        <f>IF(ISNUMBER(VLOOKUP($A663,[1]Blad1!$A$2:$C$116,2,FALSE)),ROUND(VLOOKUP($A663,[1]Blad1!$A$2:$C$116,2,FALSE)*AW663/SUM($AT663:$AW663),0),AW663)</f>
        <v>62</v>
      </c>
      <c r="BV663">
        <f t="shared" si="108"/>
        <v>35</v>
      </c>
      <c r="BW663">
        <f t="shared" si="109"/>
        <v>33</v>
      </c>
      <c r="BX663">
        <f t="shared" si="110"/>
        <v>45</v>
      </c>
      <c r="BY663">
        <f t="shared" si="111"/>
        <v>97</v>
      </c>
      <c r="BZ663">
        <f>IF(ISNUMBER(VLOOKUP($A663,[1]Blad1!$A$2:$C$116,2,FALSE)),ROUND(VLOOKUP($A663,[1]Blad1!$A$2:$C$116,2,FALSE)*BB663/SUM($AT663:$AW663),0),BB663)</f>
        <v>63</v>
      </c>
      <c r="CA663">
        <f>IF(ISNUMBER(VLOOKUP($A663,[1]Blad1!$A$2:$C$116,2,FALSE)),ROUND(VLOOKUP($A663,[1]Blad1!$A$2:$C$116,2,FALSE)*BC663/SUM($AT663:$AW663),0),BC663)</f>
        <v>60</v>
      </c>
      <c r="CB663">
        <f>IF(ISNUMBER(VLOOKUP($A663,[1]Blad1!$A$2:$C$116,2,FALSE)),ROUND(VLOOKUP($A663,[1]Blad1!$A$2:$C$116,2,FALSE)*BD663/SUM($AT663:$AW663),0),BD663)</f>
        <v>60</v>
      </c>
      <c r="CC663">
        <f>IF(ISNUMBER(VLOOKUP($A663,[1]Blad1!$A$2:$C$116,2,FALSE)),ROUND(VLOOKUP($A663,[1]Blad1!$A$2:$C$116,2,FALSE)*BE663/SUM($AT663:$AW663),0),BE663)</f>
        <v>61</v>
      </c>
      <c r="CH663">
        <f>IF(ISNUMBER(VLOOKUP($A663,[1]Blad1!$A$2:$C$116,2,FALSE)),ROUND(VLOOKUP($A663,[1]Blad1!$A$2:$C$116,2,FALSE)*BJ663/SUM($AT663:$AW663),0),BJ663)</f>
        <v>57</v>
      </c>
      <c r="CI663">
        <f>IF(ISNUMBER(VLOOKUP($A663,[1]Blad1!$A$2:$C$116,2,FALSE)),ROUND(VLOOKUP($A663,[1]Blad1!$A$2:$C$116,2,FALSE)*BK663/SUM($AT663:$AW663),0),BK663)</f>
        <v>55</v>
      </c>
      <c r="CJ663">
        <f>IF(ISNUMBER(VLOOKUP($A663,[1]Blad1!$A$2:$C$116,2,FALSE)),ROUND(VLOOKUP($A663,[1]Blad1!$A$2:$C$116,2,FALSE)*BL663/SUM($AT663:$AW663),0),BL663)</f>
        <v>55</v>
      </c>
      <c r="CK663">
        <f>IF(ISNUMBER(VLOOKUP($A663,[1]Blad1!$A$2:$C$116,2,FALSE)),ROUND(VLOOKUP($A663,[1]Blad1!$A$2:$C$116,2,FALSE)*BM663/SUM($AT663:$AW663),0),BM663)</f>
        <v>55</v>
      </c>
    </row>
    <row r="664" spans="1:89" x14ac:dyDescent="0.3">
      <c r="A664">
        <v>663</v>
      </c>
      <c r="B664" t="s">
        <v>727</v>
      </c>
      <c r="C664">
        <v>151</v>
      </c>
      <c r="D664" t="s">
        <v>1273</v>
      </c>
      <c r="G664" t="s">
        <v>2578</v>
      </c>
      <c r="H664" t="s">
        <v>1896</v>
      </c>
      <c r="I664" t="s">
        <v>3458</v>
      </c>
      <c r="J664" t="s">
        <v>3527</v>
      </c>
      <c r="K664">
        <v>790</v>
      </c>
      <c r="L664">
        <v>70</v>
      </c>
      <c r="M664">
        <v>1</v>
      </c>
      <c r="N664">
        <v>13205</v>
      </c>
      <c r="O664">
        <v>8731</v>
      </c>
      <c r="P664">
        <v>17430</v>
      </c>
      <c r="Q664">
        <v>1780</v>
      </c>
      <c r="R664">
        <v>1947</v>
      </c>
      <c r="S664">
        <v>2254</v>
      </c>
      <c r="T664">
        <v>2782</v>
      </c>
      <c r="U664">
        <v>4313</v>
      </c>
      <c r="V664">
        <v>4457</v>
      </c>
      <c r="W664">
        <v>4385</v>
      </c>
      <c r="X664">
        <v>4258</v>
      </c>
      <c r="Y664">
        <v>13027</v>
      </c>
      <c r="Z664">
        <v>17430</v>
      </c>
      <c r="AA664">
        <v>18024</v>
      </c>
      <c r="AB664">
        <v>18175</v>
      </c>
      <c r="AC664">
        <v>16434</v>
      </c>
      <c r="AD664">
        <v>16102</v>
      </c>
      <c r="AE664">
        <v>16920</v>
      </c>
      <c r="AF664">
        <v>15001</v>
      </c>
      <c r="AG664">
        <v>1.03407917383821</v>
      </c>
      <c r="AH664">
        <v>1.0427423981640851</v>
      </c>
      <c r="AI664">
        <v>0.94285714285714284</v>
      </c>
      <c r="AJ664">
        <v>1.236048207568895</v>
      </c>
      <c r="AK664">
        <v>1.2988408689644579</v>
      </c>
      <c r="AL664">
        <v>1.1515314347125201</v>
      </c>
      <c r="AM664">
        <v>15205.972595378829</v>
      </c>
      <c r="AN664">
        <v>16434</v>
      </c>
      <c r="AO664">
        <v>10054.020956475009</v>
      </c>
      <c r="AP664">
        <v>2200</v>
      </c>
      <c r="AQ664">
        <v>2406</v>
      </c>
      <c r="AR664">
        <v>2786</v>
      </c>
      <c r="AS664">
        <v>3438</v>
      </c>
      <c r="AT664">
        <v>4324</v>
      </c>
      <c r="AU664">
        <v>4565</v>
      </c>
      <c r="AV664">
        <v>4569</v>
      </c>
      <c r="AW664">
        <v>4523</v>
      </c>
      <c r="AX664">
        <v>2311</v>
      </c>
      <c r="AY664">
        <v>2528</v>
      </c>
      <c r="AZ664">
        <v>2927</v>
      </c>
      <c r="BA664">
        <v>3613</v>
      </c>
      <c r="BB664">
        <v>4366</v>
      </c>
      <c r="BC664">
        <v>4605</v>
      </c>
      <c r="BD664">
        <v>4607</v>
      </c>
      <c r="BE664">
        <v>4554</v>
      </c>
      <c r="BF664">
        <v>2049</v>
      </c>
      <c r="BG664">
        <v>2242</v>
      </c>
      <c r="BH664">
        <v>2595</v>
      </c>
      <c r="BI664">
        <v>3203</v>
      </c>
      <c r="BJ664">
        <v>3946</v>
      </c>
      <c r="BK664">
        <v>4164</v>
      </c>
      <c r="BL664">
        <v>4166</v>
      </c>
      <c r="BM664">
        <v>4119</v>
      </c>
      <c r="BN664">
        <f t="shared" si="104"/>
        <v>2200</v>
      </c>
      <c r="BO664">
        <f t="shared" si="105"/>
        <v>2406</v>
      </c>
      <c r="BP664">
        <f t="shared" si="106"/>
        <v>2786</v>
      </c>
      <c r="BQ664">
        <f t="shared" si="107"/>
        <v>3438</v>
      </c>
      <c r="BR664">
        <f>IF(ISNUMBER(VLOOKUP($A664,[1]Blad1!$A$2:$C$116,2,FALSE)),ROUND(VLOOKUP($A664,[1]Blad1!$A$2:$C$116,2,FALSE)*AT664/SUM($AT664:$AW664),0),AT664)</f>
        <v>4324</v>
      </c>
      <c r="BS664">
        <f>IF(ISNUMBER(VLOOKUP($A664,[1]Blad1!$A$2:$C$116,2,FALSE)),ROUND(VLOOKUP($A664,[1]Blad1!$A$2:$C$116,2,FALSE)*AU664/SUM($AT664:$AW664),0),AU664)</f>
        <v>4565</v>
      </c>
      <c r="BT664">
        <f>IF(ISNUMBER(VLOOKUP($A664,[1]Blad1!$A$2:$C$116,2,FALSE)),ROUND(VLOOKUP($A664,[1]Blad1!$A$2:$C$116,2,FALSE)*AV664/SUM($AT664:$AW664),0),AV664)</f>
        <v>4569</v>
      </c>
      <c r="BU664">
        <f>IF(ISNUMBER(VLOOKUP($A664,[1]Blad1!$A$2:$C$116,2,FALSE)),ROUND(VLOOKUP($A664,[1]Blad1!$A$2:$C$116,2,FALSE)*AW664/SUM($AT664:$AW664),0),AW664)</f>
        <v>4523</v>
      </c>
      <c r="BV664">
        <f t="shared" si="108"/>
        <v>2311</v>
      </c>
      <c r="BW664">
        <f t="shared" si="109"/>
        <v>2528</v>
      </c>
      <c r="BX664">
        <f t="shared" si="110"/>
        <v>2927</v>
      </c>
      <c r="BY664">
        <f t="shared" si="111"/>
        <v>3613</v>
      </c>
      <c r="BZ664">
        <f>IF(ISNUMBER(VLOOKUP($A664,[1]Blad1!$A$2:$C$116,2,FALSE)),ROUND(VLOOKUP($A664,[1]Blad1!$A$2:$C$116,2,FALSE)*BB664/SUM($AT664:$AW664),0),BB664)</f>
        <v>4366</v>
      </c>
      <c r="CA664">
        <f>IF(ISNUMBER(VLOOKUP($A664,[1]Blad1!$A$2:$C$116,2,FALSE)),ROUND(VLOOKUP($A664,[1]Blad1!$A$2:$C$116,2,FALSE)*BC664/SUM($AT664:$AW664),0),BC664)</f>
        <v>4605</v>
      </c>
      <c r="CB664">
        <f>IF(ISNUMBER(VLOOKUP($A664,[1]Blad1!$A$2:$C$116,2,FALSE)),ROUND(VLOOKUP($A664,[1]Blad1!$A$2:$C$116,2,FALSE)*BD664/SUM($AT664:$AW664),0),BD664)</f>
        <v>4607</v>
      </c>
      <c r="CC664">
        <f>IF(ISNUMBER(VLOOKUP($A664,[1]Blad1!$A$2:$C$116,2,FALSE)),ROUND(VLOOKUP($A664,[1]Blad1!$A$2:$C$116,2,FALSE)*BE664/SUM($AT664:$AW664),0),BE664)</f>
        <v>4554</v>
      </c>
      <c r="CH664">
        <f>IF(ISNUMBER(VLOOKUP($A664,[1]Blad1!$A$2:$C$116,2,FALSE)),ROUND(VLOOKUP($A664,[1]Blad1!$A$2:$C$116,2,FALSE)*BJ664/SUM($AT664:$AW664),0),BJ664)</f>
        <v>3946</v>
      </c>
      <c r="CI664">
        <f>IF(ISNUMBER(VLOOKUP($A664,[1]Blad1!$A$2:$C$116,2,FALSE)),ROUND(VLOOKUP($A664,[1]Blad1!$A$2:$C$116,2,FALSE)*BK664/SUM($AT664:$AW664),0),BK664)</f>
        <v>4164</v>
      </c>
      <c r="CJ664">
        <f>IF(ISNUMBER(VLOOKUP($A664,[1]Blad1!$A$2:$C$116,2,FALSE)),ROUND(VLOOKUP($A664,[1]Blad1!$A$2:$C$116,2,FALSE)*BL664/SUM($AT664:$AW664),0),BL664)</f>
        <v>4166</v>
      </c>
      <c r="CK664">
        <f>IF(ISNUMBER(VLOOKUP($A664,[1]Blad1!$A$2:$C$116,2,FALSE)),ROUND(VLOOKUP($A664,[1]Blad1!$A$2:$C$116,2,FALSE)*BM664/SUM($AT664:$AW664),0),BM664)</f>
        <v>4119</v>
      </c>
    </row>
    <row r="665" spans="1:89" x14ac:dyDescent="0.3">
      <c r="A665">
        <v>664</v>
      </c>
      <c r="B665" t="s">
        <v>728</v>
      </c>
      <c r="C665">
        <v>152</v>
      </c>
      <c r="D665" t="s">
        <v>1273</v>
      </c>
      <c r="G665" t="s">
        <v>2579</v>
      </c>
      <c r="H665" t="s">
        <v>3078</v>
      </c>
      <c r="I665" t="s">
        <v>3458</v>
      </c>
      <c r="J665" t="s">
        <v>3527</v>
      </c>
      <c r="K665">
        <v>796</v>
      </c>
      <c r="L665">
        <v>90</v>
      </c>
      <c r="M665">
        <v>5</v>
      </c>
      <c r="N665">
        <v>0</v>
      </c>
      <c r="O665">
        <v>0</v>
      </c>
      <c r="P665">
        <v>13319</v>
      </c>
      <c r="Q665">
        <v>0</v>
      </c>
      <c r="R665">
        <v>0</v>
      </c>
      <c r="S665">
        <v>0</v>
      </c>
      <c r="T665">
        <v>0</v>
      </c>
      <c r="U665">
        <v>2791</v>
      </c>
      <c r="V665">
        <v>3119</v>
      </c>
      <c r="W665">
        <v>3458</v>
      </c>
      <c r="X665">
        <v>3839</v>
      </c>
      <c r="Y665">
        <v>1696</v>
      </c>
      <c r="Z665">
        <v>5632</v>
      </c>
      <c r="AA665">
        <v>5811</v>
      </c>
      <c r="AB665">
        <v>5880</v>
      </c>
      <c r="AC665">
        <v>5302</v>
      </c>
      <c r="AD665">
        <v>1715</v>
      </c>
      <c r="AE665">
        <v>1941</v>
      </c>
      <c r="AF665">
        <v>1824</v>
      </c>
      <c r="AG665">
        <v>1.031782670454545</v>
      </c>
      <c r="AH665">
        <v>1.0440340909090911</v>
      </c>
      <c r="AI665">
        <v>0.94140625</v>
      </c>
      <c r="AJ665">
        <v>1.0112028301886791</v>
      </c>
      <c r="AK665">
        <v>1.1444575471698111</v>
      </c>
      <c r="AL665">
        <v>1.075471698113208</v>
      </c>
      <c r="AM665">
        <v>0</v>
      </c>
      <c r="AN665">
        <v>12538.58984375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2792</v>
      </c>
      <c r="AU665">
        <v>3187</v>
      </c>
      <c r="AV665">
        <v>3596</v>
      </c>
      <c r="AW665">
        <v>4068</v>
      </c>
      <c r="AX665">
        <v>0</v>
      </c>
      <c r="AY665">
        <v>0</v>
      </c>
      <c r="AZ665">
        <v>0</v>
      </c>
      <c r="BA665">
        <v>0</v>
      </c>
      <c r="BB665">
        <v>2829</v>
      </c>
      <c r="BC665">
        <v>3227</v>
      </c>
      <c r="BD665">
        <v>3637</v>
      </c>
      <c r="BE665">
        <v>4112</v>
      </c>
      <c r="BF665">
        <v>0</v>
      </c>
      <c r="BG665">
        <v>0</v>
      </c>
      <c r="BH665">
        <v>0</v>
      </c>
      <c r="BI665">
        <v>0</v>
      </c>
      <c r="BJ665">
        <v>2550</v>
      </c>
      <c r="BK665">
        <v>2909</v>
      </c>
      <c r="BL665">
        <v>3280</v>
      </c>
      <c r="BM665">
        <v>3708</v>
      </c>
      <c r="BN665">
        <f t="shared" si="104"/>
        <v>0</v>
      </c>
      <c r="BO665">
        <f t="shared" si="105"/>
        <v>0</v>
      </c>
      <c r="BP665">
        <f t="shared" si="106"/>
        <v>0</v>
      </c>
      <c r="BQ665">
        <f t="shared" si="107"/>
        <v>0</v>
      </c>
      <c r="BR665">
        <f>IF(ISNUMBER(VLOOKUP($A665,[1]Blad1!$A$2:$C$116,2,FALSE)),ROUND(VLOOKUP($A665,[1]Blad1!$A$2:$C$116,2,FALSE)*AT665/SUM($AT665:$AW665),0),AT665)</f>
        <v>2792</v>
      </c>
      <c r="BS665">
        <f>IF(ISNUMBER(VLOOKUP($A665,[1]Blad1!$A$2:$C$116,2,FALSE)),ROUND(VLOOKUP($A665,[1]Blad1!$A$2:$C$116,2,FALSE)*AU665/SUM($AT665:$AW665),0),AU665)</f>
        <v>3187</v>
      </c>
      <c r="BT665">
        <f>IF(ISNUMBER(VLOOKUP($A665,[1]Blad1!$A$2:$C$116,2,FALSE)),ROUND(VLOOKUP($A665,[1]Blad1!$A$2:$C$116,2,FALSE)*AV665/SUM($AT665:$AW665),0),AV665)</f>
        <v>3596</v>
      </c>
      <c r="BU665">
        <f>IF(ISNUMBER(VLOOKUP($A665,[1]Blad1!$A$2:$C$116,2,FALSE)),ROUND(VLOOKUP($A665,[1]Blad1!$A$2:$C$116,2,FALSE)*AW665/SUM($AT665:$AW665),0),AW665)</f>
        <v>4068</v>
      </c>
      <c r="BV665">
        <f t="shared" si="108"/>
        <v>0</v>
      </c>
      <c r="BW665">
        <f t="shared" si="109"/>
        <v>0</v>
      </c>
      <c r="BX665">
        <f t="shared" si="110"/>
        <v>0</v>
      </c>
      <c r="BY665">
        <f t="shared" si="111"/>
        <v>0</v>
      </c>
      <c r="BZ665">
        <f>IF(ISNUMBER(VLOOKUP($A665,[1]Blad1!$A$2:$C$116,2,FALSE)),ROUND(VLOOKUP($A665,[1]Blad1!$A$2:$C$116,2,FALSE)*BB665/SUM($AT665:$AW665),0),BB665)</f>
        <v>2829</v>
      </c>
      <c r="CA665">
        <f>IF(ISNUMBER(VLOOKUP($A665,[1]Blad1!$A$2:$C$116,2,FALSE)),ROUND(VLOOKUP($A665,[1]Blad1!$A$2:$C$116,2,FALSE)*BC665/SUM($AT665:$AW665),0),BC665)</f>
        <v>3227</v>
      </c>
      <c r="CB665">
        <f>IF(ISNUMBER(VLOOKUP($A665,[1]Blad1!$A$2:$C$116,2,FALSE)),ROUND(VLOOKUP($A665,[1]Blad1!$A$2:$C$116,2,FALSE)*BD665/SUM($AT665:$AW665),0),BD665)</f>
        <v>3637</v>
      </c>
      <c r="CC665">
        <f>IF(ISNUMBER(VLOOKUP($A665,[1]Blad1!$A$2:$C$116,2,FALSE)),ROUND(VLOOKUP($A665,[1]Blad1!$A$2:$C$116,2,FALSE)*BE665/SUM($AT665:$AW665),0),BE665)</f>
        <v>4112</v>
      </c>
      <c r="CH665">
        <f>IF(ISNUMBER(VLOOKUP($A665,[1]Blad1!$A$2:$C$116,2,FALSE)),ROUND(VLOOKUP($A665,[1]Blad1!$A$2:$C$116,2,FALSE)*BJ665/SUM($AT665:$AW665),0),BJ665)</f>
        <v>2550</v>
      </c>
      <c r="CI665">
        <f>IF(ISNUMBER(VLOOKUP($A665,[1]Blad1!$A$2:$C$116,2,FALSE)),ROUND(VLOOKUP($A665,[1]Blad1!$A$2:$C$116,2,FALSE)*BK665/SUM($AT665:$AW665),0),BK665)</f>
        <v>2909</v>
      </c>
      <c r="CJ665">
        <f>IF(ISNUMBER(VLOOKUP($A665,[1]Blad1!$A$2:$C$116,2,FALSE)),ROUND(VLOOKUP($A665,[1]Blad1!$A$2:$C$116,2,FALSE)*BL665/SUM($AT665:$AW665),0),BL665)</f>
        <v>3280</v>
      </c>
      <c r="CK665">
        <f>IF(ISNUMBER(VLOOKUP($A665,[1]Blad1!$A$2:$C$116,2,FALSE)),ROUND(VLOOKUP($A665,[1]Blad1!$A$2:$C$116,2,FALSE)*BM665/SUM($AT665:$AW665),0),BM665)</f>
        <v>3708</v>
      </c>
    </row>
    <row r="666" spans="1:89" x14ac:dyDescent="0.3">
      <c r="A666">
        <v>665</v>
      </c>
      <c r="B666" t="s">
        <v>729</v>
      </c>
      <c r="C666">
        <v>153</v>
      </c>
      <c r="D666" t="s">
        <v>1273</v>
      </c>
      <c r="G666" t="s">
        <v>2580</v>
      </c>
      <c r="H666" t="s">
        <v>3079</v>
      </c>
      <c r="I666" t="s">
        <v>3458</v>
      </c>
      <c r="J666" t="s">
        <v>3527</v>
      </c>
      <c r="K666">
        <v>823</v>
      </c>
      <c r="L666">
        <v>90</v>
      </c>
      <c r="M666">
        <v>2</v>
      </c>
      <c r="N666">
        <v>14130</v>
      </c>
      <c r="O666">
        <v>8514</v>
      </c>
      <c r="P666">
        <v>4065</v>
      </c>
      <c r="Q666">
        <v>2230</v>
      </c>
      <c r="R666">
        <v>2211</v>
      </c>
      <c r="S666">
        <v>2106</v>
      </c>
      <c r="T666">
        <v>1928</v>
      </c>
      <c r="U666">
        <v>863</v>
      </c>
      <c r="V666">
        <v>984</v>
      </c>
      <c r="W666">
        <v>1057</v>
      </c>
      <c r="X666">
        <v>1128</v>
      </c>
      <c r="Y666">
        <v>5977</v>
      </c>
      <c r="Z666">
        <v>2080</v>
      </c>
      <c r="AA666">
        <v>2145</v>
      </c>
      <c r="AB666">
        <v>2162</v>
      </c>
      <c r="AC666">
        <v>1954</v>
      </c>
      <c r="AD666">
        <v>5562</v>
      </c>
      <c r="AE666">
        <v>5944</v>
      </c>
      <c r="AF666">
        <v>5761</v>
      </c>
      <c r="AG666">
        <v>1.03125</v>
      </c>
      <c r="AH666">
        <v>1.039423076923077</v>
      </c>
      <c r="AI666">
        <v>0.93942307692307692</v>
      </c>
      <c r="AJ666">
        <v>0.93056717416764267</v>
      </c>
      <c r="AK666">
        <v>0.99447883553622218</v>
      </c>
      <c r="AL666">
        <v>0.96386146896436342</v>
      </c>
      <c r="AM666">
        <v>13619.362556466451</v>
      </c>
      <c r="AN666">
        <v>3818.7548076923081</v>
      </c>
      <c r="AO666">
        <v>8206.3165467625895</v>
      </c>
      <c r="AP666">
        <v>2075</v>
      </c>
      <c r="AQ666">
        <v>2057</v>
      </c>
      <c r="AR666">
        <v>1959</v>
      </c>
      <c r="AS666">
        <v>1794</v>
      </c>
      <c r="AT666">
        <v>862</v>
      </c>
      <c r="AU666">
        <v>1005</v>
      </c>
      <c r="AV666">
        <v>1098</v>
      </c>
      <c r="AW666">
        <v>1195</v>
      </c>
      <c r="AX666">
        <v>2217</v>
      </c>
      <c r="AY666">
        <v>2198</v>
      </c>
      <c r="AZ666">
        <v>2094</v>
      </c>
      <c r="BA666">
        <v>1917</v>
      </c>
      <c r="BB666">
        <v>870</v>
      </c>
      <c r="BC666">
        <v>1013</v>
      </c>
      <c r="BD666">
        <v>1107</v>
      </c>
      <c r="BE666">
        <v>1202</v>
      </c>
      <c r="BF666">
        <v>2149</v>
      </c>
      <c r="BG666">
        <v>2131</v>
      </c>
      <c r="BH666">
        <v>2029</v>
      </c>
      <c r="BI666">
        <v>1858</v>
      </c>
      <c r="BJ666">
        <v>785</v>
      </c>
      <c r="BK666">
        <v>916</v>
      </c>
      <c r="BL666">
        <v>1000</v>
      </c>
      <c r="BM666">
        <v>1087</v>
      </c>
      <c r="BN666">
        <f t="shared" si="104"/>
        <v>2075</v>
      </c>
      <c r="BO666">
        <f t="shared" si="105"/>
        <v>2057</v>
      </c>
      <c r="BP666">
        <f t="shared" si="106"/>
        <v>1959</v>
      </c>
      <c r="BQ666">
        <f t="shared" si="107"/>
        <v>1794</v>
      </c>
      <c r="BR666">
        <f>IF(ISNUMBER(VLOOKUP($A666,[1]Blad1!$A$2:$C$116,2,FALSE)),ROUND(VLOOKUP($A666,[1]Blad1!$A$2:$C$116,2,FALSE)*AT666/SUM($AT666:$AW666),0),AT666)</f>
        <v>862</v>
      </c>
      <c r="BS666">
        <f>IF(ISNUMBER(VLOOKUP($A666,[1]Blad1!$A$2:$C$116,2,FALSE)),ROUND(VLOOKUP($A666,[1]Blad1!$A$2:$C$116,2,FALSE)*AU666/SUM($AT666:$AW666),0),AU666)</f>
        <v>1005</v>
      </c>
      <c r="BT666">
        <f>IF(ISNUMBER(VLOOKUP($A666,[1]Blad1!$A$2:$C$116,2,FALSE)),ROUND(VLOOKUP($A666,[1]Blad1!$A$2:$C$116,2,FALSE)*AV666/SUM($AT666:$AW666),0),AV666)</f>
        <v>1098</v>
      </c>
      <c r="BU666">
        <f>IF(ISNUMBER(VLOOKUP($A666,[1]Blad1!$A$2:$C$116,2,FALSE)),ROUND(VLOOKUP($A666,[1]Blad1!$A$2:$C$116,2,FALSE)*AW666/SUM($AT666:$AW666),0),AW666)</f>
        <v>1195</v>
      </c>
      <c r="BV666">
        <f t="shared" si="108"/>
        <v>2217</v>
      </c>
      <c r="BW666">
        <f t="shared" si="109"/>
        <v>2198</v>
      </c>
      <c r="BX666">
        <f t="shared" si="110"/>
        <v>2094</v>
      </c>
      <c r="BY666">
        <f t="shared" si="111"/>
        <v>1917</v>
      </c>
      <c r="BZ666">
        <f>IF(ISNUMBER(VLOOKUP($A666,[1]Blad1!$A$2:$C$116,2,FALSE)),ROUND(VLOOKUP($A666,[1]Blad1!$A$2:$C$116,2,FALSE)*BB666/SUM($AT666:$AW666),0),BB666)</f>
        <v>870</v>
      </c>
      <c r="CA666">
        <f>IF(ISNUMBER(VLOOKUP($A666,[1]Blad1!$A$2:$C$116,2,FALSE)),ROUND(VLOOKUP($A666,[1]Blad1!$A$2:$C$116,2,FALSE)*BC666/SUM($AT666:$AW666),0),BC666)</f>
        <v>1013</v>
      </c>
      <c r="CB666">
        <f>IF(ISNUMBER(VLOOKUP($A666,[1]Blad1!$A$2:$C$116,2,FALSE)),ROUND(VLOOKUP($A666,[1]Blad1!$A$2:$C$116,2,FALSE)*BD666/SUM($AT666:$AW666),0),BD666)</f>
        <v>1107</v>
      </c>
      <c r="CC666">
        <f>IF(ISNUMBER(VLOOKUP($A666,[1]Blad1!$A$2:$C$116,2,FALSE)),ROUND(VLOOKUP($A666,[1]Blad1!$A$2:$C$116,2,FALSE)*BE666/SUM($AT666:$AW666),0),BE666)</f>
        <v>1202</v>
      </c>
      <c r="CH666">
        <f>IF(ISNUMBER(VLOOKUP($A666,[1]Blad1!$A$2:$C$116,2,FALSE)),ROUND(VLOOKUP($A666,[1]Blad1!$A$2:$C$116,2,FALSE)*BJ666/SUM($AT666:$AW666),0),BJ666)</f>
        <v>785</v>
      </c>
      <c r="CI666">
        <f>IF(ISNUMBER(VLOOKUP($A666,[1]Blad1!$A$2:$C$116,2,FALSE)),ROUND(VLOOKUP($A666,[1]Blad1!$A$2:$C$116,2,FALSE)*BK666/SUM($AT666:$AW666),0),BK666)</f>
        <v>916</v>
      </c>
      <c r="CJ666">
        <f>IF(ISNUMBER(VLOOKUP($A666,[1]Blad1!$A$2:$C$116,2,FALSE)),ROUND(VLOOKUP($A666,[1]Blad1!$A$2:$C$116,2,FALSE)*BL666/SUM($AT666:$AW666),0),BL666)</f>
        <v>1000</v>
      </c>
      <c r="CK666">
        <f>IF(ISNUMBER(VLOOKUP($A666,[1]Blad1!$A$2:$C$116,2,FALSE)),ROUND(VLOOKUP($A666,[1]Blad1!$A$2:$C$116,2,FALSE)*BM666/SUM($AT666:$AW666),0),BM666)</f>
        <v>1087</v>
      </c>
    </row>
    <row r="667" spans="1:89" x14ac:dyDescent="0.3">
      <c r="A667">
        <v>666</v>
      </c>
      <c r="B667" t="s">
        <v>730</v>
      </c>
      <c r="C667">
        <v>154</v>
      </c>
      <c r="D667" t="s">
        <v>1273</v>
      </c>
      <c r="G667" t="s">
        <v>2581</v>
      </c>
      <c r="H667" t="s">
        <v>3080</v>
      </c>
      <c r="I667" t="s">
        <v>3458</v>
      </c>
      <c r="J667" t="s">
        <v>3527</v>
      </c>
      <c r="K667">
        <v>791</v>
      </c>
      <c r="L667">
        <v>80</v>
      </c>
      <c r="M667">
        <v>1</v>
      </c>
      <c r="N667">
        <v>7080</v>
      </c>
      <c r="O667">
        <v>4358</v>
      </c>
      <c r="P667">
        <v>2871</v>
      </c>
      <c r="Q667">
        <v>1008</v>
      </c>
      <c r="R667">
        <v>926</v>
      </c>
      <c r="S667">
        <v>1031</v>
      </c>
      <c r="T667">
        <v>1395</v>
      </c>
      <c r="U667">
        <v>446</v>
      </c>
      <c r="V667">
        <v>573</v>
      </c>
      <c r="W667">
        <v>777</v>
      </c>
      <c r="X667">
        <v>1021</v>
      </c>
      <c r="Y667">
        <v>7172</v>
      </c>
      <c r="Z667">
        <v>2871</v>
      </c>
      <c r="AA667">
        <v>3039</v>
      </c>
      <c r="AB667">
        <v>3088</v>
      </c>
      <c r="AC667">
        <v>2790</v>
      </c>
      <c r="AD667">
        <v>6636</v>
      </c>
      <c r="AE667">
        <v>7118</v>
      </c>
      <c r="AF667">
        <v>6786</v>
      </c>
      <c r="AG667">
        <v>1.0585161964472309</v>
      </c>
      <c r="AH667">
        <v>1.0755834204110071</v>
      </c>
      <c r="AI667">
        <v>0.97178683385579934</v>
      </c>
      <c r="AJ667">
        <v>0.92526491912994979</v>
      </c>
      <c r="AK667">
        <v>0.99247071946458454</v>
      </c>
      <c r="AL667">
        <v>0.94617958728388174</v>
      </c>
      <c r="AM667">
        <v>6698.9514779698829</v>
      </c>
      <c r="AN667">
        <v>2790</v>
      </c>
      <c r="AO667">
        <v>4123.4506413831568</v>
      </c>
      <c r="AP667">
        <v>932</v>
      </c>
      <c r="AQ667">
        <v>856</v>
      </c>
      <c r="AR667">
        <v>953</v>
      </c>
      <c r="AS667">
        <v>1290</v>
      </c>
      <c r="AT667">
        <v>457</v>
      </c>
      <c r="AU667">
        <v>601</v>
      </c>
      <c r="AV667">
        <v>828</v>
      </c>
      <c r="AW667">
        <v>1110</v>
      </c>
      <c r="AX667">
        <v>1000</v>
      </c>
      <c r="AY667">
        <v>919</v>
      </c>
      <c r="AZ667">
        <v>1023</v>
      </c>
      <c r="BA667">
        <v>1384</v>
      </c>
      <c r="BB667">
        <v>465</v>
      </c>
      <c r="BC667">
        <v>610</v>
      </c>
      <c r="BD667">
        <v>841</v>
      </c>
      <c r="BE667">
        <v>1127</v>
      </c>
      <c r="BF667">
        <v>953</v>
      </c>
      <c r="BG667">
        <v>876</v>
      </c>
      <c r="BH667">
        <v>975</v>
      </c>
      <c r="BI667">
        <v>1319</v>
      </c>
      <c r="BJ667">
        <v>419</v>
      </c>
      <c r="BK667">
        <v>552</v>
      </c>
      <c r="BL667">
        <v>761</v>
      </c>
      <c r="BM667">
        <v>1018</v>
      </c>
      <c r="BN667">
        <f t="shared" si="104"/>
        <v>932</v>
      </c>
      <c r="BO667">
        <f t="shared" si="105"/>
        <v>856</v>
      </c>
      <c r="BP667">
        <f t="shared" si="106"/>
        <v>953</v>
      </c>
      <c r="BQ667">
        <f t="shared" si="107"/>
        <v>1290</v>
      </c>
      <c r="BR667">
        <f>IF(ISNUMBER(VLOOKUP($A667,[1]Blad1!$A$2:$C$116,2,FALSE)),ROUND(VLOOKUP($A667,[1]Blad1!$A$2:$C$116,2,FALSE)*AT667/SUM($AT667:$AW667),0),AT667)</f>
        <v>457</v>
      </c>
      <c r="BS667">
        <f>IF(ISNUMBER(VLOOKUP($A667,[1]Blad1!$A$2:$C$116,2,FALSE)),ROUND(VLOOKUP($A667,[1]Blad1!$A$2:$C$116,2,FALSE)*AU667/SUM($AT667:$AW667),0),AU667)</f>
        <v>601</v>
      </c>
      <c r="BT667">
        <f>IF(ISNUMBER(VLOOKUP($A667,[1]Blad1!$A$2:$C$116,2,FALSE)),ROUND(VLOOKUP($A667,[1]Blad1!$A$2:$C$116,2,FALSE)*AV667/SUM($AT667:$AW667),0),AV667)</f>
        <v>828</v>
      </c>
      <c r="BU667">
        <f>IF(ISNUMBER(VLOOKUP($A667,[1]Blad1!$A$2:$C$116,2,FALSE)),ROUND(VLOOKUP($A667,[1]Blad1!$A$2:$C$116,2,FALSE)*AW667/SUM($AT667:$AW667),0),AW667)</f>
        <v>1110</v>
      </c>
      <c r="BV667">
        <f t="shared" si="108"/>
        <v>1000</v>
      </c>
      <c r="BW667">
        <f t="shared" si="109"/>
        <v>919</v>
      </c>
      <c r="BX667">
        <f t="shared" si="110"/>
        <v>1023</v>
      </c>
      <c r="BY667">
        <f t="shared" si="111"/>
        <v>1384</v>
      </c>
      <c r="BZ667">
        <f>IF(ISNUMBER(VLOOKUP($A667,[1]Blad1!$A$2:$C$116,2,FALSE)),ROUND(VLOOKUP($A667,[1]Blad1!$A$2:$C$116,2,FALSE)*BB667/SUM($AT667:$AW667),0),BB667)</f>
        <v>465</v>
      </c>
      <c r="CA667">
        <f>IF(ISNUMBER(VLOOKUP($A667,[1]Blad1!$A$2:$C$116,2,FALSE)),ROUND(VLOOKUP($A667,[1]Blad1!$A$2:$C$116,2,FALSE)*BC667/SUM($AT667:$AW667),0),BC667)</f>
        <v>610</v>
      </c>
      <c r="CB667">
        <f>IF(ISNUMBER(VLOOKUP($A667,[1]Blad1!$A$2:$C$116,2,FALSE)),ROUND(VLOOKUP($A667,[1]Blad1!$A$2:$C$116,2,FALSE)*BD667/SUM($AT667:$AW667),0),BD667)</f>
        <v>841</v>
      </c>
      <c r="CC667">
        <f>IF(ISNUMBER(VLOOKUP($A667,[1]Blad1!$A$2:$C$116,2,FALSE)),ROUND(VLOOKUP($A667,[1]Blad1!$A$2:$C$116,2,FALSE)*BE667/SUM($AT667:$AW667),0),BE667)</f>
        <v>1127</v>
      </c>
      <c r="CH667">
        <f>IF(ISNUMBER(VLOOKUP($A667,[1]Blad1!$A$2:$C$116,2,FALSE)),ROUND(VLOOKUP($A667,[1]Blad1!$A$2:$C$116,2,FALSE)*BJ667/SUM($AT667:$AW667),0),BJ667)</f>
        <v>419</v>
      </c>
      <c r="CI667">
        <f>IF(ISNUMBER(VLOOKUP($A667,[1]Blad1!$A$2:$C$116,2,FALSE)),ROUND(VLOOKUP($A667,[1]Blad1!$A$2:$C$116,2,FALSE)*BK667/SUM($AT667:$AW667),0),BK667)</f>
        <v>552</v>
      </c>
      <c r="CJ667">
        <f>IF(ISNUMBER(VLOOKUP($A667,[1]Blad1!$A$2:$C$116,2,FALSE)),ROUND(VLOOKUP($A667,[1]Blad1!$A$2:$C$116,2,FALSE)*BL667/SUM($AT667:$AW667),0),BL667)</f>
        <v>761</v>
      </c>
      <c r="CK667">
        <f>IF(ISNUMBER(VLOOKUP($A667,[1]Blad1!$A$2:$C$116,2,FALSE)),ROUND(VLOOKUP($A667,[1]Blad1!$A$2:$C$116,2,FALSE)*BM667/SUM($AT667:$AW667),0),BM667)</f>
        <v>1018</v>
      </c>
    </row>
    <row r="668" spans="1:89" x14ac:dyDescent="0.3">
      <c r="A668">
        <v>667</v>
      </c>
      <c r="B668" t="s">
        <v>731</v>
      </c>
      <c r="C668">
        <v>155</v>
      </c>
      <c r="D668" t="s">
        <v>1273</v>
      </c>
      <c r="G668" t="s">
        <v>2582</v>
      </c>
      <c r="H668" t="s">
        <v>3081</v>
      </c>
      <c r="I668" t="s">
        <v>3458</v>
      </c>
      <c r="J668" t="s">
        <v>3527</v>
      </c>
      <c r="K668">
        <v>826</v>
      </c>
      <c r="L668">
        <v>130</v>
      </c>
      <c r="M668">
        <v>4</v>
      </c>
      <c r="N668">
        <v>9460</v>
      </c>
      <c r="O668">
        <v>4960</v>
      </c>
      <c r="P668">
        <v>4890</v>
      </c>
      <c r="Q668">
        <v>1058</v>
      </c>
      <c r="R668">
        <v>945</v>
      </c>
      <c r="S668">
        <v>1128</v>
      </c>
      <c r="T668">
        <v>1819</v>
      </c>
      <c r="U668">
        <v>1057</v>
      </c>
      <c r="V668">
        <v>1145</v>
      </c>
      <c r="W668">
        <v>1260</v>
      </c>
      <c r="X668">
        <v>1393</v>
      </c>
      <c r="Y668">
        <v>1232</v>
      </c>
      <c r="Z668">
        <v>1679</v>
      </c>
      <c r="AA668">
        <v>1718</v>
      </c>
      <c r="AB668">
        <v>1734</v>
      </c>
      <c r="AC668">
        <v>1566</v>
      </c>
      <c r="AD668">
        <v>2488</v>
      </c>
      <c r="AE668">
        <v>2574</v>
      </c>
      <c r="AF668">
        <v>2017</v>
      </c>
      <c r="AG668">
        <v>1.0232281119714119</v>
      </c>
      <c r="AH668">
        <v>1.0327575938058371</v>
      </c>
      <c r="AI668">
        <v>0.93269803454437161</v>
      </c>
      <c r="AJ668">
        <v>2.0194805194805201</v>
      </c>
      <c r="AK668">
        <v>2.089285714285714</v>
      </c>
      <c r="AL668">
        <v>1.6371753246753249</v>
      </c>
      <c r="AM668">
        <v>15487.678571428571</v>
      </c>
      <c r="AN668">
        <v>4560.893388921977</v>
      </c>
      <c r="AO668">
        <v>8120.3896103896104</v>
      </c>
      <c r="AP668">
        <v>2136</v>
      </c>
      <c r="AQ668">
        <v>1908</v>
      </c>
      <c r="AR668">
        <v>2277</v>
      </c>
      <c r="AS668">
        <v>3673</v>
      </c>
      <c r="AT668">
        <v>1048</v>
      </c>
      <c r="AU668">
        <v>1160</v>
      </c>
      <c r="AV668">
        <v>1299</v>
      </c>
      <c r="AW668">
        <v>1464</v>
      </c>
      <c r="AX668">
        <v>2210</v>
      </c>
      <c r="AY668">
        <v>1974</v>
      </c>
      <c r="AZ668">
        <v>2356</v>
      </c>
      <c r="BA668">
        <v>3800</v>
      </c>
      <c r="BB668">
        <v>1059</v>
      </c>
      <c r="BC668">
        <v>1171</v>
      </c>
      <c r="BD668">
        <v>1310</v>
      </c>
      <c r="BE668">
        <v>1475</v>
      </c>
      <c r="BF668">
        <v>1732</v>
      </c>
      <c r="BG668">
        <v>1547</v>
      </c>
      <c r="BH668">
        <v>1846</v>
      </c>
      <c r="BI668">
        <v>2978</v>
      </c>
      <c r="BJ668">
        <v>956</v>
      </c>
      <c r="BK668">
        <v>1058</v>
      </c>
      <c r="BL668">
        <v>1183</v>
      </c>
      <c r="BM668">
        <v>1333</v>
      </c>
      <c r="BN668">
        <f t="shared" si="104"/>
        <v>2136</v>
      </c>
      <c r="BO668">
        <f t="shared" si="105"/>
        <v>1908</v>
      </c>
      <c r="BP668">
        <f t="shared" si="106"/>
        <v>2277</v>
      </c>
      <c r="BQ668">
        <f t="shared" si="107"/>
        <v>3673</v>
      </c>
      <c r="BR668">
        <f>IF(ISNUMBER(VLOOKUP($A668,[1]Blad1!$A$2:$C$116,2,FALSE)),ROUND(VLOOKUP($A668,[1]Blad1!$A$2:$C$116,2,FALSE)*AT668/SUM($AT668:$AW668),0),AT668)</f>
        <v>1048</v>
      </c>
      <c r="BS668">
        <f>IF(ISNUMBER(VLOOKUP($A668,[1]Blad1!$A$2:$C$116,2,FALSE)),ROUND(VLOOKUP($A668,[1]Blad1!$A$2:$C$116,2,FALSE)*AU668/SUM($AT668:$AW668),0),AU668)</f>
        <v>1160</v>
      </c>
      <c r="BT668">
        <f>IF(ISNUMBER(VLOOKUP($A668,[1]Blad1!$A$2:$C$116,2,FALSE)),ROUND(VLOOKUP($A668,[1]Blad1!$A$2:$C$116,2,FALSE)*AV668/SUM($AT668:$AW668),0),AV668)</f>
        <v>1299</v>
      </c>
      <c r="BU668">
        <f>IF(ISNUMBER(VLOOKUP($A668,[1]Blad1!$A$2:$C$116,2,FALSE)),ROUND(VLOOKUP($A668,[1]Blad1!$A$2:$C$116,2,FALSE)*AW668/SUM($AT668:$AW668),0),AW668)</f>
        <v>1464</v>
      </c>
      <c r="BV668">
        <f t="shared" si="108"/>
        <v>2210</v>
      </c>
      <c r="BW668">
        <f t="shared" si="109"/>
        <v>1974</v>
      </c>
      <c r="BX668">
        <f t="shared" si="110"/>
        <v>2356</v>
      </c>
      <c r="BY668">
        <f t="shared" si="111"/>
        <v>3800</v>
      </c>
      <c r="BZ668">
        <f>IF(ISNUMBER(VLOOKUP($A668,[1]Blad1!$A$2:$C$116,2,FALSE)),ROUND(VLOOKUP($A668,[1]Blad1!$A$2:$C$116,2,FALSE)*BB668/SUM($AT668:$AW668),0),BB668)</f>
        <v>1059</v>
      </c>
      <c r="CA668">
        <f>IF(ISNUMBER(VLOOKUP($A668,[1]Blad1!$A$2:$C$116,2,FALSE)),ROUND(VLOOKUP($A668,[1]Blad1!$A$2:$C$116,2,FALSE)*BC668/SUM($AT668:$AW668),0),BC668)</f>
        <v>1171</v>
      </c>
      <c r="CB668">
        <f>IF(ISNUMBER(VLOOKUP($A668,[1]Blad1!$A$2:$C$116,2,FALSE)),ROUND(VLOOKUP($A668,[1]Blad1!$A$2:$C$116,2,FALSE)*BD668/SUM($AT668:$AW668),0),BD668)</f>
        <v>1310</v>
      </c>
      <c r="CC668">
        <f>IF(ISNUMBER(VLOOKUP($A668,[1]Blad1!$A$2:$C$116,2,FALSE)),ROUND(VLOOKUP($A668,[1]Blad1!$A$2:$C$116,2,FALSE)*BE668/SUM($AT668:$AW668),0),BE668)</f>
        <v>1475</v>
      </c>
      <c r="CH668">
        <f>IF(ISNUMBER(VLOOKUP($A668,[1]Blad1!$A$2:$C$116,2,FALSE)),ROUND(VLOOKUP($A668,[1]Blad1!$A$2:$C$116,2,FALSE)*BJ668/SUM($AT668:$AW668),0),BJ668)</f>
        <v>956</v>
      </c>
      <c r="CI668">
        <f>IF(ISNUMBER(VLOOKUP($A668,[1]Blad1!$A$2:$C$116,2,FALSE)),ROUND(VLOOKUP($A668,[1]Blad1!$A$2:$C$116,2,FALSE)*BK668/SUM($AT668:$AW668),0),BK668)</f>
        <v>1058</v>
      </c>
      <c r="CJ668">
        <f>IF(ISNUMBER(VLOOKUP($A668,[1]Blad1!$A$2:$C$116,2,FALSE)),ROUND(VLOOKUP($A668,[1]Blad1!$A$2:$C$116,2,FALSE)*BL668/SUM($AT668:$AW668),0),BL668)</f>
        <v>1183</v>
      </c>
      <c r="CK668">
        <f>IF(ISNUMBER(VLOOKUP($A668,[1]Blad1!$A$2:$C$116,2,FALSE)),ROUND(VLOOKUP($A668,[1]Blad1!$A$2:$C$116,2,FALSE)*BM668/SUM($AT668:$AW668),0),BM668)</f>
        <v>1333</v>
      </c>
    </row>
    <row r="669" spans="1:89" x14ac:dyDescent="0.3">
      <c r="A669">
        <v>668</v>
      </c>
      <c r="B669" t="s">
        <v>732</v>
      </c>
      <c r="C669">
        <v>156</v>
      </c>
      <c r="D669" t="s">
        <v>1273</v>
      </c>
      <c r="G669" t="s">
        <v>2583</v>
      </c>
      <c r="H669" t="s">
        <v>3082</v>
      </c>
      <c r="I669" t="s">
        <v>3458</v>
      </c>
      <c r="J669" t="s">
        <v>3527</v>
      </c>
      <c r="K669">
        <v>824</v>
      </c>
      <c r="L669">
        <v>130</v>
      </c>
      <c r="M669">
        <v>3</v>
      </c>
      <c r="N669">
        <v>12515</v>
      </c>
      <c r="O669">
        <v>7107</v>
      </c>
      <c r="P669">
        <v>1032</v>
      </c>
      <c r="Q669">
        <v>1590</v>
      </c>
      <c r="R669">
        <v>1638</v>
      </c>
      <c r="S669">
        <v>1801</v>
      </c>
      <c r="T669">
        <v>2117</v>
      </c>
      <c r="U669">
        <v>374</v>
      </c>
      <c r="V669">
        <v>299</v>
      </c>
      <c r="W669">
        <v>230</v>
      </c>
      <c r="X669">
        <v>154</v>
      </c>
      <c r="Y669">
        <v>8151</v>
      </c>
      <c r="Z669">
        <v>1032</v>
      </c>
      <c r="AA669">
        <v>1071</v>
      </c>
      <c r="AB669">
        <v>1080</v>
      </c>
      <c r="AC669">
        <v>980</v>
      </c>
      <c r="AD669">
        <v>8130</v>
      </c>
      <c r="AE669">
        <v>8022</v>
      </c>
      <c r="AF669">
        <v>8120</v>
      </c>
      <c r="AG669">
        <v>1.0377906976744189</v>
      </c>
      <c r="AH669">
        <v>1.046511627906977</v>
      </c>
      <c r="AI669">
        <v>0.94961240310077522</v>
      </c>
      <c r="AJ669">
        <v>0.99742362900257642</v>
      </c>
      <c r="AK669">
        <v>0.98417372101582623</v>
      </c>
      <c r="AL669">
        <v>0.99619678567046988</v>
      </c>
      <c r="AM669">
        <v>12467.40277266593</v>
      </c>
      <c r="AN669">
        <v>980</v>
      </c>
      <c r="AO669">
        <v>7079.9705557600291</v>
      </c>
      <c r="AP669">
        <v>1585</v>
      </c>
      <c r="AQ669">
        <v>1633</v>
      </c>
      <c r="AR669">
        <v>1796</v>
      </c>
      <c r="AS669">
        <v>2111</v>
      </c>
      <c r="AT669">
        <v>375</v>
      </c>
      <c r="AU669">
        <v>307</v>
      </c>
      <c r="AV669">
        <v>240</v>
      </c>
      <c r="AW669">
        <v>163</v>
      </c>
      <c r="AX669">
        <v>1564</v>
      </c>
      <c r="AY669">
        <v>1612</v>
      </c>
      <c r="AZ669">
        <v>1772</v>
      </c>
      <c r="BA669">
        <v>2083</v>
      </c>
      <c r="BB669">
        <v>380</v>
      </c>
      <c r="BC669">
        <v>310</v>
      </c>
      <c r="BD669">
        <v>241</v>
      </c>
      <c r="BE669">
        <v>165</v>
      </c>
      <c r="BF669">
        <v>1583</v>
      </c>
      <c r="BG669">
        <v>1631</v>
      </c>
      <c r="BH669">
        <v>1794</v>
      </c>
      <c r="BI669">
        <v>2108</v>
      </c>
      <c r="BJ669">
        <v>343</v>
      </c>
      <c r="BK669">
        <v>280</v>
      </c>
      <c r="BL669">
        <v>219</v>
      </c>
      <c r="BM669">
        <v>150</v>
      </c>
      <c r="BN669">
        <f t="shared" si="104"/>
        <v>1585</v>
      </c>
      <c r="BO669">
        <f t="shared" si="105"/>
        <v>1633</v>
      </c>
      <c r="BP669">
        <f t="shared" si="106"/>
        <v>1796</v>
      </c>
      <c r="BQ669">
        <f t="shared" si="107"/>
        <v>2111</v>
      </c>
      <c r="BR669">
        <f>IF(ISNUMBER(VLOOKUP($A669,[1]Blad1!$A$2:$C$116,2,FALSE)),ROUND(VLOOKUP($A669,[1]Blad1!$A$2:$C$116,2,FALSE)*AT669/SUM($AT669:$AW669),0),AT669)</f>
        <v>375</v>
      </c>
      <c r="BS669">
        <f>IF(ISNUMBER(VLOOKUP($A669,[1]Blad1!$A$2:$C$116,2,FALSE)),ROUND(VLOOKUP($A669,[1]Blad1!$A$2:$C$116,2,FALSE)*AU669/SUM($AT669:$AW669),0),AU669)</f>
        <v>307</v>
      </c>
      <c r="BT669">
        <f>IF(ISNUMBER(VLOOKUP($A669,[1]Blad1!$A$2:$C$116,2,FALSE)),ROUND(VLOOKUP($A669,[1]Blad1!$A$2:$C$116,2,FALSE)*AV669/SUM($AT669:$AW669),0),AV669)</f>
        <v>240</v>
      </c>
      <c r="BU669">
        <f>IF(ISNUMBER(VLOOKUP($A669,[1]Blad1!$A$2:$C$116,2,FALSE)),ROUND(VLOOKUP($A669,[1]Blad1!$A$2:$C$116,2,FALSE)*AW669/SUM($AT669:$AW669),0),AW669)</f>
        <v>163</v>
      </c>
      <c r="BV669">
        <f t="shared" si="108"/>
        <v>1564</v>
      </c>
      <c r="BW669">
        <f t="shared" si="109"/>
        <v>1612</v>
      </c>
      <c r="BX669">
        <f t="shared" si="110"/>
        <v>1772</v>
      </c>
      <c r="BY669">
        <f t="shared" si="111"/>
        <v>2083</v>
      </c>
      <c r="BZ669">
        <f>IF(ISNUMBER(VLOOKUP($A669,[1]Blad1!$A$2:$C$116,2,FALSE)),ROUND(VLOOKUP($A669,[1]Blad1!$A$2:$C$116,2,FALSE)*BB669/SUM($AT669:$AW669),0),BB669)</f>
        <v>380</v>
      </c>
      <c r="CA669">
        <f>IF(ISNUMBER(VLOOKUP($A669,[1]Blad1!$A$2:$C$116,2,FALSE)),ROUND(VLOOKUP($A669,[1]Blad1!$A$2:$C$116,2,FALSE)*BC669/SUM($AT669:$AW669),0),BC669)</f>
        <v>310</v>
      </c>
      <c r="CB669">
        <f>IF(ISNUMBER(VLOOKUP($A669,[1]Blad1!$A$2:$C$116,2,FALSE)),ROUND(VLOOKUP($A669,[1]Blad1!$A$2:$C$116,2,FALSE)*BD669/SUM($AT669:$AW669),0),BD669)</f>
        <v>241</v>
      </c>
      <c r="CC669">
        <f>IF(ISNUMBER(VLOOKUP($A669,[1]Blad1!$A$2:$C$116,2,FALSE)),ROUND(VLOOKUP($A669,[1]Blad1!$A$2:$C$116,2,FALSE)*BE669/SUM($AT669:$AW669),0),BE669)</f>
        <v>165</v>
      </c>
      <c r="CH669">
        <f>IF(ISNUMBER(VLOOKUP($A669,[1]Blad1!$A$2:$C$116,2,FALSE)),ROUND(VLOOKUP($A669,[1]Blad1!$A$2:$C$116,2,FALSE)*BJ669/SUM($AT669:$AW669),0),BJ669)</f>
        <v>343</v>
      </c>
      <c r="CI669">
        <f>IF(ISNUMBER(VLOOKUP($A669,[1]Blad1!$A$2:$C$116,2,FALSE)),ROUND(VLOOKUP($A669,[1]Blad1!$A$2:$C$116,2,FALSE)*BK669/SUM($AT669:$AW669),0),BK669)</f>
        <v>280</v>
      </c>
      <c r="CJ669">
        <f>IF(ISNUMBER(VLOOKUP($A669,[1]Blad1!$A$2:$C$116,2,FALSE)),ROUND(VLOOKUP($A669,[1]Blad1!$A$2:$C$116,2,FALSE)*BL669/SUM($AT669:$AW669),0),BL669)</f>
        <v>219</v>
      </c>
      <c r="CK669">
        <f>IF(ISNUMBER(VLOOKUP($A669,[1]Blad1!$A$2:$C$116,2,FALSE)),ROUND(VLOOKUP($A669,[1]Blad1!$A$2:$C$116,2,FALSE)*BM669/SUM($AT669:$AW669),0),BM669)</f>
        <v>150</v>
      </c>
    </row>
    <row r="670" spans="1:89" x14ac:dyDescent="0.3">
      <c r="A670">
        <v>669</v>
      </c>
      <c r="B670" t="s">
        <v>733</v>
      </c>
      <c r="C670">
        <v>157</v>
      </c>
      <c r="D670" t="s">
        <v>1273</v>
      </c>
      <c r="G670" t="s">
        <v>2584</v>
      </c>
      <c r="H670" t="s">
        <v>3083</v>
      </c>
      <c r="I670" t="s">
        <v>3458</v>
      </c>
      <c r="J670" t="s">
        <v>3527</v>
      </c>
      <c r="K670">
        <v>822</v>
      </c>
      <c r="L670">
        <v>120</v>
      </c>
      <c r="M670">
        <v>4</v>
      </c>
      <c r="N670">
        <v>9785</v>
      </c>
      <c r="O670">
        <v>5779</v>
      </c>
      <c r="P670">
        <v>1504</v>
      </c>
      <c r="Q670">
        <v>905</v>
      </c>
      <c r="R670">
        <v>845</v>
      </c>
      <c r="S670">
        <v>1178</v>
      </c>
      <c r="T670">
        <v>2663</v>
      </c>
      <c r="U670">
        <v>307</v>
      </c>
      <c r="V670">
        <v>354</v>
      </c>
      <c r="W670">
        <v>393</v>
      </c>
      <c r="X670">
        <v>434</v>
      </c>
      <c r="Y670">
        <v>4069</v>
      </c>
      <c r="Z670">
        <v>1504</v>
      </c>
      <c r="AA670">
        <v>2885</v>
      </c>
      <c r="AB670">
        <v>2893</v>
      </c>
      <c r="AC670">
        <v>2613</v>
      </c>
      <c r="AD670">
        <v>3875</v>
      </c>
      <c r="AE670">
        <v>4699</v>
      </c>
      <c r="AF670">
        <v>4322</v>
      </c>
      <c r="AG670">
        <v>1.918218085106383</v>
      </c>
      <c r="AH670">
        <v>1.9235372340425529</v>
      </c>
      <c r="AI670">
        <v>1.7373670212765959</v>
      </c>
      <c r="AJ670">
        <v>0.95232243794544114</v>
      </c>
      <c r="AK670">
        <v>1.1548291963627431</v>
      </c>
      <c r="AL670">
        <v>1.062177439174244</v>
      </c>
      <c r="AM670">
        <v>10393.406242319979</v>
      </c>
      <c r="AN670">
        <v>2613</v>
      </c>
      <c r="AO670">
        <v>6138.3234209879574</v>
      </c>
      <c r="AP670">
        <v>861</v>
      </c>
      <c r="AQ670">
        <v>804</v>
      </c>
      <c r="AR670">
        <v>1121</v>
      </c>
      <c r="AS670">
        <v>2536</v>
      </c>
      <c r="AT670">
        <v>569</v>
      </c>
      <c r="AU670">
        <v>672</v>
      </c>
      <c r="AV670">
        <v>759</v>
      </c>
      <c r="AW670">
        <v>856</v>
      </c>
      <c r="AX670">
        <v>1045</v>
      </c>
      <c r="AY670">
        <v>975</v>
      </c>
      <c r="AZ670">
        <v>1360</v>
      </c>
      <c r="BA670">
        <v>3075</v>
      </c>
      <c r="BB670">
        <v>572</v>
      </c>
      <c r="BC670">
        <v>675</v>
      </c>
      <c r="BD670">
        <v>761</v>
      </c>
      <c r="BE670">
        <v>856</v>
      </c>
      <c r="BF670">
        <v>961</v>
      </c>
      <c r="BG670">
        <v>897</v>
      </c>
      <c r="BH670">
        <v>1251</v>
      </c>
      <c r="BI670">
        <v>2828</v>
      </c>
      <c r="BJ670">
        <v>517</v>
      </c>
      <c r="BK670">
        <v>609</v>
      </c>
      <c r="BL670">
        <v>688</v>
      </c>
      <c r="BM670">
        <v>775</v>
      </c>
      <c r="BN670">
        <f t="shared" si="104"/>
        <v>861</v>
      </c>
      <c r="BO670">
        <f t="shared" si="105"/>
        <v>804</v>
      </c>
      <c r="BP670">
        <f t="shared" si="106"/>
        <v>1121</v>
      </c>
      <c r="BQ670">
        <f t="shared" si="107"/>
        <v>2536</v>
      </c>
      <c r="BR670">
        <f>IF(ISNUMBER(VLOOKUP($A670,[1]Blad1!$A$2:$C$116,2,FALSE)),ROUND(VLOOKUP($A670,[1]Blad1!$A$2:$C$116,2,FALSE)*AT670/SUM($AT670:$AW670),0),AT670)</f>
        <v>569</v>
      </c>
      <c r="BS670">
        <f>IF(ISNUMBER(VLOOKUP($A670,[1]Blad1!$A$2:$C$116,2,FALSE)),ROUND(VLOOKUP($A670,[1]Blad1!$A$2:$C$116,2,FALSE)*AU670/SUM($AT670:$AW670),0),AU670)</f>
        <v>672</v>
      </c>
      <c r="BT670">
        <f>IF(ISNUMBER(VLOOKUP($A670,[1]Blad1!$A$2:$C$116,2,FALSE)),ROUND(VLOOKUP($A670,[1]Blad1!$A$2:$C$116,2,FALSE)*AV670/SUM($AT670:$AW670),0),AV670)</f>
        <v>759</v>
      </c>
      <c r="BU670">
        <f>IF(ISNUMBER(VLOOKUP($A670,[1]Blad1!$A$2:$C$116,2,FALSE)),ROUND(VLOOKUP($A670,[1]Blad1!$A$2:$C$116,2,FALSE)*AW670/SUM($AT670:$AW670),0),AW670)</f>
        <v>856</v>
      </c>
      <c r="BV670">
        <f t="shared" si="108"/>
        <v>1045</v>
      </c>
      <c r="BW670">
        <f t="shared" si="109"/>
        <v>975</v>
      </c>
      <c r="BX670">
        <f t="shared" si="110"/>
        <v>1360</v>
      </c>
      <c r="BY670">
        <f t="shared" si="111"/>
        <v>3075</v>
      </c>
      <c r="BZ670">
        <f>IF(ISNUMBER(VLOOKUP($A670,[1]Blad1!$A$2:$C$116,2,FALSE)),ROUND(VLOOKUP($A670,[1]Blad1!$A$2:$C$116,2,FALSE)*BB670/SUM($AT670:$AW670),0),BB670)</f>
        <v>572</v>
      </c>
      <c r="CA670">
        <f>IF(ISNUMBER(VLOOKUP($A670,[1]Blad1!$A$2:$C$116,2,FALSE)),ROUND(VLOOKUP($A670,[1]Blad1!$A$2:$C$116,2,FALSE)*BC670/SUM($AT670:$AW670),0),BC670)</f>
        <v>675</v>
      </c>
      <c r="CB670">
        <f>IF(ISNUMBER(VLOOKUP($A670,[1]Blad1!$A$2:$C$116,2,FALSE)),ROUND(VLOOKUP($A670,[1]Blad1!$A$2:$C$116,2,FALSE)*BD670/SUM($AT670:$AW670),0),BD670)</f>
        <v>761</v>
      </c>
      <c r="CC670">
        <f>IF(ISNUMBER(VLOOKUP($A670,[1]Blad1!$A$2:$C$116,2,FALSE)),ROUND(VLOOKUP($A670,[1]Blad1!$A$2:$C$116,2,FALSE)*BE670/SUM($AT670:$AW670),0),BE670)</f>
        <v>856</v>
      </c>
      <c r="CH670">
        <f>IF(ISNUMBER(VLOOKUP($A670,[1]Blad1!$A$2:$C$116,2,FALSE)),ROUND(VLOOKUP($A670,[1]Blad1!$A$2:$C$116,2,FALSE)*BJ670/SUM($AT670:$AW670),0),BJ670)</f>
        <v>517</v>
      </c>
      <c r="CI670">
        <f>IF(ISNUMBER(VLOOKUP($A670,[1]Blad1!$A$2:$C$116,2,FALSE)),ROUND(VLOOKUP($A670,[1]Blad1!$A$2:$C$116,2,FALSE)*BK670/SUM($AT670:$AW670),0),BK670)</f>
        <v>609</v>
      </c>
      <c r="CJ670">
        <f>IF(ISNUMBER(VLOOKUP($A670,[1]Blad1!$A$2:$C$116,2,FALSE)),ROUND(VLOOKUP($A670,[1]Blad1!$A$2:$C$116,2,FALSE)*BL670/SUM($AT670:$AW670),0),BL670)</f>
        <v>688</v>
      </c>
      <c r="CK670">
        <f>IF(ISNUMBER(VLOOKUP($A670,[1]Blad1!$A$2:$C$116,2,FALSE)),ROUND(VLOOKUP($A670,[1]Blad1!$A$2:$C$116,2,FALSE)*BM670/SUM($AT670:$AW670),0),BM670)</f>
        <v>775</v>
      </c>
    </row>
    <row r="671" spans="1:89" x14ac:dyDescent="0.3">
      <c r="A671">
        <v>670</v>
      </c>
      <c r="B671" t="s">
        <v>734</v>
      </c>
      <c r="C671">
        <v>158</v>
      </c>
      <c r="D671" t="s">
        <v>1273</v>
      </c>
      <c r="G671" t="s">
        <v>2585</v>
      </c>
      <c r="H671" t="s">
        <v>3084</v>
      </c>
      <c r="I671" t="s">
        <v>3458</v>
      </c>
      <c r="J671" t="s">
        <v>3527</v>
      </c>
      <c r="K671">
        <v>815</v>
      </c>
      <c r="L671">
        <v>140</v>
      </c>
      <c r="M671">
        <v>4</v>
      </c>
      <c r="N671">
        <v>6585</v>
      </c>
      <c r="O671">
        <v>3877</v>
      </c>
      <c r="P671">
        <v>311</v>
      </c>
      <c r="Q671">
        <v>827</v>
      </c>
      <c r="R671">
        <v>681</v>
      </c>
      <c r="S671">
        <v>820</v>
      </c>
      <c r="T671">
        <v>1465</v>
      </c>
      <c r="U671">
        <v>60</v>
      </c>
      <c r="V671">
        <v>69</v>
      </c>
      <c r="W671">
        <v>82</v>
      </c>
      <c r="X671">
        <v>97</v>
      </c>
      <c r="Y671">
        <v>1378</v>
      </c>
      <c r="Z671">
        <v>311</v>
      </c>
      <c r="AA671">
        <v>303</v>
      </c>
      <c r="AB671">
        <v>300</v>
      </c>
      <c r="AC671">
        <v>273</v>
      </c>
      <c r="AD671">
        <v>10999</v>
      </c>
      <c r="AE671">
        <v>12079</v>
      </c>
      <c r="AF671">
        <v>7493</v>
      </c>
      <c r="AG671">
        <v>0.97427652733118975</v>
      </c>
      <c r="AH671">
        <v>0.96463022508038587</v>
      </c>
      <c r="AI671">
        <v>0.87781350482315113</v>
      </c>
      <c r="AJ671">
        <v>7.9818577648766329</v>
      </c>
      <c r="AK671">
        <v>8.7656023222060959</v>
      </c>
      <c r="AL671">
        <v>5.4375907111756172</v>
      </c>
      <c r="AM671">
        <v>35806.534833091442</v>
      </c>
      <c r="AN671">
        <v>273</v>
      </c>
      <c r="AO671">
        <v>21081.539187227871</v>
      </c>
      <c r="AP671">
        <v>6600</v>
      </c>
      <c r="AQ671">
        <v>5435</v>
      </c>
      <c r="AR671">
        <v>6545</v>
      </c>
      <c r="AS671">
        <v>11693</v>
      </c>
      <c r="AT671">
        <v>55</v>
      </c>
      <c r="AU671">
        <v>67</v>
      </c>
      <c r="AV671">
        <v>80</v>
      </c>
      <c r="AW671">
        <v>96</v>
      </c>
      <c r="AX671">
        <v>7249</v>
      </c>
      <c r="AY671">
        <v>5969</v>
      </c>
      <c r="AZ671">
        <v>7187</v>
      </c>
      <c r="BA671">
        <v>12841</v>
      </c>
      <c r="BB671">
        <v>55</v>
      </c>
      <c r="BC671">
        <v>66</v>
      </c>
      <c r="BD671">
        <v>79</v>
      </c>
      <c r="BE671">
        <v>95</v>
      </c>
      <c r="BF671">
        <v>4496</v>
      </c>
      <c r="BG671">
        <v>3702</v>
      </c>
      <c r="BH671">
        <v>4458</v>
      </c>
      <c r="BI671">
        <v>7966</v>
      </c>
      <c r="BJ671">
        <v>51</v>
      </c>
      <c r="BK671">
        <v>60</v>
      </c>
      <c r="BL671">
        <v>72</v>
      </c>
      <c r="BM671">
        <v>86</v>
      </c>
      <c r="BN671">
        <f t="shared" si="104"/>
        <v>6600</v>
      </c>
      <c r="BO671">
        <f t="shared" si="105"/>
        <v>5435</v>
      </c>
      <c r="BP671">
        <f t="shared" si="106"/>
        <v>6545</v>
      </c>
      <c r="BQ671">
        <f t="shared" si="107"/>
        <v>11693</v>
      </c>
      <c r="BR671">
        <f>IF(ISNUMBER(VLOOKUP($A671,[1]Blad1!$A$2:$C$116,2,FALSE)),ROUND(VLOOKUP($A671,[1]Blad1!$A$2:$C$116,2,FALSE)*AT671/SUM($AT671:$AW671),0),AT671)</f>
        <v>55</v>
      </c>
      <c r="BS671">
        <f>IF(ISNUMBER(VLOOKUP($A671,[1]Blad1!$A$2:$C$116,2,FALSE)),ROUND(VLOOKUP($A671,[1]Blad1!$A$2:$C$116,2,FALSE)*AU671/SUM($AT671:$AW671),0),AU671)</f>
        <v>67</v>
      </c>
      <c r="BT671">
        <f>IF(ISNUMBER(VLOOKUP($A671,[1]Blad1!$A$2:$C$116,2,FALSE)),ROUND(VLOOKUP($A671,[1]Blad1!$A$2:$C$116,2,FALSE)*AV671/SUM($AT671:$AW671),0),AV671)</f>
        <v>80</v>
      </c>
      <c r="BU671">
        <f>IF(ISNUMBER(VLOOKUP($A671,[1]Blad1!$A$2:$C$116,2,FALSE)),ROUND(VLOOKUP($A671,[1]Blad1!$A$2:$C$116,2,FALSE)*AW671/SUM($AT671:$AW671),0),AW671)</f>
        <v>96</v>
      </c>
      <c r="BV671">
        <f t="shared" si="108"/>
        <v>7249</v>
      </c>
      <c r="BW671">
        <f t="shared" si="109"/>
        <v>5969</v>
      </c>
      <c r="BX671">
        <f t="shared" si="110"/>
        <v>7187</v>
      </c>
      <c r="BY671">
        <f t="shared" si="111"/>
        <v>12841</v>
      </c>
      <c r="BZ671">
        <f>IF(ISNUMBER(VLOOKUP($A671,[1]Blad1!$A$2:$C$116,2,FALSE)),ROUND(VLOOKUP($A671,[1]Blad1!$A$2:$C$116,2,FALSE)*BB671/SUM($AT671:$AW671),0),BB671)</f>
        <v>55</v>
      </c>
      <c r="CA671">
        <f>IF(ISNUMBER(VLOOKUP($A671,[1]Blad1!$A$2:$C$116,2,FALSE)),ROUND(VLOOKUP($A671,[1]Blad1!$A$2:$C$116,2,FALSE)*BC671/SUM($AT671:$AW671),0),BC671)</f>
        <v>66</v>
      </c>
      <c r="CB671">
        <f>IF(ISNUMBER(VLOOKUP($A671,[1]Blad1!$A$2:$C$116,2,FALSE)),ROUND(VLOOKUP($A671,[1]Blad1!$A$2:$C$116,2,FALSE)*BD671/SUM($AT671:$AW671),0),BD671)</f>
        <v>79</v>
      </c>
      <c r="CC671">
        <f>IF(ISNUMBER(VLOOKUP($A671,[1]Blad1!$A$2:$C$116,2,FALSE)),ROUND(VLOOKUP($A671,[1]Blad1!$A$2:$C$116,2,FALSE)*BE671/SUM($AT671:$AW671),0),BE671)</f>
        <v>95</v>
      </c>
      <c r="CH671">
        <f>IF(ISNUMBER(VLOOKUP($A671,[1]Blad1!$A$2:$C$116,2,FALSE)),ROUND(VLOOKUP($A671,[1]Blad1!$A$2:$C$116,2,FALSE)*BJ671/SUM($AT671:$AW671),0),BJ671)</f>
        <v>51</v>
      </c>
      <c r="CI671">
        <f>IF(ISNUMBER(VLOOKUP($A671,[1]Blad1!$A$2:$C$116,2,FALSE)),ROUND(VLOOKUP($A671,[1]Blad1!$A$2:$C$116,2,FALSE)*BK671/SUM($AT671:$AW671),0),BK671)</f>
        <v>60</v>
      </c>
      <c r="CJ671">
        <f>IF(ISNUMBER(VLOOKUP($A671,[1]Blad1!$A$2:$C$116,2,FALSE)),ROUND(VLOOKUP($A671,[1]Blad1!$A$2:$C$116,2,FALSE)*BL671/SUM($AT671:$AW671),0),BL671)</f>
        <v>72</v>
      </c>
      <c r="CK671">
        <f>IF(ISNUMBER(VLOOKUP($A671,[1]Blad1!$A$2:$C$116,2,FALSE)),ROUND(VLOOKUP($A671,[1]Blad1!$A$2:$C$116,2,FALSE)*BM671/SUM($AT671:$AW671),0),BM671)</f>
        <v>86</v>
      </c>
    </row>
    <row r="672" spans="1:89" x14ac:dyDescent="0.3">
      <c r="A672">
        <v>671</v>
      </c>
      <c r="B672" t="s">
        <v>735</v>
      </c>
      <c r="C672">
        <v>159</v>
      </c>
      <c r="D672" t="s">
        <v>1273</v>
      </c>
      <c r="G672" t="s">
        <v>2586</v>
      </c>
      <c r="H672" t="s">
        <v>3085</v>
      </c>
      <c r="I672" t="s">
        <v>3458</v>
      </c>
      <c r="J672" t="s">
        <v>3527</v>
      </c>
      <c r="K672">
        <v>811</v>
      </c>
      <c r="L672">
        <v>110</v>
      </c>
      <c r="M672">
        <v>2</v>
      </c>
      <c r="N672">
        <v>19630</v>
      </c>
      <c r="O672">
        <v>10875</v>
      </c>
      <c r="P672">
        <v>14586</v>
      </c>
      <c r="Q672">
        <v>3070</v>
      </c>
      <c r="R672">
        <v>2946</v>
      </c>
      <c r="S672">
        <v>2609</v>
      </c>
      <c r="T672">
        <v>2123</v>
      </c>
      <c r="U672">
        <v>2441</v>
      </c>
      <c r="V672">
        <v>3204</v>
      </c>
      <c r="W672">
        <v>3938</v>
      </c>
      <c r="X672">
        <v>4752</v>
      </c>
      <c r="Y672">
        <v>4066</v>
      </c>
      <c r="Z672">
        <v>1670</v>
      </c>
      <c r="AA672">
        <v>1762</v>
      </c>
      <c r="AB672">
        <v>1781</v>
      </c>
      <c r="AC672">
        <v>1613</v>
      </c>
      <c r="AD672">
        <v>5125</v>
      </c>
      <c r="AE672">
        <v>5589</v>
      </c>
      <c r="AF672">
        <v>5071</v>
      </c>
      <c r="AG672">
        <v>1.0550898203592809</v>
      </c>
      <c r="AH672">
        <v>1.066467065868264</v>
      </c>
      <c r="AI672">
        <v>0.96586826347305388</v>
      </c>
      <c r="AJ672">
        <v>1.2604525332021641</v>
      </c>
      <c r="AK672">
        <v>1.374569601574029</v>
      </c>
      <c r="AL672">
        <v>1.247171667486473</v>
      </c>
      <c r="AM672">
        <v>24481.979832759469</v>
      </c>
      <c r="AN672">
        <v>14088.15449101796</v>
      </c>
      <c r="AO672">
        <v>13562.9918839154</v>
      </c>
      <c r="AP672">
        <v>3869</v>
      </c>
      <c r="AQ672">
        <v>3713</v>
      </c>
      <c r="AR672">
        <v>3288</v>
      </c>
      <c r="AS672">
        <v>2675</v>
      </c>
      <c r="AT672">
        <v>2497</v>
      </c>
      <c r="AU672">
        <v>3347</v>
      </c>
      <c r="AV672">
        <v>4187</v>
      </c>
      <c r="AW672">
        <v>5151</v>
      </c>
      <c r="AX672">
        <v>4219</v>
      </c>
      <c r="AY672">
        <v>4049</v>
      </c>
      <c r="AZ672">
        <v>3586</v>
      </c>
      <c r="BA672">
        <v>2918</v>
      </c>
      <c r="BB672">
        <v>2527</v>
      </c>
      <c r="BC672">
        <v>3386</v>
      </c>
      <c r="BD672">
        <v>4231</v>
      </c>
      <c r="BE672">
        <v>5198</v>
      </c>
      <c r="BF672">
        <v>3828</v>
      </c>
      <c r="BG672">
        <v>3674</v>
      </c>
      <c r="BH672">
        <v>3253</v>
      </c>
      <c r="BI672">
        <v>2647</v>
      </c>
      <c r="BJ672">
        <v>2287</v>
      </c>
      <c r="BK672">
        <v>3066</v>
      </c>
      <c r="BL672">
        <v>3832</v>
      </c>
      <c r="BM672">
        <v>4710</v>
      </c>
      <c r="BN672">
        <f t="shared" si="104"/>
        <v>3869</v>
      </c>
      <c r="BO672">
        <f t="shared" si="105"/>
        <v>3713</v>
      </c>
      <c r="BP672">
        <f t="shared" si="106"/>
        <v>3288</v>
      </c>
      <c r="BQ672">
        <f t="shared" si="107"/>
        <v>2675</v>
      </c>
      <c r="BR672">
        <f>IF(ISNUMBER(VLOOKUP($A672,[1]Blad1!$A$2:$C$116,2,FALSE)),ROUND(VLOOKUP($A672,[1]Blad1!$A$2:$C$116,2,FALSE)*AT672/SUM($AT672:$AW672),0),AT672)</f>
        <v>2497</v>
      </c>
      <c r="BS672">
        <f>IF(ISNUMBER(VLOOKUP($A672,[1]Blad1!$A$2:$C$116,2,FALSE)),ROUND(VLOOKUP($A672,[1]Blad1!$A$2:$C$116,2,FALSE)*AU672/SUM($AT672:$AW672),0),AU672)</f>
        <v>3347</v>
      </c>
      <c r="BT672">
        <f>IF(ISNUMBER(VLOOKUP($A672,[1]Blad1!$A$2:$C$116,2,FALSE)),ROUND(VLOOKUP($A672,[1]Blad1!$A$2:$C$116,2,FALSE)*AV672/SUM($AT672:$AW672),0),AV672)</f>
        <v>4187</v>
      </c>
      <c r="BU672">
        <f>IF(ISNUMBER(VLOOKUP($A672,[1]Blad1!$A$2:$C$116,2,FALSE)),ROUND(VLOOKUP($A672,[1]Blad1!$A$2:$C$116,2,FALSE)*AW672/SUM($AT672:$AW672),0),AW672)</f>
        <v>5151</v>
      </c>
      <c r="BV672">
        <f t="shared" si="108"/>
        <v>4219</v>
      </c>
      <c r="BW672">
        <f t="shared" si="109"/>
        <v>4049</v>
      </c>
      <c r="BX672">
        <f t="shared" si="110"/>
        <v>3586</v>
      </c>
      <c r="BY672">
        <f t="shared" si="111"/>
        <v>2918</v>
      </c>
      <c r="BZ672">
        <f>IF(ISNUMBER(VLOOKUP($A672,[1]Blad1!$A$2:$C$116,2,FALSE)),ROUND(VLOOKUP($A672,[1]Blad1!$A$2:$C$116,2,FALSE)*BB672/SUM($AT672:$AW672),0),BB672)</f>
        <v>2527</v>
      </c>
      <c r="CA672">
        <f>IF(ISNUMBER(VLOOKUP($A672,[1]Blad1!$A$2:$C$116,2,FALSE)),ROUND(VLOOKUP($A672,[1]Blad1!$A$2:$C$116,2,FALSE)*BC672/SUM($AT672:$AW672),0),BC672)</f>
        <v>3386</v>
      </c>
      <c r="CB672">
        <f>IF(ISNUMBER(VLOOKUP($A672,[1]Blad1!$A$2:$C$116,2,FALSE)),ROUND(VLOOKUP($A672,[1]Blad1!$A$2:$C$116,2,FALSE)*BD672/SUM($AT672:$AW672),0),BD672)</f>
        <v>4231</v>
      </c>
      <c r="CC672">
        <f>IF(ISNUMBER(VLOOKUP($A672,[1]Blad1!$A$2:$C$116,2,FALSE)),ROUND(VLOOKUP($A672,[1]Blad1!$A$2:$C$116,2,FALSE)*BE672/SUM($AT672:$AW672),0),BE672)</f>
        <v>5198</v>
      </c>
      <c r="CH672">
        <f>IF(ISNUMBER(VLOOKUP($A672,[1]Blad1!$A$2:$C$116,2,FALSE)),ROUND(VLOOKUP($A672,[1]Blad1!$A$2:$C$116,2,FALSE)*BJ672/SUM($AT672:$AW672),0),BJ672)</f>
        <v>2287</v>
      </c>
      <c r="CI672">
        <f>IF(ISNUMBER(VLOOKUP($A672,[1]Blad1!$A$2:$C$116,2,FALSE)),ROUND(VLOOKUP($A672,[1]Blad1!$A$2:$C$116,2,FALSE)*BK672/SUM($AT672:$AW672),0),BK672)</f>
        <v>3066</v>
      </c>
      <c r="CJ672">
        <f>IF(ISNUMBER(VLOOKUP($A672,[1]Blad1!$A$2:$C$116,2,FALSE)),ROUND(VLOOKUP($A672,[1]Blad1!$A$2:$C$116,2,FALSE)*BL672/SUM($AT672:$AW672),0),BL672)</f>
        <v>3832</v>
      </c>
      <c r="CK672">
        <f>IF(ISNUMBER(VLOOKUP($A672,[1]Blad1!$A$2:$C$116,2,FALSE)),ROUND(VLOOKUP($A672,[1]Blad1!$A$2:$C$116,2,FALSE)*BM672/SUM($AT672:$AW672),0),BM672)</f>
        <v>4710</v>
      </c>
    </row>
    <row r="673" spans="1:89" x14ac:dyDescent="0.3">
      <c r="A673">
        <v>672</v>
      </c>
      <c r="B673" t="s">
        <v>736</v>
      </c>
      <c r="C673">
        <v>160</v>
      </c>
      <c r="D673" t="s">
        <v>1273</v>
      </c>
      <c r="G673" t="s">
        <v>2587</v>
      </c>
      <c r="H673" t="s">
        <v>3086</v>
      </c>
      <c r="I673" t="s">
        <v>3458</v>
      </c>
      <c r="J673" t="s">
        <v>3527</v>
      </c>
      <c r="K673">
        <v>817</v>
      </c>
      <c r="L673">
        <v>110</v>
      </c>
      <c r="M673">
        <v>3</v>
      </c>
      <c r="N673">
        <v>16210</v>
      </c>
      <c r="O673">
        <v>9687</v>
      </c>
      <c r="P673">
        <v>5427</v>
      </c>
      <c r="Q673">
        <v>2098</v>
      </c>
      <c r="R673">
        <v>2248</v>
      </c>
      <c r="S673">
        <v>2529</v>
      </c>
      <c r="T673">
        <v>2999</v>
      </c>
      <c r="U673">
        <v>1023</v>
      </c>
      <c r="V673">
        <v>1184</v>
      </c>
      <c r="W673">
        <v>1430</v>
      </c>
      <c r="X673">
        <v>1724</v>
      </c>
      <c r="Y673">
        <v>9511</v>
      </c>
      <c r="Z673">
        <v>1232</v>
      </c>
      <c r="AA673">
        <v>1281</v>
      </c>
      <c r="AB673">
        <v>1297</v>
      </c>
      <c r="AC673">
        <v>1169</v>
      </c>
      <c r="AD673">
        <v>8160</v>
      </c>
      <c r="AE673">
        <v>8336</v>
      </c>
      <c r="AF673">
        <v>8740</v>
      </c>
      <c r="AG673">
        <v>1.0397727272727271</v>
      </c>
      <c r="AH673">
        <v>1.05275974025974</v>
      </c>
      <c r="AI673">
        <v>0.94886363636363635</v>
      </c>
      <c r="AJ673">
        <v>0.85795394806014091</v>
      </c>
      <c r="AK673">
        <v>0.87645883713594785</v>
      </c>
      <c r="AL673">
        <v>0.91893596887814111</v>
      </c>
      <c r="AM673">
        <v>14895.95205551467</v>
      </c>
      <c r="AN673">
        <v>5149.482954545454</v>
      </c>
      <c r="AO673">
        <v>8901.7327305225535</v>
      </c>
      <c r="AP673">
        <v>1799</v>
      </c>
      <c r="AQ673">
        <v>1928</v>
      </c>
      <c r="AR673">
        <v>2169</v>
      </c>
      <c r="AS673">
        <v>2573</v>
      </c>
      <c r="AT673">
        <v>1030</v>
      </c>
      <c r="AU673">
        <v>1218</v>
      </c>
      <c r="AV673">
        <v>1498</v>
      </c>
      <c r="AW673">
        <v>1842</v>
      </c>
      <c r="AX673">
        <v>1838</v>
      </c>
      <c r="AY673">
        <v>1970</v>
      </c>
      <c r="AZ673">
        <v>2216</v>
      </c>
      <c r="BA673">
        <v>2628</v>
      </c>
      <c r="BB673">
        <v>1045</v>
      </c>
      <c r="BC673">
        <v>1235</v>
      </c>
      <c r="BD673">
        <v>1516</v>
      </c>
      <c r="BE673">
        <v>1862</v>
      </c>
      <c r="BF673">
        <v>1927</v>
      </c>
      <c r="BG673">
        <v>2065</v>
      </c>
      <c r="BH673">
        <v>2323</v>
      </c>
      <c r="BI673">
        <v>2755</v>
      </c>
      <c r="BJ673">
        <v>941</v>
      </c>
      <c r="BK673">
        <v>1113</v>
      </c>
      <c r="BL673">
        <v>1367</v>
      </c>
      <c r="BM673">
        <v>1678</v>
      </c>
      <c r="BN673">
        <f t="shared" si="104"/>
        <v>1799</v>
      </c>
      <c r="BO673">
        <f t="shared" si="105"/>
        <v>1928</v>
      </c>
      <c r="BP673">
        <f t="shared" si="106"/>
        <v>2169</v>
      </c>
      <c r="BQ673">
        <f t="shared" si="107"/>
        <v>2573</v>
      </c>
      <c r="BR673">
        <f>IF(ISNUMBER(VLOOKUP($A673,[1]Blad1!$A$2:$C$116,2,FALSE)),ROUND(VLOOKUP($A673,[1]Blad1!$A$2:$C$116,2,FALSE)*AT673/SUM($AT673:$AW673),0),AT673)</f>
        <v>1030</v>
      </c>
      <c r="BS673">
        <f>IF(ISNUMBER(VLOOKUP($A673,[1]Blad1!$A$2:$C$116,2,FALSE)),ROUND(VLOOKUP($A673,[1]Blad1!$A$2:$C$116,2,FALSE)*AU673/SUM($AT673:$AW673),0),AU673)</f>
        <v>1218</v>
      </c>
      <c r="BT673">
        <f>IF(ISNUMBER(VLOOKUP($A673,[1]Blad1!$A$2:$C$116,2,FALSE)),ROUND(VLOOKUP($A673,[1]Blad1!$A$2:$C$116,2,FALSE)*AV673/SUM($AT673:$AW673),0),AV673)</f>
        <v>1498</v>
      </c>
      <c r="BU673">
        <f>IF(ISNUMBER(VLOOKUP($A673,[1]Blad1!$A$2:$C$116,2,FALSE)),ROUND(VLOOKUP($A673,[1]Blad1!$A$2:$C$116,2,FALSE)*AW673/SUM($AT673:$AW673),0),AW673)</f>
        <v>1842</v>
      </c>
      <c r="BV673">
        <f t="shared" si="108"/>
        <v>1838</v>
      </c>
      <c r="BW673">
        <f t="shared" si="109"/>
        <v>1970</v>
      </c>
      <c r="BX673">
        <f t="shared" si="110"/>
        <v>2216</v>
      </c>
      <c r="BY673">
        <f t="shared" si="111"/>
        <v>2628</v>
      </c>
      <c r="BZ673">
        <f>IF(ISNUMBER(VLOOKUP($A673,[1]Blad1!$A$2:$C$116,2,FALSE)),ROUND(VLOOKUP($A673,[1]Blad1!$A$2:$C$116,2,FALSE)*BB673/SUM($AT673:$AW673),0),BB673)</f>
        <v>1045</v>
      </c>
      <c r="CA673">
        <f>IF(ISNUMBER(VLOOKUP($A673,[1]Blad1!$A$2:$C$116,2,FALSE)),ROUND(VLOOKUP($A673,[1]Blad1!$A$2:$C$116,2,FALSE)*BC673/SUM($AT673:$AW673),0),BC673)</f>
        <v>1235</v>
      </c>
      <c r="CB673">
        <f>IF(ISNUMBER(VLOOKUP($A673,[1]Blad1!$A$2:$C$116,2,FALSE)),ROUND(VLOOKUP($A673,[1]Blad1!$A$2:$C$116,2,FALSE)*BD673/SUM($AT673:$AW673),0),BD673)</f>
        <v>1516</v>
      </c>
      <c r="CC673">
        <f>IF(ISNUMBER(VLOOKUP($A673,[1]Blad1!$A$2:$C$116,2,FALSE)),ROUND(VLOOKUP($A673,[1]Blad1!$A$2:$C$116,2,FALSE)*BE673/SUM($AT673:$AW673),0),BE673)</f>
        <v>1862</v>
      </c>
      <c r="CH673">
        <f>IF(ISNUMBER(VLOOKUP($A673,[1]Blad1!$A$2:$C$116,2,FALSE)),ROUND(VLOOKUP($A673,[1]Blad1!$A$2:$C$116,2,FALSE)*BJ673/SUM($AT673:$AW673),0),BJ673)</f>
        <v>941</v>
      </c>
      <c r="CI673">
        <f>IF(ISNUMBER(VLOOKUP($A673,[1]Blad1!$A$2:$C$116,2,FALSE)),ROUND(VLOOKUP($A673,[1]Blad1!$A$2:$C$116,2,FALSE)*BK673/SUM($AT673:$AW673),0),BK673)</f>
        <v>1113</v>
      </c>
      <c r="CJ673">
        <f>IF(ISNUMBER(VLOOKUP($A673,[1]Blad1!$A$2:$C$116,2,FALSE)),ROUND(VLOOKUP($A673,[1]Blad1!$A$2:$C$116,2,FALSE)*BL673/SUM($AT673:$AW673),0),BL673)</f>
        <v>1367</v>
      </c>
      <c r="CK673">
        <f>IF(ISNUMBER(VLOOKUP($A673,[1]Blad1!$A$2:$C$116,2,FALSE)),ROUND(VLOOKUP($A673,[1]Blad1!$A$2:$C$116,2,FALSE)*BM673/SUM($AT673:$AW673),0),BM673)</f>
        <v>1678</v>
      </c>
    </row>
    <row r="674" spans="1:89" x14ac:dyDescent="0.3">
      <c r="A674">
        <v>673</v>
      </c>
      <c r="B674" t="s">
        <v>737</v>
      </c>
      <c r="C674">
        <v>161</v>
      </c>
      <c r="D674" t="s">
        <v>1273</v>
      </c>
      <c r="G674" t="s">
        <v>2588</v>
      </c>
      <c r="H674" t="s">
        <v>2033</v>
      </c>
      <c r="I674" t="s">
        <v>3458</v>
      </c>
      <c r="J674" t="s">
        <v>3527</v>
      </c>
      <c r="K674">
        <v>804</v>
      </c>
      <c r="L674">
        <v>90</v>
      </c>
      <c r="M674">
        <v>2</v>
      </c>
      <c r="N674">
        <v>22700</v>
      </c>
      <c r="O674">
        <v>13842</v>
      </c>
      <c r="P674">
        <v>25482</v>
      </c>
      <c r="Q674">
        <v>3488</v>
      </c>
      <c r="R674">
        <v>3618</v>
      </c>
      <c r="S674">
        <v>3504</v>
      </c>
      <c r="T674">
        <v>3169</v>
      </c>
      <c r="U674">
        <v>6073</v>
      </c>
      <c r="V674">
        <v>6424</v>
      </c>
      <c r="W674">
        <v>6466</v>
      </c>
      <c r="X674">
        <v>6446</v>
      </c>
      <c r="Y674">
        <v>4196</v>
      </c>
      <c r="Z674">
        <v>1135</v>
      </c>
      <c r="AA674">
        <v>1189</v>
      </c>
      <c r="AB674">
        <v>1207</v>
      </c>
      <c r="AC674">
        <v>1089</v>
      </c>
      <c r="AD674">
        <v>3848</v>
      </c>
      <c r="AE674">
        <v>3946</v>
      </c>
      <c r="AF674">
        <v>3903</v>
      </c>
      <c r="AG674">
        <v>1.0475770925110131</v>
      </c>
      <c r="AH674">
        <v>1.0634361233480181</v>
      </c>
      <c r="AI674">
        <v>0.95947136563876656</v>
      </c>
      <c r="AJ674">
        <v>0.91706387035271686</v>
      </c>
      <c r="AK674">
        <v>0.94041944709246905</v>
      </c>
      <c r="AL674">
        <v>0.93017159199237365</v>
      </c>
      <c r="AM674">
        <v>21114.895138226879</v>
      </c>
      <c r="AN674">
        <v>24449.24933920705</v>
      </c>
      <c r="AO674">
        <v>12875.43517635844</v>
      </c>
      <c r="AP674">
        <v>3198</v>
      </c>
      <c r="AQ674">
        <v>3317</v>
      </c>
      <c r="AR674">
        <v>3213</v>
      </c>
      <c r="AS674">
        <v>2906</v>
      </c>
      <c r="AT674">
        <v>6168</v>
      </c>
      <c r="AU674">
        <v>6664</v>
      </c>
      <c r="AV674">
        <v>6826</v>
      </c>
      <c r="AW674">
        <v>6937</v>
      </c>
      <c r="AX674">
        <v>3280</v>
      </c>
      <c r="AY674">
        <v>3402</v>
      </c>
      <c r="AZ674">
        <v>3295</v>
      </c>
      <c r="BA674">
        <v>2980</v>
      </c>
      <c r="BB674">
        <v>6270</v>
      </c>
      <c r="BC674">
        <v>6769</v>
      </c>
      <c r="BD674">
        <v>6927</v>
      </c>
      <c r="BE674">
        <v>7031</v>
      </c>
      <c r="BF674">
        <v>3244</v>
      </c>
      <c r="BG674">
        <v>3365</v>
      </c>
      <c r="BH674">
        <v>3259</v>
      </c>
      <c r="BI674">
        <v>2947</v>
      </c>
      <c r="BJ674">
        <v>5654</v>
      </c>
      <c r="BK674">
        <v>6107</v>
      </c>
      <c r="BL674">
        <v>6250</v>
      </c>
      <c r="BM674">
        <v>6347</v>
      </c>
      <c r="BN674">
        <f t="shared" si="104"/>
        <v>3198</v>
      </c>
      <c r="BO674">
        <f t="shared" si="105"/>
        <v>3317</v>
      </c>
      <c r="BP674">
        <f t="shared" si="106"/>
        <v>3213</v>
      </c>
      <c r="BQ674">
        <f t="shared" si="107"/>
        <v>2906</v>
      </c>
      <c r="BR674">
        <f>IF(ISNUMBER(VLOOKUP($A674,[1]Blad1!$A$2:$C$116,2,FALSE)),ROUND(VLOOKUP($A674,[1]Blad1!$A$2:$C$116,2,FALSE)*AT674/SUM($AT674:$AW674),0),AT674)</f>
        <v>6168</v>
      </c>
      <c r="BS674">
        <f>IF(ISNUMBER(VLOOKUP($A674,[1]Blad1!$A$2:$C$116,2,FALSE)),ROUND(VLOOKUP($A674,[1]Blad1!$A$2:$C$116,2,FALSE)*AU674/SUM($AT674:$AW674),0),AU674)</f>
        <v>6664</v>
      </c>
      <c r="BT674">
        <f>IF(ISNUMBER(VLOOKUP($A674,[1]Blad1!$A$2:$C$116,2,FALSE)),ROUND(VLOOKUP($A674,[1]Blad1!$A$2:$C$116,2,FALSE)*AV674/SUM($AT674:$AW674),0),AV674)</f>
        <v>6826</v>
      </c>
      <c r="BU674">
        <f>IF(ISNUMBER(VLOOKUP($A674,[1]Blad1!$A$2:$C$116,2,FALSE)),ROUND(VLOOKUP($A674,[1]Blad1!$A$2:$C$116,2,FALSE)*AW674/SUM($AT674:$AW674),0),AW674)</f>
        <v>6937</v>
      </c>
      <c r="BV674">
        <f t="shared" si="108"/>
        <v>3280</v>
      </c>
      <c r="BW674">
        <f t="shared" si="109"/>
        <v>3402</v>
      </c>
      <c r="BX674">
        <f t="shared" si="110"/>
        <v>3295</v>
      </c>
      <c r="BY674">
        <f t="shared" si="111"/>
        <v>2980</v>
      </c>
      <c r="BZ674">
        <f>IF(ISNUMBER(VLOOKUP($A674,[1]Blad1!$A$2:$C$116,2,FALSE)),ROUND(VLOOKUP($A674,[1]Blad1!$A$2:$C$116,2,FALSE)*BB674/SUM($AT674:$AW674),0),BB674)</f>
        <v>6270</v>
      </c>
      <c r="CA674">
        <f>IF(ISNUMBER(VLOOKUP($A674,[1]Blad1!$A$2:$C$116,2,FALSE)),ROUND(VLOOKUP($A674,[1]Blad1!$A$2:$C$116,2,FALSE)*BC674/SUM($AT674:$AW674),0),BC674)</f>
        <v>6769</v>
      </c>
      <c r="CB674">
        <f>IF(ISNUMBER(VLOOKUP($A674,[1]Blad1!$A$2:$C$116,2,FALSE)),ROUND(VLOOKUP($A674,[1]Blad1!$A$2:$C$116,2,FALSE)*BD674/SUM($AT674:$AW674),0),BD674)</f>
        <v>6927</v>
      </c>
      <c r="CC674">
        <f>IF(ISNUMBER(VLOOKUP($A674,[1]Blad1!$A$2:$C$116,2,FALSE)),ROUND(VLOOKUP($A674,[1]Blad1!$A$2:$C$116,2,FALSE)*BE674/SUM($AT674:$AW674),0),BE674)</f>
        <v>7031</v>
      </c>
      <c r="CH674">
        <f>IF(ISNUMBER(VLOOKUP($A674,[1]Blad1!$A$2:$C$116,2,FALSE)),ROUND(VLOOKUP($A674,[1]Blad1!$A$2:$C$116,2,FALSE)*BJ674/SUM($AT674:$AW674),0),BJ674)</f>
        <v>5654</v>
      </c>
      <c r="CI674">
        <f>IF(ISNUMBER(VLOOKUP($A674,[1]Blad1!$A$2:$C$116,2,FALSE)),ROUND(VLOOKUP($A674,[1]Blad1!$A$2:$C$116,2,FALSE)*BK674/SUM($AT674:$AW674),0),BK674)</f>
        <v>6107</v>
      </c>
      <c r="CJ674">
        <f>IF(ISNUMBER(VLOOKUP($A674,[1]Blad1!$A$2:$C$116,2,FALSE)),ROUND(VLOOKUP($A674,[1]Blad1!$A$2:$C$116,2,FALSE)*BL674/SUM($AT674:$AW674),0),BL674)</f>
        <v>6250</v>
      </c>
      <c r="CK674">
        <f>IF(ISNUMBER(VLOOKUP($A674,[1]Blad1!$A$2:$C$116,2,FALSE)),ROUND(VLOOKUP($A674,[1]Blad1!$A$2:$C$116,2,FALSE)*BM674/SUM($AT674:$AW674),0),BM674)</f>
        <v>6347</v>
      </c>
    </row>
    <row r="675" spans="1:89" x14ac:dyDescent="0.3">
      <c r="A675">
        <v>674</v>
      </c>
      <c r="B675" t="s">
        <v>738</v>
      </c>
      <c r="C675">
        <v>162</v>
      </c>
      <c r="D675" t="s">
        <v>1273</v>
      </c>
      <c r="G675" t="s">
        <v>2589</v>
      </c>
      <c r="H675" t="s">
        <v>3087</v>
      </c>
      <c r="I675" t="s">
        <v>3458</v>
      </c>
      <c r="J675" t="s">
        <v>3527</v>
      </c>
      <c r="K675">
        <v>798</v>
      </c>
      <c r="L675">
        <v>140</v>
      </c>
      <c r="M675">
        <v>5</v>
      </c>
      <c r="N675">
        <v>5705</v>
      </c>
      <c r="O675">
        <v>3282</v>
      </c>
      <c r="P675">
        <v>2923</v>
      </c>
      <c r="Q675">
        <v>646</v>
      </c>
      <c r="R675">
        <v>519</v>
      </c>
      <c r="S675">
        <v>663</v>
      </c>
      <c r="T675">
        <v>1393</v>
      </c>
      <c r="U675">
        <v>511</v>
      </c>
      <c r="V675">
        <v>629</v>
      </c>
      <c r="W675">
        <v>781</v>
      </c>
      <c r="X675">
        <v>958</v>
      </c>
      <c r="Y675">
        <v>2191</v>
      </c>
      <c r="Z675">
        <v>326</v>
      </c>
      <c r="AA675">
        <v>343</v>
      </c>
      <c r="AB675">
        <v>348</v>
      </c>
      <c r="AC675">
        <v>315</v>
      </c>
      <c r="AD675">
        <v>2002</v>
      </c>
      <c r="AE675">
        <v>2027</v>
      </c>
      <c r="AF675">
        <v>1967</v>
      </c>
      <c r="AG675">
        <v>1.052147239263804</v>
      </c>
      <c r="AH675">
        <v>1.0674846625766869</v>
      </c>
      <c r="AI675">
        <v>0.96625766871165641</v>
      </c>
      <c r="AJ675">
        <v>0.91373801916932906</v>
      </c>
      <c r="AK675">
        <v>0.92514833409402097</v>
      </c>
      <c r="AL675">
        <v>0.89776357827476039</v>
      </c>
      <c r="AM675">
        <v>5121.7412140575079</v>
      </c>
      <c r="AN675">
        <v>2824.3711656441719</v>
      </c>
      <c r="AO675">
        <v>2946.460063897764</v>
      </c>
      <c r="AP675">
        <v>590</v>
      </c>
      <c r="AQ675">
        <v>474</v>
      </c>
      <c r="AR675">
        <v>605</v>
      </c>
      <c r="AS675">
        <v>1272</v>
      </c>
      <c r="AT675">
        <v>521</v>
      </c>
      <c r="AU675">
        <v>655</v>
      </c>
      <c r="AV675">
        <v>827</v>
      </c>
      <c r="AW675">
        <v>1035</v>
      </c>
      <c r="AX675">
        <v>597</v>
      </c>
      <c r="AY675">
        <v>480</v>
      </c>
      <c r="AZ675">
        <v>613</v>
      </c>
      <c r="BA675">
        <v>1288</v>
      </c>
      <c r="BB675">
        <v>529</v>
      </c>
      <c r="BC675">
        <v>665</v>
      </c>
      <c r="BD675">
        <v>839</v>
      </c>
      <c r="BE675">
        <v>1049</v>
      </c>
      <c r="BF675">
        <v>579</v>
      </c>
      <c r="BG675">
        <v>465</v>
      </c>
      <c r="BH675">
        <v>595</v>
      </c>
      <c r="BI675">
        <v>1250</v>
      </c>
      <c r="BJ675">
        <v>479</v>
      </c>
      <c r="BK675">
        <v>602</v>
      </c>
      <c r="BL675">
        <v>760</v>
      </c>
      <c r="BM675">
        <v>949</v>
      </c>
      <c r="BN675">
        <f t="shared" si="104"/>
        <v>590</v>
      </c>
      <c r="BO675">
        <f t="shared" si="105"/>
        <v>474</v>
      </c>
      <c r="BP675">
        <f t="shared" si="106"/>
        <v>605</v>
      </c>
      <c r="BQ675">
        <f t="shared" si="107"/>
        <v>1272</v>
      </c>
      <c r="BR675">
        <f>IF(ISNUMBER(VLOOKUP($A675,[1]Blad1!$A$2:$C$116,2,FALSE)),ROUND(VLOOKUP($A675,[1]Blad1!$A$2:$C$116,2,FALSE)*AT675/SUM($AT675:$AW675),0),AT675)</f>
        <v>521</v>
      </c>
      <c r="BS675">
        <f>IF(ISNUMBER(VLOOKUP($A675,[1]Blad1!$A$2:$C$116,2,FALSE)),ROUND(VLOOKUP($A675,[1]Blad1!$A$2:$C$116,2,FALSE)*AU675/SUM($AT675:$AW675),0),AU675)</f>
        <v>655</v>
      </c>
      <c r="BT675">
        <f>IF(ISNUMBER(VLOOKUP($A675,[1]Blad1!$A$2:$C$116,2,FALSE)),ROUND(VLOOKUP($A675,[1]Blad1!$A$2:$C$116,2,FALSE)*AV675/SUM($AT675:$AW675),0),AV675)</f>
        <v>827</v>
      </c>
      <c r="BU675">
        <f>IF(ISNUMBER(VLOOKUP($A675,[1]Blad1!$A$2:$C$116,2,FALSE)),ROUND(VLOOKUP($A675,[1]Blad1!$A$2:$C$116,2,FALSE)*AW675/SUM($AT675:$AW675),0),AW675)</f>
        <v>1035</v>
      </c>
      <c r="BV675">
        <f t="shared" si="108"/>
        <v>597</v>
      </c>
      <c r="BW675">
        <f t="shared" si="109"/>
        <v>480</v>
      </c>
      <c r="BX675">
        <f t="shared" si="110"/>
        <v>613</v>
      </c>
      <c r="BY675">
        <f t="shared" si="111"/>
        <v>1288</v>
      </c>
      <c r="BZ675">
        <f>IF(ISNUMBER(VLOOKUP($A675,[1]Blad1!$A$2:$C$116,2,FALSE)),ROUND(VLOOKUP($A675,[1]Blad1!$A$2:$C$116,2,FALSE)*BB675/SUM($AT675:$AW675),0),BB675)</f>
        <v>529</v>
      </c>
      <c r="CA675">
        <f>IF(ISNUMBER(VLOOKUP($A675,[1]Blad1!$A$2:$C$116,2,FALSE)),ROUND(VLOOKUP($A675,[1]Blad1!$A$2:$C$116,2,FALSE)*BC675/SUM($AT675:$AW675),0),BC675)</f>
        <v>665</v>
      </c>
      <c r="CB675">
        <f>IF(ISNUMBER(VLOOKUP($A675,[1]Blad1!$A$2:$C$116,2,FALSE)),ROUND(VLOOKUP($A675,[1]Blad1!$A$2:$C$116,2,FALSE)*BD675/SUM($AT675:$AW675),0),BD675)</f>
        <v>839</v>
      </c>
      <c r="CC675">
        <f>IF(ISNUMBER(VLOOKUP($A675,[1]Blad1!$A$2:$C$116,2,FALSE)),ROUND(VLOOKUP($A675,[1]Blad1!$A$2:$C$116,2,FALSE)*BE675/SUM($AT675:$AW675),0),BE675)</f>
        <v>1049</v>
      </c>
      <c r="CH675">
        <f>IF(ISNUMBER(VLOOKUP($A675,[1]Blad1!$A$2:$C$116,2,FALSE)),ROUND(VLOOKUP($A675,[1]Blad1!$A$2:$C$116,2,FALSE)*BJ675/SUM($AT675:$AW675),0),BJ675)</f>
        <v>479</v>
      </c>
      <c r="CI675">
        <f>IF(ISNUMBER(VLOOKUP($A675,[1]Blad1!$A$2:$C$116,2,FALSE)),ROUND(VLOOKUP($A675,[1]Blad1!$A$2:$C$116,2,FALSE)*BK675/SUM($AT675:$AW675),0),BK675)</f>
        <v>602</v>
      </c>
      <c r="CJ675">
        <f>IF(ISNUMBER(VLOOKUP($A675,[1]Blad1!$A$2:$C$116,2,FALSE)),ROUND(VLOOKUP($A675,[1]Blad1!$A$2:$C$116,2,FALSE)*BL675/SUM($AT675:$AW675),0),BL675)</f>
        <v>760</v>
      </c>
      <c r="CK675">
        <f>IF(ISNUMBER(VLOOKUP($A675,[1]Blad1!$A$2:$C$116,2,FALSE)),ROUND(VLOOKUP($A675,[1]Blad1!$A$2:$C$116,2,FALSE)*BM675/SUM($AT675:$AW675),0),BM675)</f>
        <v>949</v>
      </c>
    </row>
    <row r="676" spans="1:89" x14ac:dyDescent="0.3">
      <c r="A676">
        <v>675</v>
      </c>
      <c r="B676" t="s">
        <v>739</v>
      </c>
      <c r="C676">
        <v>163</v>
      </c>
      <c r="D676" t="s">
        <v>1273</v>
      </c>
      <c r="G676" t="s">
        <v>2590</v>
      </c>
      <c r="H676" t="s">
        <v>3088</v>
      </c>
      <c r="I676" t="s">
        <v>3458</v>
      </c>
      <c r="J676" t="s">
        <v>3527</v>
      </c>
      <c r="K676">
        <v>745</v>
      </c>
      <c r="L676">
        <v>140</v>
      </c>
      <c r="M676">
        <v>5</v>
      </c>
      <c r="N676">
        <v>4550</v>
      </c>
      <c r="O676">
        <v>2514</v>
      </c>
      <c r="P676">
        <v>1860</v>
      </c>
      <c r="Q676">
        <v>584</v>
      </c>
      <c r="R676">
        <v>628</v>
      </c>
      <c r="S676">
        <v>660</v>
      </c>
      <c r="T676">
        <v>679</v>
      </c>
      <c r="U676">
        <v>585</v>
      </c>
      <c r="V676">
        <v>503</v>
      </c>
      <c r="W676">
        <v>435</v>
      </c>
      <c r="X676">
        <v>361</v>
      </c>
      <c r="Y676">
        <v>3676</v>
      </c>
      <c r="Z676">
        <v>1722</v>
      </c>
      <c r="AA676">
        <v>1706</v>
      </c>
      <c r="AB676">
        <v>1695</v>
      </c>
      <c r="AC676">
        <v>1538</v>
      </c>
      <c r="AD676">
        <v>3903</v>
      </c>
      <c r="AE676">
        <v>3926</v>
      </c>
      <c r="AF676">
        <v>3812</v>
      </c>
      <c r="AG676">
        <v>0.99070847851335653</v>
      </c>
      <c r="AH676">
        <v>0.98432055749128922</v>
      </c>
      <c r="AI676">
        <v>0.89314750290360045</v>
      </c>
      <c r="AJ676">
        <v>1.0617519042437431</v>
      </c>
      <c r="AK676">
        <v>1.0680087051142551</v>
      </c>
      <c r="AL676">
        <v>1.036996735582155</v>
      </c>
      <c r="AM676">
        <v>4718.335146898803</v>
      </c>
      <c r="AN676">
        <v>1661.254355400697</v>
      </c>
      <c r="AO676">
        <v>2607.0097932535359</v>
      </c>
      <c r="AP676">
        <v>620</v>
      </c>
      <c r="AQ676">
        <v>666</v>
      </c>
      <c r="AR676">
        <v>700</v>
      </c>
      <c r="AS676">
        <v>720</v>
      </c>
      <c r="AT676">
        <v>561</v>
      </c>
      <c r="AU676">
        <v>493</v>
      </c>
      <c r="AV676">
        <v>434</v>
      </c>
      <c r="AW676">
        <v>367</v>
      </c>
      <c r="AX676">
        <v>623</v>
      </c>
      <c r="AY676">
        <v>670</v>
      </c>
      <c r="AZ676">
        <v>704</v>
      </c>
      <c r="BA676">
        <v>725</v>
      </c>
      <c r="BB676">
        <v>558</v>
      </c>
      <c r="BC676">
        <v>490</v>
      </c>
      <c r="BD676">
        <v>431</v>
      </c>
      <c r="BE676">
        <v>365</v>
      </c>
      <c r="BF676">
        <v>605</v>
      </c>
      <c r="BG676">
        <v>651</v>
      </c>
      <c r="BH676">
        <v>684</v>
      </c>
      <c r="BI676">
        <v>704</v>
      </c>
      <c r="BJ676">
        <v>506</v>
      </c>
      <c r="BK676">
        <v>445</v>
      </c>
      <c r="BL676">
        <v>391</v>
      </c>
      <c r="BM676">
        <v>331</v>
      </c>
      <c r="BN676">
        <f t="shared" si="104"/>
        <v>620</v>
      </c>
      <c r="BO676">
        <f t="shared" si="105"/>
        <v>666</v>
      </c>
      <c r="BP676">
        <f t="shared" si="106"/>
        <v>700</v>
      </c>
      <c r="BQ676">
        <f t="shared" si="107"/>
        <v>720</v>
      </c>
      <c r="BR676">
        <f>IF(ISNUMBER(VLOOKUP($A676,[1]Blad1!$A$2:$C$116,2,FALSE)),ROUND(VLOOKUP($A676,[1]Blad1!$A$2:$C$116,2,FALSE)*AT676/SUM($AT676:$AW676),0),AT676)</f>
        <v>561</v>
      </c>
      <c r="BS676">
        <f>IF(ISNUMBER(VLOOKUP($A676,[1]Blad1!$A$2:$C$116,2,FALSE)),ROUND(VLOOKUP($A676,[1]Blad1!$A$2:$C$116,2,FALSE)*AU676/SUM($AT676:$AW676),0),AU676)</f>
        <v>493</v>
      </c>
      <c r="BT676">
        <f>IF(ISNUMBER(VLOOKUP($A676,[1]Blad1!$A$2:$C$116,2,FALSE)),ROUND(VLOOKUP($A676,[1]Blad1!$A$2:$C$116,2,FALSE)*AV676/SUM($AT676:$AW676),0),AV676)</f>
        <v>434</v>
      </c>
      <c r="BU676">
        <f>IF(ISNUMBER(VLOOKUP($A676,[1]Blad1!$A$2:$C$116,2,FALSE)),ROUND(VLOOKUP($A676,[1]Blad1!$A$2:$C$116,2,FALSE)*AW676/SUM($AT676:$AW676),0),AW676)</f>
        <v>367</v>
      </c>
      <c r="BV676">
        <f t="shared" si="108"/>
        <v>623</v>
      </c>
      <c r="BW676">
        <f t="shared" si="109"/>
        <v>670</v>
      </c>
      <c r="BX676">
        <f t="shared" si="110"/>
        <v>704</v>
      </c>
      <c r="BY676">
        <f t="shared" si="111"/>
        <v>725</v>
      </c>
      <c r="BZ676">
        <f>IF(ISNUMBER(VLOOKUP($A676,[1]Blad1!$A$2:$C$116,2,FALSE)),ROUND(VLOOKUP($A676,[1]Blad1!$A$2:$C$116,2,FALSE)*BB676/SUM($AT676:$AW676),0),BB676)</f>
        <v>558</v>
      </c>
      <c r="CA676">
        <f>IF(ISNUMBER(VLOOKUP($A676,[1]Blad1!$A$2:$C$116,2,FALSE)),ROUND(VLOOKUP($A676,[1]Blad1!$A$2:$C$116,2,FALSE)*BC676/SUM($AT676:$AW676),0),BC676)</f>
        <v>490</v>
      </c>
      <c r="CB676">
        <f>IF(ISNUMBER(VLOOKUP($A676,[1]Blad1!$A$2:$C$116,2,FALSE)),ROUND(VLOOKUP($A676,[1]Blad1!$A$2:$C$116,2,FALSE)*BD676/SUM($AT676:$AW676),0),BD676)</f>
        <v>431</v>
      </c>
      <c r="CC676">
        <f>IF(ISNUMBER(VLOOKUP($A676,[1]Blad1!$A$2:$C$116,2,FALSE)),ROUND(VLOOKUP($A676,[1]Blad1!$A$2:$C$116,2,FALSE)*BE676/SUM($AT676:$AW676),0),BE676)</f>
        <v>365</v>
      </c>
      <c r="CH676">
        <f>IF(ISNUMBER(VLOOKUP($A676,[1]Blad1!$A$2:$C$116,2,FALSE)),ROUND(VLOOKUP($A676,[1]Blad1!$A$2:$C$116,2,FALSE)*BJ676/SUM($AT676:$AW676),0),BJ676)</f>
        <v>506</v>
      </c>
      <c r="CI676">
        <f>IF(ISNUMBER(VLOOKUP($A676,[1]Blad1!$A$2:$C$116,2,FALSE)),ROUND(VLOOKUP($A676,[1]Blad1!$A$2:$C$116,2,FALSE)*BK676/SUM($AT676:$AW676),0),BK676)</f>
        <v>445</v>
      </c>
      <c r="CJ676">
        <f>IF(ISNUMBER(VLOOKUP($A676,[1]Blad1!$A$2:$C$116,2,FALSE)),ROUND(VLOOKUP($A676,[1]Blad1!$A$2:$C$116,2,FALSE)*BL676/SUM($AT676:$AW676),0),BL676)</f>
        <v>391</v>
      </c>
      <c r="CK676">
        <f>IF(ISNUMBER(VLOOKUP($A676,[1]Blad1!$A$2:$C$116,2,FALSE)),ROUND(VLOOKUP($A676,[1]Blad1!$A$2:$C$116,2,FALSE)*BM676/SUM($AT676:$AW676),0),BM676)</f>
        <v>331</v>
      </c>
    </row>
    <row r="677" spans="1:89" x14ac:dyDescent="0.3">
      <c r="A677">
        <v>676</v>
      </c>
      <c r="B677" t="s">
        <v>740</v>
      </c>
      <c r="C677">
        <v>164</v>
      </c>
      <c r="D677" t="s">
        <v>1273</v>
      </c>
      <c r="G677" t="s">
        <v>2591</v>
      </c>
      <c r="H677" t="s">
        <v>3089</v>
      </c>
      <c r="I677" t="s">
        <v>3458</v>
      </c>
      <c r="J677" t="s">
        <v>3527</v>
      </c>
      <c r="K677">
        <v>740</v>
      </c>
      <c r="L677">
        <v>160</v>
      </c>
      <c r="M677">
        <v>5</v>
      </c>
      <c r="N677">
        <v>2675</v>
      </c>
      <c r="O677">
        <v>1591</v>
      </c>
      <c r="P677">
        <v>953</v>
      </c>
      <c r="Q677">
        <v>371</v>
      </c>
      <c r="R677">
        <v>379</v>
      </c>
      <c r="S677">
        <v>394</v>
      </c>
      <c r="T677">
        <v>415</v>
      </c>
      <c r="U677">
        <v>324</v>
      </c>
      <c r="V677">
        <v>266</v>
      </c>
      <c r="W677">
        <v>217</v>
      </c>
      <c r="X677">
        <v>164</v>
      </c>
      <c r="Y677">
        <v>666</v>
      </c>
      <c r="Z677">
        <v>197</v>
      </c>
      <c r="AA677">
        <v>4308</v>
      </c>
      <c r="AB677">
        <v>4256</v>
      </c>
      <c r="AC677">
        <v>3852</v>
      </c>
      <c r="AD677">
        <v>711</v>
      </c>
      <c r="AE677">
        <v>718</v>
      </c>
      <c r="AF677">
        <v>650</v>
      </c>
      <c r="AG677">
        <v>21.868020304568532</v>
      </c>
      <c r="AH677">
        <v>21.604060913705581</v>
      </c>
      <c r="AI677">
        <v>19.55329949238579</v>
      </c>
      <c r="AJ677">
        <v>1.067567567567568</v>
      </c>
      <c r="AK677">
        <v>1.0780780780780781</v>
      </c>
      <c r="AL677">
        <v>0.97597597597597596</v>
      </c>
      <c r="AM677">
        <v>2610.735735735735</v>
      </c>
      <c r="AN677">
        <v>18634.294416243651</v>
      </c>
      <c r="AO677">
        <v>1552.7777777777781</v>
      </c>
      <c r="AP677">
        <v>396</v>
      </c>
      <c r="AQ677">
        <v>404</v>
      </c>
      <c r="AR677">
        <v>420</v>
      </c>
      <c r="AS677">
        <v>443</v>
      </c>
      <c r="AT677">
        <v>6868</v>
      </c>
      <c r="AU677">
        <v>5768</v>
      </c>
      <c r="AV677">
        <v>4776</v>
      </c>
      <c r="AW677">
        <v>3684</v>
      </c>
      <c r="AX677">
        <v>399</v>
      </c>
      <c r="AY677">
        <v>408</v>
      </c>
      <c r="AZ677">
        <v>424</v>
      </c>
      <c r="BA677">
        <v>447</v>
      </c>
      <c r="BB677">
        <v>6794</v>
      </c>
      <c r="BC677">
        <v>5702</v>
      </c>
      <c r="BD677">
        <v>4717</v>
      </c>
      <c r="BE677">
        <v>3635</v>
      </c>
      <c r="BF677">
        <v>362</v>
      </c>
      <c r="BG677">
        <v>369</v>
      </c>
      <c r="BH677">
        <v>384</v>
      </c>
      <c r="BI677">
        <v>405</v>
      </c>
      <c r="BJ677">
        <v>6147</v>
      </c>
      <c r="BK677">
        <v>5161</v>
      </c>
      <c r="BL677">
        <v>4269</v>
      </c>
      <c r="BM677">
        <v>3291</v>
      </c>
      <c r="BN677">
        <f t="shared" si="104"/>
        <v>396</v>
      </c>
      <c r="BO677">
        <f t="shared" si="105"/>
        <v>404</v>
      </c>
      <c r="BP677">
        <f t="shared" si="106"/>
        <v>420</v>
      </c>
      <c r="BQ677">
        <f t="shared" si="107"/>
        <v>443</v>
      </c>
      <c r="BR677">
        <f>IF(ISNUMBER(VLOOKUP($A677,[1]Blad1!$A$2:$C$116,2,FALSE)),ROUND(VLOOKUP($A677,[1]Blad1!$A$2:$C$116,2,FALSE)*AT677/SUM($AT677:$AW677),0),AT677)</f>
        <v>6868</v>
      </c>
      <c r="BS677">
        <f>IF(ISNUMBER(VLOOKUP($A677,[1]Blad1!$A$2:$C$116,2,FALSE)),ROUND(VLOOKUP($A677,[1]Blad1!$A$2:$C$116,2,FALSE)*AU677/SUM($AT677:$AW677),0),AU677)</f>
        <v>5768</v>
      </c>
      <c r="BT677">
        <f>IF(ISNUMBER(VLOOKUP($A677,[1]Blad1!$A$2:$C$116,2,FALSE)),ROUND(VLOOKUP($A677,[1]Blad1!$A$2:$C$116,2,FALSE)*AV677/SUM($AT677:$AW677),0),AV677)</f>
        <v>4776</v>
      </c>
      <c r="BU677">
        <f>IF(ISNUMBER(VLOOKUP($A677,[1]Blad1!$A$2:$C$116,2,FALSE)),ROUND(VLOOKUP($A677,[1]Blad1!$A$2:$C$116,2,FALSE)*AW677/SUM($AT677:$AW677),0),AW677)</f>
        <v>3684</v>
      </c>
      <c r="BV677">
        <f t="shared" si="108"/>
        <v>399</v>
      </c>
      <c r="BW677">
        <f t="shared" si="109"/>
        <v>408</v>
      </c>
      <c r="BX677">
        <f t="shared" si="110"/>
        <v>424</v>
      </c>
      <c r="BY677">
        <f t="shared" si="111"/>
        <v>447</v>
      </c>
      <c r="BZ677">
        <f>IF(ISNUMBER(VLOOKUP($A677,[1]Blad1!$A$2:$C$116,2,FALSE)),ROUND(VLOOKUP($A677,[1]Blad1!$A$2:$C$116,2,FALSE)*BB677/SUM($AT677:$AW677),0),BB677)</f>
        <v>6794</v>
      </c>
      <c r="CA677">
        <f>IF(ISNUMBER(VLOOKUP($A677,[1]Blad1!$A$2:$C$116,2,FALSE)),ROUND(VLOOKUP($A677,[1]Blad1!$A$2:$C$116,2,FALSE)*BC677/SUM($AT677:$AW677),0),BC677)</f>
        <v>5702</v>
      </c>
      <c r="CB677">
        <f>IF(ISNUMBER(VLOOKUP($A677,[1]Blad1!$A$2:$C$116,2,FALSE)),ROUND(VLOOKUP($A677,[1]Blad1!$A$2:$C$116,2,FALSE)*BD677/SUM($AT677:$AW677),0),BD677)</f>
        <v>4717</v>
      </c>
      <c r="CC677">
        <f>IF(ISNUMBER(VLOOKUP($A677,[1]Blad1!$A$2:$C$116,2,FALSE)),ROUND(VLOOKUP($A677,[1]Blad1!$A$2:$C$116,2,FALSE)*BE677/SUM($AT677:$AW677),0),BE677)</f>
        <v>3635</v>
      </c>
      <c r="CH677">
        <f>IF(ISNUMBER(VLOOKUP($A677,[1]Blad1!$A$2:$C$116,2,FALSE)),ROUND(VLOOKUP($A677,[1]Blad1!$A$2:$C$116,2,FALSE)*BJ677/SUM($AT677:$AW677),0),BJ677)</f>
        <v>6147</v>
      </c>
      <c r="CI677">
        <f>IF(ISNUMBER(VLOOKUP($A677,[1]Blad1!$A$2:$C$116,2,FALSE)),ROUND(VLOOKUP($A677,[1]Blad1!$A$2:$C$116,2,FALSE)*BK677/SUM($AT677:$AW677),0),BK677)</f>
        <v>5161</v>
      </c>
      <c r="CJ677">
        <f>IF(ISNUMBER(VLOOKUP($A677,[1]Blad1!$A$2:$C$116,2,FALSE)),ROUND(VLOOKUP($A677,[1]Blad1!$A$2:$C$116,2,FALSE)*BL677/SUM($AT677:$AW677),0),BL677)</f>
        <v>4269</v>
      </c>
      <c r="CK677">
        <f>IF(ISNUMBER(VLOOKUP($A677,[1]Blad1!$A$2:$C$116,2,FALSE)),ROUND(VLOOKUP($A677,[1]Blad1!$A$2:$C$116,2,FALSE)*BM677/SUM($AT677:$AW677),0),BM677)</f>
        <v>3291</v>
      </c>
    </row>
    <row r="678" spans="1:89" x14ac:dyDescent="0.3">
      <c r="A678">
        <v>677</v>
      </c>
      <c r="B678" t="s">
        <v>741</v>
      </c>
      <c r="C678">
        <v>165</v>
      </c>
      <c r="D678" t="s">
        <v>1273</v>
      </c>
      <c r="G678" t="s">
        <v>2592</v>
      </c>
      <c r="H678" t="s">
        <v>3090</v>
      </c>
      <c r="I678" t="s">
        <v>3459</v>
      </c>
      <c r="J678" t="s">
        <v>3528</v>
      </c>
      <c r="K678">
        <v>718</v>
      </c>
      <c r="L678">
        <v>130</v>
      </c>
      <c r="M678">
        <v>2</v>
      </c>
      <c r="N678">
        <v>18310</v>
      </c>
      <c r="O678">
        <v>10130</v>
      </c>
      <c r="P678">
        <v>5672</v>
      </c>
      <c r="Q678">
        <v>2536</v>
      </c>
      <c r="R678">
        <v>2622</v>
      </c>
      <c r="S678">
        <v>2591</v>
      </c>
      <c r="T678">
        <v>2447</v>
      </c>
      <c r="U678">
        <v>1398</v>
      </c>
      <c r="V678">
        <v>1429</v>
      </c>
      <c r="W678">
        <v>1426</v>
      </c>
      <c r="X678">
        <v>1414</v>
      </c>
      <c r="Y678">
        <v>191</v>
      </c>
      <c r="Z678">
        <v>203</v>
      </c>
      <c r="AA678">
        <v>293</v>
      </c>
      <c r="AB678">
        <v>301</v>
      </c>
      <c r="AC678">
        <v>275</v>
      </c>
      <c r="AD678">
        <v>167</v>
      </c>
      <c r="AE678">
        <v>161</v>
      </c>
      <c r="AF678">
        <v>152</v>
      </c>
      <c r="AG678">
        <v>1.443349753694581</v>
      </c>
      <c r="AH678">
        <v>1.482758620689655</v>
      </c>
      <c r="AI678">
        <v>1.354679802955665</v>
      </c>
      <c r="AJ678">
        <v>0.87434554973821987</v>
      </c>
      <c r="AK678">
        <v>0.84293193717277481</v>
      </c>
      <c r="AL678">
        <v>0.79581151832460728</v>
      </c>
      <c r="AM678">
        <v>14571.30890052356</v>
      </c>
      <c r="AN678">
        <v>7683.7438423645317</v>
      </c>
      <c r="AO678">
        <v>8061.5706806282706</v>
      </c>
      <c r="AP678">
        <v>2217</v>
      </c>
      <c r="AQ678">
        <v>2292</v>
      </c>
      <c r="AR678">
        <v>2265</v>
      </c>
      <c r="AS678">
        <v>2139</v>
      </c>
      <c r="AT678">
        <v>1956</v>
      </c>
      <c r="AU678">
        <v>2042</v>
      </c>
      <c r="AV678">
        <v>2074</v>
      </c>
      <c r="AW678">
        <v>2095</v>
      </c>
      <c r="AX678">
        <v>2137</v>
      </c>
      <c r="AY678">
        <v>2210</v>
      </c>
      <c r="AZ678">
        <v>2184</v>
      </c>
      <c r="BA678">
        <v>2062</v>
      </c>
      <c r="BB678">
        <v>2011</v>
      </c>
      <c r="BC678">
        <v>2099</v>
      </c>
      <c r="BD678">
        <v>2130</v>
      </c>
      <c r="BE678">
        <v>2150</v>
      </c>
      <c r="BF678">
        <v>2018</v>
      </c>
      <c r="BG678">
        <v>2086</v>
      </c>
      <c r="BH678">
        <v>2061</v>
      </c>
      <c r="BI678">
        <v>1947</v>
      </c>
      <c r="BJ678">
        <v>1837</v>
      </c>
      <c r="BK678">
        <v>1917</v>
      </c>
      <c r="BL678">
        <v>1946</v>
      </c>
      <c r="BM678">
        <v>1965</v>
      </c>
      <c r="BN678">
        <f t="shared" si="104"/>
        <v>2217</v>
      </c>
      <c r="BO678">
        <f t="shared" si="105"/>
        <v>2292</v>
      </c>
      <c r="BP678">
        <f t="shared" si="106"/>
        <v>2265</v>
      </c>
      <c r="BQ678">
        <f t="shared" si="107"/>
        <v>2139</v>
      </c>
      <c r="BR678">
        <f>IF(ISNUMBER(VLOOKUP($A678,[1]Blad1!$A$2:$C$116,2,FALSE)),ROUND(VLOOKUP($A678,[1]Blad1!$A$2:$C$116,2,FALSE)*AT678/SUM($AT678:$AW678),0),AT678)</f>
        <v>1956</v>
      </c>
      <c r="BS678">
        <f>IF(ISNUMBER(VLOOKUP($A678,[1]Blad1!$A$2:$C$116,2,FALSE)),ROUND(VLOOKUP($A678,[1]Blad1!$A$2:$C$116,2,FALSE)*AU678/SUM($AT678:$AW678),0),AU678)</f>
        <v>2042</v>
      </c>
      <c r="BT678">
        <f>IF(ISNUMBER(VLOOKUP($A678,[1]Blad1!$A$2:$C$116,2,FALSE)),ROUND(VLOOKUP($A678,[1]Blad1!$A$2:$C$116,2,FALSE)*AV678/SUM($AT678:$AW678),0),AV678)</f>
        <v>2074</v>
      </c>
      <c r="BU678">
        <f>IF(ISNUMBER(VLOOKUP($A678,[1]Blad1!$A$2:$C$116,2,FALSE)),ROUND(VLOOKUP($A678,[1]Blad1!$A$2:$C$116,2,FALSE)*AW678/SUM($AT678:$AW678),0),AW678)</f>
        <v>2095</v>
      </c>
      <c r="BV678">
        <f t="shared" si="108"/>
        <v>2137</v>
      </c>
      <c r="BW678">
        <f t="shared" si="109"/>
        <v>2210</v>
      </c>
      <c r="BX678">
        <f t="shared" si="110"/>
        <v>2184</v>
      </c>
      <c r="BY678">
        <f t="shared" si="111"/>
        <v>2062</v>
      </c>
      <c r="BZ678">
        <f>IF(ISNUMBER(VLOOKUP($A678,[1]Blad1!$A$2:$C$116,2,FALSE)),ROUND(VLOOKUP($A678,[1]Blad1!$A$2:$C$116,2,FALSE)*BB678/SUM($AT678:$AW678),0),BB678)</f>
        <v>2011</v>
      </c>
      <c r="CA678">
        <f>IF(ISNUMBER(VLOOKUP($A678,[1]Blad1!$A$2:$C$116,2,FALSE)),ROUND(VLOOKUP($A678,[1]Blad1!$A$2:$C$116,2,FALSE)*BC678/SUM($AT678:$AW678),0),BC678)</f>
        <v>2099</v>
      </c>
      <c r="CB678">
        <f>IF(ISNUMBER(VLOOKUP($A678,[1]Blad1!$A$2:$C$116,2,FALSE)),ROUND(VLOOKUP($A678,[1]Blad1!$A$2:$C$116,2,FALSE)*BD678/SUM($AT678:$AW678),0),BD678)</f>
        <v>2130</v>
      </c>
      <c r="CC678">
        <f>IF(ISNUMBER(VLOOKUP($A678,[1]Blad1!$A$2:$C$116,2,FALSE)),ROUND(VLOOKUP($A678,[1]Blad1!$A$2:$C$116,2,FALSE)*BE678/SUM($AT678:$AW678),0),BE678)</f>
        <v>2150</v>
      </c>
      <c r="CH678">
        <f>IF(ISNUMBER(VLOOKUP($A678,[1]Blad1!$A$2:$C$116,2,FALSE)),ROUND(VLOOKUP($A678,[1]Blad1!$A$2:$C$116,2,FALSE)*BJ678/SUM($AT678:$AW678),0),BJ678)</f>
        <v>1837</v>
      </c>
      <c r="CI678">
        <f>IF(ISNUMBER(VLOOKUP($A678,[1]Blad1!$A$2:$C$116,2,FALSE)),ROUND(VLOOKUP($A678,[1]Blad1!$A$2:$C$116,2,FALSE)*BK678/SUM($AT678:$AW678),0),BK678)</f>
        <v>1917</v>
      </c>
      <c r="CJ678">
        <f>IF(ISNUMBER(VLOOKUP($A678,[1]Blad1!$A$2:$C$116,2,FALSE)),ROUND(VLOOKUP($A678,[1]Blad1!$A$2:$C$116,2,FALSE)*BL678/SUM($AT678:$AW678),0),BL678)</f>
        <v>1946</v>
      </c>
      <c r="CK678">
        <f>IF(ISNUMBER(VLOOKUP($A678,[1]Blad1!$A$2:$C$116,2,FALSE)),ROUND(VLOOKUP($A678,[1]Blad1!$A$2:$C$116,2,FALSE)*BM678/SUM($AT678:$AW678),0),BM678)</f>
        <v>1965</v>
      </c>
    </row>
    <row r="679" spans="1:89" x14ac:dyDescent="0.3">
      <c r="A679">
        <v>678</v>
      </c>
      <c r="B679" t="s">
        <v>742</v>
      </c>
      <c r="C679">
        <v>166</v>
      </c>
      <c r="D679" t="s">
        <v>1273</v>
      </c>
      <c r="G679" t="s">
        <v>2593</v>
      </c>
      <c r="H679" t="s">
        <v>3091</v>
      </c>
      <c r="I679" t="s">
        <v>3459</v>
      </c>
      <c r="J679" t="s">
        <v>3528</v>
      </c>
      <c r="K679">
        <v>721</v>
      </c>
      <c r="L679">
        <v>150</v>
      </c>
      <c r="M679">
        <v>5</v>
      </c>
      <c r="N679">
        <v>1875</v>
      </c>
      <c r="O679">
        <v>1081</v>
      </c>
      <c r="P679">
        <v>1163</v>
      </c>
      <c r="Q679">
        <v>246</v>
      </c>
      <c r="R679">
        <v>247</v>
      </c>
      <c r="S679">
        <v>258</v>
      </c>
      <c r="T679">
        <v>281</v>
      </c>
      <c r="U679">
        <v>367</v>
      </c>
      <c r="V679">
        <v>325</v>
      </c>
      <c r="W679">
        <v>274</v>
      </c>
      <c r="X679">
        <v>213</v>
      </c>
      <c r="Y679">
        <v>1704</v>
      </c>
      <c r="Z679">
        <v>1163</v>
      </c>
      <c r="AA679">
        <v>1326</v>
      </c>
      <c r="AB679">
        <v>1377</v>
      </c>
      <c r="AC679">
        <v>1248</v>
      </c>
      <c r="AD679">
        <v>1677</v>
      </c>
      <c r="AE679">
        <v>1670</v>
      </c>
      <c r="AF679">
        <v>1725</v>
      </c>
      <c r="AG679">
        <v>1.140154772141015</v>
      </c>
      <c r="AH679">
        <v>1.184006878761823</v>
      </c>
      <c r="AI679">
        <v>1.0730868443680139</v>
      </c>
      <c r="AJ679">
        <v>0.98415492957746475</v>
      </c>
      <c r="AK679">
        <v>0.9800469483568075</v>
      </c>
      <c r="AL679">
        <v>1.012323943661972</v>
      </c>
      <c r="AM679">
        <v>1898.107394366197</v>
      </c>
      <c r="AN679">
        <v>1248</v>
      </c>
      <c r="AO679">
        <v>1094.322183098591</v>
      </c>
      <c r="AP679">
        <v>242</v>
      </c>
      <c r="AQ679">
        <v>243</v>
      </c>
      <c r="AR679">
        <v>253</v>
      </c>
      <c r="AS679">
        <v>276</v>
      </c>
      <c r="AT679">
        <v>406</v>
      </c>
      <c r="AU679">
        <v>366</v>
      </c>
      <c r="AV679">
        <v>314</v>
      </c>
      <c r="AW679">
        <v>249</v>
      </c>
      <c r="AX679">
        <v>241</v>
      </c>
      <c r="AY679">
        <v>242</v>
      </c>
      <c r="AZ679">
        <v>252</v>
      </c>
      <c r="BA679">
        <v>275</v>
      </c>
      <c r="BB679">
        <v>422</v>
      </c>
      <c r="BC679">
        <v>380</v>
      </c>
      <c r="BD679">
        <v>326</v>
      </c>
      <c r="BE679">
        <v>258</v>
      </c>
      <c r="BF679">
        <v>249</v>
      </c>
      <c r="BG679">
        <v>250</v>
      </c>
      <c r="BH679">
        <v>261</v>
      </c>
      <c r="BI679">
        <v>284</v>
      </c>
      <c r="BJ679">
        <v>382</v>
      </c>
      <c r="BK679">
        <v>345</v>
      </c>
      <c r="BL679">
        <v>295</v>
      </c>
      <c r="BM679">
        <v>233</v>
      </c>
      <c r="BN679">
        <f t="shared" si="104"/>
        <v>242</v>
      </c>
      <c r="BO679">
        <f t="shared" si="105"/>
        <v>243</v>
      </c>
      <c r="BP679">
        <f t="shared" si="106"/>
        <v>253</v>
      </c>
      <c r="BQ679">
        <f t="shared" si="107"/>
        <v>276</v>
      </c>
      <c r="BR679">
        <f>IF(ISNUMBER(VLOOKUP($A679,[1]Blad1!$A$2:$C$116,2,FALSE)),ROUND(VLOOKUP($A679,[1]Blad1!$A$2:$C$116,2,FALSE)*AT679/SUM($AT679:$AW679),0),AT679)</f>
        <v>406</v>
      </c>
      <c r="BS679">
        <f>IF(ISNUMBER(VLOOKUP($A679,[1]Blad1!$A$2:$C$116,2,FALSE)),ROUND(VLOOKUP($A679,[1]Blad1!$A$2:$C$116,2,FALSE)*AU679/SUM($AT679:$AW679),0),AU679)</f>
        <v>366</v>
      </c>
      <c r="BT679">
        <f>IF(ISNUMBER(VLOOKUP($A679,[1]Blad1!$A$2:$C$116,2,FALSE)),ROUND(VLOOKUP($A679,[1]Blad1!$A$2:$C$116,2,FALSE)*AV679/SUM($AT679:$AW679),0),AV679)</f>
        <v>314</v>
      </c>
      <c r="BU679">
        <f>IF(ISNUMBER(VLOOKUP($A679,[1]Blad1!$A$2:$C$116,2,FALSE)),ROUND(VLOOKUP($A679,[1]Blad1!$A$2:$C$116,2,FALSE)*AW679/SUM($AT679:$AW679),0),AW679)</f>
        <v>249</v>
      </c>
      <c r="BV679">
        <f t="shared" si="108"/>
        <v>241</v>
      </c>
      <c r="BW679">
        <f t="shared" si="109"/>
        <v>242</v>
      </c>
      <c r="BX679">
        <f t="shared" si="110"/>
        <v>252</v>
      </c>
      <c r="BY679">
        <f t="shared" si="111"/>
        <v>275</v>
      </c>
      <c r="BZ679">
        <f>IF(ISNUMBER(VLOOKUP($A679,[1]Blad1!$A$2:$C$116,2,FALSE)),ROUND(VLOOKUP($A679,[1]Blad1!$A$2:$C$116,2,FALSE)*BB679/SUM($AT679:$AW679),0),BB679)</f>
        <v>422</v>
      </c>
      <c r="CA679">
        <f>IF(ISNUMBER(VLOOKUP($A679,[1]Blad1!$A$2:$C$116,2,FALSE)),ROUND(VLOOKUP($A679,[1]Blad1!$A$2:$C$116,2,FALSE)*BC679/SUM($AT679:$AW679),0),BC679)</f>
        <v>380</v>
      </c>
      <c r="CB679">
        <f>IF(ISNUMBER(VLOOKUP($A679,[1]Blad1!$A$2:$C$116,2,FALSE)),ROUND(VLOOKUP($A679,[1]Blad1!$A$2:$C$116,2,FALSE)*BD679/SUM($AT679:$AW679),0),BD679)</f>
        <v>326</v>
      </c>
      <c r="CC679">
        <f>IF(ISNUMBER(VLOOKUP($A679,[1]Blad1!$A$2:$C$116,2,FALSE)),ROUND(VLOOKUP($A679,[1]Blad1!$A$2:$C$116,2,FALSE)*BE679/SUM($AT679:$AW679),0),BE679)</f>
        <v>258</v>
      </c>
      <c r="CH679">
        <f>IF(ISNUMBER(VLOOKUP($A679,[1]Blad1!$A$2:$C$116,2,FALSE)),ROUND(VLOOKUP($A679,[1]Blad1!$A$2:$C$116,2,FALSE)*BJ679/SUM($AT679:$AW679),0),BJ679)</f>
        <v>382</v>
      </c>
      <c r="CI679">
        <f>IF(ISNUMBER(VLOOKUP($A679,[1]Blad1!$A$2:$C$116,2,FALSE)),ROUND(VLOOKUP($A679,[1]Blad1!$A$2:$C$116,2,FALSE)*BK679/SUM($AT679:$AW679),0),BK679)</f>
        <v>345</v>
      </c>
      <c r="CJ679">
        <f>IF(ISNUMBER(VLOOKUP($A679,[1]Blad1!$A$2:$C$116,2,FALSE)),ROUND(VLOOKUP($A679,[1]Blad1!$A$2:$C$116,2,FALSE)*BL679/SUM($AT679:$AW679),0),BL679)</f>
        <v>295</v>
      </c>
      <c r="CK679">
        <f>IF(ISNUMBER(VLOOKUP($A679,[1]Blad1!$A$2:$C$116,2,FALSE)),ROUND(VLOOKUP($A679,[1]Blad1!$A$2:$C$116,2,FALSE)*BM679/SUM($AT679:$AW679),0),BM679)</f>
        <v>233</v>
      </c>
    </row>
    <row r="680" spans="1:89" x14ac:dyDescent="0.3">
      <c r="A680">
        <v>679</v>
      </c>
      <c r="B680" t="s">
        <v>743</v>
      </c>
      <c r="C680">
        <v>167</v>
      </c>
      <c r="D680" t="s">
        <v>1273</v>
      </c>
      <c r="G680" t="s">
        <v>2594</v>
      </c>
      <c r="H680" t="s">
        <v>3092</v>
      </c>
      <c r="I680" t="s">
        <v>3459</v>
      </c>
      <c r="J680" t="s">
        <v>3528</v>
      </c>
      <c r="K680">
        <v>727</v>
      </c>
      <c r="L680">
        <v>150</v>
      </c>
      <c r="M680">
        <v>5</v>
      </c>
      <c r="N680">
        <v>2430</v>
      </c>
      <c r="O680">
        <v>1466</v>
      </c>
      <c r="P680">
        <v>512</v>
      </c>
      <c r="Q680">
        <v>331</v>
      </c>
      <c r="R680">
        <v>302</v>
      </c>
      <c r="S680">
        <v>322</v>
      </c>
      <c r="T680">
        <v>402</v>
      </c>
      <c r="U680">
        <v>150</v>
      </c>
      <c r="V680">
        <v>137</v>
      </c>
      <c r="W680">
        <v>123</v>
      </c>
      <c r="X680">
        <v>106</v>
      </c>
      <c r="Y680">
        <v>2071</v>
      </c>
      <c r="Z680">
        <v>512</v>
      </c>
      <c r="AA680">
        <v>612</v>
      </c>
      <c r="AB680">
        <v>624</v>
      </c>
      <c r="AC680">
        <v>577</v>
      </c>
      <c r="AD680">
        <v>2390</v>
      </c>
      <c r="AE680">
        <v>2434</v>
      </c>
      <c r="AF680">
        <v>2211</v>
      </c>
      <c r="AG680">
        <v>1.1953125</v>
      </c>
      <c r="AH680">
        <v>1.21875</v>
      </c>
      <c r="AI680">
        <v>1.126953125</v>
      </c>
      <c r="AJ680">
        <v>1.154031868662482</v>
      </c>
      <c r="AK680">
        <v>1.17527764365041</v>
      </c>
      <c r="AL680">
        <v>1.0676001931434089</v>
      </c>
      <c r="AM680">
        <v>2594.268469338484</v>
      </c>
      <c r="AN680">
        <v>577</v>
      </c>
      <c r="AO680">
        <v>1565.101883148237</v>
      </c>
      <c r="AP680">
        <v>381</v>
      </c>
      <c r="AQ680">
        <v>348</v>
      </c>
      <c r="AR680">
        <v>371</v>
      </c>
      <c r="AS680">
        <v>463</v>
      </c>
      <c r="AT680">
        <v>173</v>
      </c>
      <c r="AU680">
        <v>161</v>
      </c>
      <c r="AV680">
        <v>148</v>
      </c>
      <c r="AW680">
        <v>130</v>
      </c>
      <c r="AX680">
        <v>389</v>
      </c>
      <c r="AY680">
        <v>354</v>
      </c>
      <c r="AZ680">
        <v>378</v>
      </c>
      <c r="BA680">
        <v>472</v>
      </c>
      <c r="BB680">
        <v>177</v>
      </c>
      <c r="BC680">
        <v>165</v>
      </c>
      <c r="BD680">
        <v>151</v>
      </c>
      <c r="BE680">
        <v>132</v>
      </c>
      <c r="BF680">
        <v>353</v>
      </c>
      <c r="BG680">
        <v>322</v>
      </c>
      <c r="BH680">
        <v>343</v>
      </c>
      <c r="BI680">
        <v>429</v>
      </c>
      <c r="BJ680">
        <v>164</v>
      </c>
      <c r="BK680">
        <v>152</v>
      </c>
      <c r="BL680">
        <v>140</v>
      </c>
      <c r="BM680">
        <v>122</v>
      </c>
      <c r="BN680">
        <f t="shared" si="104"/>
        <v>381</v>
      </c>
      <c r="BO680">
        <f t="shared" si="105"/>
        <v>348</v>
      </c>
      <c r="BP680">
        <f t="shared" si="106"/>
        <v>371</v>
      </c>
      <c r="BQ680">
        <f t="shared" si="107"/>
        <v>463</v>
      </c>
      <c r="BR680">
        <f>IF(ISNUMBER(VLOOKUP($A680,[1]Blad1!$A$2:$C$116,2,FALSE)),ROUND(VLOOKUP($A680,[1]Blad1!$A$2:$C$116,2,FALSE)*AT680/SUM($AT680:$AW680),0),AT680)</f>
        <v>173</v>
      </c>
      <c r="BS680">
        <f>IF(ISNUMBER(VLOOKUP($A680,[1]Blad1!$A$2:$C$116,2,FALSE)),ROUND(VLOOKUP($A680,[1]Blad1!$A$2:$C$116,2,FALSE)*AU680/SUM($AT680:$AW680),0),AU680)</f>
        <v>161</v>
      </c>
      <c r="BT680">
        <f>IF(ISNUMBER(VLOOKUP($A680,[1]Blad1!$A$2:$C$116,2,FALSE)),ROUND(VLOOKUP($A680,[1]Blad1!$A$2:$C$116,2,FALSE)*AV680/SUM($AT680:$AW680),0),AV680)</f>
        <v>148</v>
      </c>
      <c r="BU680">
        <f>IF(ISNUMBER(VLOOKUP($A680,[1]Blad1!$A$2:$C$116,2,FALSE)),ROUND(VLOOKUP($A680,[1]Blad1!$A$2:$C$116,2,FALSE)*AW680/SUM($AT680:$AW680),0),AW680)</f>
        <v>130</v>
      </c>
      <c r="BV680">
        <f t="shared" si="108"/>
        <v>389</v>
      </c>
      <c r="BW680">
        <f t="shared" si="109"/>
        <v>354</v>
      </c>
      <c r="BX680">
        <f t="shared" si="110"/>
        <v>378</v>
      </c>
      <c r="BY680">
        <f t="shared" si="111"/>
        <v>472</v>
      </c>
      <c r="BZ680">
        <f>IF(ISNUMBER(VLOOKUP($A680,[1]Blad1!$A$2:$C$116,2,FALSE)),ROUND(VLOOKUP($A680,[1]Blad1!$A$2:$C$116,2,FALSE)*BB680/SUM($AT680:$AW680),0),BB680)</f>
        <v>177</v>
      </c>
      <c r="CA680">
        <f>IF(ISNUMBER(VLOOKUP($A680,[1]Blad1!$A$2:$C$116,2,FALSE)),ROUND(VLOOKUP($A680,[1]Blad1!$A$2:$C$116,2,FALSE)*BC680/SUM($AT680:$AW680),0),BC680)</f>
        <v>165</v>
      </c>
      <c r="CB680">
        <f>IF(ISNUMBER(VLOOKUP($A680,[1]Blad1!$A$2:$C$116,2,FALSE)),ROUND(VLOOKUP($A680,[1]Blad1!$A$2:$C$116,2,FALSE)*BD680/SUM($AT680:$AW680),0),BD680)</f>
        <v>151</v>
      </c>
      <c r="CC680">
        <f>IF(ISNUMBER(VLOOKUP($A680,[1]Blad1!$A$2:$C$116,2,FALSE)),ROUND(VLOOKUP($A680,[1]Blad1!$A$2:$C$116,2,FALSE)*BE680/SUM($AT680:$AW680),0),BE680)</f>
        <v>132</v>
      </c>
      <c r="CH680">
        <f>IF(ISNUMBER(VLOOKUP($A680,[1]Blad1!$A$2:$C$116,2,FALSE)),ROUND(VLOOKUP($A680,[1]Blad1!$A$2:$C$116,2,FALSE)*BJ680/SUM($AT680:$AW680),0),BJ680)</f>
        <v>164</v>
      </c>
      <c r="CI680">
        <f>IF(ISNUMBER(VLOOKUP($A680,[1]Blad1!$A$2:$C$116,2,FALSE)),ROUND(VLOOKUP($A680,[1]Blad1!$A$2:$C$116,2,FALSE)*BK680/SUM($AT680:$AW680),0),BK680)</f>
        <v>152</v>
      </c>
      <c r="CJ680">
        <f>IF(ISNUMBER(VLOOKUP($A680,[1]Blad1!$A$2:$C$116,2,FALSE)),ROUND(VLOOKUP($A680,[1]Blad1!$A$2:$C$116,2,FALSE)*BL680/SUM($AT680:$AW680),0),BL680)</f>
        <v>140</v>
      </c>
      <c r="CK680">
        <f>IF(ISNUMBER(VLOOKUP($A680,[1]Blad1!$A$2:$C$116,2,FALSE)),ROUND(VLOOKUP($A680,[1]Blad1!$A$2:$C$116,2,FALSE)*BM680/SUM($AT680:$AW680),0),BM680)</f>
        <v>122</v>
      </c>
    </row>
    <row r="681" spans="1:89" x14ac:dyDescent="0.3">
      <c r="A681">
        <v>680</v>
      </c>
      <c r="B681" t="s">
        <v>744</v>
      </c>
      <c r="C681">
        <v>168</v>
      </c>
      <c r="D681" t="s">
        <v>1273</v>
      </c>
      <c r="G681" t="s">
        <v>2595</v>
      </c>
      <c r="H681" t="s">
        <v>3093</v>
      </c>
      <c r="I681" t="s">
        <v>3459</v>
      </c>
      <c r="J681" t="s">
        <v>3528</v>
      </c>
      <c r="K681">
        <v>725</v>
      </c>
      <c r="L681">
        <v>170</v>
      </c>
      <c r="M681">
        <v>4</v>
      </c>
      <c r="N681">
        <v>2125</v>
      </c>
      <c r="O681">
        <v>1222</v>
      </c>
      <c r="P681">
        <v>2494</v>
      </c>
      <c r="Q681">
        <v>281</v>
      </c>
      <c r="R681">
        <v>279</v>
      </c>
      <c r="S681">
        <v>298</v>
      </c>
      <c r="T681">
        <v>340</v>
      </c>
      <c r="U681">
        <v>748</v>
      </c>
      <c r="V681">
        <v>660</v>
      </c>
      <c r="W681">
        <v>592</v>
      </c>
      <c r="X681">
        <v>521</v>
      </c>
      <c r="Y681">
        <v>1931</v>
      </c>
      <c r="Z681">
        <v>1113</v>
      </c>
      <c r="AA681">
        <v>1204</v>
      </c>
      <c r="AB681">
        <v>1233</v>
      </c>
      <c r="AC681">
        <v>1112</v>
      </c>
      <c r="AD681">
        <v>1817</v>
      </c>
      <c r="AE681">
        <v>1839</v>
      </c>
      <c r="AF681">
        <v>1835</v>
      </c>
      <c r="AG681">
        <v>1.0817610062893079</v>
      </c>
      <c r="AH681">
        <v>1.107816711590297</v>
      </c>
      <c r="AI681">
        <v>0.99910152740341418</v>
      </c>
      <c r="AJ681">
        <v>0.94096323148627659</v>
      </c>
      <c r="AK681">
        <v>0.95235629207664418</v>
      </c>
      <c r="AL681">
        <v>0.95028482651475921</v>
      </c>
      <c r="AM681">
        <v>2019.3552563438629</v>
      </c>
      <c r="AN681">
        <v>2491.7592093441149</v>
      </c>
      <c r="AO681">
        <v>1161.248058001036</v>
      </c>
      <c r="AP681">
        <v>264</v>
      </c>
      <c r="AQ681">
        <v>262</v>
      </c>
      <c r="AR681">
        <v>280</v>
      </c>
      <c r="AS681">
        <v>319</v>
      </c>
      <c r="AT681">
        <v>785</v>
      </c>
      <c r="AU681">
        <v>706</v>
      </c>
      <c r="AV681">
        <v>645</v>
      </c>
      <c r="AW681">
        <v>579</v>
      </c>
      <c r="AX681">
        <v>267</v>
      </c>
      <c r="AY681">
        <v>265</v>
      </c>
      <c r="AZ681">
        <v>283</v>
      </c>
      <c r="BA681">
        <v>323</v>
      </c>
      <c r="BB681">
        <v>805</v>
      </c>
      <c r="BC681">
        <v>723</v>
      </c>
      <c r="BD681">
        <v>661</v>
      </c>
      <c r="BE681">
        <v>592</v>
      </c>
      <c r="BF681">
        <v>267</v>
      </c>
      <c r="BG681">
        <v>265</v>
      </c>
      <c r="BH681">
        <v>283</v>
      </c>
      <c r="BI681">
        <v>323</v>
      </c>
      <c r="BJ681">
        <v>725</v>
      </c>
      <c r="BK681">
        <v>653</v>
      </c>
      <c r="BL681">
        <v>596</v>
      </c>
      <c r="BM681">
        <v>534</v>
      </c>
      <c r="BN681">
        <f t="shared" si="104"/>
        <v>264</v>
      </c>
      <c r="BO681">
        <f t="shared" si="105"/>
        <v>262</v>
      </c>
      <c r="BP681">
        <f t="shared" si="106"/>
        <v>280</v>
      </c>
      <c r="BQ681">
        <f t="shared" si="107"/>
        <v>319</v>
      </c>
      <c r="BR681">
        <f>IF(ISNUMBER(VLOOKUP($A681,[1]Blad1!$A$2:$C$116,2,FALSE)),ROUND(VLOOKUP($A681,[1]Blad1!$A$2:$C$116,2,FALSE)*AT681/SUM($AT681:$AW681),0),AT681)</f>
        <v>785</v>
      </c>
      <c r="BS681">
        <f>IF(ISNUMBER(VLOOKUP($A681,[1]Blad1!$A$2:$C$116,2,FALSE)),ROUND(VLOOKUP($A681,[1]Blad1!$A$2:$C$116,2,FALSE)*AU681/SUM($AT681:$AW681),0),AU681)</f>
        <v>706</v>
      </c>
      <c r="BT681">
        <f>IF(ISNUMBER(VLOOKUP($A681,[1]Blad1!$A$2:$C$116,2,FALSE)),ROUND(VLOOKUP($A681,[1]Blad1!$A$2:$C$116,2,FALSE)*AV681/SUM($AT681:$AW681),0),AV681)</f>
        <v>645</v>
      </c>
      <c r="BU681">
        <f>IF(ISNUMBER(VLOOKUP($A681,[1]Blad1!$A$2:$C$116,2,FALSE)),ROUND(VLOOKUP($A681,[1]Blad1!$A$2:$C$116,2,FALSE)*AW681/SUM($AT681:$AW681),0),AW681)</f>
        <v>579</v>
      </c>
      <c r="BV681">
        <f t="shared" si="108"/>
        <v>267</v>
      </c>
      <c r="BW681">
        <f t="shared" si="109"/>
        <v>265</v>
      </c>
      <c r="BX681">
        <f t="shared" si="110"/>
        <v>283</v>
      </c>
      <c r="BY681">
        <f t="shared" si="111"/>
        <v>323</v>
      </c>
      <c r="BZ681">
        <f>IF(ISNUMBER(VLOOKUP($A681,[1]Blad1!$A$2:$C$116,2,FALSE)),ROUND(VLOOKUP($A681,[1]Blad1!$A$2:$C$116,2,FALSE)*BB681/SUM($AT681:$AW681),0),BB681)</f>
        <v>805</v>
      </c>
      <c r="CA681">
        <f>IF(ISNUMBER(VLOOKUP($A681,[1]Blad1!$A$2:$C$116,2,FALSE)),ROUND(VLOOKUP($A681,[1]Blad1!$A$2:$C$116,2,FALSE)*BC681/SUM($AT681:$AW681),0),BC681)</f>
        <v>723</v>
      </c>
      <c r="CB681">
        <f>IF(ISNUMBER(VLOOKUP($A681,[1]Blad1!$A$2:$C$116,2,FALSE)),ROUND(VLOOKUP($A681,[1]Blad1!$A$2:$C$116,2,FALSE)*BD681/SUM($AT681:$AW681),0),BD681)</f>
        <v>661</v>
      </c>
      <c r="CC681">
        <f>IF(ISNUMBER(VLOOKUP($A681,[1]Blad1!$A$2:$C$116,2,FALSE)),ROUND(VLOOKUP($A681,[1]Blad1!$A$2:$C$116,2,FALSE)*BE681/SUM($AT681:$AW681),0),BE681)</f>
        <v>592</v>
      </c>
      <c r="CH681">
        <f>IF(ISNUMBER(VLOOKUP($A681,[1]Blad1!$A$2:$C$116,2,FALSE)),ROUND(VLOOKUP($A681,[1]Blad1!$A$2:$C$116,2,FALSE)*BJ681/SUM($AT681:$AW681),0),BJ681)</f>
        <v>725</v>
      </c>
      <c r="CI681">
        <f>IF(ISNUMBER(VLOOKUP($A681,[1]Blad1!$A$2:$C$116,2,FALSE)),ROUND(VLOOKUP($A681,[1]Blad1!$A$2:$C$116,2,FALSE)*BK681/SUM($AT681:$AW681),0),BK681)</f>
        <v>653</v>
      </c>
      <c r="CJ681">
        <f>IF(ISNUMBER(VLOOKUP($A681,[1]Blad1!$A$2:$C$116,2,FALSE)),ROUND(VLOOKUP($A681,[1]Blad1!$A$2:$C$116,2,FALSE)*BL681/SUM($AT681:$AW681),0),BL681)</f>
        <v>596</v>
      </c>
      <c r="CK681">
        <f>IF(ISNUMBER(VLOOKUP($A681,[1]Blad1!$A$2:$C$116,2,FALSE)),ROUND(VLOOKUP($A681,[1]Blad1!$A$2:$C$116,2,FALSE)*BM681/SUM($AT681:$AW681),0),BM681)</f>
        <v>534</v>
      </c>
    </row>
    <row r="682" spans="1:89" x14ac:dyDescent="0.3">
      <c r="A682">
        <v>681</v>
      </c>
      <c r="B682" t="s">
        <v>745</v>
      </c>
      <c r="C682">
        <v>169</v>
      </c>
      <c r="D682" t="s">
        <v>1273</v>
      </c>
      <c r="G682" t="s">
        <v>2596</v>
      </c>
      <c r="H682" t="s">
        <v>3094</v>
      </c>
      <c r="I682" t="s">
        <v>3459</v>
      </c>
      <c r="J682" t="s">
        <v>3528</v>
      </c>
      <c r="K682">
        <v>722</v>
      </c>
      <c r="L682">
        <v>120</v>
      </c>
      <c r="M682">
        <v>3</v>
      </c>
      <c r="N682">
        <v>15435</v>
      </c>
      <c r="O682">
        <v>8815</v>
      </c>
      <c r="P682">
        <v>3041</v>
      </c>
      <c r="Q682">
        <v>2060</v>
      </c>
      <c r="R682">
        <v>2153</v>
      </c>
      <c r="S682">
        <v>2204</v>
      </c>
      <c r="T682">
        <v>2211</v>
      </c>
      <c r="U682">
        <v>858</v>
      </c>
      <c r="V682">
        <v>789</v>
      </c>
      <c r="W682">
        <v>736</v>
      </c>
      <c r="X682">
        <v>680</v>
      </c>
      <c r="Y682">
        <v>4714</v>
      </c>
      <c r="Z682">
        <v>1112</v>
      </c>
      <c r="AA682">
        <v>1224</v>
      </c>
      <c r="AB682">
        <v>1259</v>
      </c>
      <c r="AC682">
        <v>1137</v>
      </c>
      <c r="AD682">
        <v>4679</v>
      </c>
      <c r="AE682">
        <v>4778</v>
      </c>
      <c r="AF682">
        <v>4877</v>
      </c>
      <c r="AG682">
        <v>1.1007194244604319</v>
      </c>
      <c r="AH682">
        <v>1.1321942446043169</v>
      </c>
      <c r="AI682">
        <v>1.022482014388489</v>
      </c>
      <c r="AJ682">
        <v>0.99257530759439971</v>
      </c>
      <c r="AK682">
        <v>1.0135765803988119</v>
      </c>
      <c r="AL682">
        <v>1.0345778532032239</v>
      </c>
      <c r="AM682">
        <v>15968.70916419177</v>
      </c>
      <c r="AN682">
        <v>3109.3678057553961</v>
      </c>
      <c r="AO682">
        <v>9119.8037759864237</v>
      </c>
      <c r="AP682">
        <v>2044</v>
      </c>
      <c r="AQ682">
        <v>2137</v>
      </c>
      <c r="AR682">
        <v>2187</v>
      </c>
      <c r="AS682">
        <v>2194</v>
      </c>
      <c r="AT682">
        <v>915</v>
      </c>
      <c r="AU682">
        <v>859</v>
      </c>
      <c r="AV682">
        <v>815</v>
      </c>
      <c r="AW682">
        <v>768</v>
      </c>
      <c r="AX682">
        <v>2087</v>
      </c>
      <c r="AY682">
        <v>2182</v>
      </c>
      <c r="AZ682">
        <v>2233</v>
      </c>
      <c r="BA682">
        <v>2241</v>
      </c>
      <c r="BB682">
        <v>942</v>
      </c>
      <c r="BC682">
        <v>885</v>
      </c>
      <c r="BD682">
        <v>838</v>
      </c>
      <c r="BE682">
        <v>789</v>
      </c>
      <c r="BF682">
        <v>2131</v>
      </c>
      <c r="BG682">
        <v>2227</v>
      </c>
      <c r="BH682">
        <v>2280</v>
      </c>
      <c r="BI682">
        <v>2287</v>
      </c>
      <c r="BJ682">
        <v>850</v>
      </c>
      <c r="BK682">
        <v>799</v>
      </c>
      <c r="BL682">
        <v>758</v>
      </c>
      <c r="BM682">
        <v>712</v>
      </c>
      <c r="BN682">
        <f t="shared" si="104"/>
        <v>2044</v>
      </c>
      <c r="BO682">
        <f t="shared" si="105"/>
        <v>2137</v>
      </c>
      <c r="BP682">
        <f t="shared" si="106"/>
        <v>2187</v>
      </c>
      <c r="BQ682">
        <f t="shared" si="107"/>
        <v>2194</v>
      </c>
      <c r="BR682">
        <f>IF(ISNUMBER(VLOOKUP($A682,[1]Blad1!$A$2:$C$116,2,FALSE)),ROUND(VLOOKUP($A682,[1]Blad1!$A$2:$C$116,2,FALSE)*AT682/SUM($AT682:$AW682),0),AT682)</f>
        <v>915</v>
      </c>
      <c r="BS682">
        <f>IF(ISNUMBER(VLOOKUP($A682,[1]Blad1!$A$2:$C$116,2,FALSE)),ROUND(VLOOKUP($A682,[1]Blad1!$A$2:$C$116,2,FALSE)*AU682/SUM($AT682:$AW682),0),AU682)</f>
        <v>859</v>
      </c>
      <c r="BT682">
        <f>IF(ISNUMBER(VLOOKUP($A682,[1]Blad1!$A$2:$C$116,2,FALSE)),ROUND(VLOOKUP($A682,[1]Blad1!$A$2:$C$116,2,FALSE)*AV682/SUM($AT682:$AW682),0),AV682)</f>
        <v>815</v>
      </c>
      <c r="BU682">
        <f>IF(ISNUMBER(VLOOKUP($A682,[1]Blad1!$A$2:$C$116,2,FALSE)),ROUND(VLOOKUP($A682,[1]Blad1!$A$2:$C$116,2,FALSE)*AW682/SUM($AT682:$AW682),0),AW682)</f>
        <v>768</v>
      </c>
      <c r="BV682">
        <f t="shared" si="108"/>
        <v>2087</v>
      </c>
      <c r="BW682">
        <f t="shared" si="109"/>
        <v>2182</v>
      </c>
      <c r="BX682">
        <f t="shared" si="110"/>
        <v>2233</v>
      </c>
      <c r="BY682">
        <f t="shared" si="111"/>
        <v>2241</v>
      </c>
      <c r="BZ682">
        <f>IF(ISNUMBER(VLOOKUP($A682,[1]Blad1!$A$2:$C$116,2,FALSE)),ROUND(VLOOKUP($A682,[1]Blad1!$A$2:$C$116,2,FALSE)*BB682/SUM($AT682:$AW682),0),BB682)</f>
        <v>942</v>
      </c>
      <c r="CA682">
        <f>IF(ISNUMBER(VLOOKUP($A682,[1]Blad1!$A$2:$C$116,2,FALSE)),ROUND(VLOOKUP($A682,[1]Blad1!$A$2:$C$116,2,FALSE)*BC682/SUM($AT682:$AW682),0),BC682)</f>
        <v>885</v>
      </c>
      <c r="CB682">
        <f>IF(ISNUMBER(VLOOKUP($A682,[1]Blad1!$A$2:$C$116,2,FALSE)),ROUND(VLOOKUP($A682,[1]Blad1!$A$2:$C$116,2,FALSE)*BD682/SUM($AT682:$AW682),0),BD682)</f>
        <v>838</v>
      </c>
      <c r="CC682">
        <f>IF(ISNUMBER(VLOOKUP($A682,[1]Blad1!$A$2:$C$116,2,FALSE)),ROUND(VLOOKUP($A682,[1]Blad1!$A$2:$C$116,2,FALSE)*BE682/SUM($AT682:$AW682),0),BE682)</f>
        <v>789</v>
      </c>
      <c r="CH682">
        <f>IF(ISNUMBER(VLOOKUP($A682,[1]Blad1!$A$2:$C$116,2,FALSE)),ROUND(VLOOKUP($A682,[1]Blad1!$A$2:$C$116,2,FALSE)*BJ682/SUM($AT682:$AW682),0),BJ682)</f>
        <v>850</v>
      </c>
      <c r="CI682">
        <f>IF(ISNUMBER(VLOOKUP($A682,[1]Blad1!$A$2:$C$116,2,FALSE)),ROUND(VLOOKUP($A682,[1]Blad1!$A$2:$C$116,2,FALSE)*BK682/SUM($AT682:$AW682),0),BK682)</f>
        <v>799</v>
      </c>
      <c r="CJ682">
        <f>IF(ISNUMBER(VLOOKUP($A682,[1]Blad1!$A$2:$C$116,2,FALSE)),ROUND(VLOOKUP($A682,[1]Blad1!$A$2:$C$116,2,FALSE)*BL682/SUM($AT682:$AW682),0),BL682)</f>
        <v>758</v>
      </c>
      <c r="CK682">
        <f>IF(ISNUMBER(VLOOKUP($A682,[1]Blad1!$A$2:$C$116,2,FALSE)),ROUND(VLOOKUP($A682,[1]Blad1!$A$2:$C$116,2,FALSE)*BM682/SUM($AT682:$AW682),0),BM682)</f>
        <v>712</v>
      </c>
    </row>
    <row r="683" spans="1:89" x14ac:dyDescent="0.3">
      <c r="A683">
        <v>682</v>
      </c>
      <c r="B683" t="s">
        <v>746</v>
      </c>
      <c r="C683">
        <v>170</v>
      </c>
      <c r="D683" t="s">
        <v>1273</v>
      </c>
      <c r="G683" t="s">
        <v>2597</v>
      </c>
      <c r="H683" t="s">
        <v>3095</v>
      </c>
      <c r="I683" t="s">
        <v>3459</v>
      </c>
      <c r="J683" t="s">
        <v>3528</v>
      </c>
      <c r="K683">
        <v>732</v>
      </c>
      <c r="L683">
        <v>200</v>
      </c>
      <c r="M683">
        <v>5</v>
      </c>
      <c r="N683">
        <v>85</v>
      </c>
      <c r="O683">
        <v>50</v>
      </c>
      <c r="P683">
        <v>122</v>
      </c>
      <c r="Q683">
        <v>11</v>
      </c>
      <c r="R683">
        <v>11</v>
      </c>
      <c r="S683">
        <v>11</v>
      </c>
      <c r="T683">
        <v>11</v>
      </c>
      <c r="U683">
        <v>43</v>
      </c>
      <c r="V683">
        <v>35</v>
      </c>
      <c r="W683">
        <v>28</v>
      </c>
      <c r="X683">
        <v>20</v>
      </c>
      <c r="Y683">
        <v>277</v>
      </c>
      <c r="Z683">
        <v>365</v>
      </c>
      <c r="AA683">
        <v>425</v>
      </c>
      <c r="AB683">
        <v>426</v>
      </c>
      <c r="AC683">
        <v>388</v>
      </c>
      <c r="AD683">
        <v>238</v>
      </c>
      <c r="AE683">
        <v>217</v>
      </c>
      <c r="AF683">
        <v>258</v>
      </c>
      <c r="AG683">
        <v>1.1643835616438361</v>
      </c>
      <c r="AH683">
        <v>1.167123287671233</v>
      </c>
      <c r="AI683">
        <v>1.0630136986301371</v>
      </c>
      <c r="AJ683">
        <v>0.8592057761732852</v>
      </c>
      <c r="AK683">
        <v>0.78339350180505418</v>
      </c>
      <c r="AL683">
        <v>0.93140794223826717</v>
      </c>
      <c r="AM683">
        <v>79.16967509025271</v>
      </c>
      <c r="AN683">
        <v>129.68767123287671</v>
      </c>
      <c r="AO683">
        <v>46.570397111913358</v>
      </c>
      <c r="AP683">
        <v>9</v>
      </c>
      <c r="AQ683">
        <v>9</v>
      </c>
      <c r="AR683">
        <v>9</v>
      </c>
      <c r="AS683">
        <v>9</v>
      </c>
      <c r="AT683">
        <v>48</v>
      </c>
      <c r="AU683">
        <v>40</v>
      </c>
      <c r="AV683">
        <v>31</v>
      </c>
      <c r="AW683">
        <v>23</v>
      </c>
      <c r="AX683">
        <v>8</v>
      </c>
      <c r="AY683">
        <v>8</v>
      </c>
      <c r="AZ683">
        <v>8</v>
      </c>
      <c r="BA683">
        <v>8</v>
      </c>
      <c r="BB683">
        <v>48</v>
      </c>
      <c r="BC683">
        <v>40</v>
      </c>
      <c r="BD683">
        <v>32</v>
      </c>
      <c r="BE683">
        <v>23</v>
      </c>
      <c r="BF683">
        <v>10</v>
      </c>
      <c r="BG683">
        <v>10</v>
      </c>
      <c r="BH683">
        <v>10</v>
      </c>
      <c r="BI683">
        <v>10</v>
      </c>
      <c r="BJ683">
        <v>45</v>
      </c>
      <c r="BK683">
        <v>37</v>
      </c>
      <c r="BL683">
        <v>29</v>
      </c>
      <c r="BM683">
        <v>21</v>
      </c>
      <c r="BN683">
        <f t="shared" si="104"/>
        <v>9</v>
      </c>
      <c r="BO683">
        <f t="shared" si="105"/>
        <v>9</v>
      </c>
      <c r="BP683">
        <f t="shared" si="106"/>
        <v>9</v>
      </c>
      <c r="BQ683">
        <f t="shared" si="107"/>
        <v>9</v>
      </c>
      <c r="BR683">
        <f>IF(ISNUMBER(VLOOKUP($A683,[1]Blad1!$A$2:$C$116,2,FALSE)),ROUND(VLOOKUP($A683,[1]Blad1!$A$2:$C$116,2,FALSE)*AT683/SUM($AT683:$AW683),0),AT683)</f>
        <v>48</v>
      </c>
      <c r="BS683">
        <f>IF(ISNUMBER(VLOOKUP($A683,[1]Blad1!$A$2:$C$116,2,FALSE)),ROUND(VLOOKUP($A683,[1]Blad1!$A$2:$C$116,2,FALSE)*AU683/SUM($AT683:$AW683),0),AU683)</f>
        <v>40</v>
      </c>
      <c r="BT683">
        <f>IF(ISNUMBER(VLOOKUP($A683,[1]Blad1!$A$2:$C$116,2,FALSE)),ROUND(VLOOKUP($A683,[1]Blad1!$A$2:$C$116,2,FALSE)*AV683/SUM($AT683:$AW683),0),AV683)</f>
        <v>31</v>
      </c>
      <c r="BU683">
        <f>IF(ISNUMBER(VLOOKUP($A683,[1]Blad1!$A$2:$C$116,2,FALSE)),ROUND(VLOOKUP($A683,[1]Blad1!$A$2:$C$116,2,FALSE)*AW683/SUM($AT683:$AW683),0),AW683)</f>
        <v>23</v>
      </c>
      <c r="BV683">
        <f t="shared" si="108"/>
        <v>8</v>
      </c>
      <c r="BW683">
        <f t="shared" si="109"/>
        <v>8</v>
      </c>
      <c r="BX683">
        <f t="shared" si="110"/>
        <v>8</v>
      </c>
      <c r="BY683">
        <f t="shared" si="111"/>
        <v>8</v>
      </c>
      <c r="BZ683">
        <f>IF(ISNUMBER(VLOOKUP($A683,[1]Blad1!$A$2:$C$116,2,FALSE)),ROUND(VLOOKUP($A683,[1]Blad1!$A$2:$C$116,2,FALSE)*BB683/SUM($AT683:$AW683),0),BB683)</f>
        <v>48</v>
      </c>
      <c r="CA683">
        <f>IF(ISNUMBER(VLOOKUP($A683,[1]Blad1!$A$2:$C$116,2,FALSE)),ROUND(VLOOKUP($A683,[1]Blad1!$A$2:$C$116,2,FALSE)*BC683/SUM($AT683:$AW683),0),BC683)</f>
        <v>40</v>
      </c>
      <c r="CB683">
        <f>IF(ISNUMBER(VLOOKUP($A683,[1]Blad1!$A$2:$C$116,2,FALSE)),ROUND(VLOOKUP($A683,[1]Blad1!$A$2:$C$116,2,FALSE)*BD683/SUM($AT683:$AW683),0),BD683)</f>
        <v>32</v>
      </c>
      <c r="CC683">
        <f>IF(ISNUMBER(VLOOKUP($A683,[1]Blad1!$A$2:$C$116,2,FALSE)),ROUND(VLOOKUP($A683,[1]Blad1!$A$2:$C$116,2,FALSE)*BE683/SUM($AT683:$AW683),0),BE683)</f>
        <v>23</v>
      </c>
      <c r="CH683">
        <f>IF(ISNUMBER(VLOOKUP($A683,[1]Blad1!$A$2:$C$116,2,FALSE)),ROUND(VLOOKUP($A683,[1]Blad1!$A$2:$C$116,2,FALSE)*BJ683/SUM($AT683:$AW683),0),BJ683)</f>
        <v>45</v>
      </c>
      <c r="CI683">
        <f>IF(ISNUMBER(VLOOKUP($A683,[1]Blad1!$A$2:$C$116,2,FALSE)),ROUND(VLOOKUP($A683,[1]Blad1!$A$2:$C$116,2,FALSE)*BK683/SUM($AT683:$AW683),0),BK683)</f>
        <v>37</v>
      </c>
      <c r="CJ683">
        <f>IF(ISNUMBER(VLOOKUP($A683,[1]Blad1!$A$2:$C$116,2,FALSE)),ROUND(VLOOKUP($A683,[1]Blad1!$A$2:$C$116,2,FALSE)*BL683/SUM($AT683:$AW683),0),BL683)</f>
        <v>29</v>
      </c>
      <c r="CK683">
        <f>IF(ISNUMBER(VLOOKUP($A683,[1]Blad1!$A$2:$C$116,2,FALSE)),ROUND(VLOOKUP($A683,[1]Blad1!$A$2:$C$116,2,FALSE)*BM683/SUM($AT683:$AW683),0),BM683)</f>
        <v>21</v>
      </c>
    </row>
    <row r="684" spans="1:89" x14ac:dyDescent="0.3">
      <c r="A684">
        <v>683</v>
      </c>
      <c r="B684" t="s">
        <v>747</v>
      </c>
      <c r="C684">
        <v>171</v>
      </c>
      <c r="D684" t="s">
        <v>1273</v>
      </c>
      <c r="G684" t="s">
        <v>2598</v>
      </c>
      <c r="H684" t="s">
        <v>3096</v>
      </c>
      <c r="I684" t="s">
        <v>3459</v>
      </c>
      <c r="J684" t="s">
        <v>3528</v>
      </c>
      <c r="K684">
        <v>731</v>
      </c>
      <c r="L684">
        <v>170</v>
      </c>
      <c r="M684">
        <v>5</v>
      </c>
      <c r="N684">
        <v>280</v>
      </c>
      <c r="O684">
        <v>163</v>
      </c>
      <c r="P684">
        <v>117</v>
      </c>
      <c r="Q684">
        <v>38</v>
      </c>
      <c r="R684">
        <v>29</v>
      </c>
      <c r="S684">
        <v>34</v>
      </c>
      <c r="T684">
        <v>62</v>
      </c>
      <c r="U684">
        <v>40</v>
      </c>
      <c r="V684">
        <v>32</v>
      </c>
      <c r="W684">
        <v>27</v>
      </c>
      <c r="X684">
        <v>21</v>
      </c>
      <c r="Y684">
        <v>247</v>
      </c>
      <c r="Z684">
        <v>117</v>
      </c>
      <c r="AA684">
        <v>183</v>
      </c>
      <c r="AB684">
        <v>182</v>
      </c>
      <c r="AC684">
        <v>168</v>
      </c>
      <c r="AD684">
        <v>223</v>
      </c>
      <c r="AE684">
        <v>226</v>
      </c>
      <c r="AF684">
        <v>227</v>
      </c>
      <c r="AG684">
        <v>1.5641025641025641</v>
      </c>
      <c r="AH684">
        <v>1.555555555555556</v>
      </c>
      <c r="AI684">
        <v>1.4358974358974359</v>
      </c>
      <c r="AJ684">
        <v>0.90283400809716596</v>
      </c>
      <c r="AK684">
        <v>0.91497975708502022</v>
      </c>
      <c r="AL684">
        <v>0.91902834008097167</v>
      </c>
      <c r="AM684">
        <v>257.32793522267212</v>
      </c>
      <c r="AN684">
        <v>168</v>
      </c>
      <c r="AO684">
        <v>149.8016194331984</v>
      </c>
      <c r="AP684">
        <v>34</v>
      </c>
      <c r="AQ684">
        <v>26</v>
      </c>
      <c r="AR684">
        <v>30</v>
      </c>
      <c r="AS684">
        <v>55</v>
      </c>
      <c r="AT684">
        <v>60</v>
      </c>
      <c r="AU684">
        <v>49</v>
      </c>
      <c r="AV684">
        <v>42</v>
      </c>
      <c r="AW684">
        <v>32</v>
      </c>
      <c r="AX684">
        <v>34</v>
      </c>
      <c r="AY684">
        <v>26</v>
      </c>
      <c r="AZ684">
        <v>31</v>
      </c>
      <c r="BA684">
        <v>56</v>
      </c>
      <c r="BB684">
        <v>59</v>
      </c>
      <c r="BC684">
        <v>49</v>
      </c>
      <c r="BD684">
        <v>42</v>
      </c>
      <c r="BE684">
        <v>32</v>
      </c>
      <c r="BF684">
        <v>34</v>
      </c>
      <c r="BG684">
        <v>26</v>
      </c>
      <c r="BH684">
        <v>31</v>
      </c>
      <c r="BI684">
        <v>56</v>
      </c>
      <c r="BJ684">
        <v>54</v>
      </c>
      <c r="BK684">
        <v>46</v>
      </c>
      <c r="BL684">
        <v>38</v>
      </c>
      <c r="BM684">
        <v>30</v>
      </c>
      <c r="BN684">
        <f t="shared" si="104"/>
        <v>34</v>
      </c>
      <c r="BO684">
        <f t="shared" si="105"/>
        <v>26</v>
      </c>
      <c r="BP684">
        <f t="shared" si="106"/>
        <v>30</v>
      </c>
      <c r="BQ684">
        <f t="shared" si="107"/>
        <v>55</v>
      </c>
      <c r="BR684">
        <f>IF(ISNUMBER(VLOOKUP($A684,[1]Blad1!$A$2:$C$116,2,FALSE)),ROUND(VLOOKUP($A684,[1]Blad1!$A$2:$C$116,2,FALSE)*AT684/SUM($AT684:$AW684),0),AT684)</f>
        <v>60</v>
      </c>
      <c r="BS684">
        <f>IF(ISNUMBER(VLOOKUP($A684,[1]Blad1!$A$2:$C$116,2,FALSE)),ROUND(VLOOKUP($A684,[1]Blad1!$A$2:$C$116,2,FALSE)*AU684/SUM($AT684:$AW684),0),AU684)</f>
        <v>49</v>
      </c>
      <c r="BT684">
        <f>IF(ISNUMBER(VLOOKUP($A684,[1]Blad1!$A$2:$C$116,2,FALSE)),ROUND(VLOOKUP($A684,[1]Blad1!$A$2:$C$116,2,FALSE)*AV684/SUM($AT684:$AW684),0),AV684)</f>
        <v>42</v>
      </c>
      <c r="BU684">
        <f>IF(ISNUMBER(VLOOKUP($A684,[1]Blad1!$A$2:$C$116,2,FALSE)),ROUND(VLOOKUP($A684,[1]Blad1!$A$2:$C$116,2,FALSE)*AW684/SUM($AT684:$AW684),0),AW684)</f>
        <v>32</v>
      </c>
      <c r="BV684">
        <f t="shared" si="108"/>
        <v>34</v>
      </c>
      <c r="BW684">
        <f t="shared" si="109"/>
        <v>26</v>
      </c>
      <c r="BX684">
        <f t="shared" si="110"/>
        <v>31</v>
      </c>
      <c r="BY684">
        <f t="shared" si="111"/>
        <v>56</v>
      </c>
      <c r="BZ684">
        <f>IF(ISNUMBER(VLOOKUP($A684,[1]Blad1!$A$2:$C$116,2,FALSE)),ROUND(VLOOKUP($A684,[1]Blad1!$A$2:$C$116,2,FALSE)*BB684/SUM($AT684:$AW684),0),BB684)</f>
        <v>59</v>
      </c>
      <c r="CA684">
        <f>IF(ISNUMBER(VLOOKUP($A684,[1]Blad1!$A$2:$C$116,2,FALSE)),ROUND(VLOOKUP($A684,[1]Blad1!$A$2:$C$116,2,FALSE)*BC684/SUM($AT684:$AW684),0),BC684)</f>
        <v>49</v>
      </c>
      <c r="CB684">
        <f>IF(ISNUMBER(VLOOKUP($A684,[1]Blad1!$A$2:$C$116,2,FALSE)),ROUND(VLOOKUP($A684,[1]Blad1!$A$2:$C$116,2,FALSE)*BD684/SUM($AT684:$AW684),0),BD684)</f>
        <v>42</v>
      </c>
      <c r="CC684">
        <f>IF(ISNUMBER(VLOOKUP($A684,[1]Blad1!$A$2:$C$116,2,FALSE)),ROUND(VLOOKUP($A684,[1]Blad1!$A$2:$C$116,2,FALSE)*BE684/SUM($AT684:$AW684),0),BE684)</f>
        <v>32</v>
      </c>
      <c r="CH684">
        <f>IF(ISNUMBER(VLOOKUP($A684,[1]Blad1!$A$2:$C$116,2,FALSE)),ROUND(VLOOKUP($A684,[1]Blad1!$A$2:$C$116,2,FALSE)*BJ684/SUM($AT684:$AW684),0),BJ684)</f>
        <v>54</v>
      </c>
      <c r="CI684">
        <f>IF(ISNUMBER(VLOOKUP($A684,[1]Blad1!$A$2:$C$116,2,FALSE)),ROUND(VLOOKUP($A684,[1]Blad1!$A$2:$C$116,2,FALSE)*BK684/SUM($AT684:$AW684),0),BK684)</f>
        <v>46</v>
      </c>
      <c r="CJ684">
        <f>IF(ISNUMBER(VLOOKUP($A684,[1]Blad1!$A$2:$C$116,2,FALSE)),ROUND(VLOOKUP($A684,[1]Blad1!$A$2:$C$116,2,FALSE)*BL684/SUM($AT684:$AW684),0),BL684)</f>
        <v>38</v>
      </c>
      <c r="CK684">
        <f>IF(ISNUMBER(VLOOKUP($A684,[1]Blad1!$A$2:$C$116,2,FALSE)),ROUND(VLOOKUP($A684,[1]Blad1!$A$2:$C$116,2,FALSE)*BM684/SUM($AT684:$AW684),0),BM684)</f>
        <v>30</v>
      </c>
    </row>
    <row r="685" spans="1:89" x14ac:dyDescent="0.3">
      <c r="A685">
        <v>684</v>
      </c>
      <c r="B685" t="s">
        <v>748</v>
      </c>
      <c r="C685">
        <v>172</v>
      </c>
      <c r="D685" t="s">
        <v>1273</v>
      </c>
      <c r="G685" t="s">
        <v>2599</v>
      </c>
      <c r="H685" t="s">
        <v>3097</v>
      </c>
      <c r="I685" t="s">
        <v>3459</v>
      </c>
      <c r="J685" t="s">
        <v>3528</v>
      </c>
      <c r="K685">
        <v>732</v>
      </c>
      <c r="L685">
        <v>250</v>
      </c>
      <c r="M685">
        <v>5</v>
      </c>
      <c r="N685">
        <v>185</v>
      </c>
      <c r="O685">
        <v>113</v>
      </c>
      <c r="P685">
        <v>122</v>
      </c>
      <c r="Q685">
        <v>27</v>
      </c>
      <c r="R685">
        <v>22</v>
      </c>
      <c r="S685">
        <v>24</v>
      </c>
      <c r="T685">
        <v>35</v>
      </c>
      <c r="U685">
        <v>36</v>
      </c>
      <c r="V685">
        <v>31</v>
      </c>
      <c r="W685">
        <v>29</v>
      </c>
      <c r="X685">
        <v>26</v>
      </c>
      <c r="Y685">
        <v>277</v>
      </c>
      <c r="Z685">
        <v>365</v>
      </c>
      <c r="AA685">
        <v>425</v>
      </c>
      <c r="AB685">
        <v>426</v>
      </c>
      <c r="AC685">
        <v>388</v>
      </c>
      <c r="AD685">
        <v>238</v>
      </c>
      <c r="AE685">
        <v>217</v>
      </c>
      <c r="AF685">
        <v>258</v>
      </c>
      <c r="AG685">
        <v>1.1643835616438361</v>
      </c>
      <c r="AH685">
        <v>1.167123287671233</v>
      </c>
      <c r="AI685">
        <v>1.0630136986301371</v>
      </c>
      <c r="AJ685">
        <v>0.8592057761732852</v>
      </c>
      <c r="AK685">
        <v>0.78339350180505418</v>
      </c>
      <c r="AL685">
        <v>0.93140794223826717</v>
      </c>
      <c r="AM685">
        <v>172.3104693140794</v>
      </c>
      <c r="AN685">
        <v>129.68767123287671</v>
      </c>
      <c r="AO685">
        <v>105.24909747292421</v>
      </c>
      <c r="AP685">
        <v>23</v>
      </c>
      <c r="AQ685">
        <v>18</v>
      </c>
      <c r="AR685">
        <v>20</v>
      </c>
      <c r="AS685">
        <v>30</v>
      </c>
      <c r="AT685">
        <v>40</v>
      </c>
      <c r="AU685">
        <v>36</v>
      </c>
      <c r="AV685">
        <v>34</v>
      </c>
      <c r="AW685">
        <v>31</v>
      </c>
      <c r="AX685">
        <v>21</v>
      </c>
      <c r="AY685">
        <v>17</v>
      </c>
      <c r="AZ685">
        <v>18</v>
      </c>
      <c r="BA685">
        <v>27</v>
      </c>
      <c r="BB685">
        <v>40</v>
      </c>
      <c r="BC685">
        <v>36</v>
      </c>
      <c r="BD685">
        <v>34</v>
      </c>
      <c r="BE685">
        <v>31</v>
      </c>
      <c r="BF685">
        <v>25</v>
      </c>
      <c r="BG685">
        <v>20</v>
      </c>
      <c r="BH685">
        <v>22</v>
      </c>
      <c r="BI685">
        <v>32</v>
      </c>
      <c r="BJ685">
        <v>36</v>
      </c>
      <c r="BK685">
        <v>33</v>
      </c>
      <c r="BL685">
        <v>31</v>
      </c>
      <c r="BM685">
        <v>28</v>
      </c>
      <c r="BN685">
        <f t="shared" si="104"/>
        <v>23</v>
      </c>
      <c r="BO685">
        <f t="shared" si="105"/>
        <v>18</v>
      </c>
      <c r="BP685">
        <f t="shared" si="106"/>
        <v>20</v>
      </c>
      <c r="BQ685">
        <f t="shared" si="107"/>
        <v>30</v>
      </c>
      <c r="BR685">
        <f>IF(ISNUMBER(VLOOKUP($A685,[1]Blad1!$A$2:$C$116,2,FALSE)),ROUND(VLOOKUP($A685,[1]Blad1!$A$2:$C$116,2,FALSE)*AT685/SUM($AT685:$AW685),0),AT685)</f>
        <v>40</v>
      </c>
      <c r="BS685">
        <f>IF(ISNUMBER(VLOOKUP($A685,[1]Blad1!$A$2:$C$116,2,FALSE)),ROUND(VLOOKUP($A685,[1]Blad1!$A$2:$C$116,2,FALSE)*AU685/SUM($AT685:$AW685),0),AU685)</f>
        <v>36</v>
      </c>
      <c r="BT685">
        <f>IF(ISNUMBER(VLOOKUP($A685,[1]Blad1!$A$2:$C$116,2,FALSE)),ROUND(VLOOKUP($A685,[1]Blad1!$A$2:$C$116,2,FALSE)*AV685/SUM($AT685:$AW685),0),AV685)</f>
        <v>34</v>
      </c>
      <c r="BU685">
        <f>IF(ISNUMBER(VLOOKUP($A685,[1]Blad1!$A$2:$C$116,2,FALSE)),ROUND(VLOOKUP($A685,[1]Blad1!$A$2:$C$116,2,FALSE)*AW685/SUM($AT685:$AW685),0),AW685)</f>
        <v>31</v>
      </c>
      <c r="BV685">
        <f t="shared" si="108"/>
        <v>21</v>
      </c>
      <c r="BW685">
        <f t="shared" si="109"/>
        <v>17</v>
      </c>
      <c r="BX685">
        <f t="shared" si="110"/>
        <v>18</v>
      </c>
      <c r="BY685">
        <f t="shared" si="111"/>
        <v>27</v>
      </c>
      <c r="BZ685">
        <f>IF(ISNUMBER(VLOOKUP($A685,[1]Blad1!$A$2:$C$116,2,FALSE)),ROUND(VLOOKUP($A685,[1]Blad1!$A$2:$C$116,2,FALSE)*BB685/SUM($AT685:$AW685),0),BB685)</f>
        <v>40</v>
      </c>
      <c r="CA685">
        <f>IF(ISNUMBER(VLOOKUP($A685,[1]Blad1!$A$2:$C$116,2,FALSE)),ROUND(VLOOKUP($A685,[1]Blad1!$A$2:$C$116,2,FALSE)*BC685/SUM($AT685:$AW685),0),BC685)</f>
        <v>36</v>
      </c>
      <c r="CB685">
        <f>IF(ISNUMBER(VLOOKUP($A685,[1]Blad1!$A$2:$C$116,2,FALSE)),ROUND(VLOOKUP($A685,[1]Blad1!$A$2:$C$116,2,FALSE)*BD685/SUM($AT685:$AW685),0),BD685)</f>
        <v>34</v>
      </c>
      <c r="CC685">
        <f>IF(ISNUMBER(VLOOKUP($A685,[1]Blad1!$A$2:$C$116,2,FALSE)),ROUND(VLOOKUP($A685,[1]Blad1!$A$2:$C$116,2,FALSE)*BE685/SUM($AT685:$AW685),0),BE685)</f>
        <v>31</v>
      </c>
      <c r="CH685">
        <f>IF(ISNUMBER(VLOOKUP($A685,[1]Blad1!$A$2:$C$116,2,FALSE)),ROUND(VLOOKUP($A685,[1]Blad1!$A$2:$C$116,2,FALSE)*BJ685/SUM($AT685:$AW685),0),BJ685)</f>
        <v>36</v>
      </c>
      <c r="CI685">
        <f>IF(ISNUMBER(VLOOKUP($A685,[1]Blad1!$A$2:$C$116,2,FALSE)),ROUND(VLOOKUP($A685,[1]Blad1!$A$2:$C$116,2,FALSE)*BK685/SUM($AT685:$AW685),0),BK685)</f>
        <v>33</v>
      </c>
      <c r="CJ685">
        <f>IF(ISNUMBER(VLOOKUP($A685,[1]Blad1!$A$2:$C$116,2,FALSE)),ROUND(VLOOKUP($A685,[1]Blad1!$A$2:$C$116,2,FALSE)*BL685/SUM($AT685:$AW685),0),BL685)</f>
        <v>31</v>
      </c>
      <c r="CK685">
        <f>IF(ISNUMBER(VLOOKUP($A685,[1]Blad1!$A$2:$C$116,2,FALSE)),ROUND(VLOOKUP($A685,[1]Blad1!$A$2:$C$116,2,FALSE)*BM685/SUM($AT685:$AW685),0),BM685)</f>
        <v>28</v>
      </c>
    </row>
    <row r="686" spans="1:89" x14ac:dyDescent="0.3">
      <c r="A686">
        <v>685</v>
      </c>
      <c r="B686" t="s">
        <v>749</v>
      </c>
      <c r="C686">
        <v>173</v>
      </c>
      <c r="D686" t="s">
        <v>1273</v>
      </c>
      <c r="G686" t="s">
        <v>2600</v>
      </c>
      <c r="H686" t="s">
        <v>3098</v>
      </c>
      <c r="I686" t="s">
        <v>3459</v>
      </c>
      <c r="J686" t="s">
        <v>3528</v>
      </c>
      <c r="K686">
        <v>730</v>
      </c>
      <c r="L686">
        <v>150</v>
      </c>
      <c r="M686">
        <v>5</v>
      </c>
      <c r="N686">
        <v>775</v>
      </c>
      <c r="O686">
        <v>450</v>
      </c>
      <c r="P686">
        <v>359</v>
      </c>
      <c r="Q686">
        <v>97</v>
      </c>
      <c r="R686">
        <v>88</v>
      </c>
      <c r="S686">
        <v>102</v>
      </c>
      <c r="T686">
        <v>155</v>
      </c>
      <c r="U686">
        <v>103</v>
      </c>
      <c r="V686">
        <v>95</v>
      </c>
      <c r="W686">
        <v>86</v>
      </c>
      <c r="X686">
        <v>77</v>
      </c>
      <c r="Y686">
        <v>970</v>
      </c>
      <c r="Z686">
        <v>359</v>
      </c>
      <c r="AA686">
        <v>442</v>
      </c>
      <c r="AB686">
        <v>452</v>
      </c>
      <c r="AC686">
        <v>411</v>
      </c>
      <c r="AD686">
        <v>857</v>
      </c>
      <c r="AE686">
        <v>854</v>
      </c>
      <c r="AF686">
        <v>888</v>
      </c>
      <c r="AG686">
        <v>1.231197771587744</v>
      </c>
      <c r="AH686">
        <v>1.259052924791086</v>
      </c>
      <c r="AI686">
        <v>1.1448467966573821</v>
      </c>
      <c r="AJ686">
        <v>0.88350515463917523</v>
      </c>
      <c r="AK686">
        <v>0.8804123711340206</v>
      </c>
      <c r="AL686">
        <v>0.91546391752577316</v>
      </c>
      <c r="AM686">
        <v>709.48453608247416</v>
      </c>
      <c r="AN686">
        <v>411</v>
      </c>
      <c r="AO686">
        <v>411.95876288659792</v>
      </c>
      <c r="AP686">
        <v>85</v>
      </c>
      <c r="AQ686">
        <v>77</v>
      </c>
      <c r="AR686">
        <v>90</v>
      </c>
      <c r="AS686">
        <v>136</v>
      </c>
      <c r="AT686">
        <v>123</v>
      </c>
      <c r="AU686">
        <v>115</v>
      </c>
      <c r="AV686">
        <v>106</v>
      </c>
      <c r="AW686">
        <v>97</v>
      </c>
      <c r="AX686">
        <v>85</v>
      </c>
      <c r="AY686">
        <v>77</v>
      </c>
      <c r="AZ686">
        <v>89</v>
      </c>
      <c r="BA686">
        <v>136</v>
      </c>
      <c r="BB686">
        <v>125</v>
      </c>
      <c r="BC686">
        <v>118</v>
      </c>
      <c r="BD686">
        <v>109</v>
      </c>
      <c r="BE686">
        <v>99</v>
      </c>
      <c r="BF686">
        <v>88</v>
      </c>
      <c r="BG686">
        <v>80</v>
      </c>
      <c r="BH686">
        <v>93</v>
      </c>
      <c r="BI686">
        <v>141</v>
      </c>
      <c r="BJ686">
        <v>114</v>
      </c>
      <c r="BK686">
        <v>107</v>
      </c>
      <c r="BL686">
        <v>99</v>
      </c>
      <c r="BM686">
        <v>90</v>
      </c>
      <c r="BN686">
        <f t="shared" si="104"/>
        <v>85</v>
      </c>
      <c r="BO686">
        <f t="shared" si="105"/>
        <v>77</v>
      </c>
      <c r="BP686">
        <f t="shared" si="106"/>
        <v>90</v>
      </c>
      <c r="BQ686">
        <f t="shared" si="107"/>
        <v>136</v>
      </c>
      <c r="BR686">
        <f>IF(ISNUMBER(VLOOKUP($A686,[1]Blad1!$A$2:$C$116,2,FALSE)),ROUND(VLOOKUP($A686,[1]Blad1!$A$2:$C$116,2,FALSE)*AT686/SUM($AT686:$AW686),0),AT686)</f>
        <v>123</v>
      </c>
      <c r="BS686">
        <f>IF(ISNUMBER(VLOOKUP($A686,[1]Blad1!$A$2:$C$116,2,FALSE)),ROUND(VLOOKUP($A686,[1]Blad1!$A$2:$C$116,2,FALSE)*AU686/SUM($AT686:$AW686),0),AU686)</f>
        <v>115</v>
      </c>
      <c r="BT686">
        <f>IF(ISNUMBER(VLOOKUP($A686,[1]Blad1!$A$2:$C$116,2,FALSE)),ROUND(VLOOKUP($A686,[1]Blad1!$A$2:$C$116,2,FALSE)*AV686/SUM($AT686:$AW686),0),AV686)</f>
        <v>106</v>
      </c>
      <c r="BU686">
        <f>IF(ISNUMBER(VLOOKUP($A686,[1]Blad1!$A$2:$C$116,2,FALSE)),ROUND(VLOOKUP($A686,[1]Blad1!$A$2:$C$116,2,FALSE)*AW686/SUM($AT686:$AW686),0),AW686)</f>
        <v>97</v>
      </c>
      <c r="BV686">
        <f t="shared" si="108"/>
        <v>85</v>
      </c>
      <c r="BW686">
        <f t="shared" si="109"/>
        <v>77</v>
      </c>
      <c r="BX686">
        <f t="shared" si="110"/>
        <v>89</v>
      </c>
      <c r="BY686">
        <f t="shared" si="111"/>
        <v>136</v>
      </c>
      <c r="BZ686">
        <f>IF(ISNUMBER(VLOOKUP($A686,[1]Blad1!$A$2:$C$116,2,FALSE)),ROUND(VLOOKUP($A686,[1]Blad1!$A$2:$C$116,2,FALSE)*BB686/SUM($AT686:$AW686),0),BB686)</f>
        <v>125</v>
      </c>
      <c r="CA686">
        <f>IF(ISNUMBER(VLOOKUP($A686,[1]Blad1!$A$2:$C$116,2,FALSE)),ROUND(VLOOKUP($A686,[1]Blad1!$A$2:$C$116,2,FALSE)*BC686/SUM($AT686:$AW686),0),BC686)</f>
        <v>118</v>
      </c>
      <c r="CB686">
        <f>IF(ISNUMBER(VLOOKUP($A686,[1]Blad1!$A$2:$C$116,2,FALSE)),ROUND(VLOOKUP($A686,[1]Blad1!$A$2:$C$116,2,FALSE)*BD686/SUM($AT686:$AW686),0),BD686)</f>
        <v>109</v>
      </c>
      <c r="CC686">
        <f>IF(ISNUMBER(VLOOKUP($A686,[1]Blad1!$A$2:$C$116,2,FALSE)),ROUND(VLOOKUP($A686,[1]Blad1!$A$2:$C$116,2,FALSE)*BE686/SUM($AT686:$AW686),0),BE686)</f>
        <v>99</v>
      </c>
      <c r="CH686">
        <f>IF(ISNUMBER(VLOOKUP($A686,[1]Blad1!$A$2:$C$116,2,FALSE)),ROUND(VLOOKUP($A686,[1]Blad1!$A$2:$C$116,2,FALSE)*BJ686/SUM($AT686:$AW686),0),BJ686)</f>
        <v>114</v>
      </c>
      <c r="CI686">
        <f>IF(ISNUMBER(VLOOKUP($A686,[1]Blad1!$A$2:$C$116,2,FALSE)),ROUND(VLOOKUP($A686,[1]Blad1!$A$2:$C$116,2,FALSE)*BK686/SUM($AT686:$AW686),0),BK686)</f>
        <v>107</v>
      </c>
      <c r="CJ686">
        <f>IF(ISNUMBER(VLOOKUP($A686,[1]Blad1!$A$2:$C$116,2,FALSE)),ROUND(VLOOKUP($A686,[1]Blad1!$A$2:$C$116,2,FALSE)*BL686/SUM($AT686:$AW686),0),BL686)</f>
        <v>99</v>
      </c>
      <c r="CK686">
        <f>IF(ISNUMBER(VLOOKUP($A686,[1]Blad1!$A$2:$C$116,2,FALSE)),ROUND(VLOOKUP($A686,[1]Blad1!$A$2:$C$116,2,FALSE)*BM686/SUM($AT686:$AW686),0),BM686)</f>
        <v>90</v>
      </c>
    </row>
    <row r="687" spans="1:89" x14ac:dyDescent="0.3">
      <c r="A687">
        <v>686</v>
      </c>
      <c r="B687" t="s">
        <v>750</v>
      </c>
      <c r="C687">
        <v>174</v>
      </c>
      <c r="D687" t="s">
        <v>1273</v>
      </c>
      <c r="G687" t="s">
        <v>2601</v>
      </c>
      <c r="H687" t="s">
        <v>3099</v>
      </c>
      <c r="I687" t="s">
        <v>3459</v>
      </c>
      <c r="J687" t="s">
        <v>3528</v>
      </c>
      <c r="K687">
        <v>502</v>
      </c>
      <c r="L687">
        <v>110</v>
      </c>
      <c r="M687">
        <v>5</v>
      </c>
      <c r="N687">
        <v>1310</v>
      </c>
      <c r="O687">
        <v>746</v>
      </c>
      <c r="P687">
        <v>90</v>
      </c>
      <c r="Q687">
        <v>193</v>
      </c>
      <c r="R687">
        <v>181</v>
      </c>
      <c r="S687">
        <v>181</v>
      </c>
      <c r="T687">
        <v>195</v>
      </c>
      <c r="U687">
        <v>29</v>
      </c>
      <c r="V687">
        <v>21</v>
      </c>
      <c r="W687">
        <v>21</v>
      </c>
      <c r="X687">
        <v>22</v>
      </c>
      <c r="Y687">
        <v>451</v>
      </c>
      <c r="Z687">
        <v>179</v>
      </c>
      <c r="AA687">
        <v>195</v>
      </c>
      <c r="AB687">
        <v>188</v>
      </c>
      <c r="AC687">
        <v>175</v>
      </c>
      <c r="AD687">
        <v>423</v>
      </c>
      <c r="AE687">
        <v>398</v>
      </c>
      <c r="AF687">
        <v>419</v>
      </c>
      <c r="AG687">
        <v>1.0893854748603351</v>
      </c>
      <c r="AH687">
        <v>1.050279329608939</v>
      </c>
      <c r="AI687">
        <v>0.97765363128491622</v>
      </c>
      <c r="AJ687">
        <v>0.93791574279379153</v>
      </c>
      <c r="AK687">
        <v>0.8824833702882483</v>
      </c>
      <c r="AL687">
        <v>0.92904656319290468</v>
      </c>
      <c r="AM687">
        <v>1217.0509977827051</v>
      </c>
      <c r="AN687">
        <v>87.988826815642454</v>
      </c>
      <c r="AO687">
        <v>693.06873614190681</v>
      </c>
      <c r="AP687">
        <v>181</v>
      </c>
      <c r="AQ687">
        <v>169</v>
      </c>
      <c r="AR687">
        <v>169</v>
      </c>
      <c r="AS687">
        <v>182</v>
      </c>
      <c r="AT687">
        <v>30</v>
      </c>
      <c r="AU687">
        <v>23</v>
      </c>
      <c r="AV687">
        <v>23</v>
      </c>
      <c r="AW687">
        <v>25</v>
      </c>
      <c r="AX687">
        <v>170</v>
      </c>
      <c r="AY687">
        <v>159</v>
      </c>
      <c r="AZ687">
        <v>159</v>
      </c>
      <c r="BA687">
        <v>172</v>
      </c>
      <c r="BB687">
        <v>29</v>
      </c>
      <c r="BC687">
        <v>22</v>
      </c>
      <c r="BD687">
        <v>22</v>
      </c>
      <c r="BE687">
        <v>24</v>
      </c>
      <c r="BF687">
        <v>179</v>
      </c>
      <c r="BG687">
        <v>168</v>
      </c>
      <c r="BH687">
        <v>168</v>
      </c>
      <c r="BI687">
        <v>181</v>
      </c>
      <c r="BJ687">
        <v>26</v>
      </c>
      <c r="BK687">
        <v>20</v>
      </c>
      <c r="BL687">
        <v>20</v>
      </c>
      <c r="BM687">
        <v>22</v>
      </c>
      <c r="BN687">
        <f t="shared" si="104"/>
        <v>181</v>
      </c>
      <c r="BO687">
        <f t="shared" si="105"/>
        <v>169</v>
      </c>
      <c r="BP687">
        <f t="shared" si="106"/>
        <v>169</v>
      </c>
      <c r="BQ687">
        <f t="shared" si="107"/>
        <v>182</v>
      </c>
      <c r="BR687">
        <f>IF(ISNUMBER(VLOOKUP($A687,[1]Blad1!$A$2:$C$116,2,FALSE)),ROUND(VLOOKUP($A687,[1]Blad1!$A$2:$C$116,2,FALSE)*AT687/SUM($AT687:$AW687),0),AT687)</f>
        <v>30</v>
      </c>
      <c r="BS687">
        <f>IF(ISNUMBER(VLOOKUP($A687,[1]Blad1!$A$2:$C$116,2,FALSE)),ROUND(VLOOKUP($A687,[1]Blad1!$A$2:$C$116,2,FALSE)*AU687/SUM($AT687:$AW687),0),AU687)</f>
        <v>23</v>
      </c>
      <c r="BT687">
        <f>IF(ISNUMBER(VLOOKUP($A687,[1]Blad1!$A$2:$C$116,2,FALSE)),ROUND(VLOOKUP($A687,[1]Blad1!$A$2:$C$116,2,FALSE)*AV687/SUM($AT687:$AW687),0),AV687)</f>
        <v>23</v>
      </c>
      <c r="BU687">
        <f>IF(ISNUMBER(VLOOKUP($A687,[1]Blad1!$A$2:$C$116,2,FALSE)),ROUND(VLOOKUP($A687,[1]Blad1!$A$2:$C$116,2,FALSE)*AW687/SUM($AT687:$AW687),0),AW687)</f>
        <v>25</v>
      </c>
      <c r="BV687">
        <f t="shared" si="108"/>
        <v>170</v>
      </c>
      <c r="BW687">
        <f t="shared" si="109"/>
        <v>159</v>
      </c>
      <c r="BX687">
        <f t="shared" si="110"/>
        <v>159</v>
      </c>
      <c r="BY687">
        <f t="shared" si="111"/>
        <v>172</v>
      </c>
      <c r="BZ687">
        <f>IF(ISNUMBER(VLOOKUP($A687,[1]Blad1!$A$2:$C$116,2,FALSE)),ROUND(VLOOKUP($A687,[1]Blad1!$A$2:$C$116,2,FALSE)*BB687/SUM($AT687:$AW687),0),BB687)</f>
        <v>29</v>
      </c>
      <c r="CA687">
        <f>IF(ISNUMBER(VLOOKUP($A687,[1]Blad1!$A$2:$C$116,2,FALSE)),ROUND(VLOOKUP($A687,[1]Blad1!$A$2:$C$116,2,FALSE)*BC687/SUM($AT687:$AW687),0),BC687)</f>
        <v>22</v>
      </c>
      <c r="CB687">
        <f>IF(ISNUMBER(VLOOKUP($A687,[1]Blad1!$A$2:$C$116,2,FALSE)),ROUND(VLOOKUP($A687,[1]Blad1!$A$2:$C$116,2,FALSE)*BD687/SUM($AT687:$AW687),0),BD687)</f>
        <v>22</v>
      </c>
      <c r="CC687">
        <f>IF(ISNUMBER(VLOOKUP($A687,[1]Blad1!$A$2:$C$116,2,FALSE)),ROUND(VLOOKUP($A687,[1]Blad1!$A$2:$C$116,2,FALSE)*BE687/SUM($AT687:$AW687),0),BE687)</f>
        <v>24</v>
      </c>
      <c r="CH687">
        <f>IF(ISNUMBER(VLOOKUP($A687,[1]Blad1!$A$2:$C$116,2,FALSE)),ROUND(VLOOKUP($A687,[1]Blad1!$A$2:$C$116,2,FALSE)*BJ687/SUM($AT687:$AW687),0),BJ687)</f>
        <v>26</v>
      </c>
      <c r="CI687">
        <f>IF(ISNUMBER(VLOOKUP($A687,[1]Blad1!$A$2:$C$116,2,FALSE)),ROUND(VLOOKUP($A687,[1]Blad1!$A$2:$C$116,2,FALSE)*BK687/SUM($AT687:$AW687),0),BK687)</f>
        <v>20</v>
      </c>
      <c r="CJ687">
        <f>IF(ISNUMBER(VLOOKUP($A687,[1]Blad1!$A$2:$C$116,2,FALSE)),ROUND(VLOOKUP($A687,[1]Blad1!$A$2:$C$116,2,FALSE)*BL687/SUM($AT687:$AW687),0),BL687)</f>
        <v>20</v>
      </c>
      <c r="CK687">
        <f>IF(ISNUMBER(VLOOKUP($A687,[1]Blad1!$A$2:$C$116,2,FALSE)),ROUND(VLOOKUP($A687,[1]Blad1!$A$2:$C$116,2,FALSE)*BM687/SUM($AT687:$AW687),0),BM687)</f>
        <v>22</v>
      </c>
    </row>
    <row r="688" spans="1:89" x14ac:dyDescent="0.3">
      <c r="A688">
        <v>687</v>
      </c>
      <c r="B688" t="s">
        <v>751</v>
      </c>
      <c r="C688">
        <v>175</v>
      </c>
      <c r="D688" t="s">
        <v>1273</v>
      </c>
      <c r="G688" t="s">
        <v>2602</v>
      </c>
      <c r="H688" t="s">
        <v>3100</v>
      </c>
      <c r="I688" t="s">
        <v>3459</v>
      </c>
      <c r="J688" t="s">
        <v>3528</v>
      </c>
      <c r="K688">
        <v>732</v>
      </c>
      <c r="L688">
        <v>130</v>
      </c>
      <c r="M688">
        <v>5</v>
      </c>
      <c r="N688">
        <v>2730</v>
      </c>
      <c r="O688">
        <v>1627</v>
      </c>
      <c r="P688">
        <v>122</v>
      </c>
      <c r="Q688">
        <v>436</v>
      </c>
      <c r="R688">
        <v>515</v>
      </c>
      <c r="S688">
        <v>430</v>
      </c>
      <c r="T688">
        <v>251</v>
      </c>
      <c r="U688">
        <v>31</v>
      </c>
      <c r="V688">
        <v>31</v>
      </c>
      <c r="W688">
        <v>30</v>
      </c>
      <c r="X688">
        <v>29</v>
      </c>
      <c r="Y688">
        <v>277</v>
      </c>
      <c r="Z688">
        <v>365</v>
      </c>
      <c r="AA688">
        <v>425</v>
      </c>
      <c r="AB688">
        <v>426</v>
      </c>
      <c r="AC688">
        <v>388</v>
      </c>
      <c r="AD688">
        <v>238</v>
      </c>
      <c r="AE688">
        <v>217</v>
      </c>
      <c r="AF688">
        <v>258</v>
      </c>
      <c r="AG688">
        <v>1.1643835616438361</v>
      </c>
      <c r="AH688">
        <v>1.167123287671233</v>
      </c>
      <c r="AI688">
        <v>1.0630136986301371</v>
      </c>
      <c r="AJ688">
        <v>0.8592057761732852</v>
      </c>
      <c r="AK688">
        <v>0.78339350180505418</v>
      </c>
      <c r="AL688">
        <v>0.93140794223826717</v>
      </c>
      <c r="AM688">
        <v>2542.743682310469</v>
      </c>
      <c r="AN688">
        <v>129.68767123287671</v>
      </c>
      <c r="AO688">
        <v>1515.4007220216611</v>
      </c>
      <c r="AP688">
        <v>374</v>
      </c>
      <c r="AQ688">
        <v>442</v>
      </c>
      <c r="AR688">
        <v>369</v>
      </c>
      <c r="AS688">
        <v>215</v>
      </c>
      <c r="AT688">
        <v>35</v>
      </c>
      <c r="AU688">
        <v>36</v>
      </c>
      <c r="AV688">
        <v>35</v>
      </c>
      <c r="AW688">
        <v>34</v>
      </c>
      <c r="AX688">
        <v>341</v>
      </c>
      <c r="AY688">
        <v>403</v>
      </c>
      <c r="AZ688">
        <v>336</v>
      </c>
      <c r="BA688">
        <v>196</v>
      </c>
      <c r="BB688">
        <v>35</v>
      </c>
      <c r="BC688">
        <v>36</v>
      </c>
      <c r="BD688">
        <v>35</v>
      </c>
      <c r="BE688">
        <v>35</v>
      </c>
      <c r="BF688">
        <v>406</v>
      </c>
      <c r="BG688">
        <v>479</v>
      </c>
      <c r="BH688">
        <v>400</v>
      </c>
      <c r="BI688">
        <v>233</v>
      </c>
      <c r="BJ688">
        <v>31</v>
      </c>
      <c r="BK688">
        <v>33</v>
      </c>
      <c r="BL688">
        <v>32</v>
      </c>
      <c r="BM688">
        <v>31</v>
      </c>
      <c r="BN688">
        <f t="shared" si="104"/>
        <v>374</v>
      </c>
      <c r="BO688">
        <f t="shared" si="105"/>
        <v>442</v>
      </c>
      <c r="BP688">
        <f t="shared" si="106"/>
        <v>369</v>
      </c>
      <c r="BQ688">
        <f t="shared" si="107"/>
        <v>215</v>
      </c>
      <c r="BR688">
        <f>IF(ISNUMBER(VLOOKUP($A688,[1]Blad1!$A$2:$C$116,2,FALSE)),ROUND(VLOOKUP($A688,[1]Blad1!$A$2:$C$116,2,FALSE)*AT688/SUM($AT688:$AW688),0),AT688)</f>
        <v>35</v>
      </c>
      <c r="BS688">
        <f>IF(ISNUMBER(VLOOKUP($A688,[1]Blad1!$A$2:$C$116,2,FALSE)),ROUND(VLOOKUP($A688,[1]Blad1!$A$2:$C$116,2,FALSE)*AU688/SUM($AT688:$AW688),0),AU688)</f>
        <v>36</v>
      </c>
      <c r="BT688">
        <f>IF(ISNUMBER(VLOOKUP($A688,[1]Blad1!$A$2:$C$116,2,FALSE)),ROUND(VLOOKUP($A688,[1]Blad1!$A$2:$C$116,2,FALSE)*AV688/SUM($AT688:$AW688),0),AV688)</f>
        <v>35</v>
      </c>
      <c r="BU688">
        <f>IF(ISNUMBER(VLOOKUP($A688,[1]Blad1!$A$2:$C$116,2,FALSE)),ROUND(VLOOKUP($A688,[1]Blad1!$A$2:$C$116,2,FALSE)*AW688/SUM($AT688:$AW688),0),AW688)</f>
        <v>34</v>
      </c>
      <c r="BV688">
        <f t="shared" si="108"/>
        <v>341</v>
      </c>
      <c r="BW688">
        <f t="shared" si="109"/>
        <v>403</v>
      </c>
      <c r="BX688">
        <f t="shared" si="110"/>
        <v>336</v>
      </c>
      <c r="BY688">
        <f t="shared" si="111"/>
        <v>196</v>
      </c>
      <c r="BZ688">
        <f>IF(ISNUMBER(VLOOKUP($A688,[1]Blad1!$A$2:$C$116,2,FALSE)),ROUND(VLOOKUP($A688,[1]Blad1!$A$2:$C$116,2,FALSE)*BB688/SUM($AT688:$AW688),0),BB688)</f>
        <v>35</v>
      </c>
      <c r="CA688">
        <f>IF(ISNUMBER(VLOOKUP($A688,[1]Blad1!$A$2:$C$116,2,FALSE)),ROUND(VLOOKUP($A688,[1]Blad1!$A$2:$C$116,2,FALSE)*BC688/SUM($AT688:$AW688),0),BC688)</f>
        <v>36</v>
      </c>
      <c r="CB688">
        <f>IF(ISNUMBER(VLOOKUP($A688,[1]Blad1!$A$2:$C$116,2,FALSE)),ROUND(VLOOKUP($A688,[1]Blad1!$A$2:$C$116,2,FALSE)*BD688/SUM($AT688:$AW688),0),BD688)</f>
        <v>35</v>
      </c>
      <c r="CC688">
        <f>IF(ISNUMBER(VLOOKUP($A688,[1]Blad1!$A$2:$C$116,2,FALSE)),ROUND(VLOOKUP($A688,[1]Blad1!$A$2:$C$116,2,FALSE)*BE688/SUM($AT688:$AW688),0),BE688)</f>
        <v>35</v>
      </c>
      <c r="CH688">
        <f>IF(ISNUMBER(VLOOKUP($A688,[1]Blad1!$A$2:$C$116,2,FALSE)),ROUND(VLOOKUP($A688,[1]Blad1!$A$2:$C$116,2,FALSE)*BJ688/SUM($AT688:$AW688),0),BJ688)</f>
        <v>31</v>
      </c>
      <c r="CI688">
        <f>IF(ISNUMBER(VLOOKUP($A688,[1]Blad1!$A$2:$C$116,2,FALSE)),ROUND(VLOOKUP($A688,[1]Blad1!$A$2:$C$116,2,FALSE)*BK688/SUM($AT688:$AW688),0),BK688)</f>
        <v>33</v>
      </c>
      <c r="CJ688">
        <f>IF(ISNUMBER(VLOOKUP($A688,[1]Blad1!$A$2:$C$116,2,FALSE)),ROUND(VLOOKUP($A688,[1]Blad1!$A$2:$C$116,2,FALSE)*BL688/SUM($AT688:$AW688),0),BL688)</f>
        <v>32</v>
      </c>
      <c r="CK688">
        <f>IF(ISNUMBER(VLOOKUP($A688,[1]Blad1!$A$2:$C$116,2,FALSE)),ROUND(VLOOKUP($A688,[1]Blad1!$A$2:$C$116,2,FALSE)*BM688/SUM($AT688:$AW688),0),BM688)</f>
        <v>31</v>
      </c>
    </row>
    <row r="689" spans="1:89" x14ac:dyDescent="0.3">
      <c r="A689">
        <v>688</v>
      </c>
      <c r="B689" t="s">
        <v>752</v>
      </c>
      <c r="C689">
        <v>176</v>
      </c>
      <c r="D689" t="s">
        <v>1273</v>
      </c>
      <c r="G689" t="s">
        <v>2603</v>
      </c>
      <c r="H689" t="s">
        <v>1828</v>
      </c>
      <c r="I689" t="s">
        <v>3460</v>
      </c>
      <c r="J689" t="s">
        <v>3529</v>
      </c>
      <c r="K689">
        <v>752</v>
      </c>
      <c r="L689">
        <v>80</v>
      </c>
      <c r="M689">
        <v>1</v>
      </c>
      <c r="N689">
        <v>5880</v>
      </c>
      <c r="O689">
        <v>3324</v>
      </c>
      <c r="P689">
        <v>5161</v>
      </c>
      <c r="Q689">
        <v>891</v>
      </c>
      <c r="R689">
        <v>1041</v>
      </c>
      <c r="S689">
        <v>859</v>
      </c>
      <c r="T689">
        <v>492</v>
      </c>
      <c r="U689">
        <v>1133</v>
      </c>
      <c r="V689">
        <v>1302</v>
      </c>
      <c r="W689">
        <v>1338</v>
      </c>
      <c r="X689">
        <v>1350</v>
      </c>
      <c r="Y689">
        <v>6474</v>
      </c>
      <c r="Z689">
        <v>5161</v>
      </c>
      <c r="AA689">
        <v>5558</v>
      </c>
      <c r="AB689">
        <v>5633</v>
      </c>
      <c r="AC689">
        <v>5078</v>
      </c>
      <c r="AD689">
        <v>7901</v>
      </c>
      <c r="AE689">
        <v>8187</v>
      </c>
      <c r="AF689">
        <v>7421</v>
      </c>
      <c r="AG689">
        <v>1.0769230769230771</v>
      </c>
      <c r="AH689">
        <v>1.0914551443518701</v>
      </c>
      <c r="AI689">
        <v>0.98391784537880256</v>
      </c>
      <c r="AJ689">
        <v>1.220420142106889</v>
      </c>
      <c r="AK689">
        <v>1.2645968489341981</v>
      </c>
      <c r="AL689">
        <v>1.1462774173617549</v>
      </c>
      <c r="AM689">
        <v>6740.1112140871173</v>
      </c>
      <c r="AN689">
        <v>5078</v>
      </c>
      <c r="AO689">
        <v>3810.2261353104718</v>
      </c>
      <c r="AP689">
        <v>1087</v>
      </c>
      <c r="AQ689">
        <v>1270</v>
      </c>
      <c r="AR689">
        <v>1048</v>
      </c>
      <c r="AS689">
        <v>600</v>
      </c>
      <c r="AT689">
        <v>1183</v>
      </c>
      <c r="AU689">
        <v>1389</v>
      </c>
      <c r="AV689">
        <v>1452</v>
      </c>
      <c r="AW689">
        <v>1493</v>
      </c>
      <c r="AX689">
        <v>1126</v>
      </c>
      <c r="AY689">
        <v>1316</v>
      </c>
      <c r="AZ689">
        <v>1086</v>
      </c>
      <c r="BA689">
        <v>622</v>
      </c>
      <c r="BB689">
        <v>1200</v>
      </c>
      <c r="BC689">
        <v>1408</v>
      </c>
      <c r="BD689">
        <v>1471</v>
      </c>
      <c r="BE689">
        <v>1511</v>
      </c>
      <c r="BF689">
        <v>1021</v>
      </c>
      <c r="BG689">
        <v>1193</v>
      </c>
      <c r="BH689">
        <v>984</v>
      </c>
      <c r="BI689">
        <v>563</v>
      </c>
      <c r="BJ689">
        <v>1082</v>
      </c>
      <c r="BK689">
        <v>1269</v>
      </c>
      <c r="BL689">
        <v>1326</v>
      </c>
      <c r="BM689">
        <v>1363</v>
      </c>
      <c r="BN689">
        <f t="shared" si="104"/>
        <v>1087</v>
      </c>
      <c r="BO689">
        <f t="shared" si="105"/>
        <v>1270</v>
      </c>
      <c r="BP689">
        <f t="shared" si="106"/>
        <v>1048</v>
      </c>
      <c r="BQ689">
        <f t="shared" si="107"/>
        <v>600</v>
      </c>
      <c r="BR689">
        <f>IF(ISNUMBER(VLOOKUP($A689,[1]Blad1!$A$2:$C$116,2,FALSE)),ROUND(VLOOKUP($A689,[1]Blad1!$A$2:$C$116,2,FALSE)*AT689/SUM($AT689:$AW689),0),AT689)</f>
        <v>1183</v>
      </c>
      <c r="BS689">
        <f>IF(ISNUMBER(VLOOKUP($A689,[1]Blad1!$A$2:$C$116,2,FALSE)),ROUND(VLOOKUP($A689,[1]Blad1!$A$2:$C$116,2,FALSE)*AU689/SUM($AT689:$AW689),0),AU689)</f>
        <v>1389</v>
      </c>
      <c r="BT689">
        <f>IF(ISNUMBER(VLOOKUP($A689,[1]Blad1!$A$2:$C$116,2,FALSE)),ROUND(VLOOKUP($A689,[1]Blad1!$A$2:$C$116,2,FALSE)*AV689/SUM($AT689:$AW689),0),AV689)</f>
        <v>1452</v>
      </c>
      <c r="BU689">
        <f>IF(ISNUMBER(VLOOKUP($A689,[1]Blad1!$A$2:$C$116,2,FALSE)),ROUND(VLOOKUP($A689,[1]Blad1!$A$2:$C$116,2,FALSE)*AW689/SUM($AT689:$AW689),0),AW689)</f>
        <v>1493</v>
      </c>
      <c r="BV689">
        <f t="shared" si="108"/>
        <v>1126</v>
      </c>
      <c r="BW689">
        <f t="shared" si="109"/>
        <v>1316</v>
      </c>
      <c r="BX689">
        <f t="shared" si="110"/>
        <v>1086</v>
      </c>
      <c r="BY689">
        <f t="shared" si="111"/>
        <v>622</v>
      </c>
      <c r="BZ689">
        <f>IF(ISNUMBER(VLOOKUP($A689,[1]Blad1!$A$2:$C$116,2,FALSE)),ROUND(VLOOKUP($A689,[1]Blad1!$A$2:$C$116,2,FALSE)*BB689/SUM($AT689:$AW689),0),BB689)</f>
        <v>1200</v>
      </c>
      <c r="CA689">
        <f>IF(ISNUMBER(VLOOKUP($A689,[1]Blad1!$A$2:$C$116,2,FALSE)),ROUND(VLOOKUP($A689,[1]Blad1!$A$2:$C$116,2,FALSE)*BC689/SUM($AT689:$AW689),0),BC689)</f>
        <v>1408</v>
      </c>
      <c r="CB689">
        <f>IF(ISNUMBER(VLOOKUP($A689,[1]Blad1!$A$2:$C$116,2,FALSE)),ROUND(VLOOKUP($A689,[1]Blad1!$A$2:$C$116,2,FALSE)*BD689/SUM($AT689:$AW689),0),BD689)</f>
        <v>1471</v>
      </c>
      <c r="CC689">
        <f>IF(ISNUMBER(VLOOKUP($A689,[1]Blad1!$A$2:$C$116,2,FALSE)),ROUND(VLOOKUP($A689,[1]Blad1!$A$2:$C$116,2,FALSE)*BE689/SUM($AT689:$AW689),0),BE689)</f>
        <v>1511</v>
      </c>
      <c r="CH689">
        <f>IF(ISNUMBER(VLOOKUP($A689,[1]Blad1!$A$2:$C$116,2,FALSE)),ROUND(VLOOKUP($A689,[1]Blad1!$A$2:$C$116,2,FALSE)*BJ689/SUM($AT689:$AW689),0),BJ689)</f>
        <v>1082</v>
      </c>
      <c r="CI689">
        <f>IF(ISNUMBER(VLOOKUP($A689,[1]Blad1!$A$2:$C$116,2,FALSE)),ROUND(VLOOKUP($A689,[1]Blad1!$A$2:$C$116,2,FALSE)*BK689/SUM($AT689:$AW689),0),BK689)</f>
        <v>1269</v>
      </c>
      <c r="CJ689">
        <f>IF(ISNUMBER(VLOOKUP($A689,[1]Blad1!$A$2:$C$116,2,FALSE)),ROUND(VLOOKUP($A689,[1]Blad1!$A$2:$C$116,2,FALSE)*BL689/SUM($AT689:$AW689),0),BL689)</f>
        <v>1326</v>
      </c>
      <c r="CK689">
        <f>IF(ISNUMBER(VLOOKUP($A689,[1]Blad1!$A$2:$C$116,2,FALSE)),ROUND(VLOOKUP($A689,[1]Blad1!$A$2:$C$116,2,FALSE)*BM689/SUM($AT689:$AW689),0),BM689)</f>
        <v>1363</v>
      </c>
    </row>
    <row r="690" spans="1:89" x14ac:dyDescent="0.3">
      <c r="A690">
        <v>689</v>
      </c>
      <c r="B690" t="s">
        <v>753</v>
      </c>
      <c r="C690">
        <v>177</v>
      </c>
      <c r="D690" t="s">
        <v>1273</v>
      </c>
      <c r="G690" t="s">
        <v>2604</v>
      </c>
      <c r="H690" t="s">
        <v>3101</v>
      </c>
      <c r="I690" t="s">
        <v>3460</v>
      </c>
      <c r="J690" t="s">
        <v>3529</v>
      </c>
      <c r="K690">
        <v>762</v>
      </c>
      <c r="L690">
        <v>90</v>
      </c>
      <c r="M690">
        <v>2</v>
      </c>
      <c r="N690">
        <v>10480</v>
      </c>
      <c r="O690">
        <v>6267</v>
      </c>
      <c r="P690">
        <v>2052</v>
      </c>
      <c r="Q690">
        <v>1669</v>
      </c>
      <c r="R690">
        <v>1887</v>
      </c>
      <c r="S690">
        <v>1601</v>
      </c>
      <c r="T690">
        <v>1010</v>
      </c>
      <c r="U690">
        <v>504</v>
      </c>
      <c r="V690">
        <v>521</v>
      </c>
      <c r="W690">
        <v>517</v>
      </c>
      <c r="X690">
        <v>509</v>
      </c>
      <c r="Y690">
        <v>9419</v>
      </c>
      <c r="Z690">
        <v>2052</v>
      </c>
      <c r="AA690">
        <v>2152</v>
      </c>
      <c r="AB690">
        <v>2169</v>
      </c>
      <c r="AC690">
        <v>1954</v>
      </c>
      <c r="AD690">
        <v>8843</v>
      </c>
      <c r="AE690">
        <v>9168</v>
      </c>
      <c r="AF690">
        <v>8967</v>
      </c>
      <c r="AG690">
        <v>1.0487329434697861</v>
      </c>
      <c r="AH690">
        <v>1.057017543859649</v>
      </c>
      <c r="AI690">
        <v>0.95224171539961011</v>
      </c>
      <c r="AJ690">
        <v>0.93884701136001703</v>
      </c>
      <c r="AK690">
        <v>0.973351735853063</v>
      </c>
      <c r="AL690">
        <v>0.95201189085890225</v>
      </c>
      <c r="AM690">
        <v>9977.0846162012949</v>
      </c>
      <c r="AN690">
        <v>1954</v>
      </c>
      <c r="AO690">
        <v>5966.2585200127396</v>
      </c>
      <c r="AP690">
        <v>1566</v>
      </c>
      <c r="AQ690">
        <v>1771</v>
      </c>
      <c r="AR690">
        <v>1503</v>
      </c>
      <c r="AS690">
        <v>948</v>
      </c>
      <c r="AT690">
        <v>511</v>
      </c>
      <c r="AU690">
        <v>540</v>
      </c>
      <c r="AV690">
        <v>546</v>
      </c>
      <c r="AW690">
        <v>548</v>
      </c>
      <c r="AX690">
        <v>1624</v>
      </c>
      <c r="AY690">
        <v>1836</v>
      </c>
      <c r="AZ690">
        <v>1558</v>
      </c>
      <c r="BA690">
        <v>983</v>
      </c>
      <c r="BB690">
        <v>517</v>
      </c>
      <c r="BC690">
        <v>545</v>
      </c>
      <c r="BD690">
        <v>551</v>
      </c>
      <c r="BE690">
        <v>551</v>
      </c>
      <c r="BF690">
        <v>1588</v>
      </c>
      <c r="BG690">
        <v>1796</v>
      </c>
      <c r="BH690">
        <v>1524</v>
      </c>
      <c r="BI690">
        <v>961</v>
      </c>
      <c r="BJ690">
        <v>465</v>
      </c>
      <c r="BK690">
        <v>491</v>
      </c>
      <c r="BL690">
        <v>496</v>
      </c>
      <c r="BM690">
        <v>497</v>
      </c>
      <c r="BN690">
        <f t="shared" si="104"/>
        <v>1566</v>
      </c>
      <c r="BO690">
        <f t="shared" si="105"/>
        <v>1771</v>
      </c>
      <c r="BP690">
        <f t="shared" si="106"/>
        <v>1503</v>
      </c>
      <c r="BQ690">
        <f t="shared" si="107"/>
        <v>948</v>
      </c>
      <c r="BR690">
        <f>IF(ISNUMBER(VLOOKUP($A690,[1]Blad1!$A$2:$C$116,2,FALSE)),ROUND(VLOOKUP($A690,[1]Blad1!$A$2:$C$116,2,FALSE)*AT690/SUM($AT690:$AW690),0),AT690)</f>
        <v>511</v>
      </c>
      <c r="BS690">
        <f>IF(ISNUMBER(VLOOKUP($A690,[1]Blad1!$A$2:$C$116,2,FALSE)),ROUND(VLOOKUP($A690,[1]Blad1!$A$2:$C$116,2,FALSE)*AU690/SUM($AT690:$AW690),0),AU690)</f>
        <v>540</v>
      </c>
      <c r="BT690">
        <f>IF(ISNUMBER(VLOOKUP($A690,[1]Blad1!$A$2:$C$116,2,FALSE)),ROUND(VLOOKUP($A690,[1]Blad1!$A$2:$C$116,2,FALSE)*AV690/SUM($AT690:$AW690),0),AV690)</f>
        <v>546</v>
      </c>
      <c r="BU690">
        <f>IF(ISNUMBER(VLOOKUP($A690,[1]Blad1!$A$2:$C$116,2,FALSE)),ROUND(VLOOKUP($A690,[1]Blad1!$A$2:$C$116,2,FALSE)*AW690/SUM($AT690:$AW690),0),AW690)</f>
        <v>548</v>
      </c>
      <c r="BV690">
        <f t="shared" si="108"/>
        <v>1624</v>
      </c>
      <c r="BW690">
        <f t="shared" si="109"/>
        <v>1836</v>
      </c>
      <c r="BX690">
        <f t="shared" si="110"/>
        <v>1558</v>
      </c>
      <c r="BY690">
        <f t="shared" si="111"/>
        <v>983</v>
      </c>
      <c r="BZ690">
        <f>IF(ISNUMBER(VLOOKUP($A690,[1]Blad1!$A$2:$C$116,2,FALSE)),ROUND(VLOOKUP($A690,[1]Blad1!$A$2:$C$116,2,FALSE)*BB690/SUM($AT690:$AW690),0),BB690)</f>
        <v>517</v>
      </c>
      <c r="CA690">
        <f>IF(ISNUMBER(VLOOKUP($A690,[1]Blad1!$A$2:$C$116,2,FALSE)),ROUND(VLOOKUP($A690,[1]Blad1!$A$2:$C$116,2,FALSE)*BC690/SUM($AT690:$AW690),0),BC690)</f>
        <v>545</v>
      </c>
      <c r="CB690">
        <f>IF(ISNUMBER(VLOOKUP($A690,[1]Blad1!$A$2:$C$116,2,FALSE)),ROUND(VLOOKUP($A690,[1]Blad1!$A$2:$C$116,2,FALSE)*BD690/SUM($AT690:$AW690),0),BD690)</f>
        <v>551</v>
      </c>
      <c r="CC690">
        <f>IF(ISNUMBER(VLOOKUP($A690,[1]Blad1!$A$2:$C$116,2,FALSE)),ROUND(VLOOKUP($A690,[1]Blad1!$A$2:$C$116,2,FALSE)*BE690/SUM($AT690:$AW690),0),BE690)</f>
        <v>551</v>
      </c>
      <c r="CH690">
        <f>IF(ISNUMBER(VLOOKUP($A690,[1]Blad1!$A$2:$C$116,2,FALSE)),ROUND(VLOOKUP($A690,[1]Blad1!$A$2:$C$116,2,FALSE)*BJ690/SUM($AT690:$AW690),0),BJ690)</f>
        <v>465</v>
      </c>
      <c r="CI690">
        <f>IF(ISNUMBER(VLOOKUP($A690,[1]Blad1!$A$2:$C$116,2,FALSE)),ROUND(VLOOKUP($A690,[1]Blad1!$A$2:$C$116,2,FALSE)*BK690/SUM($AT690:$AW690),0),BK690)</f>
        <v>491</v>
      </c>
      <c r="CJ690">
        <f>IF(ISNUMBER(VLOOKUP($A690,[1]Blad1!$A$2:$C$116,2,FALSE)),ROUND(VLOOKUP($A690,[1]Blad1!$A$2:$C$116,2,FALSE)*BL690/SUM($AT690:$AW690),0),BL690)</f>
        <v>496</v>
      </c>
      <c r="CK690">
        <f>IF(ISNUMBER(VLOOKUP($A690,[1]Blad1!$A$2:$C$116,2,FALSE)),ROUND(VLOOKUP($A690,[1]Blad1!$A$2:$C$116,2,FALSE)*BM690/SUM($AT690:$AW690),0),BM690)</f>
        <v>497</v>
      </c>
    </row>
    <row r="691" spans="1:89" x14ac:dyDescent="0.3">
      <c r="A691">
        <v>690</v>
      </c>
      <c r="B691" t="s">
        <v>754</v>
      </c>
      <c r="C691">
        <v>178</v>
      </c>
      <c r="D691" t="s">
        <v>1273</v>
      </c>
      <c r="G691" t="s">
        <v>2605</v>
      </c>
      <c r="H691" t="s">
        <v>3102</v>
      </c>
      <c r="I691" t="s">
        <v>3460</v>
      </c>
      <c r="J691" t="s">
        <v>3529</v>
      </c>
      <c r="K691">
        <v>763</v>
      </c>
      <c r="L691">
        <v>200</v>
      </c>
      <c r="M691">
        <v>4</v>
      </c>
      <c r="N691">
        <v>355</v>
      </c>
      <c r="O691">
        <v>207</v>
      </c>
      <c r="P691">
        <v>9077</v>
      </c>
      <c r="Q691">
        <v>53</v>
      </c>
      <c r="R691">
        <v>58</v>
      </c>
      <c r="S691">
        <v>57</v>
      </c>
      <c r="T691">
        <v>50</v>
      </c>
      <c r="U691">
        <v>2745</v>
      </c>
      <c r="V691">
        <v>2419</v>
      </c>
      <c r="W691">
        <v>2151</v>
      </c>
      <c r="X691">
        <v>1863</v>
      </c>
      <c r="Y691">
        <v>242</v>
      </c>
      <c r="Z691">
        <v>9077</v>
      </c>
      <c r="AA691">
        <v>8200</v>
      </c>
      <c r="AB691">
        <v>7854</v>
      </c>
      <c r="AC691">
        <v>7101</v>
      </c>
      <c r="AD691">
        <v>181</v>
      </c>
      <c r="AE691">
        <v>192</v>
      </c>
      <c r="AF691">
        <v>214</v>
      </c>
      <c r="AG691">
        <v>0.90338217472733284</v>
      </c>
      <c r="AH691">
        <v>0.86526385369615511</v>
      </c>
      <c r="AI691">
        <v>0.78230692960229153</v>
      </c>
      <c r="AJ691">
        <v>0.74793388429752061</v>
      </c>
      <c r="AK691">
        <v>0.79338842975206614</v>
      </c>
      <c r="AL691">
        <v>0.88429752066115708</v>
      </c>
      <c r="AM691">
        <v>313.92561983471069</v>
      </c>
      <c r="AN691">
        <v>7101</v>
      </c>
      <c r="AO691">
        <v>183.04958677685951</v>
      </c>
      <c r="AP691">
        <v>39</v>
      </c>
      <c r="AQ691">
        <v>43</v>
      </c>
      <c r="AR691">
        <v>42</v>
      </c>
      <c r="AS691">
        <v>37</v>
      </c>
      <c r="AT691">
        <v>2405</v>
      </c>
      <c r="AU691">
        <v>2164</v>
      </c>
      <c r="AV691">
        <v>1958</v>
      </c>
      <c r="AW691">
        <v>1728</v>
      </c>
      <c r="AX691">
        <v>42</v>
      </c>
      <c r="AY691">
        <v>46</v>
      </c>
      <c r="AZ691">
        <v>45</v>
      </c>
      <c r="BA691">
        <v>39</v>
      </c>
      <c r="BB691">
        <v>2305</v>
      </c>
      <c r="BC691">
        <v>2073</v>
      </c>
      <c r="BD691">
        <v>1875</v>
      </c>
      <c r="BE691">
        <v>1653</v>
      </c>
      <c r="BF691">
        <v>46</v>
      </c>
      <c r="BG691">
        <v>51</v>
      </c>
      <c r="BH691">
        <v>50</v>
      </c>
      <c r="BI691">
        <v>44</v>
      </c>
      <c r="BJ691">
        <v>2084</v>
      </c>
      <c r="BK691">
        <v>1874</v>
      </c>
      <c r="BL691">
        <v>1695</v>
      </c>
      <c r="BM691">
        <v>1495</v>
      </c>
      <c r="BN691">
        <f t="shared" si="104"/>
        <v>39</v>
      </c>
      <c r="BO691">
        <f t="shared" si="105"/>
        <v>43</v>
      </c>
      <c r="BP691">
        <f t="shared" si="106"/>
        <v>42</v>
      </c>
      <c r="BQ691">
        <f t="shared" si="107"/>
        <v>37</v>
      </c>
      <c r="BR691">
        <f>IF(ISNUMBER(VLOOKUP($A691,[1]Blad1!$A$2:$C$116,2,FALSE)),ROUND(VLOOKUP($A691,[1]Blad1!$A$2:$C$116,2,FALSE)*AT691/SUM($AT691:$AW691),0),AT691)</f>
        <v>2405</v>
      </c>
      <c r="BS691">
        <f>IF(ISNUMBER(VLOOKUP($A691,[1]Blad1!$A$2:$C$116,2,FALSE)),ROUND(VLOOKUP($A691,[1]Blad1!$A$2:$C$116,2,FALSE)*AU691/SUM($AT691:$AW691),0),AU691)</f>
        <v>2164</v>
      </c>
      <c r="BT691">
        <f>IF(ISNUMBER(VLOOKUP($A691,[1]Blad1!$A$2:$C$116,2,FALSE)),ROUND(VLOOKUP($A691,[1]Blad1!$A$2:$C$116,2,FALSE)*AV691/SUM($AT691:$AW691),0),AV691)</f>
        <v>1958</v>
      </c>
      <c r="BU691">
        <f>IF(ISNUMBER(VLOOKUP($A691,[1]Blad1!$A$2:$C$116,2,FALSE)),ROUND(VLOOKUP($A691,[1]Blad1!$A$2:$C$116,2,FALSE)*AW691/SUM($AT691:$AW691),0),AW691)</f>
        <v>1728</v>
      </c>
      <c r="BV691">
        <f t="shared" si="108"/>
        <v>42</v>
      </c>
      <c r="BW691">
        <f t="shared" si="109"/>
        <v>46</v>
      </c>
      <c r="BX691">
        <f t="shared" si="110"/>
        <v>45</v>
      </c>
      <c r="BY691">
        <f t="shared" si="111"/>
        <v>39</v>
      </c>
      <c r="BZ691">
        <f>IF(ISNUMBER(VLOOKUP($A691,[1]Blad1!$A$2:$C$116,2,FALSE)),ROUND(VLOOKUP($A691,[1]Blad1!$A$2:$C$116,2,FALSE)*BB691/SUM($AT691:$AW691),0),BB691)</f>
        <v>2305</v>
      </c>
      <c r="CA691">
        <f>IF(ISNUMBER(VLOOKUP($A691,[1]Blad1!$A$2:$C$116,2,FALSE)),ROUND(VLOOKUP($A691,[1]Blad1!$A$2:$C$116,2,FALSE)*BC691/SUM($AT691:$AW691),0),BC691)</f>
        <v>2073</v>
      </c>
      <c r="CB691">
        <f>IF(ISNUMBER(VLOOKUP($A691,[1]Blad1!$A$2:$C$116,2,FALSE)),ROUND(VLOOKUP($A691,[1]Blad1!$A$2:$C$116,2,FALSE)*BD691/SUM($AT691:$AW691),0),BD691)</f>
        <v>1875</v>
      </c>
      <c r="CC691">
        <f>IF(ISNUMBER(VLOOKUP($A691,[1]Blad1!$A$2:$C$116,2,FALSE)),ROUND(VLOOKUP($A691,[1]Blad1!$A$2:$C$116,2,FALSE)*BE691/SUM($AT691:$AW691),0),BE691)</f>
        <v>1653</v>
      </c>
      <c r="CH691">
        <f>IF(ISNUMBER(VLOOKUP($A691,[1]Blad1!$A$2:$C$116,2,FALSE)),ROUND(VLOOKUP($A691,[1]Blad1!$A$2:$C$116,2,FALSE)*BJ691/SUM($AT691:$AW691),0),BJ691)</f>
        <v>2084</v>
      </c>
      <c r="CI691">
        <f>IF(ISNUMBER(VLOOKUP($A691,[1]Blad1!$A$2:$C$116,2,FALSE)),ROUND(VLOOKUP($A691,[1]Blad1!$A$2:$C$116,2,FALSE)*BK691/SUM($AT691:$AW691),0),BK691)</f>
        <v>1874</v>
      </c>
      <c r="CJ691">
        <f>IF(ISNUMBER(VLOOKUP($A691,[1]Blad1!$A$2:$C$116,2,FALSE)),ROUND(VLOOKUP($A691,[1]Blad1!$A$2:$C$116,2,FALSE)*BL691/SUM($AT691:$AW691),0),BL691)</f>
        <v>1695</v>
      </c>
      <c r="CK691">
        <f>IF(ISNUMBER(VLOOKUP($A691,[1]Blad1!$A$2:$C$116,2,FALSE)),ROUND(VLOOKUP($A691,[1]Blad1!$A$2:$C$116,2,FALSE)*BM691/SUM($AT691:$AW691),0),BM691)</f>
        <v>1495</v>
      </c>
    </row>
    <row r="692" spans="1:89" x14ac:dyDescent="0.3">
      <c r="A692">
        <v>691</v>
      </c>
      <c r="B692" t="s">
        <v>755</v>
      </c>
      <c r="C692">
        <v>179</v>
      </c>
      <c r="D692" t="s">
        <v>1273</v>
      </c>
      <c r="G692" t="s">
        <v>2606</v>
      </c>
      <c r="H692" t="s">
        <v>3103</v>
      </c>
      <c r="I692" t="s">
        <v>3460</v>
      </c>
      <c r="J692" t="s">
        <v>3529</v>
      </c>
      <c r="K692">
        <v>753</v>
      </c>
      <c r="L692">
        <v>100</v>
      </c>
      <c r="M692">
        <v>2</v>
      </c>
      <c r="N692">
        <v>6470</v>
      </c>
      <c r="O692">
        <v>3849</v>
      </c>
      <c r="P692">
        <v>976</v>
      </c>
      <c r="Q692">
        <v>887</v>
      </c>
      <c r="R692">
        <v>984</v>
      </c>
      <c r="S692">
        <v>998</v>
      </c>
      <c r="T692">
        <v>925</v>
      </c>
      <c r="U692">
        <v>137</v>
      </c>
      <c r="V692">
        <v>181</v>
      </c>
      <c r="W692">
        <v>266</v>
      </c>
      <c r="X692">
        <v>370</v>
      </c>
      <c r="Y692">
        <v>3851</v>
      </c>
      <c r="Z692">
        <v>976</v>
      </c>
      <c r="AA692">
        <v>1051</v>
      </c>
      <c r="AB692">
        <v>1069</v>
      </c>
      <c r="AC692">
        <v>962</v>
      </c>
      <c r="AD692">
        <v>3644</v>
      </c>
      <c r="AE692">
        <v>3770</v>
      </c>
      <c r="AF692">
        <v>3635</v>
      </c>
      <c r="AG692">
        <v>1.076844262295082</v>
      </c>
      <c r="AH692">
        <v>1.0952868852459019</v>
      </c>
      <c r="AI692">
        <v>0.98565573770491799</v>
      </c>
      <c r="AJ692">
        <v>0.9462477278628928</v>
      </c>
      <c r="AK692">
        <v>0.97896650220721892</v>
      </c>
      <c r="AL692">
        <v>0.94391067255258376</v>
      </c>
      <c r="AM692">
        <v>6107.1020514152169</v>
      </c>
      <c r="AN692">
        <v>962</v>
      </c>
      <c r="AO692">
        <v>3633.1121786548952</v>
      </c>
      <c r="AP692">
        <v>839</v>
      </c>
      <c r="AQ692">
        <v>931</v>
      </c>
      <c r="AR692">
        <v>944</v>
      </c>
      <c r="AS692">
        <v>875</v>
      </c>
      <c r="AT692">
        <v>142</v>
      </c>
      <c r="AU692">
        <v>193</v>
      </c>
      <c r="AV692">
        <v>289</v>
      </c>
      <c r="AW692">
        <v>409</v>
      </c>
      <c r="AX692">
        <v>868</v>
      </c>
      <c r="AY692">
        <v>963</v>
      </c>
      <c r="AZ692">
        <v>977</v>
      </c>
      <c r="BA692">
        <v>905</v>
      </c>
      <c r="BB692">
        <v>145</v>
      </c>
      <c r="BC692">
        <v>196</v>
      </c>
      <c r="BD692">
        <v>293</v>
      </c>
      <c r="BE692">
        <v>416</v>
      </c>
      <c r="BF692">
        <v>837</v>
      </c>
      <c r="BG692">
        <v>928</v>
      </c>
      <c r="BH692">
        <v>942</v>
      </c>
      <c r="BI692">
        <v>873</v>
      </c>
      <c r="BJ692">
        <v>130</v>
      </c>
      <c r="BK692">
        <v>177</v>
      </c>
      <c r="BL692">
        <v>264</v>
      </c>
      <c r="BM692">
        <v>374</v>
      </c>
      <c r="BN692">
        <f t="shared" si="104"/>
        <v>839</v>
      </c>
      <c r="BO692">
        <f t="shared" si="105"/>
        <v>931</v>
      </c>
      <c r="BP692">
        <f t="shared" si="106"/>
        <v>944</v>
      </c>
      <c r="BQ692">
        <f t="shared" si="107"/>
        <v>875</v>
      </c>
      <c r="BR692">
        <f>IF(ISNUMBER(VLOOKUP($A692,[1]Blad1!$A$2:$C$116,2,FALSE)),ROUND(VLOOKUP($A692,[1]Blad1!$A$2:$C$116,2,FALSE)*AT692/SUM($AT692:$AW692),0),AT692)</f>
        <v>142</v>
      </c>
      <c r="BS692">
        <f>IF(ISNUMBER(VLOOKUP($A692,[1]Blad1!$A$2:$C$116,2,FALSE)),ROUND(VLOOKUP($A692,[1]Blad1!$A$2:$C$116,2,FALSE)*AU692/SUM($AT692:$AW692),0),AU692)</f>
        <v>193</v>
      </c>
      <c r="BT692">
        <f>IF(ISNUMBER(VLOOKUP($A692,[1]Blad1!$A$2:$C$116,2,FALSE)),ROUND(VLOOKUP($A692,[1]Blad1!$A$2:$C$116,2,FALSE)*AV692/SUM($AT692:$AW692),0),AV692)</f>
        <v>289</v>
      </c>
      <c r="BU692">
        <f>IF(ISNUMBER(VLOOKUP($A692,[1]Blad1!$A$2:$C$116,2,FALSE)),ROUND(VLOOKUP($A692,[1]Blad1!$A$2:$C$116,2,FALSE)*AW692/SUM($AT692:$AW692),0),AW692)</f>
        <v>409</v>
      </c>
      <c r="BV692">
        <f t="shared" si="108"/>
        <v>868</v>
      </c>
      <c r="BW692">
        <f t="shared" si="109"/>
        <v>963</v>
      </c>
      <c r="BX692">
        <f t="shared" si="110"/>
        <v>977</v>
      </c>
      <c r="BY692">
        <f t="shared" si="111"/>
        <v>905</v>
      </c>
      <c r="BZ692">
        <f>IF(ISNUMBER(VLOOKUP($A692,[1]Blad1!$A$2:$C$116,2,FALSE)),ROUND(VLOOKUP($A692,[1]Blad1!$A$2:$C$116,2,FALSE)*BB692/SUM($AT692:$AW692),0),BB692)</f>
        <v>145</v>
      </c>
      <c r="CA692">
        <f>IF(ISNUMBER(VLOOKUP($A692,[1]Blad1!$A$2:$C$116,2,FALSE)),ROUND(VLOOKUP($A692,[1]Blad1!$A$2:$C$116,2,FALSE)*BC692/SUM($AT692:$AW692),0),BC692)</f>
        <v>196</v>
      </c>
      <c r="CB692">
        <f>IF(ISNUMBER(VLOOKUP($A692,[1]Blad1!$A$2:$C$116,2,FALSE)),ROUND(VLOOKUP($A692,[1]Blad1!$A$2:$C$116,2,FALSE)*BD692/SUM($AT692:$AW692),0),BD692)</f>
        <v>293</v>
      </c>
      <c r="CC692">
        <f>IF(ISNUMBER(VLOOKUP($A692,[1]Blad1!$A$2:$C$116,2,FALSE)),ROUND(VLOOKUP($A692,[1]Blad1!$A$2:$C$116,2,FALSE)*BE692/SUM($AT692:$AW692),0),BE692)</f>
        <v>416</v>
      </c>
      <c r="CH692">
        <f>IF(ISNUMBER(VLOOKUP($A692,[1]Blad1!$A$2:$C$116,2,FALSE)),ROUND(VLOOKUP($A692,[1]Blad1!$A$2:$C$116,2,FALSE)*BJ692/SUM($AT692:$AW692),0),BJ692)</f>
        <v>130</v>
      </c>
      <c r="CI692">
        <f>IF(ISNUMBER(VLOOKUP($A692,[1]Blad1!$A$2:$C$116,2,FALSE)),ROUND(VLOOKUP($A692,[1]Blad1!$A$2:$C$116,2,FALSE)*BK692/SUM($AT692:$AW692),0),BK692)</f>
        <v>177</v>
      </c>
      <c r="CJ692">
        <f>IF(ISNUMBER(VLOOKUP($A692,[1]Blad1!$A$2:$C$116,2,FALSE)),ROUND(VLOOKUP($A692,[1]Blad1!$A$2:$C$116,2,FALSE)*BL692/SUM($AT692:$AW692),0),BL692)</f>
        <v>264</v>
      </c>
      <c r="CK692">
        <f>IF(ISNUMBER(VLOOKUP($A692,[1]Blad1!$A$2:$C$116,2,FALSE)),ROUND(VLOOKUP($A692,[1]Blad1!$A$2:$C$116,2,FALSE)*BM692/SUM($AT692:$AW692),0),BM692)</f>
        <v>374</v>
      </c>
    </row>
    <row r="693" spans="1:89" x14ac:dyDescent="0.3">
      <c r="A693">
        <v>692</v>
      </c>
      <c r="B693" t="s">
        <v>756</v>
      </c>
      <c r="C693">
        <v>180</v>
      </c>
      <c r="D693" t="s">
        <v>1273</v>
      </c>
      <c r="G693" t="s">
        <v>2607</v>
      </c>
      <c r="H693" t="s">
        <v>3104</v>
      </c>
      <c r="I693" t="s">
        <v>3460</v>
      </c>
      <c r="J693" t="s">
        <v>3529</v>
      </c>
      <c r="K693">
        <v>760</v>
      </c>
      <c r="L693">
        <v>120</v>
      </c>
      <c r="M693">
        <v>2</v>
      </c>
      <c r="N693">
        <v>8330</v>
      </c>
      <c r="O693">
        <v>4968</v>
      </c>
      <c r="P693">
        <v>813</v>
      </c>
      <c r="Q693">
        <v>1218</v>
      </c>
      <c r="R693">
        <v>1271</v>
      </c>
      <c r="S693">
        <v>1266</v>
      </c>
      <c r="T693">
        <v>1202</v>
      </c>
      <c r="U693">
        <v>196</v>
      </c>
      <c r="V693">
        <v>201</v>
      </c>
      <c r="W693">
        <v>205</v>
      </c>
      <c r="X693">
        <v>209</v>
      </c>
      <c r="Y693">
        <v>7003</v>
      </c>
      <c r="Z693">
        <v>813</v>
      </c>
      <c r="AA693">
        <v>856</v>
      </c>
      <c r="AB693">
        <v>862</v>
      </c>
      <c r="AC693">
        <v>779</v>
      </c>
      <c r="AD693">
        <v>7115</v>
      </c>
      <c r="AE693">
        <v>6991</v>
      </c>
      <c r="AF693">
        <v>6688</v>
      </c>
      <c r="AG693">
        <v>1.052890528905289</v>
      </c>
      <c r="AH693">
        <v>1.0602706027060269</v>
      </c>
      <c r="AI693">
        <v>0.95817958179581797</v>
      </c>
      <c r="AJ693">
        <v>1.0159931457946589</v>
      </c>
      <c r="AK693">
        <v>0.99828644866485794</v>
      </c>
      <c r="AL693">
        <v>0.95501927745252035</v>
      </c>
      <c r="AM693">
        <v>7955.3105811794949</v>
      </c>
      <c r="AN693">
        <v>779</v>
      </c>
      <c r="AO693">
        <v>4744.535770384121</v>
      </c>
      <c r="AP693">
        <v>1237</v>
      </c>
      <c r="AQ693">
        <v>1291</v>
      </c>
      <c r="AR693">
        <v>1286</v>
      </c>
      <c r="AS693">
        <v>1221</v>
      </c>
      <c r="AT693">
        <v>200</v>
      </c>
      <c r="AU693">
        <v>209</v>
      </c>
      <c r="AV693">
        <v>217</v>
      </c>
      <c r="AW693">
        <v>226</v>
      </c>
      <c r="AX693">
        <v>1215</v>
      </c>
      <c r="AY693">
        <v>1268</v>
      </c>
      <c r="AZ693">
        <v>1263</v>
      </c>
      <c r="BA693">
        <v>1199</v>
      </c>
      <c r="BB693">
        <v>201</v>
      </c>
      <c r="BC693">
        <v>211</v>
      </c>
      <c r="BD693">
        <v>218</v>
      </c>
      <c r="BE693">
        <v>226</v>
      </c>
      <c r="BF693">
        <v>1163</v>
      </c>
      <c r="BG693">
        <v>1213</v>
      </c>
      <c r="BH693">
        <v>1209</v>
      </c>
      <c r="BI693">
        <v>1147</v>
      </c>
      <c r="BJ693">
        <v>182</v>
      </c>
      <c r="BK693">
        <v>190</v>
      </c>
      <c r="BL693">
        <v>197</v>
      </c>
      <c r="BM693">
        <v>205</v>
      </c>
      <c r="BN693">
        <f t="shared" si="104"/>
        <v>1237</v>
      </c>
      <c r="BO693">
        <f t="shared" si="105"/>
        <v>1291</v>
      </c>
      <c r="BP693">
        <f t="shared" si="106"/>
        <v>1286</v>
      </c>
      <c r="BQ693">
        <f t="shared" si="107"/>
        <v>1221</v>
      </c>
      <c r="BR693">
        <f>IF(ISNUMBER(VLOOKUP($A693,[1]Blad1!$A$2:$C$116,2,FALSE)),ROUND(VLOOKUP($A693,[1]Blad1!$A$2:$C$116,2,FALSE)*AT693/SUM($AT693:$AW693),0),AT693)</f>
        <v>200</v>
      </c>
      <c r="BS693">
        <f>IF(ISNUMBER(VLOOKUP($A693,[1]Blad1!$A$2:$C$116,2,FALSE)),ROUND(VLOOKUP($A693,[1]Blad1!$A$2:$C$116,2,FALSE)*AU693/SUM($AT693:$AW693),0),AU693)</f>
        <v>209</v>
      </c>
      <c r="BT693">
        <f>IF(ISNUMBER(VLOOKUP($A693,[1]Blad1!$A$2:$C$116,2,FALSE)),ROUND(VLOOKUP($A693,[1]Blad1!$A$2:$C$116,2,FALSE)*AV693/SUM($AT693:$AW693),0),AV693)</f>
        <v>217</v>
      </c>
      <c r="BU693">
        <f>IF(ISNUMBER(VLOOKUP($A693,[1]Blad1!$A$2:$C$116,2,FALSE)),ROUND(VLOOKUP($A693,[1]Blad1!$A$2:$C$116,2,FALSE)*AW693/SUM($AT693:$AW693),0),AW693)</f>
        <v>226</v>
      </c>
      <c r="BV693">
        <f t="shared" si="108"/>
        <v>1215</v>
      </c>
      <c r="BW693">
        <f t="shared" si="109"/>
        <v>1268</v>
      </c>
      <c r="BX693">
        <f t="shared" si="110"/>
        <v>1263</v>
      </c>
      <c r="BY693">
        <f t="shared" si="111"/>
        <v>1199</v>
      </c>
      <c r="BZ693">
        <f>IF(ISNUMBER(VLOOKUP($A693,[1]Blad1!$A$2:$C$116,2,FALSE)),ROUND(VLOOKUP($A693,[1]Blad1!$A$2:$C$116,2,FALSE)*BB693/SUM($AT693:$AW693),0),BB693)</f>
        <v>201</v>
      </c>
      <c r="CA693">
        <f>IF(ISNUMBER(VLOOKUP($A693,[1]Blad1!$A$2:$C$116,2,FALSE)),ROUND(VLOOKUP($A693,[1]Blad1!$A$2:$C$116,2,FALSE)*BC693/SUM($AT693:$AW693),0),BC693)</f>
        <v>211</v>
      </c>
      <c r="CB693">
        <f>IF(ISNUMBER(VLOOKUP($A693,[1]Blad1!$A$2:$C$116,2,FALSE)),ROUND(VLOOKUP($A693,[1]Blad1!$A$2:$C$116,2,FALSE)*BD693/SUM($AT693:$AW693),0),BD693)</f>
        <v>218</v>
      </c>
      <c r="CC693">
        <f>IF(ISNUMBER(VLOOKUP($A693,[1]Blad1!$A$2:$C$116,2,FALSE)),ROUND(VLOOKUP($A693,[1]Blad1!$A$2:$C$116,2,FALSE)*BE693/SUM($AT693:$AW693),0),BE693)</f>
        <v>226</v>
      </c>
      <c r="CH693">
        <f>IF(ISNUMBER(VLOOKUP($A693,[1]Blad1!$A$2:$C$116,2,FALSE)),ROUND(VLOOKUP($A693,[1]Blad1!$A$2:$C$116,2,FALSE)*BJ693/SUM($AT693:$AW693),0),BJ693)</f>
        <v>182</v>
      </c>
      <c r="CI693">
        <f>IF(ISNUMBER(VLOOKUP($A693,[1]Blad1!$A$2:$C$116,2,FALSE)),ROUND(VLOOKUP($A693,[1]Blad1!$A$2:$C$116,2,FALSE)*BK693/SUM($AT693:$AW693),0),BK693)</f>
        <v>190</v>
      </c>
      <c r="CJ693">
        <f>IF(ISNUMBER(VLOOKUP($A693,[1]Blad1!$A$2:$C$116,2,FALSE)),ROUND(VLOOKUP($A693,[1]Blad1!$A$2:$C$116,2,FALSE)*BL693/SUM($AT693:$AW693),0),BL693)</f>
        <v>197</v>
      </c>
      <c r="CK693">
        <f>IF(ISNUMBER(VLOOKUP($A693,[1]Blad1!$A$2:$C$116,2,FALSE)),ROUND(VLOOKUP($A693,[1]Blad1!$A$2:$C$116,2,FALSE)*BM693/SUM($AT693:$AW693),0),BM693)</f>
        <v>205</v>
      </c>
    </row>
    <row r="694" spans="1:89" x14ac:dyDescent="0.3">
      <c r="A694">
        <v>693</v>
      </c>
      <c r="B694" t="s">
        <v>757</v>
      </c>
      <c r="C694">
        <v>181</v>
      </c>
      <c r="D694" t="s">
        <v>1273</v>
      </c>
      <c r="G694" t="s">
        <v>2608</v>
      </c>
      <c r="H694" t="s">
        <v>3105</v>
      </c>
      <c r="I694" t="s">
        <v>3460</v>
      </c>
      <c r="J694" t="s">
        <v>3529</v>
      </c>
      <c r="K694">
        <v>761</v>
      </c>
      <c r="L694">
        <v>200</v>
      </c>
      <c r="M694">
        <v>4</v>
      </c>
      <c r="N694">
        <v>150</v>
      </c>
      <c r="O694">
        <v>77</v>
      </c>
      <c r="P694">
        <v>5484</v>
      </c>
      <c r="Q694">
        <v>21</v>
      </c>
      <c r="R694">
        <v>18</v>
      </c>
      <c r="S694">
        <v>19</v>
      </c>
      <c r="T694">
        <v>24</v>
      </c>
      <c r="U694">
        <v>1779</v>
      </c>
      <c r="V694">
        <v>1506</v>
      </c>
      <c r="W694">
        <v>1271</v>
      </c>
      <c r="X694">
        <v>1014</v>
      </c>
      <c r="Y694">
        <v>1253</v>
      </c>
      <c r="Z694">
        <v>5484</v>
      </c>
      <c r="AA694">
        <v>5234</v>
      </c>
      <c r="AB694">
        <v>5116</v>
      </c>
      <c r="AC694">
        <v>4618</v>
      </c>
      <c r="AD694">
        <v>1670</v>
      </c>
      <c r="AE694">
        <v>1621</v>
      </c>
      <c r="AF694">
        <v>1526</v>
      </c>
      <c r="AG694">
        <v>0.9544128373450036</v>
      </c>
      <c r="AH694">
        <v>0.93289569657184535</v>
      </c>
      <c r="AI694">
        <v>0.84208606856309265</v>
      </c>
      <c r="AJ694">
        <v>1.332801276935355</v>
      </c>
      <c r="AK694">
        <v>1.293695131683958</v>
      </c>
      <c r="AL694">
        <v>1.217877094972067</v>
      </c>
      <c r="AM694">
        <v>182.68156424581011</v>
      </c>
      <c r="AN694">
        <v>4618</v>
      </c>
      <c r="AO694">
        <v>93.77653631284916</v>
      </c>
      <c r="AP694">
        <v>27</v>
      </c>
      <c r="AQ694">
        <v>23</v>
      </c>
      <c r="AR694">
        <v>25</v>
      </c>
      <c r="AS694">
        <v>31</v>
      </c>
      <c r="AT694">
        <v>1645</v>
      </c>
      <c r="AU694">
        <v>1423</v>
      </c>
      <c r="AV694">
        <v>1222</v>
      </c>
      <c r="AW694">
        <v>994</v>
      </c>
      <c r="AX694">
        <v>27</v>
      </c>
      <c r="AY694">
        <v>23</v>
      </c>
      <c r="AZ694">
        <v>24</v>
      </c>
      <c r="BA694">
        <v>31</v>
      </c>
      <c r="BB694">
        <v>1610</v>
      </c>
      <c r="BC694">
        <v>1391</v>
      </c>
      <c r="BD694">
        <v>1194</v>
      </c>
      <c r="BE694">
        <v>971</v>
      </c>
      <c r="BF694">
        <v>25</v>
      </c>
      <c r="BG694">
        <v>21</v>
      </c>
      <c r="BH694">
        <v>23</v>
      </c>
      <c r="BI694">
        <v>29</v>
      </c>
      <c r="BJ694">
        <v>1453</v>
      </c>
      <c r="BK694">
        <v>1256</v>
      </c>
      <c r="BL694">
        <v>1078</v>
      </c>
      <c r="BM694">
        <v>876</v>
      </c>
      <c r="BN694">
        <f t="shared" si="104"/>
        <v>27</v>
      </c>
      <c r="BO694">
        <f t="shared" si="105"/>
        <v>23</v>
      </c>
      <c r="BP694">
        <f t="shared" si="106"/>
        <v>25</v>
      </c>
      <c r="BQ694">
        <f t="shared" si="107"/>
        <v>31</v>
      </c>
      <c r="BR694">
        <f>IF(ISNUMBER(VLOOKUP($A694,[1]Blad1!$A$2:$C$116,2,FALSE)),ROUND(VLOOKUP($A694,[1]Blad1!$A$2:$C$116,2,FALSE)*AT694/SUM($AT694:$AW694),0),AT694)</f>
        <v>1645</v>
      </c>
      <c r="BS694">
        <f>IF(ISNUMBER(VLOOKUP($A694,[1]Blad1!$A$2:$C$116,2,FALSE)),ROUND(VLOOKUP($A694,[1]Blad1!$A$2:$C$116,2,FALSE)*AU694/SUM($AT694:$AW694),0),AU694)</f>
        <v>1423</v>
      </c>
      <c r="BT694">
        <f>IF(ISNUMBER(VLOOKUP($A694,[1]Blad1!$A$2:$C$116,2,FALSE)),ROUND(VLOOKUP($A694,[1]Blad1!$A$2:$C$116,2,FALSE)*AV694/SUM($AT694:$AW694),0),AV694)</f>
        <v>1222</v>
      </c>
      <c r="BU694">
        <f>IF(ISNUMBER(VLOOKUP($A694,[1]Blad1!$A$2:$C$116,2,FALSE)),ROUND(VLOOKUP($A694,[1]Blad1!$A$2:$C$116,2,FALSE)*AW694/SUM($AT694:$AW694),0),AW694)</f>
        <v>994</v>
      </c>
      <c r="BV694">
        <f t="shared" si="108"/>
        <v>27</v>
      </c>
      <c r="BW694">
        <f t="shared" si="109"/>
        <v>23</v>
      </c>
      <c r="BX694">
        <f t="shared" si="110"/>
        <v>24</v>
      </c>
      <c r="BY694">
        <f t="shared" si="111"/>
        <v>31</v>
      </c>
      <c r="BZ694">
        <f>IF(ISNUMBER(VLOOKUP($A694,[1]Blad1!$A$2:$C$116,2,FALSE)),ROUND(VLOOKUP($A694,[1]Blad1!$A$2:$C$116,2,FALSE)*BB694/SUM($AT694:$AW694),0),BB694)</f>
        <v>1610</v>
      </c>
      <c r="CA694">
        <f>IF(ISNUMBER(VLOOKUP($A694,[1]Blad1!$A$2:$C$116,2,FALSE)),ROUND(VLOOKUP($A694,[1]Blad1!$A$2:$C$116,2,FALSE)*BC694/SUM($AT694:$AW694),0),BC694)</f>
        <v>1391</v>
      </c>
      <c r="CB694">
        <f>IF(ISNUMBER(VLOOKUP($A694,[1]Blad1!$A$2:$C$116,2,FALSE)),ROUND(VLOOKUP($A694,[1]Blad1!$A$2:$C$116,2,FALSE)*BD694/SUM($AT694:$AW694),0),BD694)</f>
        <v>1194</v>
      </c>
      <c r="CC694">
        <f>IF(ISNUMBER(VLOOKUP($A694,[1]Blad1!$A$2:$C$116,2,FALSE)),ROUND(VLOOKUP($A694,[1]Blad1!$A$2:$C$116,2,FALSE)*BE694/SUM($AT694:$AW694),0),BE694)</f>
        <v>971</v>
      </c>
      <c r="CH694">
        <f>IF(ISNUMBER(VLOOKUP($A694,[1]Blad1!$A$2:$C$116,2,FALSE)),ROUND(VLOOKUP($A694,[1]Blad1!$A$2:$C$116,2,FALSE)*BJ694/SUM($AT694:$AW694),0),BJ694)</f>
        <v>1453</v>
      </c>
      <c r="CI694">
        <f>IF(ISNUMBER(VLOOKUP($A694,[1]Blad1!$A$2:$C$116,2,FALSE)),ROUND(VLOOKUP($A694,[1]Blad1!$A$2:$C$116,2,FALSE)*BK694/SUM($AT694:$AW694),0),BK694)</f>
        <v>1256</v>
      </c>
      <c r="CJ694">
        <f>IF(ISNUMBER(VLOOKUP($A694,[1]Blad1!$A$2:$C$116,2,FALSE)),ROUND(VLOOKUP($A694,[1]Blad1!$A$2:$C$116,2,FALSE)*BL694/SUM($AT694:$AW694),0),BL694)</f>
        <v>1078</v>
      </c>
      <c r="CK694">
        <f>IF(ISNUMBER(VLOOKUP($A694,[1]Blad1!$A$2:$C$116,2,FALSE)),ROUND(VLOOKUP($A694,[1]Blad1!$A$2:$C$116,2,FALSE)*BM694/SUM($AT694:$AW694),0),BM694)</f>
        <v>876</v>
      </c>
    </row>
    <row r="695" spans="1:89" x14ac:dyDescent="0.3">
      <c r="A695">
        <v>694</v>
      </c>
      <c r="B695" t="s">
        <v>758</v>
      </c>
      <c r="C695">
        <v>182</v>
      </c>
      <c r="D695" t="s">
        <v>1273</v>
      </c>
      <c r="G695" t="s">
        <v>2609</v>
      </c>
      <c r="H695" t="s">
        <v>3106</v>
      </c>
      <c r="I695" t="s">
        <v>3460</v>
      </c>
      <c r="J695" t="s">
        <v>3529</v>
      </c>
      <c r="K695">
        <v>757</v>
      </c>
      <c r="L695">
        <v>100</v>
      </c>
      <c r="M695">
        <v>2</v>
      </c>
      <c r="N695">
        <v>13315</v>
      </c>
      <c r="O695">
        <v>7301</v>
      </c>
      <c r="P695">
        <v>2991</v>
      </c>
      <c r="Q695">
        <v>2021</v>
      </c>
      <c r="R695">
        <v>2151</v>
      </c>
      <c r="S695">
        <v>1788</v>
      </c>
      <c r="T695">
        <v>1146</v>
      </c>
      <c r="U695">
        <v>858</v>
      </c>
      <c r="V695">
        <v>825</v>
      </c>
      <c r="W695">
        <v>726</v>
      </c>
      <c r="X695">
        <v>602</v>
      </c>
      <c r="Y695">
        <v>7989</v>
      </c>
      <c r="Z695">
        <v>2248</v>
      </c>
      <c r="AA695">
        <v>2410</v>
      </c>
      <c r="AB695">
        <v>2439</v>
      </c>
      <c r="AC695">
        <v>2198</v>
      </c>
      <c r="AD695">
        <v>9485</v>
      </c>
      <c r="AE695">
        <v>9804</v>
      </c>
      <c r="AF695">
        <v>8978</v>
      </c>
      <c r="AG695">
        <v>1.0720640569395019</v>
      </c>
      <c r="AH695">
        <v>1.084964412811388</v>
      </c>
      <c r="AI695">
        <v>0.97775800711743777</v>
      </c>
      <c r="AJ695">
        <v>1.187257479033671</v>
      </c>
      <c r="AK695">
        <v>1.227187382651145</v>
      </c>
      <c r="AL695">
        <v>1.123795218425335</v>
      </c>
      <c r="AM695">
        <v>14963.33333333333</v>
      </c>
      <c r="AN695">
        <v>2924.4741992882559</v>
      </c>
      <c r="AO695">
        <v>8204.8288897233688</v>
      </c>
      <c r="AP695">
        <v>2399</v>
      </c>
      <c r="AQ695">
        <v>2553</v>
      </c>
      <c r="AR695">
        <v>2122</v>
      </c>
      <c r="AS695">
        <v>1360</v>
      </c>
      <c r="AT695">
        <v>891</v>
      </c>
      <c r="AU695">
        <v>876</v>
      </c>
      <c r="AV695">
        <v>785</v>
      </c>
      <c r="AW695">
        <v>663</v>
      </c>
      <c r="AX695">
        <v>2480</v>
      </c>
      <c r="AY695">
        <v>2639</v>
      </c>
      <c r="AZ695">
        <v>2194</v>
      </c>
      <c r="BA695">
        <v>1406</v>
      </c>
      <c r="BB695">
        <v>903</v>
      </c>
      <c r="BC695">
        <v>886</v>
      </c>
      <c r="BD695">
        <v>794</v>
      </c>
      <c r="BE695">
        <v>670</v>
      </c>
      <c r="BF695">
        <v>2271</v>
      </c>
      <c r="BG695">
        <v>2417</v>
      </c>
      <c r="BH695">
        <v>2009</v>
      </c>
      <c r="BI695">
        <v>1287</v>
      </c>
      <c r="BJ695">
        <v>813</v>
      </c>
      <c r="BK695">
        <v>799</v>
      </c>
      <c r="BL695">
        <v>715</v>
      </c>
      <c r="BM695">
        <v>604</v>
      </c>
      <c r="BN695">
        <f t="shared" si="104"/>
        <v>2399</v>
      </c>
      <c r="BO695">
        <f t="shared" si="105"/>
        <v>2553</v>
      </c>
      <c r="BP695">
        <f t="shared" si="106"/>
        <v>2122</v>
      </c>
      <c r="BQ695">
        <f t="shared" si="107"/>
        <v>1360</v>
      </c>
      <c r="BR695">
        <f>IF(ISNUMBER(VLOOKUP($A695,[1]Blad1!$A$2:$C$116,2,FALSE)),ROUND(VLOOKUP($A695,[1]Blad1!$A$2:$C$116,2,FALSE)*AT695/SUM($AT695:$AW695),0),AT695)</f>
        <v>891</v>
      </c>
      <c r="BS695">
        <f>IF(ISNUMBER(VLOOKUP($A695,[1]Blad1!$A$2:$C$116,2,FALSE)),ROUND(VLOOKUP($A695,[1]Blad1!$A$2:$C$116,2,FALSE)*AU695/SUM($AT695:$AW695),0),AU695)</f>
        <v>876</v>
      </c>
      <c r="BT695">
        <f>IF(ISNUMBER(VLOOKUP($A695,[1]Blad1!$A$2:$C$116,2,FALSE)),ROUND(VLOOKUP($A695,[1]Blad1!$A$2:$C$116,2,FALSE)*AV695/SUM($AT695:$AW695),0),AV695)</f>
        <v>785</v>
      </c>
      <c r="BU695">
        <f>IF(ISNUMBER(VLOOKUP($A695,[1]Blad1!$A$2:$C$116,2,FALSE)),ROUND(VLOOKUP($A695,[1]Blad1!$A$2:$C$116,2,FALSE)*AW695/SUM($AT695:$AW695),0),AW695)</f>
        <v>663</v>
      </c>
      <c r="BV695">
        <f t="shared" si="108"/>
        <v>2480</v>
      </c>
      <c r="BW695">
        <f t="shared" si="109"/>
        <v>2639</v>
      </c>
      <c r="BX695">
        <f t="shared" si="110"/>
        <v>2194</v>
      </c>
      <c r="BY695">
        <f t="shared" si="111"/>
        <v>1406</v>
      </c>
      <c r="BZ695">
        <f>IF(ISNUMBER(VLOOKUP($A695,[1]Blad1!$A$2:$C$116,2,FALSE)),ROUND(VLOOKUP($A695,[1]Blad1!$A$2:$C$116,2,FALSE)*BB695/SUM($AT695:$AW695),0),BB695)</f>
        <v>903</v>
      </c>
      <c r="CA695">
        <f>IF(ISNUMBER(VLOOKUP($A695,[1]Blad1!$A$2:$C$116,2,FALSE)),ROUND(VLOOKUP($A695,[1]Blad1!$A$2:$C$116,2,FALSE)*BC695/SUM($AT695:$AW695),0),BC695)</f>
        <v>886</v>
      </c>
      <c r="CB695">
        <f>IF(ISNUMBER(VLOOKUP($A695,[1]Blad1!$A$2:$C$116,2,FALSE)),ROUND(VLOOKUP($A695,[1]Blad1!$A$2:$C$116,2,FALSE)*BD695/SUM($AT695:$AW695),0),BD695)</f>
        <v>794</v>
      </c>
      <c r="CC695">
        <f>IF(ISNUMBER(VLOOKUP($A695,[1]Blad1!$A$2:$C$116,2,FALSE)),ROUND(VLOOKUP($A695,[1]Blad1!$A$2:$C$116,2,FALSE)*BE695/SUM($AT695:$AW695),0),BE695)</f>
        <v>670</v>
      </c>
      <c r="CH695">
        <f>IF(ISNUMBER(VLOOKUP($A695,[1]Blad1!$A$2:$C$116,2,FALSE)),ROUND(VLOOKUP($A695,[1]Blad1!$A$2:$C$116,2,FALSE)*BJ695/SUM($AT695:$AW695),0),BJ695)</f>
        <v>813</v>
      </c>
      <c r="CI695">
        <f>IF(ISNUMBER(VLOOKUP($A695,[1]Blad1!$A$2:$C$116,2,FALSE)),ROUND(VLOOKUP($A695,[1]Blad1!$A$2:$C$116,2,FALSE)*BK695/SUM($AT695:$AW695),0),BK695)</f>
        <v>799</v>
      </c>
      <c r="CJ695">
        <f>IF(ISNUMBER(VLOOKUP($A695,[1]Blad1!$A$2:$C$116,2,FALSE)),ROUND(VLOOKUP($A695,[1]Blad1!$A$2:$C$116,2,FALSE)*BL695/SUM($AT695:$AW695),0),BL695)</f>
        <v>715</v>
      </c>
      <c r="CK695">
        <f>IF(ISNUMBER(VLOOKUP($A695,[1]Blad1!$A$2:$C$116,2,FALSE)),ROUND(VLOOKUP($A695,[1]Blad1!$A$2:$C$116,2,FALSE)*BM695/SUM($AT695:$AW695),0),BM695)</f>
        <v>604</v>
      </c>
    </row>
    <row r="696" spans="1:89" x14ac:dyDescent="0.3">
      <c r="A696">
        <v>695</v>
      </c>
      <c r="B696" t="s">
        <v>759</v>
      </c>
      <c r="C696">
        <v>183</v>
      </c>
      <c r="D696" t="s">
        <v>1273</v>
      </c>
      <c r="G696" t="s">
        <v>2610</v>
      </c>
      <c r="H696" t="s">
        <v>3107</v>
      </c>
      <c r="I696" t="s">
        <v>3460</v>
      </c>
      <c r="J696" t="s">
        <v>3529</v>
      </c>
      <c r="K696">
        <v>759</v>
      </c>
      <c r="L696">
        <v>120</v>
      </c>
      <c r="M696">
        <v>2</v>
      </c>
      <c r="N696">
        <v>13120</v>
      </c>
      <c r="O696">
        <v>7593</v>
      </c>
      <c r="P696">
        <v>1385</v>
      </c>
      <c r="Q696">
        <v>1855</v>
      </c>
      <c r="R696">
        <v>2043</v>
      </c>
      <c r="S696">
        <v>2031</v>
      </c>
      <c r="T696">
        <v>1821</v>
      </c>
      <c r="U696">
        <v>349</v>
      </c>
      <c r="V696">
        <v>362</v>
      </c>
      <c r="W696">
        <v>347</v>
      </c>
      <c r="X696">
        <v>327</v>
      </c>
      <c r="Y696">
        <v>8015</v>
      </c>
      <c r="Z696">
        <v>1385</v>
      </c>
      <c r="AA696">
        <v>1481</v>
      </c>
      <c r="AB696">
        <v>1497</v>
      </c>
      <c r="AC696">
        <v>1351</v>
      </c>
      <c r="AD696">
        <v>7771</v>
      </c>
      <c r="AE696">
        <v>7932</v>
      </c>
      <c r="AF696">
        <v>8214</v>
      </c>
      <c r="AG696">
        <v>1.069314079422383</v>
      </c>
      <c r="AH696">
        <v>1.08086642599278</v>
      </c>
      <c r="AI696">
        <v>0.97545126353790612</v>
      </c>
      <c r="AJ696">
        <v>0.96955708047411104</v>
      </c>
      <c r="AK696">
        <v>0.98964441671865255</v>
      </c>
      <c r="AL696">
        <v>1.0248284466625079</v>
      </c>
      <c r="AM696">
        <v>13445.749220212099</v>
      </c>
      <c r="AN696">
        <v>1351</v>
      </c>
      <c r="AO696">
        <v>7781.5223955084202</v>
      </c>
      <c r="AP696">
        <v>1798</v>
      </c>
      <c r="AQ696">
        <v>1980</v>
      </c>
      <c r="AR696">
        <v>1969</v>
      </c>
      <c r="AS696">
        <v>1765</v>
      </c>
      <c r="AT696">
        <v>361</v>
      </c>
      <c r="AU696">
        <v>383</v>
      </c>
      <c r="AV696">
        <v>374</v>
      </c>
      <c r="AW696">
        <v>359</v>
      </c>
      <c r="AX696">
        <v>1835</v>
      </c>
      <c r="AY696">
        <v>2021</v>
      </c>
      <c r="AZ696">
        <v>2009</v>
      </c>
      <c r="BA696">
        <v>1802</v>
      </c>
      <c r="BB696">
        <v>365</v>
      </c>
      <c r="BC696">
        <v>387</v>
      </c>
      <c r="BD696">
        <v>377</v>
      </c>
      <c r="BE696">
        <v>363</v>
      </c>
      <c r="BF696">
        <v>1901</v>
      </c>
      <c r="BG696">
        <v>2093</v>
      </c>
      <c r="BH696">
        <v>2081</v>
      </c>
      <c r="BI696">
        <v>1866</v>
      </c>
      <c r="BJ696">
        <v>330</v>
      </c>
      <c r="BK696">
        <v>349</v>
      </c>
      <c r="BL696">
        <v>341</v>
      </c>
      <c r="BM696">
        <v>327</v>
      </c>
      <c r="BN696">
        <f t="shared" si="104"/>
        <v>1798</v>
      </c>
      <c r="BO696">
        <f t="shared" si="105"/>
        <v>1980</v>
      </c>
      <c r="BP696">
        <f t="shared" si="106"/>
        <v>1969</v>
      </c>
      <c r="BQ696">
        <f t="shared" si="107"/>
        <v>1765</v>
      </c>
      <c r="BR696">
        <f>IF(ISNUMBER(VLOOKUP($A696,[1]Blad1!$A$2:$C$116,2,FALSE)),ROUND(VLOOKUP($A696,[1]Blad1!$A$2:$C$116,2,FALSE)*AT696/SUM($AT696:$AW696),0),AT696)</f>
        <v>361</v>
      </c>
      <c r="BS696">
        <f>IF(ISNUMBER(VLOOKUP($A696,[1]Blad1!$A$2:$C$116,2,FALSE)),ROUND(VLOOKUP($A696,[1]Blad1!$A$2:$C$116,2,FALSE)*AU696/SUM($AT696:$AW696),0),AU696)</f>
        <v>383</v>
      </c>
      <c r="BT696">
        <f>IF(ISNUMBER(VLOOKUP($A696,[1]Blad1!$A$2:$C$116,2,FALSE)),ROUND(VLOOKUP($A696,[1]Blad1!$A$2:$C$116,2,FALSE)*AV696/SUM($AT696:$AW696),0),AV696)</f>
        <v>374</v>
      </c>
      <c r="BU696">
        <f>IF(ISNUMBER(VLOOKUP($A696,[1]Blad1!$A$2:$C$116,2,FALSE)),ROUND(VLOOKUP($A696,[1]Blad1!$A$2:$C$116,2,FALSE)*AW696/SUM($AT696:$AW696),0),AW696)</f>
        <v>359</v>
      </c>
      <c r="BV696">
        <f t="shared" si="108"/>
        <v>1835</v>
      </c>
      <c r="BW696">
        <f t="shared" si="109"/>
        <v>2021</v>
      </c>
      <c r="BX696">
        <f t="shared" si="110"/>
        <v>2009</v>
      </c>
      <c r="BY696">
        <f t="shared" si="111"/>
        <v>1802</v>
      </c>
      <c r="BZ696">
        <f>IF(ISNUMBER(VLOOKUP($A696,[1]Blad1!$A$2:$C$116,2,FALSE)),ROUND(VLOOKUP($A696,[1]Blad1!$A$2:$C$116,2,FALSE)*BB696/SUM($AT696:$AW696),0),BB696)</f>
        <v>365</v>
      </c>
      <c r="CA696">
        <f>IF(ISNUMBER(VLOOKUP($A696,[1]Blad1!$A$2:$C$116,2,FALSE)),ROUND(VLOOKUP($A696,[1]Blad1!$A$2:$C$116,2,FALSE)*BC696/SUM($AT696:$AW696),0),BC696)</f>
        <v>387</v>
      </c>
      <c r="CB696">
        <f>IF(ISNUMBER(VLOOKUP($A696,[1]Blad1!$A$2:$C$116,2,FALSE)),ROUND(VLOOKUP($A696,[1]Blad1!$A$2:$C$116,2,FALSE)*BD696/SUM($AT696:$AW696),0),BD696)</f>
        <v>377</v>
      </c>
      <c r="CC696">
        <f>IF(ISNUMBER(VLOOKUP($A696,[1]Blad1!$A$2:$C$116,2,FALSE)),ROUND(VLOOKUP($A696,[1]Blad1!$A$2:$C$116,2,FALSE)*BE696/SUM($AT696:$AW696),0),BE696)</f>
        <v>363</v>
      </c>
      <c r="CH696">
        <f>IF(ISNUMBER(VLOOKUP($A696,[1]Blad1!$A$2:$C$116,2,FALSE)),ROUND(VLOOKUP($A696,[1]Blad1!$A$2:$C$116,2,FALSE)*BJ696/SUM($AT696:$AW696),0),BJ696)</f>
        <v>330</v>
      </c>
      <c r="CI696">
        <f>IF(ISNUMBER(VLOOKUP($A696,[1]Blad1!$A$2:$C$116,2,FALSE)),ROUND(VLOOKUP($A696,[1]Blad1!$A$2:$C$116,2,FALSE)*BK696/SUM($AT696:$AW696),0),BK696)</f>
        <v>349</v>
      </c>
      <c r="CJ696">
        <f>IF(ISNUMBER(VLOOKUP($A696,[1]Blad1!$A$2:$C$116,2,FALSE)),ROUND(VLOOKUP($A696,[1]Blad1!$A$2:$C$116,2,FALSE)*BL696/SUM($AT696:$AW696),0),BL696)</f>
        <v>341</v>
      </c>
      <c r="CK696">
        <f>IF(ISNUMBER(VLOOKUP($A696,[1]Blad1!$A$2:$C$116,2,FALSE)),ROUND(VLOOKUP($A696,[1]Blad1!$A$2:$C$116,2,FALSE)*BM696/SUM($AT696:$AW696),0),BM696)</f>
        <v>327</v>
      </c>
    </row>
    <row r="697" spans="1:89" x14ac:dyDescent="0.3">
      <c r="A697">
        <v>696</v>
      </c>
      <c r="B697" t="s">
        <v>760</v>
      </c>
      <c r="C697">
        <v>184</v>
      </c>
      <c r="D697" t="s">
        <v>1273</v>
      </c>
      <c r="G697" t="s">
        <v>2611</v>
      </c>
      <c r="H697" t="s">
        <v>3108</v>
      </c>
      <c r="I697" t="s">
        <v>3460</v>
      </c>
      <c r="J697" t="s">
        <v>3529</v>
      </c>
      <c r="K697">
        <v>758</v>
      </c>
      <c r="L697">
        <v>140</v>
      </c>
      <c r="M697">
        <v>4</v>
      </c>
      <c r="N697">
        <v>335</v>
      </c>
      <c r="O697">
        <v>192</v>
      </c>
      <c r="P697">
        <v>596</v>
      </c>
      <c r="Q697">
        <v>49</v>
      </c>
      <c r="R697">
        <v>45</v>
      </c>
      <c r="S697">
        <v>47</v>
      </c>
      <c r="T697">
        <v>57</v>
      </c>
      <c r="U697">
        <v>196</v>
      </c>
      <c r="V697">
        <v>166</v>
      </c>
      <c r="W697">
        <v>138</v>
      </c>
      <c r="X697">
        <v>105</v>
      </c>
      <c r="Y697">
        <v>5762</v>
      </c>
      <c r="Z697">
        <v>596</v>
      </c>
      <c r="AA697">
        <v>599</v>
      </c>
      <c r="AB697">
        <v>592</v>
      </c>
      <c r="AC697">
        <v>539</v>
      </c>
      <c r="AD697">
        <v>11200</v>
      </c>
      <c r="AE697">
        <v>11330</v>
      </c>
      <c r="AF697">
        <v>9311</v>
      </c>
      <c r="AG697">
        <v>1.0050335570469799</v>
      </c>
      <c r="AH697">
        <v>0.99328859060402686</v>
      </c>
      <c r="AI697">
        <v>0.90436241610738255</v>
      </c>
      <c r="AJ697">
        <v>1.9437695244706701</v>
      </c>
      <c r="AK697">
        <v>1.9663311350225621</v>
      </c>
      <c r="AL697">
        <v>1.615931968066644</v>
      </c>
      <c r="AM697">
        <v>541.33720930232562</v>
      </c>
      <c r="AN697">
        <v>539</v>
      </c>
      <c r="AO697">
        <v>310.25893786879561</v>
      </c>
      <c r="AP697">
        <v>95</v>
      </c>
      <c r="AQ697">
        <v>87</v>
      </c>
      <c r="AR697">
        <v>91</v>
      </c>
      <c r="AS697">
        <v>110</v>
      </c>
      <c r="AT697">
        <v>190</v>
      </c>
      <c r="AU697">
        <v>165</v>
      </c>
      <c r="AV697">
        <v>139</v>
      </c>
      <c r="AW697">
        <v>108</v>
      </c>
      <c r="AX697">
        <v>96</v>
      </c>
      <c r="AY697">
        <v>88</v>
      </c>
      <c r="AZ697">
        <v>92</v>
      </c>
      <c r="BA697">
        <v>112</v>
      </c>
      <c r="BB697">
        <v>188</v>
      </c>
      <c r="BC697">
        <v>163</v>
      </c>
      <c r="BD697">
        <v>137</v>
      </c>
      <c r="BE697">
        <v>107</v>
      </c>
      <c r="BF697">
        <v>79</v>
      </c>
      <c r="BG697">
        <v>72</v>
      </c>
      <c r="BH697">
        <v>75</v>
      </c>
      <c r="BI697">
        <v>92</v>
      </c>
      <c r="BJ697">
        <v>171</v>
      </c>
      <c r="BK697">
        <v>148</v>
      </c>
      <c r="BL697">
        <v>125</v>
      </c>
      <c r="BM697">
        <v>97</v>
      </c>
      <c r="BN697">
        <f t="shared" si="104"/>
        <v>95</v>
      </c>
      <c r="BO697">
        <f t="shared" si="105"/>
        <v>87</v>
      </c>
      <c r="BP697">
        <f t="shared" si="106"/>
        <v>91</v>
      </c>
      <c r="BQ697">
        <f t="shared" si="107"/>
        <v>110</v>
      </c>
      <c r="BR697">
        <f>IF(ISNUMBER(VLOOKUP($A697,[1]Blad1!$A$2:$C$116,2,FALSE)),ROUND(VLOOKUP($A697,[1]Blad1!$A$2:$C$116,2,FALSE)*AT697/SUM($AT697:$AW697),0),AT697)</f>
        <v>190</v>
      </c>
      <c r="BS697">
        <f>IF(ISNUMBER(VLOOKUP($A697,[1]Blad1!$A$2:$C$116,2,FALSE)),ROUND(VLOOKUP($A697,[1]Blad1!$A$2:$C$116,2,FALSE)*AU697/SUM($AT697:$AW697),0),AU697)</f>
        <v>165</v>
      </c>
      <c r="BT697">
        <f>IF(ISNUMBER(VLOOKUP($A697,[1]Blad1!$A$2:$C$116,2,FALSE)),ROUND(VLOOKUP($A697,[1]Blad1!$A$2:$C$116,2,FALSE)*AV697/SUM($AT697:$AW697),0),AV697)</f>
        <v>139</v>
      </c>
      <c r="BU697">
        <f>IF(ISNUMBER(VLOOKUP($A697,[1]Blad1!$A$2:$C$116,2,FALSE)),ROUND(VLOOKUP($A697,[1]Blad1!$A$2:$C$116,2,FALSE)*AW697/SUM($AT697:$AW697),0),AW697)</f>
        <v>108</v>
      </c>
      <c r="BV697">
        <f t="shared" si="108"/>
        <v>96</v>
      </c>
      <c r="BW697">
        <f t="shared" si="109"/>
        <v>88</v>
      </c>
      <c r="BX697">
        <f t="shared" si="110"/>
        <v>92</v>
      </c>
      <c r="BY697">
        <f t="shared" si="111"/>
        <v>112</v>
      </c>
      <c r="BZ697">
        <f>IF(ISNUMBER(VLOOKUP($A697,[1]Blad1!$A$2:$C$116,2,FALSE)),ROUND(VLOOKUP($A697,[1]Blad1!$A$2:$C$116,2,FALSE)*BB697/SUM($AT697:$AW697),0),BB697)</f>
        <v>188</v>
      </c>
      <c r="CA697">
        <f>IF(ISNUMBER(VLOOKUP($A697,[1]Blad1!$A$2:$C$116,2,FALSE)),ROUND(VLOOKUP($A697,[1]Blad1!$A$2:$C$116,2,FALSE)*BC697/SUM($AT697:$AW697),0),BC697)</f>
        <v>163</v>
      </c>
      <c r="CB697">
        <f>IF(ISNUMBER(VLOOKUP($A697,[1]Blad1!$A$2:$C$116,2,FALSE)),ROUND(VLOOKUP($A697,[1]Blad1!$A$2:$C$116,2,FALSE)*BD697/SUM($AT697:$AW697),0),BD697)</f>
        <v>137</v>
      </c>
      <c r="CC697">
        <f>IF(ISNUMBER(VLOOKUP($A697,[1]Blad1!$A$2:$C$116,2,FALSE)),ROUND(VLOOKUP($A697,[1]Blad1!$A$2:$C$116,2,FALSE)*BE697/SUM($AT697:$AW697),0),BE697)</f>
        <v>107</v>
      </c>
      <c r="CH697">
        <f>IF(ISNUMBER(VLOOKUP($A697,[1]Blad1!$A$2:$C$116,2,FALSE)),ROUND(VLOOKUP($A697,[1]Blad1!$A$2:$C$116,2,FALSE)*BJ697/SUM($AT697:$AW697),0),BJ697)</f>
        <v>171</v>
      </c>
      <c r="CI697">
        <f>IF(ISNUMBER(VLOOKUP($A697,[1]Blad1!$A$2:$C$116,2,FALSE)),ROUND(VLOOKUP($A697,[1]Blad1!$A$2:$C$116,2,FALSE)*BK697/SUM($AT697:$AW697),0),BK697)</f>
        <v>148</v>
      </c>
      <c r="CJ697">
        <f>IF(ISNUMBER(VLOOKUP($A697,[1]Blad1!$A$2:$C$116,2,FALSE)),ROUND(VLOOKUP($A697,[1]Blad1!$A$2:$C$116,2,FALSE)*BL697/SUM($AT697:$AW697),0),BL697)</f>
        <v>125</v>
      </c>
      <c r="CK697">
        <f>IF(ISNUMBER(VLOOKUP($A697,[1]Blad1!$A$2:$C$116,2,FALSE)),ROUND(VLOOKUP($A697,[1]Blad1!$A$2:$C$116,2,FALSE)*BM697/SUM($AT697:$AW697),0),BM697)</f>
        <v>97</v>
      </c>
    </row>
    <row r="698" spans="1:89" x14ac:dyDescent="0.3">
      <c r="A698">
        <v>697</v>
      </c>
      <c r="B698" t="s">
        <v>761</v>
      </c>
      <c r="C698">
        <v>185</v>
      </c>
      <c r="D698" t="s">
        <v>1273</v>
      </c>
      <c r="G698" t="s">
        <v>2612</v>
      </c>
      <c r="H698" t="s">
        <v>3109</v>
      </c>
      <c r="I698" t="s">
        <v>3460</v>
      </c>
      <c r="J698" t="s">
        <v>3529</v>
      </c>
      <c r="K698">
        <v>755</v>
      </c>
      <c r="L698">
        <v>130</v>
      </c>
      <c r="M698">
        <v>5</v>
      </c>
      <c r="N698">
        <v>485</v>
      </c>
      <c r="O698">
        <v>317</v>
      </c>
      <c r="P698">
        <v>2393</v>
      </c>
      <c r="Q698">
        <v>91</v>
      </c>
      <c r="R698">
        <v>60</v>
      </c>
      <c r="S698">
        <v>59</v>
      </c>
      <c r="T698">
        <v>86</v>
      </c>
      <c r="U698">
        <v>774</v>
      </c>
      <c r="V698">
        <v>669</v>
      </c>
      <c r="W698">
        <v>556</v>
      </c>
      <c r="X698">
        <v>430</v>
      </c>
      <c r="Y698">
        <v>701</v>
      </c>
      <c r="Z698">
        <v>2393</v>
      </c>
      <c r="AA698">
        <v>5871</v>
      </c>
      <c r="AB698">
        <v>5708</v>
      </c>
      <c r="AC698">
        <v>5153</v>
      </c>
      <c r="AD698">
        <v>655</v>
      </c>
      <c r="AE698">
        <v>670</v>
      </c>
      <c r="AF698">
        <v>688</v>
      </c>
      <c r="AG698">
        <v>2.4534057668198912</v>
      </c>
      <c r="AH698">
        <v>2.385290430422065</v>
      </c>
      <c r="AI698">
        <v>2.1533639782699541</v>
      </c>
      <c r="AJ698">
        <v>0.93437945791726107</v>
      </c>
      <c r="AK698">
        <v>0.9557774607703281</v>
      </c>
      <c r="AL698">
        <v>0.98145506419400852</v>
      </c>
      <c r="AM698">
        <v>476.00570613409411</v>
      </c>
      <c r="AN698">
        <v>5153</v>
      </c>
      <c r="AO698">
        <v>311.1212553495007</v>
      </c>
      <c r="AP698">
        <v>85</v>
      </c>
      <c r="AQ698">
        <v>56</v>
      </c>
      <c r="AR698">
        <v>55</v>
      </c>
      <c r="AS698">
        <v>80</v>
      </c>
      <c r="AT698">
        <v>1841</v>
      </c>
      <c r="AU698">
        <v>1624</v>
      </c>
      <c r="AV698">
        <v>1375</v>
      </c>
      <c r="AW698">
        <v>1082</v>
      </c>
      <c r="AX698">
        <v>86</v>
      </c>
      <c r="AY698">
        <v>57</v>
      </c>
      <c r="AZ698">
        <v>56</v>
      </c>
      <c r="BA698">
        <v>82</v>
      </c>
      <c r="BB698">
        <v>1793</v>
      </c>
      <c r="BC698">
        <v>1580</v>
      </c>
      <c r="BD698">
        <v>1337</v>
      </c>
      <c r="BE698">
        <v>1051</v>
      </c>
      <c r="BF698">
        <v>89</v>
      </c>
      <c r="BG698">
        <v>58</v>
      </c>
      <c r="BH698">
        <v>57</v>
      </c>
      <c r="BI698">
        <v>84</v>
      </c>
      <c r="BJ698">
        <v>1618</v>
      </c>
      <c r="BK698">
        <v>1426</v>
      </c>
      <c r="BL698">
        <v>1207</v>
      </c>
      <c r="BM698">
        <v>949</v>
      </c>
      <c r="BN698">
        <f t="shared" si="104"/>
        <v>85</v>
      </c>
      <c r="BO698">
        <f t="shared" si="105"/>
        <v>56</v>
      </c>
      <c r="BP698">
        <f t="shared" si="106"/>
        <v>55</v>
      </c>
      <c r="BQ698">
        <f t="shared" si="107"/>
        <v>80</v>
      </c>
      <c r="BR698">
        <f>IF(ISNUMBER(VLOOKUP($A698,[1]Blad1!$A$2:$C$116,2,FALSE)),ROUND(VLOOKUP($A698,[1]Blad1!$A$2:$C$116,2,FALSE)*AT698/SUM($AT698:$AW698),0),AT698)</f>
        <v>1841</v>
      </c>
      <c r="BS698">
        <f>IF(ISNUMBER(VLOOKUP($A698,[1]Blad1!$A$2:$C$116,2,FALSE)),ROUND(VLOOKUP($A698,[1]Blad1!$A$2:$C$116,2,FALSE)*AU698/SUM($AT698:$AW698),0),AU698)</f>
        <v>1624</v>
      </c>
      <c r="BT698">
        <f>IF(ISNUMBER(VLOOKUP($A698,[1]Blad1!$A$2:$C$116,2,FALSE)),ROUND(VLOOKUP($A698,[1]Blad1!$A$2:$C$116,2,FALSE)*AV698/SUM($AT698:$AW698),0),AV698)</f>
        <v>1375</v>
      </c>
      <c r="BU698">
        <f>IF(ISNUMBER(VLOOKUP($A698,[1]Blad1!$A$2:$C$116,2,FALSE)),ROUND(VLOOKUP($A698,[1]Blad1!$A$2:$C$116,2,FALSE)*AW698/SUM($AT698:$AW698),0),AW698)</f>
        <v>1082</v>
      </c>
      <c r="BV698">
        <f t="shared" si="108"/>
        <v>86</v>
      </c>
      <c r="BW698">
        <f t="shared" si="109"/>
        <v>57</v>
      </c>
      <c r="BX698">
        <f t="shared" si="110"/>
        <v>56</v>
      </c>
      <c r="BY698">
        <f t="shared" si="111"/>
        <v>82</v>
      </c>
      <c r="BZ698">
        <f>IF(ISNUMBER(VLOOKUP($A698,[1]Blad1!$A$2:$C$116,2,FALSE)),ROUND(VLOOKUP($A698,[1]Blad1!$A$2:$C$116,2,FALSE)*BB698/SUM($AT698:$AW698),0),BB698)</f>
        <v>1793</v>
      </c>
      <c r="CA698">
        <f>IF(ISNUMBER(VLOOKUP($A698,[1]Blad1!$A$2:$C$116,2,FALSE)),ROUND(VLOOKUP($A698,[1]Blad1!$A$2:$C$116,2,FALSE)*BC698/SUM($AT698:$AW698),0),BC698)</f>
        <v>1580</v>
      </c>
      <c r="CB698">
        <f>IF(ISNUMBER(VLOOKUP($A698,[1]Blad1!$A$2:$C$116,2,FALSE)),ROUND(VLOOKUP($A698,[1]Blad1!$A$2:$C$116,2,FALSE)*BD698/SUM($AT698:$AW698),0),BD698)</f>
        <v>1337</v>
      </c>
      <c r="CC698">
        <f>IF(ISNUMBER(VLOOKUP($A698,[1]Blad1!$A$2:$C$116,2,FALSE)),ROUND(VLOOKUP($A698,[1]Blad1!$A$2:$C$116,2,FALSE)*BE698/SUM($AT698:$AW698),0),BE698)</f>
        <v>1051</v>
      </c>
      <c r="CH698">
        <f>IF(ISNUMBER(VLOOKUP($A698,[1]Blad1!$A$2:$C$116,2,FALSE)),ROUND(VLOOKUP($A698,[1]Blad1!$A$2:$C$116,2,FALSE)*BJ698/SUM($AT698:$AW698),0),BJ698)</f>
        <v>1618</v>
      </c>
      <c r="CI698">
        <f>IF(ISNUMBER(VLOOKUP($A698,[1]Blad1!$A$2:$C$116,2,FALSE)),ROUND(VLOOKUP($A698,[1]Blad1!$A$2:$C$116,2,FALSE)*BK698/SUM($AT698:$AW698),0),BK698)</f>
        <v>1426</v>
      </c>
      <c r="CJ698">
        <f>IF(ISNUMBER(VLOOKUP($A698,[1]Blad1!$A$2:$C$116,2,FALSE)),ROUND(VLOOKUP($A698,[1]Blad1!$A$2:$C$116,2,FALSE)*BL698/SUM($AT698:$AW698),0),BL698)</f>
        <v>1207</v>
      </c>
      <c r="CK698">
        <f>IF(ISNUMBER(VLOOKUP($A698,[1]Blad1!$A$2:$C$116,2,FALSE)),ROUND(VLOOKUP($A698,[1]Blad1!$A$2:$C$116,2,FALSE)*BM698/SUM($AT698:$AW698),0),BM698)</f>
        <v>949</v>
      </c>
    </row>
    <row r="699" spans="1:89" x14ac:dyDescent="0.3">
      <c r="A699">
        <v>698</v>
      </c>
      <c r="B699" t="s">
        <v>762</v>
      </c>
      <c r="C699">
        <v>186</v>
      </c>
      <c r="D699" t="s">
        <v>1273</v>
      </c>
      <c r="G699" t="s">
        <v>2613</v>
      </c>
      <c r="H699" t="s">
        <v>3110</v>
      </c>
      <c r="I699" t="s">
        <v>3460</v>
      </c>
      <c r="J699" t="s">
        <v>3529</v>
      </c>
      <c r="K699">
        <v>765</v>
      </c>
      <c r="L699">
        <v>130</v>
      </c>
      <c r="M699">
        <v>4</v>
      </c>
      <c r="N699">
        <v>10935</v>
      </c>
      <c r="O699">
        <v>6212</v>
      </c>
      <c r="P699">
        <v>2265</v>
      </c>
      <c r="Q699">
        <v>1390</v>
      </c>
      <c r="R699">
        <v>1432</v>
      </c>
      <c r="S699">
        <v>1533</v>
      </c>
      <c r="T699">
        <v>1704</v>
      </c>
      <c r="U699">
        <v>529</v>
      </c>
      <c r="V699">
        <v>537</v>
      </c>
      <c r="W699">
        <v>573</v>
      </c>
      <c r="X699">
        <v>619</v>
      </c>
      <c r="Y699">
        <v>5538</v>
      </c>
      <c r="Z699">
        <v>878</v>
      </c>
      <c r="AA699">
        <v>875</v>
      </c>
      <c r="AB699">
        <v>869</v>
      </c>
      <c r="AC699">
        <v>784</v>
      </c>
      <c r="AD699">
        <v>6917</v>
      </c>
      <c r="AE699">
        <v>6985</v>
      </c>
      <c r="AF699">
        <v>6085</v>
      </c>
      <c r="AG699">
        <v>0.99658314350797261</v>
      </c>
      <c r="AH699">
        <v>0.98974943052391795</v>
      </c>
      <c r="AI699">
        <v>0.8929384965831435</v>
      </c>
      <c r="AJ699">
        <v>1.249006861682918</v>
      </c>
      <c r="AK699">
        <v>1.2612856626941129</v>
      </c>
      <c r="AL699">
        <v>1.09877211989888</v>
      </c>
      <c r="AM699">
        <v>12015.073131094259</v>
      </c>
      <c r="AN699">
        <v>2022.50569476082</v>
      </c>
      <c r="AO699">
        <v>6825.5724088118459</v>
      </c>
      <c r="AP699">
        <v>1736</v>
      </c>
      <c r="AQ699">
        <v>1788</v>
      </c>
      <c r="AR699">
        <v>1914</v>
      </c>
      <c r="AS699">
        <v>2128</v>
      </c>
      <c r="AT699">
        <v>510</v>
      </c>
      <c r="AU699">
        <v>530</v>
      </c>
      <c r="AV699">
        <v>575</v>
      </c>
      <c r="AW699">
        <v>633</v>
      </c>
      <c r="AX699">
        <v>1753</v>
      </c>
      <c r="AY699">
        <v>1806</v>
      </c>
      <c r="AZ699">
        <v>1933</v>
      </c>
      <c r="BA699">
        <v>2149</v>
      </c>
      <c r="BB699">
        <v>507</v>
      </c>
      <c r="BC699">
        <v>527</v>
      </c>
      <c r="BD699">
        <v>571</v>
      </c>
      <c r="BE699">
        <v>628</v>
      </c>
      <c r="BF699">
        <v>1527</v>
      </c>
      <c r="BG699">
        <v>1573</v>
      </c>
      <c r="BH699">
        <v>1684</v>
      </c>
      <c r="BI699">
        <v>1872</v>
      </c>
      <c r="BJ699">
        <v>458</v>
      </c>
      <c r="BK699">
        <v>475</v>
      </c>
      <c r="BL699">
        <v>515</v>
      </c>
      <c r="BM699">
        <v>567</v>
      </c>
      <c r="BN699">
        <f t="shared" si="104"/>
        <v>1736</v>
      </c>
      <c r="BO699">
        <f t="shared" si="105"/>
        <v>1788</v>
      </c>
      <c r="BP699">
        <f t="shared" si="106"/>
        <v>1914</v>
      </c>
      <c r="BQ699">
        <f t="shared" si="107"/>
        <v>2128</v>
      </c>
      <c r="BR699">
        <f>IF(ISNUMBER(VLOOKUP($A699,[1]Blad1!$A$2:$C$116,2,FALSE)),ROUND(VLOOKUP($A699,[1]Blad1!$A$2:$C$116,2,FALSE)*AT699/SUM($AT699:$AW699),0),AT699)</f>
        <v>510</v>
      </c>
      <c r="BS699">
        <f>IF(ISNUMBER(VLOOKUP($A699,[1]Blad1!$A$2:$C$116,2,FALSE)),ROUND(VLOOKUP($A699,[1]Blad1!$A$2:$C$116,2,FALSE)*AU699/SUM($AT699:$AW699),0),AU699)</f>
        <v>530</v>
      </c>
      <c r="BT699">
        <f>IF(ISNUMBER(VLOOKUP($A699,[1]Blad1!$A$2:$C$116,2,FALSE)),ROUND(VLOOKUP($A699,[1]Blad1!$A$2:$C$116,2,FALSE)*AV699/SUM($AT699:$AW699),0),AV699)</f>
        <v>575</v>
      </c>
      <c r="BU699">
        <f>IF(ISNUMBER(VLOOKUP($A699,[1]Blad1!$A$2:$C$116,2,FALSE)),ROUND(VLOOKUP($A699,[1]Blad1!$A$2:$C$116,2,FALSE)*AW699/SUM($AT699:$AW699),0),AW699)</f>
        <v>633</v>
      </c>
      <c r="BV699">
        <f t="shared" si="108"/>
        <v>1753</v>
      </c>
      <c r="BW699">
        <f t="shared" si="109"/>
        <v>1806</v>
      </c>
      <c r="BX699">
        <f t="shared" si="110"/>
        <v>1933</v>
      </c>
      <c r="BY699">
        <f t="shared" si="111"/>
        <v>2149</v>
      </c>
      <c r="BZ699">
        <f>IF(ISNUMBER(VLOOKUP($A699,[1]Blad1!$A$2:$C$116,2,FALSE)),ROUND(VLOOKUP($A699,[1]Blad1!$A$2:$C$116,2,FALSE)*BB699/SUM($AT699:$AW699),0),BB699)</f>
        <v>507</v>
      </c>
      <c r="CA699">
        <f>IF(ISNUMBER(VLOOKUP($A699,[1]Blad1!$A$2:$C$116,2,FALSE)),ROUND(VLOOKUP($A699,[1]Blad1!$A$2:$C$116,2,FALSE)*BC699/SUM($AT699:$AW699),0),BC699)</f>
        <v>527</v>
      </c>
      <c r="CB699">
        <f>IF(ISNUMBER(VLOOKUP($A699,[1]Blad1!$A$2:$C$116,2,FALSE)),ROUND(VLOOKUP($A699,[1]Blad1!$A$2:$C$116,2,FALSE)*BD699/SUM($AT699:$AW699),0),BD699)</f>
        <v>571</v>
      </c>
      <c r="CC699">
        <f>IF(ISNUMBER(VLOOKUP($A699,[1]Blad1!$A$2:$C$116,2,FALSE)),ROUND(VLOOKUP($A699,[1]Blad1!$A$2:$C$116,2,FALSE)*BE699/SUM($AT699:$AW699),0),BE699)</f>
        <v>628</v>
      </c>
      <c r="CH699">
        <f>IF(ISNUMBER(VLOOKUP($A699,[1]Blad1!$A$2:$C$116,2,FALSE)),ROUND(VLOOKUP($A699,[1]Blad1!$A$2:$C$116,2,FALSE)*BJ699/SUM($AT699:$AW699),0),BJ699)</f>
        <v>458</v>
      </c>
      <c r="CI699">
        <f>IF(ISNUMBER(VLOOKUP($A699,[1]Blad1!$A$2:$C$116,2,FALSE)),ROUND(VLOOKUP($A699,[1]Blad1!$A$2:$C$116,2,FALSE)*BK699/SUM($AT699:$AW699),0),BK699)</f>
        <v>475</v>
      </c>
      <c r="CJ699">
        <f>IF(ISNUMBER(VLOOKUP($A699,[1]Blad1!$A$2:$C$116,2,FALSE)),ROUND(VLOOKUP($A699,[1]Blad1!$A$2:$C$116,2,FALSE)*BL699/SUM($AT699:$AW699),0),BL699)</f>
        <v>515</v>
      </c>
      <c r="CK699">
        <f>IF(ISNUMBER(VLOOKUP($A699,[1]Blad1!$A$2:$C$116,2,FALSE)),ROUND(VLOOKUP($A699,[1]Blad1!$A$2:$C$116,2,FALSE)*BM699/SUM($AT699:$AW699),0),BM699)</f>
        <v>567</v>
      </c>
    </row>
    <row r="700" spans="1:89" x14ac:dyDescent="0.3">
      <c r="A700">
        <v>699</v>
      </c>
      <c r="B700" t="s">
        <v>763</v>
      </c>
      <c r="C700">
        <v>187</v>
      </c>
      <c r="D700" t="s">
        <v>1273</v>
      </c>
      <c r="G700" t="s">
        <v>2614</v>
      </c>
      <c r="H700" t="s">
        <v>3111</v>
      </c>
      <c r="I700" t="s">
        <v>3460</v>
      </c>
      <c r="J700" t="s">
        <v>3529</v>
      </c>
      <c r="K700">
        <v>768</v>
      </c>
      <c r="L700">
        <v>140</v>
      </c>
      <c r="M700">
        <v>5</v>
      </c>
      <c r="N700">
        <v>740</v>
      </c>
      <c r="O700">
        <v>427</v>
      </c>
      <c r="P700">
        <v>148</v>
      </c>
      <c r="Q700">
        <v>99</v>
      </c>
      <c r="R700">
        <v>98</v>
      </c>
      <c r="S700">
        <v>103</v>
      </c>
      <c r="T700">
        <v>113</v>
      </c>
      <c r="U700">
        <v>45</v>
      </c>
      <c r="V700">
        <v>40</v>
      </c>
      <c r="W700">
        <v>35</v>
      </c>
      <c r="X700">
        <v>30</v>
      </c>
      <c r="Y700">
        <v>687</v>
      </c>
      <c r="Z700">
        <v>148</v>
      </c>
      <c r="AA700">
        <v>148</v>
      </c>
      <c r="AB700">
        <v>145</v>
      </c>
      <c r="AC700">
        <v>133</v>
      </c>
      <c r="AD700">
        <v>666</v>
      </c>
      <c r="AE700">
        <v>627</v>
      </c>
      <c r="AF700">
        <v>603</v>
      </c>
      <c r="AG700">
        <v>1</v>
      </c>
      <c r="AH700">
        <v>0.97972972972972971</v>
      </c>
      <c r="AI700">
        <v>0.89864864864864868</v>
      </c>
      <c r="AJ700">
        <v>0.96943231441048039</v>
      </c>
      <c r="AK700">
        <v>0.9126637554585153</v>
      </c>
      <c r="AL700">
        <v>0.87772925764192145</v>
      </c>
      <c r="AM700">
        <v>649.51965065502191</v>
      </c>
      <c r="AN700">
        <v>133</v>
      </c>
      <c r="AO700">
        <v>374.79039301310053</v>
      </c>
      <c r="AP700">
        <v>95</v>
      </c>
      <c r="AQ700">
        <v>95</v>
      </c>
      <c r="AR700">
        <v>99</v>
      </c>
      <c r="AS700">
        <v>109</v>
      </c>
      <c r="AT700">
        <v>43</v>
      </c>
      <c r="AU700">
        <v>39</v>
      </c>
      <c r="AV700">
        <v>35</v>
      </c>
      <c r="AW700">
        <v>31</v>
      </c>
      <c r="AX700">
        <v>90</v>
      </c>
      <c r="AY700">
        <v>89</v>
      </c>
      <c r="AZ700">
        <v>94</v>
      </c>
      <c r="BA700">
        <v>103</v>
      </c>
      <c r="BB700">
        <v>42</v>
      </c>
      <c r="BC700">
        <v>38</v>
      </c>
      <c r="BD700">
        <v>34</v>
      </c>
      <c r="BE700">
        <v>30</v>
      </c>
      <c r="BF700">
        <v>86</v>
      </c>
      <c r="BG700">
        <v>86</v>
      </c>
      <c r="BH700">
        <v>90</v>
      </c>
      <c r="BI700">
        <v>99</v>
      </c>
      <c r="BJ700">
        <v>39</v>
      </c>
      <c r="BK700">
        <v>35</v>
      </c>
      <c r="BL700">
        <v>31</v>
      </c>
      <c r="BM700">
        <v>27</v>
      </c>
      <c r="BN700">
        <f t="shared" si="104"/>
        <v>95</v>
      </c>
      <c r="BO700">
        <f t="shared" si="105"/>
        <v>95</v>
      </c>
      <c r="BP700">
        <f t="shared" si="106"/>
        <v>99</v>
      </c>
      <c r="BQ700">
        <f t="shared" si="107"/>
        <v>109</v>
      </c>
      <c r="BR700">
        <f>IF(ISNUMBER(VLOOKUP($A700,[1]Blad1!$A$2:$C$116,2,FALSE)),ROUND(VLOOKUP($A700,[1]Blad1!$A$2:$C$116,2,FALSE)*AT700/SUM($AT700:$AW700),0),AT700)</f>
        <v>43</v>
      </c>
      <c r="BS700">
        <f>IF(ISNUMBER(VLOOKUP($A700,[1]Blad1!$A$2:$C$116,2,FALSE)),ROUND(VLOOKUP($A700,[1]Blad1!$A$2:$C$116,2,FALSE)*AU700/SUM($AT700:$AW700),0),AU700)</f>
        <v>39</v>
      </c>
      <c r="BT700">
        <f>IF(ISNUMBER(VLOOKUP($A700,[1]Blad1!$A$2:$C$116,2,FALSE)),ROUND(VLOOKUP($A700,[1]Blad1!$A$2:$C$116,2,FALSE)*AV700/SUM($AT700:$AW700),0),AV700)</f>
        <v>35</v>
      </c>
      <c r="BU700">
        <f>IF(ISNUMBER(VLOOKUP($A700,[1]Blad1!$A$2:$C$116,2,FALSE)),ROUND(VLOOKUP($A700,[1]Blad1!$A$2:$C$116,2,FALSE)*AW700/SUM($AT700:$AW700),0),AW700)</f>
        <v>31</v>
      </c>
      <c r="BV700">
        <f t="shared" si="108"/>
        <v>90</v>
      </c>
      <c r="BW700">
        <f t="shared" si="109"/>
        <v>89</v>
      </c>
      <c r="BX700">
        <f t="shared" si="110"/>
        <v>94</v>
      </c>
      <c r="BY700">
        <f t="shared" si="111"/>
        <v>103</v>
      </c>
      <c r="BZ700">
        <f>IF(ISNUMBER(VLOOKUP($A700,[1]Blad1!$A$2:$C$116,2,FALSE)),ROUND(VLOOKUP($A700,[1]Blad1!$A$2:$C$116,2,FALSE)*BB700/SUM($AT700:$AW700),0),BB700)</f>
        <v>42</v>
      </c>
      <c r="CA700">
        <f>IF(ISNUMBER(VLOOKUP($A700,[1]Blad1!$A$2:$C$116,2,FALSE)),ROUND(VLOOKUP($A700,[1]Blad1!$A$2:$C$116,2,FALSE)*BC700/SUM($AT700:$AW700),0),BC700)</f>
        <v>38</v>
      </c>
      <c r="CB700">
        <f>IF(ISNUMBER(VLOOKUP($A700,[1]Blad1!$A$2:$C$116,2,FALSE)),ROUND(VLOOKUP($A700,[1]Blad1!$A$2:$C$116,2,FALSE)*BD700/SUM($AT700:$AW700),0),BD700)</f>
        <v>34</v>
      </c>
      <c r="CC700">
        <f>IF(ISNUMBER(VLOOKUP($A700,[1]Blad1!$A$2:$C$116,2,FALSE)),ROUND(VLOOKUP($A700,[1]Blad1!$A$2:$C$116,2,FALSE)*BE700/SUM($AT700:$AW700),0),BE700)</f>
        <v>30</v>
      </c>
      <c r="CH700">
        <f>IF(ISNUMBER(VLOOKUP($A700,[1]Blad1!$A$2:$C$116,2,FALSE)),ROUND(VLOOKUP($A700,[1]Blad1!$A$2:$C$116,2,FALSE)*BJ700/SUM($AT700:$AW700),0),BJ700)</f>
        <v>39</v>
      </c>
      <c r="CI700">
        <f>IF(ISNUMBER(VLOOKUP($A700,[1]Blad1!$A$2:$C$116,2,FALSE)),ROUND(VLOOKUP($A700,[1]Blad1!$A$2:$C$116,2,FALSE)*BK700/SUM($AT700:$AW700),0),BK700)</f>
        <v>35</v>
      </c>
      <c r="CJ700">
        <f>IF(ISNUMBER(VLOOKUP($A700,[1]Blad1!$A$2:$C$116,2,FALSE)),ROUND(VLOOKUP($A700,[1]Blad1!$A$2:$C$116,2,FALSE)*BL700/SUM($AT700:$AW700),0),BL700)</f>
        <v>31</v>
      </c>
      <c r="CK700">
        <f>IF(ISNUMBER(VLOOKUP($A700,[1]Blad1!$A$2:$C$116,2,FALSE)),ROUND(VLOOKUP($A700,[1]Blad1!$A$2:$C$116,2,FALSE)*BM700/SUM($AT700:$AW700),0),BM700)</f>
        <v>27</v>
      </c>
    </row>
    <row r="701" spans="1:89" x14ac:dyDescent="0.3">
      <c r="A701">
        <v>700</v>
      </c>
      <c r="B701" t="s">
        <v>764</v>
      </c>
      <c r="C701">
        <v>188</v>
      </c>
      <c r="D701" t="s">
        <v>1273</v>
      </c>
      <c r="G701" t="s">
        <v>2615</v>
      </c>
      <c r="H701" t="s">
        <v>3112</v>
      </c>
      <c r="I701" t="s">
        <v>3460</v>
      </c>
      <c r="J701" t="s">
        <v>3529</v>
      </c>
      <c r="K701">
        <v>767</v>
      </c>
      <c r="L701">
        <v>140</v>
      </c>
      <c r="M701">
        <v>5</v>
      </c>
      <c r="N701">
        <v>750</v>
      </c>
      <c r="O701">
        <v>401</v>
      </c>
      <c r="P701">
        <v>120</v>
      </c>
      <c r="Q701">
        <v>97</v>
      </c>
      <c r="R701">
        <v>109</v>
      </c>
      <c r="S701">
        <v>107</v>
      </c>
      <c r="T701">
        <v>92</v>
      </c>
      <c r="U701">
        <v>41</v>
      </c>
      <c r="V701">
        <v>34</v>
      </c>
      <c r="W701">
        <v>28</v>
      </c>
      <c r="X701">
        <v>20</v>
      </c>
      <c r="Y701">
        <v>738</v>
      </c>
      <c r="Z701">
        <v>120</v>
      </c>
      <c r="AA701">
        <v>123</v>
      </c>
      <c r="AB701">
        <v>121</v>
      </c>
      <c r="AC701">
        <v>110</v>
      </c>
      <c r="AD701">
        <v>691</v>
      </c>
      <c r="AE701">
        <v>674</v>
      </c>
      <c r="AF701">
        <v>650</v>
      </c>
      <c r="AG701">
        <v>1.0249999999999999</v>
      </c>
      <c r="AH701">
        <v>1.0083333333333331</v>
      </c>
      <c r="AI701">
        <v>0.91666666666666663</v>
      </c>
      <c r="AJ701">
        <v>0.93631436314363148</v>
      </c>
      <c r="AK701">
        <v>0.91327913279132789</v>
      </c>
      <c r="AL701">
        <v>0.8807588075880759</v>
      </c>
      <c r="AM701">
        <v>660.56910569105696</v>
      </c>
      <c r="AN701">
        <v>110</v>
      </c>
      <c r="AO701">
        <v>353.18428184281851</v>
      </c>
      <c r="AP701">
        <v>90</v>
      </c>
      <c r="AQ701">
        <v>102</v>
      </c>
      <c r="AR701">
        <v>100</v>
      </c>
      <c r="AS701">
        <v>86</v>
      </c>
      <c r="AT701">
        <v>40</v>
      </c>
      <c r="AU701">
        <v>34</v>
      </c>
      <c r="AV701">
        <v>28</v>
      </c>
      <c r="AW701">
        <v>20</v>
      </c>
      <c r="AX701">
        <v>88</v>
      </c>
      <c r="AY701">
        <v>99</v>
      </c>
      <c r="AZ701">
        <v>97</v>
      </c>
      <c r="BA701">
        <v>84</v>
      </c>
      <c r="BB701">
        <v>40</v>
      </c>
      <c r="BC701">
        <v>34</v>
      </c>
      <c r="BD701">
        <v>28</v>
      </c>
      <c r="BE701">
        <v>20</v>
      </c>
      <c r="BF701">
        <v>85</v>
      </c>
      <c r="BG701">
        <v>96</v>
      </c>
      <c r="BH701">
        <v>94</v>
      </c>
      <c r="BI701">
        <v>81</v>
      </c>
      <c r="BJ701">
        <v>36</v>
      </c>
      <c r="BK701">
        <v>30</v>
      </c>
      <c r="BL701">
        <v>25</v>
      </c>
      <c r="BM701">
        <v>18</v>
      </c>
      <c r="BN701">
        <f t="shared" si="104"/>
        <v>90</v>
      </c>
      <c r="BO701">
        <f t="shared" si="105"/>
        <v>102</v>
      </c>
      <c r="BP701">
        <f t="shared" si="106"/>
        <v>100</v>
      </c>
      <c r="BQ701">
        <f t="shared" si="107"/>
        <v>86</v>
      </c>
      <c r="BR701">
        <f>IF(ISNUMBER(VLOOKUP($A701,[1]Blad1!$A$2:$C$116,2,FALSE)),ROUND(VLOOKUP($A701,[1]Blad1!$A$2:$C$116,2,FALSE)*AT701/SUM($AT701:$AW701),0),AT701)</f>
        <v>40</v>
      </c>
      <c r="BS701">
        <f>IF(ISNUMBER(VLOOKUP($A701,[1]Blad1!$A$2:$C$116,2,FALSE)),ROUND(VLOOKUP($A701,[1]Blad1!$A$2:$C$116,2,FALSE)*AU701/SUM($AT701:$AW701),0),AU701)</f>
        <v>34</v>
      </c>
      <c r="BT701">
        <f>IF(ISNUMBER(VLOOKUP($A701,[1]Blad1!$A$2:$C$116,2,FALSE)),ROUND(VLOOKUP($A701,[1]Blad1!$A$2:$C$116,2,FALSE)*AV701/SUM($AT701:$AW701),0),AV701)</f>
        <v>28</v>
      </c>
      <c r="BU701">
        <f>IF(ISNUMBER(VLOOKUP($A701,[1]Blad1!$A$2:$C$116,2,FALSE)),ROUND(VLOOKUP($A701,[1]Blad1!$A$2:$C$116,2,FALSE)*AW701/SUM($AT701:$AW701),0),AW701)</f>
        <v>20</v>
      </c>
      <c r="BV701">
        <f t="shared" si="108"/>
        <v>88</v>
      </c>
      <c r="BW701">
        <f t="shared" si="109"/>
        <v>99</v>
      </c>
      <c r="BX701">
        <f t="shared" si="110"/>
        <v>97</v>
      </c>
      <c r="BY701">
        <f t="shared" si="111"/>
        <v>84</v>
      </c>
      <c r="BZ701">
        <f>IF(ISNUMBER(VLOOKUP($A701,[1]Blad1!$A$2:$C$116,2,FALSE)),ROUND(VLOOKUP($A701,[1]Blad1!$A$2:$C$116,2,FALSE)*BB701/SUM($AT701:$AW701),0),BB701)</f>
        <v>40</v>
      </c>
      <c r="CA701">
        <f>IF(ISNUMBER(VLOOKUP($A701,[1]Blad1!$A$2:$C$116,2,FALSE)),ROUND(VLOOKUP($A701,[1]Blad1!$A$2:$C$116,2,FALSE)*BC701/SUM($AT701:$AW701),0),BC701)</f>
        <v>34</v>
      </c>
      <c r="CB701">
        <f>IF(ISNUMBER(VLOOKUP($A701,[1]Blad1!$A$2:$C$116,2,FALSE)),ROUND(VLOOKUP($A701,[1]Blad1!$A$2:$C$116,2,FALSE)*BD701/SUM($AT701:$AW701),0),BD701)</f>
        <v>28</v>
      </c>
      <c r="CC701">
        <f>IF(ISNUMBER(VLOOKUP($A701,[1]Blad1!$A$2:$C$116,2,FALSE)),ROUND(VLOOKUP($A701,[1]Blad1!$A$2:$C$116,2,FALSE)*BE701/SUM($AT701:$AW701),0),BE701)</f>
        <v>20</v>
      </c>
      <c r="CH701">
        <f>IF(ISNUMBER(VLOOKUP($A701,[1]Blad1!$A$2:$C$116,2,FALSE)),ROUND(VLOOKUP($A701,[1]Blad1!$A$2:$C$116,2,FALSE)*BJ701/SUM($AT701:$AW701),0),BJ701)</f>
        <v>36</v>
      </c>
      <c r="CI701">
        <f>IF(ISNUMBER(VLOOKUP($A701,[1]Blad1!$A$2:$C$116,2,FALSE)),ROUND(VLOOKUP($A701,[1]Blad1!$A$2:$C$116,2,FALSE)*BK701/SUM($AT701:$AW701),0),BK701)</f>
        <v>30</v>
      </c>
      <c r="CJ701">
        <f>IF(ISNUMBER(VLOOKUP($A701,[1]Blad1!$A$2:$C$116,2,FALSE)),ROUND(VLOOKUP($A701,[1]Blad1!$A$2:$C$116,2,FALSE)*BL701/SUM($AT701:$AW701),0),BL701)</f>
        <v>25</v>
      </c>
      <c r="CK701">
        <f>IF(ISNUMBER(VLOOKUP($A701,[1]Blad1!$A$2:$C$116,2,FALSE)),ROUND(VLOOKUP($A701,[1]Blad1!$A$2:$C$116,2,FALSE)*BM701/SUM($AT701:$AW701),0),BM701)</f>
        <v>18</v>
      </c>
    </row>
    <row r="702" spans="1:89" x14ac:dyDescent="0.3">
      <c r="A702">
        <v>701</v>
      </c>
      <c r="B702" t="s">
        <v>765</v>
      </c>
      <c r="C702">
        <v>189</v>
      </c>
      <c r="D702" t="s">
        <v>1273</v>
      </c>
      <c r="G702" t="s">
        <v>2616</v>
      </c>
      <c r="H702" t="s">
        <v>3113</v>
      </c>
      <c r="I702" t="s">
        <v>3460</v>
      </c>
      <c r="J702" t="s">
        <v>3529</v>
      </c>
      <c r="K702">
        <v>766</v>
      </c>
      <c r="L702">
        <v>140</v>
      </c>
      <c r="M702">
        <v>5</v>
      </c>
      <c r="N702">
        <v>1720</v>
      </c>
      <c r="O702">
        <v>962</v>
      </c>
      <c r="P702">
        <v>345</v>
      </c>
      <c r="Q702">
        <v>251</v>
      </c>
      <c r="R702">
        <v>265</v>
      </c>
      <c r="S702">
        <v>254</v>
      </c>
      <c r="T702">
        <v>222</v>
      </c>
      <c r="U702">
        <v>74</v>
      </c>
      <c r="V702">
        <v>84</v>
      </c>
      <c r="W702">
        <v>89</v>
      </c>
      <c r="X702">
        <v>95</v>
      </c>
      <c r="Y702">
        <v>1658</v>
      </c>
      <c r="Z702">
        <v>345</v>
      </c>
      <c r="AA702">
        <v>362</v>
      </c>
      <c r="AB702">
        <v>364</v>
      </c>
      <c r="AC702">
        <v>329</v>
      </c>
      <c r="AD702">
        <v>1537</v>
      </c>
      <c r="AE702">
        <v>1628</v>
      </c>
      <c r="AF702">
        <v>1642</v>
      </c>
      <c r="AG702">
        <v>1.0492753623188411</v>
      </c>
      <c r="AH702">
        <v>1.0550724637681159</v>
      </c>
      <c r="AI702">
        <v>0.95362318840579707</v>
      </c>
      <c r="AJ702">
        <v>0.92702050663449942</v>
      </c>
      <c r="AK702">
        <v>0.98190591073582634</v>
      </c>
      <c r="AL702">
        <v>0.99034981905910735</v>
      </c>
      <c r="AM702">
        <v>1703.4016887816649</v>
      </c>
      <c r="AN702">
        <v>329</v>
      </c>
      <c r="AO702">
        <v>952.71652593486135</v>
      </c>
      <c r="AP702">
        <v>232</v>
      </c>
      <c r="AQ702">
        <v>245</v>
      </c>
      <c r="AR702">
        <v>235</v>
      </c>
      <c r="AS702">
        <v>205</v>
      </c>
      <c r="AT702">
        <v>75</v>
      </c>
      <c r="AU702">
        <v>87</v>
      </c>
      <c r="AV702">
        <v>93</v>
      </c>
      <c r="AW702">
        <v>101</v>
      </c>
      <c r="AX702">
        <v>246</v>
      </c>
      <c r="AY702">
        <v>260</v>
      </c>
      <c r="AZ702">
        <v>249</v>
      </c>
      <c r="BA702">
        <v>217</v>
      </c>
      <c r="BB702">
        <v>76</v>
      </c>
      <c r="BC702">
        <v>88</v>
      </c>
      <c r="BD702">
        <v>94</v>
      </c>
      <c r="BE702">
        <v>102</v>
      </c>
      <c r="BF702">
        <v>248</v>
      </c>
      <c r="BG702">
        <v>262</v>
      </c>
      <c r="BH702">
        <v>251</v>
      </c>
      <c r="BI702">
        <v>219</v>
      </c>
      <c r="BJ702">
        <v>69</v>
      </c>
      <c r="BK702">
        <v>79</v>
      </c>
      <c r="BL702">
        <v>85</v>
      </c>
      <c r="BM702">
        <v>92</v>
      </c>
      <c r="BN702">
        <f t="shared" si="104"/>
        <v>232</v>
      </c>
      <c r="BO702">
        <f t="shared" si="105"/>
        <v>245</v>
      </c>
      <c r="BP702">
        <f t="shared" si="106"/>
        <v>235</v>
      </c>
      <c r="BQ702">
        <f t="shared" si="107"/>
        <v>205</v>
      </c>
      <c r="BR702">
        <f>IF(ISNUMBER(VLOOKUP($A702,[1]Blad1!$A$2:$C$116,2,FALSE)),ROUND(VLOOKUP($A702,[1]Blad1!$A$2:$C$116,2,FALSE)*AT702/SUM($AT702:$AW702),0),AT702)</f>
        <v>75</v>
      </c>
      <c r="BS702">
        <f>IF(ISNUMBER(VLOOKUP($A702,[1]Blad1!$A$2:$C$116,2,FALSE)),ROUND(VLOOKUP($A702,[1]Blad1!$A$2:$C$116,2,FALSE)*AU702/SUM($AT702:$AW702),0),AU702)</f>
        <v>87</v>
      </c>
      <c r="BT702">
        <f>IF(ISNUMBER(VLOOKUP($A702,[1]Blad1!$A$2:$C$116,2,FALSE)),ROUND(VLOOKUP($A702,[1]Blad1!$A$2:$C$116,2,FALSE)*AV702/SUM($AT702:$AW702),0),AV702)</f>
        <v>93</v>
      </c>
      <c r="BU702">
        <f>IF(ISNUMBER(VLOOKUP($A702,[1]Blad1!$A$2:$C$116,2,FALSE)),ROUND(VLOOKUP($A702,[1]Blad1!$A$2:$C$116,2,FALSE)*AW702/SUM($AT702:$AW702),0),AW702)</f>
        <v>101</v>
      </c>
      <c r="BV702">
        <f t="shared" si="108"/>
        <v>246</v>
      </c>
      <c r="BW702">
        <f t="shared" si="109"/>
        <v>260</v>
      </c>
      <c r="BX702">
        <f t="shared" si="110"/>
        <v>249</v>
      </c>
      <c r="BY702">
        <f t="shared" si="111"/>
        <v>217</v>
      </c>
      <c r="BZ702">
        <f>IF(ISNUMBER(VLOOKUP($A702,[1]Blad1!$A$2:$C$116,2,FALSE)),ROUND(VLOOKUP($A702,[1]Blad1!$A$2:$C$116,2,FALSE)*BB702/SUM($AT702:$AW702),0),BB702)</f>
        <v>76</v>
      </c>
      <c r="CA702">
        <f>IF(ISNUMBER(VLOOKUP($A702,[1]Blad1!$A$2:$C$116,2,FALSE)),ROUND(VLOOKUP($A702,[1]Blad1!$A$2:$C$116,2,FALSE)*BC702/SUM($AT702:$AW702),0),BC702)</f>
        <v>88</v>
      </c>
      <c r="CB702">
        <f>IF(ISNUMBER(VLOOKUP($A702,[1]Blad1!$A$2:$C$116,2,FALSE)),ROUND(VLOOKUP($A702,[1]Blad1!$A$2:$C$116,2,FALSE)*BD702/SUM($AT702:$AW702),0),BD702)</f>
        <v>94</v>
      </c>
      <c r="CC702">
        <f>IF(ISNUMBER(VLOOKUP($A702,[1]Blad1!$A$2:$C$116,2,FALSE)),ROUND(VLOOKUP($A702,[1]Blad1!$A$2:$C$116,2,FALSE)*BE702/SUM($AT702:$AW702),0),BE702)</f>
        <v>102</v>
      </c>
      <c r="CH702">
        <f>IF(ISNUMBER(VLOOKUP($A702,[1]Blad1!$A$2:$C$116,2,FALSE)),ROUND(VLOOKUP($A702,[1]Blad1!$A$2:$C$116,2,FALSE)*BJ702/SUM($AT702:$AW702),0),BJ702)</f>
        <v>69</v>
      </c>
      <c r="CI702">
        <f>IF(ISNUMBER(VLOOKUP($A702,[1]Blad1!$A$2:$C$116,2,FALSE)),ROUND(VLOOKUP($A702,[1]Blad1!$A$2:$C$116,2,FALSE)*BK702/SUM($AT702:$AW702),0),BK702)</f>
        <v>79</v>
      </c>
      <c r="CJ702">
        <f>IF(ISNUMBER(VLOOKUP($A702,[1]Blad1!$A$2:$C$116,2,FALSE)),ROUND(VLOOKUP($A702,[1]Blad1!$A$2:$C$116,2,FALSE)*BL702/SUM($AT702:$AW702),0),BL702)</f>
        <v>85</v>
      </c>
      <c r="CK702">
        <f>IF(ISNUMBER(VLOOKUP($A702,[1]Blad1!$A$2:$C$116,2,FALSE)),ROUND(VLOOKUP($A702,[1]Blad1!$A$2:$C$116,2,FALSE)*BM702/SUM($AT702:$AW702),0),BM702)</f>
        <v>92</v>
      </c>
    </row>
    <row r="703" spans="1:89" x14ac:dyDescent="0.3">
      <c r="A703">
        <v>702</v>
      </c>
      <c r="B703" t="s">
        <v>766</v>
      </c>
      <c r="C703">
        <v>190</v>
      </c>
      <c r="D703" t="s">
        <v>1273</v>
      </c>
      <c r="G703" t="s">
        <v>2617</v>
      </c>
      <c r="H703" t="s">
        <v>3114</v>
      </c>
      <c r="I703" t="s">
        <v>3460</v>
      </c>
      <c r="J703" t="s">
        <v>3529</v>
      </c>
      <c r="K703">
        <v>772</v>
      </c>
      <c r="L703">
        <v>150</v>
      </c>
      <c r="M703">
        <v>5</v>
      </c>
      <c r="N703">
        <v>3480</v>
      </c>
      <c r="O703">
        <v>1914</v>
      </c>
      <c r="P703">
        <v>1296</v>
      </c>
      <c r="Q703">
        <v>464</v>
      </c>
      <c r="R703">
        <v>449</v>
      </c>
      <c r="S703">
        <v>456</v>
      </c>
      <c r="T703">
        <v>487</v>
      </c>
      <c r="U703">
        <v>356</v>
      </c>
      <c r="V703">
        <v>340</v>
      </c>
      <c r="W703">
        <v>317</v>
      </c>
      <c r="X703">
        <v>289</v>
      </c>
      <c r="Y703">
        <v>3492</v>
      </c>
      <c r="Z703">
        <v>1296</v>
      </c>
      <c r="AA703">
        <v>1306</v>
      </c>
      <c r="AB703">
        <v>1295</v>
      </c>
      <c r="AC703">
        <v>1171</v>
      </c>
      <c r="AD703">
        <v>4447</v>
      </c>
      <c r="AE703">
        <v>4602</v>
      </c>
      <c r="AF703">
        <v>4044</v>
      </c>
      <c r="AG703">
        <v>1.007716049382716</v>
      </c>
      <c r="AH703">
        <v>0.99922839506172845</v>
      </c>
      <c r="AI703">
        <v>0.90354938271604934</v>
      </c>
      <c r="AJ703">
        <v>1.27348224513173</v>
      </c>
      <c r="AK703">
        <v>1.3178694158075599</v>
      </c>
      <c r="AL703">
        <v>1.158075601374571</v>
      </c>
      <c r="AM703">
        <v>4030.103092783505</v>
      </c>
      <c r="AN703">
        <v>1171</v>
      </c>
      <c r="AO703">
        <v>2216.5567010309278</v>
      </c>
      <c r="AP703">
        <v>590</v>
      </c>
      <c r="AQ703">
        <v>571</v>
      </c>
      <c r="AR703">
        <v>580</v>
      </c>
      <c r="AS703">
        <v>620</v>
      </c>
      <c r="AT703">
        <v>348</v>
      </c>
      <c r="AU703">
        <v>339</v>
      </c>
      <c r="AV703">
        <v>321</v>
      </c>
      <c r="AW703">
        <v>299</v>
      </c>
      <c r="AX703">
        <v>611</v>
      </c>
      <c r="AY703">
        <v>591</v>
      </c>
      <c r="AZ703">
        <v>600</v>
      </c>
      <c r="BA703">
        <v>641</v>
      </c>
      <c r="BB703">
        <v>345</v>
      </c>
      <c r="BC703">
        <v>336</v>
      </c>
      <c r="BD703">
        <v>318</v>
      </c>
      <c r="BE703">
        <v>295</v>
      </c>
      <c r="BF703">
        <v>537</v>
      </c>
      <c r="BG703">
        <v>519</v>
      </c>
      <c r="BH703">
        <v>528</v>
      </c>
      <c r="BI703">
        <v>563</v>
      </c>
      <c r="BJ703">
        <v>312</v>
      </c>
      <c r="BK703">
        <v>304</v>
      </c>
      <c r="BL703">
        <v>288</v>
      </c>
      <c r="BM703">
        <v>268</v>
      </c>
      <c r="BN703">
        <f t="shared" si="104"/>
        <v>590</v>
      </c>
      <c r="BO703">
        <f t="shared" si="105"/>
        <v>571</v>
      </c>
      <c r="BP703">
        <f t="shared" si="106"/>
        <v>580</v>
      </c>
      <c r="BQ703">
        <f t="shared" si="107"/>
        <v>620</v>
      </c>
      <c r="BR703">
        <f>IF(ISNUMBER(VLOOKUP($A703,[1]Blad1!$A$2:$C$116,2,FALSE)),ROUND(VLOOKUP($A703,[1]Blad1!$A$2:$C$116,2,FALSE)*AT703/SUM($AT703:$AW703),0),AT703)</f>
        <v>348</v>
      </c>
      <c r="BS703">
        <f>IF(ISNUMBER(VLOOKUP($A703,[1]Blad1!$A$2:$C$116,2,FALSE)),ROUND(VLOOKUP($A703,[1]Blad1!$A$2:$C$116,2,FALSE)*AU703/SUM($AT703:$AW703),0),AU703)</f>
        <v>339</v>
      </c>
      <c r="BT703">
        <f>IF(ISNUMBER(VLOOKUP($A703,[1]Blad1!$A$2:$C$116,2,FALSE)),ROUND(VLOOKUP($A703,[1]Blad1!$A$2:$C$116,2,FALSE)*AV703/SUM($AT703:$AW703),0),AV703)</f>
        <v>321</v>
      </c>
      <c r="BU703">
        <f>IF(ISNUMBER(VLOOKUP($A703,[1]Blad1!$A$2:$C$116,2,FALSE)),ROUND(VLOOKUP($A703,[1]Blad1!$A$2:$C$116,2,FALSE)*AW703/SUM($AT703:$AW703),0),AW703)</f>
        <v>299</v>
      </c>
      <c r="BV703">
        <f t="shared" si="108"/>
        <v>611</v>
      </c>
      <c r="BW703">
        <f t="shared" si="109"/>
        <v>591</v>
      </c>
      <c r="BX703">
        <f t="shared" si="110"/>
        <v>600</v>
      </c>
      <c r="BY703">
        <f t="shared" si="111"/>
        <v>641</v>
      </c>
      <c r="BZ703">
        <f>IF(ISNUMBER(VLOOKUP($A703,[1]Blad1!$A$2:$C$116,2,FALSE)),ROUND(VLOOKUP($A703,[1]Blad1!$A$2:$C$116,2,FALSE)*BB703/SUM($AT703:$AW703),0),BB703)</f>
        <v>345</v>
      </c>
      <c r="CA703">
        <f>IF(ISNUMBER(VLOOKUP($A703,[1]Blad1!$A$2:$C$116,2,FALSE)),ROUND(VLOOKUP($A703,[1]Blad1!$A$2:$C$116,2,FALSE)*BC703/SUM($AT703:$AW703),0),BC703)</f>
        <v>336</v>
      </c>
      <c r="CB703">
        <f>IF(ISNUMBER(VLOOKUP($A703,[1]Blad1!$A$2:$C$116,2,FALSE)),ROUND(VLOOKUP($A703,[1]Blad1!$A$2:$C$116,2,FALSE)*BD703/SUM($AT703:$AW703),0),BD703)</f>
        <v>318</v>
      </c>
      <c r="CC703">
        <f>IF(ISNUMBER(VLOOKUP($A703,[1]Blad1!$A$2:$C$116,2,FALSE)),ROUND(VLOOKUP($A703,[1]Blad1!$A$2:$C$116,2,FALSE)*BE703/SUM($AT703:$AW703),0),BE703)</f>
        <v>295</v>
      </c>
      <c r="CH703">
        <f>IF(ISNUMBER(VLOOKUP($A703,[1]Blad1!$A$2:$C$116,2,FALSE)),ROUND(VLOOKUP($A703,[1]Blad1!$A$2:$C$116,2,FALSE)*BJ703/SUM($AT703:$AW703),0),BJ703)</f>
        <v>312</v>
      </c>
      <c r="CI703">
        <f>IF(ISNUMBER(VLOOKUP($A703,[1]Blad1!$A$2:$C$116,2,FALSE)),ROUND(VLOOKUP($A703,[1]Blad1!$A$2:$C$116,2,FALSE)*BK703/SUM($AT703:$AW703),0),BK703)</f>
        <v>304</v>
      </c>
      <c r="CJ703">
        <f>IF(ISNUMBER(VLOOKUP($A703,[1]Blad1!$A$2:$C$116,2,FALSE)),ROUND(VLOOKUP($A703,[1]Blad1!$A$2:$C$116,2,FALSE)*BL703/SUM($AT703:$AW703),0),BL703)</f>
        <v>288</v>
      </c>
      <c r="CK703">
        <f>IF(ISNUMBER(VLOOKUP($A703,[1]Blad1!$A$2:$C$116,2,FALSE)),ROUND(VLOOKUP($A703,[1]Blad1!$A$2:$C$116,2,FALSE)*BM703/SUM($AT703:$AW703),0),BM703)</f>
        <v>268</v>
      </c>
    </row>
    <row r="704" spans="1:89" x14ac:dyDescent="0.3">
      <c r="A704">
        <v>703</v>
      </c>
      <c r="B704" t="s">
        <v>767</v>
      </c>
      <c r="C704">
        <v>191</v>
      </c>
      <c r="D704" t="s">
        <v>1273</v>
      </c>
      <c r="G704" t="s">
        <v>2618</v>
      </c>
      <c r="H704" t="s">
        <v>3115</v>
      </c>
      <c r="I704" t="s">
        <v>3460</v>
      </c>
      <c r="J704" t="s">
        <v>3529</v>
      </c>
      <c r="K704">
        <v>773</v>
      </c>
      <c r="L704">
        <v>130</v>
      </c>
      <c r="M704">
        <v>5</v>
      </c>
      <c r="N704">
        <v>2920</v>
      </c>
      <c r="O704">
        <v>1639</v>
      </c>
      <c r="P704">
        <v>860</v>
      </c>
      <c r="Q704">
        <v>442</v>
      </c>
      <c r="R704">
        <v>422</v>
      </c>
      <c r="S704">
        <v>395</v>
      </c>
      <c r="T704">
        <v>360</v>
      </c>
      <c r="U704">
        <v>284</v>
      </c>
      <c r="V704">
        <v>244</v>
      </c>
      <c r="W704">
        <v>198</v>
      </c>
      <c r="X704">
        <v>147</v>
      </c>
      <c r="Y704">
        <v>2913</v>
      </c>
      <c r="Z704">
        <v>860</v>
      </c>
      <c r="AA704">
        <v>885</v>
      </c>
      <c r="AB704">
        <v>880</v>
      </c>
      <c r="AC704">
        <v>801</v>
      </c>
      <c r="AD704">
        <v>2951</v>
      </c>
      <c r="AE704">
        <v>3267</v>
      </c>
      <c r="AF704">
        <v>2850</v>
      </c>
      <c r="AG704">
        <v>1.029069767441861</v>
      </c>
      <c r="AH704">
        <v>1.023255813953488</v>
      </c>
      <c r="AI704">
        <v>0.93139534883720931</v>
      </c>
      <c r="AJ704">
        <v>1.0130449708204601</v>
      </c>
      <c r="AK704">
        <v>1.121524201853759</v>
      </c>
      <c r="AL704">
        <v>0.97837281153450051</v>
      </c>
      <c r="AM704">
        <v>2856.848609680741</v>
      </c>
      <c r="AN704">
        <v>801</v>
      </c>
      <c r="AO704">
        <v>1603.553038105046</v>
      </c>
      <c r="AP704">
        <v>447</v>
      </c>
      <c r="AQ704">
        <v>427</v>
      </c>
      <c r="AR704">
        <v>400</v>
      </c>
      <c r="AS704">
        <v>364</v>
      </c>
      <c r="AT704">
        <v>283</v>
      </c>
      <c r="AU704">
        <v>248</v>
      </c>
      <c r="AV704">
        <v>205</v>
      </c>
      <c r="AW704">
        <v>155</v>
      </c>
      <c r="AX704">
        <v>495</v>
      </c>
      <c r="AY704">
        <v>473</v>
      </c>
      <c r="AZ704">
        <v>443</v>
      </c>
      <c r="BA704">
        <v>403</v>
      </c>
      <c r="BB704">
        <v>282</v>
      </c>
      <c r="BC704">
        <v>247</v>
      </c>
      <c r="BD704">
        <v>204</v>
      </c>
      <c r="BE704">
        <v>154</v>
      </c>
      <c r="BF704">
        <v>432</v>
      </c>
      <c r="BG704">
        <v>412</v>
      </c>
      <c r="BH704">
        <v>386</v>
      </c>
      <c r="BI704">
        <v>352</v>
      </c>
      <c r="BJ704">
        <v>257</v>
      </c>
      <c r="BK704">
        <v>225</v>
      </c>
      <c r="BL704">
        <v>186</v>
      </c>
      <c r="BM704">
        <v>140</v>
      </c>
      <c r="BN704">
        <f t="shared" si="104"/>
        <v>447</v>
      </c>
      <c r="BO704">
        <f t="shared" si="105"/>
        <v>427</v>
      </c>
      <c r="BP704">
        <f t="shared" si="106"/>
        <v>400</v>
      </c>
      <c r="BQ704">
        <f t="shared" si="107"/>
        <v>364</v>
      </c>
      <c r="BR704">
        <f>IF(ISNUMBER(VLOOKUP($A704,[1]Blad1!$A$2:$C$116,2,FALSE)),ROUND(VLOOKUP($A704,[1]Blad1!$A$2:$C$116,2,FALSE)*AT704/SUM($AT704:$AW704),0),AT704)</f>
        <v>283</v>
      </c>
      <c r="BS704">
        <f>IF(ISNUMBER(VLOOKUP($A704,[1]Blad1!$A$2:$C$116,2,FALSE)),ROUND(VLOOKUP($A704,[1]Blad1!$A$2:$C$116,2,FALSE)*AU704/SUM($AT704:$AW704),0),AU704)</f>
        <v>248</v>
      </c>
      <c r="BT704">
        <f>IF(ISNUMBER(VLOOKUP($A704,[1]Blad1!$A$2:$C$116,2,FALSE)),ROUND(VLOOKUP($A704,[1]Blad1!$A$2:$C$116,2,FALSE)*AV704/SUM($AT704:$AW704),0),AV704)</f>
        <v>205</v>
      </c>
      <c r="BU704">
        <f>IF(ISNUMBER(VLOOKUP($A704,[1]Blad1!$A$2:$C$116,2,FALSE)),ROUND(VLOOKUP($A704,[1]Blad1!$A$2:$C$116,2,FALSE)*AW704/SUM($AT704:$AW704),0),AW704)</f>
        <v>155</v>
      </c>
      <c r="BV704">
        <f t="shared" si="108"/>
        <v>495</v>
      </c>
      <c r="BW704">
        <f t="shared" si="109"/>
        <v>473</v>
      </c>
      <c r="BX704">
        <f t="shared" si="110"/>
        <v>443</v>
      </c>
      <c r="BY704">
        <f t="shared" si="111"/>
        <v>403</v>
      </c>
      <c r="BZ704">
        <f>IF(ISNUMBER(VLOOKUP($A704,[1]Blad1!$A$2:$C$116,2,FALSE)),ROUND(VLOOKUP($A704,[1]Blad1!$A$2:$C$116,2,FALSE)*BB704/SUM($AT704:$AW704),0),BB704)</f>
        <v>282</v>
      </c>
      <c r="CA704">
        <f>IF(ISNUMBER(VLOOKUP($A704,[1]Blad1!$A$2:$C$116,2,FALSE)),ROUND(VLOOKUP($A704,[1]Blad1!$A$2:$C$116,2,FALSE)*BC704/SUM($AT704:$AW704),0),BC704)</f>
        <v>247</v>
      </c>
      <c r="CB704">
        <f>IF(ISNUMBER(VLOOKUP($A704,[1]Blad1!$A$2:$C$116,2,FALSE)),ROUND(VLOOKUP($A704,[1]Blad1!$A$2:$C$116,2,FALSE)*BD704/SUM($AT704:$AW704),0),BD704)</f>
        <v>204</v>
      </c>
      <c r="CC704">
        <f>IF(ISNUMBER(VLOOKUP($A704,[1]Blad1!$A$2:$C$116,2,FALSE)),ROUND(VLOOKUP($A704,[1]Blad1!$A$2:$C$116,2,FALSE)*BE704/SUM($AT704:$AW704),0),BE704)</f>
        <v>154</v>
      </c>
      <c r="CH704">
        <f>IF(ISNUMBER(VLOOKUP($A704,[1]Blad1!$A$2:$C$116,2,FALSE)),ROUND(VLOOKUP($A704,[1]Blad1!$A$2:$C$116,2,FALSE)*BJ704/SUM($AT704:$AW704),0),BJ704)</f>
        <v>257</v>
      </c>
      <c r="CI704">
        <f>IF(ISNUMBER(VLOOKUP($A704,[1]Blad1!$A$2:$C$116,2,FALSE)),ROUND(VLOOKUP($A704,[1]Blad1!$A$2:$C$116,2,FALSE)*BK704/SUM($AT704:$AW704),0),BK704)</f>
        <v>225</v>
      </c>
      <c r="CJ704">
        <f>IF(ISNUMBER(VLOOKUP($A704,[1]Blad1!$A$2:$C$116,2,FALSE)),ROUND(VLOOKUP($A704,[1]Blad1!$A$2:$C$116,2,FALSE)*BL704/SUM($AT704:$AW704),0),BL704)</f>
        <v>186</v>
      </c>
      <c r="CK704">
        <f>IF(ISNUMBER(VLOOKUP($A704,[1]Blad1!$A$2:$C$116,2,FALSE)),ROUND(VLOOKUP($A704,[1]Blad1!$A$2:$C$116,2,FALSE)*BM704/SUM($AT704:$AW704),0),BM704)</f>
        <v>140</v>
      </c>
    </row>
    <row r="705" spans="1:89" x14ac:dyDescent="0.3">
      <c r="A705">
        <v>704</v>
      </c>
      <c r="B705" t="s">
        <v>768</v>
      </c>
      <c r="C705">
        <v>192</v>
      </c>
      <c r="D705" t="s">
        <v>1273</v>
      </c>
      <c r="G705" t="s">
        <v>2619</v>
      </c>
      <c r="H705" t="s">
        <v>3116</v>
      </c>
      <c r="I705" t="s">
        <v>3460</v>
      </c>
      <c r="J705" t="s">
        <v>3529</v>
      </c>
      <c r="K705">
        <v>771</v>
      </c>
      <c r="L705">
        <v>160</v>
      </c>
      <c r="M705">
        <v>5</v>
      </c>
      <c r="N705">
        <v>700</v>
      </c>
      <c r="O705">
        <v>416</v>
      </c>
      <c r="P705">
        <v>118</v>
      </c>
      <c r="Q705">
        <v>96</v>
      </c>
      <c r="R705">
        <v>96</v>
      </c>
      <c r="S705">
        <v>104</v>
      </c>
      <c r="T705">
        <v>125</v>
      </c>
      <c r="U705">
        <v>36</v>
      </c>
      <c r="V705">
        <v>31</v>
      </c>
      <c r="W705">
        <v>28</v>
      </c>
      <c r="X705">
        <v>24</v>
      </c>
      <c r="Y705">
        <v>50</v>
      </c>
      <c r="Z705">
        <v>11</v>
      </c>
      <c r="AA705">
        <v>11</v>
      </c>
      <c r="AB705">
        <v>10</v>
      </c>
      <c r="AC705">
        <v>10</v>
      </c>
      <c r="AD705">
        <v>62</v>
      </c>
      <c r="AE705">
        <v>66</v>
      </c>
      <c r="AF705">
        <v>44</v>
      </c>
      <c r="AG705">
        <v>1</v>
      </c>
      <c r="AH705">
        <v>0.90909090909090906</v>
      </c>
      <c r="AI705">
        <v>0.90909090909090906</v>
      </c>
      <c r="AJ705">
        <v>1.24</v>
      </c>
      <c r="AK705">
        <v>1.32</v>
      </c>
      <c r="AL705">
        <v>0.88</v>
      </c>
      <c r="AM705">
        <v>616</v>
      </c>
      <c r="AN705">
        <v>107.27272727272729</v>
      </c>
      <c r="AO705">
        <v>366.08</v>
      </c>
      <c r="AP705">
        <v>119</v>
      </c>
      <c r="AQ705">
        <v>119</v>
      </c>
      <c r="AR705">
        <v>128</v>
      </c>
      <c r="AS705">
        <v>155</v>
      </c>
      <c r="AT705">
        <v>35</v>
      </c>
      <c r="AU705">
        <v>31</v>
      </c>
      <c r="AV705">
        <v>28</v>
      </c>
      <c r="AW705">
        <v>25</v>
      </c>
      <c r="AX705">
        <v>126</v>
      </c>
      <c r="AY705">
        <v>126</v>
      </c>
      <c r="AZ705">
        <v>137</v>
      </c>
      <c r="BA705">
        <v>165</v>
      </c>
      <c r="BB705">
        <v>31</v>
      </c>
      <c r="BC705">
        <v>27</v>
      </c>
      <c r="BD705">
        <v>25</v>
      </c>
      <c r="BE705">
        <v>22</v>
      </c>
      <c r="BF705">
        <v>84</v>
      </c>
      <c r="BG705">
        <v>84</v>
      </c>
      <c r="BH705">
        <v>91</v>
      </c>
      <c r="BI705">
        <v>110</v>
      </c>
      <c r="BJ705">
        <v>31</v>
      </c>
      <c r="BK705">
        <v>27</v>
      </c>
      <c r="BL705">
        <v>25</v>
      </c>
      <c r="BM705">
        <v>22</v>
      </c>
      <c r="BN705">
        <f t="shared" si="104"/>
        <v>119</v>
      </c>
      <c r="BO705">
        <f t="shared" si="105"/>
        <v>119</v>
      </c>
      <c r="BP705">
        <f t="shared" si="106"/>
        <v>128</v>
      </c>
      <c r="BQ705">
        <f t="shared" si="107"/>
        <v>155</v>
      </c>
      <c r="BR705">
        <f>IF(ISNUMBER(VLOOKUP($A705,[1]Blad1!$A$2:$C$116,2,FALSE)),ROUND(VLOOKUP($A705,[1]Blad1!$A$2:$C$116,2,FALSE)*AT705/SUM($AT705:$AW705),0),AT705)</f>
        <v>35</v>
      </c>
      <c r="BS705">
        <f>IF(ISNUMBER(VLOOKUP($A705,[1]Blad1!$A$2:$C$116,2,FALSE)),ROUND(VLOOKUP($A705,[1]Blad1!$A$2:$C$116,2,FALSE)*AU705/SUM($AT705:$AW705),0),AU705)</f>
        <v>31</v>
      </c>
      <c r="BT705">
        <f>IF(ISNUMBER(VLOOKUP($A705,[1]Blad1!$A$2:$C$116,2,FALSE)),ROUND(VLOOKUP($A705,[1]Blad1!$A$2:$C$116,2,FALSE)*AV705/SUM($AT705:$AW705),0),AV705)</f>
        <v>28</v>
      </c>
      <c r="BU705">
        <f>IF(ISNUMBER(VLOOKUP($A705,[1]Blad1!$A$2:$C$116,2,FALSE)),ROUND(VLOOKUP($A705,[1]Blad1!$A$2:$C$116,2,FALSE)*AW705/SUM($AT705:$AW705),0),AW705)</f>
        <v>25</v>
      </c>
      <c r="BV705">
        <f t="shared" si="108"/>
        <v>126</v>
      </c>
      <c r="BW705">
        <f t="shared" si="109"/>
        <v>126</v>
      </c>
      <c r="BX705">
        <f t="shared" si="110"/>
        <v>137</v>
      </c>
      <c r="BY705">
        <f t="shared" si="111"/>
        <v>165</v>
      </c>
      <c r="BZ705">
        <f>IF(ISNUMBER(VLOOKUP($A705,[1]Blad1!$A$2:$C$116,2,FALSE)),ROUND(VLOOKUP($A705,[1]Blad1!$A$2:$C$116,2,FALSE)*BB705/SUM($AT705:$AW705),0),BB705)</f>
        <v>31</v>
      </c>
      <c r="CA705">
        <f>IF(ISNUMBER(VLOOKUP($A705,[1]Blad1!$A$2:$C$116,2,FALSE)),ROUND(VLOOKUP($A705,[1]Blad1!$A$2:$C$116,2,FALSE)*BC705/SUM($AT705:$AW705),0),BC705)</f>
        <v>27</v>
      </c>
      <c r="CB705">
        <f>IF(ISNUMBER(VLOOKUP($A705,[1]Blad1!$A$2:$C$116,2,FALSE)),ROUND(VLOOKUP($A705,[1]Blad1!$A$2:$C$116,2,FALSE)*BD705/SUM($AT705:$AW705),0),BD705)</f>
        <v>25</v>
      </c>
      <c r="CC705">
        <f>IF(ISNUMBER(VLOOKUP($A705,[1]Blad1!$A$2:$C$116,2,FALSE)),ROUND(VLOOKUP($A705,[1]Blad1!$A$2:$C$116,2,FALSE)*BE705/SUM($AT705:$AW705),0),BE705)</f>
        <v>22</v>
      </c>
      <c r="CH705">
        <f>IF(ISNUMBER(VLOOKUP($A705,[1]Blad1!$A$2:$C$116,2,FALSE)),ROUND(VLOOKUP($A705,[1]Blad1!$A$2:$C$116,2,FALSE)*BJ705/SUM($AT705:$AW705),0),BJ705)</f>
        <v>31</v>
      </c>
      <c r="CI705">
        <f>IF(ISNUMBER(VLOOKUP($A705,[1]Blad1!$A$2:$C$116,2,FALSE)),ROUND(VLOOKUP($A705,[1]Blad1!$A$2:$C$116,2,FALSE)*BK705/SUM($AT705:$AW705),0),BK705)</f>
        <v>27</v>
      </c>
      <c r="CJ705">
        <f>IF(ISNUMBER(VLOOKUP($A705,[1]Blad1!$A$2:$C$116,2,FALSE)),ROUND(VLOOKUP($A705,[1]Blad1!$A$2:$C$116,2,FALSE)*BL705/SUM($AT705:$AW705),0),BL705)</f>
        <v>25</v>
      </c>
      <c r="CK705">
        <f>IF(ISNUMBER(VLOOKUP($A705,[1]Blad1!$A$2:$C$116,2,FALSE)),ROUND(VLOOKUP($A705,[1]Blad1!$A$2:$C$116,2,FALSE)*BM705/SUM($AT705:$AW705),0),BM705)</f>
        <v>22</v>
      </c>
    </row>
    <row r="706" spans="1:89" x14ac:dyDescent="0.3">
      <c r="A706">
        <v>705</v>
      </c>
      <c r="B706" t="s">
        <v>769</v>
      </c>
      <c r="C706">
        <v>193</v>
      </c>
      <c r="D706" t="s">
        <v>1273</v>
      </c>
      <c r="G706" t="s">
        <v>2620</v>
      </c>
      <c r="H706" t="s">
        <v>3117</v>
      </c>
      <c r="I706" t="s">
        <v>3460</v>
      </c>
      <c r="J706" t="s">
        <v>3529</v>
      </c>
      <c r="K706">
        <v>770</v>
      </c>
      <c r="L706">
        <v>140</v>
      </c>
      <c r="M706">
        <v>5</v>
      </c>
      <c r="N706">
        <v>1210</v>
      </c>
      <c r="O706">
        <v>677</v>
      </c>
      <c r="P706">
        <v>296</v>
      </c>
      <c r="Q706">
        <v>149</v>
      </c>
      <c r="R706">
        <v>144</v>
      </c>
      <c r="S706">
        <v>159</v>
      </c>
      <c r="T706">
        <v>200</v>
      </c>
      <c r="U706">
        <v>77</v>
      </c>
      <c r="V706">
        <v>74</v>
      </c>
      <c r="W706">
        <v>73</v>
      </c>
      <c r="X706">
        <v>73</v>
      </c>
      <c r="Y706">
        <v>1150</v>
      </c>
      <c r="Z706">
        <v>296</v>
      </c>
      <c r="AA706">
        <v>302</v>
      </c>
      <c r="AB706">
        <v>296</v>
      </c>
      <c r="AC706">
        <v>273</v>
      </c>
      <c r="AD706">
        <v>1068</v>
      </c>
      <c r="AE706">
        <v>1015</v>
      </c>
      <c r="AF706">
        <v>1038</v>
      </c>
      <c r="AG706">
        <v>1.02027027027027</v>
      </c>
      <c r="AH706">
        <v>1</v>
      </c>
      <c r="AI706">
        <v>0.92229729729729726</v>
      </c>
      <c r="AJ706">
        <v>0.92869565217391303</v>
      </c>
      <c r="AK706">
        <v>0.88260869565217392</v>
      </c>
      <c r="AL706">
        <v>0.90260869565217394</v>
      </c>
      <c r="AM706">
        <v>1092.156521739131</v>
      </c>
      <c r="AN706">
        <v>273</v>
      </c>
      <c r="AO706">
        <v>611.06608695652176</v>
      </c>
      <c r="AP706">
        <v>138</v>
      </c>
      <c r="AQ706">
        <v>133</v>
      </c>
      <c r="AR706">
        <v>147</v>
      </c>
      <c r="AS706">
        <v>185</v>
      </c>
      <c r="AT706">
        <v>76</v>
      </c>
      <c r="AU706">
        <v>74</v>
      </c>
      <c r="AV706">
        <v>75</v>
      </c>
      <c r="AW706">
        <v>76</v>
      </c>
      <c r="AX706">
        <v>131</v>
      </c>
      <c r="AY706">
        <v>127</v>
      </c>
      <c r="AZ706">
        <v>140</v>
      </c>
      <c r="BA706">
        <v>176</v>
      </c>
      <c r="BB706">
        <v>75</v>
      </c>
      <c r="BC706">
        <v>73</v>
      </c>
      <c r="BD706">
        <v>74</v>
      </c>
      <c r="BE706">
        <v>75</v>
      </c>
      <c r="BF706">
        <v>134</v>
      </c>
      <c r="BG706">
        <v>129</v>
      </c>
      <c r="BH706">
        <v>143</v>
      </c>
      <c r="BI706">
        <v>180</v>
      </c>
      <c r="BJ706">
        <v>69</v>
      </c>
      <c r="BK706">
        <v>67</v>
      </c>
      <c r="BL706">
        <v>68</v>
      </c>
      <c r="BM706">
        <v>69</v>
      </c>
      <c r="BN706">
        <f t="shared" si="104"/>
        <v>138</v>
      </c>
      <c r="BO706">
        <f t="shared" si="105"/>
        <v>133</v>
      </c>
      <c r="BP706">
        <f t="shared" si="106"/>
        <v>147</v>
      </c>
      <c r="BQ706">
        <f t="shared" si="107"/>
        <v>185</v>
      </c>
      <c r="BR706">
        <f>IF(ISNUMBER(VLOOKUP($A706,[1]Blad1!$A$2:$C$116,2,FALSE)),ROUND(VLOOKUP($A706,[1]Blad1!$A$2:$C$116,2,FALSE)*AT706/SUM($AT706:$AW706),0),AT706)</f>
        <v>76</v>
      </c>
      <c r="BS706">
        <f>IF(ISNUMBER(VLOOKUP($A706,[1]Blad1!$A$2:$C$116,2,FALSE)),ROUND(VLOOKUP($A706,[1]Blad1!$A$2:$C$116,2,FALSE)*AU706/SUM($AT706:$AW706),0),AU706)</f>
        <v>74</v>
      </c>
      <c r="BT706">
        <f>IF(ISNUMBER(VLOOKUP($A706,[1]Blad1!$A$2:$C$116,2,FALSE)),ROUND(VLOOKUP($A706,[1]Blad1!$A$2:$C$116,2,FALSE)*AV706/SUM($AT706:$AW706),0),AV706)</f>
        <v>75</v>
      </c>
      <c r="BU706">
        <f>IF(ISNUMBER(VLOOKUP($A706,[1]Blad1!$A$2:$C$116,2,FALSE)),ROUND(VLOOKUP($A706,[1]Blad1!$A$2:$C$116,2,FALSE)*AW706/SUM($AT706:$AW706),0),AW706)</f>
        <v>76</v>
      </c>
      <c r="BV706">
        <f t="shared" si="108"/>
        <v>131</v>
      </c>
      <c r="BW706">
        <f t="shared" si="109"/>
        <v>127</v>
      </c>
      <c r="BX706">
        <f t="shared" si="110"/>
        <v>140</v>
      </c>
      <c r="BY706">
        <f t="shared" si="111"/>
        <v>176</v>
      </c>
      <c r="BZ706">
        <f>IF(ISNUMBER(VLOOKUP($A706,[1]Blad1!$A$2:$C$116,2,FALSE)),ROUND(VLOOKUP($A706,[1]Blad1!$A$2:$C$116,2,FALSE)*BB706/SUM($AT706:$AW706),0),BB706)</f>
        <v>75</v>
      </c>
      <c r="CA706">
        <f>IF(ISNUMBER(VLOOKUP($A706,[1]Blad1!$A$2:$C$116,2,FALSE)),ROUND(VLOOKUP($A706,[1]Blad1!$A$2:$C$116,2,FALSE)*BC706/SUM($AT706:$AW706),0),BC706)</f>
        <v>73</v>
      </c>
      <c r="CB706">
        <f>IF(ISNUMBER(VLOOKUP($A706,[1]Blad1!$A$2:$C$116,2,FALSE)),ROUND(VLOOKUP($A706,[1]Blad1!$A$2:$C$116,2,FALSE)*BD706/SUM($AT706:$AW706),0),BD706)</f>
        <v>74</v>
      </c>
      <c r="CC706">
        <f>IF(ISNUMBER(VLOOKUP($A706,[1]Blad1!$A$2:$C$116,2,FALSE)),ROUND(VLOOKUP($A706,[1]Blad1!$A$2:$C$116,2,FALSE)*BE706/SUM($AT706:$AW706),0),BE706)</f>
        <v>75</v>
      </c>
      <c r="CH706">
        <f>IF(ISNUMBER(VLOOKUP($A706,[1]Blad1!$A$2:$C$116,2,FALSE)),ROUND(VLOOKUP($A706,[1]Blad1!$A$2:$C$116,2,FALSE)*BJ706/SUM($AT706:$AW706),0),BJ706)</f>
        <v>69</v>
      </c>
      <c r="CI706">
        <f>IF(ISNUMBER(VLOOKUP($A706,[1]Blad1!$A$2:$C$116,2,FALSE)),ROUND(VLOOKUP($A706,[1]Blad1!$A$2:$C$116,2,FALSE)*BK706/SUM($AT706:$AW706),0),BK706)</f>
        <v>67</v>
      </c>
      <c r="CJ706">
        <f>IF(ISNUMBER(VLOOKUP($A706,[1]Blad1!$A$2:$C$116,2,FALSE)),ROUND(VLOOKUP($A706,[1]Blad1!$A$2:$C$116,2,FALSE)*BL706/SUM($AT706:$AW706),0),BL706)</f>
        <v>68</v>
      </c>
      <c r="CK706">
        <f>IF(ISNUMBER(VLOOKUP($A706,[1]Blad1!$A$2:$C$116,2,FALSE)),ROUND(VLOOKUP($A706,[1]Blad1!$A$2:$C$116,2,FALSE)*BM706/SUM($AT706:$AW706),0),BM706)</f>
        <v>69</v>
      </c>
    </row>
    <row r="707" spans="1:89" x14ac:dyDescent="0.3">
      <c r="A707">
        <v>706</v>
      </c>
      <c r="B707" t="s">
        <v>770</v>
      </c>
      <c r="C707">
        <v>194</v>
      </c>
      <c r="D707" t="s">
        <v>1273</v>
      </c>
      <c r="G707" t="s">
        <v>2621</v>
      </c>
      <c r="H707" t="s">
        <v>3118</v>
      </c>
      <c r="I707" t="s">
        <v>3460</v>
      </c>
      <c r="J707" t="s">
        <v>3529</v>
      </c>
      <c r="K707">
        <v>777</v>
      </c>
      <c r="L707">
        <v>140</v>
      </c>
      <c r="M707">
        <v>5</v>
      </c>
      <c r="N707">
        <v>3110</v>
      </c>
      <c r="O707">
        <v>1806</v>
      </c>
      <c r="P707">
        <v>747</v>
      </c>
      <c r="Q707">
        <v>449</v>
      </c>
      <c r="R707">
        <v>446</v>
      </c>
      <c r="S707">
        <v>450</v>
      </c>
      <c r="T707">
        <v>460</v>
      </c>
      <c r="U707">
        <v>272</v>
      </c>
      <c r="V707">
        <v>216</v>
      </c>
      <c r="W707">
        <v>166</v>
      </c>
      <c r="X707">
        <v>111</v>
      </c>
      <c r="Y707">
        <v>3113</v>
      </c>
      <c r="Z707">
        <v>747</v>
      </c>
      <c r="AA707">
        <v>780</v>
      </c>
      <c r="AB707">
        <v>779</v>
      </c>
      <c r="AC707">
        <v>708</v>
      </c>
      <c r="AD707">
        <v>3121</v>
      </c>
      <c r="AE707">
        <v>3350</v>
      </c>
      <c r="AF707">
        <v>3027</v>
      </c>
      <c r="AG707">
        <v>1.0441767068273089</v>
      </c>
      <c r="AH707">
        <v>1.0428380187416331</v>
      </c>
      <c r="AI707">
        <v>0.94779116465863456</v>
      </c>
      <c r="AJ707">
        <v>1.0025698682942501</v>
      </c>
      <c r="AK707">
        <v>1.0761323482171541</v>
      </c>
      <c r="AL707">
        <v>0.97237391583681332</v>
      </c>
      <c r="AM707">
        <v>3024.08287825249</v>
      </c>
      <c r="AN707">
        <v>708</v>
      </c>
      <c r="AO707">
        <v>1756.107292001285</v>
      </c>
      <c r="AP707">
        <v>450</v>
      </c>
      <c r="AQ707">
        <v>447</v>
      </c>
      <c r="AR707">
        <v>451</v>
      </c>
      <c r="AS707">
        <v>461</v>
      </c>
      <c r="AT707">
        <v>274</v>
      </c>
      <c r="AU707">
        <v>223</v>
      </c>
      <c r="AV707">
        <v>174</v>
      </c>
      <c r="AW707">
        <v>119</v>
      </c>
      <c r="AX707">
        <v>483</v>
      </c>
      <c r="AY707">
        <v>479</v>
      </c>
      <c r="AZ707">
        <v>484</v>
      </c>
      <c r="BA707">
        <v>495</v>
      </c>
      <c r="BB707">
        <v>275</v>
      </c>
      <c r="BC707">
        <v>222</v>
      </c>
      <c r="BD707">
        <v>174</v>
      </c>
      <c r="BE707">
        <v>118</v>
      </c>
      <c r="BF707">
        <v>436</v>
      </c>
      <c r="BG707">
        <v>433</v>
      </c>
      <c r="BH707">
        <v>437</v>
      </c>
      <c r="BI707">
        <v>447</v>
      </c>
      <c r="BJ707">
        <v>249</v>
      </c>
      <c r="BK707">
        <v>202</v>
      </c>
      <c r="BL707">
        <v>158</v>
      </c>
      <c r="BM707">
        <v>108</v>
      </c>
      <c r="BN707">
        <f t="shared" si="104"/>
        <v>450</v>
      </c>
      <c r="BO707">
        <f t="shared" si="105"/>
        <v>447</v>
      </c>
      <c r="BP707">
        <f t="shared" si="106"/>
        <v>451</v>
      </c>
      <c r="BQ707">
        <f t="shared" si="107"/>
        <v>461</v>
      </c>
      <c r="BR707">
        <f>IF(ISNUMBER(VLOOKUP($A707,[1]Blad1!$A$2:$C$116,2,FALSE)),ROUND(VLOOKUP($A707,[1]Blad1!$A$2:$C$116,2,FALSE)*AT707/SUM($AT707:$AW707),0),AT707)</f>
        <v>274</v>
      </c>
      <c r="BS707">
        <f>IF(ISNUMBER(VLOOKUP($A707,[1]Blad1!$A$2:$C$116,2,FALSE)),ROUND(VLOOKUP($A707,[1]Blad1!$A$2:$C$116,2,FALSE)*AU707/SUM($AT707:$AW707),0),AU707)</f>
        <v>223</v>
      </c>
      <c r="BT707">
        <f>IF(ISNUMBER(VLOOKUP($A707,[1]Blad1!$A$2:$C$116,2,FALSE)),ROUND(VLOOKUP($A707,[1]Blad1!$A$2:$C$116,2,FALSE)*AV707/SUM($AT707:$AW707),0),AV707)</f>
        <v>174</v>
      </c>
      <c r="BU707">
        <f>IF(ISNUMBER(VLOOKUP($A707,[1]Blad1!$A$2:$C$116,2,FALSE)),ROUND(VLOOKUP($A707,[1]Blad1!$A$2:$C$116,2,FALSE)*AW707/SUM($AT707:$AW707),0),AW707)</f>
        <v>119</v>
      </c>
      <c r="BV707">
        <f t="shared" si="108"/>
        <v>483</v>
      </c>
      <c r="BW707">
        <f t="shared" si="109"/>
        <v>479</v>
      </c>
      <c r="BX707">
        <f t="shared" si="110"/>
        <v>484</v>
      </c>
      <c r="BY707">
        <f t="shared" si="111"/>
        <v>495</v>
      </c>
      <c r="BZ707">
        <f>IF(ISNUMBER(VLOOKUP($A707,[1]Blad1!$A$2:$C$116,2,FALSE)),ROUND(VLOOKUP($A707,[1]Blad1!$A$2:$C$116,2,FALSE)*BB707/SUM($AT707:$AW707),0),BB707)</f>
        <v>275</v>
      </c>
      <c r="CA707">
        <f>IF(ISNUMBER(VLOOKUP($A707,[1]Blad1!$A$2:$C$116,2,FALSE)),ROUND(VLOOKUP($A707,[1]Blad1!$A$2:$C$116,2,FALSE)*BC707/SUM($AT707:$AW707),0),BC707)</f>
        <v>222</v>
      </c>
      <c r="CB707">
        <f>IF(ISNUMBER(VLOOKUP($A707,[1]Blad1!$A$2:$C$116,2,FALSE)),ROUND(VLOOKUP($A707,[1]Blad1!$A$2:$C$116,2,FALSE)*BD707/SUM($AT707:$AW707),0),BD707)</f>
        <v>174</v>
      </c>
      <c r="CC707">
        <f>IF(ISNUMBER(VLOOKUP($A707,[1]Blad1!$A$2:$C$116,2,FALSE)),ROUND(VLOOKUP($A707,[1]Blad1!$A$2:$C$116,2,FALSE)*BE707/SUM($AT707:$AW707),0),BE707)</f>
        <v>118</v>
      </c>
      <c r="CH707">
        <f>IF(ISNUMBER(VLOOKUP($A707,[1]Blad1!$A$2:$C$116,2,FALSE)),ROUND(VLOOKUP($A707,[1]Blad1!$A$2:$C$116,2,FALSE)*BJ707/SUM($AT707:$AW707),0),BJ707)</f>
        <v>249</v>
      </c>
      <c r="CI707">
        <f>IF(ISNUMBER(VLOOKUP($A707,[1]Blad1!$A$2:$C$116,2,FALSE)),ROUND(VLOOKUP($A707,[1]Blad1!$A$2:$C$116,2,FALSE)*BK707/SUM($AT707:$AW707),0),BK707)</f>
        <v>202</v>
      </c>
      <c r="CJ707">
        <f>IF(ISNUMBER(VLOOKUP($A707,[1]Blad1!$A$2:$C$116,2,FALSE)),ROUND(VLOOKUP($A707,[1]Blad1!$A$2:$C$116,2,FALSE)*BL707/SUM($AT707:$AW707),0),BL707)</f>
        <v>158</v>
      </c>
      <c r="CK707">
        <f>IF(ISNUMBER(VLOOKUP($A707,[1]Blad1!$A$2:$C$116,2,FALSE)),ROUND(VLOOKUP($A707,[1]Blad1!$A$2:$C$116,2,FALSE)*BM707/SUM($AT707:$AW707),0),BM707)</f>
        <v>108</v>
      </c>
    </row>
    <row r="708" spans="1:89" x14ac:dyDescent="0.3">
      <c r="A708">
        <v>707</v>
      </c>
      <c r="B708" t="s">
        <v>771</v>
      </c>
      <c r="C708">
        <v>195</v>
      </c>
      <c r="D708" t="s">
        <v>1273</v>
      </c>
      <c r="G708" t="s">
        <v>2622</v>
      </c>
      <c r="H708" t="s">
        <v>3119</v>
      </c>
      <c r="I708" t="s">
        <v>3460</v>
      </c>
      <c r="J708" t="s">
        <v>3529</v>
      </c>
      <c r="K708">
        <v>776</v>
      </c>
      <c r="L708">
        <v>150</v>
      </c>
      <c r="M708">
        <v>5</v>
      </c>
      <c r="N708">
        <v>1085</v>
      </c>
      <c r="O708">
        <v>583</v>
      </c>
      <c r="P708">
        <v>279</v>
      </c>
      <c r="Q708">
        <v>134</v>
      </c>
      <c r="R708">
        <v>121</v>
      </c>
      <c r="S708">
        <v>136</v>
      </c>
      <c r="T708">
        <v>194</v>
      </c>
      <c r="U708">
        <v>102</v>
      </c>
      <c r="V708">
        <v>80</v>
      </c>
      <c r="W708">
        <v>62</v>
      </c>
      <c r="X708">
        <v>41</v>
      </c>
      <c r="Y708">
        <v>857</v>
      </c>
      <c r="Z708">
        <v>212</v>
      </c>
      <c r="AA708">
        <v>215</v>
      </c>
      <c r="AB708">
        <v>211</v>
      </c>
      <c r="AC708">
        <v>194</v>
      </c>
      <c r="AD708">
        <v>847</v>
      </c>
      <c r="AE708">
        <v>1053</v>
      </c>
      <c r="AF708">
        <v>824</v>
      </c>
      <c r="AG708">
        <v>1.0141509433962259</v>
      </c>
      <c r="AH708">
        <v>0.99528301886792447</v>
      </c>
      <c r="AI708">
        <v>0.91509433962264153</v>
      </c>
      <c r="AJ708">
        <v>0.98833138856476077</v>
      </c>
      <c r="AK708">
        <v>1.228704784130688</v>
      </c>
      <c r="AL708">
        <v>0.96149358226371062</v>
      </c>
      <c r="AM708">
        <v>1043.220536756126</v>
      </c>
      <c r="AN708">
        <v>255.311320754717</v>
      </c>
      <c r="AO708">
        <v>560.55075845974329</v>
      </c>
      <c r="AP708">
        <v>132</v>
      </c>
      <c r="AQ708">
        <v>119</v>
      </c>
      <c r="AR708">
        <v>134</v>
      </c>
      <c r="AS708">
        <v>191</v>
      </c>
      <c r="AT708">
        <v>100</v>
      </c>
      <c r="AU708">
        <v>81</v>
      </c>
      <c r="AV708">
        <v>62</v>
      </c>
      <c r="AW708">
        <v>42</v>
      </c>
      <c r="AX708">
        <v>164</v>
      </c>
      <c r="AY708">
        <v>148</v>
      </c>
      <c r="AZ708">
        <v>167</v>
      </c>
      <c r="BA708">
        <v>238</v>
      </c>
      <c r="BB708">
        <v>98</v>
      </c>
      <c r="BC708">
        <v>79</v>
      </c>
      <c r="BD708">
        <v>61</v>
      </c>
      <c r="BE708">
        <v>41</v>
      </c>
      <c r="BF708">
        <v>128</v>
      </c>
      <c r="BG708">
        <v>116</v>
      </c>
      <c r="BH708">
        <v>130</v>
      </c>
      <c r="BI708">
        <v>186</v>
      </c>
      <c r="BJ708">
        <v>90</v>
      </c>
      <c r="BK708">
        <v>72</v>
      </c>
      <c r="BL708">
        <v>56</v>
      </c>
      <c r="BM708">
        <v>38</v>
      </c>
      <c r="BN708">
        <f t="shared" si="104"/>
        <v>132</v>
      </c>
      <c r="BO708">
        <f t="shared" si="105"/>
        <v>119</v>
      </c>
      <c r="BP708">
        <f t="shared" si="106"/>
        <v>134</v>
      </c>
      <c r="BQ708">
        <f t="shared" si="107"/>
        <v>191</v>
      </c>
      <c r="BR708">
        <f>IF(ISNUMBER(VLOOKUP($A708,[1]Blad1!$A$2:$C$116,2,FALSE)),ROUND(VLOOKUP($A708,[1]Blad1!$A$2:$C$116,2,FALSE)*AT708/SUM($AT708:$AW708),0),AT708)</f>
        <v>100</v>
      </c>
      <c r="BS708">
        <f>IF(ISNUMBER(VLOOKUP($A708,[1]Blad1!$A$2:$C$116,2,FALSE)),ROUND(VLOOKUP($A708,[1]Blad1!$A$2:$C$116,2,FALSE)*AU708/SUM($AT708:$AW708),0),AU708)</f>
        <v>81</v>
      </c>
      <c r="BT708">
        <f>IF(ISNUMBER(VLOOKUP($A708,[1]Blad1!$A$2:$C$116,2,FALSE)),ROUND(VLOOKUP($A708,[1]Blad1!$A$2:$C$116,2,FALSE)*AV708/SUM($AT708:$AW708),0),AV708)</f>
        <v>62</v>
      </c>
      <c r="BU708">
        <f>IF(ISNUMBER(VLOOKUP($A708,[1]Blad1!$A$2:$C$116,2,FALSE)),ROUND(VLOOKUP($A708,[1]Blad1!$A$2:$C$116,2,FALSE)*AW708/SUM($AT708:$AW708),0),AW708)</f>
        <v>42</v>
      </c>
      <c r="BV708">
        <f t="shared" si="108"/>
        <v>164</v>
      </c>
      <c r="BW708">
        <f t="shared" si="109"/>
        <v>148</v>
      </c>
      <c r="BX708">
        <f t="shared" si="110"/>
        <v>167</v>
      </c>
      <c r="BY708">
        <f t="shared" si="111"/>
        <v>238</v>
      </c>
      <c r="BZ708">
        <f>IF(ISNUMBER(VLOOKUP($A708,[1]Blad1!$A$2:$C$116,2,FALSE)),ROUND(VLOOKUP($A708,[1]Blad1!$A$2:$C$116,2,FALSE)*BB708/SUM($AT708:$AW708),0),BB708)</f>
        <v>98</v>
      </c>
      <c r="CA708">
        <f>IF(ISNUMBER(VLOOKUP($A708,[1]Blad1!$A$2:$C$116,2,FALSE)),ROUND(VLOOKUP($A708,[1]Blad1!$A$2:$C$116,2,FALSE)*BC708/SUM($AT708:$AW708),0),BC708)</f>
        <v>79</v>
      </c>
      <c r="CB708">
        <f>IF(ISNUMBER(VLOOKUP($A708,[1]Blad1!$A$2:$C$116,2,FALSE)),ROUND(VLOOKUP($A708,[1]Blad1!$A$2:$C$116,2,FALSE)*BD708/SUM($AT708:$AW708),0),BD708)</f>
        <v>61</v>
      </c>
      <c r="CC708">
        <f>IF(ISNUMBER(VLOOKUP($A708,[1]Blad1!$A$2:$C$116,2,FALSE)),ROUND(VLOOKUP($A708,[1]Blad1!$A$2:$C$116,2,FALSE)*BE708/SUM($AT708:$AW708),0),BE708)</f>
        <v>41</v>
      </c>
      <c r="CH708">
        <f>IF(ISNUMBER(VLOOKUP($A708,[1]Blad1!$A$2:$C$116,2,FALSE)),ROUND(VLOOKUP($A708,[1]Blad1!$A$2:$C$116,2,FALSE)*BJ708/SUM($AT708:$AW708),0),BJ708)</f>
        <v>90</v>
      </c>
      <c r="CI708">
        <f>IF(ISNUMBER(VLOOKUP($A708,[1]Blad1!$A$2:$C$116,2,FALSE)),ROUND(VLOOKUP($A708,[1]Blad1!$A$2:$C$116,2,FALSE)*BK708/SUM($AT708:$AW708),0),BK708)</f>
        <v>72</v>
      </c>
      <c r="CJ708">
        <f>IF(ISNUMBER(VLOOKUP($A708,[1]Blad1!$A$2:$C$116,2,FALSE)),ROUND(VLOOKUP($A708,[1]Blad1!$A$2:$C$116,2,FALSE)*BL708/SUM($AT708:$AW708),0),BL708)</f>
        <v>56</v>
      </c>
      <c r="CK708">
        <f>IF(ISNUMBER(VLOOKUP($A708,[1]Blad1!$A$2:$C$116,2,FALSE)),ROUND(VLOOKUP($A708,[1]Blad1!$A$2:$C$116,2,FALSE)*BM708/SUM($AT708:$AW708),0),BM708)</f>
        <v>38</v>
      </c>
    </row>
    <row r="709" spans="1:89" x14ac:dyDescent="0.3">
      <c r="A709">
        <v>708</v>
      </c>
      <c r="B709" t="s">
        <v>772</v>
      </c>
      <c r="C709">
        <v>196</v>
      </c>
      <c r="D709" t="s">
        <v>1273</v>
      </c>
      <c r="G709" t="s">
        <v>2623</v>
      </c>
      <c r="H709" t="s">
        <v>3120</v>
      </c>
      <c r="I709" t="s">
        <v>3460</v>
      </c>
      <c r="J709" t="s">
        <v>3529</v>
      </c>
      <c r="K709">
        <v>774</v>
      </c>
      <c r="L709">
        <v>150</v>
      </c>
      <c r="M709">
        <v>5</v>
      </c>
      <c r="N709">
        <v>1255</v>
      </c>
      <c r="O709">
        <v>741</v>
      </c>
      <c r="P709">
        <v>342</v>
      </c>
      <c r="Q709">
        <v>165</v>
      </c>
      <c r="R709">
        <v>186</v>
      </c>
      <c r="S709">
        <v>197</v>
      </c>
      <c r="T709">
        <v>196</v>
      </c>
      <c r="U709">
        <v>112</v>
      </c>
      <c r="V709">
        <v>93</v>
      </c>
      <c r="W709">
        <v>79</v>
      </c>
      <c r="X709">
        <v>63</v>
      </c>
      <c r="Y709">
        <v>1277</v>
      </c>
      <c r="Z709">
        <v>342</v>
      </c>
      <c r="AA709">
        <v>332</v>
      </c>
      <c r="AB709">
        <v>322</v>
      </c>
      <c r="AC709">
        <v>295</v>
      </c>
      <c r="AD709">
        <v>1227</v>
      </c>
      <c r="AE709">
        <v>1330</v>
      </c>
      <c r="AF709">
        <v>1282</v>
      </c>
      <c r="AG709">
        <v>0.9707602339181286</v>
      </c>
      <c r="AH709">
        <v>0.94152046783625731</v>
      </c>
      <c r="AI709">
        <v>0.86257309941520466</v>
      </c>
      <c r="AJ709">
        <v>0.96084573218480818</v>
      </c>
      <c r="AK709">
        <v>1.0415035238841031</v>
      </c>
      <c r="AL709">
        <v>1.0039154267815189</v>
      </c>
      <c r="AM709">
        <v>1259.913860610807</v>
      </c>
      <c r="AN709">
        <v>295</v>
      </c>
      <c r="AO709">
        <v>743.90133124510567</v>
      </c>
      <c r="AP709">
        <v>158</v>
      </c>
      <c r="AQ709">
        <v>178</v>
      </c>
      <c r="AR709">
        <v>189</v>
      </c>
      <c r="AS709">
        <v>188</v>
      </c>
      <c r="AT709">
        <v>105</v>
      </c>
      <c r="AU709">
        <v>90</v>
      </c>
      <c r="AV709">
        <v>77</v>
      </c>
      <c r="AW709">
        <v>63</v>
      </c>
      <c r="AX709">
        <v>171</v>
      </c>
      <c r="AY709">
        <v>193</v>
      </c>
      <c r="AZ709">
        <v>205</v>
      </c>
      <c r="BA709">
        <v>204</v>
      </c>
      <c r="BB709">
        <v>101</v>
      </c>
      <c r="BC709">
        <v>87</v>
      </c>
      <c r="BD709">
        <v>74</v>
      </c>
      <c r="BE709">
        <v>61</v>
      </c>
      <c r="BF709">
        <v>165</v>
      </c>
      <c r="BG709">
        <v>186</v>
      </c>
      <c r="BH709">
        <v>197</v>
      </c>
      <c r="BI709">
        <v>196</v>
      </c>
      <c r="BJ709">
        <v>93</v>
      </c>
      <c r="BK709">
        <v>80</v>
      </c>
      <c r="BL709">
        <v>68</v>
      </c>
      <c r="BM709">
        <v>56</v>
      </c>
      <c r="BN709">
        <f t="shared" si="104"/>
        <v>158</v>
      </c>
      <c r="BO709">
        <f t="shared" si="105"/>
        <v>178</v>
      </c>
      <c r="BP709">
        <f t="shared" si="106"/>
        <v>189</v>
      </c>
      <c r="BQ709">
        <f t="shared" si="107"/>
        <v>188</v>
      </c>
      <c r="BR709">
        <f>IF(ISNUMBER(VLOOKUP($A709,[1]Blad1!$A$2:$C$116,2,FALSE)),ROUND(VLOOKUP($A709,[1]Blad1!$A$2:$C$116,2,FALSE)*AT709/SUM($AT709:$AW709),0),AT709)</f>
        <v>105</v>
      </c>
      <c r="BS709">
        <f>IF(ISNUMBER(VLOOKUP($A709,[1]Blad1!$A$2:$C$116,2,FALSE)),ROUND(VLOOKUP($A709,[1]Blad1!$A$2:$C$116,2,FALSE)*AU709/SUM($AT709:$AW709),0),AU709)</f>
        <v>90</v>
      </c>
      <c r="BT709">
        <f>IF(ISNUMBER(VLOOKUP($A709,[1]Blad1!$A$2:$C$116,2,FALSE)),ROUND(VLOOKUP($A709,[1]Blad1!$A$2:$C$116,2,FALSE)*AV709/SUM($AT709:$AW709),0),AV709)</f>
        <v>77</v>
      </c>
      <c r="BU709">
        <f>IF(ISNUMBER(VLOOKUP($A709,[1]Blad1!$A$2:$C$116,2,FALSE)),ROUND(VLOOKUP($A709,[1]Blad1!$A$2:$C$116,2,FALSE)*AW709/SUM($AT709:$AW709),0),AW709)</f>
        <v>63</v>
      </c>
      <c r="BV709">
        <f t="shared" si="108"/>
        <v>171</v>
      </c>
      <c r="BW709">
        <f t="shared" si="109"/>
        <v>193</v>
      </c>
      <c r="BX709">
        <f t="shared" si="110"/>
        <v>205</v>
      </c>
      <c r="BY709">
        <f t="shared" si="111"/>
        <v>204</v>
      </c>
      <c r="BZ709">
        <f>IF(ISNUMBER(VLOOKUP($A709,[1]Blad1!$A$2:$C$116,2,FALSE)),ROUND(VLOOKUP($A709,[1]Blad1!$A$2:$C$116,2,FALSE)*BB709/SUM($AT709:$AW709),0),BB709)</f>
        <v>101</v>
      </c>
      <c r="CA709">
        <f>IF(ISNUMBER(VLOOKUP($A709,[1]Blad1!$A$2:$C$116,2,FALSE)),ROUND(VLOOKUP($A709,[1]Blad1!$A$2:$C$116,2,FALSE)*BC709/SUM($AT709:$AW709),0),BC709)</f>
        <v>87</v>
      </c>
      <c r="CB709">
        <f>IF(ISNUMBER(VLOOKUP($A709,[1]Blad1!$A$2:$C$116,2,FALSE)),ROUND(VLOOKUP($A709,[1]Blad1!$A$2:$C$116,2,FALSE)*BD709/SUM($AT709:$AW709),0),BD709)</f>
        <v>74</v>
      </c>
      <c r="CC709">
        <f>IF(ISNUMBER(VLOOKUP($A709,[1]Blad1!$A$2:$C$116,2,FALSE)),ROUND(VLOOKUP($A709,[1]Blad1!$A$2:$C$116,2,FALSE)*BE709/SUM($AT709:$AW709),0),BE709)</f>
        <v>61</v>
      </c>
      <c r="CH709">
        <f>IF(ISNUMBER(VLOOKUP($A709,[1]Blad1!$A$2:$C$116,2,FALSE)),ROUND(VLOOKUP($A709,[1]Blad1!$A$2:$C$116,2,FALSE)*BJ709/SUM($AT709:$AW709),0),BJ709)</f>
        <v>93</v>
      </c>
      <c r="CI709">
        <f>IF(ISNUMBER(VLOOKUP($A709,[1]Blad1!$A$2:$C$116,2,FALSE)),ROUND(VLOOKUP($A709,[1]Blad1!$A$2:$C$116,2,FALSE)*BK709/SUM($AT709:$AW709),0),BK709)</f>
        <v>80</v>
      </c>
      <c r="CJ709">
        <f>IF(ISNUMBER(VLOOKUP($A709,[1]Blad1!$A$2:$C$116,2,FALSE)),ROUND(VLOOKUP($A709,[1]Blad1!$A$2:$C$116,2,FALSE)*BL709/SUM($AT709:$AW709),0),BL709)</f>
        <v>68</v>
      </c>
      <c r="CK709">
        <f>IF(ISNUMBER(VLOOKUP($A709,[1]Blad1!$A$2:$C$116,2,FALSE)),ROUND(VLOOKUP($A709,[1]Blad1!$A$2:$C$116,2,FALSE)*BM709/SUM($AT709:$AW709),0),BM709)</f>
        <v>56</v>
      </c>
    </row>
    <row r="710" spans="1:89" x14ac:dyDescent="0.3">
      <c r="A710">
        <v>709</v>
      </c>
      <c r="B710" t="s">
        <v>773</v>
      </c>
      <c r="C710">
        <v>197</v>
      </c>
      <c r="D710" t="s">
        <v>1273</v>
      </c>
      <c r="G710" t="s">
        <v>2624</v>
      </c>
      <c r="H710" t="s">
        <v>3121</v>
      </c>
      <c r="I710" t="s">
        <v>3460</v>
      </c>
      <c r="J710" t="s">
        <v>3529</v>
      </c>
      <c r="K710">
        <v>778</v>
      </c>
      <c r="L710">
        <v>150</v>
      </c>
      <c r="M710">
        <v>5</v>
      </c>
      <c r="N710">
        <v>1425</v>
      </c>
      <c r="O710">
        <v>853</v>
      </c>
      <c r="P710">
        <v>375</v>
      </c>
      <c r="Q710">
        <v>193</v>
      </c>
      <c r="R710">
        <v>210</v>
      </c>
      <c r="S710">
        <v>212</v>
      </c>
      <c r="T710">
        <v>198</v>
      </c>
      <c r="U710">
        <v>135</v>
      </c>
      <c r="V710">
        <v>108</v>
      </c>
      <c r="W710">
        <v>84</v>
      </c>
      <c r="X710">
        <v>57</v>
      </c>
      <c r="Y710">
        <v>1369</v>
      </c>
      <c r="Z710">
        <v>375</v>
      </c>
      <c r="AA710">
        <v>381</v>
      </c>
      <c r="AB710">
        <v>373</v>
      </c>
      <c r="AC710">
        <v>345</v>
      </c>
      <c r="AD710">
        <v>1407</v>
      </c>
      <c r="AE710">
        <v>1480</v>
      </c>
      <c r="AF710">
        <v>1421</v>
      </c>
      <c r="AG710">
        <v>1.016</v>
      </c>
      <c r="AH710">
        <v>0.9946666666666667</v>
      </c>
      <c r="AI710">
        <v>0.92</v>
      </c>
      <c r="AJ710">
        <v>1.027757487216947</v>
      </c>
      <c r="AK710">
        <v>1.0810810810810809</v>
      </c>
      <c r="AL710">
        <v>1.037983929875822</v>
      </c>
      <c r="AM710">
        <v>1479.127100073046</v>
      </c>
      <c r="AN710">
        <v>345</v>
      </c>
      <c r="AO710">
        <v>885.40029218407597</v>
      </c>
      <c r="AP710">
        <v>198</v>
      </c>
      <c r="AQ710">
        <v>215</v>
      </c>
      <c r="AR710">
        <v>217</v>
      </c>
      <c r="AS710">
        <v>203</v>
      </c>
      <c r="AT710">
        <v>132</v>
      </c>
      <c r="AU710">
        <v>108</v>
      </c>
      <c r="AV710">
        <v>85</v>
      </c>
      <c r="AW710">
        <v>58</v>
      </c>
      <c r="AX710">
        <v>208</v>
      </c>
      <c r="AY710">
        <v>227</v>
      </c>
      <c r="AZ710">
        <v>229</v>
      </c>
      <c r="BA710">
        <v>214</v>
      </c>
      <c r="BB710">
        <v>130</v>
      </c>
      <c r="BC710">
        <v>106</v>
      </c>
      <c r="BD710">
        <v>83</v>
      </c>
      <c r="BE710">
        <v>57</v>
      </c>
      <c r="BF710">
        <v>200</v>
      </c>
      <c r="BG710">
        <v>217</v>
      </c>
      <c r="BH710">
        <v>220</v>
      </c>
      <c r="BI710">
        <v>205</v>
      </c>
      <c r="BJ710">
        <v>120</v>
      </c>
      <c r="BK710">
        <v>98</v>
      </c>
      <c r="BL710">
        <v>77</v>
      </c>
      <c r="BM710">
        <v>53</v>
      </c>
      <c r="BN710">
        <f t="shared" si="104"/>
        <v>198</v>
      </c>
      <c r="BO710">
        <f t="shared" si="105"/>
        <v>215</v>
      </c>
      <c r="BP710">
        <f t="shared" si="106"/>
        <v>217</v>
      </c>
      <c r="BQ710">
        <f t="shared" si="107"/>
        <v>203</v>
      </c>
      <c r="BR710">
        <f>IF(ISNUMBER(VLOOKUP($A710,[1]Blad1!$A$2:$C$116,2,FALSE)),ROUND(VLOOKUP($A710,[1]Blad1!$A$2:$C$116,2,FALSE)*AT710/SUM($AT710:$AW710),0),AT710)</f>
        <v>132</v>
      </c>
      <c r="BS710">
        <f>IF(ISNUMBER(VLOOKUP($A710,[1]Blad1!$A$2:$C$116,2,FALSE)),ROUND(VLOOKUP($A710,[1]Blad1!$A$2:$C$116,2,FALSE)*AU710/SUM($AT710:$AW710),0),AU710)</f>
        <v>108</v>
      </c>
      <c r="BT710">
        <f>IF(ISNUMBER(VLOOKUP($A710,[1]Blad1!$A$2:$C$116,2,FALSE)),ROUND(VLOOKUP($A710,[1]Blad1!$A$2:$C$116,2,FALSE)*AV710/SUM($AT710:$AW710),0),AV710)</f>
        <v>85</v>
      </c>
      <c r="BU710">
        <f>IF(ISNUMBER(VLOOKUP($A710,[1]Blad1!$A$2:$C$116,2,FALSE)),ROUND(VLOOKUP($A710,[1]Blad1!$A$2:$C$116,2,FALSE)*AW710/SUM($AT710:$AW710),0),AW710)</f>
        <v>58</v>
      </c>
      <c r="BV710">
        <f t="shared" si="108"/>
        <v>208</v>
      </c>
      <c r="BW710">
        <f t="shared" si="109"/>
        <v>227</v>
      </c>
      <c r="BX710">
        <f t="shared" si="110"/>
        <v>229</v>
      </c>
      <c r="BY710">
        <f t="shared" si="111"/>
        <v>214</v>
      </c>
      <c r="BZ710">
        <f>IF(ISNUMBER(VLOOKUP($A710,[1]Blad1!$A$2:$C$116,2,FALSE)),ROUND(VLOOKUP($A710,[1]Blad1!$A$2:$C$116,2,FALSE)*BB710/SUM($AT710:$AW710),0),BB710)</f>
        <v>130</v>
      </c>
      <c r="CA710">
        <f>IF(ISNUMBER(VLOOKUP($A710,[1]Blad1!$A$2:$C$116,2,FALSE)),ROUND(VLOOKUP($A710,[1]Blad1!$A$2:$C$116,2,FALSE)*BC710/SUM($AT710:$AW710),0),BC710)</f>
        <v>106</v>
      </c>
      <c r="CB710">
        <f>IF(ISNUMBER(VLOOKUP($A710,[1]Blad1!$A$2:$C$116,2,FALSE)),ROUND(VLOOKUP($A710,[1]Blad1!$A$2:$C$116,2,FALSE)*BD710/SUM($AT710:$AW710),0),BD710)</f>
        <v>83</v>
      </c>
      <c r="CC710">
        <f>IF(ISNUMBER(VLOOKUP($A710,[1]Blad1!$A$2:$C$116,2,FALSE)),ROUND(VLOOKUP($A710,[1]Blad1!$A$2:$C$116,2,FALSE)*BE710/SUM($AT710:$AW710),0),BE710)</f>
        <v>57</v>
      </c>
      <c r="CH710">
        <f>IF(ISNUMBER(VLOOKUP($A710,[1]Blad1!$A$2:$C$116,2,FALSE)),ROUND(VLOOKUP($A710,[1]Blad1!$A$2:$C$116,2,FALSE)*BJ710/SUM($AT710:$AW710),0),BJ710)</f>
        <v>120</v>
      </c>
      <c r="CI710">
        <f>IF(ISNUMBER(VLOOKUP($A710,[1]Blad1!$A$2:$C$116,2,FALSE)),ROUND(VLOOKUP($A710,[1]Blad1!$A$2:$C$116,2,FALSE)*BK710/SUM($AT710:$AW710),0),BK710)</f>
        <v>98</v>
      </c>
      <c r="CJ710">
        <f>IF(ISNUMBER(VLOOKUP($A710,[1]Blad1!$A$2:$C$116,2,FALSE)),ROUND(VLOOKUP($A710,[1]Blad1!$A$2:$C$116,2,FALSE)*BL710/SUM($AT710:$AW710),0),BL710)</f>
        <v>77</v>
      </c>
      <c r="CK710">
        <f>IF(ISNUMBER(VLOOKUP($A710,[1]Blad1!$A$2:$C$116,2,FALSE)),ROUND(VLOOKUP($A710,[1]Blad1!$A$2:$C$116,2,FALSE)*BM710/SUM($AT710:$AW710),0),BM710)</f>
        <v>53</v>
      </c>
    </row>
    <row r="711" spans="1:89" x14ac:dyDescent="0.3">
      <c r="A711">
        <v>710</v>
      </c>
      <c r="B711" t="s">
        <v>774</v>
      </c>
      <c r="C711">
        <v>198</v>
      </c>
      <c r="D711" t="s">
        <v>1273</v>
      </c>
      <c r="G711" t="s">
        <v>2625</v>
      </c>
      <c r="H711" t="s">
        <v>3122</v>
      </c>
      <c r="I711" t="s">
        <v>3460</v>
      </c>
      <c r="J711" t="s">
        <v>3529</v>
      </c>
      <c r="K711">
        <v>744</v>
      </c>
      <c r="L711">
        <v>140</v>
      </c>
      <c r="M711">
        <v>4</v>
      </c>
      <c r="N711">
        <v>5050</v>
      </c>
      <c r="O711">
        <v>2835</v>
      </c>
      <c r="P711">
        <v>1671</v>
      </c>
      <c r="Q711">
        <v>677</v>
      </c>
      <c r="R711">
        <v>687</v>
      </c>
      <c r="S711">
        <v>710</v>
      </c>
      <c r="T711">
        <v>748</v>
      </c>
      <c r="U711">
        <v>491</v>
      </c>
      <c r="V711">
        <v>446</v>
      </c>
      <c r="W711">
        <v>400</v>
      </c>
      <c r="X711">
        <v>349</v>
      </c>
      <c r="Y711">
        <v>4836</v>
      </c>
      <c r="Z711">
        <v>1661</v>
      </c>
      <c r="AA711">
        <v>1597</v>
      </c>
      <c r="AB711">
        <v>1559</v>
      </c>
      <c r="AC711">
        <v>1414</v>
      </c>
      <c r="AD711">
        <v>5719</v>
      </c>
      <c r="AE711">
        <v>5949</v>
      </c>
      <c r="AF711">
        <v>5328</v>
      </c>
      <c r="AG711">
        <v>0.96146899458157731</v>
      </c>
      <c r="AH711">
        <v>0.93859121011438895</v>
      </c>
      <c r="AI711">
        <v>0.85129440096327513</v>
      </c>
      <c r="AJ711">
        <v>1.182588916459884</v>
      </c>
      <c r="AK711">
        <v>1.2301488833746901</v>
      </c>
      <c r="AL711">
        <v>1.101736972704715</v>
      </c>
      <c r="AM711">
        <v>5563.7717121588084</v>
      </c>
      <c r="AN711">
        <v>1422.512944009633</v>
      </c>
      <c r="AO711">
        <v>3123.4243176178661</v>
      </c>
      <c r="AP711">
        <v>800</v>
      </c>
      <c r="AQ711">
        <v>812</v>
      </c>
      <c r="AR711">
        <v>839</v>
      </c>
      <c r="AS711">
        <v>884</v>
      </c>
      <c r="AT711">
        <v>457</v>
      </c>
      <c r="AU711">
        <v>424</v>
      </c>
      <c r="AV711">
        <v>388</v>
      </c>
      <c r="AW711">
        <v>344</v>
      </c>
      <c r="AX711">
        <v>832</v>
      </c>
      <c r="AY711">
        <v>845</v>
      </c>
      <c r="AZ711">
        <v>873</v>
      </c>
      <c r="BA711">
        <v>920</v>
      </c>
      <c r="BB711">
        <v>447</v>
      </c>
      <c r="BC711">
        <v>414</v>
      </c>
      <c r="BD711">
        <v>378</v>
      </c>
      <c r="BE711">
        <v>336</v>
      </c>
      <c r="BF711">
        <v>745</v>
      </c>
      <c r="BG711">
        <v>756</v>
      </c>
      <c r="BH711">
        <v>782</v>
      </c>
      <c r="BI711">
        <v>824</v>
      </c>
      <c r="BJ711">
        <v>406</v>
      </c>
      <c r="BK711">
        <v>376</v>
      </c>
      <c r="BL711">
        <v>343</v>
      </c>
      <c r="BM711">
        <v>304</v>
      </c>
      <c r="BN711">
        <f t="shared" si="104"/>
        <v>800</v>
      </c>
      <c r="BO711">
        <f t="shared" si="105"/>
        <v>812</v>
      </c>
      <c r="BP711">
        <f t="shared" si="106"/>
        <v>839</v>
      </c>
      <c r="BQ711">
        <f t="shared" si="107"/>
        <v>884</v>
      </c>
      <c r="BR711">
        <f>IF(ISNUMBER(VLOOKUP($A711,[1]Blad1!$A$2:$C$116,2,FALSE)),ROUND(VLOOKUP($A711,[1]Blad1!$A$2:$C$116,2,FALSE)*AT711/SUM($AT711:$AW711),0),AT711)</f>
        <v>457</v>
      </c>
      <c r="BS711">
        <f>IF(ISNUMBER(VLOOKUP($A711,[1]Blad1!$A$2:$C$116,2,FALSE)),ROUND(VLOOKUP($A711,[1]Blad1!$A$2:$C$116,2,FALSE)*AU711/SUM($AT711:$AW711),0),AU711)</f>
        <v>424</v>
      </c>
      <c r="BT711">
        <f>IF(ISNUMBER(VLOOKUP($A711,[1]Blad1!$A$2:$C$116,2,FALSE)),ROUND(VLOOKUP($A711,[1]Blad1!$A$2:$C$116,2,FALSE)*AV711/SUM($AT711:$AW711),0),AV711)</f>
        <v>388</v>
      </c>
      <c r="BU711">
        <f>IF(ISNUMBER(VLOOKUP($A711,[1]Blad1!$A$2:$C$116,2,FALSE)),ROUND(VLOOKUP($A711,[1]Blad1!$A$2:$C$116,2,FALSE)*AW711/SUM($AT711:$AW711),0),AW711)</f>
        <v>344</v>
      </c>
      <c r="BV711">
        <f t="shared" si="108"/>
        <v>832</v>
      </c>
      <c r="BW711">
        <f t="shared" si="109"/>
        <v>845</v>
      </c>
      <c r="BX711">
        <f t="shared" si="110"/>
        <v>873</v>
      </c>
      <c r="BY711">
        <f t="shared" si="111"/>
        <v>920</v>
      </c>
      <c r="BZ711">
        <f>IF(ISNUMBER(VLOOKUP($A711,[1]Blad1!$A$2:$C$116,2,FALSE)),ROUND(VLOOKUP($A711,[1]Blad1!$A$2:$C$116,2,FALSE)*BB711/SUM($AT711:$AW711),0),BB711)</f>
        <v>447</v>
      </c>
      <c r="CA711">
        <f>IF(ISNUMBER(VLOOKUP($A711,[1]Blad1!$A$2:$C$116,2,FALSE)),ROUND(VLOOKUP($A711,[1]Blad1!$A$2:$C$116,2,FALSE)*BC711/SUM($AT711:$AW711),0),BC711)</f>
        <v>414</v>
      </c>
      <c r="CB711">
        <f>IF(ISNUMBER(VLOOKUP($A711,[1]Blad1!$A$2:$C$116,2,FALSE)),ROUND(VLOOKUP($A711,[1]Blad1!$A$2:$C$116,2,FALSE)*BD711/SUM($AT711:$AW711),0),BD711)</f>
        <v>378</v>
      </c>
      <c r="CC711">
        <f>IF(ISNUMBER(VLOOKUP($A711,[1]Blad1!$A$2:$C$116,2,FALSE)),ROUND(VLOOKUP($A711,[1]Blad1!$A$2:$C$116,2,FALSE)*BE711/SUM($AT711:$AW711),0),BE711)</f>
        <v>336</v>
      </c>
      <c r="CH711">
        <f>IF(ISNUMBER(VLOOKUP($A711,[1]Blad1!$A$2:$C$116,2,FALSE)),ROUND(VLOOKUP($A711,[1]Blad1!$A$2:$C$116,2,FALSE)*BJ711/SUM($AT711:$AW711),0),BJ711)</f>
        <v>406</v>
      </c>
      <c r="CI711">
        <f>IF(ISNUMBER(VLOOKUP($A711,[1]Blad1!$A$2:$C$116,2,FALSE)),ROUND(VLOOKUP($A711,[1]Blad1!$A$2:$C$116,2,FALSE)*BK711/SUM($AT711:$AW711),0),BK711)</f>
        <v>376</v>
      </c>
      <c r="CJ711">
        <f>IF(ISNUMBER(VLOOKUP($A711,[1]Blad1!$A$2:$C$116,2,FALSE)),ROUND(VLOOKUP($A711,[1]Blad1!$A$2:$C$116,2,FALSE)*BL711/SUM($AT711:$AW711),0),BL711)</f>
        <v>343</v>
      </c>
      <c r="CK711">
        <f>IF(ISNUMBER(VLOOKUP($A711,[1]Blad1!$A$2:$C$116,2,FALSE)),ROUND(VLOOKUP($A711,[1]Blad1!$A$2:$C$116,2,FALSE)*BM711/SUM($AT711:$AW711),0),BM711)</f>
        <v>304</v>
      </c>
    </row>
    <row r="712" spans="1:89" x14ac:dyDescent="0.3">
      <c r="A712">
        <v>711</v>
      </c>
      <c r="B712" t="s">
        <v>775</v>
      </c>
      <c r="C712">
        <v>199</v>
      </c>
      <c r="D712" t="s">
        <v>1273</v>
      </c>
      <c r="G712" t="s">
        <v>2626</v>
      </c>
      <c r="H712" t="s">
        <v>3123</v>
      </c>
      <c r="I712" t="s">
        <v>3461</v>
      </c>
      <c r="J712" t="s">
        <v>3530</v>
      </c>
      <c r="K712">
        <v>843</v>
      </c>
      <c r="L712">
        <v>130</v>
      </c>
      <c r="M712">
        <v>4</v>
      </c>
      <c r="N712">
        <v>10545</v>
      </c>
      <c r="O712">
        <v>5778</v>
      </c>
      <c r="P712">
        <v>3492</v>
      </c>
      <c r="Q712">
        <v>1340</v>
      </c>
      <c r="R712">
        <v>1321</v>
      </c>
      <c r="S712">
        <v>1424</v>
      </c>
      <c r="T712">
        <v>1679</v>
      </c>
      <c r="U712">
        <v>1084</v>
      </c>
      <c r="V712">
        <v>808</v>
      </c>
      <c r="W712">
        <v>802</v>
      </c>
      <c r="X712">
        <v>852</v>
      </c>
      <c r="Y712">
        <v>4584</v>
      </c>
      <c r="Z712">
        <v>1741</v>
      </c>
      <c r="AA712">
        <v>1825</v>
      </c>
      <c r="AB712">
        <v>1866</v>
      </c>
      <c r="AC712">
        <v>1676</v>
      </c>
      <c r="AD712">
        <v>5360</v>
      </c>
      <c r="AE712">
        <v>5459</v>
      </c>
      <c r="AF712">
        <v>4663</v>
      </c>
      <c r="AG712">
        <v>1.048248133256749</v>
      </c>
      <c r="AH712">
        <v>1.0717978173463529</v>
      </c>
      <c r="AI712">
        <v>0.96266513497989659</v>
      </c>
      <c r="AJ712">
        <v>1.169284467713787</v>
      </c>
      <c r="AK712">
        <v>1.1908813263525311</v>
      </c>
      <c r="AL712">
        <v>1.0172338568935431</v>
      </c>
      <c r="AM712">
        <v>10726.73102094241</v>
      </c>
      <c r="AN712">
        <v>3361.626651349799</v>
      </c>
      <c r="AO712">
        <v>5877.5772251308908</v>
      </c>
      <c r="AP712">
        <v>1566</v>
      </c>
      <c r="AQ712">
        <v>1544</v>
      </c>
      <c r="AR712">
        <v>1665</v>
      </c>
      <c r="AS712">
        <v>1963</v>
      </c>
      <c r="AT712">
        <v>1101</v>
      </c>
      <c r="AU712">
        <v>838</v>
      </c>
      <c r="AV712">
        <v>847</v>
      </c>
      <c r="AW712">
        <v>918</v>
      </c>
      <c r="AX712">
        <v>1595</v>
      </c>
      <c r="AY712">
        <v>1573</v>
      </c>
      <c r="AZ712">
        <v>1695</v>
      </c>
      <c r="BA712">
        <v>1999</v>
      </c>
      <c r="BB712">
        <v>1127</v>
      </c>
      <c r="BC712">
        <v>857</v>
      </c>
      <c r="BD712">
        <v>865</v>
      </c>
      <c r="BE712">
        <v>936</v>
      </c>
      <c r="BF712">
        <v>1363</v>
      </c>
      <c r="BG712">
        <v>1343</v>
      </c>
      <c r="BH712">
        <v>1448</v>
      </c>
      <c r="BI712">
        <v>1707</v>
      </c>
      <c r="BJ712">
        <v>1012</v>
      </c>
      <c r="BK712">
        <v>770</v>
      </c>
      <c r="BL712">
        <v>777</v>
      </c>
      <c r="BM712">
        <v>842</v>
      </c>
      <c r="BN712">
        <f t="shared" si="104"/>
        <v>1566</v>
      </c>
      <c r="BO712">
        <f t="shared" si="105"/>
        <v>1544</v>
      </c>
      <c r="BP712">
        <f t="shared" si="106"/>
        <v>1665</v>
      </c>
      <c r="BQ712">
        <f t="shared" si="107"/>
        <v>1963</v>
      </c>
      <c r="BR712">
        <f>IF(ISNUMBER(VLOOKUP($A712,[1]Blad1!$A$2:$C$116,2,FALSE)),ROUND(VLOOKUP($A712,[1]Blad1!$A$2:$C$116,2,FALSE)*AT712/SUM($AT712:$AW712),0),AT712)</f>
        <v>1101</v>
      </c>
      <c r="BS712">
        <f>IF(ISNUMBER(VLOOKUP($A712,[1]Blad1!$A$2:$C$116,2,FALSE)),ROUND(VLOOKUP($A712,[1]Blad1!$A$2:$C$116,2,FALSE)*AU712/SUM($AT712:$AW712),0),AU712)</f>
        <v>838</v>
      </c>
      <c r="BT712">
        <f>IF(ISNUMBER(VLOOKUP($A712,[1]Blad1!$A$2:$C$116,2,FALSE)),ROUND(VLOOKUP($A712,[1]Blad1!$A$2:$C$116,2,FALSE)*AV712/SUM($AT712:$AW712),0),AV712)</f>
        <v>847</v>
      </c>
      <c r="BU712">
        <f>IF(ISNUMBER(VLOOKUP($A712,[1]Blad1!$A$2:$C$116,2,FALSE)),ROUND(VLOOKUP($A712,[1]Blad1!$A$2:$C$116,2,FALSE)*AW712/SUM($AT712:$AW712),0),AW712)</f>
        <v>918</v>
      </c>
      <c r="BV712">
        <f t="shared" si="108"/>
        <v>1595</v>
      </c>
      <c r="BW712">
        <f t="shared" si="109"/>
        <v>1573</v>
      </c>
      <c r="BX712">
        <f t="shared" si="110"/>
        <v>1695</v>
      </c>
      <c r="BY712">
        <f t="shared" si="111"/>
        <v>1999</v>
      </c>
      <c r="BZ712">
        <f>IF(ISNUMBER(VLOOKUP($A712,[1]Blad1!$A$2:$C$116,2,FALSE)),ROUND(VLOOKUP($A712,[1]Blad1!$A$2:$C$116,2,FALSE)*BB712/SUM($AT712:$AW712),0),BB712)</f>
        <v>1127</v>
      </c>
      <c r="CA712">
        <f>IF(ISNUMBER(VLOOKUP($A712,[1]Blad1!$A$2:$C$116,2,FALSE)),ROUND(VLOOKUP($A712,[1]Blad1!$A$2:$C$116,2,FALSE)*BC712/SUM($AT712:$AW712),0),BC712)</f>
        <v>857</v>
      </c>
      <c r="CB712">
        <f>IF(ISNUMBER(VLOOKUP($A712,[1]Blad1!$A$2:$C$116,2,FALSE)),ROUND(VLOOKUP($A712,[1]Blad1!$A$2:$C$116,2,FALSE)*BD712/SUM($AT712:$AW712),0),BD712)</f>
        <v>865</v>
      </c>
      <c r="CC712">
        <f>IF(ISNUMBER(VLOOKUP($A712,[1]Blad1!$A$2:$C$116,2,FALSE)),ROUND(VLOOKUP($A712,[1]Blad1!$A$2:$C$116,2,FALSE)*BE712/SUM($AT712:$AW712),0),BE712)</f>
        <v>936</v>
      </c>
      <c r="CH712">
        <f>IF(ISNUMBER(VLOOKUP($A712,[1]Blad1!$A$2:$C$116,2,FALSE)),ROUND(VLOOKUP($A712,[1]Blad1!$A$2:$C$116,2,FALSE)*BJ712/SUM($AT712:$AW712),0),BJ712)</f>
        <v>1012</v>
      </c>
      <c r="CI712">
        <f>IF(ISNUMBER(VLOOKUP($A712,[1]Blad1!$A$2:$C$116,2,FALSE)),ROUND(VLOOKUP($A712,[1]Blad1!$A$2:$C$116,2,FALSE)*BK712/SUM($AT712:$AW712),0),BK712)</f>
        <v>770</v>
      </c>
      <c r="CJ712">
        <f>IF(ISNUMBER(VLOOKUP($A712,[1]Blad1!$A$2:$C$116,2,FALSE)),ROUND(VLOOKUP($A712,[1]Blad1!$A$2:$C$116,2,FALSE)*BL712/SUM($AT712:$AW712),0),BL712)</f>
        <v>777</v>
      </c>
      <c r="CK712">
        <f>IF(ISNUMBER(VLOOKUP($A712,[1]Blad1!$A$2:$C$116,2,FALSE)),ROUND(VLOOKUP($A712,[1]Blad1!$A$2:$C$116,2,FALSE)*BM712/SUM($AT712:$AW712),0),BM712)</f>
        <v>842</v>
      </c>
    </row>
    <row r="713" spans="1:89" x14ac:dyDescent="0.3">
      <c r="A713">
        <v>712</v>
      </c>
      <c r="B713" t="s">
        <v>776</v>
      </c>
      <c r="C713">
        <v>200</v>
      </c>
      <c r="D713" t="s">
        <v>1273</v>
      </c>
      <c r="G713" t="s">
        <v>2627</v>
      </c>
      <c r="H713" t="s">
        <v>3124</v>
      </c>
      <c r="I713" t="s">
        <v>3461</v>
      </c>
      <c r="J713" t="s">
        <v>3530</v>
      </c>
      <c r="K713">
        <v>850</v>
      </c>
      <c r="L713">
        <v>150</v>
      </c>
      <c r="M713">
        <v>5</v>
      </c>
      <c r="N713">
        <v>2245</v>
      </c>
      <c r="O713">
        <v>1271</v>
      </c>
      <c r="P713">
        <v>589</v>
      </c>
      <c r="Q713">
        <v>319</v>
      </c>
      <c r="R713">
        <v>286</v>
      </c>
      <c r="S713">
        <v>303</v>
      </c>
      <c r="T713">
        <v>380</v>
      </c>
      <c r="U713">
        <v>176</v>
      </c>
      <c r="V713">
        <v>158</v>
      </c>
      <c r="W713">
        <v>140</v>
      </c>
      <c r="X713">
        <v>120</v>
      </c>
      <c r="Y713">
        <v>171</v>
      </c>
      <c r="Z713">
        <v>54</v>
      </c>
      <c r="AA713">
        <v>89</v>
      </c>
      <c r="AB713">
        <v>89</v>
      </c>
      <c r="AC713">
        <v>80</v>
      </c>
      <c r="AD713">
        <v>160</v>
      </c>
      <c r="AE713">
        <v>186</v>
      </c>
      <c r="AF713">
        <v>172</v>
      </c>
      <c r="AG713">
        <v>1.6481481481481479</v>
      </c>
      <c r="AH713">
        <v>1.6481481481481479</v>
      </c>
      <c r="AI713">
        <v>1.481481481481481</v>
      </c>
      <c r="AJ713">
        <v>0.93567251461988299</v>
      </c>
      <c r="AK713">
        <v>1.0877192982456141</v>
      </c>
      <c r="AL713">
        <v>1.005847953216374</v>
      </c>
      <c r="AM713">
        <v>2258.1286549707602</v>
      </c>
      <c r="AN713">
        <v>872.5925925925925</v>
      </c>
      <c r="AO713">
        <v>1278.432748538012</v>
      </c>
      <c r="AP713">
        <v>298</v>
      </c>
      <c r="AQ713">
        <v>267</v>
      </c>
      <c r="AR713">
        <v>283</v>
      </c>
      <c r="AS713">
        <v>355</v>
      </c>
      <c r="AT713">
        <v>282</v>
      </c>
      <c r="AU713">
        <v>257</v>
      </c>
      <c r="AV713">
        <v>233</v>
      </c>
      <c r="AW713">
        <v>203</v>
      </c>
      <c r="AX713">
        <v>346</v>
      </c>
      <c r="AY713">
        <v>311</v>
      </c>
      <c r="AZ713">
        <v>329</v>
      </c>
      <c r="BA713">
        <v>413</v>
      </c>
      <c r="BB713">
        <v>282</v>
      </c>
      <c r="BC713">
        <v>258</v>
      </c>
      <c r="BD713">
        <v>233</v>
      </c>
      <c r="BE713">
        <v>202</v>
      </c>
      <c r="BF713">
        <v>320</v>
      </c>
      <c r="BG713">
        <v>287</v>
      </c>
      <c r="BH713">
        <v>304</v>
      </c>
      <c r="BI713">
        <v>382</v>
      </c>
      <c r="BJ713">
        <v>253</v>
      </c>
      <c r="BK713">
        <v>232</v>
      </c>
      <c r="BL713">
        <v>209</v>
      </c>
      <c r="BM713">
        <v>182</v>
      </c>
      <c r="BN713">
        <f t="shared" si="104"/>
        <v>298</v>
      </c>
      <c r="BO713">
        <f t="shared" si="105"/>
        <v>267</v>
      </c>
      <c r="BP713">
        <f t="shared" si="106"/>
        <v>283</v>
      </c>
      <c r="BQ713">
        <f t="shared" si="107"/>
        <v>355</v>
      </c>
      <c r="BR713">
        <f>IF(ISNUMBER(VLOOKUP($A713,[1]Blad1!$A$2:$C$116,2,FALSE)),ROUND(VLOOKUP($A713,[1]Blad1!$A$2:$C$116,2,FALSE)*AT713/SUM($AT713:$AW713),0),AT713)</f>
        <v>282</v>
      </c>
      <c r="BS713">
        <f>IF(ISNUMBER(VLOOKUP($A713,[1]Blad1!$A$2:$C$116,2,FALSE)),ROUND(VLOOKUP($A713,[1]Blad1!$A$2:$C$116,2,FALSE)*AU713/SUM($AT713:$AW713),0),AU713)</f>
        <v>257</v>
      </c>
      <c r="BT713">
        <f>IF(ISNUMBER(VLOOKUP($A713,[1]Blad1!$A$2:$C$116,2,FALSE)),ROUND(VLOOKUP($A713,[1]Blad1!$A$2:$C$116,2,FALSE)*AV713/SUM($AT713:$AW713),0),AV713)</f>
        <v>233</v>
      </c>
      <c r="BU713">
        <f>IF(ISNUMBER(VLOOKUP($A713,[1]Blad1!$A$2:$C$116,2,FALSE)),ROUND(VLOOKUP($A713,[1]Blad1!$A$2:$C$116,2,FALSE)*AW713/SUM($AT713:$AW713),0),AW713)</f>
        <v>203</v>
      </c>
      <c r="BV713">
        <f t="shared" si="108"/>
        <v>346</v>
      </c>
      <c r="BW713">
        <f t="shared" si="109"/>
        <v>311</v>
      </c>
      <c r="BX713">
        <f t="shared" si="110"/>
        <v>329</v>
      </c>
      <c r="BY713">
        <f t="shared" si="111"/>
        <v>413</v>
      </c>
      <c r="BZ713">
        <f>IF(ISNUMBER(VLOOKUP($A713,[1]Blad1!$A$2:$C$116,2,FALSE)),ROUND(VLOOKUP($A713,[1]Blad1!$A$2:$C$116,2,FALSE)*BB713/SUM($AT713:$AW713),0),BB713)</f>
        <v>282</v>
      </c>
      <c r="CA713">
        <f>IF(ISNUMBER(VLOOKUP($A713,[1]Blad1!$A$2:$C$116,2,FALSE)),ROUND(VLOOKUP($A713,[1]Blad1!$A$2:$C$116,2,FALSE)*BC713/SUM($AT713:$AW713),0),BC713)</f>
        <v>258</v>
      </c>
      <c r="CB713">
        <f>IF(ISNUMBER(VLOOKUP($A713,[1]Blad1!$A$2:$C$116,2,FALSE)),ROUND(VLOOKUP($A713,[1]Blad1!$A$2:$C$116,2,FALSE)*BD713/SUM($AT713:$AW713),0),BD713)</f>
        <v>233</v>
      </c>
      <c r="CC713">
        <f>IF(ISNUMBER(VLOOKUP($A713,[1]Blad1!$A$2:$C$116,2,FALSE)),ROUND(VLOOKUP($A713,[1]Blad1!$A$2:$C$116,2,FALSE)*BE713/SUM($AT713:$AW713),0),BE713)</f>
        <v>202</v>
      </c>
      <c r="CH713">
        <f>IF(ISNUMBER(VLOOKUP($A713,[1]Blad1!$A$2:$C$116,2,FALSE)),ROUND(VLOOKUP($A713,[1]Blad1!$A$2:$C$116,2,FALSE)*BJ713/SUM($AT713:$AW713),0),BJ713)</f>
        <v>253</v>
      </c>
      <c r="CI713">
        <f>IF(ISNUMBER(VLOOKUP($A713,[1]Blad1!$A$2:$C$116,2,FALSE)),ROUND(VLOOKUP($A713,[1]Blad1!$A$2:$C$116,2,FALSE)*BK713/SUM($AT713:$AW713),0),BK713)</f>
        <v>232</v>
      </c>
      <c r="CJ713">
        <f>IF(ISNUMBER(VLOOKUP($A713,[1]Blad1!$A$2:$C$116,2,FALSE)),ROUND(VLOOKUP($A713,[1]Blad1!$A$2:$C$116,2,FALSE)*BL713/SUM($AT713:$AW713),0),BL713)</f>
        <v>209</v>
      </c>
      <c r="CK713">
        <f>IF(ISNUMBER(VLOOKUP($A713,[1]Blad1!$A$2:$C$116,2,FALSE)),ROUND(VLOOKUP($A713,[1]Blad1!$A$2:$C$116,2,FALSE)*BM713/SUM($AT713:$AW713),0),BM713)</f>
        <v>182</v>
      </c>
    </row>
    <row r="714" spans="1:89" x14ac:dyDescent="0.3">
      <c r="A714">
        <v>713</v>
      </c>
      <c r="B714" t="s">
        <v>777</v>
      </c>
      <c r="C714">
        <v>201</v>
      </c>
      <c r="D714" t="s">
        <v>1273</v>
      </c>
      <c r="G714" t="s">
        <v>2628</v>
      </c>
      <c r="H714" t="s">
        <v>3125</v>
      </c>
      <c r="I714" t="s">
        <v>3461</v>
      </c>
      <c r="J714" t="s">
        <v>3530</v>
      </c>
      <c r="K714">
        <v>846</v>
      </c>
      <c r="L714">
        <v>130</v>
      </c>
      <c r="M714">
        <v>4</v>
      </c>
      <c r="N714">
        <v>6545</v>
      </c>
      <c r="O714">
        <v>3659</v>
      </c>
      <c r="P714">
        <v>1689</v>
      </c>
      <c r="Q714">
        <v>832</v>
      </c>
      <c r="R714">
        <v>819</v>
      </c>
      <c r="S714">
        <v>902</v>
      </c>
      <c r="T714">
        <v>1114</v>
      </c>
      <c r="U714">
        <v>444</v>
      </c>
      <c r="V714">
        <v>432</v>
      </c>
      <c r="W714">
        <v>417</v>
      </c>
      <c r="X714">
        <v>400</v>
      </c>
      <c r="Y714">
        <v>4287</v>
      </c>
      <c r="Z714">
        <v>1026</v>
      </c>
      <c r="AA714">
        <v>1025</v>
      </c>
      <c r="AB714">
        <v>1024</v>
      </c>
      <c r="AC714">
        <v>929</v>
      </c>
      <c r="AD714">
        <v>4249</v>
      </c>
      <c r="AE714">
        <v>4603</v>
      </c>
      <c r="AF714">
        <v>4464</v>
      </c>
      <c r="AG714">
        <v>0.99902534113060426</v>
      </c>
      <c r="AH714">
        <v>0.99805068226120852</v>
      </c>
      <c r="AI714">
        <v>0.90545808966861596</v>
      </c>
      <c r="AJ714">
        <v>0.99113599253557261</v>
      </c>
      <c r="AK714">
        <v>1.0737112199673431</v>
      </c>
      <c r="AL714">
        <v>1.0412876137158851</v>
      </c>
      <c r="AM714">
        <v>6815.2274317704696</v>
      </c>
      <c r="AN714">
        <v>1529.3187134502921</v>
      </c>
      <c r="AO714">
        <v>3810.0713785864241</v>
      </c>
      <c r="AP714">
        <v>824</v>
      </c>
      <c r="AQ714">
        <v>811</v>
      </c>
      <c r="AR714">
        <v>894</v>
      </c>
      <c r="AS714">
        <v>1104</v>
      </c>
      <c r="AT714">
        <v>430</v>
      </c>
      <c r="AU714">
        <v>427</v>
      </c>
      <c r="AV714">
        <v>419</v>
      </c>
      <c r="AW714">
        <v>410</v>
      </c>
      <c r="AX714">
        <v>893</v>
      </c>
      <c r="AY714">
        <v>879</v>
      </c>
      <c r="AZ714">
        <v>968</v>
      </c>
      <c r="BA714">
        <v>1196</v>
      </c>
      <c r="BB714">
        <v>430</v>
      </c>
      <c r="BC714">
        <v>427</v>
      </c>
      <c r="BD714">
        <v>419</v>
      </c>
      <c r="BE714">
        <v>410</v>
      </c>
      <c r="BF714">
        <v>866</v>
      </c>
      <c r="BG714">
        <v>852</v>
      </c>
      <c r="BH714">
        <v>939</v>
      </c>
      <c r="BI714">
        <v>1159</v>
      </c>
      <c r="BJ714">
        <v>390</v>
      </c>
      <c r="BK714">
        <v>387</v>
      </c>
      <c r="BL714">
        <v>380</v>
      </c>
      <c r="BM714">
        <v>372</v>
      </c>
      <c r="BN714">
        <f t="shared" si="104"/>
        <v>824</v>
      </c>
      <c r="BO714">
        <f t="shared" si="105"/>
        <v>811</v>
      </c>
      <c r="BP714">
        <f t="shared" si="106"/>
        <v>894</v>
      </c>
      <c r="BQ714">
        <f t="shared" si="107"/>
        <v>1104</v>
      </c>
      <c r="BR714">
        <f>IF(ISNUMBER(VLOOKUP($A714,[1]Blad1!$A$2:$C$116,2,FALSE)),ROUND(VLOOKUP($A714,[1]Blad1!$A$2:$C$116,2,FALSE)*AT714/SUM($AT714:$AW714),0),AT714)</f>
        <v>430</v>
      </c>
      <c r="BS714">
        <f>IF(ISNUMBER(VLOOKUP($A714,[1]Blad1!$A$2:$C$116,2,FALSE)),ROUND(VLOOKUP($A714,[1]Blad1!$A$2:$C$116,2,FALSE)*AU714/SUM($AT714:$AW714),0),AU714)</f>
        <v>427</v>
      </c>
      <c r="BT714">
        <f>IF(ISNUMBER(VLOOKUP($A714,[1]Blad1!$A$2:$C$116,2,FALSE)),ROUND(VLOOKUP($A714,[1]Blad1!$A$2:$C$116,2,FALSE)*AV714/SUM($AT714:$AW714),0),AV714)</f>
        <v>419</v>
      </c>
      <c r="BU714">
        <f>IF(ISNUMBER(VLOOKUP($A714,[1]Blad1!$A$2:$C$116,2,FALSE)),ROUND(VLOOKUP($A714,[1]Blad1!$A$2:$C$116,2,FALSE)*AW714/SUM($AT714:$AW714),0),AW714)</f>
        <v>410</v>
      </c>
      <c r="BV714">
        <f t="shared" si="108"/>
        <v>893</v>
      </c>
      <c r="BW714">
        <f t="shared" si="109"/>
        <v>879</v>
      </c>
      <c r="BX714">
        <f t="shared" si="110"/>
        <v>968</v>
      </c>
      <c r="BY714">
        <f t="shared" si="111"/>
        <v>1196</v>
      </c>
      <c r="BZ714">
        <f>IF(ISNUMBER(VLOOKUP($A714,[1]Blad1!$A$2:$C$116,2,FALSE)),ROUND(VLOOKUP($A714,[1]Blad1!$A$2:$C$116,2,FALSE)*BB714/SUM($AT714:$AW714),0),BB714)</f>
        <v>430</v>
      </c>
      <c r="CA714">
        <f>IF(ISNUMBER(VLOOKUP($A714,[1]Blad1!$A$2:$C$116,2,FALSE)),ROUND(VLOOKUP($A714,[1]Blad1!$A$2:$C$116,2,FALSE)*BC714/SUM($AT714:$AW714),0),BC714)</f>
        <v>427</v>
      </c>
      <c r="CB714">
        <f>IF(ISNUMBER(VLOOKUP($A714,[1]Blad1!$A$2:$C$116,2,FALSE)),ROUND(VLOOKUP($A714,[1]Blad1!$A$2:$C$116,2,FALSE)*BD714/SUM($AT714:$AW714),0),BD714)</f>
        <v>419</v>
      </c>
      <c r="CC714">
        <f>IF(ISNUMBER(VLOOKUP($A714,[1]Blad1!$A$2:$C$116,2,FALSE)),ROUND(VLOOKUP($A714,[1]Blad1!$A$2:$C$116,2,FALSE)*BE714/SUM($AT714:$AW714),0),BE714)</f>
        <v>410</v>
      </c>
      <c r="CH714">
        <f>IF(ISNUMBER(VLOOKUP($A714,[1]Blad1!$A$2:$C$116,2,FALSE)),ROUND(VLOOKUP($A714,[1]Blad1!$A$2:$C$116,2,FALSE)*BJ714/SUM($AT714:$AW714),0),BJ714)</f>
        <v>390</v>
      </c>
      <c r="CI714">
        <f>IF(ISNUMBER(VLOOKUP($A714,[1]Blad1!$A$2:$C$116,2,FALSE)),ROUND(VLOOKUP($A714,[1]Blad1!$A$2:$C$116,2,FALSE)*BK714/SUM($AT714:$AW714),0),BK714)</f>
        <v>387</v>
      </c>
      <c r="CJ714">
        <f>IF(ISNUMBER(VLOOKUP($A714,[1]Blad1!$A$2:$C$116,2,FALSE)),ROUND(VLOOKUP($A714,[1]Blad1!$A$2:$C$116,2,FALSE)*BL714/SUM($AT714:$AW714),0),BL714)</f>
        <v>380</v>
      </c>
      <c r="CK714">
        <f>IF(ISNUMBER(VLOOKUP($A714,[1]Blad1!$A$2:$C$116,2,FALSE)),ROUND(VLOOKUP($A714,[1]Blad1!$A$2:$C$116,2,FALSE)*BM714/SUM($AT714:$AW714),0),BM714)</f>
        <v>372</v>
      </c>
    </row>
    <row r="715" spans="1:89" x14ac:dyDescent="0.3">
      <c r="A715">
        <v>714</v>
      </c>
      <c r="B715" t="s">
        <v>778</v>
      </c>
      <c r="C715">
        <v>202</v>
      </c>
      <c r="D715" t="s">
        <v>1273</v>
      </c>
      <c r="G715" t="s">
        <v>2629</v>
      </c>
      <c r="H715" t="s">
        <v>3126</v>
      </c>
      <c r="I715" t="s">
        <v>3461</v>
      </c>
      <c r="J715" t="s">
        <v>3530</v>
      </c>
      <c r="K715">
        <v>839</v>
      </c>
      <c r="L715">
        <v>130</v>
      </c>
      <c r="M715">
        <v>4</v>
      </c>
      <c r="N715">
        <v>8335</v>
      </c>
      <c r="O715">
        <v>4450</v>
      </c>
      <c r="P715">
        <v>316</v>
      </c>
      <c r="Q715">
        <v>1048</v>
      </c>
      <c r="R715">
        <v>994</v>
      </c>
      <c r="S715">
        <v>1060</v>
      </c>
      <c r="T715">
        <v>1275</v>
      </c>
      <c r="U715">
        <v>102</v>
      </c>
      <c r="V715">
        <v>89</v>
      </c>
      <c r="W715">
        <v>73</v>
      </c>
      <c r="X715">
        <v>57</v>
      </c>
      <c r="Y715">
        <v>1329</v>
      </c>
      <c r="Z715">
        <v>631</v>
      </c>
      <c r="AA715">
        <v>649</v>
      </c>
      <c r="AB715">
        <v>638</v>
      </c>
      <c r="AC715">
        <v>590</v>
      </c>
      <c r="AD715">
        <v>1293</v>
      </c>
      <c r="AE715">
        <v>1330</v>
      </c>
      <c r="AF715">
        <v>1177</v>
      </c>
      <c r="AG715">
        <v>1.0285261489698889</v>
      </c>
      <c r="AH715">
        <v>1.011093502377179</v>
      </c>
      <c r="AI715">
        <v>0.9350237717908082</v>
      </c>
      <c r="AJ715">
        <v>0.97291196388261847</v>
      </c>
      <c r="AK715">
        <v>1.000752445447705</v>
      </c>
      <c r="AL715">
        <v>0.88562829194883375</v>
      </c>
      <c r="AM715">
        <v>7381.7118133935292</v>
      </c>
      <c r="AN715">
        <v>295.46751188589542</v>
      </c>
      <c r="AO715">
        <v>3941.0458991723099</v>
      </c>
      <c r="AP715">
        <v>1019</v>
      </c>
      <c r="AQ715">
        <v>967</v>
      </c>
      <c r="AR715">
        <v>1031</v>
      </c>
      <c r="AS715">
        <v>1240</v>
      </c>
      <c r="AT715">
        <v>101</v>
      </c>
      <c r="AU715">
        <v>90</v>
      </c>
      <c r="AV715">
        <v>76</v>
      </c>
      <c r="AW715">
        <v>59</v>
      </c>
      <c r="AX715">
        <v>1048</v>
      </c>
      <c r="AY715">
        <v>994</v>
      </c>
      <c r="AZ715">
        <v>1060</v>
      </c>
      <c r="BA715">
        <v>1275</v>
      </c>
      <c r="BB715">
        <v>99</v>
      </c>
      <c r="BC715">
        <v>89</v>
      </c>
      <c r="BD715">
        <v>74</v>
      </c>
      <c r="BE715">
        <v>58</v>
      </c>
      <c r="BF715">
        <v>928</v>
      </c>
      <c r="BG715">
        <v>880</v>
      </c>
      <c r="BH715">
        <v>938</v>
      </c>
      <c r="BI715">
        <v>1129</v>
      </c>
      <c r="BJ715">
        <v>92</v>
      </c>
      <c r="BK715">
        <v>82</v>
      </c>
      <c r="BL715">
        <v>68</v>
      </c>
      <c r="BM715">
        <v>54</v>
      </c>
      <c r="BN715">
        <f t="shared" si="104"/>
        <v>1019</v>
      </c>
      <c r="BO715">
        <f t="shared" si="105"/>
        <v>967</v>
      </c>
      <c r="BP715">
        <f t="shared" si="106"/>
        <v>1031</v>
      </c>
      <c r="BQ715">
        <f t="shared" si="107"/>
        <v>1240</v>
      </c>
      <c r="BR715">
        <f>IF(ISNUMBER(VLOOKUP($A715,[1]Blad1!$A$2:$C$116,2,FALSE)),ROUND(VLOOKUP($A715,[1]Blad1!$A$2:$C$116,2,FALSE)*AT715/SUM($AT715:$AW715),0),AT715)</f>
        <v>101</v>
      </c>
      <c r="BS715">
        <f>IF(ISNUMBER(VLOOKUP($A715,[1]Blad1!$A$2:$C$116,2,FALSE)),ROUND(VLOOKUP($A715,[1]Blad1!$A$2:$C$116,2,FALSE)*AU715/SUM($AT715:$AW715),0),AU715)</f>
        <v>90</v>
      </c>
      <c r="BT715">
        <f>IF(ISNUMBER(VLOOKUP($A715,[1]Blad1!$A$2:$C$116,2,FALSE)),ROUND(VLOOKUP($A715,[1]Blad1!$A$2:$C$116,2,FALSE)*AV715/SUM($AT715:$AW715),0),AV715)</f>
        <v>76</v>
      </c>
      <c r="BU715">
        <f>IF(ISNUMBER(VLOOKUP($A715,[1]Blad1!$A$2:$C$116,2,FALSE)),ROUND(VLOOKUP($A715,[1]Blad1!$A$2:$C$116,2,FALSE)*AW715/SUM($AT715:$AW715),0),AW715)</f>
        <v>59</v>
      </c>
      <c r="BV715">
        <f t="shared" si="108"/>
        <v>1048</v>
      </c>
      <c r="BW715">
        <f t="shared" si="109"/>
        <v>994</v>
      </c>
      <c r="BX715">
        <f t="shared" si="110"/>
        <v>1060</v>
      </c>
      <c r="BY715">
        <f t="shared" si="111"/>
        <v>1275</v>
      </c>
      <c r="BZ715">
        <f>IF(ISNUMBER(VLOOKUP($A715,[1]Blad1!$A$2:$C$116,2,FALSE)),ROUND(VLOOKUP($A715,[1]Blad1!$A$2:$C$116,2,FALSE)*BB715/SUM($AT715:$AW715),0),BB715)</f>
        <v>99</v>
      </c>
      <c r="CA715">
        <f>IF(ISNUMBER(VLOOKUP($A715,[1]Blad1!$A$2:$C$116,2,FALSE)),ROUND(VLOOKUP($A715,[1]Blad1!$A$2:$C$116,2,FALSE)*BC715/SUM($AT715:$AW715),0),BC715)</f>
        <v>89</v>
      </c>
      <c r="CB715">
        <f>IF(ISNUMBER(VLOOKUP($A715,[1]Blad1!$A$2:$C$116,2,FALSE)),ROUND(VLOOKUP($A715,[1]Blad1!$A$2:$C$116,2,FALSE)*BD715/SUM($AT715:$AW715),0),BD715)</f>
        <v>74</v>
      </c>
      <c r="CC715">
        <f>IF(ISNUMBER(VLOOKUP($A715,[1]Blad1!$A$2:$C$116,2,FALSE)),ROUND(VLOOKUP($A715,[1]Blad1!$A$2:$C$116,2,FALSE)*BE715/SUM($AT715:$AW715),0),BE715)</f>
        <v>58</v>
      </c>
      <c r="CH715">
        <f>IF(ISNUMBER(VLOOKUP($A715,[1]Blad1!$A$2:$C$116,2,FALSE)),ROUND(VLOOKUP($A715,[1]Blad1!$A$2:$C$116,2,FALSE)*BJ715/SUM($AT715:$AW715),0),BJ715)</f>
        <v>92</v>
      </c>
      <c r="CI715">
        <f>IF(ISNUMBER(VLOOKUP($A715,[1]Blad1!$A$2:$C$116,2,FALSE)),ROUND(VLOOKUP($A715,[1]Blad1!$A$2:$C$116,2,FALSE)*BK715/SUM($AT715:$AW715),0),BK715)</f>
        <v>82</v>
      </c>
      <c r="CJ715">
        <f>IF(ISNUMBER(VLOOKUP($A715,[1]Blad1!$A$2:$C$116,2,FALSE)),ROUND(VLOOKUP($A715,[1]Blad1!$A$2:$C$116,2,FALSE)*BL715/SUM($AT715:$AW715),0),BL715)</f>
        <v>68</v>
      </c>
      <c r="CK715">
        <f>IF(ISNUMBER(VLOOKUP($A715,[1]Blad1!$A$2:$C$116,2,FALSE)),ROUND(VLOOKUP($A715,[1]Blad1!$A$2:$C$116,2,FALSE)*BM715/SUM($AT715:$AW715),0),BM715)</f>
        <v>54</v>
      </c>
    </row>
    <row r="716" spans="1:89" x14ac:dyDescent="0.3">
      <c r="A716">
        <v>715</v>
      </c>
      <c r="B716" t="s">
        <v>779</v>
      </c>
      <c r="C716">
        <v>203</v>
      </c>
      <c r="D716" t="s">
        <v>1273</v>
      </c>
      <c r="G716" t="s">
        <v>2630</v>
      </c>
      <c r="H716" t="s">
        <v>3127</v>
      </c>
      <c r="I716" t="s">
        <v>3461</v>
      </c>
      <c r="J716" t="s">
        <v>3530</v>
      </c>
      <c r="K716">
        <v>839</v>
      </c>
      <c r="L716">
        <v>150</v>
      </c>
      <c r="M716">
        <v>5</v>
      </c>
      <c r="N716">
        <v>2060</v>
      </c>
      <c r="O716">
        <v>1112</v>
      </c>
      <c r="P716">
        <v>316</v>
      </c>
      <c r="Q716">
        <v>264</v>
      </c>
      <c r="R716">
        <v>252</v>
      </c>
      <c r="S716">
        <v>269</v>
      </c>
      <c r="T716">
        <v>322</v>
      </c>
      <c r="U716">
        <v>92</v>
      </c>
      <c r="V716">
        <v>85</v>
      </c>
      <c r="W716">
        <v>76</v>
      </c>
      <c r="X716">
        <v>65</v>
      </c>
      <c r="Y716">
        <v>1329</v>
      </c>
      <c r="Z716">
        <v>631</v>
      </c>
      <c r="AA716">
        <v>649</v>
      </c>
      <c r="AB716">
        <v>638</v>
      </c>
      <c r="AC716">
        <v>590</v>
      </c>
      <c r="AD716">
        <v>1293</v>
      </c>
      <c r="AE716">
        <v>1330</v>
      </c>
      <c r="AF716">
        <v>1177</v>
      </c>
      <c r="AG716">
        <v>1.0285261489698889</v>
      </c>
      <c r="AH716">
        <v>1.011093502377179</v>
      </c>
      <c r="AI716">
        <v>0.9350237717908082</v>
      </c>
      <c r="AJ716">
        <v>0.97291196388261847</v>
      </c>
      <c r="AK716">
        <v>1.000752445447705</v>
      </c>
      <c r="AL716">
        <v>0.88562829194883375</v>
      </c>
      <c r="AM716">
        <v>1824.394281414598</v>
      </c>
      <c r="AN716">
        <v>295.46751188589542</v>
      </c>
      <c r="AO716">
        <v>984.81866064710312</v>
      </c>
      <c r="AP716">
        <v>256</v>
      </c>
      <c r="AQ716">
        <v>245</v>
      </c>
      <c r="AR716">
        <v>261</v>
      </c>
      <c r="AS716">
        <v>313</v>
      </c>
      <c r="AT716">
        <v>91</v>
      </c>
      <c r="AU716">
        <v>86</v>
      </c>
      <c r="AV716">
        <v>79</v>
      </c>
      <c r="AW716">
        <v>68</v>
      </c>
      <c r="AX716">
        <v>264</v>
      </c>
      <c r="AY716">
        <v>252</v>
      </c>
      <c r="AZ716">
        <v>269</v>
      </c>
      <c r="BA716">
        <v>322</v>
      </c>
      <c r="BB716">
        <v>89</v>
      </c>
      <c r="BC716">
        <v>85</v>
      </c>
      <c r="BD716">
        <v>77</v>
      </c>
      <c r="BE716">
        <v>67</v>
      </c>
      <c r="BF716">
        <v>233</v>
      </c>
      <c r="BG716">
        <v>223</v>
      </c>
      <c r="BH716">
        <v>238</v>
      </c>
      <c r="BI716">
        <v>285</v>
      </c>
      <c r="BJ716">
        <v>83</v>
      </c>
      <c r="BK716">
        <v>79</v>
      </c>
      <c r="BL716">
        <v>71</v>
      </c>
      <c r="BM716">
        <v>62</v>
      </c>
      <c r="BN716">
        <f t="shared" si="104"/>
        <v>256</v>
      </c>
      <c r="BO716">
        <f t="shared" si="105"/>
        <v>245</v>
      </c>
      <c r="BP716">
        <f t="shared" si="106"/>
        <v>261</v>
      </c>
      <c r="BQ716">
        <f t="shared" si="107"/>
        <v>313</v>
      </c>
      <c r="BR716">
        <f>IF(ISNUMBER(VLOOKUP($A716,[1]Blad1!$A$2:$C$116,2,FALSE)),ROUND(VLOOKUP($A716,[1]Blad1!$A$2:$C$116,2,FALSE)*AT716/SUM($AT716:$AW716),0),AT716)</f>
        <v>91</v>
      </c>
      <c r="BS716">
        <f>IF(ISNUMBER(VLOOKUP($A716,[1]Blad1!$A$2:$C$116,2,FALSE)),ROUND(VLOOKUP($A716,[1]Blad1!$A$2:$C$116,2,FALSE)*AU716/SUM($AT716:$AW716),0),AU716)</f>
        <v>86</v>
      </c>
      <c r="BT716">
        <f>IF(ISNUMBER(VLOOKUP($A716,[1]Blad1!$A$2:$C$116,2,FALSE)),ROUND(VLOOKUP($A716,[1]Blad1!$A$2:$C$116,2,FALSE)*AV716/SUM($AT716:$AW716),0),AV716)</f>
        <v>79</v>
      </c>
      <c r="BU716">
        <f>IF(ISNUMBER(VLOOKUP($A716,[1]Blad1!$A$2:$C$116,2,FALSE)),ROUND(VLOOKUP($A716,[1]Blad1!$A$2:$C$116,2,FALSE)*AW716/SUM($AT716:$AW716),0),AW716)</f>
        <v>68</v>
      </c>
      <c r="BV716">
        <f t="shared" si="108"/>
        <v>264</v>
      </c>
      <c r="BW716">
        <f t="shared" si="109"/>
        <v>252</v>
      </c>
      <c r="BX716">
        <f t="shared" si="110"/>
        <v>269</v>
      </c>
      <c r="BY716">
        <f t="shared" si="111"/>
        <v>322</v>
      </c>
      <c r="BZ716">
        <f>IF(ISNUMBER(VLOOKUP($A716,[1]Blad1!$A$2:$C$116,2,FALSE)),ROUND(VLOOKUP($A716,[1]Blad1!$A$2:$C$116,2,FALSE)*BB716/SUM($AT716:$AW716),0),BB716)</f>
        <v>89</v>
      </c>
      <c r="CA716">
        <f>IF(ISNUMBER(VLOOKUP($A716,[1]Blad1!$A$2:$C$116,2,FALSE)),ROUND(VLOOKUP($A716,[1]Blad1!$A$2:$C$116,2,FALSE)*BC716/SUM($AT716:$AW716),0),BC716)</f>
        <v>85</v>
      </c>
      <c r="CB716">
        <f>IF(ISNUMBER(VLOOKUP($A716,[1]Blad1!$A$2:$C$116,2,FALSE)),ROUND(VLOOKUP($A716,[1]Blad1!$A$2:$C$116,2,FALSE)*BD716/SUM($AT716:$AW716),0),BD716)</f>
        <v>77</v>
      </c>
      <c r="CC716">
        <f>IF(ISNUMBER(VLOOKUP($A716,[1]Blad1!$A$2:$C$116,2,FALSE)),ROUND(VLOOKUP($A716,[1]Blad1!$A$2:$C$116,2,FALSE)*BE716/SUM($AT716:$AW716),0),BE716)</f>
        <v>67</v>
      </c>
      <c r="CH716">
        <f>IF(ISNUMBER(VLOOKUP($A716,[1]Blad1!$A$2:$C$116,2,FALSE)),ROUND(VLOOKUP($A716,[1]Blad1!$A$2:$C$116,2,FALSE)*BJ716/SUM($AT716:$AW716),0),BJ716)</f>
        <v>83</v>
      </c>
      <c r="CI716">
        <f>IF(ISNUMBER(VLOOKUP($A716,[1]Blad1!$A$2:$C$116,2,FALSE)),ROUND(VLOOKUP($A716,[1]Blad1!$A$2:$C$116,2,FALSE)*BK716/SUM($AT716:$AW716),0),BK716)</f>
        <v>79</v>
      </c>
      <c r="CJ716">
        <f>IF(ISNUMBER(VLOOKUP($A716,[1]Blad1!$A$2:$C$116,2,FALSE)),ROUND(VLOOKUP($A716,[1]Blad1!$A$2:$C$116,2,FALSE)*BL716/SUM($AT716:$AW716),0),BL716)</f>
        <v>71</v>
      </c>
      <c r="CK716">
        <f>IF(ISNUMBER(VLOOKUP($A716,[1]Blad1!$A$2:$C$116,2,FALSE)),ROUND(VLOOKUP($A716,[1]Blad1!$A$2:$C$116,2,FALSE)*BM716/SUM($AT716:$AW716),0),BM716)</f>
        <v>62</v>
      </c>
    </row>
    <row r="717" spans="1:89" x14ac:dyDescent="0.3">
      <c r="A717">
        <v>716</v>
      </c>
      <c r="B717" t="s">
        <v>780</v>
      </c>
      <c r="C717">
        <v>204</v>
      </c>
      <c r="D717" t="s">
        <v>1273</v>
      </c>
      <c r="G717" t="s">
        <v>2631</v>
      </c>
      <c r="H717" t="s">
        <v>3128</v>
      </c>
      <c r="I717" t="s">
        <v>3462</v>
      </c>
      <c r="J717" t="s">
        <v>3531</v>
      </c>
      <c r="K717">
        <v>897</v>
      </c>
      <c r="L717">
        <v>120</v>
      </c>
      <c r="M717">
        <v>3</v>
      </c>
      <c r="N717">
        <v>13665</v>
      </c>
      <c r="O717">
        <v>7512</v>
      </c>
      <c r="P717">
        <v>5912</v>
      </c>
      <c r="Q717">
        <v>1456</v>
      </c>
      <c r="R717">
        <v>1211</v>
      </c>
      <c r="S717">
        <v>1565</v>
      </c>
      <c r="T717">
        <v>3259</v>
      </c>
      <c r="U717">
        <v>2151</v>
      </c>
      <c r="V717">
        <v>1711</v>
      </c>
      <c r="W717">
        <v>1313</v>
      </c>
      <c r="X717">
        <v>877</v>
      </c>
      <c r="Y717">
        <v>24</v>
      </c>
      <c r="Z717">
        <v>6</v>
      </c>
      <c r="AA717">
        <v>76</v>
      </c>
      <c r="AB717">
        <v>78</v>
      </c>
      <c r="AC717">
        <v>71</v>
      </c>
      <c r="AD717">
        <v>23</v>
      </c>
      <c r="AE717">
        <v>28</v>
      </c>
      <c r="AF717">
        <v>28</v>
      </c>
      <c r="AG717">
        <v>12.66666666666667</v>
      </c>
      <c r="AH717">
        <v>13</v>
      </c>
      <c r="AI717">
        <v>11.83333333333333</v>
      </c>
      <c r="AJ717">
        <v>0.95833333333333337</v>
      </c>
      <c r="AK717">
        <v>1.166666666666667</v>
      </c>
      <c r="AL717">
        <v>1.166666666666667</v>
      </c>
      <c r="AM717">
        <v>15942.5</v>
      </c>
      <c r="AN717">
        <v>69958.666666666672</v>
      </c>
      <c r="AO717">
        <v>8764.0000000000018</v>
      </c>
      <c r="AP717">
        <v>1395</v>
      </c>
      <c r="AQ717">
        <v>1160</v>
      </c>
      <c r="AR717">
        <v>1499</v>
      </c>
      <c r="AS717">
        <v>3123</v>
      </c>
      <c r="AT717">
        <v>26417</v>
      </c>
      <c r="AU717">
        <v>21466</v>
      </c>
      <c r="AV717">
        <v>16764</v>
      </c>
      <c r="AW717">
        <v>11408</v>
      </c>
      <c r="AX717">
        <v>1698</v>
      </c>
      <c r="AY717">
        <v>1412</v>
      </c>
      <c r="AZ717">
        <v>1825</v>
      </c>
      <c r="BA717">
        <v>3802</v>
      </c>
      <c r="BB717">
        <v>27149</v>
      </c>
      <c r="BC717">
        <v>22045</v>
      </c>
      <c r="BD717">
        <v>17200</v>
      </c>
      <c r="BE717">
        <v>11693</v>
      </c>
      <c r="BF717">
        <v>1698</v>
      </c>
      <c r="BG717">
        <v>1412</v>
      </c>
      <c r="BH717">
        <v>1825</v>
      </c>
      <c r="BI717">
        <v>3802</v>
      </c>
      <c r="BJ717">
        <v>24701</v>
      </c>
      <c r="BK717">
        <v>20063</v>
      </c>
      <c r="BL717">
        <v>15657</v>
      </c>
      <c r="BM717">
        <v>10648</v>
      </c>
      <c r="BN717">
        <f t="shared" si="104"/>
        <v>1395</v>
      </c>
      <c r="BO717">
        <f t="shared" si="105"/>
        <v>1160</v>
      </c>
      <c r="BP717">
        <f t="shared" si="106"/>
        <v>1499</v>
      </c>
      <c r="BQ717">
        <f t="shared" si="107"/>
        <v>3123</v>
      </c>
      <c r="BR717">
        <f>IF(ISNUMBER(VLOOKUP($A717,[1]Blad1!$A$2:$C$116,2,FALSE)),ROUND(VLOOKUP($A717,[1]Blad1!$A$2:$C$116,2,FALSE)*AT717/SUM($AT717:$AW717),0),AT717)</f>
        <v>26417</v>
      </c>
      <c r="BS717">
        <f>IF(ISNUMBER(VLOOKUP($A717,[1]Blad1!$A$2:$C$116,2,FALSE)),ROUND(VLOOKUP($A717,[1]Blad1!$A$2:$C$116,2,FALSE)*AU717/SUM($AT717:$AW717),0),AU717)</f>
        <v>21466</v>
      </c>
      <c r="BT717">
        <f>IF(ISNUMBER(VLOOKUP($A717,[1]Blad1!$A$2:$C$116,2,FALSE)),ROUND(VLOOKUP($A717,[1]Blad1!$A$2:$C$116,2,FALSE)*AV717/SUM($AT717:$AW717),0),AV717)</f>
        <v>16764</v>
      </c>
      <c r="BU717">
        <f>IF(ISNUMBER(VLOOKUP($A717,[1]Blad1!$A$2:$C$116,2,FALSE)),ROUND(VLOOKUP($A717,[1]Blad1!$A$2:$C$116,2,FALSE)*AW717/SUM($AT717:$AW717),0),AW717)</f>
        <v>11408</v>
      </c>
      <c r="BV717">
        <f t="shared" si="108"/>
        <v>1698</v>
      </c>
      <c r="BW717">
        <f t="shared" si="109"/>
        <v>1412</v>
      </c>
      <c r="BX717">
        <f t="shared" si="110"/>
        <v>1825</v>
      </c>
      <c r="BY717">
        <f t="shared" si="111"/>
        <v>3802</v>
      </c>
      <c r="BZ717">
        <f>IF(ISNUMBER(VLOOKUP($A717,[1]Blad1!$A$2:$C$116,2,FALSE)),ROUND(VLOOKUP($A717,[1]Blad1!$A$2:$C$116,2,FALSE)*BB717/SUM($AT717:$AW717),0),BB717)</f>
        <v>27149</v>
      </c>
      <c r="CA717">
        <f>IF(ISNUMBER(VLOOKUP($A717,[1]Blad1!$A$2:$C$116,2,FALSE)),ROUND(VLOOKUP($A717,[1]Blad1!$A$2:$C$116,2,FALSE)*BC717/SUM($AT717:$AW717),0),BC717)</f>
        <v>22045</v>
      </c>
      <c r="CB717">
        <f>IF(ISNUMBER(VLOOKUP($A717,[1]Blad1!$A$2:$C$116,2,FALSE)),ROUND(VLOOKUP($A717,[1]Blad1!$A$2:$C$116,2,FALSE)*BD717/SUM($AT717:$AW717),0),BD717)</f>
        <v>17200</v>
      </c>
      <c r="CC717">
        <f>IF(ISNUMBER(VLOOKUP($A717,[1]Blad1!$A$2:$C$116,2,FALSE)),ROUND(VLOOKUP($A717,[1]Blad1!$A$2:$C$116,2,FALSE)*BE717/SUM($AT717:$AW717),0),BE717)</f>
        <v>11693</v>
      </c>
      <c r="CH717">
        <f>IF(ISNUMBER(VLOOKUP($A717,[1]Blad1!$A$2:$C$116,2,FALSE)),ROUND(VLOOKUP($A717,[1]Blad1!$A$2:$C$116,2,FALSE)*BJ717/SUM($AT717:$AW717),0),BJ717)</f>
        <v>24701</v>
      </c>
      <c r="CI717">
        <f>IF(ISNUMBER(VLOOKUP($A717,[1]Blad1!$A$2:$C$116,2,FALSE)),ROUND(VLOOKUP($A717,[1]Blad1!$A$2:$C$116,2,FALSE)*BK717/SUM($AT717:$AW717),0),BK717)</f>
        <v>20063</v>
      </c>
      <c r="CJ717">
        <f>IF(ISNUMBER(VLOOKUP($A717,[1]Blad1!$A$2:$C$116,2,FALSE)),ROUND(VLOOKUP($A717,[1]Blad1!$A$2:$C$116,2,FALSE)*BL717/SUM($AT717:$AW717),0),BL717)</f>
        <v>15657</v>
      </c>
      <c r="CK717">
        <f>IF(ISNUMBER(VLOOKUP($A717,[1]Blad1!$A$2:$C$116,2,FALSE)),ROUND(VLOOKUP($A717,[1]Blad1!$A$2:$C$116,2,FALSE)*BM717/SUM($AT717:$AW717),0),BM717)</f>
        <v>10648</v>
      </c>
    </row>
    <row r="718" spans="1:89" x14ac:dyDescent="0.3">
      <c r="A718">
        <v>717</v>
      </c>
      <c r="B718" t="s">
        <v>781</v>
      </c>
      <c r="C718">
        <v>205</v>
      </c>
      <c r="D718" t="s">
        <v>1273</v>
      </c>
      <c r="G718" t="s">
        <v>2632</v>
      </c>
      <c r="H718" t="s">
        <v>3129</v>
      </c>
      <c r="I718" t="s">
        <v>3462</v>
      </c>
      <c r="J718" t="s">
        <v>3531</v>
      </c>
      <c r="K718">
        <v>894</v>
      </c>
      <c r="L718">
        <v>110</v>
      </c>
      <c r="M718">
        <v>3</v>
      </c>
      <c r="N718">
        <v>12365</v>
      </c>
      <c r="O718">
        <v>6812</v>
      </c>
      <c r="P718">
        <v>6377</v>
      </c>
      <c r="Q718">
        <v>1617</v>
      </c>
      <c r="R718">
        <v>1720</v>
      </c>
      <c r="S718">
        <v>1768</v>
      </c>
      <c r="T718">
        <v>1759</v>
      </c>
      <c r="U718">
        <v>1487</v>
      </c>
      <c r="V718">
        <v>1538</v>
      </c>
      <c r="W718">
        <v>1618</v>
      </c>
      <c r="X718">
        <v>1714</v>
      </c>
      <c r="Y718">
        <v>5799</v>
      </c>
      <c r="Z718">
        <v>734</v>
      </c>
      <c r="AA718">
        <v>843</v>
      </c>
      <c r="AB718">
        <v>869</v>
      </c>
      <c r="AC718">
        <v>784</v>
      </c>
      <c r="AD718">
        <v>5718</v>
      </c>
      <c r="AE718">
        <v>5952</v>
      </c>
      <c r="AF718">
        <v>5879</v>
      </c>
      <c r="AG718">
        <v>1.14850136239782</v>
      </c>
      <c r="AH718">
        <v>1.1839237057220711</v>
      </c>
      <c r="AI718">
        <v>1.0681198910081739</v>
      </c>
      <c r="AJ718">
        <v>0.98603207449560271</v>
      </c>
      <c r="AK718">
        <v>1.0263838592860841</v>
      </c>
      <c r="AL718">
        <v>1.013795481979652</v>
      </c>
      <c r="AM718">
        <v>12535.58113467839</v>
      </c>
      <c r="AN718">
        <v>6811.4005449591277</v>
      </c>
      <c r="AO718">
        <v>6905.9748232453894</v>
      </c>
      <c r="AP718">
        <v>1594</v>
      </c>
      <c r="AQ718">
        <v>1695</v>
      </c>
      <c r="AR718">
        <v>1743</v>
      </c>
      <c r="AS718">
        <v>1734</v>
      </c>
      <c r="AT718">
        <v>1655</v>
      </c>
      <c r="AU718">
        <v>1749</v>
      </c>
      <c r="AV718">
        <v>1872</v>
      </c>
      <c r="AW718">
        <v>2021</v>
      </c>
      <c r="AX718">
        <v>1659</v>
      </c>
      <c r="AY718">
        <v>1765</v>
      </c>
      <c r="AZ718">
        <v>1814</v>
      </c>
      <c r="BA718">
        <v>1805</v>
      </c>
      <c r="BB718">
        <v>1709</v>
      </c>
      <c r="BC718">
        <v>1804</v>
      </c>
      <c r="BD718">
        <v>1930</v>
      </c>
      <c r="BE718">
        <v>2080</v>
      </c>
      <c r="BF718">
        <v>1639</v>
      </c>
      <c r="BG718">
        <v>1743</v>
      </c>
      <c r="BH718">
        <v>1792</v>
      </c>
      <c r="BI718">
        <v>1783</v>
      </c>
      <c r="BJ718">
        <v>1541</v>
      </c>
      <c r="BK718">
        <v>1628</v>
      </c>
      <c r="BL718">
        <v>1741</v>
      </c>
      <c r="BM718">
        <v>1878</v>
      </c>
      <c r="BN718">
        <f t="shared" ref="BN718:BN781" si="112">+AP718</f>
        <v>1594</v>
      </c>
      <c r="BO718">
        <f t="shared" ref="BO718:BO781" si="113">+AQ718</f>
        <v>1695</v>
      </c>
      <c r="BP718">
        <f t="shared" ref="BP718:BP781" si="114">+AR718</f>
        <v>1743</v>
      </c>
      <c r="BQ718">
        <f t="shared" ref="BQ718:BQ781" si="115">+AS718</f>
        <v>1734</v>
      </c>
      <c r="BR718">
        <f>IF(ISNUMBER(VLOOKUP($A718,[1]Blad1!$A$2:$C$116,2,FALSE)),ROUND(VLOOKUP($A718,[1]Blad1!$A$2:$C$116,2,FALSE)*AT718/SUM($AT718:$AW718),0),AT718)</f>
        <v>1655</v>
      </c>
      <c r="BS718">
        <f>IF(ISNUMBER(VLOOKUP($A718,[1]Blad1!$A$2:$C$116,2,FALSE)),ROUND(VLOOKUP($A718,[1]Blad1!$A$2:$C$116,2,FALSE)*AU718/SUM($AT718:$AW718),0),AU718)</f>
        <v>1749</v>
      </c>
      <c r="BT718">
        <f>IF(ISNUMBER(VLOOKUP($A718,[1]Blad1!$A$2:$C$116,2,FALSE)),ROUND(VLOOKUP($A718,[1]Blad1!$A$2:$C$116,2,FALSE)*AV718/SUM($AT718:$AW718),0),AV718)</f>
        <v>1872</v>
      </c>
      <c r="BU718">
        <f>IF(ISNUMBER(VLOOKUP($A718,[1]Blad1!$A$2:$C$116,2,FALSE)),ROUND(VLOOKUP($A718,[1]Blad1!$A$2:$C$116,2,FALSE)*AW718/SUM($AT718:$AW718),0),AW718)</f>
        <v>2021</v>
      </c>
      <c r="BV718">
        <f t="shared" ref="BV718:BV781" si="116">+AX718</f>
        <v>1659</v>
      </c>
      <c r="BW718">
        <f t="shared" ref="BW718:BW781" si="117">+AY718</f>
        <v>1765</v>
      </c>
      <c r="BX718">
        <f t="shared" ref="BX718:BX781" si="118">+AZ718</f>
        <v>1814</v>
      </c>
      <c r="BY718">
        <f t="shared" ref="BY718:BY781" si="119">+BA718</f>
        <v>1805</v>
      </c>
      <c r="BZ718">
        <f>IF(ISNUMBER(VLOOKUP($A718,[1]Blad1!$A$2:$C$116,2,FALSE)),ROUND(VLOOKUP($A718,[1]Blad1!$A$2:$C$116,2,FALSE)*BB718/SUM($AT718:$AW718),0),BB718)</f>
        <v>1709</v>
      </c>
      <c r="CA718">
        <f>IF(ISNUMBER(VLOOKUP($A718,[1]Blad1!$A$2:$C$116,2,FALSE)),ROUND(VLOOKUP($A718,[1]Blad1!$A$2:$C$116,2,FALSE)*BC718/SUM($AT718:$AW718),0),BC718)</f>
        <v>1804</v>
      </c>
      <c r="CB718">
        <f>IF(ISNUMBER(VLOOKUP($A718,[1]Blad1!$A$2:$C$116,2,FALSE)),ROUND(VLOOKUP($A718,[1]Blad1!$A$2:$C$116,2,FALSE)*BD718/SUM($AT718:$AW718),0),BD718)</f>
        <v>1930</v>
      </c>
      <c r="CC718">
        <f>IF(ISNUMBER(VLOOKUP($A718,[1]Blad1!$A$2:$C$116,2,FALSE)),ROUND(VLOOKUP($A718,[1]Blad1!$A$2:$C$116,2,FALSE)*BE718/SUM($AT718:$AW718),0),BE718)</f>
        <v>2080</v>
      </c>
      <c r="CH718">
        <f>IF(ISNUMBER(VLOOKUP($A718,[1]Blad1!$A$2:$C$116,2,FALSE)),ROUND(VLOOKUP($A718,[1]Blad1!$A$2:$C$116,2,FALSE)*BJ718/SUM($AT718:$AW718),0),BJ718)</f>
        <v>1541</v>
      </c>
      <c r="CI718">
        <f>IF(ISNUMBER(VLOOKUP($A718,[1]Blad1!$A$2:$C$116,2,FALSE)),ROUND(VLOOKUP($A718,[1]Blad1!$A$2:$C$116,2,FALSE)*BK718/SUM($AT718:$AW718),0),BK718)</f>
        <v>1628</v>
      </c>
      <c r="CJ718">
        <f>IF(ISNUMBER(VLOOKUP($A718,[1]Blad1!$A$2:$C$116,2,FALSE)),ROUND(VLOOKUP($A718,[1]Blad1!$A$2:$C$116,2,FALSE)*BL718/SUM($AT718:$AW718),0),BL718)</f>
        <v>1741</v>
      </c>
      <c r="CK718">
        <f>IF(ISNUMBER(VLOOKUP($A718,[1]Blad1!$A$2:$C$116,2,FALSE)),ROUND(VLOOKUP($A718,[1]Blad1!$A$2:$C$116,2,FALSE)*BM718/SUM($AT718:$AW718),0),BM718)</f>
        <v>1878</v>
      </c>
    </row>
    <row r="719" spans="1:89" x14ac:dyDescent="0.3">
      <c r="A719">
        <v>718</v>
      </c>
      <c r="B719" t="s">
        <v>782</v>
      </c>
      <c r="C719">
        <v>206</v>
      </c>
      <c r="D719" t="s">
        <v>1273</v>
      </c>
      <c r="G719" t="s">
        <v>2633</v>
      </c>
      <c r="H719" t="s">
        <v>3130</v>
      </c>
      <c r="I719" t="s">
        <v>3462</v>
      </c>
      <c r="J719" t="s">
        <v>3531</v>
      </c>
      <c r="K719">
        <v>898</v>
      </c>
      <c r="L719">
        <v>150</v>
      </c>
      <c r="M719">
        <v>5</v>
      </c>
      <c r="N719">
        <v>885</v>
      </c>
      <c r="O719">
        <v>508</v>
      </c>
      <c r="P719">
        <v>321</v>
      </c>
      <c r="Q719">
        <v>105</v>
      </c>
      <c r="R719">
        <v>79</v>
      </c>
      <c r="S719">
        <v>100</v>
      </c>
      <c r="T719">
        <v>217</v>
      </c>
      <c r="U719">
        <v>92</v>
      </c>
      <c r="V719">
        <v>84</v>
      </c>
      <c r="W719">
        <v>77</v>
      </c>
      <c r="X719">
        <v>70</v>
      </c>
      <c r="Y719">
        <v>754</v>
      </c>
      <c r="Z719">
        <v>321</v>
      </c>
      <c r="AA719">
        <v>390</v>
      </c>
      <c r="AB719">
        <v>392</v>
      </c>
      <c r="AC719">
        <v>358</v>
      </c>
      <c r="AD719">
        <v>762</v>
      </c>
      <c r="AE719">
        <v>718</v>
      </c>
      <c r="AF719">
        <v>788</v>
      </c>
      <c r="AG719">
        <v>1.2149532710280371</v>
      </c>
      <c r="AH719">
        <v>1.2211838006230531</v>
      </c>
      <c r="AI719">
        <v>1.1152647975077881</v>
      </c>
      <c r="AJ719">
        <v>1.010610079575597</v>
      </c>
      <c r="AK719">
        <v>0.95225464190981435</v>
      </c>
      <c r="AL719">
        <v>1.045092838196287</v>
      </c>
      <c r="AM719">
        <v>924.90716180371351</v>
      </c>
      <c r="AN719">
        <v>357.99999999999989</v>
      </c>
      <c r="AO719">
        <v>530.90716180371351</v>
      </c>
      <c r="AP719">
        <v>106</v>
      </c>
      <c r="AQ719">
        <v>79</v>
      </c>
      <c r="AR719">
        <v>101</v>
      </c>
      <c r="AS719">
        <v>219</v>
      </c>
      <c r="AT719">
        <v>107</v>
      </c>
      <c r="AU719">
        <v>101</v>
      </c>
      <c r="AV719">
        <v>94</v>
      </c>
      <c r="AW719">
        <v>87</v>
      </c>
      <c r="AX719">
        <v>99</v>
      </c>
      <c r="AY719">
        <v>75</v>
      </c>
      <c r="AZ719">
        <v>95</v>
      </c>
      <c r="BA719">
        <v>206</v>
      </c>
      <c r="BB719">
        <v>108</v>
      </c>
      <c r="BC719">
        <v>102</v>
      </c>
      <c r="BD719">
        <v>94</v>
      </c>
      <c r="BE719">
        <v>87</v>
      </c>
      <c r="BF719">
        <v>109</v>
      </c>
      <c r="BG719">
        <v>82</v>
      </c>
      <c r="BH719">
        <v>104</v>
      </c>
      <c r="BI719">
        <v>226</v>
      </c>
      <c r="BJ719">
        <v>99</v>
      </c>
      <c r="BK719">
        <v>93</v>
      </c>
      <c r="BL719">
        <v>86</v>
      </c>
      <c r="BM719">
        <v>80</v>
      </c>
      <c r="BN719">
        <f t="shared" si="112"/>
        <v>106</v>
      </c>
      <c r="BO719">
        <f t="shared" si="113"/>
        <v>79</v>
      </c>
      <c r="BP719">
        <f t="shared" si="114"/>
        <v>101</v>
      </c>
      <c r="BQ719">
        <f t="shared" si="115"/>
        <v>219</v>
      </c>
      <c r="BR719">
        <f>IF(ISNUMBER(VLOOKUP($A719,[1]Blad1!$A$2:$C$116,2,FALSE)),ROUND(VLOOKUP($A719,[1]Blad1!$A$2:$C$116,2,FALSE)*AT719/SUM($AT719:$AW719),0),AT719)</f>
        <v>107</v>
      </c>
      <c r="BS719">
        <f>IF(ISNUMBER(VLOOKUP($A719,[1]Blad1!$A$2:$C$116,2,FALSE)),ROUND(VLOOKUP($A719,[1]Blad1!$A$2:$C$116,2,FALSE)*AU719/SUM($AT719:$AW719),0),AU719)</f>
        <v>101</v>
      </c>
      <c r="BT719">
        <f>IF(ISNUMBER(VLOOKUP($A719,[1]Blad1!$A$2:$C$116,2,FALSE)),ROUND(VLOOKUP($A719,[1]Blad1!$A$2:$C$116,2,FALSE)*AV719/SUM($AT719:$AW719),0),AV719)</f>
        <v>94</v>
      </c>
      <c r="BU719">
        <f>IF(ISNUMBER(VLOOKUP($A719,[1]Blad1!$A$2:$C$116,2,FALSE)),ROUND(VLOOKUP($A719,[1]Blad1!$A$2:$C$116,2,FALSE)*AW719/SUM($AT719:$AW719),0),AW719)</f>
        <v>87</v>
      </c>
      <c r="BV719">
        <f t="shared" si="116"/>
        <v>99</v>
      </c>
      <c r="BW719">
        <f t="shared" si="117"/>
        <v>75</v>
      </c>
      <c r="BX719">
        <f t="shared" si="118"/>
        <v>95</v>
      </c>
      <c r="BY719">
        <f t="shared" si="119"/>
        <v>206</v>
      </c>
      <c r="BZ719">
        <f>IF(ISNUMBER(VLOOKUP($A719,[1]Blad1!$A$2:$C$116,2,FALSE)),ROUND(VLOOKUP($A719,[1]Blad1!$A$2:$C$116,2,FALSE)*BB719/SUM($AT719:$AW719),0),BB719)</f>
        <v>108</v>
      </c>
      <c r="CA719">
        <f>IF(ISNUMBER(VLOOKUP($A719,[1]Blad1!$A$2:$C$116,2,FALSE)),ROUND(VLOOKUP($A719,[1]Blad1!$A$2:$C$116,2,FALSE)*BC719/SUM($AT719:$AW719),0),BC719)</f>
        <v>102</v>
      </c>
      <c r="CB719">
        <f>IF(ISNUMBER(VLOOKUP($A719,[1]Blad1!$A$2:$C$116,2,FALSE)),ROUND(VLOOKUP($A719,[1]Blad1!$A$2:$C$116,2,FALSE)*BD719/SUM($AT719:$AW719),0),BD719)</f>
        <v>94</v>
      </c>
      <c r="CC719">
        <f>IF(ISNUMBER(VLOOKUP($A719,[1]Blad1!$A$2:$C$116,2,FALSE)),ROUND(VLOOKUP($A719,[1]Blad1!$A$2:$C$116,2,FALSE)*BE719/SUM($AT719:$AW719),0),BE719)</f>
        <v>87</v>
      </c>
      <c r="CH719">
        <f>IF(ISNUMBER(VLOOKUP($A719,[1]Blad1!$A$2:$C$116,2,FALSE)),ROUND(VLOOKUP($A719,[1]Blad1!$A$2:$C$116,2,FALSE)*BJ719/SUM($AT719:$AW719),0),BJ719)</f>
        <v>99</v>
      </c>
      <c r="CI719">
        <f>IF(ISNUMBER(VLOOKUP($A719,[1]Blad1!$A$2:$C$116,2,FALSE)),ROUND(VLOOKUP($A719,[1]Blad1!$A$2:$C$116,2,FALSE)*BK719/SUM($AT719:$AW719),0),BK719)</f>
        <v>93</v>
      </c>
      <c r="CJ719">
        <f>IF(ISNUMBER(VLOOKUP($A719,[1]Blad1!$A$2:$C$116,2,FALSE)),ROUND(VLOOKUP($A719,[1]Blad1!$A$2:$C$116,2,FALSE)*BL719/SUM($AT719:$AW719),0),BL719)</f>
        <v>86</v>
      </c>
      <c r="CK719">
        <f>IF(ISNUMBER(VLOOKUP($A719,[1]Blad1!$A$2:$C$116,2,FALSE)),ROUND(VLOOKUP($A719,[1]Blad1!$A$2:$C$116,2,FALSE)*BM719/SUM($AT719:$AW719),0),BM719)</f>
        <v>80</v>
      </c>
    </row>
    <row r="720" spans="1:89" x14ac:dyDescent="0.3">
      <c r="A720">
        <v>719</v>
      </c>
      <c r="B720" t="s">
        <v>783</v>
      </c>
      <c r="C720">
        <v>207</v>
      </c>
      <c r="D720" t="s">
        <v>1273</v>
      </c>
      <c r="G720" t="s">
        <v>2634</v>
      </c>
      <c r="H720" t="s">
        <v>3131</v>
      </c>
      <c r="I720" t="s">
        <v>3462</v>
      </c>
      <c r="J720" t="s">
        <v>3531</v>
      </c>
      <c r="K720">
        <v>713</v>
      </c>
      <c r="L720">
        <v>140</v>
      </c>
      <c r="M720">
        <v>5</v>
      </c>
      <c r="N720">
        <v>4870</v>
      </c>
      <c r="O720">
        <v>2668</v>
      </c>
      <c r="P720">
        <v>1788</v>
      </c>
      <c r="Q720">
        <v>608</v>
      </c>
      <c r="R720">
        <v>615</v>
      </c>
      <c r="S720">
        <v>670</v>
      </c>
      <c r="T720">
        <v>788</v>
      </c>
      <c r="U720">
        <v>531</v>
      </c>
      <c r="V720">
        <v>475</v>
      </c>
      <c r="W720">
        <v>426</v>
      </c>
      <c r="X720">
        <v>374</v>
      </c>
      <c r="Y720">
        <v>486</v>
      </c>
      <c r="Z720">
        <v>467</v>
      </c>
      <c r="AA720">
        <v>502</v>
      </c>
      <c r="AB720">
        <v>504</v>
      </c>
      <c r="AC720">
        <v>451</v>
      </c>
      <c r="AD720">
        <v>466</v>
      </c>
      <c r="AE720">
        <v>518</v>
      </c>
      <c r="AF720">
        <v>455</v>
      </c>
      <c r="AG720">
        <v>1.074946466809422</v>
      </c>
      <c r="AH720">
        <v>1.079229122055674</v>
      </c>
      <c r="AI720">
        <v>0.96573875802997855</v>
      </c>
      <c r="AJ720">
        <v>0.95884773662551437</v>
      </c>
      <c r="AK720">
        <v>1.0658436213991771</v>
      </c>
      <c r="AL720">
        <v>0.93621399176954734</v>
      </c>
      <c r="AM720">
        <v>4559.3621399176945</v>
      </c>
      <c r="AN720">
        <v>1726.7408993576021</v>
      </c>
      <c r="AO720">
        <v>2497.8189300411518</v>
      </c>
      <c r="AP720">
        <v>582</v>
      </c>
      <c r="AQ720">
        <v>589</v>
      </c>
      <c r="AR720">
        <v>642</v>
      </c>
      <c r="AS720">
        <v>755</v>
      </c>
      <c r="AT720">
        <v>554</v>
      </c>
      <c r="AU720">
        <v>505</v>
      </c>
      <c r="AV720">
        <v>461</v>
      </c>
      <c r="AW720">
        <v>412</v>
      </c>
      <c r="AX720">
        <v>648</v>
      </c>
      <c r="AY720">
        <v>655</v>
      </c>
      <c r="AZ720">
        <v>714</v>
      </c>
      <c r="BA720">
        <v>839</v>
      </c>
      <c r="BB720">
        <v>556</v>
      </c>
      <c r="BC720">
        <v>507</v>
      </c>
      <c r="BD720">
        <v>463</v>
      </c>
      <c r="BE720">
        <v>414</v>
      </c>
      <c r="BF720">
        <v>569</v>
      </c>
      <c r="BG720">
        <v>575</v>
      </c>
      <c r="BH720">
        <v>627</v>
      </c>
      <c r="BI720">
        <v>737</v>
      </c>
      <c r="BJ720">
        <v>497</v>
      </c>
      <c r="BK720">
        <v>454</v>
      </c>
      <c r="BL720">
        <v>415</v>
      </c>
      <c r="BM720">
        <v>370</v>
      </c>
      <c r="BN720">
        <f t="shared" si="112"/>
        <v>582</v>
      </c>
      <c r="BO720">
        <f t="shared" si="113"/>
        <v>589</v>
      </c>
      <c r="BP720">
        <f t="shared" si="114"/>
        <v>642</v>
      </c>
      <c r="BQ720">
        <f t="shared" si="115"/>
        <v>755</v>
      </c>
      <c r="BR720">
        <f>IF(ISNUMBER(VLOOKUP($A720,[1]Blad1!$A$2:$C$116,2,FALSE)),ROUND(VLOOKUP($A720,[1]Blad1!$A$2:$C$116,2,FALSE)*AT720/SUM($AT720:$AW720),0),AT720)</f>
        <v>554</v>
      </c>
      <c r="BS720">
        <f>IF(ISNUMBER(VLOOKUP($A720,[1]Blad1!$A$2:$C$116,2,FALSE)),ROUND(VLOOKUP($A720,[1]Blad1!$A$2:$C$116,2,FALSE)*AU720/SUM($AT720:$AW720),0),AU720)</f>
        <v>505</v>
      </c>
      <c r="BT720">
        <f>IF(ISNUMBER(VLOOKUP($A720,[1]Blad1!$A$2:$C$116,2,FALSE)),ROUND(VLOOKUP($A720,[1]Blad1!$A$2:$C$116,2,FALSE)*AV720/SUM($AT720:$AW720),0),AV720)</f>
        <v>461</v>
      </c>
      <c r="BU720">
        <f>IF(ISNUMBER(VLOOKUP($A720,[1]Blad1!$A$2:$C$116,2,FALSE)),ROUND(VLOOKUP($A720,[1]Blad1!$A$2:$C$116,2,FALSE)*AW720/SUM($AT720:$AW720),0),AW720)</f>
        <v>412</v>
      </c>
      <c r="BV720">
        <f t="shared" si="116"/>
        <v>648</v>
      </c>
      <c r="BW720">
        <f t="shared" si="117"/>
        <v>655</v>
      </c>
      <c r="BX720">
        <f t="shared" si="118"/>
        <v>714</v>
      </c>
      <c r="BY720">
        <f t="shared" si="119"/>
        <v>839</v>
      </c>
      <c r="BZ720">
        <f>IF(ISNUMBER(VLOOKUP($A720,[1]Blad1!$A$2:$C$116,2,FALSE)),ROUND(VLOOKUP($A720,[1]Blad1!$A$2:$C$116,2,FALSE)*BB720/SUM($AT720:$AW720),0),BB720)</f>
        <v>556</v>
      </c>
      <c r="CA720">
        <f>IF(ISNUMBER(VLOOKUP($A720,[1]Blad1!$A$2:$C$116,2,FALSE)),ROUND(VLOOKUP($A720,[1]Blad1!$A$2:$C$116,2,FALSE)*BC720/SUM($AT720:$AW720),0),BC720)</f>
        <v>507</v>
      </c>
      <c r="CB720">
        <f>IF(ISNUMBER(VLOOKUP($A720,[1]Blad1!$A$2:$C$116,2,FALSE)),ROUND(VLOOKUP($A720,[1]Blad1!$A$2:$C$116,2,FALSE)*BD720/SUM($AT720:$AW720),0),BD720)</f>
        <v>463</v>
      </c>
      <c r="CC720">
        <f>IF(ISNUMBER(VLOOKUP($A720,[1]Blad1!$A$2:$C$116,2,FALSE)),ROUND(VLOOKUP($A720,[1]Blad1!$A$2:$C$116,2,FALSE)*BE720/SUM($AT720:$AW720),0),BE720)</f>
        <v>414</v>
      </c>
      <c r="CH720">
        <f>IF(ISNUMBER(VLOOKUP($A720,[1]Blad1!$A$2:$C$116,2,FALSE)),ROUND(VLOOKUP($A720,[1]Blad1!$A$2:$C$116,2,FALSE)*BJ720/SUM($AT720:$AW720),0),BJ720)</f>
        <v>497</v>
      </c>
      <c r="CI720">
        <f>IF(ISNUMBER(VLOOKUP($A720,[1]Blad1!$A$2:$C$116,2,FALSE)),ROUND(VLOOKUP($A720,[1]Blad1!$A$2:$C$116,2,FALSE)*BK720/SUM($AT720:$AW720),0),BK720)</f>
        <v>454</v>
      </c>
      <c r="CJ720">
        <f>IF(ISNUMBER(VLOOKUP($A720,[1]Blad1!$A$2:$C$116,2,FALSE)),ROUND(VLOOKUP($A720,[1]Blad1!$A$2:$C$116,2,FALSE)*BL720/SUM($AT720:$AW720),0),BL720)</f>
        <v>415</v>
      </c>
      <c r="CK720">
        <f>IF(ISNUMBER(VLOOKUP($A720,[1]Blad1!$A$2:$C$116,2,FALSE)),ROUND(VLOOKUP($A720,[1]Blad1!$A$2:$C$116,2,FALSE)*BM720/SUM($AT720:$AW720),0),BM720)</f>
        <v>370</v>
      </c>
    </row>
    <row r="721" spans="1:89" x14ac:dyDescent="0.3">
      <c r="A721">
        <v>720</v>
      </c>
      <c r="B721" t="s">
        <v>784</v>
      </c>
      <c r="C721">
        <v>208</v>
      </c>
      <c r="D721" t="s">
        <v>1273</v>
      </c>
      <c r="G721" t="s">
        <v>2635</v>
      </c>
      <c r="H721" t="s">
        <v>3132</v>
      </c>
      <c r="I721" t="s">
        <v>3463</v>
      </c>
      <c r="J721" t="s">
        <v>3532</v>
      </c>
      <c r="K721">
        <v>653</v>
      </c>
      <c r="L721">
        <v>130</v>
      </c>
      <c r="M721">
        <v>3</v>
      </c>
      <c r="N721">
        <v>12730</v>
      </c>
      <c r="O721">
        <v>7010</v>
      </c>
      <c r="P721">
        <v>4403</v>
      </c>
      <c r="Q721">
        <v>1724</v>
      </c>
      <c r="R721">
        <v>1759</v>
      </c>
      <c r="S721">
        <v>1741</v>
      </c>
      <c r="T721">
        <v>1672</v>
      </c>
      <c r="U721">
        <v>1179</v>
      </c>
      <c r="V721">
        <v>1140</v>
      </c>
      <c r="W721">
        <v>1084</v>
      </c>
      <c r="X721">
        <v>1016</v>
      </c>
      <c r="Y721">
        <v>11160</v>
      </c>
      <c r="Z721">
        <v>2786</v>
      </c>
      <c r="AA721">
        <v>2987</v>
      </c>
      <c r="AB721">
        <v>3099</v>
      </c>
      <c r="AC721">
        <v>2784</v>
      </c>
      <c r="AD721">
        <v>10702</v>
      </c>
      <c r="AE721">
        <v>12117</v>
      </c>
      <c r="AF721">
        <v>11642</v>
      </c>
      <c r="AG721">
        <v>1.0721464465183059</v>
      </c>
      <c r="AH721">
        <v>1.112347451543432</v>
      </c>
      <c r="AI721">
        <v>0.99928212491026558</v>
      </c>
      <c r="AJ721">
        <v>0.95896057347670249</v>
      </c>
      <c r="AK721">
        <v>1.085752688172043</v>
      </c>
      <c r="AL721">
        <v>1.043189964157706</v>
      </c>
      <c r="AM721">
        <v>13279.808243727601</v>
      </c>
      <c r="AN721">
        <v>4399.8391959798992</v>
      </c>
      <c r="AO721">
        <v>7312.7616487455189</v>
      </c>
      <c r="AP721">
        <v>1653</v>
      </c>
      <c r="AQ721">
        <v>1686</v>
      </c>
      <c r="AR721">
        <v>1669</v>
      </c>
      <c r="AS721">
        <v>1603</v>
      </c>
      <c r="AT721">
        <v>1225</v>
      </c>
      <c r="AU721">
        <v>1209</v>
      </c>
      <c r="AV721">
        <v>1171</v>
      </c>
      <c r="AW721">
        <v>1119</v>
      </c>
      <c r="AX721">
        <v>1871</v>
      </c>
      <c r="AY721">
        <v>1909</v>
      </c>
      <c r="AZ721">
        <v>1890</v>
      </c>
      <c r="BA721">
        <v>1815</v>
      </c>
      <c r="BB721">
        <v>1273</v>
      </c>
      <c r="BC721">
        <v>1256</v>
      </c>
      <c r="BD721">
        <v>1214</v>
      </c>
      <c r="BE721">
        <v>1159</v>
      </c>
      <c r="BF721">
        <v>1798</v>
      </c>
      <c r="BG721">
        <v>1834</v>
      </c>
      <c r="BH721">
        <v>1816</v>
      </c>
      <c r="BI721">
        <v>1744</v>
      </c>
      <c r="BJ721">
        <v>1143</v>
      </c>
      <c r="BK721">
        <v>1128</v>
      </c>
      <c r="BL721">
        <v>1091</v>
      </c>
      <c r="BM721">
        <v>1042</v>
      </c>
      <c r="BN721">
        <f t="shared" si="112"/>
        <v>1653</v>
      </c>
      <c r="BO721">
        <f t="shared" si="113"/>
        <v>1686</v>
      </c>
      <c r="BP721">
        <f t="shared" si="114"/>
        <v>1669</v>
      </c>
      <c r="BQ721">
        <f t="shared" si="115"/>
        <v>1603</v>
      </c>
      <c r="BR721">
        <f>IF(ISNUMBER(VLOOKUP($A721,[1]Blad1!$A$2:$C$116,2,FALSE)),ROUND(VLOOKUP($A721,[1]Blad1!$A$2:$C$116,2,FALSE)*AT721/SUM($AT721:$AW721),0),AT721)</f>
        <v>1225</v>
      </c>
      <c r="BS721">
        <f>IF(ISNUMBER(VLOOKUP($A721,[1]Blad1!$A$2:$C$116,2,FALSE)),ROUND(VLOOKUP($A721,[1]Blad1!$A$2:$C$116,2,FALSE)*AU721/SUM($AT721:$AW721),0),AU721)</f>
        <v>1209</v>
      </c>
      <c r="BT721">
        <f>IF(ISNUMBER(VLOOKUP($A721,[1]Blad1!$A$2:$C$116,2,FALSE)),ROUND(VLOOKUP($A721,[1]Blad1!$A$2:$C$116,2,FALSE)*AV721/SUM($AT721:$AW721),0),AV721)</f>
        <v>1171</v>
      </c>
      <c r="BU721">
        <f>IF(ISNUMBER(VLOOKUP($A721,[1]Blad1!$A$2:$C$116,2,FALSE)),ROUND(VLOOKUP($A721,[1]Blad1!$A$2:$C$116,2,FALSE)*AW721/SUM($AT721:$AW721),0),AW721)</f>
        <v>1119</v>
      </c>
      <c r="BV721">
        <f t="shared" si="116"/>
        <v>1871</v>
      </c>
      <c r="BW721">
        <f t="shared" si="117"/>
        <v>1909</v>
      </c>
      <c r="BX721">
        <f t="shared" si="118"/>
        <v>1890</v>
      </c>
      <c r="BY721">
        <f t="shared" si="119"/>
        <v>1815</v>
      </c>
      <c r="BZ721">
        <f>IF(ISNUMBER(VLOOKUP($A721,[1]Blad1!$A$2:$C$116,2,FALSE)),ROUND(VLOOKUP($A721,[1]Blad1!$A$2:$C$116,2,FALSE)*BB721/SUM($AT721:$AW721),0),BB721)</f>
        <v>1273</v>
      </c>
      <c r="CA721">
        <f>IF(ISNUMBER(VLOOKUP($A721,[1]Blad1!$A$2:$C$116,2,FALSE)),ROUND(VLOOKUP($A721,[1]Blad1!$A$2:$C$116,2,FALSE)*BC721/SUM($AT721:$AW721),0),BC721)</f>
        <v>1256</v>
      </c>
      <c r="CB721">
        <f>IF(ISNUMBER(VLOOKUP($A721,[1]Blad1!$A$2:$C$116,2,FALSE)),ROUND(VLOOKUP($A721,[1]Blad1!$A$2:$C$116,2,FALSE)*BD721/SUM($AT721:$AW721),0),BD721)</f>
        <v>1214</v>
      </c>
      <c r="CC721">
        <f>IF(ISNUMBER(VLOOKUP($A721,[1]Blad1!$A$2:$C$116,2,FALSE)),ROUND(VLOOKUP($A721,[1]Blad1!$A$2:$C$116,2,FALSE)*BE721/SUM($AT721:$AW721),0),BE721)</f>
        <v>1159</v>
      </c>
      <c r="CH721">
        <f>IF(ISNUMBER(VLOOKUP($A721,[1]Blad1!$A$2:$C$116,2,FALSE)),ROUND(VLOOKUP($A721,[1]Blad1!$A$2:$C$116,2,FALSE)*BJ721/SUM($AT721:$AW721),0),BJ721)</f>
        <v>1143</v>
      </c>
      <c r="CI721">
        <f>IF(ISNUMBER(VLOOKUP($A721,[1]Blad1!$A$2:$C$116,2,FALSE)),ROUND(VLOOKUP($A721,[1]Blad1!$A$2:$C$116,2,FALSE)*BK721/SUM($AT721:$AW721),0),BK721)</f>
        <v>1128</v>
      </c>
      <c r="CJ721">
        <f>IF(ISNUMBER(VLOOKUP($A721,[1]Blad1!$A$2:$C$116,2,FALSE)),ROUND(VLOOKUP($A721,[1]Blad1!$A$2:$C$116,2,FALSE)*BL721/SUM($AT721:$AW721),0),BL721)</f>
        <v>1091</v>
      </c>
      <c r="CK721">
        <f>IF(ISNUMBER(VLOOKUP($A721,[1]Blad1!$A$2:$C$116,2,FALSE)),ROUND(VLOOKUP($A721,[1]Blad1!$A$2:$C$116,2,FALSE)*BM721/SUM($AT721:$AW721),0),BM721)</f>
        <v>1042</v>
      </c>
    </row>
    <row r="722" spans="1:89" x14ac:dyDescent="0.3">
      <c r="A722">
        <v>721</v>
      </c>
      <c r="B722" t="s">
        <v>785</v>
      </c>
      <c r="C722">
        <v>209</v>
      </c>
      <c r="D722" t="s">
        <v>1273</v>
      </c>
      <c r="G722" t="s">
        <v>2636</v>
      </c>
      <c r="H722" t="s">
        <v>3133</v>
      </c>
      <c r="I722" t="s">
        <v>3463</v>
      </c>
      <c r="J722" t="s">
        <v>3532</v>
      </c>
      <c r="K722">
        <v>658</v>
      </c>
      <c r="L722">
        <v>130</v>
      </c>
      <c r="M722">
        <v>4</v>
      </c>
      <c r="N722">
        <v>6575</v>
      </c>
      <c r="O722">
        <v>3509</v>
      </c>
      <c r="P722">
        <v>1091</v>
      </c>
      <c r="Q722">
        <v>898</v>
      </c>
      <c r="R722">
        <v>901</v>
      </c>
      <c r="S722">
        <v>886</v>
      </c>
      <c r="T722">
        <v>853</v>
      </c>
      <c r="U722">
        <v>269</v>
      </c>
      <c r="V722">
        <v>271</v>
      </c>
      <c r="W722">
        <v>274</v>
      </c>
      <c r="X722">
        <v>277</v>
      </c>
      <c r="Y722">
        <v>6459</v>
      </c>
      <c r="Z722">
        <v>2182</v>
      </c>
      <c r="AA722">
        <v>2291</v>
      </c>
      <c r="AB722">
        <v>2364</v>
      </c>
      <c r="AC722">
        <v>2124</v>
      </c>
      <c r="AD722">
        <v>6608</v>
      </c>
      <c r="AE722">
        <v>6794</v>
      </c>
      <c r="AF722">
        <v>6586</v>
      </c>
      <c r="AG722">
        <v>1.0499541704857931</v>
      </c>
      <c r="AH722">
        <v>1.083409715857012</v>
      </c>
      <c r="AI722">
        <v>0.97341888175985336</v>
      </c>
      <c r="AJ722">
        <v>1.0230685864684941</v>
      </c>
      <c r="AK722">
        <v>1.051865613872117</v>
      </c>
      <c r="AL722">
        <v>1.0196624864530111</v>
      </c>
      <c r="AM722">
        <v>6704.2808484285488</v>
      </c>
      <c r="AN722">
        <v>1062</v>
      </c>
      <c r="AO722">
        <v>3577.995664963616</v>
      </c>
      <c r="AP722">
        <v>918</v>
      </c>
      <c r="AQ722">
        <v>921</v>
      </c>
      <c r="AR722">
        <v>906</v>
      </c>
      <c r="AS722">
        <v>872</v>
      </c>
      <c r="AT722">
        <v>273</v>
      </c>
      <c r="AU722">
        <v>281</v>
      </c>
      <c r="AV722">
        <v>289</v>
      </c>
      <c r="AW722">
        <v>299</v>
      </c>
      <c r="AX722">
        <v>944</v>
      </c>
      <c r="AY722">
        <v>947</v>
      </c>
      <c r="AZ722">
        <v>931</v>
      </c>
      <c r="BA722">
        <v>897</v>
      </c>
      <c r="BB722">
        <v>283</v>
      </c>
      <c r="BC722">
        <v>291</v>
      </c>
      <c r="BD722">
        <v>298</v>
      </c>
      <c r="BE722">
        <v>307</v>
      </c>
      <c r="BF722">
        <v>915</v>
      </c>
      <c r="BG722">
        <v>918</v>
      </c>
      <c r="BH722">
        <v>903</v>
      </c>
      <c r="BI722">
        <v>869</v>
      </c>
      <c r="BJ722">
        <v>254</v>
      </c>
      <c r="BK722">
        <v>261</v>
      </c>
      <c r="BL722">
        <v>268</v>
      </c>
      <c r="BM722">
        <v>277</v>
      </c>
      <c r="BN722">
        <f t="shared" si="112"/>
        <v>918</v>
      </c>
      <c r="BO722">
        <f t="shared" si="113"/>
        <v>921</v>
      </c>
      <c r="BP722">
        <f t="shared" si="114"/>
        <v>906</v>
      </c>
      <c r="BQ722">
        <f t="shared" si="115"/>
        <v>872</v>
      </c>
      <c r="BR722">
        <f>IF(ISNUMBER(VLOOKUP($A722,[1]Blad1!$A$2:$C$116,2,FALSE)),ROUND(VLOOKUP($A722,[1]Blad1!$A$2:$C$116,2,FALSE)*AT722/SUM($AT722:$AW722),0),AT722)</f>
        <v>273</v>
      </c>
      <c r="BS722">
        <f>IF(ISNUMBER(VLOOKUP($A722,[1]Blad1!$A$2:$C$116,2,FALSE)),ROUND(VLOOKUP($A722,[1]Blad1!$A$2:$C$116,2,FALSE)*AU722/SUM($AT722:$AW722),0),AU722)</f>
        <v>281</v>
      </c>
      <c r="BT722">
        <f>IF(ISNUMBER(VLOOKUP($A722,[1]Blad1!$A$2:$C$116,2,FALSE)),ROUND(VLOOKUP($A722,[1]Blad1!$A$2:$C$116,2,FALSE)*AV722/SUM($AT722:$AW722),0),AV722)</f>
        <v>289</v>
      </c>
      <c r="BU722">
        <f>IF(ISNUMBER(VLOOKUP($A722,[1]Blad1!$A$2:$C$116,2,FALSE)),ROUND(VLOOKUP($A722,[1]Blad1!$A$2:$C$116,2,FALSE)*AW722/SUM($AT722:$AW722),0),AW722)</f>
        <v>299</v>
      </c>
      <c r="BV722">
        <f t="shared" si="116"/>
        <v>944</v>
      </c>
      <c r="BW722">
        <f t="shared" si="117"/>
        <v>947</v>
      </c>
      <c r="BX722">
        <f t="shared" si="118"/>
        <v>931</v>
      </c>
      <c r="BY722">
        <f t="shared" si="119"/>
        <v>897</v>
      </c>
      <c r="BZ722">
        <f>IF(ISNUMBER(VLOOKUP($A722,[1]Blad1!$A$2:$C$116,2,FALSE)),ROUND(VLOOKUP($A722,[1]Blad1!$A$2:$C$116,2,FALSE)*BB722/SUM($AT722:$AW722),0),BB722)</f>
        <v>283</v>
      </c>
      <c r="CA722">
        <f>IF(ISNUMBER(VLOOKUP($A722,[1]Blad1!$A$2:$C$116,2,FALSE)),ROUND(VLOOKUP($A722,[1]Blad1!$A$2:$C$116,2,FALSE)*BC722/SUM($AT722:$AW722),0),BC722)</f>
        <v>291</v>
      </c>
      <c r="CB722">
        <f>IF(ISNUMBER(VLOOKUP($A722,[1]Blad1!$A$2:$C$116,2,FALSE)),ROUND(VLOOKUP($A722,[1]Blad1!$A$2:$C$116,2,FALSE)*BD722/SUM($AT722:$AW722),0),BD722)</f>
        <v>298</v>
      </c>
      <c r="CC722">
        <f>IF(ISNUMBER(VLOOKUP($A722,[1]Blad1!$A$2:$C$116,2,FALSE)),ROUND(VLOOKUP($A722,[1]Blad1!$A$2:$C$116,2,FALSE)*BE722/SUM($AT722:$AW722),0),BE722)</f>
        <v>307</v>
      </c>
      <c r="CH722">
        <f>IF(ISNUMBER(VLOOKUP($A722,[1]Blad1!$A$2:$C$116,2,FALSE)),ROUND(VLOOKUP($A722,[1]Blad1!$A$2:$C$116,2,FALSE)*BJ722/SUM($AT722:$AW722),0),BJ722)</f>
        <v>254</v>
      </c>
      <c r="CI722">
        <f>IF(ISNUMBER(VLOOKUP($A722,[1]Blad1!$A$2:$C$116,2,FALSE)),ROUND(VLOOKUP($A722,[1]Blad1!$A$2:$C$116,2,FALSE)*BK722/SUM($AT722:$AW722),0),BK722)</f>
        <v>261</v>
      </c>
      <c r="CJ722">
        <f>IF(ISNUMBER(VLOOKUP($A722,[1]Blad1!$A$2:$C$116,2,FALSE)),ROUND(VLOOKUP($A722,[1]Blad1!$A$2:$C$116,2,FALSE)*BL722/SUM($AT722:$AW722),0),BL722)</f>
        <v>268</v>
      </c>
      <c r="CK722">
        <f>IF(ISNUMBER(VLOOKUP($A722,[1]Blad1!$A$2:$C$116,2,FALSE)),ROUND(VLOOKUP($A722,[1]Blad1!$A$2:$C$116,2,FALSE)*BM722/SUM($AT722:$AW722),0),BM722)</f>
        <v>277</v>
      </c>
    </row>
    <row r="723" spans="1:89" x14ac:dyDescent="0.3">
      <c r="A723">
        <v>722</v>
      </c>
      <c r="B723" t="s">
        <v>786</v>
      </c>
      <c r="C723">
        <v>210</v>
      </c>
      <c r="D723" t="s">
        <v>1273</v>
      </c>
      <c r="G723" t="s">
        <v>2637</v>
      </c>
      <c r="H723" t="s">
        <v>3134</v>
      </c>
      <c r="I723" t="s">
        <v>3463</v>
      </c>
      <c r="J723" t="s">
        <v>3532</v>
      </c>
      <c r="K723">
        <v>655</v>
      </c>
      <c r="L723">
        <v>130</v>
      </c>
      <c r="M723">
        <v>4</v>
      </c>
      <c r="N723">
        <v>5510</v>
      </c>
      <c r="O723">
        <v>3060</v>
      </c>
      <c r="P723">
        <v>1176</v>
      </c>
      <c r="Q723">
        <v>784</v>
      </c>
      <c r="R723">
        <v>822</v>
      </c>
      <c r="S723">
        <v>762</v>
      </c>
      <c r="T723">
        <v>625</v>
      </c>
      <c r="U723">
        <v>331</v>
      </c>
      <c r="V723">
        <v>313</v>
      </c>
      <c r="W723">
        <v>286</v>
      </c>
      <c r="X723">
        <v>254</v>
      </c>
      <c r="Y723">
        <v>5810</v>
      </c>
      <c r="Z723">
        <v>2351</v>
      </c>
      <c r="AA723">
        <v>2489</v>
      </c>
      <c r="AB723">
        <v>2560</v>
      </c>
      <c r="AC723">
        <v>2310</v>
      </c>
      <c r="AD723">
        <v>6252</v>
      </c>
      <c r="AE723">
        <v>6538</v>
      </c>
      <c r="AF723">
        <v>5837</v>
      </c>
      <c r="AG723">
        <v>1.0586984262016159</v>
      </c>
      <c r="AH723">
        <v>1.088898341131433</v>
      </c>
      <c r="AI723">
        <v>0.9825606125053169</v>
      </c>
      <c r="AJ723">
        <v>1.0760757314974181</v>
      </c>
      <c r="AK723">
        <v>1.125301204819277</v>
      </c>
      <c r="AL723">
        <v>1.0046471600688469</v>
      </c>
      <c r="AM723">
        <v>5535.6058519793469</v>
      </c>
      <c r="AN723">
        <v>1155.491280306253</v>
      </c>
      <c r="AO723">
        <v>3074.220309810672</v>
      </c>
      <c r="AP723">
        <v>843</v>
      </c>
      <c r="AQ723">
        <v>884</v>
      </c>
      <c r="AR723">
        <v>819</v>
      </c>
      <c r="AS723">
        <v>672</v>
      </c>
      <c r="AT723">
        <v>339</v>
      </c>
      <c r="AU723">
        <v>327</v>
      </c>
      <c r="AV723">
        <v>305</v>
      </c>
      <c r="AW723">
        <v>276</v>
      </c>
      <c r="AX723">
        <v>882</v>
      </c>
      <c r="AY723">
        <v>924</v>
      </c>
      <c r="AZ723">
        <v>857</v>
      </c>
      <c r="BA723">
        <v>703</v>
      </c>
      <c r="BB723">
        <v>349</v>
      </c>
      <c r="BC723">
        <v>337</v>
      </c>
      <c r="BD723">
        <v>313</v>
      </c>
      <c r="BE723">
        <v>283</v>
      </c>
      <c r="BF723">
        <v>787</v>
      </c>
      <c r="BG723">
        <v>825</v>
      </c>
      <c r="BH723">
        <v>765</v>
      </c>
      <c r="BI723">
        <v>627</v>
      </c>
      <c r="BJ723">
        <v>316</v>
      </c>
      <c r="BK723">
        <v>304</v>
      </c>
      <c r="BL723">
        <v>282</v>
      </c>
      <c r="BM723">
        <v>256</v>
      </c>
      <c r="BN723">
        <f t="shared" si="112"/>
        <v>843</v>
      </c>
      <c r="BO723">
        <f t="shared" si="113"/>
        <v>884</v>
      </c>
      <c r="BP723">
        <f t="shared" si="114"/>
        <v>819</v>
      </c>
      <c r="BQ723">
        <f t="shared" si="115"/>
        <v>672</v>
      </c>
      <c r="BR723">
        <f>IF(ISNUMBER(VLOOKUP($A723,[1]Blad1!$A$2:$C$116,2,FALSE)),ROUND(VLOOKUP($A723,[1]Blad1!$A$2:$C$116,2,FALSE)*AT723/SUM($AT723:$AW723),0),AT723)</f>
        <v>339</v>
      </c>
      <c r="BS723">
        <f>IF(ISNUMBER(VLOOKUP($A723,[1]Blad1!$A$2:$C$116,2,FALSE)),ROUND(VLOOKUP($A723,[1]Blad1!$A$2:$C$116,2,FALSE)*AU723/SUM($AT723:$AW723),0),AU723)</f>
        <v>327</v>
      </c>
      <c r="BT723">
        <f>IF(ISNUMBER(VLOOKUP($A723,[1]Blad1!$A$2:$C$116,2,FALSE)),ROUND(VLOOKUP($A723,[1]Blad1!$A$2:$C$116,2,FALSE)*AV723/SUM($AT723:$AW723),0),AV723)</f>
        <v>305</v>
      </c>
      <c r="BU723">
        <f>IF(ISNUMBER(VLOOKUP($A723,[1]Blad1!$A$2:$C$116,2,FALSE)),ROUND(VLOOKUP($A723,[1]Blad1!$A$2:$C$116,2,FALSE)*AW723/SUM($AT723:$AW723),0),AW723)</f>
        <v>276</v>
      </c>
      <c r="BV723">
        <f t="shared" si="116"/>
        <v>882</v>
      </c>
      <c r="BW723">
        <f t="shared" si="117"/>
        <v>924</v>
      </c>
      <c r="BX723">
        <f t="shared" si="118"/>
        <v>857</v>
      </c>
      <c r="BY723">
        <f t="shared" si="119"/>
        <v>703</v>
      </c>
      <c r="BZ723">
        <f>IF(ISNUMBER(VLOOKUP($A723,[1]Blad1!$A$2:$C$116,2,FALSE)),ROUND(VLOOKUP($A723,[1]Blad1!$A$2:$C$116,2,FALSE)*BB723/SUM($AT723:$AW723),0),BB723)</f>
        <v>349</v>
      </c>
      <c r="CA723">
        <f>IF(ISNUMBER(VLOOKUP($A723,[1]Blad1!$A$2:$C$116,2,FALSE)),ROUND(VLOOKUP($A723,[1]Blad1!$A$2:$C$116,2,FALSE)*BC723/SUM($AT723:$AW723),0),BC723)</f>
        <v>337</v>
      </c>
      <c r="CB723">
        <f>IF(ISNUMBER(VLOOKUP($A723,[1]Blad1!$A$2:$C$116,2,FALSE)),ROUND(VLOOKUP($A723,[1]Blad1!$A$2:$C$116,2,FALSE)*BD723/SUM($AT723:$AW723),0),BD723)</f>
        <v>313</v>
      </c>
      <c r="CC723">
        <f>IF(ISNUMBER(VLOOKUP($A723,[1]Blad1!$A$2:$C$116,2,FALSE)),ROUND(VLOOKUP($A723,[1]Blad1!$A$2:$C$116,2,FALSE)*BE723/SUM($AT723:$AW723),0),BE723)</f>
        <v>283</v>
      </c>
      <c r="CH723">
        <f>IF(ISNUMBER(VLOOKUP($A723,[1]Blad1!$A$2:$C$116,2,FALSE)),ROUND(VLOOKUP($A723,[1]Blad1!$A$2:$C$116,2,FALSE)*BJ723/SUM($AT723:$AW723),0),BJ723)</f>
        <v>316</v>
      </c>
      <c r="CI723">
        <f>IF(ISNUMBER(VLOOKUP($A723,[1]Blad1!$A$2:$C$116,2,FALSE)),ROUND(VLOOKUP($A723,[1]Blad1!$A$2:$C$116,2,FALSE)*BK723/SUM($AT723:$AW723),0),BK723)</f>
        <v>304</v>
      </c>
      <c r="CJ723">
        <f>IF(ISNUMBER(VLOOKUP($A723,[1]Blad1!$A$2:$C$116,2,FALSE)),ROUND(VLOOKUP($A723,[1]Blad1!$A$2:$C$116,2,FALSE)*BL723/SUM($AT723:$AW723),0),BL723)</f>
        <v>282</v>
      </c>
      <c r="CK723">
        <f>IF(ISNUMBER(VLOOKUP($A723,[1]Blad1!$A$2:$C$116,2,FALSE)),ROUND(VLOOKUP($A723,[1]Blad1!$A$2:$C$116,2,FALSE)*BM723/SUM($AT723:$AW723),0),BM723)</f>
        <v>256</v>
      </c>
    </row>
    <row r="724" spans="1:89" x14ac:dyDescent="0.3">
      <c r="A724">
        <v>723</v>
      </c>
      <c r="B724" t="s">
        <v>787</v>
      </c>
      <c r="C724">
        <v>211</v>
      </c>
      <c r="D724" t="s">
        <v>1273</v>
      </c>
      <c r="G724" t="s">
        <v>2638</v>
      </c>
      <c r="H724" t="s">
        <v>3135</v>
      </c>
      <c r="I724" t="s">
        <v>3463</v>
      </c>
      <c r="J724" t="s">
        <v>3532</v>
      </c>
      <c r="K724">
        <v>652</v>
      </c>
      <c r="L724">
        <v>150</v>
      </c>
      <c r="M724">
        <v>5</v>
      </c>
      <c r="N724">
        <v>1235</v>
      </c>
      <c r="O724">
        <v>722</v>
      </c>
      <c r="P724">
        <v>186</v>
      </c>
      <c r="Q724">
        <v>167</v>
      </c>
      <c r="R724">
        <v>157</v>
      </c>
      <c r="S724">
        <v>174</v>
      </c>
      <c r="T724">
        <v>227</v>
      </c>
      <c r="U724">
        <v>50</v>
      </c>
      <c r="V724">
        <v>48</v>
      </c>
      <c r="W724">
        <v>46</v>
      </c>
      <c r="X724">
        <v>43</v>
      </c>
      <c r="Y724">
        <v>563</v>
      </c>
      <c r="Z724">
        <v>152</v>
      </c>
      <c r="AA724">
        <v>152</v>
      </c>
      <c r="AB724">
        <v>148</v>
      </c>
      <c r="AC724">
        <v>140</v>
      </c>
      <c r="AD724">
        <v>520</v>
      </c>
      <c r="AE724">
        <v>562</v>
      </c>
      <c r="AF724">
        <v>559</v>
      </c>
      <c r="AG724">
        <v>1</v>
      </c>
      <c r="AH724">
        <v>0.97368421052631582</v>
      </c>
      <c r="AI724">
        <v>0.92105263157894735</v>
      </c>
      <c r="AJ724">
        <v>0.92362344582593248</v>
      </c>
      <c r="AK724">
        <v>0.9982238010657194</v>
      </c>
      <c r="AL724">
        <v>0.99289520426287747</v>
      </c>
      <c r="AM724">
        <v>1226.225577264654</v>
      </c>
      <c r="AN724">
        <v>171.31578947368419</v>
      </c>
      <c r="AO724">
        <v>716.87033747779742</v>
      </c>
      <c r="AP724">
        <v>154</v>
      </c>
      <c r="AQ724">
        <v>145</v>
      </c>
      <c r="AR724">
        <v>160</v>
      </c>
      <c r="AS724">
        <v>209</v>
      </c>
      <c r="AT724">
        <v>48</v>
      </c>
      <c r="AU724">
        <v>48</v>
      </c>
      <c r="AV724">
        <v>46</v>
      </c>
      <c r="AW724">
        <v>44</v>
      </c>
      <c r="AX724">
        <v>166</v>
      </c>
      <c r="AY724">
        <v>156</v>
      </c>
      <c r="AZ724">
        <v>173</v>
      </c>
      <c r="BA724">
        <v>226</v>
      </c>
      <c r="BB724">
        <v>46</v>
      </c>
      <c r="BC724">
        <v>46</v>
      </c>
      <c r="BD724">
        <v>44</v>
      </c>
      <c r="BE724">
        <v>42</v>
      </c>
      <c r="BF724">
        <v>165</v>
      </c>
      <c r="BG724">
        <v>155</v>
      </c>
      <c r="BH724">
        <v>172</v>
      </c>
      <c r="BI724">
        <v>225</v>
      </c>
      <c r="BJ724">
        <v>43</v>
      </c>
      <c r="BK724">
        <v>43</v>
      </c>
      <c r="BL724">
        <v>43</v>
      </c>
      <c r="BM724">
        <v>40</v>
      </c>
      <c r="BN724">
        <f t="shared" si="112"/>
        <v>154</v>
      </c>
      <c r="BO724">
        <f t="shared" si="113"/>
        <v>145</v>
      </c>
      <c r="BP724">
        <f t="shared" si="114"/>
        <v>160</v>
      </c>
      <c r="BQ724">
        <f t="shared" si="115"/>
        <v>209</v>
      </c>
      <c r="BR724">
        <f>IF(ISNUMBER(VLOOKUP($A724,[1]Blad1!$A$2:$C$116,2,FALSE)),ROUND(VLOOKUP($A724,[1]Blad1!$A$2:$C$116,2,FALSE)*AT724/SUM($AT724:$AW724),0),AT724)</f>
        <v>48</v>
      </c>
      <c r="BS724">
        <f>IF(ISNUMBER(VLOOKUP($A724,[1]Blad1!$A$2:$C$116,2,FALSE)),ROUND(VLOOKUP($A724,[1]Blad1!$A$2:$C$116,2,FALSE)*AU724/SUM($AT724:$AW724),0),AU724)</f>
        <v>48</v>
      </c>
      <c r="BT724">
        <f>IF(ISNUMBER(VLOOKUP($A724,[1]Blad1!$A$2:$C$116,2,FALSE)),ROUND(VLOOKUP($A724,[1]Blad1!$A$2:$C$116,2,FALSE)*AV724/SUM($AT724:$AW724),0),AV724)</f>
        <v>46</v>
      </c>
      <c r="BU724">
        <f>IF(ISNUMBER(VLOOKUP($A724,[1]Blad1!$A$2:$C$116,2,FALSE)),ROUND(VLOOKUP($A724,[1]Blad1!$A$2:$C$116,2,FALSE)*AW724/SUM($AT724:$AW724),0),AW724)</f>
        <v>44</v>
      </c>
      <c r="BV724">
        <f t="shared" si="116"/>
        <v>166</v>
      </c>
      <c r="BW724">
        <f t="shared" si="117"/>
        <v>156</v>
      </c>
      <c r="BX724">
        <f t="shared" si="118"/>
        <v>173</v>
      </c>
      <c r="BY724">
        <f t="shared" si="119"/>
        <v>226</v>
      </c>
      <c r="BZ724">
        <f>IF(ISNUMBER(VLOOKUP($A724,[1]Blad1!$A$2:$C$116,2,FALSE)),ROUND(VLOOKUP($A724,[1]Blad1!$A$2:$C$116,2,FALSE)*BB724/SUM($AT724:$AW724),0),BB724)</f>
        <v>46</v>
      </c>
      <c r="CA724">
        <f>IF(ISNUMBER(VLOOKUP($A724,[1]Blad1!$A$2:$C$116,2,FALSE)),ROUND(VLOOKUP($A724,[1]Blad1!$A$2:$C$116,2,FALSE)*BC724/SUM($AT724:$AW724),0),BC724)</f>
        <v>46</v>
      </c>
      <c r="CB724">
        <f>IF(ISNUMBER(VLOOKUP($A724,[1]Blad1!$A$2:$C$116,2,FALSE)),ROUND(VLOOKUP($A724,[1]Blad1!$A$2:$C$116,2,FALSE)*BD724/SUM($AT724:$AW724),0),BD724)</f>
        <v>44</v>
      </c>
      <c r="CC724">
        <f>IF(ISNUMBER(VLOOKUP($A724,[1]Blad1!$A$2:$C$116,2,FALSE)),ROUND(VLOOKUP($A724,[1]Blad1!$A$2:$C$116,2,FALSE)*BE724/SUM($AT724:$AW724),0),BE724)</f>
        <v>42</v>
      </c>
      <c r="CH724">
        <f>IF(ISNUMBER(VLOOKUP($A724,[1]Blad1!$A$2:$C$116,2,FALSE)),ROUND(VLOOKUP($A724,[1]Blad1!$A$2:$C$116,2,FALSE)*BJ724/SUM($AT724:$AW724),0),BJ724)</f>
        <v>43</v>
      </c>
      <c r="CI724">
        <f>IF(ISNUMBER(VLOOKUP($A724,[1]Blad1!$A$2:$C$116,2,FALSE)),ROUND(VLOOKUP($A724,[1]Blad1!$A$2:$C$116,2,FALSE)*BK724/SUM($AT724:$AW724),0),BK724)</f>
        <v>43</v>
      </c>
      <c r="CJ724">
        <f>IF(ISNUMBER(VLOOKUP($A724,[1]Blad1!$A$2:$C$116,2,FALSE)),ROUND(VLOOKUP($A724,[1]Blad1!$A$2:$C$116,2,FALSE)*BL724/SUM($AT724:$AW724),0),BL724)</f>
        <v>43</v>
      </c>
      <c r="CK724">
        <f>IF(ISNUMBER(VLOOKUP($A724,[1]Blad1!$A$2:$C$116,2,FALSE)),ROUND(VLOOKUP($A724,[1]Blad1!$A$2:$C$116,2,FALSE)*BM724/SUM($AT724:$AW724),0),BM724)</f>
        <v>40</v>
      </c>
    </row>
    <row r="725" spans="1:89" x14ac:dyDescent="0.3">
      <c r="A725">
        <v>724</v>
      </c>
      <c r="B725" t="s">
        <v>788</v>
      </c>
      <c r="C725">
        <v>212</v>
      </c>
      <c r="D725" t="s">
        <v>1273</v>
      </c>
      <c r="G725" t="s">
        <v>2639</v>
      </c>
      <c r="H725" t="s">
        <v>3136</v>
      </c>
      <c r="I725" t="s">
        <v>3463</v>
      </c>
      <c r="J725" t="s">
        <v>3532</v>
      </c>
      <c r="K725">
        <v>658</v>
      </c>
      <c r="L725">
        <v>140</v>
      </c>
      <c r="M725">
        <v>5</v>
      </c>
      <c r="N725">
        <v>3230</v>
      </c>
      <c r="O725">
        <v>1844</v>
      </c>
      <c r="P725">
        <v>1091</v>
      </c>
      <c r="Q725">
        <v>443</v>
      </c>
      <c r="R725">
        <v>460</v>
      </c>
      <c r="S725">
        <v>466</v>
      </c>
      <c r="T725">
        <v>463</v>
      </c>
      <c r="U725">
        <v>269</v>
      </c>
      <c r="V725">
        <v>271</v>
      </c>
      <c r="W725">
        <v>274</v>
      </c>
      <c r="X725">
        <v>277</v>
      </c>
      <c r="Y725">
        <v>6459</v>
      </c>
      <c r="Z725">
        <v>2182</v>
      </c>
      <c r="AA725">
        <v>2291</v>
      </c>
      <c r="AB725">
        <v>2364</v>
      </c>
      <c r="AC725">
        <v>2124</v>
      </c>
      <c r="AD725">
        <v>6608</v>
      </c>
      <c r="AE725">
        <v>6794</v>
      </c>
      <c r="AF725">
        <v>6586</v>
      </c>
      <c r="AG725">
        <v>1.0499541704857931</v>
      </c>
      <c r="AH725">
        <v>1.083409715857012</v>
      </c>
      <c r="AI725">
        <v>0.97341888175985336</v>
      </c>
      <c r="AJ725">
        <v>1.0230685864684941</v>
      </c>
      <c r="AK725">
        <v>1.051865613872117</v>
      </c>
      <c r="AL725">
        <v>1.0196624864530111</v>
      </c>
      <c r="AM725">
        <v>3293.509831243226</v>
      </c>
      <c r="AN725">
        <v>1062</v>
      </c>
      <c r="AO725">
        <v>1880.2576250193531</v>
      </c>
      <c r="AP725">
        <v>453</v>
      </c>
      <c r="AQ725">
        <v>470</v>
      </c>
      <c r="AR725">
        <v>476</v>
      </c>
      <c r="AS725">
        <v>473</v>
      </c>
      <c r="AT725">
        <v>273</v>
      </c>
      <c r="AU725">
        <v>281</v>
      </c>
      <c r="AV725">
        <v>289</v>
      </c>
      <c r="AW725">
        <v>299</v>
      </c>
      <c r="AX725">
        <v>465</v>
      </c>
      <c r="AY725">
        <v>483</v>
      </c>
      <c r="AZ725">
        <v>490</v>
      </c>
      <c r="BA725">
        <v>487</v>
      </c>
      <c r="BB725">
        <v>283</v>
      </c>
      <c r="BC725">
        <v>291</v>
      </c>
      <c r="BD725">
        <v>298</v>
      </c>
      <c r="BE725">
        <v>307</v>
      </c>
      <c r="BF725">
        <v>451</v>
      </c>
      <c r="BG725">
        <v>469</v>
      </c>
      <c r="BH725">
        <v>475</v>
      </c>
      <c r="BI725">
        <v>472</v>
      </c>
      <c r="BJ725">
        <v>254</v>
      </c>
      <c r="BK725">
        <v>261</v>
      </c>
      <c r="BL725">
        <v>268</v>
      </c>
      <c r="BM725">
        <v>277</v>
      </c>
      <c r="BN725">
        <f t="shared" si="112"/>
        <v>453</v>
      </c>
      <c r="BO725">
        <f t="shared" si="113"/>
        <v>470</v>
      </c>
      <c r="BP725">
        <f t="shared" si="114"/>
        <v>476</v>
      </c>
      <c r="BQ725">
        <f t="shared" si="115"/>
        <v>473</v>
      </c>
      <c r="BR725">
        <f>IF(ISNUMBER(VLOOKUP($A725,[1]Blad1!$A$2:$C$116,2,FALSE)),ROUND(VLOOKUP($A725,[1]Blad1!$A$2:$C$116,2,FALSE)*AT725/SUM($AT725:$AW725),0),AT725)</f>
        <v>273</v>
      </c>
      <c r="BS725">
        <f>IF(ISNUMBER(VLOOKUP($A725,[1]Blad1!$A$2:$C$116,2,FALSE)),ROUND(VLOOKUP($A725,[1]Blad1!$A$2:$C$116,2,FALSE)*AU725/SUM($AT725:$AW725),0),AU725)</f>
        <v>281</v>
      </c>
      <c r="BT725">
        <f>IF(ISNUMBER(VLOOKUP($A725,[1]Blad1!$A$2:$C$116,2,FALSE)),ROUND(VLOOKUP($A725,[1]Blad1!$A$2:$C$116,2,FALSE)*AV725/SUM($AT725:$AW725),0),AV725)</f>
        <v>289</v>
      </c>
      <c r="BU725">
        <f>IF(ISNUMBER(VLOOKUP($A725,[1]Blad1!$A$2:$C$116,2,FALSE)),ROUND(VLOOKUP($A725,[1]Blad1!$A$2:$C$116,2,FALSE)*AW725/SUM($AT725:$AW725),0),AW725)</f>
        <v>299</v>
      </c>
      <c r="BV725">
        <f t="shared" si="116"/>
        <v>465</v>
      </c>
      <c r="BW725">
        <f t="shared" si="117"/>
        <v>483</v>
      </c>
      <c r="BX725">
        <f t="shared" si="118"/>
        <v>490</v>
      </c>
      <c r="BY725">
        <f t="shared" si="119"/>
        <v>487</v>
      </c>
      <c r="BZ725">
        <f>IF(ISNUMBER(VLOOKUP($A725,[1]Blad1!$A$2:$C$116,2,FALSE)),ROUND(VLOOKUP($A725,[1]Blad1!$A$2:$C$116,2,FALSE)*BB725/SUM($AT725:$AW725),0),BB725)</f>
        <v>283</v>
      </c>
      <c r="CA725">
        <f>IF(ISNUMBER(VLOOKUP($A725,[1]Blad1!$A$2:$C$116,2,FALSE)),ROUND(VLOOKUP($A725,[1]Blad1!$A$2:$C$116,2,FALSE)*BC725/SUM($AT725:$AW725),0),BC725)</f>
        <v>291</v>
      </c>
      <c r="CB725">
        <f>IF(ISNUMBER(VLOOKUP($A725,[1]Blad1!$A$2:$C$116,2,FALSE)),ROUND(VLOOKUP($A725,[1]Blad1!$A$2:$C$116,2,FALSE)*BD725/SUM($AT725:$AW725),0),BD725)</f>
        <v>298</v>
      </c>
      <c r="CC725">
        <f>IF(ISNUMBER(VLOOKUP($A725,[1]Blad1!$A$2:$C$116,2,FALSE)),ROUND(VLOOKUP($A725,[1]Blad1!$A$2:$C$116,2,FALSE)*BE725/SUM($AT725:$AW725),0),BE725)</f>
        <v>307</v>
      </c>
      <c r="CH725">
        <f>IF(ISNUMBER(VLOOKUP($A725,[1]Blad1!$A$2:$C$116,2,FALSE)),ROUND(VLOOKUP($A725,[1]Blad1!$A$2:$C$116,2,FALSE)*BJ725/SUM($AT725:$AW725),0),BJ725)</f>
        <v>254</v>
      </c>
      <c r="CI725">
        <f>IF(ISNUMBER(VLOOKUP($A725,[1]Blad1!$A$2:$C$116,2,FALSE)),ROUND(VLOOKUP($A725,[1]Blad1!$A$2:$C$116,2,FALSE)*BK725/SUM($AT725:$AW725),0),BK725)</f>
        <v>261</v>
      </c>
      <c r="CJ725">
        <f>IF(ISNUMBER(VLOOKUP($A725,[1]Blad1!$A$2:$C$116,2,FALSE)),ROUND(VLOOKUP($A725,[1]Blad1!$A$2:$C$116,2,FALSE)*BL725/SUM($AT725:$AW725),0),BL725)</f>
        <v>268</v>
      </c>
      <c r="CK725">
        <f>IF(ISNUMBER(VLOOKUP($A725,[1]Blad1!$A$2:$C$116,2,FALSE)),ROUND(VLOOKUP($A725,[1]Blad1!$A$2:$C$116,2,FALSE)*BM725/SUM($AT725:$AW725),0),BM725)</f>
        <v>277</v>
      </c>
    </row>
    <row r="726" spans="1:89" x14ac:dyDescent="0.3">
      <c r="A726">
        <v>725</v>
      </c>
      <c r="B726" t="s">
        <v>789</v>
      </c>
      <c r="C726">
        <v>213</v>
      </c>
      <c r="D726" t="s">
        <v>1273</v>
      </c>
      <c r="G726" t="s">
        <v>2640</v>
      </c>
      <c r="H726" t="s">
        <v>3137</v>
      </c>
      <c r="I726" t="s">
        <v>3463</v>
      </c>
      <c r="J726" t="s">
        <v>3532</v>
      </c>
      <c r="K726">
        <v>655</v>
      </c>
      <c r="L726">
        <v>150</v>
      </c>
      <c r="M726">
        <v>5</v>
      </c>
      <c r="N726">
        <v>2440</v>
      </c>
      <c r="O726">
        <v>1319</v>
      </c>
      <c r="P726">
        <v>1176</v>
      </c>
      <c r="Q726">
        <v>317</v>
      </c>
      <c r="R726">
        <v>319</v>
      </c>
      <c r="S726">
        <v>327</v>
      </c>
      <c r="T726">
        <v>341</v>
      </c>
      <c r="U726">
        <v>331</v>
      </c>
      <c r="V726">
        <v>313</v>
      </c>
      <c r="W726">
        <v>286</v>
      </c>
      <c r="X726">
        <v>254</v>
      </c>
      <c r="Y726">
        <v>5810</v>
      </c>
      <c r="Z726">
        <v>2351</v>
      </c>
      <c r="AA726">
        <v>2489</v>
      </c>
      <c r="AB726">
        <v>2560</v>
      </c>
      <c r="AC726">
        <v>2310</v>
      </c>
      <c r="AD726">
        <v>6252</v>
      </c>
      <c r="AE726">
        <v>6538</v>
      </c>
      <c r="AF726">
        <v>5837</v>
      </c>
      <c r="AG726">
        <v>1.0586984262016159</v>
      </c>
      <c r="AH726">
        <v>1.088898341131433</v>
      </c>
      <c r="AI726">
        <v>0.9825606125053169</v>
      </c>
      <c r="AJ726">
        <v>1.0760757314974181</v>
      </c>
      <c r="AK726">
        <v>1.125301204819277</v>
      </c>
      <c r="AL726">
        <v>1.0046471600688469</v>
      </c>
      <c r="AM726">
        <v>2451.3390705679858</v>
      </c>
      <c r="AN726">
        <v>1155.491280306253</v>
      </c>
      <c r="AO726">
        <v>1325.129604130809</v>
      </c>
      <c r="AP726">
        <v>341</v>
      </c>
      <c r="AQ726">
        <v>343</v>
      </c>
      <c r="AR726">
        <v>351</v>
      </c>
      <c r="AS726">
        <v>366</v>
      </c>
      <c r="AT726">
        <v>339</v>
      </c>
      <c r="AU726">
        <v>327</v>
      </c>
      <c r="AV726">
        <v>305</v>
      </c>
      <c r="AW726">
        <v>276</v>
      </c>
      <c r="AX726">
        <v>356</v>
      </c>
      <c r="AY726">
        <v>358</v>
      </c>
      <c r="AZ726">
        <v>367</v>
      </c>
      <c r="BA726">
        <v>383</v>
      </c>
      <c r="BB726">
        <v>349</v>
      </c>
      <c r="BC726">
        <v>337</v>
      </c>
      <c r="BD726">
        <v>313</v>
      </c>
      <c r="BE726">
        <v>283</v>
      </c>
      <c r="BF726">
        <v>318</v>
      </c>
      <c r="BG726">
        <v>320</v>
      </c>
      <c r="BH726">
        <v>328</v>
      </c>
      <c r="BI726">
        <v>342</v>
      </c>
      <c r="BJ726">
        <v>316</v>
      </c>
      <c r="BK726">
        <v>304</v>
      </c>
      <c r="BL726">
        <v>282</v>
      </c>
      <c r="BM726">
        <v>256</v>
      </c>
      <c r="BN726">
        <f t="shared" si="112"/>
        <v>341</v>
      </c>
      <c r="BO726">
        <f t="shared" si="113"/>
        <v>343</v>
      </c>
      <c r="BP726">
        <f t="shared" si="114"/>
        <v>351</v>
      </c>
      <c r="BQ726">
        <f t="shared" si="115"/>
        <v>366</v>
      </c>
      <c r="BR726">
        <f>IF(ISNUMBER(VLOOKUP($A726,[1]Blad1!$A$2:$C$116,2,FALSE)),ROUND(VLOOKUP($A726,[1]Blad1!$A$2:$C$116,2,FALSE)*AT726/SUM($AT726:$AW726),0),AT726)</f>
        <v>339</v>
      </c>
      <c r="BS726">
        <f>IF(ISNUMBER(VLOOKUP($A726,[1]Blad1!$A$2:$C$116,2,FALSE)),ROUND(VLOOKUP($A726,[1]Blad1!$A$2:$C$116,2,FALSE)*AU726/SUM($AT726:$AW726),0),AU726)</f>
        <v>327</v>
      </c>
      <c r="BT726">
        <f>IF(ISNUMBER(VLOOKUP($A726,[1]Blad1!$A$2:$C$116,2,FALSE)),ROUND(VLOOKUP($A726,[1]Blad1!$A$2:$C$116,2,FALSE)*AV726/SUM($AT726:$AW726),0),AV726)</f>
        <v>305</v>
      </c>
      <c r="BU726">
        <f>IF(ISNUMBER(VLOOKUP($A726,[1]Blad1!$A$2:$C$116,2,FALSE)),ROUND(VLOOKUP($A726,[1]Blad1!$A$2:$C$116,2,FALSE)*AW726/SUM($AT726:$AW726),0),AW726)</f>
        <v>276</v>
      </c>
      <c r="BV726">
        <f t="shared" si="116"/>
        <v>356</v>
      </c>
      <c r="BW726">
        <f t="shared" si="117"/>
        <v>358</v>
      </c>
      <c r="BX726">
        <f t="shared" si="118"/>
        <v>367</v>
      </c>
      <c r="BY726">
        <f t="shared" si="119"/>
        <v>383</v>
      </c>
      <c r="BZ726">
        <f>IF(ISNUMBER(VLOOKUP($A726,[1]Blad1!$A$2:$C$116,2,FALSE)),ROUND(VLOOKUP($A726,[1]Blad1!$A$2:$C$116,2,FALSE)*BB726/SUM($AT726:$AW726),0),BB726)</f>
        <v>349</v>
      </c>
      <c r="CA726">
        <f>IF(ISNUMBER(VLOOKUP($A726,[1]Blad1!$A$2:$C$116,2,FALSE)),ROUND(VLOOKUP($A726,[1]Blad1!$A$2:$C$116,2,FALSE)*BC726/SUM($AT726:$AW726),0),BC726)</f>
        <v>337</v>
      </c>
      <c r="CB726">
        <f>IF(ISNUMBER(VLOOKUP($A726,[1]Blad1!$A$2:$C$116,2,FALSE)),ROUND(VLOOKUP($A726,[1]Blad1!$A$2:$C$116,2,FALSE)*BD726/SUM($AT726:$AW726),0),BD726)</f>
        <v>313</v>
      </c>
      <c r="CC726">
        <f>IF(ISNUMBER(VLOOKUP($A726,[1]Blad1!$A$2:$C$116,2,FALSE)),ROUND(VLOOKUP($A726,[1]Blad1!$A$2:$C$116,2,FALSE)*BE726/SUM($AT726:$AW726),0),BE726)</f>
        <v>283</v>
      </c>
      <c r="CH726">
        <f>IF(ISNUMBER(VLOOKUP($A726,[1]Blad1!$A$2:$C$116,2,FALSE)),ROUND(VLOOKUP($A726,[1]Blad1!$A$2:$C$116,2,FALSE)*BJ726/SUM($AT726:$AW726),0),BJ726)</f>
        <v>316</v>
      </c>
      <c r="CI726">
        <f>IF(ISNUMBER(VLOOKUP($A726,[1]Blad1!$A$2:$C$116,2,FALSE)),ROUND(VLOOKUP($A726,[1]Blad1!$A$2:$C$116,2,FALSE)*BK726/SUM($AT726:$AW726),0),BK726)</f>
        <v>304</v>
      </c>
      <c r="CJ726">
        <f>IF(ISNUMBER(VLOOKUP($A726,[1]Blad1!$A$2:$C$116,2,FALSE)),ROUND(VLOOKUP($A726,[1]Blad1!$A$2:$C$116,2,FALSE)*BL726/SUM($AT726:$AW726),0),BL726)</f>
        <v>282</v>
      </c>
      <c r="CK726">
        <f>IF(ISNUMBER(VLOOKUP($A726,[1]Blad1!$A$2:$C$116,2,FALSE)),ROUND(VLOOKUP($A726,[1]Blad1!$A$2:$C$116,2,FALSE)*BM726/SUM($AT726:$AW726),0),BM726)</f>
        <v>256</v>
      </c>
    </row>
    <row r="727" spans="1:89" x14ac:dyDescent="0.3">
      <c r="A727">
        <v>726</v>
      </c>
      <c r="B727" t="s">
        <v>790</v>
      </c>
      <c r="C727">
        <v>214</v>
      </c>
      <c r="D727" t="s">
        <v>1273</v>
      </c>
      <c r="G727" t="s">
        <v>2641</v>
      </c>
      <c r="H727" t="s">
        <v>3138</v>
      </c>
      <c r="I727" t="s">
        <v>3464</v>
      </c>
      <c r="J727" t="s">
        <v>3533</v>
      </c>
      <c r="K727">
        <v>886</v>
      </c>
      <c r="L727">
        <v>140</v>
      </c>
      <c r="M727">
        <v>5</v>
      </c>
      <c r="N727">
        <v>7075</v>
      </c>
      <c r="O727">
        <v>4007</v>
      </c>
      <c r="P727">
        <v>2644</v>
      </c>
      <c r="Q727">
        <v>968</v>
      </c>
      <c r="R727">
        <v>1021</v>
      </c>
      <c r="S727">
        <v>1014</v>
      </c>
      <c r="T727">
        <v>949</v>
      </c>
      <c r="U727">
        <v>930</v>
      </c>
      <c r="V727">
        <v>751</v>
      </c>
      <c r="W727">
        <v>595</v>
      </c>
      <c r="X727">
        <v>425</v>
      </c>
      <c r="Y727">
        <v>1204</v>
      </c>
      <c r="Z727">
        <v>439</v>
      </c>
      <c r="AA727">
        <v>433</v>
      </c>
      <c r="AB727">
        <v>426</v>
      </c>
      <c r="AC727">
        <v>396</v>
      </c>
      <c r="AD727">
        <v>1096</v>
      </c>
      <c r="AE727">
        <v>993</v>
      </c>
      <c r="AF727">
        <v>1098</v>
      </c>
      <c r="AG727">
        <v>0.98633257403189067</v>
      </c>
      <c r="AH727">
        <v>0.97038724373576313</v>
      </c>
      <c r="AI727">
        <v>0.90205011389521639</v>
      </c>
      <c r="AJ727">
        <v>0.9102990033222591</v>
      </c>
      <c r="AK727">
        <v>0.82475083056478404</v>
      </c>
      <c r="AL727">
        <v>0.91196013289036548</v>
      </c>
      <c r="AM727">
        <v>6452.1179401993359</v>
      </c>
      <c r="AN727">
        <v>2385.0205011389521</v>
      </c>
      <c r="AO727">
        <v>3654.2242524916951</v>
      </c>
      <c r="AP727">
        <v>881</v>
      </c>
      <c r="AQ727">
        <v>929</v>
      </c>
      <c r="AR727">
        <v>923</v>
      </c>
      <c r="AS727">
        <v>863</v>
      </c>
      <c r="AT727">
        <v>888</v>
      </c>
      <c r="AU727">
        <v>733</v>
      </c>
      <c r="AV727">
        <v>591</v>
      </c>
      <c r="AW727">
        <v>430</v>
      </c>
      <c r="AX727">
        <v>798</v>
      </c>
      <c r="AY727">
        <v>842</v>
      </c>
      <c r="AZ727">
        <v>836</v>
      </c>
      <c r="BA727">
        <v>782</v>
      </c>
      <c r="BB727">
        <v>875</v>
      </c>
      <c r="BC727">
        <v>721</v>
      </c>
      <c r="BD727">
        <v>581</v>
      </c>
      <c r="BE727">
        <v>423</v>
      </c>
      <c r="BF727">
        <v>882</v>
      </c>
      <c r="BG727">
        <v>931</v>
      </c>
      <c r="BH727">
        <v>924</v>
      </c>
      <c r="BI727">
        <v>865</v>
      </c>
      <c r="BJ727">
        <v>813</v>
      </c>
      <c r="BK727">
        <v>671</v>
      </c>
      <c r="BL727">
        <v>540</v>
      </c>
      <c r="BM727">
        <v>393</v>
      </c>
      <c r="BN727">
        <f t="shared" si="112"/>
        <v>881</v>
      </c>
      <c r="BO727">
        <f t="shared" si="113"/>
        <v>929</v>
      </c>
      <c r="BP727">
        <f t="shared" si="114"/>
        <v>923</v>
      </c>
      <c r="BQ727">
        <f t="shared" si="115"/>
        <v>863</v>
      </c>
      <c r="BR727">
        <f>IF(ISNUMBER(VLOOKUP($A727,[1]Blad1!$A$2:$C$116,2,FALSE)),ROUND(VLOOKUP($A727,[1]Blad1!$A$2:$C$116,2,FALSE)*AT727/SUM($AT727:$AW727),0),AT727)</f>
        <v>888</v>
      </c>
      <c r="BS727">
        <f>IF(ISNUMBER(VLOOKUP($A727,[1]Blad1!$A$2:$C$116,2,FALSE)),ROUND(VLOOKUP($A727,[1]Blad1!$A$2:$C$116,2,FALSE)*AU727/SUM($AT727:$AW727),0),AU727)</f>
        <v>733</v>
      </c>
      <c r="BT727">
        <f>IF(ISNUMBER(VLOOKUP($A727,[1]Blad1!$A$2:$C$116,2,FALSE)),ROUND(VLOOKUP($A727,[1]Blad1!$A$2:$C$116,2,FALSE)*AV727/SUM($AT727:$AW727),0),AV727)</f>
        <v>591</v>
      </c>
      <c r="BU727">
        <f>IF(ISNUMBER(VLOOKUP($A727,[1]Blad1!$A$2:$C$116,2,FALSE)),ROUND(VLOOKUP($A727,[1]Blad1!$A$2:$C$116,2,FALSE)*AW727/SUM($AT727:$AW727),0),AW727)</f>
        <v>430</v>
      </c>
      <c r="BV727">
        <f t="shared" si="116"/>
        <v>798</v>
      </c>
      <c r="BW727">
        <f t="shared" si="117"/>
        <v>842</v>
      </c>
      <c r="BX727">
        <f t="shared" si="118"/>
        <v>836</v>
      </c>
      <c r="BY727">
        <f t="shared" si="119"/>
        <v>782</v>
      </c>
      <c r="BZ727">
        <f>IF(ISNUMBER(VLOOKUP($A727,[1]Blad1!$A$2:$C$116,2,FALSE)),ROUND(VLOOKUP($A727,[1]Blad1!$A$2:$C$116,2,FALSE)*BB727/SUM($AT727:$AW727),0),BB727)</f>
        <v>875</v>
      </c>
      <c r="CA727">
        <f>IF(ISNUMBER(VLOOKUP($A727,[1]Blad1!$A$2:$C$116,2,FALSE)),ROUND(VLOOKUP($A727,[1]Blad1!$A$2:$C$116,2,FALSE)*BC727/SUM($AT727:$AW727),0),BC727)</f>
        <v>721</v>
      </c>
      <c r="CB727">
        <f>IF(ISNUMBER(VLOOKUP($A727,[1]Blad1!$A$2:$C$116,2,FALSE)),ROUND(VLOOKUP($A727,[1]Blad1!$A$2:$C$116,2,FALSE)*BD727/SUM($AT727:$AW727),0),BD727)</f>
        <v>581</v>
      </c>
      <c r="CC727">
        <f>IF(ISNUMBER(VLOOKUP($A727,[1]Blad1!$A$2:$C$116,2,FALSE)),ROUND(VLOOKUP($A727,[1]Blad1!$A$2:$C$116,2,FALSE)*BE727/SUM($AT727:$AW727),0),BE727)</f>
        <v>423</v>
      </c>
      <c r="CH727">
        <f>IF(ISNUMBER(VLOOKUP($A727,[1]Blad1!$A$2:$C$116,2,FALSE)),ROUND(VLOOKUP($A727,[1]Blad1!$A$2:$C$116,2,FALSE)*BJ727/SUM($AT727:$AW727),0),BJ727)</f>
        <v>813</v>
      </c>
      <c r="CI727">
        <f>IF(ISNUMBER(VLOOKUP($A727,[1]Blad1!$A$2:$C$116,2,FALSE)),ROUND(VLOOKUP($A727,[1]Blad1!$A$2:$C$116,2,FALSE)*BK727/SUM($AT727:$AW727),0),BK727)</f>
        <v>671</v>
      </c>
      <c r="CJ727">
        <f>IF(ISNUMBER(VLOOKUP($A727,[1]Blad1!$A$2:$C$116,2,FALSE)),ROUND(VLOOKUP($A727,[1]Blad1!$A$2:$C$116,2,FALSE)*BL727/SUM($AT727:$AW727),0),BL727)</f>
        <v>540</v>
      </c>
      <c r="CK727">
        <f>IF(ISNUMBER(VLOOKUP($A727,[1]Blad1!$A$2:$C$116,2,FALSE)),ROUND(VLOOKUP($A727,[1]Blad1!$A$2:$C$116,2,FALSE)*BM727/SUM($AT727:$AW727),0),BM727)</f>
        <v>393</v>
      </c>
    </row>
    <row r="728" spans="1:89" x14ac:dyDescent="0.3">
      <c r="A728">
        <v>727</v>
      </c>
      <c r="B728" t="s">
        <v>791</v>
      </c>
      <c r="C728">
        <v>215</v>
      </c>
      <c r="D728" t="s">
        <v>1273</v>
      </c>
      <c r="G728" t="s">
        <v>2642</v>
      </c>
      <c r="H728" t="s">
        <v>3139</v>
      </c>
      <c r="I728" t="s">
        <v>3464</v>
      </c>
      <c r="J728" t="s">
        <v>3533</v>
      </c>
      <c r="K728">
        <v>783</v>
      </c>
      <c r="L728">
        <v>130</v>
      </c>
      <c r="M728">
        <v>3</v>
      </c>
      <c r="N728">
        <v>23825</v>
      </c>
      <c r="O728">
        <v>13346</v>
      </c>
      <c r="P728">
        <v>10074</v>
      </c>
      <c r="Q728">
        <v>3397</v>
      </c>
      <c r="R728">
        <v>3594</v>
      </c>
      <c r="S728">
        <v>3434</v>
      </c>
      <c r="T728">
        <v>2962</v>
      </c>
      <c r="U728">
        <v>1817</v>
      </c>
      <c r="V728">
        <v>2246</v>
      </c>
      <c r="W728">
        <v>2686</v>
      </c>
      <c r="X728">
        <v>3181</v>
      </c>
      <c r="Y728">
        <v>6713</v>
      </c>
      <c r="Z728">
        <v>1633</v>
      </c>
      <c r="AA728">
        <v>1709</v>
      </c>
      <c r="AB728">
        <v>1754</v>
      </c>
      <c r="AC728">
        <v>1579</v>
      </c>
      <c r="AD728">
        <v>6520</v>
      </c>
      <c r="AE728">
        <v>7193</v>
      </c>
      <c r="AF728">
        <v>6810</v>
      </c>
      <c r="AG728">
        <v>1.046540110226577</v>
      </c>
      <c r="AH728">
        <v>1.074096754439682</v>
      </c>
      <c r="AI728">
        <v>0.96693202694427438</v>
      </c>
      <c r="AJ728">
        <v>0.97124981379413078</v>
      </c>
      <c r="AK728">
        <v>1.0715030537762551</v>
      </c>
      <c r="AL728">
        <v>1.014449575450618</v>
      </c>
      <c r="AM728">
        <v>24169.261135110981</v>
      </c>
      <c r="AN728">
        <v>9740.8732394366198</v>
      </c>
      <c r="AO728">
        <v>13538.844033963949</v>
      </c>
      <c r="AP728">
        <v>3299</v>
      </c>
      <c r="AQ728">
        <v>3490</v>
      </c>
      <c r="AR728">
        <v>3335</v>
      </c>
      <c r="AS728">
        <v>2876</v>
      </c>
      <c r="AT728">
        <v>1844</v>
      </c>
      <c r="AU728">
        <v>2327</v>
      </c>
      <c r="AV728">
        <v>2833</v>
      </c>
      <c r="AW728">
        <v>3419</v>
      </c>
      <c r="AX728">
        <v>3639</v>
      </c>
      <c r="AY728">
        <v>3850</v>
      </c>
      <c r="AZ728">
        <v>3679</v>
      </c>
      <c r="BA728">
        <v>3173</v>
      </c>
      <c r="BB728">
        <v>1894</v>
      </c>
      <c r="BC728">
        <v>2390</v>
      </c>
      <c r="BD728">
        <v>2906</v>
      </c>
      <c r="BE728">
        <v>3505</v>
      </c>
      <c r="BF728">
        <v>3446</v>
      </c>
      <c r="BG728">
        <v>3645</v>
      </c>
      <c r="BH728">
        <v>3483</v>
      </c>
      <c r="BI728">
        <v>3004</v>
      </c>
      <c r="BJ728">
        <v>1704</v>
      </c>
      <c r="BK728">
        <v>2151</v>
      </c>
      <c r="BL728">
        <v>2617</v>
      </c>
      <c r="BM728">
        <v>3156</v>
      </c>
      <c r="BN728">
        <f t="shared" si="112"/>
        <v>3299</v>
      </c>
      <c r="BO728">
        <f t="shared" si="113"/>
        <v>3490</v>
      </c>
      <c r="BP728">
        <f t="shared" si="114"/>
        <v>3335</v>
      </c>
      <c r="BQ728">
        <f t="shared" si="115"/>
        <v>2876</v>
      </c>
      <c r="BR728">
        <f>IF(ISNUMBER(VLOOKUP($A728,[1]Blad1!$A$2:$C$116,2,FALSE)),ROUND(VLOOKUP($A728,[1]Blad1!$A$2:$C$116,2,FALSE)*AT728/SUM($AT728:$AW728),0),AT728)</f>
        <v>1844</v>
      </c>
      <c r="BS728">
        <f>IF(ISNUMBER(VLOOKUP($A728,[1]Blad1!$A$2:$C$116,2,FALSE)),ROUND(VLOOKUP($A728,[1]Blad1!$A$2:$C$116,2,FALSE)*AU728/SUM($AT728:$AW728),0),AU728)</f>
        <v>2327</v>
      </c>
      <c r="BT728">
        <f>IF(ISNUMBER(VLOOKUP($A728,[1]Blad1!$A$2:$C$116,2,FALSE)),ROUND(VLOOKUP($A728,[1]Blad1!$A$2:$C$116,2,FALSE)*AV728/SUM($AT728:$AW728),0),AV728)</f>
        <v>2833</v>
      </c>
      <c r="BU728">
        <f>IF(ISNUMBER(VLOOKUP($A728,[1]Blad1!$A$2:$C$116,2,FALSE)),ROUND(VLOOKUP($A728,[1]Blad1!$A$2:$C$116,2,FALSE)*AW728/SUM($AT728:$AW728),0),AW728)</f>
        <v>3419</v>
      </c>
      <c r="BV728">
        <f t="shared" si="116"/>
        <v>3639</v>
      </c>
      <c r="BW728">
        <f t="shared" si="117"/>
        <v>3850</v>
      </c>
      <c r="BX728">
        <f t="shared" si="118"/>
        <v>3679</v>
      </c>
      <c r="BY728">
        <f t="shared" si="119"/>
        <v>3173</v>
      </c>
      <c r="BZ728">
        <f>IF(ISNUMBER(VLOOKUP($A728,[1]Blad1!$A$2:$C$116,2,FALSE)),ROUND(VLOOKUP($A728,[1]Blad1!$A$2:$C$116,2,FALSE)*BB728/SUM($AT728:$AW728),0),BB728)</f>
        <v>1894</v>
      </c>
      <c r="CA728">
        <f>IF(ISNUMBER(VLOOKUP($A728,[1]Blad1!$A$2:$C$116,2,FALSE)),ROUND(VLOOKUP($A728,[1]Blad1!$A$2:$C$116,2,FALSE)*BC728/SUM($AT728:$AW728),0),BC728)</f>
        <v>2390</v>
      </c>
      <c r="CB728">
        <f>IF(ISNUMBER(VLOOKUP($A728,[1]Blad1!$A$2:$C$116,2,FALSE)),ROUND(VLOOKUP($A728,[1]Blad1!$A$2:$C$116,2,FALSE)*BD728/SUM($AT728:$AW728),0),BD728)</f>
        <v>2906</v>
      </c>
      <c r="CC728">
        <f>IF(ISNUMBER(VLOOKUP($A728,[1]Blad1!$A$2:$C$116,2,FALSE)),ROUND(VLOOKUP($A728,[1]Blad1!$A$2:$C$116,2,FALSE)*BE728/SUM($AT728:$AW728),0),BE728)</f>
        <v>3505</v>
      </c>
      <c r="CH728">
        <f>IF(ISNUMBER(VLOOKUP($A728,[1]Blad1!$A$2:$C$116,2,FALSE)),ROUND(VLOOKUP($A728,[1]Blad1!$A$2:$C$116,2,FALSE)*BJ728/SUM($AT728:$AW728),0),BJ728)</f>
        <v>1704</v>
      </c>
      <c r="CI728">
        <f>IF(ISNUMBER(VLOOKUP($A728,[1]Blad1!$A$2:$C$116,2,FALSE)),ROUND(VLOOKUP($A728,[1]Blad1!$A$2:$C$116,2,FALSE)*BK728/SUM($AT728:$AW728),0),BK728)</f>
        <v>2151</v>
      </c>
      <c r="CJ728">
        <f>IF(ISNUMBER(VLOOKUP($A728,[1]Blad1!$A$2:$C$116,2,FALSE)),ROUND(VLOOKUP($A728,[1]Blad1!$A$2:$C$116,2,FALSE)*BL728/SUM($AT728:$AW728),0),BL728)</f>
        <v>2617</v>
      </c>
      <c r="CK728">
        <f>IF(ISNUMBER(VLOOKUP($A728,[1]Blad1!$A$2:$C$116,2,FALSE)),ROUND(VLOOKUP($A728,[1]Blad1!$A$2:$C$116,2,FALSE)*BM728/SUM($AT728:$AW728),0),BM728)</f>
        <v>3156</v>
      </c>
    </row>
    <row r="729" spans="1:89" x14ac:dyDescent="0.3">
      <c r="A729">
        <v>728</v>
      </c>
      <c r="B729" t="s">
        <v>792</v>
      </c>
      <c r="C729">
        <v>216</v>
      </c>
      <c r="D729" t="s">
        <v>1273</v>
      </c>
      <c r="G729" t="s">
        <v>2643</v>
      </c>
      <c r="H729" t="s">
        <v>3140</v>
      </c>
      <c r="I729" t="s">
        <v>3464</v>
      </c>
      <c r="J729" t="s">
        <v>3533</v>
      </c>
      <c r="K729">
        <v>858</v>
      </c>
      <c r="L729">
        <v>140</v>
      </c>
      <c r="M729">
        <v>4</v>
      </c>
      <c r="N729">
        <v>18365</v>
      </c>
      <c r="O729">
        <v>10071</v>
      </c>
      <c r="P729">
        <v>6220</v>
      </c>
      <c r="Q729">
        <v>2472</v>
      </c>
      <c r="R729">
        <v>2548</v>
      </c>
      <c r="S729">
        <v>2561</v>
      </c>
      <c r="T729">
        <v>2510</v>
      </c>
      <c r="U729">
        <v>1333</v>
      </c>
      <c r="V729">
        <v>1467</v>
      </c>
      <c r="W729">
        <v>1608</v>
      </c>
      <c r="X729">
        <v>1766</v>
      </c>
      <c r="Y729">
        <v>1759</v>
      </c>
      <c r="Z729">
        <v>867</v>
      </c>
      <c r="AA729">
        <v>837</v>
      </c>
      <c r="AB729">
        <v>837</v>
      </c>
      <c r="AC729">
        <v>755</v>
      </c>
      <c r="AD729">
        <v>1879</v>
      </c>
      <c r="AE729">
        <v>2010</v>
      </c>
      <c r="AF729">
        <v>1908</v>
      </c>
      <c r="AG729">
        <v>0.96539792387543255</v>
      </c>
      <c r="AH729">
        <v>0.96539792387543255</v>
      </c>
      <c r="AI729">
        <v>0.87081891580161475</v>
      </c>
      <c r="AJ729">
        <v>1.0682205798749289</v>
      </c>
      <c r="AK729">
        <v>1.14269471290506</v>
      </c>
      <c r="AL729">
        <v>1.0847072200113701</v>
      </c>
      <c r="AM729">
        <v>19920.648095508808</v>
      </c>
      <c r="AN729">
        <v>5416.4936562860439</v>
      </c>
      <c r="AO729">
        <v>10924.08641273451</v>
      </c>
      <c r="AP729">
        <v>2640</v>
      </c>
      <c r="AQ729">
        <v>2721</v>
      </c>
      <c r="AR729">
        <v>2735</v>
      </c>
      <c r="AS729">
        <v>2681</v>
      </c>
      <c r="AT729">
        <v>1247</v>
      </c>
      <c r="AU729">
        <v>1402</v>
      </c>
      <c r="AV729">
        <v>1564</v>
      </c>
      <c r="AW729">
        <v>1751</v>
      </c>
      <c r="AX729">
        <v>2824</v>
      </c>
      <c r="AY729">
        <v>2911</v>
      </c>
      <c r="AZ729">
        <v>2926</v>
      </c>
      <c r="BA729">
        <v>2868</v>
      </c>
      <c r="BB729">
        <v>1248</v>
      </c>
      <c r="BC729">
        <v>1403</v>
      </c>
      <c r="BD729">
        <v>1564</v>
      </c>
      <c r="BE729">
        <v>1749</v>
      </c>
      <c r="BF729">
        <v>2681</v>
      </c>
      <c r="BG729">
        <v>2763</v>
      </c>
      <c r="BH729">
        <v>2777</v>
      </c>
      <c r="BI729">
        <v>2722</v>
      </c>
      <c r="BJ729">
        <v>1126</v>
      </c>
      <c r="BK729">
        <v>1266</v>
      </c>
      <c r="BL729">
        <v>1410</v>
      </c>
      <c r="BM729">
        <v>1578</v>
      </c>
      <c r="BN729">
        <f t="shared" si="112"/>
        <v>2640</v>
      </c>
      <c r="BO729">
        <f t="shared" si="113"/>
        <v>2721</v>
      </c>
      <c r="BP729">
        <f t="shared" si="114"/>
        <v>2735</v>
      </c>
      <c r="BQ729">
        <f t="shared" si="115"/>
        <v>2681</v>
      </c>
      <c r="BR729">
        <f>IF(ISNUMBER(VLOOKUP($A729,[1]Blad1!$A$2:$C$116,2,FALSE)),ROUND(VLOOKUP($A729,[1]Blad1!$A$2:$C$116,2,FALSE)*AT729/SUM($AT729:$AW729),0),AT729)</f>
        <v>1247</v>
      </c>
      <c r="BS729">
        <f>IF(ISNUMBER(VLOOKUP($A729,[1]Blad1!$A$2:$C$116,2,FALSE)),ROUND(VLOOKUP($A729,[1]Blad1!$A$2:$C$116,2,FALSE)*AU729/SUM($AT729:$AW729),0),AU729)</f>
        <v>1402</v>
      </c>
      <c r="BT729">
        <f>IF(ISNUMBER(VLOOKUP($A729,[1]Blad1!$A$2:$C$116,2,FALSE)),ROUND(VLOOKUP($A729,[1]Blad1!$A$2:$C$116,2,FALSE)*AV729/SUM($AT729:$AW729),0),AV729)</f>
        <v>1564</v>
      </c>
      <c r="BU729">
        <f>IF(ISNUMBER(VLOOKUP($A729,[1]Blad1!$A$2:$C$116,2,FALSE)),ROUND(VLOOKUP($A729,[1]Blad1!$A$2:$C$116,2,FALSE)*AW729/SUM($AT729:$AW729),0),AW729)</f>
        <v>1751</v>
      </c>
      <c r="BV729">
        <f t="shared" si="116"/>
        <v>2824</v>
      </c>
      <c r="BW729">
        <f t="shared" si="117"/>
        <v>2911</v>
      </c>
      <c r="BX729">
        <f t="shared" si="118"/>
        <v>2926</v>
      </c>
      <c r="BY729">
        <f t="shared" si="119"/>
        <v>2868</v>
      </c>
      <c r="BZ729">
        <f>IF(ISNUMBER(VLOOKUP($A729,[1]Blad1!$A$2:$C$116,2,FALSE)),ROUND(VLOOKUP($A729,[1]Blad1!$A$2:$C$116,2,FALSE)*BB729/SUM($AT729:$AW729),0),BB729)</f>
        <v>1248</v>
      </c>
      <c r="CA729">
        <f>IF(ISNUMBER(VLOOKUP($A729,[1]Blad1!$A$2:$C$116,2,FALSE)),ROUND(VLOOKUP($A729,[1]Blad1!$A$2:$C$116,2,FALSE)*BC729/SUM($AT729:$AW729),0),BC729)</f>
        <v>1403</v>
      </c>
      <c r="CB729">
        <f>IF(ISNUMBER(VLOOKUP($A729,[1]Blad1!$A$2:$C$116,2,FALSE)),ROUND(VLOOKUP($A729,[1]Blad1!$A$2:$C$116,2,FALSE)*BD729/SUM($AT729:$AW729),0),BD729)</f>
        <v>1564</v>
      </c>
      <c r="CC729">
        <f>IF(ISNUMBER(VLOOKUP($A729,[1]Blad1!$A$2:$C$116,2,FALSE)),ROUND(VLOOKUP($A729,[1]Blad1!$A$2:$C$116,2,FALSE)*BE729/SUM($AT729:$AW729),0),BE729)</f>
        <v>1749</v>
      </c>
      <c r="CH729">
        <f>IF(ISNUMBER(VLOOKUP($A729,[1]Blad1!$A$2:$C$116,2,FALSE)),ROUND(VLOOKUP($A729,[1]Blad1!$A$2:$C$116,2,FALSE)*BJ729/SUM($AT729:$AW729),0),BJ729)</f>
        <v>1126</v>
      </c>
      <c r="CI729">
        <f>IF(ISNUMBER(VLOOKUP($A729,[1]Blad1!$A$2:$C$116,2,FALSE)),ROUND(VLOOKUP($A729,[1]Blad1!$A$2:$C$116,2,FALSE)*BK729/SUM($AT729:$AW729),0),BK729)</f>
        <v>1266</v>
      </c>
      <c r="CJ729">
        <f>IF(ISNUMBER(VLOOKUP($A729,[1]Blad1!$A$2:$C$116,2,FALSE)),ROUND(VLOOKUP($A729,[1]Blad1!$A$2:$C$116,2,FALSE)*BL729/SUM($AT729:$AW729),0),BL729)</f>
        <v>1410</v>
      </c>
      <c r="CK729">
        <f>IF(ISNUMBER(VLOOKUP($A729,[1]Blad1!$A$2:$C$116,2,FALSE)),ROUND(VLOOKUP($A729,[1]Blad1!$A$2:$C$116,2,FALSE)*BM729/SUM($AT729:$AW729),0),BM729)</f>
        <v>1578</v>
      </c>
    </row>
    <row r="730" spans="1:89" x14ac:dyDescent="0.3">
      <c r="A730">
        <v>729</v>
      </c>
      <c r="B730" t="s">
        <v>793</v>
      </c>
      <c r="C730">
        <v>217</v>
      </c>
      <c r="D730" t="s">
        <v>1273</v>
      </c>
      <c r="G730" t="s">
        <v>2644</v>
      </c>
      <c r="H730" t="s">
        <v>3141</v>
      </c>
      <c r="I730" t="s">
        <v>3464</v>
      </c>
      <c r="J730" t="s">
        <v>3533</v>
      </c>
      <c r="K730">
        <v>877</v>
      </c>
      <c r="L730">
        <v>130</v>
      </c>
      <c r="M730">
        <v>3</v>
      </c>
      <c r="N730">
        <v>33345</v>
      </c>
      <c r="O730">
        <v>19082</v>
      </c>
      <c r="P730">
        <v>28490</v>
      </c>
      <c r="Q730">
        <v>4389</v>
      </c>
      <c r="R730">
        <v>4933</v>
      </c>
      <c r="S730">
        <v>4942</v>
      </c>
      <c r="T730">
        <v>4412</v>
      </c>
      <c r="U730">
        <v>6258</v>
      </c>
      <c r="V730">
        <v>6873</v>
      </c>
      <c r="W730">
        <v>7341</v>
      </c>
      <c r="X730">
        <v>7834</v>
      </c>
      <c r="Y730">
        <v>6520</v>
      </c>
      <c r="Z730">
        <v>861</v>
      </c>
      <c r="AA730">
        <v>912</v>
      </c>
      <c r="AB730">
        <v>938</v>
      </c>
      <c r="AC730">
        <v>844</v>
      </c>
      <c r="AD730">
        <v>6702</v>
      </c>
      <c r="AE730">
        <v>6763</v>
      </c>
      <c r="AF730">
        <v>6178</v>
      </c>
      <c r="AG730">
        <v>1.0592334494773521</v>
      </c>
      <c r="AH730">
        <v>1.089430894308943</v>
      </c>
      <c r="AI730">
        <v>0.98025551684088275</v>
      </c>
      <c r="AJ730">
        <v>1.027914110429448</v>
      </c>
      <c r="AK730">
        <v>1.037269938650307</v>
      </c>
      <c r="AL730">
        <v>0.94754601226993862</v>
      </c>
      <c r="AM730">
        <v>31595.921779141099</v>
      </c>
      <c r="AN730">
        <v>27927.479674796748</v>
      </c>
      <c r="AO730">
        <v>18081.073006134971</v>
      </c>
      <c r="AP730">
        <v>4511</v>
      </c>
      <c r="AQ730">
        <v>5070</v>
      </c>
      <c r="AR730">
        <v>5079</v>
      </c>
      <c r="AS730">
        <v>4535</v>
      </c>
      <c r="AT730">
        <v>6426</v>
      </c>
      <c r="AU730">
        <v>7209</v>
      </c>
      <c r="AV730">
        <v>7837</v>
      </c>
      <c r="AW730">
        <v>8525</v>
      </c>
      <c r="AX730">
        <v>4552</v>
      </c>
      <c r="AY730">
        <v>5116</v>
      </c>
      <c r="AZ730">
        <v>5126</v>
      </c>
      <c r="BA730">
        <v>4576</v>
      </c>
      <c r="BB730">
        <v>6618</v>
      </c>
      <c r="BC730">
        <v>7419</v>
      </c>
      <c r="BD730">
        <v>8057</v>
      </c>
      <c r="BE730">
        <v>8755</v>
      </c>
      <c r="BF730">
        <v>4158</v>
      </c>
      <c r="BG730">
        <v>4674</v>
      </c>
      <c r="BH730">
        <v>4682</v>
      </c>
      <c r="BI730">
        <v>4180</v>
      </c>
      <c r="BJ730">
        <v>5953</v>
      </c>
      <c r="BK730">
        <v>6675</v>
      </c>
      <c r="BL730">
        <v>7251</v>
      </c>
      <c r="BM730">
        <v>7881</v>
      </c>
      <c r="BN730">
        <f t="shared" si="112"/>
        <v>4511</v>
      </c>
      <c r="BO730">
        <f t="shared" si="113"/>
        <v>5070</v>
      </c>
      <c r="BP730">
        <f t="shared" si="114"/>
        <v>5079</v>
      </c>
      <c r="BQ730">
        <f t="shared" si="115"/>
        <v>4535</v>
      </c>
      <c r="BR730">
        <f>IF(ISNUMBER(VLOOKUP($A730,[1]Blad1!$A$2:$C$116,2,FALSE)),ROUND(VLOOKUP($A730,[1]Blad1!$A$2:$C$116,2,FALSE)*AT730/SUM($AT730:$AW730),0),AT730)</f>
        <v>6426</v>
      </c>
      <c r="BS730">
        <f>IF(ISNUMBER(VLOOKUP($A730,[1]Blad1!$A$2:$C$116,2,FALSE)),ROUND(VLOOKUP($A730,[1]Blad1!$A$2:$C$116,2,FALSE)*AU730/SUM($AT730:$AW730),0),AU730)</f>
        <v>7209</v>
      </c>
      <c r="BT730">
        <f>IF(ISNUMBER(VLOOKUP($A730,[1]Blad1!$A$2:$C$116,2,FALSE)),ROUND(VLOOKUP($A730,[1]Blad1!$A$2:$C$116,2,FALSE)*AV730/SUM($AT730:$AW730),0),AV730)</f>
        <v>7837</v>
      </c>
      <c r="BU730">
        <f>IF(ISNUMBER(VLOOKUP($A730,[1]Blad1!$A$2:$C$116,2,FALSE)),ROUND(VLOOKUP($A730,[1]Blad1!$A$2:$C$116,2,FALSE)*AW730/SUM($AT730:$AW730),0),AW730)</f>
        <v>8525</v>
      </c>
      <c r="BV730">
        <f t="shared" si="116"/>
        <v>4552</v>
      </c>
      <c r="BW730">
        <f t="shared" si="117"/>
        <v>5116</v>
      </c>
      <c r="BX730">
        <f t="shared" si="118"/>
        <v>5126</v>
      </c>
      <c r="BY730">
        <f t="shared" si="119"/>
        <v>4576</v>
      </c>
      <c r="BZ730">
        <f>IF(ISNUMBER(VLOOKUP($A730,[1]Blad1!$A$2:$C$116,2,FALSE)),ROUND(VLOOKUP($A730,[1]Blad1!$A$2:$C$116,2,FALSE)*BB730/SUM($AT730:$AW730),0),BB730)</f>
        <v>6618</v>
      </c>
      <c r="CA730">
        <f>IF(ISNUMBER(VLOOKUP($A730,[1]Blad1!$A$2:$C$116,2,FALSE)),ROUND(VLOOKUP($A730,[1]Blad1!$A$2:$C$116,2,FALSE)*BC730/SUM($AT730:$AW730),0),BC730)</f>
        <v>7419</v>
      </c>
      <c r="CB730">
        <f>IF(ISNUMBER(VLOOKUP($A730,[1]Blad1!$A$2:$C$116,2,FALSE)),ROUND(VLOOKUP($A730,[1]Blad1!$A$2:$C$116,2,FALSE)*BD730/SUM($AT730:$AW730),0),BD730)</f>
        <v>8057</v>
      </c>
      <c r="CC730">
        <f>IF(ISNUMBER(VLOOKUP($A730,[1]Blad1!$A$2:$C$116,2,FALSE)),ROUND(VLOOKUP($A730,[1]Blad1!$A$2:$C$116,2,FALSE)*BE730/SUM($AT730:$AW730),0),BE730)</f>
        <v>8755</v>
      </c>
      <c r="CH730">
        <f>IF(ISNUMBER(VLOOKUP($A730,[1]Blad1!$A$2:$C$116,2,FALSE)),ROUND(VLOOKUP($A730,[1]Blad1!$A$2:$C$116,2,FALSE)*BJ730/SUM($AT730:$AW730),0),BJ730)</f>
        <v>5953</v>
      </c>
      <c r="CI730">
        <f>IF(ISNUMBER(VLOOKUP($A730,[1]Blad1!$A$2:$C$116,2,FALSE)),ROUND(VLOOKUP($A730,[1]Blad1!$A$2:$C$116,2,FALSE)*BK730/SUM($AT730:$AW730),0),BK730)</f>
        <v>6675</v>
      </c>
      <c r="CJ730">
        <f>IF(ISNUMBER(VLOOKUP($A730,[1]Blad1!$A$2:$C$116,2,FALSE)),ROUND(VLOOKUP($A730,[1]Blad1!$A$2:$C$116,2,FALSE)*BL730/SUM($AT730:$AW730),0),BL730)</f>
        <v>7251</v>
      </c>
      <c r="CK730">
        <f>IF(ISNUMBER(VLOOKUP($A730,[1]Blad1!$A$2:$C$116,2,FALSE)),ROUND(VLOOKUP($A730,[1]Blad1!$A$2:$C$116,2,FALSE)*BM730/SUM($AT730:$AW730),0),BM730)</f>
        <v>7881</v>
      </c>
    </row>
    <row r="731" spans="1:89" x14ac:dyDescent="0.3">
      <c r="A731">
        <v>730</v>
      </c>
      <c r="B731" t="s">
        <v>794</v>
      </c>
      <c r="C731">
        <v>218</v>
      </c>
      <c r="D731" t="s">
        <v>1273</v>
      </c>
      <c r="G731" t="s">
        <v>2645</v>
      </c>
      <c r="H731" t="s">
        <v>3142</v>
      </c>
      <c r="I731" t="s">
        <v>3465</v>
      </c>
      <c r="J731" t="s">
        <v>3534</v>
      </c>
      <c r="K731">
        <v>703</v>
      </c>
      <c r="L731">
        <v>160</v>
      </c>
      <c r="M731">
        <v>5</v>
      </c>
      <c r="N731">
        <v>1525</v>
      </c>
      <c r="O731">
        <v>846</v>
      </c>
      <c r="P731">
        <v>1003</v>
      </c>
      <c r="Q731">
        <v>213</v>
      </c>
      <c r="R731">
        <v>196</v>
      </c>
      <c r="S731">
        <v>209</v>
      </c>
      <c r="T731">
        <v>259</v>
      </c>
      <c r="U731">
        <v>288</v>
      </c>
      <c r="V731">
        <v>271</v>
      </c>
      <c r="W731">
        <v>242</v>
      </c>
      <c r="X731">
        <v>209</v>
      </c>
      <c r="Y731">
        <v>1376</v>
      </c>
      <c r="Z731">
        <v>1003</v>
      </c>
      <c r="AA731">
        <v>1047</v>
      </c>
      <c r="AB731">
        <v>1074</v>
      </c>
      <c r="AC731">
        <v>971</v>
      </c>
      <c r="AD731">
        <v>1525</v>
      </c>
      <c r="AE731">
        <v>1615</v>
      </c>
      <c r="AF731">
        <v>1503</v>
      </c>
      <c r="AG731">
        <v>1.0438683948155529</v>
      </c>
      <c r="AH731">
        <v>1.0707876370887339</v>
      </c>
      <c r="AI731">
        <v>0.96809571286141571</v>
      </c>
      <c r="AJ731">
        <v>1.10828488372093</v>
      </c>
      <c r="AK731">
        <v>1.1736918604651161</v>
      </c>
      <c r="AL731">
        <v>1.0922965116279071</v>
      </c>
      <c r="AM731">
        <v>1665.752180232558</v>
      </c>
      <c r="AN731">
        <v>971</v>
      </c>
      <c r="AO731">
        <v>924.08284883720933</v>
      </c>
      <c r="AP731">
        <v>236</v>
      </c>
      <c r="AQ731">
        <v>217</v>
      </c>
      <c r="AR731">
        <v>231</v>
      </c>
      <c r="AS731">
        <v>287</v>
      </c>
      <c r="AT731">
        <v>291</v>
      </c>
      <c r="AU731">
        <v>279</v>
      </c>
      <c r="AV731">
        <v>255</v>
      </c>
      <c r="AW731">
        <v>224</v>
      </c>
      <c r="AX731">
        <v>249</v>
      </c>
      <c r="AY731">
        <v>230</v>
      </c>
      <c r="AZ731">
        <v>245</v>
      </c>
      <c r="BA731">
        <v>303</v>
      </c>
      <c r="BB731">
        <v>299</v>
      </c>
      <c r="BC731">
        <v>287</v>
      </c>
      <c r="BD731">
        <v>261</v>
      </c>
      <c r="BE731">
        <v>229</v>
      </c>
      <c r="BF731">
        <v>232</v>
      </c>
      <c r="BG731">
        <v>214</v>
      </c>
      <c r="BH731">
        <v>228</v>
      </c>
      <c r="BI731">
        <v>282</v>
      </c>
      <c r="BJ731">
        <v>270</v>
      </c>
      <c r="BK731">
        <v>259</v>
      </c>
      <c r="BL731">
        <v>236</v>
      </c>
      <c r="BM731">
        <v>207</v>
      </c>
      <c r="BN731">
        <f t="shared" si="112"/>
        <v>236</v>
      </c>
      <c r="BO731">
        <f t="shared" si="113"/>
        <v>217</v>
      </c>
      <c r="BP731">
        <f t="shared" si="114"/>
        <v>231</v>
      </c>
      <c r="BQ731">
        <f t="shared" si="115"/>
        <v>287</v>
      </c>
      <c r="BR731">
        <f>IF(ISNUMBER(VLOOKUP($A731,[1]Blad1!$A$2:$C$116,2,FALSE)),ROUND(VLOOKUP($A731,[1]Blad1!$A$2:$C$116,2,FALSE)*AT731/SUM($AT731:$AW731),0),AT731)</f>
        <v>291</v>
      </c>
      <c r="BS731">
        <f>IF(ISNUMBER(VLOOKUP($A731,[1]Blad1!$A$2:$C$116,2,FALSE)),ROUND(VLOOKUP($A731,[1]Blad1!$A$2:$C$116,2,FALSE)*AU731/SUM($AT731:$AW731),0),AU731)</f>
        <v>279</v>
      </c>
      <c r="BT731">
        <f>IF(ISNUMBER(VLOOKUP($A731,[1]Blad1!$A$2:$C$116,2,FALSE)),ROUND(VLOOKUP($A731,[1]Blad1!$A$2:$C$116,2,FALSE)*AV731/SUM($AT731:$AW731),0),AV731)</f>
        <v>255</v>
      </c>
      <c r="BU731">
        <f>IF(ISNUMBER(VLOOKUP($A731,[1]Blad1!$A$2:$C$116,2,FALSE)),ROUND(VLOOKUP($A731,[1]Blad1!$A$2:$C$116,2,FALSE)*AW731/SUM($AT731:$AW731),0),AW731)</f>
        <v>224</v>
      </c>
      <c r="BV731">
        <f t="shared" si="116"/>
        <v>249</v>
      </c>
      <c r="BW731">
        <f t="shared" si="117"/>
        <v>230</v>
      </c>
      <c r="BX731">
        <f t="shared" si="118"/>
        <v>245</v>
      </c>
      <c r="BY731">
        <f t="shared" si="119"/>
        <v>303</v>
      </c>
      <c r="BZ731">
        <f>IF(ISNUMBER(VLOOKUP($A731,[1]Blad1!$A$2:$C$116,2,FALSE)),ROUND(VLOOKUP($A731,[1]Blad1!$A$2:$C$116,2,FALSE)*BB731/SUM($AT731:$AW731),0),BB731)</f>
        <v>299</v>
      </c>
      <c r="CA731">
        <f>IF(ISNUMBER(VLOOKUP($A731,[1]Blad1!$A$2:$C$116,2,FALSE)),ROUND(VLOOKUP($A731,[1]Blad1!$A$2:$C$116,2,FALSE)*BC731/SUM($AT731:$AW731),0),BC731)</f>
        <v>287</v>
      </c>
      <c r="CB731">
        <f>IF(ISNUMBER(VLOOKUP($A731,[1]Blad1!$A$2:$C$116,2,FALSE)),ROUND(VLOOKUP($A731,[1]Blad1!$A$2:$C$116,2,FALSE)*BD731/SUM($AT731:$AW731),0),BD731)</f>
        <v>261</v>
      </c>
      <c r="CC731">
        <f>IF(ISNUMBER(VLOOKUP($A731,[1]Blad1!$A$2:$C$116,2,FALSE)),ROUND(VLOOKUP($A731,[1]Blad1!$A$2:$C$116,2,FALSE)*BE731/SUM($AT731:$AW731),0),BE731)</f>
        <v>229</v>
      </c>
      <c r="CH731">
        <f>IF(ISNUMBER(VLOOKUP($A731,[1]Blad1!$A$2:$C$116,2,FALSE)),ROUND(VLOOKUP($A731,[1]Blad1!$A$2:$C$116,2,FALSE)*BJ731/SUM($AT731:$AW731),0),BJ731)</f>
        <v>270</v>
      </c>
      <c r="CI731">
        <f>IF(ISNUMBER(VLOOKUP($A731,[1]Blad1!$A$2:$C$116,2,FALSE)),ROUND(VLOOKUP($A731,[1]Blad1!$A$2:$C$116,2,FALSE)*BK731/SUM($AT731:$AW731),0),BK731)</f>
        <v>259</v>
      </c>
      <c r="CJ731">
        <f>IF(ISNUMBER(VLOOKUP($A731,[1]Blad1!$A$2:$C$116,2,FALSE)),ROUND(VLOOKUP($A731,[1]Blad1!$A$2:$C$116,2,FALSE)*BL731/SUM($AT731:$AW731),0),BL731)</f>
        <v>236</v>
      </c>
      <c r="CK731">
        <f>IF(ISNUMBER(VLOOKUP($A731,[1]Blad1!$A$2:$C$116,2,FALSE)),ROUND(VLOOKUP($A731,[1]Blad1!$A$2:$C$116,2,FALSE)*BM731/SUM($AT731:$AW731),0),BM731)</f>
        <v>207</v>
      </c>
    </row>
    <row r="732" spans="1:89" x14ac:dyDescent="0.3">
      <c r="A732">
        <v>731</v>
      </c>
      <c r="B732" t="s">
        <v>795</v>
      </c>
      <c r="C732">
        <v>219</v>
      </c>
      <c r="D732" t="s">
        <v>1273</v>
      </c>
      <c r="G732" t="s">
        <v>2646</v>
      </c>
      <c r="H732" t="s">
        <v>3143</v>
      </c>
      <c r="I732" t="s">
        <v>3465</v>
      </c>
      <c r="J732" t="s">
        <v>3534</v>
      </c>
      <c r="K732">
        <v>702</v>
      </c>
      <c r="L732">
        <v>120</v>
      </c>
      <c r="M732">
        <v>4</v>
      </c>
      <c r="N732">
        <v>8550</v>
      </c>
      <c r="O732">
        <v>4777</v>
      </c>
      <c r="P732">
        <v>2694</v>
      </c>
      <c r="Q732">
        <v>1147</v>
      </c>
      <c r="R732">
        <v>1352</v>
      </c>
      <c r="S732">
        <v>1292</v>
      </c>
      <c r="T732">
        <v>1000</v>
      </c>
      <c r="U732">
        <v>657</v>
      </c>
      <c r="V732">
        <v>690</v>
      </c>
      <c r="W732">
        <v>681</v>
      </c>
      <c r="X732">
        <v>662</v>
      </c>
      <c r="Y732">
        <v>8704</v>
      </c>
      <c r="Z732">
        <v>2694</v>
      </c>
      <c r="AA732">
        <v>2759</v>
      </c>
      <c r="AB732">
        <v>2834</v>
      </c>
      <c r="AC732">
        <v>2558</v>
      </c>
      <c r="AD732">
        <v>9779</v>
      </c>
      <c r="AE732">
        <v>10338</v>
      </c>
      <c r="AF732">
        <v>9673</v>
      </c>
      <c r="AG732">
        <v>1.024127691165553</v>
      </c>
      <c r="AH732">
        <v>1.051967334818114</v>
      </c>
      <c r="AI732">
        <v>0.94951744617668898</v>
      </c>
      <c r="AJ732">
        <v>1.123506433823529</v>
      </c>
      <c r="AK732">
        <v>1.1877297794117649</v>
      </c>
      <c r="AL732">
        <v>1.111328125</v>
      </c>
      <c r="AM732">
        <v>9501.85546875</v>
      </c>
      <c r="AN732">
        <v>2558</v>
      </c>
      <c r="AO732">
        <v>5308.814453125</v>
      </c>
      <c r="AP732">
        <v>1288</v>
      </c>
      <c r="AQ732">
        <v>1518</v>
      </c>
      <c r="AR732">
        <v>1451</v>
      </c>
      <c r="AS732">
        <v>1123</v>
      </c>
      <c r="AT732">
        <v>651</v>
      </c>
      <c r="AU732">
        <v>699</v>
      </c>
      <c r="AV732">
        <v>702</v>
      </c>
      <c r="AW732">
        <v>696</v>
      </c>
      <c r="AX732">
        <v>1362</v>
      </c>
      <c r="AY732">
        <v>1605</v>
      </c>
      <c r="AZ732">
        <v>1534</v>
      </c>
      <c r="BA732">
        <v>1187</v>
      </c>
      <c r="BB732">
        <v>670</v>
      </c>
      <c r="BC732">
        <v>719</v>
      </c>
      <c r="BD732">
        <v>722</v>
      </c>
      <c r="BE732">
        <v>714</v>
      </c>
      <c r="BF732">
        <v>1274</v>
      </c>
      <c r="BG732">
        <v>1502</v>
      </c>
      <c r="BH732">
        <v>1435</v>
      </c>
      <c r="BI732">
        <v>1111</v>
      </c>
      <c r="BJ732">
        <v>605</v>
      </c>
      <c r="BK732">
        <v>649</v>
      </c>
      <c r="BL732">
        <v>651</v>
      </c>
      <c r="BM732">
        <v>644</v>
      </c>
      <c r="BN732">
        <f t="shared" si="112"/>
        <v>1288</v>
      </c>
      <c r="BO732">
        <f t="shared" si="113"/>
        <v>1518</v>
      </c>
      <c r="BP732">
        <f t="shared" si="114"/>
        <v>1451</v>
      </c>
      <c r="BQ732">
        <f t="shared" si="115"/>
        <v>1123</v>
      </c>
      <c r="BR732">
        <f>IF(ISNUMBER(VLOOKUP($A732,[1]Blad1!$A$2:$C$116,2,FALSE)),ROUND(VLOOKUP($A732,[1]Blad1!$A$2:$C$116,2,FALSE)*AT732/SUM($AT732:$AW732),0),AT732)</f>
        <v>651</v>
      </c>
      <c r="BS732">
        <f>IF(ISNUMBER(VLOOKUP($A732,[1]Blad1!$A$2:$C$116,2,FALSE)),ROUND(VLOOKUP($A732,[1]Blad1!$A$2:$C$116,2,FALSE)*AU732/SUM($AT732:$AW732),0),AU732)</f>
        <v>699</v>
      </c>
      <c r="BT732">
        <f>IF(ISNUMBER(VLOOKUP($A732,[1]Blad1!$A$2:$C$116,2,FALSE)),ROUND(VLOOKUP($A732,[1]Blad1!$A$2:$C$116,2,FALSE)*AV732/SUM($AT732:$AW732),0),AV732)</f>
        <v>702</v>
      </c>
      <c r="BU732">
        <f>IF(ISNUMBER(VLOOKUP($A732,[1]Blad1!$A$2:$C$116,2,FALSE)),ROUND(VLOOKUP($A732,[1]Blad1!$A$2:$C$116,2,FALSE)*AW732/SUM($AT732:$AW732),0),AW732)</f>
        <v>696</v>
      </c>
      <c r="BV732">
        <f t="shared" si="116"/>
        <v>1362</v>
      </c>
      <c r="BW732">
        <f t="shared" si="117"/>
        <v>1605</v>
      </c>
      <c r="BX732">
        <f t="shared" si="118"/>
        <v>1534</v>
      </c>
      <c r="BY732">
        <f t="shared" si="119"/>
        <v>1187</v>
      </c>
      <c r="BZ732">
        <f>IF(ISNUMBER(VLOOKUP($A732,[1]Blad1!$A$2:$C$116,2,FALSE)),ROUND(VLOOKUP($A732,[1]Blad1!$A$2:$C$116,2,FALSE)*BB732/SUM($AT732:$AW732),0),BB732)</f>
        <v>670</v>
      </c>
      <c r="CA732">
        <f>IF(ISNUMBER(VLOOKUP($A732,[1]Blad1!$A$2:$C$116,2,FALSE)),ROUND(VLOOKUP($A732,[1]Blad1!$A$2:$C$116,2,FALSE)*BC732/SUM($AT732:$AW732),0),BC732)</f>
        <v>719</v>
      </c>
      <c r="CB732">
        <f>IF(ISNUMBER(VLOOKUP($A732,[1]Blad1!$A$2:$C$116,2,FALSE)),ROUND(VLOOKUP($A732,[1]Blad1!$A$2:$C$116,2,FALSE)*BD732/SUM($AT732:$AW732),0),BD732)</f>
        <v>722</v>
      </c>
      <c r="CC732">
        <f>IF(ISNUMBER(VLOOKUP($A732,[1]Blad1!$A$2:$C$116,2,FALSE)),ROUND(VLOOKUP($A732,[1]Blad1!$A$2:$C$116,2,FALSE)*BE732/SUM($AT732:$AW732),0),BE732)</f>
        <v>714</v>
      </c>
      <c r="CH732">
        <f>IF(ISNUMBER(VLOOKUP($A732,[1]Blad1!$A$2:$C$116,2,FALSE)),ROUND(VLOOKUP($A732,[1]Blad1!$A$2:$C$116,2,FALSE)*BJ732/SUM($AT732:$AW732),0),BJ732)</f>
        <v>605</v>
      </c>
      <c r="CI732">
        <f>IF(ISNUMBER(VLOOKUP($A732,[1]Blad1!$A$2:$C$116,2,FALSE)),ROUND(VLOOKUP($A732,[1]Blad1!$A$2:$C$116,2,FALSE)*BK732/SUM($AT732:$AW732),0),BK732)</f>
        <v>649</v>
      </c>
      <c r="CJ732">
        <f>IF(ISNUMBER(VLOOKUP($A732,[1]Blad1!$A$2:$C$116,2,FALSE)),ROUND(VLOOKUP($A732,[1]Blad1!$A$2:$C$116,2,FALSE)*BL732/SUM($AT732:$AW732),0),BL732)</f>
        <v>651</v>
      </c>
      <c r="CK732">
        <f>IF(ISNUMBER(VLOOKUP($A732,[1]Blad1!$A$2:$C$116,2,FALSE)),ROUND(VLOOKUP($A732,[1]Blad1!$A$2:$C$116,2,FALSE)*BM732/SUM($AT732:$AW732),0),BM732)</f>
        <v>644</v>
      </c>
    </row>
    <row r="733" spans="1:89" x14ac:dyDescent="0.3">
      <c r="A733">
        <v>732</v>
      </c>
      <c r="B733" t="s">
        <v>796</v>
      </c>
      <c r="C733">
        <v>220</v>
      </c>
      <c r="D733" t="s">
        <v>1273</v>
      </c>
      <c r="G733" t="s">
        <v>2647</v>
      </c>
      <c r="H733" t="s">
        <v>3144</v>
      </c>
      <c r="I733" t="s">
        <v>3465</v>
      </c>
      <c r="J733" t="s">
        <v>3534</v>
      </c>
      <c r="K733">
        <v>704</v>
      </c>
      <c r="L733">
        <v>150</v>
      </c>
      <c r="M733">
        <v>5</v>
      </c>
      <c r="N733">
        <v>1205</v>
      </c>
      <c r="O733">
        <v>681</v>
      </c>
      <c r="P733">
        <v>226</v>
      </c>
      <c r="Q733">
        <v>160</v>
      </c>
      <c r="R733">
        <v>156</v>
      </c>
      <c r="S733">
        <v>168</v>
      </c>
      <c r="T733">
        <v>200</v>
      </c>
      <c r="U733">
        <v>73</v>
      </c>
      <c r="V733">
        <v>63</v>
      </c>
      <c r="W733">
        <v>52</v>
      </c>
      <c r="X733">
        <v>41</v>
      </c>
      <c r="Y733">
        <v>1205</v>
      </c>
      <c r="Z733">
        <v>222</v>
      </c>
      <c r="AA733">
        <v>263</v>
      </c>
      <c r="AB733">
        <v>269</v>
      </c>
      <c r="AC733">
        <v>244</v>
      </c>
      <c r="AD733">
        <v>1254</v>
      </c>
      <c r="AE733">
        <v>1395</v>
      </c>
      <c r="AF733">
        <v>1222</v>
      </c>
      <c r="AG733">
        <v>1.184684684684685</v>
      </c>
      <c r="AH733">
        <v>1.211711711711712</v>
      </c>
      <c r="AI733">
        <v>1.099099099099099</v>
      </c>
      <c r="AJ733">
        <v>1.0406639004149381</v>
      </c>
      <c r="AK733">
        <v>1.1576763485477179</v>
      </c>
      <c r="AL733">
        <v>1.0141078838174269</v>
      </c>
      <c r="AM733">
        <v>1222</v>
      </c>
      <c r="AN733">
        <v>248.3963963963964</v>
      </c>
      <c r="AO733">
        <v>690.60746887966809</v>
      </c>
      <c r="AP733">
        <v>166</v>
      </c>
      <c r="AQ733">
        <v>162</v>
      </c>
      <c r="AR733">
        <v>174</v>
      </c>
      <c r="AS733">
        <v>208</v>
      </c>
      <c r="AT733">
        <v>83</v>
      </c>
      <c r="AU733">
        <v>73</v>
      </c>
      <c r="AV733">
        <v>62</v>
      </c>
      <c r="AW733">
        <v>49</v>
      </c>
      <c r="AX733">
        <v>185</v>
      </c>
      <c r="AY733">
        <v>180</v>
      </c>
      <c r="AZ733">
        <v>194</v>
      </c>
      <c r="BA733">
        <v>231</v>
      </c>
      <c r="BB733">
        <v>86</v>
      </c>
      <c r="BC733">
        <v>75</v>
      </c>
      <c r="BD733">
        <v>64</v>
      </c>
      <c r="BE733">
        <v>50</v>
      </c>
      <c r="BF733">
        <v>162</v>
      </c>
      <c r="BG733">
        <v>158</v>
      </c>
      <c r="BH733">
        <v>170</v>
      </c>
      <c r="BI733">
        <v>202</v>
      </c>
      <c r="BJ733">
        <v>77</v>
      </c>
      <c r="BK733">
        <v>68</v>
      </c>
      <c r="BL733">
        <v>57</v>
      </c>
      <c r="BM733">
        <v>46</v>
      </c>
      <c r="BN733">
        <f t="shared" si="112"/>
        <v>166</v>
      </c>
      <c r="BO733">
        <f t="shared" si="113"/>
        <v>162</v>
      </c>
      <c r="BP733">
        <f t="shared" si="114"/>
        <v>174</v>
      </c>
      <c r="BQ733">
        <f t="shared" si="115"/>
        <v>208</v>
      </c>
      <c r="BR733">
        <f>IF(ISNUMBER(VLOOKUP($A733,[1]Blad1!$A$2:$C$116,2,FALSE)),ROUND(VLOOKUP($A733,[1]Blad1!$A$2:$C$116,2,FALSE)*AT733/SUM($AT733:$AW733),0),AT733)</f>
        <v>83</v>
      </c>
      <c r="BS733">
        <f>IF(ISNUMBER(VLOOKUP($A733,[1]Blad1!$A$2:$C$116,2,FALSE)),ROUND(VLOOKUP($A733,[1]Blad1!$A$2:$C$116,2,FALSE)*AU733/SUM($AT733:$AW733),0),AU733)</f>
        <v>73</v>
      </c>
      <c r="BT733">
        <f>IF(ISNUMBER(VLOOKUP($A733,[1]Blad1!$A$2:$C$116,2,FALSE)),ROUND(VLOOKUP($A733,[1]Blad1!$A$2:$C$116,2,FALSE)*AV733/SUM($AT733:$AW733),0),AV733)</f>
        <v>62</v>
      </c>
      <c r="BU733">
        <f>IF(ISNUMBER(VLOOKUP($A733,[1]Blad1!$A$2:$C$116,2,FALSE)),ROUND(VLOOKUP($A733,[1]Blad1!$A$2:$C$116,2,FALSE)*AW733/SUM($AT733:$AW733),0),AW733)</f>
        <v>49</v>
      </c>
      <c r="BV733">
        <f t="shared" si="116"/>
        <v>185</v>
      </c>
      <c r="BW733">
        <f t="shared" si="117"/>
        <v>180</v>
      </c>
      <c r="BX733">
        <f t="shared" si="118"/>
        <v>194</v>
      </c>
      <c r="BY733">
        <f t="shared" si="119"/>
        <v>231</v>
      </c>
      <c r="BZ733">
        <f>IF(ISNUMBER(VLOOKUP($A733,[1]Blad1!$A$2:$C$116,2,FALSE)),ROUND(VLOOKUP($A733,[1]Blad1!$A$2:$C$116,2,FALSE)*BB733/SUM($AT733:$AW733),0),BB733)</f>
        <v>86</v>
      </c>
      <c r="CA733">
        <f>IF(ISNUMBER(VLOOKUP($A733,[1]Blad1!$A$2:$C$116,2,FALSE)),ROUND(VLOOKUP($A733,[1]Blad1!$A$2:$C$116,2,FALSE)*BC733/SUM($AT733:$AW733),0),BC733)</f>
        <v>75</v>
      </c>
      <c r="CB733">
        <f>IF(ISNUMBER(VLOOKUP($A733,[1]Blad1!$A$2:$C$116,2,FALSE)),ROUND(VLOOKUP($A733,[1]Blad1!$A$2:$C$116,2,FALSE)*BD733/SUM($AT733:$AW733),0),BD733)</f>
        <v>64</v>
      </c>
      <c r="CC733">
        <f>IF(ISNUMBER(VLOOKUP($A733,[1]Blad1!$A$2:$C$116,2,FALSE)),ROUND(VLOOKUP($A733,[1]Blad1!$A$2:$C$116,2,FALSE)*BE733/SUM($AT733:$AW733),0),BE733)</f>
        <v>50</v>
      </c>
      <c r="CH733">
        <f>IF(ISNUMBER(VLOOKUP($A733,[1]Blad1!$A$2:$C$116,2,FALSE)),ROUND(VLOOKUP($A733,[1]Blad1!$A$2:$C$116,2,FALSE)*BJ733/SUM($AT733:$AW733),0),BJ733)</f>
        <v>77</v>
      </c>
      <c r="CI733">
        <f>IF(ISNUMBER(VLOOKUP($A733,[1]Blad1!$A$2:$C$116,2,FALSE)),ROUND(VLOOKUP($A733,[1]Blad1!$A$2:$C$116,2,FALSE)*BK733/SUM($AT733:$AW733),0),BK733)</f>
        <v>68</v>
      </c>
      <c r="CJ733">
        <f>IF(ISNUMBER(VLOOKUP($A733,[1]Blad1!$A$2:$C$116,2,FALSE)),ROUND(VLOOKUP($A733,[1]Blad1!$A$2:$C$116,2,FALSE)*BL733/SUM($AT733:$AW733),0),BL733)</f>
        <v>57</v>
      </c>
      <c r="CK733">
        <f>IF(ISNUMBER(VLOOKUP($A733,[1]Blad1!$A$2:$C$116,2,FALSE)),ROUND(VLOOKUP($A733,[1]Blad1!$A$2:$C$116,2,FALSE)*BM733/SUM($AT733:$AW733),0),BM733)</f>
        <v>46</v>
      </c>
    </row>
    <row r="734" spans="1:89" x14ac:dyDescent="0.3">
      <c r="A734">
        <v>733</v>
      </c>
      <c r="B734" t="s">
        <v>797</v>
      </c>
      <c r="C734">
        <v>221</v>
      </c>
      <c r="D734" t="s">
        <v>1273</v>
      </c>
      <c r="G734" t="s">
        <v>2648</v>
      </c>
      <c r="H734" t="s">
        <v>3145</v>
      </c>
      <c r="I734" t="s">
        <v>3465</v>
      </c>
      <c r="J734" t="s">
        <v>3534</v>
      </c>
      <c r="K734">
        <v>706</v>
      </c>
      <c r="L734">
        <v>150</v>
      </c>
      <c r="M734">
        <v>5</v>
      </c>
      <c r="N734">
        <v>1195</v>
      </c>
      <c r="O734">
        <v>654</v>
      </c>
      <c r="P734">
        <v>215</v>
      </c>
      <c r="Q734">
        <v>159</v>
      </c>
      <c r="R734">
        <v>171</v>
      </c>
      <c r="S734">
        <v>168</v>
      </c>
      <c r="T734">
        <v>150</v>
      </c>
      <c r="U734">
        <v>68</v>
      </c>
      <c r="V734">
        <v>58</v>
      </c>
      <c r="W734">
        <v>51</v>
      </c>
      <c r="X734">
        <v>42</v>
      </c>
      <c r="Y734">
        <v>1180</v>
      </c>
      <c r="Z734">
        <v>215</v>
      </c>
      <c r="AA734">
        <v>248</v>
      </c>
      <c r="AB734">
        <v>245</v>
      </c>
      <c r="AC734">
        <v>226</v>
      </c>
      <c r="AD734">
        <v>1121</v>
      </c>
      <c r="AE734">
        <v>1215</v>
      </c>
      <c r="AF734">
        <v>1149</v>
      </c>
      <c r="AG734">
        <v>1.1534883720930229</v>
      </c>
      <c r="AH734">
        <v>1.13953488372093</v>
      </c>
      <c r="AI734">
        <v>1.0511627906976739</v>
      </c>
      <c r="AJ734">
        <v>0.95</v>
      </c>
      <c r="AK734">
        <v>1.029661016949152</v>
      </c>
      <c r="AL734">
        <v>0.97372881355932206</v>
      </c>
      <c r="AM734">
        <v>1163.60593220339</v>
      </c>
      <c r="AN734">
        <v>226</v>
      </c>
      <c r="AO734">
        <v>636.81864406779653</v>
      </c>
      <c r="AP734">
        <v>151</v>
      </c>
      <c r="AQ734">
        <v>162</v>
      </c>
      <c r="AR734">
        <v>159</v>
      </c>
      <c r="AS734">
        <v>142</v>
      </c>
      <c r="AT734">
        <v>76</v>
      </c>
      <c r="AU734">
        <v>66</v>
      </c>
      <c r="AV734">
        <v>58</v>
      </c>
      <c r="AW734">
        <v>49</v>
      </c>
      <c r="AX734">
        <v>163</v>
      </c>
      <c r="AY734">
        <v>176</v>
      </c>
      <c r="AZ734">
        <v>172</v>
      </c>
      <c r="BA734">
        <v>154</v>
      </c>
      <c r="BB734">
        <v>75</v>
      </c>
      <c r="BC734">
        <v>65</v>
      </c>
      <c r="BD734">
        <v>57</v>
      </c>
      <c r="BE734">
        <v>49</v>
      </c>
      <c r="BF734">
        <v>154</v>
      </c>
      <c r="BG734">
        <v>166</v>
      </c>
      <c r="BH734">
        <v>163</v>
      </c>
      <c r="BI734">
        <v>146</v>
      </c>
      <c r="BJ734">
        <v>69</v>
      </c>
      <c r="BK734">
        <v>60</v>
      </c>
      <c r="BL734">
        <v>53</v>
      </c>
      <c r="BM734">
        <v>45</v>
      </c>
      <c r="BN734">
        <f t="shared" si="112"/>
        <v>151</v>
      </c>
      <c r="BO734">
        <f t="shared" si="113"/>
        <v>162</v>
      </c>
      <c r="BP734">
        <f t="shared" si="114"/>
        <v>159</v>
      </c>
      <c r="BQ734">
        <f t="shared" si="115"/>
        <v>142</v>
      </c>
      <c r="BR734">
        <f>IF(ISNUMBER(VLOOKUP($A734,[1]Blad1!$A$2:$C$116,2,FALSE)),ROUND(VLOOKUP($A734,[1]Blad1!$A$2:$C$116,2,FALSE)*AT734/SUM($AT734:$AW734),0),AT734)</f>
        <v>76</v>
      </c>
      <c r="BS734">
        <f>IF(ISNUMBER(VLOOKUP($A734,[1]Blad1!$A$2:$C$116,2,FALSE)),ROUND(VLOOKUP($A734,[1]Blad1!$A$2:$C$116,2,FALSE)*AU734/SUM($AT734:$AW734),0),AU734)</f>
        <v>66</v>
      </c>
      <c r="BT734">
        <f>IF(ISNUMBER(VLOOKUP($A734,[1]Blad1!$A$2:$C$116,2,FALSE)),ROUND(VLOOKUP($A734,[1]Blad1!$A$2:$C$116,2,FALSE)*AV734/SUM($AT734:$AW734),0),AV734)</f>
        <v>58</v>
      </c>
      <c r="BU734">
        <f>IF(ISNUMBER(VLOOKUP($A734,[1]Blad1!$A$2:$C$116,2,FALSE)),ROUND(VLOOKUP($A734,[1]Blad1!$A$2:$C$116,2,FALSE)*AW734/SUM($AT734:$AW734),0),AW734)</f>
        <v>49</v>
      </c>
      <c r="BV734">
        <f t="shared" si="116"/>
        <v>163</v>
      </c>
      <c r="BW734">
        <f t="shared" si="117"/>
        <v>176</v>
      </c>
      <c r="BX734">
        <f t="shared" si="118"/>
        <v>172</v>
      </c>
      <c r="BY734">
        <f t="shared" si="119"/>
        <v>154</v>
      </c>
      <c r="BZ734">
        <f>IF(ISNUMBER(VLOOKUP($A734,[1]Blad1!$A$2:$C$116,2,FALSE)),ROUND(VLOOKUP($A734,[1]Blad1!$A$2:$C$116,2,FALSE)*BB734/SUM($AT734:$AW734),0),BB734)</f>
        <v>75</v>
      </c>
      <c r="CA734">
        <f>IF(ISNUMBER(VLOOKUP($A734,[1]Blad1!$A$2:$C$116,2,FALSE)),ROUND(VLOOKUP($A734,[1]Blad1!$A$2:$C$116,2,FALSE)*BC734/SUM($AT734:$AW734),0),BC734)</f>
        <v>65</v>
      </c>
      <c r="CB734">
        <f>IF(ISNUMBER(VLOOKUP($A734,[1]Blad1!$A$2:$C$116,2,FALSE)),ROUND(VLOOKUP($A734,[1]Blad1!$A$2:$C$116,2,FALSE)*BD734/SUM($AT734:$AW734),0),BD734)</f>
        <v>57</v>
      </c>
      <c r="CC734">
        <f>IF(ISNUMBER(VLOOKUP($A734,[1]Blad1!$A$2:$C$116,2,FALSE)),ROUND(VLOOKUP($A734,[1]Blad1!$A$2:$C$116,2,FALSE)*BE734/SUM($AT734:$AW734),0),BE734)</f>
        <v>49</v>
      </c>
      <c r="CH734">
        <f>IF(ISNUMBER(VLOOKUP($A734,[1]Blad1!$A$2:$C$116,2,FALSE)),ROUND(VLOOKUP($A734,[1]Blad1!$A$2:$C$116,2,FALSE)*BJ734/SUM($AT734:$AW734),0),BJ734)</f>
        <v>69</v>
      </c>
      <c r="CI734">
        <f>IF(ISNUMBER(VLOOKUP($A734,[1]Blad1!$A$2:$C$116,2,FALSE)),ROUND(VLOOKUP($A734,[1]Blad1!$A$2:$C$116,2,FALSE)*BK734/SUM($AT734:$AW734),0),BK734)</f>
        <v>60</v>
      </c>
      <c r="CJ734">
        <f>IF(ISNUMBER(VLOOKUP($A734,[1]Blad1!$A$2:$C$116,2,FALSE)),ROUND(VLOOKUP($A734,[1]Blad1!$A$2:$C$116,2,FALSE)*BL734/SUM($AT734:$AW734),0),BL734)</f>
        <v>53</v>
      </c>
      <c r="CK734">
        <f>IF(ISNUMBER(VLOOKUP($A734,[1]Blad1!$A$2:$C$116,2,FALSE)),ROUND(VLOOKUP($A734,[1]Blad1!$A$2:$C$116,2,FALSE)*BM734/SUM($AT734:$AW734),0),BM734)</f>
        <v>45</v>
      </c>
    </row>
    <row r="735" spans="1:89" x14ac:dyDescent="0.3">
      <c r="A735">
        <v>734</v>
      </c>
      <c r="B735" t="s">
        <v>798</v>
      </c>
      <c r="C735">
        <v>222</v>
      </c>
      <c r="D735" t="s">
        <v>1273</v>
      </c>
      <c r="G735" t="s">
        <v>2649</v>
      </c>
      <c r="H735" t="s">
        <v>3146</v>
      </c>
      <c r="I735" t="s">
        <v>3465</v>
      </c>
      <c r="J735" t="s">
        <v>3534</v>
      </c>
      <c r="K735">
        <v>700</v>
      </c>
      <c r="L735">
        <v>150</v>
      </c>
      <c r="M735">
        <v>5</v>
      </c>
      <c r="N735">
        <v>270</v>
      </c>
      <c r="O735">
        <v>163</v>
      </c>
      <c r="P735">
        <v>72</v>
      </c>
      <c r="Q735">
        <v>38</v>
      </c>
      <c r="R735">
        <v>35</v>
      </c>
      <c r="S735">
        <v>38</v>
      </c>
      <c r="T735">
        <v>49</v>
      </c>
      <c r="U735">
        <v>24</v>
      </c>
      <c r="V735">
        <v>20</v>
      </c>
      <c r="W735">
        <v>17</v>
      </c>
      <c r="X735">
        <v>12</v>
      </c>
      <c r="Y735">
        <v>261</v>
      </c>
      <c r="Z735">
        <v>72</v>
      </c>
      <c r="AA735">
        <v>77</v>
      </c>
      <c r="AB735">
        <v>78</v>
      </c>
      <c r="AC735">
        <v>72</v>
      </c>
      <c r="AD735">
        <v>204</v>
      </c>
      <c r="AE735">
        <v>217</v>
      </c>
      <c r="AF735">
        <v>206</v>
      </c>
      <c r="AG735">
        <v>1.069444444444444</v>
      </c>
      <c r="AH735">
        <v>1.083333333333333</v>
      </c>
      <c r="AI735">
        <v>1</v>
      </c>
      <c r="AJ735">
        <v>0.7816091954022989</v>
      </c>
      <c r="AK735">
        <v>0.83141762452107282</v>
      </c>
      <c r="AL735">
        <v>0.78927203065134099</v>
      </c>
      <c r="AM735">
        <v>213.10344827586209</v>
      </c>
      <c r="AN735">
        <v>72</v>
      </c>
      <c r="AO735">
        <v>128.65134099616861</v>
      </c>
      <c r="AP735">
        <v>29</v>
      </c>
      <c r="AQ735">
        <v>27</v>
      </c>
      <c r="AR735">
        <v>29</v>
      </c>
      <c r="AS735">
        <v>38</v>
      </c>
      <c r="AT735">
        <v>24</v>
      </c>
      <c r="AU735">
        <v>21</v>
      </c>
      <c r="AV735">
        <v>18</v>
      </c>
      <c r="AW735">
        <v>12</v>
      </c>
      <c r="AX735">
        <v>31</v>
      </c>
      <c r="AY735">
        <v>29</v>
      </c>
      <c r="AZ735">
        <v>31</v>
      </c>
      <c r="BA735">
        <v>40</v>
      </c>
      <c r="BB735">
        <v>24</v>
      </c>
      <c r="BC735">
        <v>21</v>
      </c>
      <c r="BD735">
        <v>18</v>
      </c>
      <c r="BE735">
        <v>13</v>
      </c>
      <c r="BF735">
        <v>29</v>
      </c>
      <c r="BG735">
        <v>27</v>
      </c>
      <c r="BH735">
        <v>29</v>
      </c>
      <c r="BI735">
        <v>38</v>
      </c>
      <c r="BJ735">
        <v>23</v>
      </c>
      <c r="BK735">
        <v>20</v>
      </c>
      <c r="BL735">
        <v>17</v>
      </c>
      <c r="BM735">
        <v>12</v>
      </c>
      <c r="BN735">
        <f t="shared" si="112"/>
        <v>29</v>
      </c>
      <c r="BO735">
        <f t="shared" si="113"/>
        <v>27</v>
      </c>
      <c r="BP735">
        <f t="shared" si="114"/>
        <v>29</v>
      </c>
      <c r="BQ735">
        <f t="shared" si="115"/>
        <v>38</v>
      </c>
      <c r="BR735">
        <f>IF(ISNUMBER(VLOOKUP($A735,[1]Blad1!$A$2:$C$116,2,FALSE)),ROUND(VLOOKUP($A735,[1]Blad1!$A$2:$C$116,2,FALSE)*AT735/SUM($AT735:$AW735),0),AT735)</f>
        <v>24</v>
      </c>
      <c r="BS735">
        <f>IF(ISNUMBER(VLOOKUP($A735,[1]Blad1!$A$2:$C$116,2,FALSE)),ROUND(VLOOKUP($A735,[1]Blad1!$A$2:$C$116,2,FALSE)*AU735/SUM($AT735:$AW735),0),AU735)</f>
        <v>21</v>
      </c>
      <c r="BT735">
        <f>IF(ISNUMBER(VLOOKUP($A735,[1]Blad1!$A$2:$C$116,2,FALSE)),ROUND(VLOOKUP($A735,[1]Blad1!$A$2:$C$116,2,FALSE)*AV735/SUM($AT735:$AW735),0),AV735)</f>
        <v>18</v>
      </c>
      <c r="BU735">
        <f>IF(ISNUMBER(VLOOKUP($A735,[1]Blad1!$A$2:$C$116,2,FALSE)),ROUND(VLOOKUP($A735,[1]Blad1!$A$2:$C$116,2,FALSE)*AW735/SUM($AT735:$AW735),0),AW735)</f>
        <v>12</v>
      </c>
      <c r="BV735">
        <f t="shared" si="116"/>
        <v>31</v>
      </c>
      <c r="BW735">
        <f t="shared" si="117"/>
        <v>29</v>
      </c>
      <c r="BX735">
        <f t="shared" si="118"/>
        <v>31</v>
      </c>
      <c r="BY735">
        <f t="shared" si="119"/>
        <v>40</v>
      </c>
      <c r="BZ735">
        <f>IF(ISNUMBER(VLOOKUP($A735,[1]Blad1!$A$2:$C$116,2,FALSE)),ROUND(VLOOKUP($A735,[1]Blad1!$A$2:$C$116,2,FALSE)*BB735/SUM($AT735:$AW735),0),BB735)</f>
        <v>24</v>
      </c>
      <c r="CA735">
        <f>IF(ISNUMBER(VLOOKUP($A735,[1]Blad1!$A$2:$C$116,2,FALSE)),ROUND(VLOOKUP($A735,[1]Blad1!$A$2:$C$116,2,FALSE)*BC735/SUM($AT735:$AW735),0),BC735)</f>
        <v>21</v>
      </c>
      <c r="CB735">
        <f>IF(ISNUMBER(VLOOKUP($A735,[1]Blad1!$A$2:$C$116,2,FALSE)),ROUND(VLOOKUP($A735,[1]Blad1!$A$2:$C$116,2,FALSE)*BD735/SUM($AT735:$AW735),0),BD735)</f>
        <v>18</v>
      </c>
      <c r="CC735">
        <f>IF(ISNUMBER(VLOOKUP($A735,[1]Blad1!$A$2:$C$116,2,FALSE)),ROUND(VLOOKUP($A735,[1]Blad1!$A$2:$C$116,2,FALSE)*BE735/SUM($AT735:$AW735),0),BE735)</f>
        <v>13</v>
      </c>
      <c r="CH735">
        <f>IF(ISNUMBER(VLOOKUP($A735,[1]Blad1!$A$2:$C$116,2,FALSE)),ROUND(VLOOKUP($A735,[1]Blad1!$A$2:$C$116,2,FALSE)*BJ735/SUM($AT735:$AW735),0),BJ735)</f>
        <v>23</v>
      </c>
      <c r="CI735">
        <f>IF(ISNUMBER(VLOOKUP($A735,[1]Blad1!$A$2:$C$116,2,FALSE)),ROUND(VLOOKUP($A735,[1]Blad1!$A$2:$C$116,2,FALSE)*BK735/SUM($AT735:$AW735),0),BK735)</f>
        <v>20</v>
      </c>
      <c r="CJ735">
        <f>IF(ISNUMBER(VLOOKUP($A735,[1]Blad1!$A$2:$C$116,2,FALSE)),ROUND(VLOOKUP($A735,[1]Blad1!$A$2:$C$116,2,FALSE)*BL735/SUM($AT735:$AW735),0),BL735)</f>
        <v>17</v>
      </c>
      <c r="CK735">
        <f>IF(ISNUMBER(VLOOKUP($A735,[1]Blad1!$A$2:$C$116,2,FALSE)),ROUND(VLOOKUP($A735,[1]Blad1!$A$2:$C$116,2,FALSE)*BM735/SUM($AT735:$AW735),0),BM735)</f>
        <v>12</v>
      </c>
    </row>
    <row r="736" spans="1:89" x14ac:dyDescent="0.3">
      <c r="A736">
        <v>735</v>
      </c>
      <c r="B736" t="s">
        <v>799</v>
      </c>
      <c r="C736">
        <v>223</v>
      </c>
      <c r="D736" t="s">
        <v>1273</v>
      </c>
      <c r="G736" t="s">
        <v>2650</v>
      </c>
      <c r="H736" t="s">
        <v>3147</v>
      </c>
      <c r="I736" t="s">
        <v>3465</v>
      </c>
      <c r="J736" t="s">
        <v>3534</v>
      </c>
      <c r="K736">
        <v>696</v>
      </c>
      <c r="L736">
        <v>160</v>
      </c>
      <c r="M736">
        <v>4</v>
      </c>
      <c r="N736">
        <v>480</v>
      </c>
      <c r="O736">
        <v>245</v>
      </c>
      <c r="P736">
        <v>1731</v>
      </c>
      <c r="Q736">
        <v>53</v>
      </c>
      <c r="R736">
        <v>52</v>
      </c>
      <c r="S736">
        <v>51</v>
      </c>
      <c r="T736">
        <v>48</v>
      </c>
      <c r="U736">
        <v>467</v>
      </c>
      <c r="V736">
        <v>446</v>
      </c>
      <c r="W736">
        <v>425</v>
      </c>
      <c r="X736">
        <v>401</v>
      </c>
      <c r="Y736">
        <v>843</v>
      </c>
      <c r="Z736">
        <v>1731</v>
      </c>
      <c r="AA736">
        <v>1622</v>
      </c>
      <c r="AB736">
        <v>1595</v>
      </c>
      <c r="AC736">
        <v>1441</v>
      </c>
      <c r="AD736">
        <v>954</v>
      </c>
      <c r="AE736">
        <v>1026</v>
      </c>
      <c r="AF736">
        <v>986</v>
      </c>
      <c r="AG736">
        <v>0.93703061813980359</v>
      </c>
      <c r="AH736">
        <v>0.92143269786250726</v>
      </c>
      <c r="AI736">
        <v>0.83246678220681691</v>
      </c>
      <c r="AJ736">
        <v>1.131672597864769</v>
      </c>
      <c r="AK736">
        <v>1.2170818505338079</v>
      </c>
      <c r="AL736">
        <v>1.169632265717675</v>
      </c>
      <c r="AM736">
        <v>561.42348754448403</v>
      </c>
      <c r="AN736">
        <v>1441</v>
      </c>
      <c r="AO736">
        <v>286.55990510083041</v>
      </c>
      <c r="AP736">
        <v>59</v>
      </c>
      <c r="AQ736">
        <v>58</v>
      </c>
      <c r="AR736">
        <v>57</v>
      </c>
      <c r="AS736">
        <v>54</v>
      </c>
      <c r="AT736">
        <v>424</v>
      </c>
      <c r="AU736">
        <v>413</v>
      </c>
      <c r="AV736">
        <v>401</v>
      </c>
      <c r="AW736">
        <v>386</v>
      </c>
      <c r="AX736">
        <v>64</v>
      </c>
      <c r="AY736">
        <v>63</v>
      </c>
      <c r="AZ736">
        <v>62</v>
      </c>
      <c r="BA736">
        <v>58</v>
      </c>
      <c r="BB736">
        <v>417</v>
      </c>
      <c r="BC736">
        <v>407</v>
      </c>
      <c r="BD736">
        <v>394</v>
      </c>
      <c r="BE736">
        <v>379</v>
      </c>
      <c r="BF736">
        <v>61</v>
      </c>
      <c r="BG736">
        <v>60</v>
      </c>
      <c r="BH736">
        <v>59</v>
      </c>
      <c r="BI736">
        <v>56</v>
      </c>
      <c r="BJ736">
        <v>377</v>
      </c>
      <c r="BK736">
        <v>368</v>
      </c>
      <c r="BL736">
        <v>356</v>
      </c>
      <c r="BM736">
        <v>343</v>
      </c>
      <c r="BN736">
        <f t="shared" si="112"/>
        <v>59</v>
      </c>
      <c r="BO736">
        <f t="shared" si="113"/>
        <v>58</v>
      </c>
      <c r="BP736">
        <f t="shared" si="114"/>
        <v>57</v>
      </c>
      <c r="BQ736">
        <f t="shared" si="115"/>
        <v>54</v>
      </c>
      <c r="BR736">
        <f>IF(ISNUMBER(VLOOKUP($A736,[1]Blad1!$A$2:$C$116,2,FALSE)),ROUND(VLOOKUP($A736,[1]Blad1!$A$2:$C$116,2,FALSE)*AT736/SUM($AT736:$AW736),0),AT736)</f>
        <v>424</v>
      </c>
      <c r="BS736">
        <f>IF(ISNUMBER(VLOOKUP($A736,[1]Blad1!$A$2:$C$116,2,FALSE)),ROUND(VLOOKUP($A736,[1]Blad1!$A$2:$C$116,2,FALSE)*AU736/SUM($AT736:$AW736),0),AU736)</f>
        <v>413</v>
      </c>
      <c r="BT736">
        <f>IF(ISNUMBER(VLOOKUP($A736,[1]Blad1!$A$2:$C$116,2,FALSE)),ROUND(VLOOKUP($A736,[1]Blad1!$A$2:$C$116,2,FALSE)*AV736/SUM($AT736:$AW736),0),AV736)</f>
        <v>401</v>
      </c>
      <c r="BU736">
        <f>IF(ISNUMBER(VLOOKUP($A736,[1]Blad1!$A$2:$C$116,2,FALSE)),ROUND(VLOOKUP($A736,[1]Blad1!$A$2:$C$116,2,FALSE)*AW736/SUM($AT736:$AW736),0),AW736)</f>
        <v>386</v>
      </c>
      <c r="BV736">
        <f t="shared" si="116"/>
        <v>64</v>
      </c>
      <c r="BW736">
        <f t="shared" si="117"/>
        <v>63</v>
      </c>
      <c r="BX736">
        <f t="shared" si="118"/>
        <v>62</v>
      </c>
      <c r="BY736">
        <f t="shared" si="119"/>
        <v>58</v>
      </c>
      <c r="BZ736">
        <f>IF(ISNUMBER(VLOOKUP($A736,[1]Blad1!$A$2:$C$116,2,FALSE)),ROUND(VLOOKUP($A736,[1]Blad1!$A$2:$C$116,2,FALSE)*BB736/SUM($AT736:$AW736),0),BB736)</f>
        <v>417</v>
      </c>
      <c r="CA736">
        <f>IF(ISNUMBER(VLOOKUP($A736,[1]Blad1!$A$2:$C$116,2,FALSE)),ROUND(VLOOKUP($A736,[1]Blad1!$A$2:$C$116,2,FALSE)*BC736/SUM($AT736:$AW736),0),BC736)</f>
        <v>407</v>
      </c>
      <c r="CB736">
        <f>IF(ISNUMBER(VLOOKUP($A736,[1]Blad1!$A$2:$C$116,2,FALSE)),ROUND(VLOOKUP($A736,[1]Blad1!$A$2:$C$116,2,FALSE)*BD736/SUM($AT736:$AW736),0),BD736)</f>
        <v>394</v>
      </c>
      <c r="CC736">
        <f>IF(ISNUMBER(VLOOKUP($A736,[1]Blad1!$A$2:$C$116,2,FALSE)),ROUND(VLOOKUP($A736,[1]Blad1!$A$2:$C$116,2,FALSE)*BE736/SUM($AT736:$AW736),0),BE736)</f>
        <v>379</v>
      </c>
      <c r="CH736">
        <f>IF(ISNUMBER(VLOOKUP($A736,[1]Blad1!$A$2:$C$116,2,FALSE)),ROUND(VLOOKUP($A736,[1]Blad1!$A$2:$C$116,2,FALSE)*BJ736/SUM($AT736:$AW736),0),BJ736)</f>
        <v>377</v>
      </c>
      <c r="CI736">
        <f>IF(ISNUMBER(VLOOKUP($A736,[1]Blad1!$A$2:$C$116,2,FALSE)),ROUND(VLOOKUP($A736,[1]Blad1!$A$2:$C$116,2,FALSE)*BK736/SUM($AT736:$AW736),0),BK736)</f>
        <v>368</v>
      </c>
      <c r="CJ736">
        <f>IF(ISNUMBER(VLOOKUP($A736,[1]Blad1!$A$2:$C$116,2,FALSE)),ROUND(VLOOKUP($A736,[1]Blad1!$A$2:$C$116,2,FALSE)*BL736/SUM($AT736:$AW736),0),BL736)</f>
        <v>356</v>
      </c>
      <c r="CK736">
        <f>IF(ISNUMBER(VLOOKUP($A736,[1]Blad1!$A$2:$C$116,2,FALSE)),ROUND(VLOOKUP($A736,[1]Blad1!$A$2:$C$116,2,FALSE)*BM736/SUM($AT736:$AW736),0),BM736)</f>
        <v>343</v>
      </c>
    </row>
    <row r="737" spans="1:89" x14ac:dyDescent="0.3">
      <c r="A737">
        <v>736</v>
      </c>
      <c r="B737" t="s">
        <v>800</v>
      </c>
      <c r="C737">
        <v>224</v>
      </c>
      <c r="D737" t="s">
        <v>1273</v>
      </c>
      <c r="G737" t="s">
        <v>2651</v>
      </c>
      <c r="H737" t="s">
        <v>3148</v>
      </c>
      <c r="I737" t="s">
        <v>3465</v>
      </c>
      <c r="J737" t="s">
        <v>3534</v>
      </c>
      <c r="K737">
        <v>699</v>
      </c>
      <c r="L737">
        <v>150</v>
      </c>
      <c r="M737">
        <v>5</v>
      </c>
      <c r="N737">
        <v>1740</v>
      </c>
      <c r="O737">
        <v>957</v>
      </c>
      <c r="P737">
        <v>419</v>
      </c>
      <c r="Q737">
        <v>233</v>
      </c>
      <c r="R737">
        <v>243</v>
      </c>
      <c r="S737">
        <v>243</v>
      </c>
      <c r="T737">
        <v>235</v>
      </c>
      <c r="U737">
        <v>138</v>
      </c>
      <c r="V737">
        <v>117</v>
      </c>
      <c r="W737">
        <v>96</v>
      </c>
      <c r="X737">
        <v>74</v>
      </c>
      <c r="Y737">
        <v>1690</v>
      </c>
      <c r="Z737">
        <v>419</v>
      </c>
      <c r="AA737">
        <v>439</v>
      </c>
      <c r="AB737">
        <v>443</v>
      </c>
      <c r="AC737">
        <v>407</v>
      </c>
      <c r="AD737">
        <v>1538</v>
      </c>
      <c r="AE737">
        <v>1490</v>
      </c>
      <c r="AF737">
        <v>1548</v>
      </c>
      <c r="AG737">
        <v>1.047732696897375</v>
      </c>
      <c r="AH737">
        <v>1.0572792362768499</v>
      </c>
      <c r="AI737">
        <v>0.97136038186157514</v>
      </c>
      <c r="AJ737">
        <v>0.91005917159763317</v>
      </c>
      <c r="AK737">
        <v>0.88165680473372776</v>
      </c>
      <c r="AL737">
        <v>0.91597633136094669</v>
      </c>
      <c r="AM737">
        <v>1593.798816568047</v>
      </c>
      <c r="AN737">
        <v>407</v>
      </c>
      <c r="AO737">
        <v>876.58934911242591</v>
      </c>
      <c r="AP737">
        <v>212</v>
      </c>
      <c r="AQ737">
        <v>221</v>
      </c>
      <c r="AR737">
        <v>221</v>
      </c>
      <c r="AS737">
        <v>213</v>
      </c>
      <c r="AT737">
        <v>140</v>
      </c>
      <c r="AU737">
        <v>121</v>
      </c>
      <c r="AV737">
        <v>102</v>
      </c>
      <c r="AW737">
        <v>79</v>
      </c>
      <c r="AX737">
        <v>205</v>
      </c>
      <c r="AY737">
        <v>214</v>
      </c>
      <c r="AZ737">
        <v>214</v>
      </c>
      <c r="BA737">
        <v>207</v>
      </c>
      <c r="BB737">
        <v>141</v>
      </c>
      <c r="BC737">
        <v>122</v>
      </c>
      <c r="BD737">
        <v>103</v>
      </c>
      <c r="BE737">
        <v>80</v>
      </c>
      <c r="BF737">
        <v>213</v>
      </c>
      <c r="BG737">
        <v>222</v>
      </c>
      <c r="BH737">
        <v>222</v>
      </c>
      <c r="BI737">
        <v>215</v>
      </c>
      <c r="BJ737">
        <v>129</v>
      </c>
      <c r="BK737">
        <v>112</v>
      </c>
      <c r="BL737">
        <v>93</v>
      </c>
      <c r="BM737">
        <v>73</v>
      </c>
      <c r="BN737">
        <f t="shared" si="112"/>
        <v>212</v>
      </c>
      <c r="BO737">
        <f t="shared" si="113"/>
        <v>221</v>
      </c>
      <c r="BP737">
        <f t="shared" si="114"/>
        <v>221</v>
      </c>
      <c r="BQ737">
        <f t="shared" si="115"/>
        <v>213</v>
      </c>
      <c r="BR737">
        <f>IF(ISNUMBER(VLOOKUP($A737,[1]Blad1!$A$2:$C$116,2,FALSE)),ROUND(VLOOKUP($A737,[1]Blad1!$A$2:$C$116,2,FALSE)*AT737/SUM($AT737:$AW737),0),AT737)</f>
        <v>140</v>
      </c>
      <c r="BS737">
        <f>IF(ISNUMBER(VLOOKUP($A737,[1]Blad1!$A$2:$C$116,2,FALSE)),ROUND(VLOOKUP($A737,[1]Blad1!$A$2:$C$116,2,FALSE)*AU737/SUM($AT737:$AW737),0),AU737)</f>
        <v>121</v>
      </c>
      <c r="BT737">
        <f>IF(ISNUMBER(VLOOKUP($A737,[1]Blad1!$A$2:$C$116,2,FALSE)),ROUND(VLOOKUP($A737,[1]Blad1!$A$2:$C$116,2,FALSE)*AV737/SUM($AT737:$AW737),0),AV737)</f>
        <v>102</v>
      </c>
      <c r="BU737">
        <f>IF(ISNUMBER(VLOOKUP($A737,[1]Blad1!$A$2:$C$116,2,FALSE)),ROUND(VLOOKUP($A737,[1]Blad1!$A$2:$C$116,2,FALSE)*AW737/SUM($AT737:$AW737),0),AW737)</f>
        <v>79</v>
      </c>
      <c r="BV737">
        <f t="shared" si="116"/>
        <v>205</v>
      </c>
      <c r="BW737">
        <f t="shared" si="117"/>
        <v>214</v>
      </c>
      <c r="BX737">
        <f t="shared" si="118"/>
        <v>214</v>
      </c>
      <c r="BY737">
        <f t="shared" si="119"/>
        <v>207</v>
      </c>
      <c r="BZ737">
        <f>IF(ISNUMBER(VLOOKUP($A737,[1]Blad1!$A$2:$C$116,2,FALSE)),ROUND(VLOOKUP($A737,[1]Blad1!$A$2:$C$116,2,FALSE)*BB737/SUM($AT737:$AW737),0),BB737)</f>
        <v>141</v>
      </c>
      <c r="CA737">
        <f>IF(ISNUMBER(VLOOKUP($A737,[1]Blad1!$A$2:$C$116,2,FALSE)),ROUND(VLOOKUP($A737,[1]Blad1!$A$2:$C$116,2,FALSE)*BC737/SUM($AT737:$AW737),0),BC737)</f>
        <v>122</v>
      </c>
      <c r="CB737">
        <f>IF(ISNUMBER(VLOOKUP($A737,[1]Blad1!$A$2:$C$116,2,FALSE)),ROUND(VLOOKUP($A737,[1]Blad1!$A$2:$C$116,2,FALSE)*BD737/SUM($AT737:$AW737),0),BD737)</f>
        <v>103</v>
      </c>
      <c r="CC737">
        <f>IF(ISNUMBER(VLOOKUP($A737,[1]Blad1!$A$2:$C$116,2,FALSE)),ROUND(VLOOKUP($A737,[1]Blad1!$A$2:$C$116,2,FALSE)*BE737/SUM($AT737:$AW737),0),BE737)</f>
        <v>80</v>
      </c>
      <c r="CH737">
        <f>IF(ISNUMBER(VLOOKUP($A737,[1]Blad1!$A$2:$C$116,2,FALSE)),ROUND(VLOOKUP($A737,[1]Blad1!$A$2:$C$116,2,FALSE)*BJ737/SUM($AT737:$AW737),0),BJ737)</f>
        <v>129</v>
      </c>
      <c r="CI737">
        <f>IF(ISNUMBER(VLOOKUP($A737,[1]Blad1!$A$2:$C$116,2,FALSE)),ROUND(VLOOKUP($A737,[1]Blad1!$A$2:$C$116,2,FALSE)*BK737/SUM($AT737:$AW737),0),BK737)</f>
        <v>112</v>
      </c>
      <c r="CJ737">
        <f>IF(ISNUMBER(VLOOKUP($A737,[1]Blad1!$A$2:$C$116,2,FALSE)),ROUND(VLOOKUP($A737,[1]Blad1!$A$2:$C$116,2,FALSE)*BL737/SUM($AT737:$AW737),0),BL737)</f>
        <v>93</v>
      </c>
      <c r="CK737">
        <f>IF(ISNUMBER(VLOOKUP($A737,[1]Blad1!$A$2:$C$116,2,FALSE)),ROUND(VLOOKUP($A737,[1]Blad1!$A$2:$C$116,2,FALSE)*BM737/SUM($AT737:$AW737),0),BM737)</f>
        <v>73</v>
      </c>
    </row>
    <row r="738" spans="1:89" x14ac:dyDescent="0.3">
      <c r="A738">
        <v>737</v>
      </c>
      <c r="B738" t="s">
        <v>801</v>
      </c>
      <c r="C738">
        <v>225</v>
      </c>
      <c r="D738" t="s">
        <v>1273</v>
      </c>
      <c r="G738" t="s">
        <v>2652</v>
      </c>
      <c r="H738" t="s">
        <v>3149</v>
      </c>
      <c r="I738" t="s">
        <v>3465</v>
      </c>
      <c r="J738" t="s">
        <v>3534</v>
      </c>
      <c r="K738">
        <v>692</v>
      </c>
      <c r="L738">
        <v>120</v>
      </c>
      <c r="M738">
        <v>3</v>
      </c>
      <c r="N738">
        <v>18560</v>
      </c>
      <c r="O738">
        <v>10517</v>
      </c>
      <c r="P738">
        <v>3625</v>
      </c>
      <c r="Q738">
        <v>2674</v>
      </c>
      <c r="R738">
        <v>2973</v>
      </c>
      <c r="S738">
        <v>2719</v>
      </c>
      <c r="T738">
        <v>2043</v>
      </c>
      <c r="U738">
        <v>1093</v>
      </c>
      <c r="V738">
        <v>962</v>
      </c>
      <c r="W738">
        <v>860</v>
      </c>
      <c r="X738">
        <v>750</v>
      </c>
      <c r="Y738">
        <v>287</v>
      </c>
      <c r="Z738">
        <v>3625</v>
      </c>
      <c r="AA738">
        <v>3811</v>
      </c>
      <c r="AB738">
        <v>3813</v>
      </c>
      <c r="AC738">
        <v>3440</v>
      </c>
      <c r="AD738">
        <v>240</v>
      </c>
      <c r="AE738">
        <v>224</v>
      </c>
      <c r="AF738">
        <v>237</v>
      </c>
      <c r="AG738">
        <v>1.051310344827586</v>
      </c>
      <c r="AH738">
        <v>1.0518620689655169</v>
      </c>
      <c r="AI738">
        <v>0.94896551724137934</v>
      </c>
      <c r="AJ738">
        <v>0.83623693379790942</v>
      </c>
      <c r="AK738">
        <v>0.78048780487804881</v>
      </c>
      <c r="AL738">
        <v>0.82578397212543553</v>
      </c>
      <c r="AM738">
        <v>15326.55052264808</v>
      </c>
      <c r="AN738">
        <v>3440</v>
      </c>
      <c r="AO738">
        <v>8684.7700348432063</v>
      </c>
      <c r="AP738">
        <v>2236</v>
      </c>
      <c r="AQ738">
        <v>2486</v>
      </c>
      <c r="AR738">
        <v>2273</v>
      </c>
      <c r="AS738">
        <v>1708</v>
      </c>
      <c r="AT738">
        <v>1114</v>
      </c>
      <c r="AU738">
        <v>1001</v>
      </c>
      <c r="AV738">
        <v>911</v>
      </c>
      <c r="AW738">
        <v>809</v>
      </c>
      <c r="AX738">
        <v>2087</v>
      </c>
      <c r="AY738">
        <v>2320</v>
      </c>
      <c r="AZ738">
        <v>2122</v>
      </c>
      <c r="BA738">
        <v>1594</v>
      </c>
      <c r="BB738">
        <v>1116</v>
      </c>
      <c r="BC738">
        <v>1002</v>
      </c>
      <c r="BD738">
        <v>910</v>
      </c>
      <c r="BE738">
        <v>808</v>
      </c>
      <c r="BF738">
        <v>2208</v>
      </c>
      <c r="BG738">
        <v>2455</v>
      </c>
      <c r="BH738">
        <v>2245</v>
      </c>
      <c r="BI738">
        <v>1687</v>
      </c>
      <c r="BJ738">
        <v>1007</v>
      </c>
      <c r="BK738">
        <v>904</v>
      </c>
      <c r="BL738">
        <v>822</v>
      </c>
      <c r="BM738">
        <v>729</v>
      </c>
      <c r="BN738">
        <f t="shared" si="112"/>
        <v>2236</v>
      </c>
      <c r="BO738">
        <f t="shared" si="113"/>
        <v>2486</v>
      </c>
      <c r="BP738">
        <f t="shared" si="114"/>
        <v>2273</v>
      </c>
      <c r="BQ738">
        <f t="shared" si="115"/>
        <v>1708</v>
      </c>
      <c r="BR738">
        <f>IF(ISNUMBER(VLOOKUP($A738,[1]Blad1!$A$2:$C$116,2,FALSE)),ROUND(VLOOKUP($A738,[1]Blad1!$A$2:$C$116,2,FALSE)*AT738/SUM($AT738:$AW738),0),AT738)</f>
        <v>1114</v>
      </c>
      <c r="BS738">
        <f>IF(ISNUMBER(VLOOKUP($A738,[1]Blad1!$A$2:$C$116,2,FALSE)),ROUND(VLOOKUP($A738,[1]Blad1!$A$2:$C$116,2,FALSE)*AU738/SUM($AT738:$AW738),0),AU738)</f>
        <v>1001</v>
      </c>
      <c r="BT738">
        <f>IF(ISNUMBER(VLOOKUP($A738,[1]Blad1!$A$2:$C$116,2,FALSE)),ROUND(VLOOKUP($A738,[1]Blad1!$A$2:$C$116,2,FALSE)*AV738/SUM($AT738:$AW738),0),AV738)</f>
        <v>911</v>
      </c>
      <c r="BU738">
        <f>IF(ISNUMBER(VLOOKUP($A738,[1]Blad1!$A$2:$C$116,2,FALSE)),ROUND(VLOOKUP($A738,[1]Blad1!$A$2:$C$116,2,FALSE)*AW738/SUM($AT738:$AW738),0),AW738)</f>
        <v>809</v>
      </c>
      <c r="BV738">
        <f t="shared" si="116"/>
        <v>2087</v>
      </c>
      <c r="BW738">
        <f t="shared" si="117"/>
        <v>2320</v>
      </c>
      <c r="BX738">
        <f t="shared" si="118"/>
        <v>2122</v>
      </c>
      <c r="BY738">
        <f t="shared" si="119"/>
        <v>1594</v>
      </c>
      <c r="BZ738">
        <f>IF(ISNUMBER(VLOOKUP($A738,[1]Blad1!$A$2:$C$116,2,FALSE)),ROUND(VLOOKUP($A738,[1]Blad1!$A$2:$C$116,2,FALSE)*BB738/SUM($AT738:$AW738),0),BB738)</f>
        <v>1116</v>
      </c>
      <c r="CA738">
        <f>IF(ISNUMBER(VLOOKUP($A738,[1]Blad1!$A$2:$C$116,2,FALSE)),ROUND(VLOOKUP($A738,[1]Blad1!$A$2:$C$116,2,FALSE)*BC738/SUM($AT738:$AW738),0),BC738)</f>
        <v>1002</v>
      </c>
      <c r="CB738">
        <f>IF(ISNUMBER(VLOOKUP($A738,[1]Blad1!$A$2:$C$116,2,FALSE)),ROUND(VLOOKUP($A738,[1]Blad1!$A$2:$C$116,2,FALSE)*BD738/SUM($AT738:$AW738),0),BD738)</f>
        <v>910</v>
      </c>
      <c r="CC738">
        <f>IF(ISNUMBER(VLOOKUP($A738,[1]Blad1!$A$2:$C$116,2,FALSE)),ROUND(VLOOKUP($A738,[1]Blad1!$A$2:$C$116,2,FALSE)*BE738/SUM($AT738:$AW738),0),BE738)</f>
        <v>808</v>
      </c>
      <c r="CH738">
        <f>IF(ISNUMBER(VLOOKUP($A738,[1]Blad1!$A$2:$C$116,2,FALSE)),ROUND(VLOOKUP($A738,[1]Blad1!$A$2:$C$116,2,FALSE)*BJ738/SUM($AT738:$AW738),0),BJ738)</f>
        <v>1007</v>
      </c>
      <c r="CI738">
        <f>IF(ISNUMBER(VLOOKUP($A738,[1]Blad1!$A$2:$C$116,2,FALSE)),ROUND(VLOOKUP($A738,[1]Blad1!$A$2:$C$116,2,FALSE)*BK738/SUM($AT738:$AW738),0),BK738)</f>
        <v>904</v>
      </c>
      <c r="CJ738">
        <f>IF(ISNUMBER(VLOOKUP($A738,[1]Blad1!$A$2:$C$116,2,FALSE)),ROUND(VLOOKUP($A738,[1]Blad1!$A$2:$C$116,2,FALSE)*BL738/SUM($AT738:$AW738),0),BL738)</f>
        <v>822</v>
      </c>
      <c r="CK738">
        <f>IF(ISNUMBER(VLOOKUP($A738,[1]Blad1!$A$2:$C$116,2,FALSE)),ROUND(VLOOKUP($A738,[1]Blad1!$A$2:$C$116,2,FALSE)*BM738/SUM($AT738:$AW738),0),BM738)</f>
        <v>729</v>
      </c>
    </row>
    <row r="739" spans="1:89" x14ac:dyDescent="0.3">
      <c r="A739">
        <v>738</v>
      </c>
      <c r="B739" t="s">
        <v>802</v>
      </c>
      <c r="C739">
        <v>226</v>
      </c>
      <c r="D739" t="s">
        <v>1273</v>
      </c>
      <c r="G739" t="s">
        <v>2653</v>
      </c>
      <c r="H739" t="s">
        <v>3150</v>
      </c>
      <c r="I739" t="s">
        <v>3465</v>
      </c>
      <c r="J739" t="s">
        <v>3534</v>
      </c>
      <c r="K739">
        <v>749</v>
      </c>
      <c r="L739">
        <v>160</v>
      </c>
      <c r="M739">
        <v>5</v>
      </c>
      <c r="N739">
        <v>2260</v>
      </c>
      <c r="O739">
        <v>1288</v>
      </c>
      <c r="P739">
        <v>384</v>
      </c>
      <c r="Q739">
        <v>323</v>
      </c>
      <c r="R739">
        <v>352</v>
      </c>
      <c r="S739">
        <v>340</v>
      </c>
      <c r="T739">
        <v>291</v>
      </c>
      <c r="U739">
        <v>91</v>
      </c>
      <c r="V739">
        <v>92</v>
      </c>
      <c r="W739">
        <v>97</v>
      </c>
      <c r="X739">
        <v>103</v>
      </c>
      <c r="Y739">
        <v>2258</v>
      </c>
      <c r="Z739">
        <v>384</v>
      </c>
      <c r="AA739">
        <v>422</v>
      </c>
      <c r="AB739">
        <v>420</v>
      </c>
      <c r="AC739">
        <v>386</v>
      </c>
      <c r="AD739">
        <v>2152</v>
      </c>
      <c r="AE739">
        <v>2156</v>
      </c>
      <c r="AF739">
        <v>2160</v>
      </c>
      <c r="AG739">
        <v>1.098958333333333</v>
      </c>
      <c r="AH739">
        <v>1.09375</v>
      </c>
      <c r="AI739">
        <v>1.005208333333333</v>
      </c>
      <c r="AJ739">
        <v>0.95305580159433123</v>
      </c>
      <c r="AK739">
        <v>0.95482728077945089</v>
      </c>
      <c r="AL739">
        <v>0.95659875996457044</v>
      </c>
      <c r="AM739">
        <v>2161.9131975199289</v>
      </c>
      <c r="AN739">
        <v>386</v>
      </c>
      <c r="AO739">
        <v>1232.0992028343669</v>
      </c>
      <c r="AP739">
        <v>307</v>
      </c>
      <c r="AQ739">
        <v>335</v>
      </c>
      <c r="AR739">
        <v>324</v>
      </c>
      <c r="AS739">
        <v>277</v>
      </c>
      <c r="AT739">
        <v>96</v>
      </c>
      <c r="AU739">
        <v>99</v>
      </c>
      <c r="AV739">
        <v>107</v>
      </c>
      <c r="AW739">
        <v>116</v>
      </c>
      <c r="AX739">
        <v>308</v>
      </c>
      <c r="AY739">
        <v>336</v>
      </c>
      <c r="AZ739">
        <v>324</v>
      </c>
      <c r="BA739">
        <v>277</v>
      </c>
      <c r="BB739">
        <v>95</v>
      </c>
      <c r="BC739">
        <v>99</v>
      </c>
      <c r="BD739">
        <v>106</v>
      </c>
      <c r="BE739">
        <v>115</v>
      </c>
      <c r="BF739">
        <v>308</v>
      </c>
      <c r="BG739">
        <v>336</v>
      </c>
      <c r="BH739">
        <v>325</v>
      </c>
      <c r="BI739">
        <v>278</v>
      </c>
      <c r="BJ739">
        <v>88</v>
      </c>
      <c r="BK739">
        <v>91</v>
      </c>
      <c r="BL739">
        <v>98</v>
      </c>
      <c r="BM739">
        <v>106</v>
      </c>
      <c r="BN739">
        <f t="shared" si="112"/>
        <v>307</v>
      </c>
      <c r="BO739">
        <f t="shared" si="113"/>
        <v>335</v>
      </c>
      <c r="BP739">
        <f t="shared" si="114"/>
        <v>324</v>
      </c>
      <c r="BQ739">
        <f t="shared" si="115"/>
        <v>277</v>
      </c>
      <c r="BR739">
        <f>IF(ISNUMBER(VLOOKUP($A739,[1]Blad1!$A$2:$C$116,2,FALSE)),ROUND(VLOOKUP($A739,[1]Blad1!$A$2:$C$116,2,FALSE)*AT739/SUM($AT739:$AW739),0),AT739)</f>
        <v>96</v>
      </c>
      <c r="BS739">
        <f>IF(ISNUMBER(VLOOKUP($A739,[1]Blad1!$A$2:$C$116,2,FALSE)),ROUND(VLOOKUP($A739,[1]Blad1!$A$2:$C$116,2,FALSE)*AU739/SUM($AT739:$AW739),0),AU739)</f>
        <v>99</v>
      </c>
      <c r="BT739">
        <f>IF(ISNUMBER(VLOOKUP($A739,[1]Blad1!$A$2:$C$116,2,FALSE)),ROUND(VLOOKUP($A739,[1]Blad1!$A$2:$C$116,2,FALSE)*AV739/SUM($AT739:$AW739),0),AV739)</f>
        <v>107</v>
      </c>
      <c r="BU739">
        <f>IF(ISNUMBER(VLOOKUP($A739,[1]Blad1!$A$2:$C$116,2,FALSE)),ROUND(VLOOKUP($A739,[1]Blad1!$A$2:$C$116,2,FALSE)*AW739/SUM($AT739:$AW739),0),AW739)</f>
        <v>116</v>
      </c>
      <c r="BV739">
        <f t="shared" si="116"/>
        <v>308</v>
      </c>
      <c r="BW739">
        <f t="shared" si="117"/>
        <v>336</v>
      </c>
      <c r="BX739">
        <f t="shared" si="118"/>
        <v>324</v>
      </c>
      <c r="BY739">
        <f t="shared" si="119"/>
        <v>277</v>
      </c>
      <c r="BZ739">
        <f>IF(ISNUMBER(VLOOKUP($A739,[1]Blad1!$A$2:$C$116,2,FALSE)),ROUND(VLOOKUP($A739,[1]Blad1!$A$2:$C$116,2,FALSE)*BB739/SUM($AT739:$AW739),0),BB739)</f>
        <v>95</v>
      </c>
      <c r="CA739">
        <f>IF(ISNUMBER(VLOOKUP($A739,[1]Blad1!$A$2:$C$116,2,FALSE)),ROUND(VLOOKUP($A739,[1]Blad1!$A$2:$C$116,2,FALSE)*BC739/SUM($AT739:$AW739),0),BC739)</f>
        <v>99</v>
      </c>
      <c r="CB739">
        <f>IF(ISNUMBER(VLOOKUP($A739,[1]Blad1!$A$2:$C$116,2,FALSE)),ROUND(VLOOKUP($A739,[1]Blad1!$A$2:$C$116,2,FALSE)*BD739/SUM($AT739:$AW739),0),BD739)</f>
        <v>106</v>
      </c>
      <c r="CC739">
        <f>IF(ISNUMBER(VLOOKUP($A739,[1]Blad1!$A$2:$C$116,2,FALSE)),ROUND(VLOOKUP($A739,[1]Blad1!$A$2:$C$116,2,FALSE)*BE739/SUM($AT739:$AW739),0),BE739)</f>
        <v>115</v>
      </c>
      <c r="CH739">
        <f>IF(ISNUMBER(VLOOKUP($A739,[1]Blad1!$A$2:$C$116,2,FALSE)),ROUND(VLOOKUP($A739,[1]Blad1!$A$2:$C$116,2,FALSE)*BJ739/SUM($AT739:$AW739),0),BJ739)</f>
        <v>88</v>
      </c>
      <c r="CI739">
        <f>IF(ISNUMBER(VLOOKUP($A739,[1]Blad1!$A$2:$C$116,2,FALSE)),ROUND(VLOOKUP($A739,[1]Blad1!$A$2:$C$116,2,FALSE)*BK739/SUM($AT739:$AW739),0),BK739)</f>
        <v>91</v>
      </c>
      <c r="CJ739">
        <f>IF(ISNUMBER(VLOOKUP($A739,[1]Blad1!$A$2:$C$116,2,FALSE)),ROUND(VLOOKUP($A739,[1]Blad1!$A$2:$C$116,2,FALSE)*BL739/SUM($AT739:$AW739),0),BL739)</f>
        <v>98</v>
      </c>
      <c r="CK739">
        <f>IF(ISNUMBER(VLOOKUP($A739,[1]Blad1!$A$2:$C$116,2,FALSE)),ROUND(VLOOKUP($A739,[1]Blad1!$A$2:$C$116,2,FALSE)*BM739/SUM($AT739:$AW739),0),BM739)</f>
        <v>106</v>
      </c>
    </row>
    <row r="740" spans="1:89" x14ac:dyDescent="0.3">
      <c r="A740">
        <v>739</v>
      </c>
      <c r="B740" t="s">
        <v>803</v>
      </c>
      <c r="C740">
        <v>227</v>
      </c>
      <c r="D740" t="s">
        <v>1273</v>
      </c>
      <c r="G740" t="s">
        <v>2654</v>
      </c>
      <c r="H740" t="s">
        <v>3151</v>
      </c>
      <c r="I740" t="s">
        <v>3465</v>
      </c>
      <c r="J740" t="s">
        <v>3534</v>
      </c>
      <c r="K740">
        <v>748</v>
      </c>
      <c r="L740">
        <v>140</v>
      </c>
      <c r="M740">
        <v>5</v>
      </c>
      <c r="N740">
        <v>6290</v>
      </c>
      <c r="O740">
        <v>3465</v>
      </c>
      <c r="P740">
        <v>3031</v>
      </c>
      <c r="Q740">
        <v>905</v>
      </c>
      <c r="R740">
        <v>937</v>
      </c>
      <c r="S740">
        <v>871</v>
      </c>
      <c r="T740">
        <v>727</v>
      </c>
      <c r="U740">
        <v>727</v>
      </c>
      <c r="V740">
        <v>766</v>
      </c>
      <c r="W740">
        <v>768</v>
      </c>
      <c r="X740">
        <v>762</v>
      </c>
      <c r="Y740">
        <v>2777</v>
      </c>
      <c r="Z740">
        <v>521</v>
      </c>
      <c r="AA740">
        <v>558</v>
      </c>
      <c r="AB740">
        <v>566</v>
      </c>
      <c r="AC740">
        <v>508</v>
      </c>
      <c r="AD740">
        <v>2846</v>
      </c>
      <c r="AE740">
        <v>2984</v>
      </c>
      <c r="AF740">
        <v>2680</v>
      </c>
      <c r="AG740">
        <v>1.0710172744721691</v>
      </c>
      <c r="AH740">
        <v>1.0863723608445299</v>
      </c>
      <c r="AI740">
        <v>0.9750479846449136</v>
      </c>
      <c r="AJ740">
        <v>1.024846957148001</v>
      </c>
      <c r="AK740">
        <v>1.0745408714440039</v>
      </c>
      <c r="AL740">
        <v>0.96507021966150519</v>
      </c>
      <c r="AM740">
        <v>6070.2916816708675</v>
      </c>
      <c r="AN740">
        <v>2955.3704414587328</v>
      </c>
      <c r="AO740">
        <v>3343.9683111271152</v>
      </c>
      <c r="AP740">
        <v>927</v>
      </c>
      <c r="AQ740">
        <v>960</v>
      </c>
      <c r="AR740">
        <v>892</v>
      </c>
      <c r="AS740">
        <v>745</v>
      </c>
      <c r="AT740">
        <v>755</v>
      </c>
      <c r="AU740">
        <v>812</v>
      </c>
      <c r="AV740">
        <v>828</v>
      </c>
      <c r="AW740">
        <v>838</v>
      </c>
      <c r="AX740">
        <v>972</v>
      </c>
      <c r="AY740">
        <v>1006</v>
      </c>
      <c r="AZ740">
        <v>935</v>
      </c>
      <c r="BA740">
        <v>781</v>
      </c>
      <c r="BB740">
        <v>766</v>
      </c>
      <c r="BC740">
        <v>824</v>
      </c>
      <c r="BD740">
        <v>840</v>
      </c>
      <c r="BE740">
        <v>848</v>
      </c>
      <c r="BF740">
        <v>873</v>
      </c>
      <c r="BG740">
        <v>904</v>
      </c>
      <c r="BH740">
        <v>840</v>
      </c>
      <c r="BI740">
        <v>701</v>
      </c>
      <c r="BJ740">
        <v>688</v>
      </c>
      <c r="BK740">
        <v>740</v>
      </c>
      <c r="BL740">
        <v>754</v>
      </c>
      <c r="BM740">
        <v>762</v>
      </c>
      <c r="BN740">
        <f t="shared" si="112"/>
        <v>927</v>
      </c>
      <c r="BO740">
        <f t="shared" si="113"/>
        <v>960</v>
      </c>
      <c r="BP740">
        <f t="shared" si="114"/>
        <v>892</v>
      </c>
      <c r="BQ740">
        <f t="shared" si="115"/>
        <v>745</v>
      </c>
      <c r="BR740">
        <f>IF(ISNUMBER(VLOOKUP($A740,[1]Blad1!$A$2:$C$116,2,FALSE)),ROUND(VLOOKUP($A740,[1]Blad1!$A$2:$C$116,2,FALSE)*AT740/SUM($AT740:$AW740),0),AT740)</f>
        <v>755</v>
      </c>
      <c r="BS740">
        <f>IF(ISNUMBER(VLOOKUP($A740,[1]Blad1!$A$2:$C$116,2,FALSE)),ROUND(VLOOKUP($A740,[1]Blad1!$A$2:$C$116,2,FALSE)*AU740/SUM($AT740:$AW740),0),AU740)</f>
        <v>812</v>
      </c>
      <c r="BT740">
        <f>IF(ISNUMBER(VLOOKUP($A740,[1]Blad1!$A$2:$C$116,2,FALSE)),ROUND(VLOOKUP($A740,[1]Blad1!$A$2:$C$116,2,FALSE)*AV740/SUM($AT740:$AW740),0),AV740)</f>
        <v>828</v>
      </c>
      <c r="BU740">
        <f>IF(ISNUMBER(VLOOKUP($A740,[1]Blad1!$A$2:$C$116,2,FALSE)),ROUND(VLOOKUP($A740,[1]Blad1!$A$2:$C$116,2,FALSE)*AW740/SUM($AT740:$AW740),0),AW740)</f>
        <v>838</v>
      </c>
      <c r="BV740">
        <f t="shared" si="116"/>
        <v>972</v>
      </c>
      <c r="BW740">
        <f t="shared" si="117"/>
        <v>1006</v>
      </c>
      <c r="BX740">
        <f t="shared" si="118"/>
        <v>935</v>
      </c>
      <c r="BY740">
        <f t="shared" si="119"/>
        <v>781</v>
      </c>
      <c r="BZ740">
        <f>IF(ISNUMBER(VLOOKUP($A740,[1]Blad1!$A$2:$C$116,2,FALSE)),ROUND(VLOOKUP($A740,[1]Blad1!$A$2:$C$116,2,FALSE)*BB740/SUM($AT740:$AW740),0),BB740)</f>
        <v>766</v>
      </c>
      <c r="CA740">
        <f>IF(ISNUMBER(VLOOKUP($A740,[1]Blad1!$A$2:$C$116,2,FALSE)),ROUND(VLOOKUP($A740,[1]Blad1!$A$2:$C$116,2,FALSE)*BC740/SUM($AT740:$AW740),0),BC740)</f>
        <v>824</v>
      </c>
      <c r="CB740">
        <f>IF(ISNUMBER(VLOOKUP($A740,[1]Blad1!$A$2:$C$116,2,FALSE)),ROUND(VLOOKUP($A740,[1]Blad1!$A$2:$C$116,2,FALSE)*BD740/SUM($AT740:$AW740),0),BD740)</f>
        <v>840</v>
      </c>
      <c r="CC740">
        <f>IF(ISNUMBER(VLOOKUP($A740,[1]Blad1!$A$2:$C$116,2,FALSE)),ROUND(VLOOKUP($A740,[1]Blad1!$A$2:$C$116,2,FALSE)*BE740/SUM($AT740:$AW740),0),BE740)</f>
        <v>848</v>
      </c>
      <c r="CH740">
        <f>IF(ISNUMBER(VLOOKUP($A740,[1]Blad1!$A$2:$C$116,2,FALSE)),ROUND(VLOOKUP($A740,[1]Blad1!$A$2:$C$116,2,FALSE)*BJ740/SUM($AT740:$AW740),0),BJ740)</f>
        <v>688</v>
      </c>
      <c r="CI740">
        <f>IF(ISNUMBER(VLOOKUP($A740,[1]Blad1!$A$2:$C$116,2,FALSE)),ROUND(VLOOKUP($A740,[1]Blad1!$A$2:$C$116,2,FALSE)*BK740/SUM($AT740:$AW740),0),BK740)</f>
        <v>740</v>
      </c>
      <c r="CJ740">
        <f>IF(ISNUMBER(VLOOKUP($A740,[1]Blad1!$A$2:$C$116,2,FALSE)),ROUND(VLOOKUP($A740,[1]Blad1!$A$2:$C$116,2,FALSE)*BL740/SUM($AT740:$AW740),0),BL740)</f>
        <v>754</v>
      </c>
      <c r="CK740">
        <f>IF(ISNUMBER(VLOOKUP($A740,[1]Blad1!$A$2:$C$116,2,FALSE)),ROUND(VLOOKUP($A740,[1]Blad1!$A$2:$C$116,2,FALSE)*BM740/SUM($AT740:$AW740),0),BM740)</f>
        <v>762</v>
      </c>
    </row>
    <row r="741" spans="1:89" x14ac:dyDescent="0.3">
      <c r="A741">
        <v>740</v>
      </c>
      <c r="B741" t="s">
        <v>804</v>
      </c>
      <c r="C741">
        <v>228</v>
      </c>
      <c r="D741" t="s">
        <v>1273</v>
      </c>
      <c r="G741" t="s">
        <v>2655</v>
      </c>
      <c r="H741" t="s">
        <v>3152</v>
      </c>
      <c r="I741" t="s">
        <v>3465</v>
      </c>
      <c r="J741" t="s">
        <v>3534</v>
      </c>
      <c r="K741">
        <v>697</v>
      </c>
      <c r="L741">
        <v>140</v>
      </c>
      <c r="M741">
        <v>5</v>
      </c>
      <c r="N741">
        <v>1250</v>
      </c>
      <c r="O741">
        <v>717</v>
      </c>
      <c r="P741">
        <v>97</v>
      </c>
      <c r="Q741">
        <v>178</v>
      </c>
      <c r="R741">
        <v>191</v>
      </c>
      <c r="S741">
        <v>190</v>
      </c>
      <c r="T741">
        <v>174</v>
      </c>
      <c r="U741">
        <v>21</v>
      </c>
      <c r="V741">
        <v>22</v>
      </c>
      <c r="W741">
        <v>25</v>
      </c>
      <c r="X741">
        <v>28</v>
      </c>
      <c r="Y741">
        <v>1304</v>
      </c>
      <c r="Z741">
        <v>97</v>
      </c>
      <c r="AA741">
        <v>105</v>
      </c>
      <c r="AB741">
        <v>108</v>
      </c>
      <c r="AC741">
        <v>99</v>
      </c>
      <c r="AD741">
        <v>1110</v>
      </c>
      <c r="AE741">
        <v>1078</v>
      </c>
      <c r="AF741">
        <v>1078</v>
      </c>
      <c r="AG741">
        <v>1.0824742268041241</v>
      </c>
      <c r="AH741">
        <v>1.1134020618556699</v>
      </c>
      <c r="AI741">
        <v>1.0206185567010311</v>
      </c>
      <c r="AJ741">
        <v>0.85122699386503065</v>
      </c>
      <c r="AK741">
        <v>0.82668711656441718</v>
      </c>
      <c r="AL741">
        <v>0.82668711656441718</v>
      </c>
      <c r="AM741">
        <v>1033.358895705521</v>
      </c>
      <c r="AN741">
        <v>99</v>
      </c>
      <c r="AO741">
        <v>592.73466257668713</v>
      </c>
      <c r="AP741">
        <v>151</v>
      </c>
      <c r="AQ741">
        <v>162</v>
      </c>
      <c r="AR741">
        <v>161</v>
      </c>
      <c r="AS741">
        <v>148</v>
      </c>
      <c r="AT741">
        <v>22</v>
      </c>
      <c r="AU741">
        <v>23</v>
      </c>
      <c r="AV741">
        <v>27</v>
      </c>
      <c r="AW741">
        <v>31</v>
      </c>
      <c r="AX741">
        <v>147</v>
      </c>
      <c r="AY741">
        <v>157</v>
      </c>
      <c r="AZ741">
        <v>157</v>
      </c>
      <c r="BA741">
        <v>143</v>
      </c>
      <c r="BB741">
        <v>22</v>
      </c>
      <c r="BC741">
        <v>24</v>
      </c>
      <c r="BD741">
        <v>28</v>
      </c>
      <c r="BE741">
        <v>32</v>
      </c>
      <c r="BF741">
        <v>147</v>
      </c>
      <c r="BG741">
        <v>157</v>
      </c>
      <c r="BH741">
        <v>157</v>
      </c>
      <c r="BI741">
        <v>143</v>
      </c>
      <c r="BJ741">
        <v>20</v>
      </c>
      <c r="BK741">
        <v>22</v>
      </c>
      <c r="BL741">
        <v>25</v>
      </c>
      <c r="BM741">
        <v>29</v>
      </c>
      <c r="BN741">
        <f t="shared" si="112"/>
        <v>151</v>
      </c>
      <c r="BO741">
        <f t="shared" si="113"/>
        <v>162</v>
      </c>
      <c r="BP741">
        <f t="shared" si="114"/>
        <v>161</v>
      </c>
      <c r="BQ741">
        <f t="shared" si="115"/>
        <v>148</v>
      </c>
      <c r="BR741">
        <f>IF(ISNUMBER(VLOOKUP($A741,[1]Blad1!$A$2:$C$116,2,FALSE)),ROUND(VLOOKUP($A741,[1]Blad1!$A$2:$C$116,2,FALSE)*AT741/SUM($AT741:$AW741),0),AT741)</f>
        <v>22</v>
      </c>
      <c r="BS741">
        <f>IF(ISNUMBER(VLOOKUP($A741,[1]Blad1!$A$2:$C$116,2,FALSE)),ROUND(VLOOKUP($A741,[1]Blad1!$A$2:$C$116,2,FALSE)*AU741/SUM($AT741:$AW741),0),AU741)</f>
        <v>23</v>
      </c>
      <c r="BT741">
        <f>IF(ISNUMBER(VLOOKUP($A741,[1]Blad1!$A$2:$C$116,2,FALSE)),ROUND(VLOOKUP($A741,[1]Blad1!$A$2:$C$116,2,FALSE)*AV741/SUM($AT741:$AW741),0),AV741)</f>
        <v>27</v>
      </c>
      <c r="BU741">
        <f>IF(ISNUMBER(VLOOKUP($A741,[1]Blad1!$A$2:$C$116,2,FALSE)),ROUND(VLOOKUP($A741,[1]Blad1!$A$2:$C$116,2,FALSE)*AW741/SUM($AT741:$AW741),0),AW741)</f>
        <v>31</v>
      </c>
      <c r="BV741">
        <f t="shared" si="116"/>
        <v>147</v>
      </c>
      <c r="BW741">
        <f t="shared" si="117"/>
        <v>157</v>
      </c>
      <c r="BX741">
        <f t="shared" si="118"/>
        <v>157</v>
      </c>
      <c r="BY741">
        <f t="shared" si="119"/>
        <v>143</v>
      </c>
      <c r="BZ741">
        <f>IF(ISNUMBER(VLOOKUP($A741,[1]Blad1!$A$2:$C$116,2,FALSE)),ROUND(VLOOKUP($A741,[1]Blad1!$A$2:$C$116,2,FALSE)*BB741/SUM($AT741:$AW741),0),BB741)</f>
        <v>22</v>
      </c>
      <c r="CA741">
        <f>IF(ISNUMBER(VLOOKUP($A741,[1]Blad1!$A$2:$C$116,2,FALSE)),ROUND(VLOOKUP($A741,[1]Blad1!$A$2:$C$116,2,FALSE)*BC741/SUM($AT741:$AW741),0),BC741)</f>
        <v>24</v>
      </c>
      <c r="CB741">
        <f>IF(ISNUMBER(VLOOKUP($A741,[1]Blad1!$A$2:$C$116,2,FALSE)),ROUND(VLOOKUP($A741,[1]Blad1!$A$2:$C$116,2,FALSE)*BD741/SUM($AT741:$AW741),0),BD741)</f>
        <v>28</v>
      </c>
      <c r="CC741">
        <f>IF(ISNUMBER(VLOOKUP($A741,[1]Blad1!$A$2:$C$116,2,FALSE)),ROUND(VLOOKUP($A741,[1]Blad1!$A$2:$C$116,2,FALSE)*BE741/SUM($AT741:$AW741),0),BE741)</f>
        <v>32</v>
      </c>
      <c r="CH741">
        <f>IF(ISNUMBER(VLOOKUP($A741,[1]Blad1!$A$2:$C$116,2,FALSE)),ROUND(VLOOKUP($A741,[1]Blad1!$A$2:$C$116,2,FALSE)*BJ741/SUM($AT741:$AW741),0),BJ741)</f>
        <v>20</v>
      </c>
      <c r="CI741">
        <f>IF(ISNUMBER(VLOOKUP($A741,[1]Blad1!$A$2:$C$116,2,FALSE)),ROUND(VLOOKUP($A741,[1]Blad1!$A$2:$C$116,2,FALSE)*BK741/SUM($AT741:$AW741),0),BK741)</f>
        <v>22</v>
      </c>
      <c r="CJ741">
        <f>IF(ISNUMBER(VLOOKUP($A741,[1]Blad1!$A$2:$C$116,2,FALSE)),ROUND(VLOOKUP($A741,[1]Blad1!$A$2:$C$116,2,FALSE)*BL741/SUM($AT741:$AW741),0),BL741)</f>
        <v>25</v>
      </c>
      <c r="CK741">
        <f>IF(ISNUMBER(VLOOKUP($A741,[1]Blad1!$A$2:$C$116,2,FALSE)),ROUND(VLOOKUP($A741,[1]Blad1!$A$2:$C$116,2,FALSE)*BM741/SUM($AT741:$AW741),0),BM741)</f>
        <v>29</v>
      </c>
    </row>
    <row r="742" spans="1:89" x14ac:dyDescent="0.3">
      <c r="A742">
        <v>741</v>
      </c>
      <c r="B742" t="s">
        <v>805</v>
      </c>
      <c r="C742">
        <v>229</v>
      </c>
      <c r="D742" t="s">
        <v>1273</v>
      </c>
      <c r="G742" t="s">
        <v>2656</v>
      </c>
      <c r="H742" t="s">
        <v>3153</v>
      </c>
      <c r="I742" t="s">
        <v>3465</v>
      </c>
      <c r="J742" t="s">
        <v>3534</v>
      </c>
      <c r="K742">
        <v>698</v>
      </c>
      <c r="L742">
        <v>150</v>
      </c>
      <c r="M742">
        <v>5</v>
      </c>
      <c r="N742">
        <v>490</v>
      </c>
      <c r="O742">
        <v>279</v>
      </c>
      <c r="P742">
        <v>139</v>
      </c>
      <c r="Q742">
        <v>65</v>
      </c>
      <c r="R742">
        <v>63</v>
      </c>
      <c r="S742">
        <v>70</v>
      </c>
      <c r="T742">
        <v>89</v>
      </c>
      <c r="U742">
        <v>37</v>
      </c>
      <c r="V742">
        <v>35</v>
      </c>
      <c r="W742">
        <v>34</v>
      </c>
      <c r="X742">
        <v>33</v>
      </c>
      <c r="Y742">
        <v>474</v>
      </c>
      <c r="Z742">
        <v>139</v>
      </c>
      <c r="AA742">
        <v>147</v>
      </c>
      <c r="AB742">
        <v>149</v>
      </c>
      <c r="AC742">
        <v>137</v>
      </c>
      <c r="AD742">
        <v>458</v>
      </c>
      <c r="AE742">
        <v>499</v>
      </c>
      <c r="AF742">
        <v>465</v>
      </c>
      <c r="AG742">
        <v>1.057553956834532</v>
      </c>
      <c r="AH742">
        <v>1.071942446043165</v>
      </c>
      <c r="AI742">
        <v>0.98561151079136688</v>
      </c>
      <c r="AJ742">
        <v>0.96624472573839659</v>
      </c>
      <c r="AK742">
        <v>1.052742616033755</v>
      </c>
      <c r="AL742">
        <v>0.98101265822784811</v>
      </c>
      <c r="AM742">
        <v>480.69620253164561</v>
      </c>
      <c r="AN742">
        <v>137</v>
      </c>
      <c r="AO742">
        <v>273.70253164556959</v>
      </c>
      <c r="AP742">
        <v>62</v>
      </c>
      <c r="AQ742">
        <v>60</v>
      </c>
      <c r="AR742">
        <v>67</v>
      </c>
      <c r="AS742">
        <v>85</v>
      </c>
      <c r="AT742">
        <v>37</v>
      </c>
      <c r="AU742">
        <v>37</v>
      </c>
      <c r="AV742">
        <v>36</v>
      </c>
      <c r="AW742">
        <v>35</v>
      </c>
      <c r="AX742">
        <v>68</v>
      </c>
      <c r="AY742">
        <v>66</v>
      </c>
      <c r="AZ742">
        <v>73</v>
      </c>
      <c r="BA742">
        <v>93</v>
      </c>
      <c r="BB742">
        <v>39</v>
      </c>
      <c r="BC742">
        <v>37</v>
      </c>
      <c r="BD742">
        <v>36</v>
      </c>
      <c r="BE742">
        <v>36</v>
      </c>
      <c r="BF742">
        <v>63</v>
      </c>
      <c r="BG742">
        <v>61</v>
      </c>
      <c r="BH742">
        <v>68</v>
      </c>
      <c r="BI742">
        <v>87</v>
      </c>
      <c r="BJ742">
        <v>35</v>
      </c>
      <c r="BK742">
        <v>34</v>
      </c>
      <c r="BL742">
        <v>33</v>
      </c>
      <c r="BM742">
        <v>33</v>
      </c>
      <c r="BN742">
        <f t="shared" si="112"/>
        <v>62</v>
      </c>
      <c r="BO742">
        <f t="shared" si="113"/>
        <v>60</v>
      </c>
      <c r="BP742">
        <f t="shared" si="114"/>
        <v>67</v>
      </c>
      <c r="BQ742">
        <f t="shared" si="115"/>
        <v>85</v>
      </c>
      <c r="BR742">
        <f>IF(ISNUMBER(VLOOKUP($A742,[1]Blad1!$A$2:$C$116,2,FALSE)),ROUND(VLOOKUP($A742,[1]Blad1!$A$2:$C$116,2,FALSE)*AT742/SUM($AT742:$AW742),0),AT742)</f>
        <v>37</v>
      </c>
      <c r="BS742">
        <f>IF(ISNUMBER(VLOOKUP($A742,[1]Blad1!$A$2:$C$116,2,FALSE)),ROUND(VLOOKUP($A742,[1]Blad1!$A$2:$C$116,2,FALSE)*AU742/SUM($AT742:$AW742),0),AU742)</f>
        <v>37</v>
      </c>
      <c r="BT742">
        <f>IF(ISNUMBER(VLOOKUP($A742,[1]Blad1!$A$2:$C$116,2,FALSE)),ROUND(VLOOKUP($A742,[1]Blad1!$A$2:$C$116,2,FALSE)*AV742/SUM($AT742:$AW742),0),AV742)</f>
        <v>36</v>
      </c>
      <c r="BU742">
        <f>IF(ISNUMBER(VLOOKUP($A742,[1]Blad1!$A$2:$C$116,2,FALSE)),ROUND(VLOOKUP($A742,[1]Blad1!$A$2:$C$116,2,FALSE)*AW742/SUM($AT742:$AW742),0),AW742)</f>
        <v>35</v>
      </c>
      <c r="BV742">
        <f t="shared" si="116"/>
        <v>68</v>
      </c>
      <c r="BW742">
        <f t="shared" si="117"/>
        <v>66</v>
      </c>
      <c r="BX742">
        <f t="shared" si="118"/>
        <v>73</v>
      </c>
      <c r="BY742">
        <f t="shared" si="119"/>
        <v>93</v>
      </c>
      <c r="BZ742">
        <f>IF(ISNUMBER(VLOOKUP($A742,[1]Blad1!$A$2:$C$116,2,FALSE)),ROUND(VLOOKUP($A742,[1]Blad1!$A$2:$C$116,2,FALSE)*BB742/SUM($AT742:$AW742),0),BB742)</f>
        <v>39</v>
      </c>
      <c r="CA742">
        <f>IF(ISNUMBER(VLOOKUP($A742,[1]Blad1!$A$2:$C$116,2,FALSE)),ROUND(VLOOKUP($A742,[1]Blad1!$A$2:$C$116,2,FALSE)*BC742/SUM($AT742:$AW742),0),BC742)</f>
        <v>37</v>
      </c>
      <c r="CB742">
        <f>IF(ISNUMBER(VLOOKUP($A742,[1]Blad1!$A$2:$C$116,2,FALSE)),ROUND(VLOOKUP($A742,[1]Blad1!$A$2:$C$116,2,FALSE)*BD742/SUM($AT742:$AW742),0),BD742)</f>
        <v>36</v>
      </c>
      <c r="CC742">
        <f>IF(ISNUMBER(VLOOKUP($A742,[1]Blad1!$A$2:$C$116,2,FALSE)),ROUND(VLOOKUP($A742,[1]Blad1!$A$2:$C$116,2,FALSE)*BE742/SUM($AT742:$AW742),0),BE742)</f>
        <v>36</v>
      </c>
      <c r="CH742">
        <f>IF(ISNUMBER(VLOOKUP($A742,[1]Blad1!$A$2:$C$116,2,FALSE)),ROUND(VLOOKUP($A742,[1]Blad1!$A$2:$C$116,2,FALSE)*BJ742/SUM($AT742:$AW742),0),BJ742)</f>
        <v>35</v>
      </c>
      <c r="CI742">
        <f>IF(ISNUMBER(VLOOKUP($A742,[1]Blad1!$A$2:$C$116,2,FALSE)),ROUND(VLOOKUP($A742,[1]Blad1!$A$2:$C$116,2,FALSE)*BK742/SUM($AT742:$AW742),0),BK742)</f>
        <v>34</v>
      </c>
      <c r="CJ742">
        <f>IF(ISNUMBER(VLOOKUP($A742,[1]Blad1!$A$2:$C$116,2,FALSE)),ROUND(VLOOKUP($A742,[1]Blad1!$A$2:$C$116,2,FALSE)*BL742/SUM($AT742:$AW742),0),BL742)</f>
        <v>33</v>
      </c>
      <c r="CK742">
        <f>IF(ISNUMBER(VLOOKUP($A742,[1]Blad1!$A$2:$C$116,2,FALSE)),ROUND(VLOOKUP($A742,[1]Blad1!$A$2:$C$116,2,FALSE)*BM742/SUM($AT742:$AW742),0),BM742)</f>
        <v>33</v>
      </c>
    </row>
    <row r="743" spans="1:89" x14ac:dyDescent="0.3">
      <c r="A743">
        <v>742</v>
      </c>
      <c r="B743" t="s">
        <v>806</v>
      </c>
      <c r="C743">
        <v>230</v>
      </c>
      <c r="D743" t="s">
        <v>1273</v>
      </c>
      <c r="G743" t="s">
        <v>2657</v>
      </c>
      <c r="H743" t="s">
        <v>3154</v>
      </c>
      <c r="I743" t="s">
        <v>3465</v>
      </c>
      <c r="J743" t="s">
        <v>3534</v>
      </c>
      <c r="K743">
        <v>701</v>
      </c>
      <c r="L743">
        <v>150</v>
      </c>
      <c r="M743">
        <v>5</v>
      </c>
      <c r="N743">
        <v>2895</v>
      </c>
      <c r="O743">
        <v>1669</v>
      </c>
      <c r="P743">
        <v>923</v>
      </c>
      <c r="Q743">
        <v>397</v>
      </c>
      <c r="R743">
        <v>427</v>
      </c>
      <c r="S743">
        <v>427</v>
      </c>
      <c r="T743">
        <v>398</v>
      </c>
      <c r="U743">
        <v>246</v>
      </c>
      <c r="V743">
        <v>237</v>
      </c>
      <c r="W743">
        <v>227</v>
      </c>
      <c r="X743">
        <v>217</v>
      </c>
      <c r="Y743">
        <v>2826</v>
      </c>
      <c r="Z743">
        <v>923</v>
      </c>
      <c r="AA743">
        <v>1722</v>
      </c>
      <c r="AB743">
        <v>1714</v>
      </c>
      <c r="AC743">
        <v>1559</v>
      </c>
      <c r="AD743">
        <v>2625</v>
      </c>
      <c r="AE743">
        <v>2597</v>
      </c>
      <c r="AF743">
        <v>2617</v>
      </c>
      <c r="AG743">
        <v>1.8656554712892739</v>
      </c>
      <c r="AH743">
        <v>1.856988082340195</v>
      </c>
      <c r="AI743">
        <v>1.6890574214517879</v>
      </c>
      <c r="AJ743">
        <v>0.9288747346072187</v>
      </c>
      <c r="AK743">
        <v>0.918966737438075</v>
      </c>
      <c r="AL743">
        <v>0.92604387827317769</v>
      </c>
      <c r="AM743">
        <v>2680.897027600849</v>
      </c>
      <c r="AN743">
        <v>1559</v>
      </c>
      <c r="AO743">
        <v>1545.5672328379339</v>
      </c>
      <c r="AP743">
        <v>368</v>
      </c>
      <c r="AQ743">
        <v>396</v>
      </c>
      <c r="AR743">
        <v>396</v>
      </c>
      <c r="AS743">
        <v>369</v>
      </c>
      <c r="AT743">
        <v>444</v>
      </c>
      <c r="AU743">
        <v>437</v>
      </c>
      <c r="AV743">
        <v>426</v>
      </c>
      <c r="AW743">
        <v>415</v>
      </c>
      <c r="AX743">
        <v>364</v>
      </c>
      <c r="AY743">
        <v>392</v>
      </c>
      <c r="AZ743">
        <v>392</v>
      </c>
      <c r="BA743">
        <v>365</v>
      </c>
      <c r="BB743">
        <v>442</v>
      </c>
      <c r="BC743">
        <v>435</v>
      </c>
      <c r="BD743">
        <v>424</v>
      </c>
      <c r="BE743">
        <v>413</v>
      </c>
      <c r="BF743">
        <v>367</v>
      </c>
      <c r="BG743">
        <v>395</v>
      </c>
      <c r="BH743">
        <v>395</v>
      </c>
      <c r="BI743">
        <v>368</v>
      </c>
      <c r="BJ743">
        <v>402</v>
      </c>
      <c r="BK743">
        <v>396</v>
      </c>
      <c r="BL743">
        <v>386</v>
      </c>
      <c r="BM743">
        <v>375</v>
      </c>
      <c r="BN743">
        <f t="shared" si="112"/>
        <v>368</v>
      </c>
      <c r="BO743">
        <f t="shared" si="113"/>
        <v>396</v>
      </c>
      <c r="BP743">
        <f t="shared" si="114"/>
        <v>396</v>
      </c>
      <c r="BQ743">
        <f t="shared" si="115"/>
        <v>369</v>
      </c>
      <c r="BR743">
        <f>IF(ISNUMBER(VLOOKUP($A743,[1]Blad1!$A$2:$C$116,2,FALSE)),ROUND(VLOOKUP($A743,[1]Blad1!$A$2:$C$116,2,FALSE)*AT743/SUM($AT743:$AW743),0),AT743)</f>
        <v>444</v>
      </c>
      <c r="BS743">
        <f>IF(ISNUMBER(VLOOKUP($A743,[1]Blad1!$A$2:$C$116,2,FALSE)),ROUND(VLOOKUP($A743,[1]Blad1!$A$2:$C$116,2,FALSE)*AU743/SUM($AT743:$AW743),0),AU743)</f>
        <v>437</v>
      </c>
      <c r="BT743">
        <f>IF(ISNUMBER(VLOOKUP($A743,[1]Blad1!$A$2:$C$116,2,FALSE)),ROUND(VLOOKUP($A743,[1]Blad1!$A$2:$C$116,2,FALSE)*AV743/SUM($AT743:$AW743),0),AV743)</f>
        <v>426</v>
      </c>
      <c r="BU743">
        <f>IF(ISNUMBER(VLOOKUP($A743,[1]Blad1!$A$2:$C$116,2,FALSE)),ROUND(VLOOKUP($A743,[1]Blad1!$A$2:$C$116,2,FALSE)*AW743/SUM($AT743:$AW743),0),AW743)</f>
        <v>415</v>
      </c>
      <c r="BV743">
        <f t="shared" si="116"/>
        <v>364</v>
      </c>
      <c r="BW743">
        <f t="shared" si="117"/>
        <v>392</v>
      </c>
      <c r="BX743">
        <f t="shared" si="118"/>
        <v>392</v>
      </c>
      <c r="BY743">
        <f t="shared" si="119"/>
        <v>365</v>
      </c>
      <c r="BZ743">
        <f>IF(ISNUMBER(VLOOKUP($A743,[1]Blad1!$A$2:$C$116,2,FALSE)),ROUND(VLOOKUP($A743,[1]Blad1!$A$2:$C$116,2,FALSE)*BB743/SUM($AT743:$AW743),0),BB743)</f>
        <v>442</v>
      </c>
      <c r="CA743">
        <f>IF(ISNUMBER(VLOOKUP($A743,[1]Blad1!$A$2:$C$116,2,FALSE)),ROUND(VLOOKUP($A743,[1]Blad1!$A$2:$C$116,2,FALSE)*BC743/SUM($AT743:$AW743),0),BC743)</f>
        <v>435</v>
      </c>
      <c r="CB743">
        <f>IF(ISNUMBER(VLOOKUP($A743,[1]Blad1!$A$2:$C$116,2,FALSE)),ROUND(VLOOKUP($A743,[1]Blad1!$A$2:$C$116,2,FALSE)*BD743/SUM($AT743:$AW743),0),BD743)</f>
        <v>424</v>
      </c>
      <c r="CC743">
        <f>IF(ISNUMBER(VLOOKUP($A743,[1]Blad1!$A$2:$C$116,2,FALSE)),ROUND(VLOOKUP($A743,[1]Blad1!$A$2:$C$116,2,FALSE)*BE743/SUM($AT743:$AW743),0),BE743)</f>
        <v>413</v>
      </c>
      <c r="CH743">
        <f>IF(ISNUMBER(VLOOKUP($A743,[1]Blad1!$A$2:$C$116,2,FALSE)),ROUND(VLOOKUP($A743,[1]Blad1!$A$2:$C$116,2,FALSE)*BJ743/SUM($AT743:$AW743),0),BJ743)</f>
        <v>402</v>
      </c>
      <c r="CI743">
        <f>IF(ISNUMBER(VLOOKUP($A743,[1]Blad1!$A$2:$C$116,2,FALSE)),ROUND(VLOOKUP($A743,[1]Blad1!$A$2:$C$116,2,FALSE)*BK743/SUM($AT743:$AW743),0),BK743)</f>
        <v>396</v>
      </c>
      <c r="CJ743">
        <f>IF(ISNUMBER(VLOOKUP($A743,[1]Blad1!$A$2:$C$116,2,FALSE)),ROUND(VLOOKUP($A743,[1]Blad1!$A$2:$C$116,2,FALSE)*BL743/SUM($AT743:$AW743),0),BL743)</f>
        <v>386</v>
      </c>
      <c r="CK743">
        <f>IF(ISNUMBER(VLOOKUP($A743,[1]Blad1!$A$2:$C$116,2,FALSE)),ROUND(VLOOKUP($A743,[1]Blad1!$A$2:$C$116,2,FALSE)*BM743/SUM($AT743:$AW743),0),BM743)</f>
        <v>375</v>
      </c>
    </row>
    <row r="744" spans="1:89" x14ac:dyDescent="0.3">
      <c r="A744">
        <v>743</v>
      </c>
      <c r="B744" t="s">
        <v>807</v>
      </c>
      <c r="C744">
        <v>231</v>
      </c>
      <c r="D744" t="s">
        <v>1273</v>
      </c>
      <c r="G744" t="s">
        <v>2658</v>
      </c>
      <c r="H744" t="s">
        <v>3155</v>
      </c>
      <c r="I744" t="s">
        <v>3465</v>
      </c>
      <c r="J744" t="s">
        <v>3534</v>
      </c>
      <c r="K744">
        <v>664</v>
      </c>
      <c r="L744">
        <v>140</v>
      </c>
      <c r="M744">
        <v>5</v>
      </c>
      <c r="N744">
        <v>2375</v>
      </c>
      <c r="O744">
        <v>1320</v>
      </c>
      <c r="P744">
        <v>707</v>
      </c>
      <c r="Q744">
        <v>337</v>
      </c>
      <c r="R744">
        <v>341</v>
      </c>
      <c r="S744">
        <v>334</v>
      </c>
      <c r="T744">
        <v>317</v>
      </c>
      <c r="U744">
        <v>164</v>
      </c>
      <c r="V744">
        <v>174</v>
      </c>
      <c r="W744">
        <v>180</v>
      </c>
      <c r="X744">
        <v>186</v>
      </c>
      <c r="Y744">
        <v>2372</v>
      </c>
      <c r="Z744">
        <v>707</v>
      </c>
      <c r="AA744">
        <v>736</v>
      </c>
      <c r="AB744">
        <v>751</v>
      </c>
      <c r="AC744">
        <v>678</v>
      </c>
      <c r="AD744">
        <v>2105</v>
      </c>
      <c r="AE744">
        <v>2106</v>
      </c>
      <c r="AF744">
        <v>2143</v>
      </c>
      <c r="AG744">
        <v>1.041018387553041</v>
      </c>
      <c r="AH744">
        <v>1.0622347949080619</v>
      </c>
      <c r="AI744">
        <v>0.95898161244695901</v>
      </c>
      <c r="AJ744">
        <v>0.88743676222596968</v>
      </c>
      <c r="AK744">
        <v>0.88785834738617198</v>
      </c>
      <c r="AL744">
        <v>0.90345699831365933</v>
      </c>
      <c r="AM744">
        <v>2145.7103709949411</v>
      </c>
      <c r="AN744">
        <v>678</v>
      </c>
      <c r="AO744">
        <v>1192.5632377740301</v>
      </c>
      <c r="AP744">
        <v>299</v>
      </c>
      <c r="AQ744">
        <v>302</v>
      </c>
      <c r="AR744">
        <v>296</v>
      </c>
      <c r="AS744">
        <v>281</v>
      </c>
      <c r="AT744">
        <v>165</v>
      </c>
      <c r="AU744">
        <v>179</v>
      </c>
      <c r="AV744">
        <v>189</v>
      </c>
      <c r="AW744">
        <v>199</v>
      </c>
      <c r="AX744">
        <v>299</v>
      </c>
      <c r="AY744">
        <v>302</v>
      </c>
      <c r="AZ744">
        <v>296</v>
      </c>
      <c r="BA744">
        <v>281</v>
      </c>
      <c r="BB744">
        <v>169</v>
      </c>
      <c r="BC744">
        <v>182</v>
      </c>
      <c r="BD744">
        <v>192</v>
      </c>
      <c r="BE744">
        <v>202</v>
      </c>
      <c r="BF744">
        <v>304</v>
      </c>
      <c r="BG744">
        <v>308</v>
      </c>
      <c r="BH744">
        <v>301</v>
      </c>
      <c r="BI744">
        <v>286</v>
      </c>
      <c r="BJ744">
        <v>152</v>
      </c>
      <c r="BK744">
        <v>165</v>
      </c>
      <c r="BL744">
        <v>173</v>
      </c>
      <c r="BM744">
        <v>183</v>
      </c>
      <c r="BN744">
        <f t="shared" si="112"/>
        <v>299</v>
      </c>
      <c r="BO744">
        <f t="shared" si="113"/>
        <v>302</v>
      </c>
      <c r="BP744">
        <f t="shared" si="114"/>
        <v>296</v>
      </c>
      <c r="BQ744">
        <f t="shared" si="115"/>
        <v>281</v>
      </c>
      <c r="BR744">
        <f>IF(ISNUMBER(VLOOKUP($A744,[1]Blad1!$A$2:$C$116,2,FALSE)),ROUND(VLOOKUP($A744,[1]Blad1!$A$2:$C$116,2,FALSE)*AT744/SUM($AT744:$AW744),0),AT744)</f>
        <v>165</v>
      </c>
      <c r="BS744">
        <f>IF(ISNUMBER(VLOOKUP($A744,[1]Blad1!$A$2:$C$116,2,FALSE)),ROUND(VLOOKUP($A744,[1]Blad1!$A$2:$C$116,2,FALSE)*AU744/SUM($AT744:$AW744),0),AU744)</f>
        <v>179</v>
      </c>
      <c r="BT744">
        <f>IF(ISNUMBER(VLOOKUP($A744,[1]Blad1!$A$2:$C$116,2,FALSE)),ROUND(VLOOKUP($A744,[1]Blad1!$A$2:$C$116,2,FALSE)*AV744/SUM($AT744:$AW744),0),AV744)</f>
        <v>189</v>
      </c>
      <c r="BU744">
        <f>IF(ISNUMBER(VLOOKUP($A744,[1]Blad1!$A$2:$C$116,2,FALSE)),ROUND(VLOOKUP($A744,[1]Blad1!$A$2:$C$116,2,FALSE)*AW744/SUM($AT744:$AW744),0),AW744)</f>
        <v>199</v>
      </c>
      <c r="BV744">
        <f t="shared" si="116"/>
        <v>299</v>
      </c>
      <c r="BW744">
        <f t="shared" si="117"/>
        <v>302</v>
      </c>
      <c r="BX744">
        <f t="shared" si="118"/>
        <v>296</v>
      </c>
      <c r="BY744">
        <f t="shared" si="119"/>
        <v>281</v>
      </c>
      <c r="BZ744">
        <f>IF(ISNUMBER(VLOOKUP($A744,[1]Blad1!$A$2:$C$116,2,FALSE)),ROUND(VLOOKUP($A744,[1]Blad1!$A$2:$C$116,2,FALSE)*BB744/SUM($AT744:$AW744),0),BB744)</f>
        <v>169</v>
      </c>
      <c r="CA744">
        <f>IF(ISNUMBER(VLOOKUP($A744,[1]Blad1!$A$2:$C$116,2,FALSE)),ROUND(VLOOKUP($A744,[1]Blad1!$A$2:$C$116,2,FALSE)*BC744/SUM($AT744:$AW744),0),BC744)</f>
        <v>182</v>
      </c>
      <c r="CB744">
        <f>IF(ISNUMBER(VLOOKUP($A744,[1]Blad1!$A$2:$C$116,2,FALSE)),ROUND(VLOOKUP($A744,[1]Blad1!$A$2:$C$116,2,FALSE)*BD744/SUM($AT744:$AW744),0),BD744)</f>
        <v>192</v>
      </c>
      <c r="CC744">
        <f>IF(ISNUMBER(VLOOKUP($A744,[1]Blad1!$A$2:$C$116,2,FALSE)),ROUND(VLOOKUP($A744,[1]Blad1!$A$2:$C$116,2,FALSE)*BE744/SUM($AT744:$AW744),0),BE744)</f>
        <v>202</v>
      </c>
      <c r="CH744">
        <f>IF(ISNUMBER(VLOOKUP($A744,[1]Blad1!$A$2:$C$116,2,FALSE)),ROUND(VLOOKUP($A744,[1]Blad1!$A$2:$C$116,2,FALSE)*BJ744/SUM($AT744:$AW744),0),BJ744)</f>
        <v>152</v>
      </c>
      <c r="CI744">
        <f>IF(ISNUMBER(VLOOKUP($A744,[1]Blad1!$A$2:$C$116,2,FALSE)),ROUND(VLOOKUP($A744,[1]Blad1!$A$2:$C$116,2,FALSE)*BK744/SUM($AT744:$AW744),0),BK744)</f>
        <v>165</v>
      </c>
      <c r="CJ744">
        <f>IF(ISNUMBER(VLOOKUP($A744,[1]Blad1!$A$2:$C$116,2,FALSE)),ROUND(VLOOKUP($A744,[1]Blad1!$A$2:$C$116,2,FALSE)*BL744/SUM($AT744:$AW744),0),BL744)</f>
        <v>173</v>
      </c>
      <c r="CK744">
        <f>IF(ISNUMBER(VLOOKUP($A744,[1]Blad1!$A$2:$C$116,2,FALSE)),ROUND(VLOOKUP($A744,[1]Blad1!$A$2:$C$116,2,FALSE)*BM744/SUM($AT744:$AW744),0),BM744)</f>
        <v>183</v>
      </c>
    </row>
    <row r="745" spans="1:89" x14ac:dyDescent="0.3">
      <c r="A745">
        <v>744</v>
      </c>
      <c r="B745" t="s">
        <v>808</v>
      </c>
      <c r="C745">
        <v>232</v>
      </c>
      <c r="D745" t="s">
        <v>1273</v>
      </c>
      <c r="G745" t="s">
        <v>2659</v>
      </c>
      <c r="H745" t="s">
        <v>3156</v>
      </c>
      <c r="I745" t="s">
        <v>3465</v>
      </c>
      <c r="J745" t="s">
        <v>3534</v>
      </c>
      <c r="K745">
        <v>750</v>
      </c>
      <c r="L745">
        <v>150</v>
      </c>
      <c r="M745">
        <v>5</v>
      </c>
      <c r="N745">
        <v>1420</v>
      </c>
      <c r="O745">
        <v>875</v>
      </c>
      <c r="P745">
        <v>307</v>
      </c>
      <c r="Q745">
        <v>220</v>
      </c>
      <c r="R745">
        <v>248</v>
      </c>
      <c r="S745">
        <v>233</v>
      </c>
      <c r="T745">
        <v>183</v>
      </c>
      <c r="U745">
        <v>84</v>
      </c>
      <c r="V745">
        <v>82</v>
      </c>
      <c r="W745">
        <v>75</v>
      </c>
      <c r="X745">
        <v>66</v>
      </c>
      <c r="Y745">
        <v>1385</v>
      </c>
      <c r="Z745">
        <v>307</v>
      </c>
      <c r="AA745">
        <v>355</v>
      </c>
      <c r="AB745">
        <v>358</v>
      </c>
      <c r="AC745">
        <v>326</v>
      </c>
      <c r="AD745">
        <v>1388</v>
      </c>
      <c r="AE745">
        <v>1418</v>
      </c>
      <c r="AF745">
        <v>1367</v>
      </c>
      <c r="AG745">
        <v>1.1563517915309449</v>
      </c>
      <c r="AH745">
        <v>1.166123778501629</v>
      </c>
      <c r="AI745">
        <v>1.0618892508143321</v>
      </c>
      <c r="AJ745">
        <v>1.002166064981949</v>
      </c>
      <c r="AK745">
        <v>1.0238267148014439</v>
      </c>
      <c r="AL745">
        <v>0.98700361010830329</v>
      </c>
      <c r="AM745">
        <v>1401.5451263537909</v>
      </c>
      <c r="AN745">
        <v>326</v>
      </c>
      <c r="AO745">
        <v>863.62815884476538</v>
      </c>
      <c r="AP745">
        <v>220</v>
      </c>
      <c r="AQ745">
        <v>248</v>
      </c>
      <c r="AR745">
        <v>233</v>
      </c>
      <c r="AS745">
        <v>183</v>
      </c>
      <c r="AT745">
        <v>94</v>
      </c>
      <c r="AU745">
        <v>93</v>
      </c>
      <c r="AV745">
        <v>87</v>
      </c>
      <c r="AW745">
        <v>78</v>
      </c>
      <c r="AX745">
        <v>225</v>
      </c>
      <c r="AY745">
        <v>253</v>
      </c>
      <c r="AZ745">
        <v>238</v>
      </c>
      <c r="BA745">
        <v>187</v>
      </c>
      <c r="BB745">
        <v>95</v>
      </c>
      <c r="BC745">
        <v>94</v>
      </c>
      <c r="BD745">
        <v>88</v>
      </c>
      <c r="BE745">
        <v>79</v>
      </c>
      <c r="BF745">
        <v>217</v>
      </c>
      <c r="BG745">
        <v>244</v>
      </c>
      <c r="BH745">
        <v>229</v>
      </c>
      <c r="BI745">
        <v>180</v>
      </c>
      <c r="BJ745">
        <v>87</v>
      </c>
      <c r="BK745">
        <v>86</v>
      </c>
      <c r="BL745">
        <v>81</v>
      </c>
      <c r="BM745">
        <v>72</v>
      </c>
      <c r="BN745">
        <f t="shared" si="112"/>
        <v>220</v>
      </c>
      <c r="BO745">
        <f t="shared" si="113"/>
        <v>248</v>
      </c>
      <c r="BP745">
        <f t="shared" si="114"/>
        <v>233</v>
      </c>
      <c r="BQ745">
        <f t="shared" si="115"/>
        <v>183</v>
      </c>
      <c r="BR745">
        <f>IF(ISNUMBER(VLOOKUP($A745,[1]Blad1!$A$2:$C$116,2,FALSE)),ROUND(VLOOKUP($A745,[1]Blad1!$A$2:$C$116,2,FALSE)*AT745/SUM($AT745:$AW745),0),AT745)</f>
        <v>94</v>
      </c>
      <c r="BS745">
        <f>IF(ISNUMBER(VLOOKUP($A745,[1]Blad1!$A$2:$C$116,2,FALSE)),ROUND(VLOOKUP($A745,[1]Blad1!$A$2:$C$116,2,FALSE)*AU745/SUM($AT745:$AW745),0),AU745)</f>
        <v>93</v>
      </c>
      <c r="BT745">
        <f>IF(ISNUMBER(VLOOKUP($A745,[1]Blad1!$A$2:$C$116,2,FALSE)),ROUND(VLOOKUP($A745,[1]Blad1!$A$2:$C$116,2,FALSE)*AV745/SUM($AT745:$AW745),0),AV745)</f>
        <v>87</v>
      </c>
      <c r="BU745">
        <f>IF(ISNUMBER(VLOOKUP($A745,[1]Blad1!$A$2:$C$116,2,FALSE)),ROUND(VLOOKUP($A745,[1]Blad1!$A$2:$C$116,2,FALSE)*AW745/SUM($AT745:$AW745),0),AW745)</f>
        <v>78</v>
      </c>
      <c r="BV745">
        <f t="shared" si="116"/>
        <v>225</v>
      </c>
      <c r="BW745">
        <f t="shared" si="117"/>
        <v>253</v>
      </c>
      <c r="BX745">
        <f t="shared" si="118"/>
        <v>238</v>
      </c>
      <c r="BY745">
        <f t="shared" si="119"/>
        <v>187</v>
      </c>
      <c r="BZ745">
        <f>IF(ISNUMBER(VLOOKUP($A745,[1]Blad1!$A$2:$C$116,2,FALSE)),ROUND(VLOOKUP($A745,[1]Blad1!$A$2:$C$116,2,FALSE)*BB745/SUM($AT745:$AW745),0),BB745)</f>
        <v>95</v>
      </c>
      <c r="CA745">
        <f>IF(ISNUMBER(VLOOKUP($A745,[1]Blad1!$A$2:$C$116,2,FALSE)),ROUND(VLOOKUP($A745,[1]Blad1!$A$2:$C$116,2,FALSE)*BC745/SUM($AT745:$AW745),0),BC745)</f>
        <v>94</v>
      </c>
      <c r="CB745">
        <f>IF(ISNUMBER(VLOOKUP($A745,[1]Blad1!$A$2:$C$116,2,FALSE)),ROUND(VLOOKUP($A745,[1]Blad1!$A$2:$C$116,2,FALSE)*BD745/SUM($AT745:$AW745),0),BD745)</f>
        <v>88</v>
      </c>
      <c r="CC745">
        <f>IF(ISNUMBER(VLOOKUP($A745,[1]Blad1!$A$2:$C$116,2,FALSE)),ROUND(VLOOKUP($A745,[1]Blad1!$A$2:$C$116,2,FALSE)*BE745/SUM($AT745:$AW745),0),BE745)</f>
        <v>79</v>
      </c>
      <c r="CH745">
        <f>IF(ISNUMBER(VLOOKUP($A745,[1]Blad1!$A$2:$C$116,2,FALSE)),ROUND(VLOOKUP($A745,[1]Blad1!$A$2:$C$116,2,FALSE)*BJ745/SUM($AT745:$AW745),0),BJ745)</f>
        <v>87</v>
      </c>
      <c r="CI745">
        <f>IF(ISNUMBER(VLOOKUP($A745,[1]Blad1!$A$2:$C$116,2,FALSE)),ROUND(VLOOKUP($A745,[1]Blad1!$A$2:$C$116,2,FALSE)*BK745/SUM($AT745:$AW745),0),BK745)</f>
        <v>86</v>
      </c>
      <c r="CJ745">
        <f>IF(ISNUMBER(VLOOKUP($A745,[1]Blad1!$A$2:$C$116,2,FALSE)),ROUND(VLOOKUP($A745,[1]Blad1!$A$2:$C$116,2,FALSE)*BL745/SUM($AT745:$AW745),0),BL745)</f>
        <v>81</v>
      </c>
      <c r="CK745">
        <f>IF(ISNUMBER(VLOOKUP($A745,[1]Blad1!$A$2:$C$116,2,FALSE)),ROUND(VLOOKUP($A745,[1]Blad1!$A$2:$C$116,2,FALSE)*BM745/SUM($AT745:$AW745),0),BM745)</f>
        <v>72</v>
      </c>
    </row>
    <row r="746" spans="1:89" x14ac:dyDescent="0.3">
      <c r="A746">
        <v>745</v>
      </c>
      <c r="B746" t="s">
        <v>809</v>
      </c>
      <c r="C746">
        <v>233</v>
      </c>
      <c r="D746" t="s">
        <v>1273</v>
      </c>
      <c r="G746" t="s">
        <v>2660</v>
      </c>
      <c r="H746" t="s">
        <v>3157</v>
      </c>
      <c r="I746" t="s">
        <v>3465</v>
      </c>
      <c r="J746" t="s">
        <v>3534</v>
      </c>
      <c r="K746">
        <v>751</v>
      </c>
      <c r="L746">
        <v>150</v>
      </c>
      <c r="M746">
        <v>5</v>
      </c>
      <c r="N746">
        <v>1095</v>
      </c>
      <c r="O746">
        <v>644</v>
      </c>
      <c r="P746">
        <v>240</v>
      </c>
      <c r="Q746">
        <v>160</v>
      </c>
      <c r="R746">
        <v>175</v>
      </c>
      <c r="S746">
        <v>166</v>
      </c>
      <c r="T746">
        <v>136</v>
      </c>
      <c r="U746">
        <v>63</v>
      </c>
      <c r="V746">
        <v>60</v>
      </c>
      <c r="W746">
        <v>59</v>
      </c>
      <c r="X746">
        <v>58</v>
      </c>
      <c r="Y746">
        <v>1070</v>
      </c>
      <c r="Z746">
        <v>240</v>
      </c>
      <c r="AA746">
        <v>281</v>
      </c>
      <c r="AB746">
        <v>280</v>
      </c>
      <c r="AC746">
        <v>255</v>
      </c>
      <c r="AD746">
        <v>1009</v>
      </c>
      <c r="AE746">
        <v>1052</v>
      </c>
      <c r="AF746">
        <v>985</v>
      </c>
      <c r="AG746">
        <v>1.1708333333333329</v>
      </c>
      <c r="AH746">
        <v>1.166666666666667</v>
      </c>
      <c r="AI746">
        <v>1.0625</v>
      </c>
      <c r="AJ746">
        <v>0.94299065420560746</v>
      </c>
      <c r="AK746">
        <v>0.98317757009345796</v>
      </c>
      <c r="AL746">
        <v>0.92056074766355145</v>
      </c>
      <c r="AM746">
        <v>1008.0140186915889</v>
      </c>
      <c r="AN746">
        <v>255</v>
      </c>
      <c r="AO746">
        <v>592.84112149532712</v>
      </c>
      <c r="AP746">
        <v>150</v>
      </c>
      <c r="AQ746">
        <v>165</v>
      </c>
      <c r="AR746">
        <v>156</v>
      </c>
      <c r="AS746">
        <v>128</v>
      </c>
      <c r="AT746">
        <v>71</v>
      </c>
      <c r="AU746">
        <v>70</v>
      </c>
      <c r="AV746">
        <v>68</v>
      </c>
      <c r="AW746">
        <v>69</v>
      </c>
      <c r="AX746">
        <v>157</v>
      </c>
      <c r="AY746">
        <v>172</v>
      </c>
      <c r="AZ746">
        <v>163</v>
      </c>
      <c r="BA746">
        <v>133</v>
      </c>
      <c r="BB746">
        <v>71</v>
      </c>
      <c r="BC746">
        <v>69</v>
      </c>
      <c r="BD746">
        <v>68</v>
      </c>
      <c r="BE746">
        <v>68</v>
      </c>
      <c r="BF746">
        <v>147</v>
      </c>
      <c r="BG746">
        <v>161</v>
      </c>
      <c r="BH746">
        <v>152</v>
      </c>
      <c r="BI746">
        <v>125</v>
      </c>
      <c r="BJ746">
        <v>65</v>
      </c>
      <c r="BK746">
        <v>63</v>
      </c>
      <c r="BL746">
        <v>63</v>
      </c>
      <c r="BM746">
        <v>62</v>
      </c>
      <c r="BN746">
        <f t="shared" si="112"/>
        <v>150</v>
      </c>
      <c r="BO746">
        <f t="shared" si="113"/>
        <v>165</v>
      </c>
      <c r="BP746">
        <f t="shared" si="114"/>
        <v>156</v>
      </c>
      <c r="BQ746">
        <f t="shared" si="115"/>
        <v>128</v>
      </c>
      <c r="BR746">
        <f>IF(ISNUMBER(VLOOKUP($A746,[1]Blad1!$A$2:$C$116,2,FALSE)),ROUND(VLOOKUP($A746,[1]Blad1!$A$2:$C$116,2,FALSE)*AT746/SUM($AT746:$AW746),0),AT746)</f>
        <v>71</v>
      </c>
      <c r="BS746">
        <f>IF(ISNUMBER(VLOOKUP($A746,[1]Blad1!$A$2:$C$116,2,FALSE)),ROUND(VLOOKUP($A746,[1]Blad1!$A$2:$C$116,2,FALSE)*AU746/SUM($AT746:$AW746),0),AU746)</f>
        <v>70</v>
      </c>
      <c r="BT746">
        <f>IF(ISNUMBER(VLOOKUP($A746,[1]Blad1!$A$2:$C$116,2,FALSE)),ROUND(VLOOKUP($A746,[1]Blad1!$A$2:$C$116,2,FALSE)*AV746/SUM($AT746:$AW746),0),AV746)</f>
        <v>68</v>
      </c>
      <c r="BU746">
        <f>IF(ISNUMBER(VLOOKUP($A746,[1]Blad1!$A$2:$C$116,2,FALSE)),ROUND(VLOOKUP($A746,[1]Blad1!$A$2:$C$116,2,FALSE)*AW746/SUM($AT746:$AW746),0),AW746)</f>
        <v>69</v>
      </c>
      <c r="BV746">
        <f t="shared" si="116"/>
        <v>157</v>
      </c>
      <c r="BW746">
        <f t="shared" si="117"/>
        <v>172</v>
      </c>
      <c r="BX746">
        <f t="shared" si="118"/>
        <v>163</v>
      </c>
      <c r="BY746">
        <f t="shared" si="119"/>
        <v>133</v>
      </c>
      <c r="BZ746">
        <f>IF(ISNUMBER(VLOOKUP($A746,[1]Blad1!$A$2:$C$116,2,FALSE)),ROUND(VLOOKUP($A746,[1]Blad1!$A$2:$C$116,2,FALSE)*BB746/SUM($AT746:$AW746),0),BB746)</f>
        <v>71</v>
      </c>
      <c r="CA746">
        <f>IF(ISNUMBER(VLOOKUP($A746,[1]Blad1!$A$2:$C$116,2,FALSE)),ROUND(VLOOKUP($A746,[1]Blad1!$A$2:$C$116,2,FALSE)*BC746/SUM($AT746:$AW746),0),BC746)</f>
        <v>69</v>
      </c>
      <c r="CB746">
        <f>IF(ISNUMBER(VLOOKUP($A746,[1]Blad1!$A$2:$C$116,2,FALSE)),ROUND(VLOOKUP($A746,[1]Blad1!$A$2:$C$116,2,FALSE)*BD746/SUM($AT746:$AW746),0),BD746)</f>
        <v>68</v>
      </c>
      <c r="CC746">
        <f>IF(ISNUMBER(VLOOKUP($A746,[1]Blad1!$A$2:$C$116,2,FALSE)),ROUND(VLOOKUP($A746,[1]Blad1!$A$2:$C$116,2,FALSE)*BE746/SUM($AT746:$AW746),0),BE746)</f>
        <v>68</v>
      </c>
      <c r="CH746">
        <f>IF(ISNUMBER(VLOOKUP($A746,[1]Blad1!$A$2:$C$116,2,FALSE)),ROUND(VLOOKUP($A746,[1]Blad1!$A$2:$C$116,2,FALSE)*BJ746/SUM($AT746:$AW746),0),BJ746)</f>
        <v>65</v>
      </c>
      <c r="CI746">
        <f>IF(ISNUMBER(VLOOKUP($A746,[1]Blad1!$A$2:$C$116,2,FALSE)),ROUND(VLOOKUP($A746,[1]Blad1!$A$2:$C$116,2,FALSE)*BK746/SUM($AT746:$AW746),0),BK746)</f>
        <v>63</v>
      </c>
      <c r="CJ746">
        <f>IF(ISNUMBER(VLOOKUP($A746,[1]Blad1!$A$2:$C$116,2,FALSE)),ROUND(VLOOKUP($A746,[1]Blad1!$A$2:$C$116,2,FALSE)*BL746/SUM($AT746:$AW746),0),BL746)</f>
        <v>63</v>
      </c>
      <c r="CK746">
        <f>IF(ISNUMBER(VLOOKUP($A746,[1]Blad1!$A$2:$C$116,2,FALSE)),ROUND(VLOOKUP($A746,[1]Blad1!$A$2:$C$116,2,FALSE)*BM746/SUM($AT746:$AW746),0),BM746)</f>
        <v>62</v>
      </c>
    </row>
    <row r="747" spans="1:89" x14ac:dyDescent="0.3">
      <c r="A747">
        <v>746</v>
      </c>
      <c r="B747" t="s">
        <v>810</v>
      </c>
      <c r="C747">
        <v>234</v>
      </c>
      <c r="D747" t="s">
        <v>1273</v>
      </c>
      <c r="G747" t="s">
        <v>2661</v>
      </c>
      <c r="H747" t="s">
        <v>3158</v>
      </c>
      <c r="I747" t="s">
        <v>3465</v>
      </c>
      <c r="J747" t="s">
        <v>3534</v>
      </c>
      <c r="K747">
        <v>829</v>
      </c>
      <c r="L747">
        <v>150</v>
      </c>
      <c r="M747">
        <v>5</v>
      </c>
      <c r="N747">
        <v>2965</v>
      </c>
      <c r="O747">
        <v>1645</v>
      </c>
      <c r="P747">
        <v>1097</v>
      </c>
      <c r="Q747">
        <v>419</v>
      </c>
      <c r="R747">
        <v>427</v>
      </c>
      <c r="S747">
        <v>415</v>
      </c>
      <c r="T747">
        <v>382</v>
      </c>
      <c r="U747">
        <v>300</v>
      </c>
      <c r="V747">
        <v>282</v>
      </c>
      <c r="W747">
        <v>268</v>
      </c>
      <c r="X747">
        <v>252</v>
      </c>
      <c r="Y747">
        <v>2812</v>
      </c>
      <c r="Z747">
        <v>1035</v>
      </c>
      <c r="AA747">
        <v>1087</v>
      </c>
      <c r="AB747">
        <v>1118</v>
      </c>
      <c r="AC747">
        <v>1006</v>
      </c>
      <c r="AD747">
        <v>3151</v>
      </c>
      <c r="AE747">
        <v>3503</v>
      </c>
      <c r="AF747">
        <v>3193</v>
      </c>
      <c r="AG747">
        <v>1.05024154589372</v>
      </c>
      <c r="AH747">
        <v>1.080193236714976</v>
      </c>
      <c r="AI747">
        <v>0.97198067632850238</v>
      </c>
      <c r="AJ747">
        <v>1.120554765291607</v>
      </c>
      <c r="AK747">
        <v>1.245732574679943</v>
      </c>
      <c r="AL747">
        <v>1.1354907539118071</v>
      </c>
      <c r="AM747">
        <v>3366.7300853485071</v>
      </c>
      <c r="AN747">
        <v>1066.262801932367</v>
      </c>
      <c r="AO747">
        <v>1867.8822901849221</v>
      </c>
      <c r="AP747">
        <v>469</v>
      </c>
      <c r="AQ747">
        <v>478</v>
      </c>
      <c r="AR747">
        <v>465</v>
      </c>
      <c r="AS747">
        <v>428</v>
      </c>
      <c r="AT747">
        <v>306</v>
      </c>
      <c r="AU747">
        <v>293</v>
      </c>
      <c r="AV747">
        <v>283</v>
      </c>
      <c r="AW747">
        <v>271</v>
      </c>
      <c r="AX747">
        <v>521</v>
      </c>
      <c r="AY747">
        <v>531</v>
      </c>
      <c r="AZ747">
        <v>516</v>
      </c>
      <c r="BA747">
        <v>475</v>
      </c>
      <c r="BB747">
        <v>315</v>
      </c>
      <c r="BC747">
        <v>302</v>
      </c>
      <c r="BD747">
        <v>291</v>
      </c>
      <c r="BE747">
        <v>278</v>
      </c>
      <c r="BF747">
        <v>475</v>
      </c>
      <c r="BG747">
        <v>484</v>
      </c>
      <c r="BH747">
        <v>471</v>
      </c>
      <c r="BI747">
        <v>433</v>
      </c>
      <c r="BJ747">
        <v>283</v>
      </c>
      <c r="BK747">
        <v>271</v>
      </c>
      <c r="BL747">
        <v>262</v>
      </c>
      <c r="BM747">
        <v>251</v>
      </c>
      <c r="BN747">
        <f t="shared" si="112"/>
        <v>469</v>
      </c>
      <c r="BO747">
        <f t="shared" si="113"/>
        <v>478</v>
      </c>
      <c r="BP747">
        <f t="shared" si="114"/>
        <v>465</v>
      </c>
      <c r="BQ747">
        <f t="shared" si="115"/>
        <v>428</v>
      </c>
      <c r="BR747">
        <f>IF(ISNUMBER(VLOOKUP($A747,[1]Blad1!$A$2:$C$116,2,FALSE)),ROUND(VLOOKUP($A747,[1]Blad1!$A$2:$C$116,2,FALSE)*AT747/SUM($AT747:$AW747),0),AT747)</f>
        <v>306</v>
      </c>
      <c r="BS747">
        <f>IF(ISNUMBER(VLOOKUP($A747,[1]Blad1!$A$2:$C$116,2,FALSE)),ROUND(VLOOKUP($A747,[1]Blad1!$A$2:$C$116,2,FALSE)*AU747/SUM($AT747:$AW747),0),AU747)</f>
        <v>293</v>
      </c>
      <c r="BT747">
        <f>IF(ISNUMBER(VLOOKUP($A747,[1]Blad1!$A$2:$C$116,2,FALSE)),ROUND(VLOOKUP($A747,[1]Blad1!$A$2:$C$116,2,FALSE)*AV747/SUM($AT747:$AW747),0),AV747)</f>
        <v>283</v>
      </c>
      <c r="BU747">
        <f>IF(ISNUMBER(VLOOKUP($A747,[1]Blad1!$A$2:$C$116,2,FALSE)),ROUND(VLOOKUP($A747,[1]Blad1!$A$2:$C$116,2,FALSE)*AW747/SUM($AT747:$AW747),0),AW747)</f>
        <v>271</v>
      </c>
      <c r="BV747">
        <f t="shared" si="116"/>
        <v>521</v>
      </c>
      <c r="BW747">
        <f t="shared" si="117"/>
        <v>531</v>
      </c>
      <c r="BX747">
        <f t="shared" si="118"/>
        <v>516</v>
      </c>
      <c r="BY747">
        <f t="shared" si="119"/>
        <v>475</v>
      </c>
      <c r="BZ747">
        <f>IF(ISNUMBER(VLOOKUP($A747,[1]Blad1!$A$2:$C$116,2,FALSE)),ROUND(VLOOKUP($A747,[1]Blad1!$A$2:$C$116,2,FALSE)*BB747/SUM($AT747:$AW747),0),BB747)</f>
        <v>315</v>
      </c>
      <c r="CA747">
        <f>IF(ISNUMBER(VLOOKUP($A747,[1]Blad1!$A$2:$C$116,2,FALSE)),ROUND(VLOOKUP($A747,[1]Blad1!$A$2:$C$116,2,FALSE)*BC747/SUM($AT747:$AW747),0),BC747)</f>
        <v>302</v>
      </c>
      <c r="CB747">
        <f>IF(ISNUMBER(VLOOKUP($A747,[1]Blad1!$A$2:$C$116,2,FALSE)),ROUND(VLOOKUP($A747,[1]Blad1!$A$2:$C$116,2,FALSE)*BD747/SUM($AT747:$AW747),0),BD747)</f>
        <v>291</v>
      </c>
      <c r="CC747">
        <f>IF(ISNUMBER(VLOOKUP($A747,[1]Blad1!$A$2:$C$116,2,FALSE)),ROUND(VLOOKUP($A747,[1]Blad1!$A$2:$C$116,2,FALSE)*BE747/SUM($AT747:$AW747),0),BE747)</f>
        <v>278</v>
      </c>
      <c r="CH747">
        <f>IF(ISNUMBER(VLOOKUP($A747,[1]Blad1!$A$2:$C$116,2,FALSE)),ROUND(VLOOKUP($A747,[1]Blad1!$A$2:$C$116,2,FALSE)*BJ747/SUM($AT747:$AW747),0),BJ747)</f>
        <v>283</v>
      </c>
      <c r="CI747">
        <f>IF(ISNUMBER(VLOOKUP($A747,[1]Blad1!$A$2:$C$116,2,FALSE)),ROUND(VLOOKUP($A747,[1]Blad1!$A$2:$C$116,2,FALSE)*BK747/SUM($AT747:$AW747),0),BK747)</f>
        <v>271</v>
      </c>
      <c r="CJ747">
        <f>IF(ISNUMBER(VLOOKUP($A747,[1]Blad1!$A$2:$C$116,2,FALSE)),ROUND(VLOOKUP($A747,[1]Blad1!$A$2:$C$116,2,FALSE)*BL747/SUM($AT747:$AW747),0),BL747)</f>
        <v>262</v>
      </c>
      <c r="CK747">
        <f>IF(ISNUMBER(VLOOKUP($A747,[1]Blad1!$A$2:$C$116,2,FALSE)),ROUND(VLOOKUP($A747,[1]Blad1!$A$2:$C$116,2,FALSE)*BM747/SUM($AT747:$AW747),0),BM747)</f>
        <v>251</v>
      </c>
    </row>
    <row r="748" spans="1:89" x14ac:dyDescent="0.3">
      <c r="A748">
        <v>747</v>
      </c>
      <c r="B748" t="s">
        <v>811</v>
      </c>
      <c r="C748">
        <v>235</v>
      </c>
      <c r="D748" t="s">
        <v>1273</v>
      </c>
      <c r="G748" t="s">
        <v>2662</v>
      </c>
      <c r="H748" t="s">
        <v>3159</v>
      </c>
      <c r="I748" t="s">
        <v>3465</v>
      </c>
      <c r="J748" t="s">
        <v>3534</v>
      </c>
      <c r="K748">
        <v>665</v>
      </c>
      <c r="L748">
        <v>150</v>
      </c>
      <c r="M748">
        <v>5</v>
      </c>
      <c r="N748">
        <v>1715</v>
      </c>
      <c r="O748">
        <v>979</v>
      </c>
      <c r="P748">
        <v>586</v>
      </c>
      <c r="Q748">
        <v>234</v>
      </c>
      <c r="R748">
        <v>257</v>
      </c>
      <c r="S748">
        <v>251</v>
      </c>
      <c r="T748">
        <v>219</v>
      </c>
      <c r="U748">
        <v>200</v>
      </c>
      <c r="V748">
        <v>162</v>
      </c>
      <c r="W748">
        <v>133</v>
      </c>
      <c r="X748">
        <v>103</v>
      </c>
      <c r="Y748">
        <v>1676</v>
      </c>
      <c r="Z748">
        <v>586</v>
      </c>
      <c r="AA748">
        <v>575</v>
      </c>
      <c r="AB748">
        <v>572</v>
      </c>
      <c r="AC748">
        <v>519</v>
      </c>
      <c r="AD748">
        <v>1506</v>
      </c>
      <c r="AE748">
        <v>1453</v>
      </c>
      <c r="AF748">
        <v>1539</v>
      </c>
      <c r="AG748">
        <v>0.98122866894197958</v>
      </c>
      <c r="AH748">
        <v>0.97610921501706482</v>
      </c>
      <c r="AI748">
        <v>0.88566552901023887</v>
      </c>
      <c r="AJ748">
        <v>0.89856801909307871</v>
      </c>
      <c r="AK748">
        <v>0.866945107398568</v>
      </c>
      <c r="AL748">
        <v>0.91825775656324582</v>
      </c>
      <c r="AM748">
        <v>1574.8120525059669</v>
      </c>
      <c r="AN748">
        <v>519</v>
      </c>
      <c r="AO748">
        <v>898.9743436754178</v>
      </c>
      <c r="AP748">
        <v>210</v>
      </c>
      <c r="AQ748">
        <v>230</v>
      </c>
      <c r="AR748">
        <v>225</v>
      </c>
      <c r="AS748">
        <v>196</v>
      </c>
      <c r="AT748">
        <v>189</v>
      </c>
      <c r="AU748">
        <v>157</v>
      </c>
      <c r="AV748">
        <v>131</v>
      </c>
      <c r="AW748">
        <v>103</v>
      </c>
      <c r="AX748">
        <v>202</v>
      </c>
      <c r="AY748">
        <v>222</v>
      </c>
      <c r="AZ748">
        <v>217</v>
      </c>
      <c r="BA748">
        <v>189</v>
      </c>
      <c r="BB748">
        <v>189</v>
      </c>
      <c r="BC748">
        <v>156</v>
      </c>
      <c r="BD748">
        <v>130</v>
      </c>
      <c r="BE748">
        <v>102</v>
      </c>
      <c r="BF748">
        <v>214</v>
      </c>
      <c r="BG748">
        <v>235</v>
      </c>
      <c r="BH748">
        <v>230</v>
      </c>
      <c r="BI748">
        <v>201</v>
      </c>
      <c r="BJ748">
        <v>171</v>
      </c>
      <c r="BK748">
        <v>141</v>
      </c>
      <c r="BL748">
        <v>118</v>
      </c>
      <c r="BM748">
        <v>92</v>
      </c>
      <c r="BN748">
        <f t="shared" si="112"/>
        <v>210</v>
      </c>
      <c r="BO748">
        <f t="shared" si="113"/>
        <v>230</v>
      </c>
      <c r="BP748">
        <f t="shared" si="114"/>
        <v>225</v>
      </c>
      <c r="BQ748">
        <f t="shared" si="115"/>
        <v>196</v>
      </c>
      <c r="BR748">
        <f>IF(ISNUMBER(VLOOKUP($A748,[1]Blad1!$A$2:$C$116,2,FALSE)),ROUND(VLOOKUP($A748,[1]Blad1!$A$2:$C$116,2,FALSE)*AT748/SUM($AT748:$AW748),0),AT748)</f>
        <v>189</v>
      </c>
      <c r="BS748">
        <f>IF(ISNUMBER(VLOOKUP($A748,[1]Blad1!$A$2:$C$116,2,FALSE)),ROUND(VLOOKUP($A748,[1]Blad1!$A$2:$C$116,2,FALSE)*AU748/SUM($AT748:$AW748),0),AU748)</f>
        <v>157</v>
      </c>
      <c r="BT748">
        <f>IF(ISNUMBER(VLOOKUP($A748,[1]Blad1!$A$2:$C$116,2,FALSE)),ROUND(VLOOKUP($A748,[1]Blad1!$A$2:$C$116,2,FALSE)*AV748/SUM($AT748:$AW748),0),AV748)</f>
        <v>131</v>
      </c>
      <c r="BU748">
        <f>IF(ISNUMBER(VLOOKUP($A748,[1]Blad1!$A$2:$C$116,2,FALSE)),ROUND(VLOOKUP($A748,[1]Blad1!$A$2:$C$116,2,FALSE)*AW748/SUM($AT748:$AW748),0),AW748)</f>
        <v>103</v>
      </c>
      <c r="BV748">
        <f t="shared" si="116"/>
        <v>202</v>
      </c>
      <c r="BW748">
        <f t="shared" si="117"/>
        <v>222</v>
      </c>
      <c r="BX748">
        <f t="shared" si="118"/>
        <v>217</v>
      </c>
      <c r="BY748">
        <f t="shared" si="119"/>
        <v>189</v>
      </c>
      <c r="BZ748">
        <f>IF(ISNUMBER(VLOOKUP($A748,[1]Blad1!$A$2:$C$116,2,FALSE)),ROUND(VLOOKUP($A748,[1]Blad1!$A$2:$C$116,2,FALSE)*BB748/SUM($AT748:$AW748),0),BB748)</f>
        <v>189</v>
      </c>
      <c r="CA748">
        <f>IF(ISNUMBER(VLOOKUP($A748,[1]Blad1!$A$2:$C$116,2,FALSE)),ROUND(VLOOKUP($A748,[1]Blad1!$A$2:$C$116,2,FALSE)*BC748/SUM($AT748:$AW748),0),BC748)</f>
        <v>156</v>
      </c>
      <c r="CB748">
        <f>IF(ISNUMBER(VLOOKUP($A748,[1]Blad1!$A$2:$C$116,2,FALSE)),ROUND(VLOOKUP($A748,[1]Blad1!$A$2:$C$116,2,FALSE)*BD748/SUM($AT748:$AW748),0),BD748)</f>
        <v>130</v>
      </c>
      <c r="CC748">
        <f>IF(ISNUMBER(VLOOKUP($A748,[1]Blad1!$A$2:$C$116,2,FALSE)),ROUND(VLOOKUP($A748,[1]Blad1!$A$2:$C$116,2,FALSE)*BE748/SUM($AT748:$AW748),0),BE748)</f>
        <v>102</v>
      </c>
      <c r="CH748">
        <f>IF(ISNUMBER(VLOOKUP($A748,[1]Blad1!$A$2:$C$116,2,FALSE)),ROUND(VLOOKUP($A748,[1]Blad1!$A$2:$C$116,2,FALSE)*BJ748/SUM($AT748:$AW748),0),BJ748)</f>
        <v>171</v>
      </c>
      <c r="CI748">
        <f>IF(ISNUMBER(VLOOKUP($A748,[1]Blad1!$A$2:$C$116,2,FALSE)),ROUND(VLOOKUP($A748,[1]Blad1!$A$2:$C$116,2,FALSE)*BK748/SUM($AT748:$AW748),0),BK748)</f>
        <v>141</v>
      </c>
      <c r="CJ748">
        <f>IF(ISNUMBER(VLOOKUP($A748,[1]Blad1!$A$2:$C$116,2,FALSE)),ROUND(VLOOKUP($A748,[1]Blad1!$A$2:$C$116,2,FALSE)*BL748/SUM($AT748:$AW748),0),BL748)</f>
        <v>118</v>
      </c>
      <c r="CK748">
        <f>IF(ISNUMBER(VLOOKUP($A748,[1]Blad1!$A$2:$C$116,2,FALSE)),ROUND(VLOOKUP($A748,[1]Blad1!$A$2:$C$116,2,FALSE)*BM748/SUM($AT748:$AW748),0),BM748)</f>
        <v>92</v>
      </c>
    </row>
    <row r="749" spans="1:89" x14ac:dyDescent="0.3">
      <c r="A749">
        <v>748</v>
      </c>
      <c r="B749" t="s">
        <v>812</v>
      </c>
      <c r="C749">
        <v>236</v>
      </c>
      <c r="D749" t="s">
        <v>1273</v>
      </c>
      <c r="G749" t="s">
        <v>2663</v>
      </c>
      <c r="H749" t="s">
        <v>3160</v>
      </c>
      <c r="I749" t="s">
        <v>3465</v>
      </c>
      <c r="J749" t="s">
        <v>3534</v>
      </c>
      <c r="K749">
        <v>676</v>
      </c>
      <c r="L749">
        <v>160</v>
      </c>
      <c r="M749">
        <v>5</v>
      </c>
      <c r="N749">
        <v>1930</v>
      </c>
      <c r="O749">
        <v>1078</v>
      </c>
      <c r="P749">
        <v>1738</v>
      </c>
      <c r="Q749">
        <v>253</v>
      </c>
      <c r="R749">
        <v>270</v>
      </c>
      <c r="S749">
        <v>276</v>
      </c>
      <c r="T749">
        <v>270</v>
      </c>
      <c r="U749">
        <v>526</v>
      </c>
      <c r="V749">
        <v>473</v>
      </c>
      <c r="W749">
        <v>413</v>
      </c>
      <c r="X749">
        <v>345</v>
      </c>
      <c r="Y749">
        <v>1827</v>
      </c>
      <c r="Z749">
        <v>1738</v>
      </c>
      <c r="AA749">
        <v>3078</v>
      </c>
      <c r="AB749">
        <v>3080</v>
      </c>
      <c r="AC749">
        <v>2774</v>
      </c>
      <c r="AD749">
        <v>1771</v>
      </c>
      <c r="AE749">
        <v>2000</v>
      </c>
      <c r="AF749">
        <v>1802</v>
      </c>
      <c r="AG749">
        <v>1.7710011507479859</v>
      </c>
      <c r="AH749">
        <v>1.7721518987341769</v>
      </c>
      <c r="AI749">
        <v>1.596087456846951</v>
      </c>
      <c r="AJ749">
        <v>0.96934865900383138</v>
      </c>
      <c r="AK749">
        <v>1.0946907498631639</v>
      </c>
      <c r="AL749">
        <v>0.98631636562671043</v>
      </c>
      <c r="AM749">
        <v>1903.5905856595509</v>
      </c>
      <c r="AN749">
        <v>2774</v>
      </c>
      <c r="AO749">
        <v>1063.2490421455941</v>
      </c>
      <c r="AP749">
        <v>245</v>
      </c>
      <c r="AQ749">
        <v>261</v>
      </c>
      <c r="AR749">
        <v>267</v>
      </c>
      <c r="AS749">
        <v>261</v>
      </c>
      <c r="AT749">
        <v>903</v>
      </c>
      <c r="AU749">
        <v>828</v>
      </c>
      <c r="AV749">
        <v>737</v>
      </c>
      <c r="AW749">
        <v>627</v>
      </c>
      <c r="AX749">
        <v>276</v>
      </c>
      <c r="AY749">
        <v>295</v>
      </c>
      <c r="AZ749">
        <v>302</v>
      </c>
      <c r="BA749">
        <v>295</v>
      </c>
      <c r="BB749">
        <v>905</v>
      </c>
      <c r="BC749">
        <v>830</v>
      </c>
      <c r="BD749">
        <v>737</v>
      </c>
      <c r="BE749">
        <v>626</v>
      </c>
      <c r="BF749">
        <v>249</v>
      </c>
      <c r="BG749">
        <v>266</v>
      </c>
      <c r="BH749">
        <v>272</v>
      </c>
      <c r="BI749">
        <v>266</v>
      </c>
      <c r="BJ749">
        <v>814</v>
      </c>
      <c r="BK749">
        <v>747</v>
      </c>
      <c r="BL749">
        <v>664</v>
      </c>
      <c r="BM749">
        <v>564</v>
      </c>
      <c r="BN749">
        <f t="shared" si="112"/>
        <v>245</v>
      </c>
      <c r="BO749">
        <f t="shared" si="113"/>
        <v>261</v>
      </c>
      <c r="BP749">
        <f t="shared" si="114"/>
        <v>267</v>
      </c>
      <c r="BQ749">
        <f t="shared" si="115"/>
        <v>261</v>
      </c>
      <c r="BR749">
        <f>IF(ISNUMBER(VLOOKUP($A749,[1]Blad1!$A$2:$C$116,2,FALSE)),ROUND(VLOOKUP($A749,[1]Blad1!$A$2:$C$116,2,FALSE)*AT749/SUM($AT749:$AW749),0),AT749)</f>
        <v>903</v>
      </c>
      <c r="BS749">
        <f>IF(ISNUMBER(VLOOKUP($A749,[1]Blad1!$A$2:$C$116,2,FALSE)),ROUND(VLOOKUP($A749,[1]Blad1!$A$2:$C$116,2,FALSE)*AU749/SUM($AT749:$AW749),0),AU749)</f>
        <v>828</v>
      </c>
      <c r="BT749">
        <f>IF(ISNUMBER(VLOOKUP($A749,[1]Blad1!$A$2:$C$116,2,FALSE)),ROUND(VLOOKUP($A749,[1]Blad1!$A$2:$C$116,2,FALSE)*AV749/SUM($AT749:$AW749),0),AV749)</f>
        <v>737</v>
      </c>
      <c r="BU749">
        <f>IF(ISNUMBER(VLOOKUP($A749,[1]Blad1!$A$2:$C$116,2,FALSE)),ROUND(VLOOKUP($A749,[1]Blad1!$A$2:$C$116,2,FALSE)*AW749/SUM($AT749:$AW749),0),AW749)</f>
        <v>627</v>
      </c>
      <c r="BV749">
        <f t="shared" si="116"/>
        <v>276</v>
      </c>
      <c r="BW749">
        <f t="shared" si="117"/>
        <v>295</v>
      </c>
      <c r="BX749">
        <f t="shared" si="118"/>
        <v>302</v>
      </c>
      <c r="BY749">
        <f t="shared" si="119"/>
        <v>295</v>
      </c>
      <c r="BZ749">
        <f>IF(ISNUMBER(VLOOKUP($A749,[1]Blad1!$A$2:$C$116,2,FALSE)),ROUND(VLOOKUP($A749,[1]Blad1!$A$2:$C$116,2,FALSE)*BB749/SUM($AT749:$AW749),0),BB749)</f>
        <v>905</v>
      </c>
      <c r="CA749">
        <f>IF(ISNUMBER(VLOOKUP($A749,[1]Blad1!$A$2:$C$116,2,FALSE)),ROUND(VLOOKUP($A749,[1]Blad1!$A$2:$C$116,2,FALSE)*BC749/SUM($AT749:$AW749),0),BC749)</f>
        <v>830</v>
      </c>
      <c r="CB749">
        <f>IF(ISNUMBER(VLOOKUP($A749,[1]Blad1!$A$2:$C$116,2,FALSE)),ROUND(VLOOKUP($A749,[1]Blad1!$A$2:$C$116,2,FALSE)*BD749/SUM($AT749:$AW749),0),BD749)</f>
        <v>737</v>
      </c>
      <c r="CC749">
        <f>IF(ISNUMBER(VLOOKUP($A749,[1]Blad1!$A$2:$C$116,2,FALSE)),ROUND(VLOOKUP($A749,[1]Blad1!$A$2:$C$116,2,FALSE)*BE749/SUM($AT749:$AW749),0),BE749)</f>
        <v>626</v>
      </c>
      <c r="CH749">
        <f>IF(ISNUMBER(VLOOKUP($A749,[1]Blad1!$A$2:$C$116,2,FALSE)),ROUND(VLOOKUP($A749,[1]Blad1!$A$2:$C$116,2,FALSE)*BJ749/SUM($AT749:$AW749),0),BJ749)</f>
        <v>814</v>
      </c>
      <c r="CI749">
        <f>IF(ISNUMBER(VLOOKUP($A749,[1]Blad1!$A$2:$C$116,2,FALSE)),ROUND(VLOOKUP($A749,[1]Blad1!$A$2:$C$116,2,FALSE)*BK749/SUM($AT749:$AW749),0),BK749)</f>
        <v>747</v>
      </c>
      <c r="CJ749">
        <f>IF(ISNUMBER(VLOOKUP($A749,[1]Blad1!$A$2:$C$116,2,FALSE)),ROUND(VLOOKUP($A749,[1]Blad1!$A$2:$C$116,2,FALSE)*BL749/SUM($AT749:$AW749),0),BL749)</f>
        <v>664</v>
      </c>
      <c r="CK749">
        <f>IF(ISNUMBER(VLOOKUP($A749,[1]Blad1!$A$2:$C$116,2,FALSE)),ROUND(VLOOKUP($A749,[1]Blad1!$A$2:$C$116,2,FALSE)*BM749/SUM($AT749:$AW749),0),BM749)</f>
        <v>564</v>
      </c>
    </row>
    <row r="750" spans="1:89" x14ac:dyDescent="0.3">
      <c r="A750">
        <v>749</v>
      </c>
      <c r="B750" t="s">
        <v>813</v>
      </c>
      <c r="C750">
        <v>237</v>
      </c>
      <c r="D750" t="s">
        <v>1273</v>
      </c>
      <c r="G750" t="s">
        <v>2664</v>
      </c>
      <c r="H750" t="s">
        <v>3161</v>
      </c>
      <c r="I750" t="s">
        <v>3465</v>
      </c>
      <c r="J750" t="s">
        <v>3534</v>
      </c>
      <c r="K750">
        <v>828</v>
      </c>
      <c r="L750">
        <v>160</v>
      </c>
      <c r="M750">
        <v>5</v>
      </c>
      <c r="N750">
        <v>715</v>
      </c>
      <c r="O750">
        <v>407</v>
      </c>
      <c r="P750">
        <v>279</v>
      </c>
      <c r="Q750">
        <v>99</v>
      </c>
      <c r="R750">
        <v>111</v>
      </c>
      <c r="S750">
        <v>106</v>
      </c>
      <c r="T750">
        <v>86</v>
      </c>
      <c r="U750">
        <v>97</v>
      </c>
      <c r="V750">
        <v>79</v>
      </c>
      <c r="W750">
        <v>62</v>
      </c>
      <c r="X750">
        <v>47</v>
      </c>
      <c r="Y750">
        <v>700</v>
      </c>
      <c r="Z750">
        <v>279</v>
      </c>
      <c r="AA750">
        <v>313</v>
      </c>
      <c r="AB750">
        <v>315</v>
      </c>
      <c r="AC750">
        <v>292</v>
      </c>
      <c r="AD750">
        <v>614</v>
      </c>
      <c r="AE750">
        <v>594</v>
      </c>
      <c r="AF750">
        <v>609</v>
      </c>
      <c r="AG750">
        <v>1.1218637992831539</v>
      </c>
      <c r="AH750">
        <v>1.129032258064516</v>
      </c>
      <c r="AI750">
        <v>1.0465949820788529</v>
      </c>
      <c r="AJ750">
        <v>0.87714285714285711</v>
      </c>
      <c r="AK750">
        <v>0.84857142857142853</v>
      </c>
      <c r="AL750">
        <v>0.87</v>
      </c>
      <c r="AM750">
        <v>622.04999999999995</v>
      </c>
      <c r="AN750">
        <v>292.00000000000011</v>
      </c>
      <c r="AO750">
        <v>354.09</v>
      </c>
      <c r="AP750">
        <v>86</v>
      </c>
      <c r="AQ750">
        <v>97</v>
      </c>
      <c r="AR750">
        <v>92</v>
      </c>
      <c r="AS750">
        <v>75</v>
      </c>
      <c r="AT750">
        <v>105</v>
      </c>
      <c r="AU750">
        <v>87</v>
      </c>
      <c r="AV750">
        <v>70</v>
      </c>
      <c r="AW750">
        <v>53</v>
      </c>
      <c r="AX750">
        <v>84</v>
      </c>
      <c r="AY750">
        <v>94</v>
      </c>
      <c r="AZ750">
        <v>89</v>
      </c>
      <c r="BA750">
        <v>72</v>
      </c>
      <c r="BB750">
        <v>106</v>
      </c>
      <c r="BC750">
        <v>87</v>
      </c>
      <c r="BD750">
        <v>70</v>
      </c>
      <c r="BE750">
        <v>54</v>
      </c>
      <c r="BF750">
        <v>86</v>
      </c>
      <c r="BG750">
        <v>96</v>
      </c>
      <c r="BH750">
        <v>92</v>
      </c>
      <c r="BI750">
        <v>74</v>
      </c>
      <c r="BJ750">
        <v>98</v>
      </c>
      <c r="BK750">
        <v>81</v>
      </c>
      <c r="BL750">
        <v>66</v>
      </c>
      <c r="BM750">
        <v>50</v>
      </c>
      <c r="BN750">
        <f t="shared" si="112"/>
        <v>86</v>
      </c>
      <c r="BO750">
        <f t="shared" si="113"/>
        <v>97</v>
      </c>
      <c r="BP750">
        <f t="shared" si="114"/>
        <v>92</v>
      </c>
      <c r="BQ750">
        <f t="shared" si="115"/>
        <v>75</v>
      </c>
      <c r="BR750">
        <f>IF(ISNUMBER(VLOOKUP($A750,[1]Blad1!$A$2:$C$116,2,FALSE)),ROUND(VLOOKUP($A750,[1]Blad1!$A$2:$C$116,2,FALSE)*AT750/SUM($AT750:$AW750),0),AT750)</f>
        <v>105</v>
      </c>
      <c r="BS750">
        <f>IF(ISNUMBER(VLOOKUP($A750,[1]Blad1!$A$2:$C$116,2,FALSE)),ROUND(VLOOKUP($A750,[1]Blad1!$A$2:$C$116,2,FALSE)*AU750/SUM($AT750:$AW750),0),AU750)</f>
        <v>87</v>
      </c>
      <c r="BT750">
        <f>IF(ISNUMBER(VLOOKUP($A750,[1]Blad1!$A$2:$C$116,2,FALSE)),ROUND(VLOOKUP($A750,[1]Blad1!$A$2:$C$116,2,FALSE)*AV750/SUM($AT750:$AW750),0),AV750)</f>
        <v>70</v>
      </c>
      <c r="BU750">
        <f>IF(ISNUMBER(VLOOKUP($A750,[1]Blad1!$A$2:$C$116,2,FALSE)),ROUND(VLOOKUP($A750,[1]Blad1!$A$2:$C$116,2,FALSE)*AW750/SUM($AT750:$AW750),0),AW750)</f>
        <v>53</v>
      </c>
      <c r="BV750">
        <f t="shared" si="116"/>
        <v>84</v>
      </c>
      <c r="BW750">
        <f t="shared" si="117"/>
        <v>94</v>
      </c>
      <c r="BX750">
        <f t="shared" si="118"/>
        <v>89</v>
      </c>
      <c r="BY750">
        <f t="shared" si="119"/>
        <v>72</v>
      </c>
      <c r="BZ750">
        <f>IF(ISNUMBER(VLOOKUP($A750,[1]Blad1!$A$2:$C$116,2,FALSE)),ROUND(VLOOKUP($A750,[1]Blad1!$A$2:$C$116,2,FALSE)*BB750/SUM($AT750:$AW750),0),BB750)</f>
        <v>106</v>
      </c>
      <c r="CA750">
        <f>IF(ISNUMBER(VLOOKUP($A750,[1]Blad1!$A$2:$C$116,2,FALSE)),ROUND(VLOOKUP($A750,[1]Blad1!$A$2:$C$116,2,FALSE)*BC750/SUM($AT750:$AW750),0),BC750)</f>
        <v>87</v>
      </c>
      <c r="CB750">
        <f>IF(ISNUMBER(VLOOKUP($A750,[1]Blad1!$A$2:$C$116,2,FALSE)),ROUND(VLOOKUP($A750,[1]Blad1!$A$2:$C$116,2,FALSE)*BD750/SUM($AT750:$AW750),0),BD750)</f>
        <v>70</v>
      </c>
      <c r="CC750">
        <f>IF(ISNUMBER(VLOOKUP($A750,[1]Blad1!$A$2:$C$116,2,FALSE)),ROUND(VLOOKUP($A750,[1]Blad1!$A$2:$C$116,2,FALSE)*BE750/SUM($AT750:$AW750),0),BE750)</f>
        <v>54</v>
      </c>
      <c r="CH750">
        <f>IF(ISNUMBER(VLOOKUP($A750,[1]Blad1!$A$2:$C$116,2,FALSE)),ROUND(VLOOKUP($A750,[1]Blad1!$A$2:$C$116,2,FALSE)*BJ750/SUM($AT750:$AW750),0),BJ750)</f>
        <v>98</v>
      </c>
      <c r="CI750">
        <f>IF(ISNUMBER(VLOOKUP($A750,[1]Blad1!$A$2:$C$116,2,FALSE)),ROUND(VLOOKUP($A750,[1]Blad1!$A$2:$C$116,2,FALSE)*BK750/SUM($AT750:$AW750),0),BK750)</f>
        <v>81</v>
      </c>
      <c r="CJ750">
        <f>IF(ISNUMBER(VLOOKUP($A750,[1]Blad1!$A$2:$C$116,2,FALSE)),ROUND(VLOOKUP($A750,[1]Blad1!$A$2:$C$116,2,FALSE)*BL750/SUM($AT750:$AW750),0),BL750)</f>
        <v>66</v>
      </c>
      <c r="CK750">
        <f>IF(ISNUMBER(VLOOKUP($A750,[1]Blad1!$A$2:$C$116,2,FALSE)),ROUND(VLOOKUP($A750,[1]Blad1!$A$2:$C$116,2,FALSE)*BM750/SUM($AT750:$AW750),0),BM750)</f>
        <v>50</v>
      </c>
    </row>
    <row r="751" spans="1:89" x14ac:dyDescent="0.3">
      <c r="A751">
        <v>750</v>
      </c>
      <c r="B751" t="s">
        <v>814</v>
      </c>
      <c r="C751">
        <v>238</v>
      </c>
      <c r="D751" t="s">
        <v>1273</v>
      </c>
      <c r="G751" t="s">
        <v>2665</v>
      </c>
      <c r="H751" t="s">
        <v>3162</v>
      </c>
      <c r="I751" t="s">
        <v>3465</v>
      </c>
      <c r="J751" t="s">
        <v>3534</v>
      </c>
      <c r="K751">
        <v>835</v>
      </c>
      <c r="L751">
        <v>150</v>
      </c>
      <c r="M751">
        <v>5</v>
      </c>
      <c r="N751">
        <v>635</v>
      </c>
      <c r="O751">
        <v>366</v>
      </c>
      <c r="P751">
        <v>147</v>
      </c>
      <c r="Q751">
        <v>652</v>
      </c>
      <c r="R751">
        <v>669</v>
      </c>
      <c r="S751">
        <v>655</v>
      </c>
      <c r="T751">
        <v>611</v>
      </c>
      <c r="U751">
        <v>47</v>
      </c>
      <c r="V751">
        <v>41</v>
      </c>
      <c r="W751">
        <v>34</v>
      </c>
      <c r="X751">
        <v>27</v>
      </c>
      <c r="Y751">
        <v>659</v>
      </c>
      <c r="Z751">
        <v>147</v>
      </c>
      <c r="AA751">
        <v>178</v>
      </c>
      <c r="AB751">
        <v>184</v>
      </c>
      <c r="AC751">
        <v>165</v>
      </c>
      <c r="AD751">
        <v>650</v>
      </c>
      <c r="AE751">
        <v>644</v>
      </c>
      <c r="AF751">
        <v>630</v>
      </c>
      <c r="AG751">
        <v>1.2108843537414971</v>
      </c>
      <c r="AH751">
        <v>1.2517006802721089</v>
      </c>
      <c r="AI751">
        <v>1.1224489795918371</v>
      </c>
      <c r="AJ751">
        <v>0.98634294385432475</v>
      </c>
      <c r="AK751">
        <v>0.97723823975720792</v>
      </c>
      <c r="AL751">
        <v>0.95599393019726864</v>
      </c>
      <c r="AM751">
        <v>607.05614567526561</v>
      </c>
      <c r="AN751">
        <v>165</v>
      </c>
      <c r="AO751">
        <v>349.89377845220031</v>
      </c>
      <c r="AP751">
        <v>643</v>
      </c>
      <c r="AQ751">
        <v>659</v>
      </c>
      <c r="AR751">
        <v>646</v>
      </c>
      <c r="AS751">
        <v>602</v>
      </c>
      <c r="AT751">
        <v>55</v>
      </c>
      <c r="AU751">
        <v>49</v>
      </c>
      <c r="AV751">
        <v>41</v>
      </c>
      <c r="AW751">
        <v>33</v>
      </c>
      <c r="AX751">
        <v>637</v>
      </c>
      <c r="AY751">
        <v>653</v>
      </c>
      <c r="AZ751">
        <v>640</v>
      </c>
      <c r="BA751">
        <v>597</v>
      </c>
      <c r="BB751">
        <v>57</v>
      </c>
      <c r="BC751">
        <v>50</v>
      </c>
      <c r="BD751">
        <v>43</v>
      </c>
      <c r="BE751">
        <v>35</v>
      </c>
      <c r="BF751">
        <v>623</v>
      </c>
      <c r="BG751">
        <v>639</v>
      </c>
      <c r="BH751">
        <v>626</v>
      </c>
      <c r="BI751">
        <v>584</v>
      </c>
      <c r="BJ751">
        <v>51</v>
      </c>
      <c r="BK751">
        <v>45</v>
      </c>
      <c r="BL751">
        <v>38</v>
      </c>
      <c r="BM751">
        <v>31</v>
      </c>
      <c r="BN751">
        <f t="shared" si="112"/>
        <v>643</v>
      </c>
      <c r="BO751">
        <f t="shared" si="113"/>
        <v>659</v>
      </c>
      <c r="BP751">
        <f t="shared" si="114"/>
        <v>646</v>
      </c>
      <c r="BQ751">
        <f t="shared" si="115"/>
        <v>602</v>
      </c>
      <c r="BR751">
        <f>IF(ISNUMBER(VLOOKUP($A751,[1]Blad1!$A$2:$C$116,2,FALSE)),ROUND(VLOOKUP($A751,[1]Blad1!$A$2:$C$116,2,FALSE)*AT751/SUM($AT751:$AW751),0),AT751)</f>
        <v>55</v>
      </c>
      <c r="BS751">
        <f>IF(ISNUMBER(VLOOKUP($A751,[1]Blad1!$A$2:$C$116,2,FALSE)),ROUND(VLOOKUP($A751,[1]Blad1!$A$2:$C$116,2,FALSE)*AU751/SUM($AT751:$AW751),0),AU751)</f>
        <v>49</v>
      </c>
      <c r="BT751">
        <f>IF(ISNUMBER(VLOOKUP($A751,[1]Blad1!$A$2:$C$116,2,FALSE)),ROUND(VLOOKUP($A751,[1]Blad1!$A$2:$C$116,2,FALSE)*AV751/SUM($AT751:$AW751),0),AV751)</f>
        <v>41</v>
      </c>
      <c r="BU751">
        <f>IF(ISNUMBER(VLOOKUP($A751,[1]Blad1!$A$2:$C$116,2,FALSE)),ROUND(VLOOKUP($A751,[1]Blad1!$A$2:$C$116,2,FALSE)*AW751/SUM($AT751:$AW751),0),AW751)</f>
        <v>33</v>
      </c>
      <c r="BV751">
        <f t="shared" si="116"/>
        <v>637</v>
      </c>
      <c r="BW751">
        <f t="shared" si="117"/>
        <v>653</v>
      </c>
      <c r="BX751">
        <f t="shared" si="118"/>
        <v>640</v>
      </c>
      <c r="BY751">
        <f t="shared" si="119"/>
        <v>597</v>
      </c>
      <c r="BZ751">
        <f>IF(ISNUMBER(VLOOKUP($A751,[1]Blad1!$A$2:$C$116,2,FALSE)),ROUND(VLOOKUP($A751,[1]Blad1!$A$2:$C$116,2,FALSE)*BB751/SUM($AT751:$AW751),0),BB751)</f>
        <v>57</v>
      </c>
      <c r="CA751">
        <f>IF(ISNUMBER(VLOOKUP($A751,[1]Blad1!$A$2:$C$116,2,FALSE)),ROUND(VLOOKUP($A751,[1]Blad1!$A$2:$C$116,2,FALSE)*BC751/SUM($AT751:$AW751),0),BC751)</f>
        <v>50</v>
      </c>
      <c r="CB751">
        <f>IF(ISNUMBER(VLOOKUP($A751,[1]Blad1!$A$2:$C$116,2,FALSE)),ROUND(VLOOKUP($A751,[1]Blad1!$A$2:$C$116,2,FALSE)*BD751/SUM($AT751:$AW751),0),BD751)</f>
        <v>43</v>
      </c>
      <c r="CC751">
        <f>IF(ISNUMBER(VLOOKUP($A751,[1]Blad1!$A$2:$C$116,2,FALSE)),ROUND(VLOOKUP($A751,[1]Blad1!$A$2:$C$116,2,FALSE)*BE751/SUM($AT751:$AW751),0),BE751)</f>
        <v>35</v>
      </c>
      <c r="CH751">
        <f>IF(ISNUMBER(VLOOKUP($A751,[1]Blad1!$A$2:$C$116,2,FALSE)),ROUND(VLOOKUP($A751,[1]Blad1!$A$2:$C$116,2,FALSE)*BJ751/SUM($AT751:$AW751),0),BJ751)</f>
        <v>51</v>
      </c>
      <c r="CI751">
        <f>IF(ISNUMBER(VLOOKUP($A751,[1]Blad1!$A$2:$C$116,2,FALSE)),ROUND(VLOOKUP($A751,[1]Blad1!$A$2:$C$116,2,FALSE)*BK751/SUM($AT751:$AW751),0),BK751)</f>
        <v>45</v>
      </c>
      <c r="CJ751">
        <f>IF(ISNUMBER(VLOOKUP($A751,[1]Blad1!$A$2:$C$116,2,FALSE)),ROUND(VLOOKUP($A751,[1]Blad1!$A$2:$C$116,2,FALSE)*BL751/SUM($AT751:$AW751),0),BL751)</f>
        <v>38</v>
      </c>
      <c r="CK751">
        <f>IF(ISNUMBER(VLOOKUP($A751,[1]Blad1!$A$2:$C$116,2,FALSE)),ROUND(VLOOKUP($A751,[1]Blad1!$A$2:$C$116,2,FALSE)*BM751/SUM($AT751:$AW751),0),BM751)</f>
        <v>31</v>
      </c>
    </row>
    <row r="752" spans="1:89" x14ac:dyDescent="0.3">
      <c r="A752">
        <v>751</v>
      </c>
      <c r="B752" t="s">
        <v>815</v>
      </c>
      <c r="C752">
        <v>239</v>
      </c>
      <c r="D752" t="s">
        <v>1273</v>
      </c>
      <c r="G752" t="s">
        <v>2666</v>
      </c>
      <c r="H752" t="s">
        <v>3163</v>
      </c>
      <c r="I752" t="s">
        <v>3465</v>
      </c>
      <c r="J752" t="s">
        <v>3534</v>
      </c>
      <c r="K752">
        <v>672</v>
      </c>
      <c r="L752">
        <v>110</v>
      </c>
      <c r="M752">
        <v>3</v>
      </c>
      <c r="N752">
        <v>12530</v>
      </c>
      <c r="O752">
        <v>6761</v>
      </c>
      <c r="P752">
        <v>9950</v>
      </c>
      <c r="Q752">
        <v>1740</v>
      </c>
      <c r="R752">
        <v>1953</v>
      </c>
      <c r="S752">
        <v>1796</v>
      </c>
      <c r="T752">
        <v>1351</v>
      </c>
      <c r="U752">
        <v>1911</v>
      </c>
      <c r="V752">
        <v>2227</v>
      </c>
      <c r="W752">
        <v>2620</v>
      </c>
      <c r="X752">
        <v>3076</v>
      </c>
      <c r="Y752">
        <v>4387</v>
      </c>
      <c r="Z752">
        <v>461</v>
      </c>
      <c r="AA752">
        <v>493</v>
      </c>
      <c r="AB752">
        <v>508</v>
      </c>
      <c r="AC752">
        <v>457</v>
      </c>
      <c r="AD752">
        <v>6730</v>
      </c>
      <c r="AE752">
        <v>7219</v>
      </c>
      <c r="AF752">
        <v>5868</v>
      </c>
      <c r="AG752">
        <v>1.0694143167028201</v>
      </c>
      <c r="AH752">
        <v>1.101952277657267</v>
      </c>
      <c r="AI752">
        <v>0.99132321041214755</v>
      </c>
      <c r="AJ752">
        <v>1.534077957602006</v>
      </c>
      <c r="AK752">
        <v>1.6455436516981989</v>
      </c>
      <c r="AL752">
        <v>1.33758832915432</v>
      </c>
      <c r="AM752">
        <v>16759.981764303629</v>
      </c>
      <c r="AN752">
        <v>9863.6659436008686</v>
      </c>
      <c r="AO752">
        <v>9043.434693412355</v>
      </c>
      <c r="AP752">
        <v>2669</v>
      </c>
      <c r="AQ752">
        <v>2996</v>
      </c>
      <c r="AR752">
        <v>2755</v>
      </c>
      <c r="AS752">
        <v>2072</v>
      </c>
      <c r="AT752">
        <v>1981</v>
      </c>
      <c r="AU752">
        <v>2359</v>
      </c>
      <c r="AV752">
        <v>2824</v>
      </c>
      <c r="AW752">
        <v>3378</v>
      </c>
      <c r="AX752">
        <v>2863</v>
      </c>
      <c r="AY752">
        <v>3213</v>
      </c>
      <c r="AZ752">
        <v>2955</v>
      </c>
      <c r="BA752">
        <v>2223</v>
      </c>
      <c r="BB752">
        <v>2045</v>
      </c>
      <c r="BC752">
        <v>2432</v>
      </c>
      <c r="BD752">
        <v>2908</v>
      </c>
      <c r="BE752">
        <v>3477</v>
      </c>
      <c r="BF752">
        <v>2327</v>
      </c>
      <c r="BG752">
        <v>2612</v>
      </c>
      <c r="BH752">
        <v>2402</v>
      </c>
      <c r="BI752">
        <v>1807</v>
      </c>
      <c r="BJ752">
        <v>1838</v>
      </c>
      <c r="BK752">
        <v>2188</v>
      </c>
      <c r="BL752">
        <v>2617</v>
      </c>
      <c r="BM752">
        <v>3128</v>
      </c>
      <c r="BN752">
        <f t="shared" si="112"/>
        <v>2669</v>
      </c>
      <c r="BO752">
        <f t="shared" si="113"/>
        <v>2996</v>
      </c>
      <c r="BP752">
        <f t="shared" si="114"/>
        <v>2755</v>
      </c>
      <c r="BQ752">
        <f t="shared" si="115"/>
        <v>2072</v>
      </c>
      <c r="BR752">
        <f>IF(ISNUMBER(VLOOKUP($A752,[1]Blad1!$A$2:$C$116,2,FALSE)),ROUND(VLOOKUP($A752,[1]Blad1!$A$2:$C$116,2,FALSE)*AT752/SUM($AT752:$AW752),0),AT752)</f>
        <v>1981</v>
      </c>
      <c r="BS752">
        <f>IF(ISNUMBER(VLOOKUP($A752,[1]Blad1!$A$2:$C$116,2,FALSE)),ROUND(VLOOKUP($A752,[1]Blad1!$A$2:$C$116,2,FALSE)*AU752/SUM($AT752:$AW752),0),AU752)</f>
        <v>2359</v>
      </c>
      <c r="BT752">
        <f>IF(ISNUMBER(VLOOKUP($A752,[1]Blad1!$A$2:$C$116,2,FALSE)),ROUND(VLOOKUP($A752,[1]Blad1!$A$2:$C$116,2,FALSE)*AV752/SUM($AT752:$AW752),0),AV752)</f>
        <v>2824</v>
      </c>
      <c r="BU752">
        <f>IF(ISNUMBER(VLOOKUP($A752,[1]Blad1!$A$2:$C$116,2,FALSE)),ROUND(VLOOKUP($A752,[1]Blad1!$A$2:$C$116,2,FALSE)*AW752/SUM($AT752:$AW752),0),AW752)</f>
        <v>3378</v>
      </c>
      <c r="BV752">
        <f t="shared" si="116"/>
        <v>2863</v>
      </c>
      <c r="BW752">
        <f t="shared" si="117"/>
        <v>3213</v>
      </c>
      <c r="BX752">
        <f t="shared" si="118"/>
        <v>2955</v>
      </c>
      <c r="BY752">
        <f t="shared" si="119"/>
        <v>2223</v>
      </c>
      <c r="BZ752">
        <f>IF(ISNUMBER(VLOOKUP($A752,[1]Blad1!$A$2:$C$116,2,FALSE)),ROUND(VLOOKUP($A752,[1]Blad1!$A$2:$C$116,2,FALSE)*BB752/SUM($AT752:$AW752),0),BB752)</f>
        <v>2045</v>
      </c>
      <c r="CA752">
        <f>IF(ISNUMBER(VLOOKUP($A752,[1]Blad1!$A$2:$C$116,2,FALSE)),ROUND(VLOOKUP($A752,[1]Blad1!$A$2:$C$116,2,FALSE)*BC752/SUM($AT752:$AW752),0),BC752)</f>
        <v>2432</v>
      </c>
      <c r="CB752">
        <f>IF(ISNUMBER(VLOOKUP($A752,[1]Blad1!$A$2:$C$116,2,FALSE)),ROUND(VLOOKUP($A752,[1]Blad1!$A$2:$C$116,2,FALSE)*BD752/SUM($AT752:$AW752),0),BD752)</f>
        <v>2908</v>
      </c>
      <c r="CC752">
        <f>IF(ISNUMBER(VLOOKUP($A752,[1]Blad1!$A$2:$C$116,2,FALSE)),ROUND(VLOOKUP($A752,[1]Blad1!$A$2:$C$116,2,FALSE)*BE752/SUM($AT752:$AW752),0),BE752)</f>
        <v>3477</v>
      </c>
      <c r="CH752">
        <f>IF(ISNUMBER(VLOOKUP($A752,[1]Blad1!$A$2:$C$116,2,FALSE)),ROUND(VLOOKUP($A752,[1]Blad1!$A$2:$C$116,2,FALSE)*BJ752/SUM($AT752:$AW752),0),BJ752)</f>
        <v>1838</v>
      </c>
      <c r="CI752">
        <f>IF(ISNUMBER(VLOOKUP($A752,[1]Blad1!$A$2:$C$116,2,FALSE)),ROUND(VLOOKUP($A752,[1]Blad1!$A$2:$C$116,2,FALSE)*BK752/SUM($AT752:$AW752),0),BK752)</f>
        <v>2188</v>
      </c>
      <c r="CJ752">
        <f>IF(ISNUMBER(VLOOKUP($A752,[1]Blad1!$A$2:$C$116,2,FALSE)),ROUND(VLOOKUP($A752,[1]Blad1!$A$2:$C$116,2,FALSE)*BL752/SUM($AT752:$AW752),0),BL752)</f>
        <v>2617</v>
      </c>
      <c r="CK752">
        <f>IF(ISNUMBER(VLOOKUP($A752,[1]Blad1!$A$2:$C$116,2,FALSE)),ROUND(VLOOKUP($A752,[1]Blad1!$A$2:$C$116,2,FALSE)*BM752/SUM($AT752:$AW752),0),BM752)</f>
        <v>3128</v>
      </c>
    </row>
    <row r="753" spans="1:89" x14ac:dyDescent="0.3">
      <c r="A753">
        <v>752</v>
      </c>
      <c r="B753" t="s">
        <v>816</v>
      </c>
      <c r="C753">
        <v>240</v>
      </c>
      <c r="D753" t="s">
        <v>1273</v>
      </c>
      <c r="G753" t="s">
        <v>2667</v>
      </c>
      <c r="H753" t="s">
        <v>3164</v>
      </c>
      <c r="I753" t="s">
        <v>3465</v>
      </c>
      <c r="J753" t="s">
        <v>3534</v>
      </c>
      <c r="K753">
        <v>834</v>
      </c>
      <c r="L753">
        <v>130</v>
      </c>
      <c r="M753">
        <v>5</v>
      </c>
      <c r="N753">
        <v>4180</v>
      </c>
      <c r="O753">
        <v>2247</v>
      </c>
      <c r="P753">
        <v>1146</v>
      </c>
      <c r="Q753">
        <v>652</v>
      </c>
      <c r="R753">
        <v>669</v>
      </c>
      <c r="S753">
        <v>655</v>
      </c>
      <c r="T753">
        <v>611</v>
      </c>
      <c r="U753">
        <v>357</v>
      </c>
      <c r="V753">
        <v>313</v>
      </c>
      <c r="W753">
        <v>270</v>
      </c>
      <c r="X753">
        <v>222</v>
      </c>
      <c r="Y753">
        <v>4070</v>
      </c>
      <c r="Z753">
        <v>1146</v>
      </c>
      <c r="AA753">
        <v>1248</v>
      </c>
      <c r="AB753">
        <v>1305</v>
      </c>
      <c r="AC753">
        <v>1169</v>
      </c>
      <c r="AD753">
        <v>5364</v>
      </c>
      <c r="AE753">
        <v>5896</v>
      </c>
      <c r="AF753">
        <v>5156</v>
      </c>
      <c r="AG753">
        <v>1.0890052356020941</v>
      </c>
      <c r="AH753">
        <v>1.1387434554973821</v>
      </c>
      <c r="AI753">
        <v>1.0200698080279229</v>
      </c>
      <c r="AJ753">
        <v>1.317936117936118</v>
      </c>
      <c r="AK753">
        <v>1.448648648648649</v>
      </c>
      <c r="AL753">
        <v>1.2668304668304671</v>
      </c>
      <c r="AM753">
        <v>5295.3513513513517</v>
      </c>
      <c r="AN753">
        <v>1169</v>
      </c>
      <c r="AO753">
        <v>2846.5680589680592</v>
      </c>
      <c r="AP753">
        <v>859</v>
      </c>
      <c r="AQ753">
        <v>881</v>
      </c>
      <c r="AR753">
        <v>863</v>
      </c>
      <c r="AS753">
        <v>805</v>
      </c>
      <c r="AT753">
        <v>377</v>
      </c>
      <c r="AU753">
        <v>337</v>
      </c>
      <c r="AV753">
        <v>296</v>
      </c>
      <c r="AW753">
        <v>248</v>
      </c>
      <c r="AX753">
        <v>944</v>
      </c>
      <c r="AY753">
        <v>969</v>
      </c>
      <c r="AZ753">
        <v>948</v>
      </c>
      <c r="BA753">
        <v>885</v>
      </c>
      <c r="BB753">
        <v>394</v>
      </c>
      <c r="BC753">
        <v>352</v>
      </c>
      <c r="BD753">
        <v>309</v>
      </c>
      <c r="BE753">
        <v>258</v>
      </c>
      <c r="BF753">
        <v>825</v>
      </c>
      <c r="BG753">
        <v>847</v>
      </c>
      <c r="BH753">
        <v>829</v>
      </c>
      <c r="BI753">
        <v>774</v>
      </c>
      <c r="BJ753">
        <v>353</v>
      </c>
      <c r="BK753">
        <v>315</v>
      </c>
      <c r="BL753">
        <v>277</v>
      </c>
      <c r="BM753">
        <v>231</v>
      </c>
      <c r="BN753">
        <f t="shared" si="112"/>
        <v>859</v>
      </c>
      <c r="BO753">
        <f t="shared" si="113"/>
        <v>881</v>
      </c>
      <c r="BP753">
        <f t="shared" si="114"/>
        <v>863</v>
      </c>
      <c r="BQ753">
        <f t="shared" si="115"/>
        <v>805</v>
      </c>
      <c r="BR753">
        <f>IF(ISNUMBER(VLOOKUP($A753,[1]Blad1!$A$2:$C$116,2,FALSE)),ROUND(VLOOKUP($A753,[1]Blad1!$A$2:$C$116,2,FALSE)*AT753/SUM($AT753:$AW753),0),AT753)</f>
        <v>377</v>
      </c>
      <c r="BS753">
        <f>IF(ISNUMBER(VLOOKUP($A753,[1]Blad1!$A$2:$C$116,2,FALSE)),ROUND(VLOOKUP($A753,[1]Blad1!$A$2:$C$116,2,FALSE)*AU753/SUM($AT753:$AW753),0),AU753)</f>
        <v>337</v>
      </c>
      <c r="BT753">
        <f>IF(ISNUMBER(VLOOKUP($A753,[1]Blad1!$A$2:$C$116,2,FALSE)),ROUND(VLOOKUP($A753,[1]Blad1!$A$2:$C$116,2,FALSE)*AV753/SUM($AT753:$AW753),0),AV753)</f>
        <v>296</v>
      </c>
      <c r="BU753">
        <f>IF(ISNUMBER(VLOOKUP($A753,[1]Blad1!$A$2:$C$116,2,FALSE)),ROUND(VLOOKUP($A753,[1]Blad1!$A$2:$C$116,2,FALSE)*AW753/SUM($AT753:$AW753),0),AW753)</f>
        <v>248</v>
      </c>
      <c r="BV753">
        <f t="shared" si="116"/>
        <v>944</v>
      </c>
      <c r="BW753">
        <f t="shared" si="117"/>
        <v>969</v>
      </c>
      <c r="BX753">
        <f t="shared" si="118"/>
        <v>948</v>
      </c>
      <c r="BY753">
        <f t="shared" si="119"/>
        <v>885</v>
      </c>
      <c r="BZ753">
        <f>IF(ISNUMBER(VLOOKUP($A753,[1]Blad1!$A$2:$C$116,2,FALSE)),ROUND(VLOOKUP($A753,[1]Blad1!$A$2:$C$116,2,FALSE)*BB753/SUM($AT753:$AW753),0),BB753)</f>
        <v>394</v>
      </c>
      <c r="CA753">
        <f>IF(ISNUMBER(VLOOKUP($A753,[1]Blad1!$A$2:$C$116,2,FALSE)),ROUND(VLOOKUP($A753,[1]Blad1!$A$2:$C$116,2,FALSE)*BC753/SUM($AT753:$AW753),0),BC753)</f>
        <v>352</v>
      </c>
      <c r="CB753">
        <f>IF(ISNUMBER(VLOOKUP($A753,[1]Blad1!$A$2:$C$116,2,FALSE)),ROUND(VLOOKUP($A753,[1]Blad1!$A$2:$C$116,2,FALSE)*BD753/SUM($AT753:$AW753),0),BD753)</f>
        <v>309</v>
      </c>
      <c r="CC753">
        <f>IF(ISNUMBER(VLOOKUP($A753,[1]Blad1!$A$2:$C$116,2,FALSE)),ROUND(VLOOKUP($A753,[1]Blad1!$A$2:$C$116,2,FALSE)*BE753/SUM($AT753:$AW753),0),BE753)</f>
        <v>258</v>
      </c>
      <c r="CH753">
        <f>IF(ISNUMBER(VLOOKUP($A753,[1]Blad1!$A$2:$C$116,2,FALSE)),ROUND(VLOOKUP($A753,[1]Blad1!$A$2:$C$116,2,FALSE)*BJ753/SUM($AT753:$AW753),0),BJ753)</f>
        <v>353</v>
      </c>
      <c r="CI753">
        <f>IF(ISNUMBER(VLOOKUP($A753,[1]Blad1!$A$2:$C$116,2,FALSE)),ROUND(VLOOKUP($A753,[1]Blad1!$A$2:$C$116,2,FALSE)*BK753/SUM($AT753:$AW753),0),BK753)</f>
        <v>315</v>
      </c>
      <c r="CJ753">
        <f>IF(ISNUMBER(VLOOKUP($A753,[1]Blad1!$A$2:$C$116,2,FALSE)),ROUND(VLOOKUP($A753,[1]Blad1!$A$2:$C$116,2,FALSE)*BL753/SUM($AT753:$AW753),0),BL753)</f>
        <v>277</v>
      </c>
      <c r="CK753">
        <f>IF(ISNUMBER(VLOOKUP($A753,[1]Blad1!$A$2:$C$116,2,FALSE)),ROUND(VLOOKUP($A753,[1]Blad1!$A$2:$C$116,2,FALSE)*BM753/SUM($AT753:$AW753),0),BM753)</f>
        <v>231</v>
      </c>
    </row>
    <row r="754" spans="1:89" x14ac:dyDescent="0.3">
      <c r="A754">
        <v>753</v>
      </c>
      <c r="B754" t="s">
        <v>817</v>
      </c>
      <c r="C754">
        <v>241</v>
      </c>
      <c r="D754" t="s">
        <v>1273</v>
      </c>
      <c r="G754" t="s">
        <v>2668</v>
      </c>
      <c r="H754" t="s">
        <v>3165</v>
      </c>
      <c r="I754" t="s">
        <v>3465</v>
      </c>
      <c r="J754" t="s">
        <v>3534</v>
      </c>
      <c r="K754">
        <v>677</v>
      </c>
      <c r="L754">
        <v>140</v>
      </c>
      <c r="M754">
        <v>5</v>
      </c>
      <c r="N754">
        <v>1840</v>
      </c>
      <c r="O754">
        <v>1056</v>
      </c>
      <c r="P754">
        <v>538</v>
      </c>
      <c r="Q754">
        <v>245</v>
      </c>
      <c r="R754">
        <v>266</v>
      </c>
      <c r="S754">
        <v>277</v>
      </c>
      <c r="T754">
        <v>277</v>
      </c>
      <c r="U754">
        <v>175</v>
      </c>
      <c r="V754">
        <v>148</v>
      </c>
      <c r="W754">
        <v>125</v>
      </c>
      <c r="X754">
        <v>99</v>
      </c>
      <c r="Y754">
        <v>1826</v>
      </c>
      <c r="Z754">
        <v>538</v>
      </c>
      <c r="AA754">
        <v>545</v>
      </c>
      <c r="AB754">
        <v>545</v>
      </c>
      <c r="AC754">
        <v>499</v>
      </c>
      <c r="AD754">
        <v>2552</v>
      </c>
      <c r="AE754">
        <v>2571</v>
      </c>
      <c r="AF754">
        <v>2191</v>
      </c>
      <c r="AG754">
        <v>1.013011152416357</v>
      </c>
      <c r="AH754">
        <v>1.013011152416357</v>
      </c>
      <c r="AI754">
        <v>0.92750929368029744</v>
      </c>
      <c r="AJ754">
        <v>1.397590361445783</v>
      </c>
      <c r="AK754">
        <v>1.4079956188389919</v>
      </c>
      <c r="AL754">
        <v>1.1998904709748079</v>
      </c>
      <c r="AM754">
        <v>2207.7984665936469</v>
      </c>
      <c r="AN754">
        <v>499</v>
      </c>
      <c r="AO754">
        <v>1267.0843373493981</v>
      </c>
      <c r="AP754">
        <v>342</v>
      </c>
      <c r="AQ754">
        <v>371</v>
      </c>
      <c r="AR754">
        <v>387</v>
      </c>
      <c r="AS754">
        <v>387</v>
      </c>
      <c r="AT754">
        <v>171</v>
      </c>
      <c r="AU754">
        <v>148</v>
      </c>
      <c r="AV754">
        <v>127</v>
      </c>
      <c r="AW754">
        <v>102</v>
      </c>
      <c r="AX754">
        <v>344</v>
      </c>
      <c r="AY754">
        <v>374</v>
      </c>
      <c r="AZ754">
        <v>390</v>
      </c>
      <c r="BA754">
        <v>390</v>
      </c>
      <c r="BB754">
        <v>171</v>
      </c>
      <c r="BC754">
        <v>148</v>
      </c>
      <c r="BD754">
        <v>127</v>
      </c>
      <c r="BE754">
        <v>102</v>
      </c>
      <c r="BF754">
        <v>293</v>
      </c>
      <c r="BG754">
        <v>319</v>
      </c>
      <c r="BH754">
        <v>332</v>
      </c>
      <c r="BI754">
        <v>332</v>
      </c>
      <c r="BJ754">
        <v>157</v>
      </c>
      <c r="BK754">
        <v>136</v>
      </c>
      <c r="BL754">
        <v>117</v>
      </c>
      <c r="BM754">
        <v>93</v>
      </c>
      <c r="BN754">
        <f t="shared" si="112"/>
        <v>342</v>
      </c>
      <c r="BO754">
        <f t="shared" si="113"/>
        <v>371</v>
      </c>
      <c r="BP754">
        <f t="shared" si="114"/>
        <v>387</v>
      </c>
      <c r="BQ754">
        <f t="shared" si="115"/>
        <v>387</v>
      </c>
      <c r="BR754">
        <f>IF(ISNUMBER(VLOOKUP($A754,[1]Blad1!$A$2:$C$116,2,FALSE)),ROUND(VLOOKUP($A754,[1]Blad1!$A$2:$C$116,2,FALSE)*AT754/SUM($AT754:$AW754),0),AT754)</f>
        <v>171</v>
      </c>
      <c r="BS754">
        <f>IF(ISNUMBER(VLOOKUP($A754,[1]Blad1!$A$2:$C$116,2,FALSE)),ROUND(VLOOKUP($A754,[1]Blad1!$A$2:$C$116,2,FALSE)*AU754/SUM($AT754:$AW754),0),AU754)</f>
        <v>148</v>
      </c>
      <c r="BT754">
        <f>IF(ISNUMBER(VLOOKUP($A754,[1]Blad1!$A$2:$C$116,2,FALSE)),ROUND(VLOOKUP($A754,[1]Blad1!$A$2:$C$116,2,FALSE)*AV754/SUM($AT754:$AW754),0),AV754)</f>
        <v>127</v>
      </c>
      <c r="BU754">
        <f>IF(ISNUMBER(VLOOKUP($A754,[1]Blad1!$A$2:$C$116,2,FALSE)),ROUND(VLOOKUP($A754,[1]Blad1!$A$2:$C$116,2,FALSE)*AW754/SUM($AT754:$AW754),0),AW754)</f>
        <v>102</v>
      </c>
      <c r="BV754">
        <f t="shared" si="116"/>
        <v>344</v>
      </c>
      <c r="BW754">
        <f t="shared" si="117"/>
        <v>374</v>
      </c>
      <c r="BX754">
        <f t="shared" si="118"/>
        <v>390</v>
      </c>
      <c r="BY754">
        <f t="shared" si="119"/>
        <v>390</v>
      </c>
      <c r="BZ754">
        <f>IF(ISNUMBER(VLOOKUP($A754,[1]Blad1!$A$2:$C$116,2,FALSE)),ROUND(VLOOKUP($A754,[1]Blad1!$A$2:$C$116,2,FALSE)*BB754/SUM($AT754:$AW754),0),BB754)</f>
        <v>171</v>
      </c>
      <c r="CA754">
        <f>IF(ISNUMBER(VLOOKUP($A754,[1]Blad1!$A$2:$C$116,2,FALSE)),ROUND(VLOOKUP($A754,[1]Blad1!$A$2:$C$116,2,FALSE)*BC754/SUM($AT754:$AW754),0),BC754)</f>
        <v>148</v>
      </c>
      <c r="CB754">
        <f>IF(ISNUMBER(VLOOKUP($A754,[1]Blad1!$A$2:$C$116,2,FALSE)),ROUND(VLOOKUP($A754,[1]Blad1!$A$2:$C$116,2,FALSE)*BD754/SUM($AT754:$AW754),0),BD754)</f>
        <v>127</v>
      </c>
      <c r="CC754">
        <f>IF(ISNUMBER(VLOOKUP($A754,[1]Blad1!$A$2:$C$116,2,FALSE)),ROUND(VLOOKUP($A754,[1]Blad1!$A$2:$C$116,2,FALSE)*BE754/SUM($AT754:$AW754),0),BE754)</f>
        <v>102</v>
      </c>
      <c r="CH754">
        <f>IF(ISNUMBER(VLOOKUP($A754,[1]Blad1!$A$2:$C$116,2,FALSE)),ROUND(VLOOKUP($A754,[1]Blad1!$A$2:$C$116,2,FALSE)*BJ754/SUM($AT754:$AW754),0),BJ754)</f>
        <v>157</v>
      </c>
      <c r="CI754">
        <f>IF(ISNUMBER(VLOOKUP($A754,[1]Blad1!$A$2:$C$116,2,FALSE)),ROUND(VLOOKUP($A754,[1]Blad1!$A$2:$C$116,2,FALSE)*BK754/SUM($AT754:$AW754),0),BK754)</f>
        <v>136</v>
      </c>
      <c r="CJ754">
        <f>IF(ISNUMBER(VLOOKUP($A754,[1]Blad1!$A$2:$C$116,2,FALSE)),ROUND(VLOOKUP($A754,[1]Blad1!$A$2:$C$116,2,FALSE)*BL754/SUM($AT754:$AW754),0),BL754)</f>
        <v>117</v>
      </c>
      <c r="CK754">
        <f>IF(ISNUMBER(VLOOKUP($A754,[1]Blad1!$A$2:$C$116,2,FALSE)),ROUND(VLOOKUP($A754,[1]Blad1!$A$2:$C$116,2,FALSE)*BM754/SUM($AT754:$AW754),0),BM754)</f>
        <v>93</v>
      </c>
    </row>
    <row r="755" spans="1:89" x14ac:dyDescent="0.3">
      <c r="A755">
        <v>754</v>
      </c>
      <c r="B755" t="s">
        <v>818</v>
      </c>
      <c r="C755">
        <v>242</v>
      </c>
      <c r="D755" t="s">
        <v>1273</v>
      </c>
      <c r="G755" t="s">
        <v>2669</v>
      </c>
      <c r="H755" t="s">
        <v>3166</v>
      </c>
      <c r="I755" t="s">
        <v>3465</v>
      </c>
      <c r="J755" t="s">
        <v>3534</v>
      </c>
      <c r="K755">
        <v>831</v>
      </c>
      <c r="L755">
        <v>140</v>
      </c>
      <c r="M755">
        <v>5</v>
      </c>
      <c r="N755">
        <v>1885</v>
      </c>
      <c r="O755">
        <v>1111</v>
      </c>
      <c r="P755">
        <v>858</v>
      </c>
      <c r="Q755">
        <v>264</v>
      </c>
      <c r="R755">
        <v>287</v>
      </c>
      <c r="S755">
        <v>288</v>
      </c>
      <c r="T755">
        <v>267</v>
      </c>
      <c r="U755">
        <v>213</v>
      </c>
      <c r="V755">
        <v>219</v>
      </c>
      <c r="W755">
        <v>216</v>
      </c>
      <c r="X755">
        <v>209</v>
      </c>
      <c r="Y755">
        <v>1858</v>
      </c>
      <c r="Z755">
        <v>858</v>
      </c>
      <c r="AA755">
        <v>927</v>
      </c>
      <c r="AB755">
        <v>959</v>
      </c>
      <c r="AC755">
        <v>866</v>
      </c>
      <c r="AD755">
        <v>1895</v>
      </c>
      <c r="AE755">
        <v>2016</v>
      </c>
      <c r="AF755">
        <v>1969</v>
      </c>
      <c r="AG755">
        <v>1.08041958041958</v>
      </c>
      <c r="AH755">
        <v>1.117715617715618</v>
      </c>
      <c r="AI755">
        <v>1.009324009324009</v>
      </c>
      <c r="AJ755">
        <v>1.0199138858988159</v>
      </c>
      <c r="AK755">
        <v>1.0850376749192681</v>
      </c>
      <c r="AL755">
        <v>1.059741657696448</v>
      </c>
      <c r="AM755">
        <v>1997.6130247578039</v>
      </c>
      <c r="AN755">
        <v>865.99999999999989</v>
      </c>
      <c r="AO755">
        <v>1177.3729817007541</v>
      </c>
      <c r="AP755">
        <v>269</v>
      </c>
      <c r="AQ755">
        <v>292</v>
      </c>
      <c r="AR755">
        <v>293</v>
      </c>
      <c r="AS755">
        <v>272</v>
      </c>
      <c r="AT755">
        <v>223</v>
      </c>
      <c r="AU755">
        <v>235</v>
      </c>
      <c r="AV755">
        <v>234</v>
      </c>
      <c r="AW755">
        <v>232</v>
      </c>
      <c r="AX755">
        <v>286</v>
      </c>
      <c r="AY755">
        <v>311</v>
      </c>
      <c r="AZ755">
        <v>312</v>
      </c>
      <c r="BA755">
        <v>289</v>
      </c>
      <c r="BB755">
        <v>231</v>
      </c>
      <c r="BC755">
        <v>242</v>
      </c>
      <c r="BD755">
        <v>242</v>
      </c>
      <c r="BE755">
        <v>239</v>
      </c>
      <c r="BF755">
        <v>279</v>
      </c>
      <c r="BG755">
        <v>304</v>
      </c>
      <c r="BH755">
        <v>305</v>
      </c>
      <c r="BI755">
        <v>282</v>
      </c>
      <c r="BJ755">
        <v>208</v>
      </c>
      <c r="BK755">
        <v>219</v>
      </c>
      <c r="BL755">
        <v>219</v>
      </c>
      <c r="BM755">
        <v>215</v>
      </c>
      <c r="BN755">
        <f t="shared" si="112"/>
        <v>269</v>
      </c>
      <c r="BO755">
        <f t="shared" si="113"/>
        <v>292</v>
      </c>
      <c r="BP755">
        <f t="shared" si="114"/>
        <v>293</v>
      </c>
      <c r="BQ755">
        <f t="shared" si="115"/>
        <v>272</v>
      </c>
      <c r="BR755">
        <f>IF(ISNUMBER(VLOOKUP($A755,[1]Blad1!$A$2:$C$116,2,FALSE)),ROUND(VLOOKUP($A755,[1]Blad1!$A$2:$C$116,2,FALSE)*AT755/SUM($AT755:$AW755),0),AT755)</f>
        <v>223</v>
      </c>
      <c r="BS755">
        <f>IF(ISNUMBER(VLOOKUP($A755,[1]Blad1!$A$2:$C$116,2,FALSE)),ROUND(VLOOKUP($A755,[1]Blad1!$A$2:$C$116,2,FALSE)*AU755/SUM($AT755:$AW755),0),AU755)</f>
        <v>235</v>
      </c>
      <c r="BT755">
        <f>IF(ISNUMBER(VLOOKUP($A755,[1]Blad1!$A$2:$C$116,2,FALSE)),ROUND(VLOOKUP($A755,[1]Blad1!$A$2:$C$116,2,FALSE)*AV755/SUM($AT755:$AW755),0),AV755)</f>
        <v>234</v>
      </c>
      <c r="BU755">
        <f>IF(ISNUMBER(VLOOKUP($A755,[1]Blad1!$A$2:$C$116,2,FALSE)),ROUND(VLOOKUP($A755,[1]Blad1!$A$2:$C$116,2,FALSE)*AW755/SUM($AT755:$AW755),0),AW755)</f>
        <v>232</v>
      </c>
      <c r="BV755">
        <f t="shared" si="116"/>
        <v>286</v>
      </c>
      <c r="BW755">
        <f t="shared" si="117"/>
        <v>311</v>
      </c>
      <c r="BX755">
        <f t="shared" si="118"/>
        <v>312</v>
      </c>
      <c r="BY755">
        <f t="shared" si="119"/>
        <v>289</v>
      </c>
      <c r="BZ755">
        <f>IF(ISNUMBER(VLOOKUP($A755,[1]Blad1!$A$2:$C$116,2,FALSE)),ROUND(VLOOKUP($A755,[1]Blad1!$A$2:$C$116,2,FALSE)*BB755/SUM($AT755:$AW755),0),BB755)</f>
        <v>231</v>
      </c>
      <c r="CA755">
        <f>IF(ISNUMBER(VLOOKUP($A755,[1]Blad1!$A$2:$C$116,2,FALSE)),ROUND(VLOOKUP($A755,[1]Blad1!$A$2:$C$116,2,FALSE)*BC755/SUM($AT755:$AW755),0),BC755)</f>
        <v>242</v>
      </c>
      <c r="CB755">
        <f>IF(ISNUMBER(VLOOKUP($A755,[1]Blad1!$A$2:$C$116,2,FALSE)),ROUND(VLOOKUP($A755,[1]Blad1!$A$2:$C$116,2,FALSE)*BD755/SUM($AT755:$AW755),0),BD755)</f>
        <v>242</v>
      </c>
      <c r="CC755">
        <f>IF(ISNUMBER(VLOOKUP($A755,[1]Blad1!$A$2:$C$116,2,FALSE)),ROUND(VLOOKUP($A755,[1]Blad1!$A$2:$C$116,2,FALSE)*BE755/SUM($AT755:$AW755),0),BE755)</f>
        <v>239</v>
      </c>
      <c r="CH755">
        <f>IF(ISNUMBER(VLOOKUP($A755,[1]Blad1!$A$2:$C$116,2,FALSE)),ROUND(VLOOKUP($A755,[1]Blad1!$A$2:$C$116,2,FALSE)*BJ755/SUM($AT755:$AW755),0),BJ755)</f>
        <v>208</v>
      </c>
      <c r="CI755">
        <f>IF(ISNUMBER(VLOOKUP($A755,[1]Blad1!$A$2:$C$116,2,FALSE)),ROUND(VLOOKUP($A755,[1]Blad1!$A$2:$C$116,2,FALSE)*BK755/SUM($AT755:$AW755),0),BK755)</f>
        <v>219</v>
      </c>
      <c r="CJ755">
        <f>IF(ISNUMBER(VLOOKUP($A755,[1]Blad1!$A$2:$C$116,2,FALSE)),ROUND(VLOOKUP($A755,[1]Blad1!$A$2:$C$116,2,FALSE)*BL755/SUM($AT755:$AW755),0),BL755)</f>
        <v>219</v>
      </c>
      <c r="CK755">
        <f>IF(ISNUMBER(VLOOKUP($A755,[1]Blad1!$A$2:$C$116,2,FALSE)),ROUND(VLOOKUP($A755,[1]Blad1!$A$2:$C$116,2,FALSE)*BM755/SUM($AT755:$AW755),0),BM755)</f>
        <v>215</v>
      </c>
    </row>
    <row r="756" spans="1:89" x14ac:dyDescent="0.3">
      <c r="A756">
        <v>755</v>
      </c>
      <c r="B756" t="s">
        <v>819</v>
      </c>
      <c r="C756">
        <v>243</v>
      </c>
      <c r="D756" t="s">
        <v>1273</v>
      </c>
      <c r="G756" t="s">
        <v>2670</v>
      </c>
      <c r="H756" t="s">
        <v>3167</v>
      </c>
      <c r="I756" t="s">
        <v>3465</v>
      </c>
      <c r="J756" t="s">
        <v>3534</v>
      </c>
      <c r="K756">
        <v>833</v>
      </c>
      <c r="L756">
        <v>160</v>
      </c>
      <c r="M756">
        <v>5</v>
      </c>
      <c r="N756">
        <v>715</v>
      </c>
      <c r="O756">
        <v>419</v>
      </c>
      <c r="P756">
        <v>437</v>
      </c>
      <c r="Q756">
        <v>0</v>
      </c>
      <c r="R756">
        <v>0</v>
      </c>
      <c r="S756">
        <v>0</v>
      </c>
      <c r="T756">
        <v>0</v>
      </c>
      <c r="U756">
        <v>158</v>
      </c>
      <c r="V756">
        <v>127</v>
      </c>
      <c r="W756">
        <v>97</v>
      </c>
      <c r="X756">
        <v>65</v>
      </c>
      <c r="Y756">
        <v>705</v>
      </c>
      <c r="Z756">
        <v>437</v>
      </c>
      <c r="AA756">
        <v>491</v>
      </c>
      <c r="AB756">
        <v>508</v>
      </c>
      <c r="AC756">
        <v>459</v>
      </c>
      <c r="AD756">
        <v>634</v>
      </c>
      <c r="AE756">
        <v>640</v>
      </c>
      <c r="AF756">
        <v>653</v>
      </c>
      <c r="AG756">
        <v>1.1235697940503431</v>
      </c>
      <c r="AH756">
        <v>1.1624713958810069</v>
      </c>
      <c r="AI756">
        <v>1.0503432494279179</v>
      </c>
      <c r="AJ756">
        <v>0.89929078014184394</v>
      </c>
      <c r="AK756">
        <v>0.90780141843971629</v>
      </c>
      <c r="AL756">
        <v>0.92624113475177305</v>
      </c>
      <c r="AM756">
        <v>662.26241134751774</v>
      </c>
      <c r="AN756">
        <v>459</v>
      </c>
      <c r="AO756">
        <v>388.0950354609929</v>
      </c>
      <c r="AP756">
        <v>0</v>
      </c>
      <c r="AQ756">
        <v>0</v>
      </c>
      <c r="AR756">
        <v>0</v>
      </c>
      <c r="AS756">
        <v>0</v>
      </c>
      <c r="AT756">
        <v>171</v>
      </c>
      <c r="AU756">
        <v>140</v>
      </c>
      <c r="AV756">
        <v>110</v>
      </c>
      <c r="AW756">
        <v>75</v>
      </c>
      <c r="AX756">
        <v>0</v>
      </c>
      <c r="AY756">
        <v>0</v>
      </c>
      <c r="AZ756">
        <v>0</v>
      </c>
      <c r="BA756">
        <v>0</v>
      </c>
      <c r="BB756">
        <v>177</v>
      </c>
      <c r="BC756">
        <v>146</v>
      </c>
      <c r="BD756">
        <v>114</v>
      </c>
      <c r="BE756">
        <v>77</v>
      </c>
      <c r="BF756">
        <v>0</v>
      </c>
      <c r="BG756">
        <v>0</v>
      </c>
      <c r="BH756">
        <v>0</v>
      </c>
      <c r="BI756">
        <v>0</v>
      </c>
      <c r="BJ756">
        <v>160</v>
      </c>
      <c r="BK756">
        <v>131</v>
      </c>
      <c r="BL756">
        <v>103</v>
      </c>
      <c r="BM756">
        <v>70</v>
      </c>
      <c r="BN756">
        <f t="shared" si="112"/>
        <v>0</v>
      </c>
      <c r="BO756">
        <f t="shared" si="113"/>
        <v>0</v>
      </c>
      <c r="BP756">
        <f t="shared" si="114"/>
        <v>0</v>
      </c>
      <c r="BQ756">
        <f t="shared" si="115"/>
        <v>0</v>
      </c>
      <c r="BR756">
        <f>IF(ISNUMBER(VLOOKUP($A756,[1]Blad1!$A$2:$C$116,2,FALSE)),ROUND(VLOOKUP($A756,[1]Blad1!$A$2:$C$116,2,FALSE)*AT756/SUM($AT756:$AW756),0),AT756)</f>
        <v>171</v>
      </c>
      <c r="BS756">
        <f>IF(ISNUMBER(VLOOKUP($A756,[1]Blad1!$A$2:$C$116,2,FALSE)),ROUND(VLOOKUP($A756,[1]Blad1!$A$2:$C$116,2,FALSE)*AU756/SUM($AT756:$AW756),0),AU756)</f>
        <v>140</v>
      </c>
      <c r="BT756">
        <f>IF(ISNUMBER(VLOOKUP($A756,[1]Blad1!$A$2:$C$116,2,FALSE)),ROUND(VLOOKUP($A756,[1]Blad1!$A$2:$C$116,2,FALSE)*AV756/SUM($AT756:$AW756),0),AV756)</f>
        <v>110</v>
      </c>
      <c r="BU756">
        <f>IF(ISNUMBER(VLOOKUP($A756,[1]Blad1!$A$2:$C$116,2,FALSE)),ROUND(VLOOKUP($A756,[1]Blad1!$A$2:$C$116,2,FALSE)*AW756/SUM($AT756:$AW756),0),AW756)</f>
        <v>75</v>
      </c>
      <c r="BV756">
        <f t="shared" si="116"/>
        <v>0</v>
      </c>
      <c r="BW756">
        <f t="shared" si="117"/>
        <v>0</v>
      </c>
      <c r="BX756">
        <f t="shared" si="118"/>
        <v>0</v>
      </c>
      <c r="BY756">
        <f t="shared" si="119"/>
        <v>0</v>
      </c>
      <c r="BZ756">
        <f>IF(ISNUMBER(VLOOKUP($A756,[1]Blad1!$A$2:$C$116,2,FALSE)),ROUND(VLOOKUP($A756,[1]Blad1!$A$2:$C$116,2,FALSE)*BB756/SUM($AT756:$AW756),0),BB756)</f>
        <v>177</v>
      </c>
      <c r="CA756">
        <f>IF(ISNUMBER(VLOOKUP($A756,[1]Blad1!$A$2:$C$116,2,FALSE)),ROUND(VLOOKUP($A756,[1]Blad1!$A$2:$C$116,2,FALSE)*BC756/SUM($AT756:$AW756),0),BC756)</f>
        <v>146</v>
      </c>
      <c r="CB756">
        <f>IF(ISNUMBER(VLOOKUP($A756,[1]Blad1!$A$2:$C$116,2,FALSE)),ROUND(VLOOKUP($A756,[1]Blad1!$A$2:$C$116,2,FALSE)*BD756/SUM($AT756:$AW756),0),BD756)</f>
        <v>114</v>
      </c>
      <c r="CC756">
        <f>IF(ISNUMBER(VLOOKUP($A756,[1]Blad1!$A$2:$C$116,2,FALSE)),ROUND(VLOOKUP($A756,[1]Blad1!$A$2:$C$116,2,FALSE)*BE756/SUM($AT756:$AW756),0),BE756)</f>
        <v>77</v>
      </c>
      <c r="CH756">
        <f>IF(ISNUMBER(VLOOKUP($A756,[1]Blad1!$A$2:$C$116,2,FALSE)),ROUND(VLOOKUP($A756,[1]Blad1!$A$2:$C$116,2,FALSE)*BJ756/SUM($AT756:$AW756),0),BJ756)</f>
        <v>160</v>
      </c>
      <c r="CI756">
        <f>IF(ISNUMBER(VLOOKUP($A756,[1]Blad1!$A$2:$C$116,2,FALSE)),ROUND(VLOOKUP($A756,[1]Blad1!$A$2:$C$116,2,FALSE)*BK756/SUM($AT756:$AW756),0),BK756)</f>
        <v>131</v>
      </c>
      <c r="CJ756">
        <f>IF(ISNUMBER(VLOOKUP($A756,[1]Blad1!$A$2:$C$116,2,FALSE)),ROUND(VLOOKUP($A756,[1]Blad1!$A$2:$C$116,2,FALSE)*BL756/SUM($AT756:$AW756),0),BL756)</f>
        <v>103</v>
      </c>
      <c r="CK756">
        <f>IF(ISNUMBER(VLOOKUP($A756,[1]Blad1!$A$2:$C$116,2,FALSE)),ROUND(VLOOKUP($A756,[1]Blad1!$A$2:$C$116,2,FALSE)*BM756/SUM($AT756:$AW756),0),BM756)</f>
        <v>70</v>
      </c>
    </row>
    <row r="757" spans="1:89" x14ac:dyDescent="0.3">
      <c r="A757">
        <v>756</v>
      </c>
      <c r="B757" t="s">
        <v>820</v>
      </c>
      <c r="C757">
        <v>244</v>
      </c>
      <c r="D757" t="s">
        <v>1273</v>
      </c>
      <c r="G757" t="s">
        <v>2671</v>
      </c>
      <c r="H757" t="s">
        <v>3168</v>
      </c>
      <c r="I757" t="s">
        <v>3465</v>
      </c>
      <c r="J757" t="s">
        <v>3534</v>
      </c>
      <c r="K757">
        <v>671</v>
      </c>
      <c r="L757">
        <v>160</v>
      </c>
      <c r="M757">
        <v>5</v>
      </c>
      <c r="N757">
        <v>770</v>
      </c>
      <c r="O757">
        <v>448</v>
      </c>
      <c r="P757">
        <v>174</v>
      </c>
      <c r="Q757">
        <v>107</v>
      </c>
      <c r="R757">
        <v>103</v>
      </c>
      <c r="S757">
        <v>103</v>
      </c>
      <c r="T757">
        <v>105</v>
      </c>
      <c r="U757">
        <v>43</v>
      </c>
      <c r="V757">
        <v>41</v>
      </c>
      <c r="W757">
        <v>43</v>
      </c>
      <c r="X757">
        <v>47</v>
      </c>
      <c r="Y757">
        <v>678</v>
      </c>
      <c r="Z757">
        <v>174</v>
      </c>
      <c r="AA757">
        <v>168</v>
      </c>
      <c r="AB757">
        <v>165</v>
      </c>
      <c r="AC757">
        <v>152</v>
      </c>
      <c r="AD757">
        <v>633</v>
      </c>
      <c r="AE757">
        <v>589</v>
      </c>
      <c r="AF757">
        <v>594</v>
      </c>
      <c r="AG757">
        <v>0.96551724137931039</v>
      </c>
      <c r="AH757">
        <v>0.94827586206896552</v>
      </c>
      <c r="AI757">
        <v>0.87356321839080464</v>
      </c>
      <c r="AJ757">
        <v>0.9336283185840708</v>
      </c>
      <c r="AK757">
        <v>0.86873156342182889</v>
      </c>
      <c r="AL757">
        <v>0.87610619469026552</v>
      </c>
      <c r="AM757">
        <v>674.60176991150445</v>
      </c>
      <c r="AN757">
        <v>152</v>
      </c>
      <c r="AO757">
        <v>392.49557522123888</v>
      </c>
      <c r="AP757">
        <v>99</v>
      </c>
      <c r="AQ757">
        <v>96</v>
      </c>
      <c r="AR757">
        <v>96</v>
      </c>
      <c r="AS757">
        <v>98</v>
      </c>
      <c r="AT757">
        <v>40</v>
      </c>
      <c r="AU757">
        <v>38</v>
      </c>
      <c r="AV757">
        <v>42</v>
      </c>
      <c r="AW757">
        <v>46</v>
      </c>
      <c r="AX757">
        <v>92</v>
      </c>
      <c r="AY757">
        <v>89</v>
      </c>
      <c r="AZ757">
        <v>89</v>
      </c>
      <c r="BA757">
        <v>91</v>
      </c>
      <c r="BB757">
        <v>40</v>
      </c>
      <c r="BC757">
        <v>38</v>
      </c>
      <c r="BD757">
        <v>41</v>
      </c>
      <c r="BE757">
        <v>45</v>
      </c>
      <c r="BF757">
        <v>93</v>
      </c>
      <c r="BG757">
        <v>90</v>
      </c>
      <c r="BH757">
        <v>90</v>
      </c>
      <c r="BI757">
        <v>91</v>
      </c>
      <c r="BJ757">
        <v>36</v>
      </c>
      <c r="BK757">
        <v>35</v>
      </c>
      <c r="BL757">
        <v>38</v>
      </c>
      <c r="BM757">
        <v>41</v>
      </c>
      <c r="BN757">
        <f t="shared" si="112"/>
        <v>99</v>
      </c>
      <c r="BO757">
        <f t="shared" si="113"/>
        <v>96</v>
      </c>
      <c r="BP757">
        <f t="shared" si="114"/>
        <v>96</v>
      </c>
      <c r="BQ757">
        <f t="shared" si="115"/>
        <v>98</v>
      </c>
      <c r="BR757">
        <f>IF(ISNUMBER(VLOOKUP($A757,[1]Blad1!$A$2:$C$116,2,FALSE)),ROUND(VLOOKUP($A757,[1]Blad1!$A$2:$C$116,2,FALSE)*AT757/SUM($AT757:$AW757),0),AT757)</f>
        <v>40</v>
      </c>
      <c r="BS757">
        <f>IF(ISNUMBER(VLOOKUP($A757,[1]Blad1!$A$2:$C$116,2,FALSE)),ROUND(VLOOKUP($A757,[1]Blad1!$A$2:$C$116,2,FALSE)*AU757/SUM($AT757:$AW757),0),AU757)</f>
        <v>38</v>
      </c>
      <c r="BT757">
        <f>IF(ISNUMBER(VLOOKUP($A757,[1]Blad1!$A$2:$C$116,2,FALSE)),ROUND(VLOOKUP($A757,[1]Blad1!$A$2:$C$116,2,FALSE)*AV757/SUM($AT757:$AW757),0),AV757)</f>
        <v>42</v>
      </c>
      <c r="BU757">
        <f>IF(ISNUMBER(VLOOKUP($A757,[1]Blad1!$A$2:$C$116,2,FALSE)),ROUND(VLOOKUP($A757,[1]Blad1!$A$2:$C$116,2,FALSE)*AW757/SUM($AT757:$AW757),0),AW757)</f>
        <v>46</v>
      </c>
      <c r="BV757">
        <f t="shared" si="116"/>
        <v>92</v>
      </c>
      <c r="BW757">
        <f t="shared" si="117"/>
        <v>89</v>
      </c>
      <c r="BX757">
        <f t="shared" si="118"/>
        <v>89</v>
      </c>
      <c r="BY757">
        <f t="shared" si="119"/>
        <v>91</v>
      </c>
      <c r="BZ757">
        <f>IF(ISNUMBER(VLOOKUP($A757,[1]Blad1!$A$2:$C$116,2,FALSE)),ROUND(VLOOKUP($A757,[1]Blad1!$A$2:$C$116,2,FALSE)*BB757/SUM($AT757:$AW757),0),BB757)</f>
        <v>40</v>
      </c>
      <c r="CA757">
        <f>IF(ISNUMBER(VLOOKUP($A757,[1]Blad1!$A$2:$C$116,2,FALSE)),ROUND(VLOOKUP($A757,[1]Blad1!$A$2:$C$116,2,FALSE)*BC757/SUM($AT757:$AW757),0),BC757)</f>
        <v>38</v>
      </c>
      <c r="CB757">
        <f>IF(ISNUMBER(VLOOKUP($A757,[1]Blad1!$A$2:$C$116,2,FALSE)),ROUND(VLOOKUP($A757,[1]Blad1!$A$2:$C$116,2,FALSE)*BD757/SUM($AT757:$AW757),0),BD757)</f>
        <v>41</v>
      </c>
      <c r="CC757">
        <f>IF(ISNUMBER(VLOOKUP($A757,[1]Blad1!$A$2:$C$116,2,FALSE)),ROUND(VLOOKUP($A757,[1]Blad1!$A$2:$C$116,2,FALSE)*BE757/SUM($AT757:$AW757),0),BE757)</f>
        <v>45</v>
      </c>
      <c r="CH757">
        <f>IF(ISNUMBER(VLOOKUP($A757,[1]Blad1!$A$2:$C$116,2,FALSE)),ROUND(VLOOKUP($A757,[1]Blad1!$A$2:$C$116,2,FALSE)*BJ757/SUM($AT757:$AW757),0),BJ757)</f>
        <v>36</v>
      </c>
      <c r="CI757">
        <f>IF(ISNUMBER(VLOOKUP($A757,[1]Blad1!$A$2:$C$116,2,FALSE)),ROUND(VLOOKUP($A757,[1]Blad1!$A$2:$C$116,2,FALSE)*BK757/SUM($AT757:$AW757),0),BK757)</f>
        <v>35</v>
      </c>
      <c r="CJ757">
        <f>IF(ISNUMBER(VLOOKUP($A757,[1]Blad1!$A$2:$C$116,2,FALSE)),ROUND(VLOOKUP($A757,[1]Blad1!$A$2:$C$116,2,FALSE)*BL757/SUM($AT757:$AW757),0),BL757)</f>
        <v>38</v>
      </c>
      <c r="CK757">
        <f>IF(ISNUMBER(VLOOKUP($A757,[1]Blad1!$A$2:$C$116,2,FALSE)),ROUND(VLOOKUP($A757,[1]Blad1!$A$2:$C$116,2,FALSE)*BM757/SUM($AT757:$AW757),0),BM757)</f>
        <v>41</v>
      </c>
    </row>
    <row r="758" spans="1:89" x14ac:dyDescent="0.3">
      <c r="A758">
        <v>757</v>
      </c>
      <c r="B758" t="s">
        <v>821</v>
      </c>
      <c r="C758">
        <v>245</v>
      </c>
      <c r="D758" t="s">
        <v>1273</v>
      </c>
      <c r="G758" t="s">
        <v>2672</v>
      </c>
      <c r="H758" t="s">
        <v>3169</v>
      </c>
      <c r="I758" t="s">
        <v>3465</v>
      </c>
      <c r="J758" t="s">
        <v>3534</v>
      </c>
      <c r="K758">
        <v>670</v>
      </c>
      <c r="L758">
        <v>150</v>
      </c>
      <c r="M758">
        <v>5</v>
      </c>
      <c r="N758">
        <v>500</v>
      </c>
      <c r="O758">
        <v>281</v>
      </c>
      <c r="P758">
        <v>112</v>
      </c>
      <c r="Q758">
        <v>405</v>
      </c>
      <c r="R758">
        <v>442</v>
      </c>
      <c r="S758">
        <v>439</v>
      </c>
      <c r="T758">
        <v>398</v>
      </c>
      <c r="U758">
        <v>37</v>
      </c>
      <c r="V758">
        <v>31</v>
      </c>
      <c r="W758">
        <v>26</v>
      </c>
      <c r="X758">
        <v>20</v>
      </c>
      <c r="Y758">
        <v>270</v>
      </c>
      <c r="Z758">
        <v>112</v>
      </c>
      <c r="AA758">
        <v>105</v>
      </c>
      <c r="AB758">
        <v>102</v>
      </c>
      <c r="AC758">
        <v>94</v>
      </c>
      <c r="AD758">
        <v>237</v>
      </c>
      <c r="AE758">
        <v>233</v>
      </c>
      <c r="AF758">
        <v>223</v>
      </c>
      <c r="AG758">
        <v>0.9375</v>
      </c>
      <c r="AH758">
        <v>0.9107142857142857</v>
      </c>
      <c r="AI758">
        <v>0.8392857142857143</v>
      </c>
      <c r="AJ758">
        <v>0.87777777777777777</v>
      </c>
      <c r="AK758">
        <v>0.86296296296296293</v>
      </c>
      <c r="AL758">
        <v>0.82592592592592595</v>
      </c>
      <c r="AM758">
        <v>412.96296296296299</v>
      </c>
      <c r="AN758">
        <v>94</v>
      </c>
      <c r="AO758">
        <v>232.0851851851852</v>
      </c>
      <c r="AP758">
        <v>355</v>
      </c>
      <c r="AQ758">
        <v>387</v>
      </c>
      <c r="AR758">
        <v>385</v>
      </c>
      <c r="AS758">
        <v>349</v>
      </c>
      <c r="AT758">
        <v>34</v>
      </c>
      <c r="AU758">
        <v>28</v>
      </c>
      <c r="AV758">
        <v>24</v>
      </c>
      <c r="AW758">
        <v>18</v>
      </c>
      <c r="AX758">
        <v>349</v>
      </c>
      <c r="AY758">
        <v>381</v>
      </c>
      <c r="AZ758">
        <v>378</v>
      </c>
      <c r="BA758">
        <v>343</v>
      </c>
      <c r="BB758">
        <v>33</v>
      </c>
      <c r="BC758">
        <v>27</v>
      </c>
      <c r="BD758">
        <v>23</v>
      </c>
      <c r="BE758">
        <v>18</v>
      </c>
      <c r="BF758">
        <v>334</v>
      </c>
      <c r="BG758">
        <v>365</v>
      </c>
      <c r="BH758">
        <v>362</v>
      </c>
      <c r="BI758">
        <v>328</v>
      </c>
      <c r="BJ758">
        <v>30</v>
      </c>
      <c r="BK758">
        <v>26</v>
      </c>
      <c r="BL758">
        <v>21</v>
      </c>
      <c r="BM758">
        <v>16</v>
      </c>
      <c r="BN758">
        <f t="shared" si="112"/>
        <v>355</v>
      </c>
      <c r="BO758">
        <f t="shared" si="113"/>
        <v>387</v>
      </c>
      <c r="BP758">
        <f t="shared" si="114"/>
        <v>385</v>
      </c>
      <c r="BQ758">
        <f t="shared" si="115"/>
        <v>349</v>
      </c>
      <c r="BR758">
        <f>IF(ISNUMBER(VLOOKUP($A758,[1]Blad1!$A$2:$C$116,2,FALSE)),ROUND(VLOOKUP($A758,[1]Blad1!$A$2:$C$116,2,FALSE)*AT758/SUM($AT758:$AW758),0),AT758)</f>
        <v>34</v>
      </c>
      <c r="BS758">
        <f>IF(ISNUMBER(VLOOKUP($A758,[1]Blad1!$A$2:$C$116,2,FALSE)),ROUND(VLOOKUP($A758,[1]Blad1!$A$2:$C$116,2,FALSE)*AU758/SUM($AT758:$AW758),0),AU758)</f>
        <v>28</v>
      </c>
      <c r="BT758">
        <f>IF(ISNUMBER(VLOOKUP($A758,[1]Blad1!$A$2:$C$116,2,FALSE)),ROUND(VLOOKUP($A758,[1]Blad1!$A$2:$C$116,2,FALSE)*AV758/SUM($AT758:$AW758),0),AV758)</f>
        <v>24</v>
      </c>
      <c r="BU758">
        <f>IF(ISNUMBER(VLOOKUP($A758,[1]Blad1!$A$2:$C$116,2,FALSE)),ROUND(VLOOKUP($A758,[1]Blad1!$A$2:$C$116,2,FALSE)*AW758/SUM($AT758:$AW758),0),AW758)</f>
        <v>18</v>
      </c>
      <c r="BV758">
        <f t="shared" si="116"/>
        <v>349</v>
      </c>
      <c r="BW758">
        <f t="shared" si="117"/>
        <v>381</v>
      </c>
      <c r="BX758">
        <f t="shared" si="118"/>
        <v>378</v>
      </c>
      <c r="BY758">
        <f t="shared" si="119"/>
        <v>343</v>
      </c>
      <c r="BZ758">
        <f>IF(ISNUMBER(VLOOKUP($A758,[1]Blad1!$A$2:$C$116,2,FALSE)),ROUND(VLOOKUP($A758,[1]Blad1!$A$2:$C$116,2,FALSE)*BB758/SUM($AT758:$AW758),0),BB758)</f>
        <v>33</v>
      </c>
      <c r="CA758">
        <f>IF(ISNUMBER(VLOOKUP($A758,[1]Blad1!$A$2:$C$116,2,FALSE)),ROUND(VLOOKUP($A758,[1]Blad1!$A$2:$C$116,2,FALSE)*BC758/SUM($AT758:$AW758),0),BC758)</f>
        <v>27</v>
      </c>
      <c r="CB758">
        <f>IF(ISNUMBER(VLOOKUP($A758,[1]Blad1!$A$2:$C$116,2,FALSE)),ROUND(VLOOKUP($A758,[1]Blad1!$A$2:$C$116,2,FALSE)*BD758/SUM($AT758:$AW758),0),BD758)</f>
        <v>23</v>
      </c>
      <c r="CC758">
        <f>IF(ISNUMBER(VLOOKUP($A758,[1]Blad1!$A$2:$C$116,2,FALSE)),ROUND(VLOOKUP($A758,[1]Blad1!$A$2:$C$116,2,FALSE)*BE758/SUM($AT758:$AW758),0),BE758)</f>
        <v>18</v>
      </c>
      <c r="CH758">
        <f>IF(ISNUMBER(VLOOKUP($A758,[1]Blad1!$A$2:$C$116,2,FALSE)),ROUND(VLOOKUP($A758,[1]Blad1!$A$2:$C$116,2,FALSE)*BJ758/SUM($AT758:$AW758),0),BJ758)</f>
        <v>30</v>
      </c>
      <c r="CI758">
        <f>IF(ISNUMBER(VLOOKUP($A758,[1]Blad1!$A$2:$C$116,2,FALSE)),ROUND(VLOOKUP($A758,[1]Blad1!$A$2:$C$116,2,FALSE)*BK758/SUM($AT758:$AW758),0),BK758)</f>
        <v>26</v>
      </c>
      <c r="CJ758">
        <f>IF(ISNUMBER(VLOOKUP($A758,[1]Blad1!$A$2:$C$116,2,FALSE)),ROUND(VLOOKUP($A758,[1]Blad1!$A$2:$C$116,2,FALSE)*BL758/SUM($AT758:$AW758),0),BL758)</f>
        <v>21</v>
      </c>
      <c r="CK758">
        <f>IF(ISNUMBER(VLOOKUP($A758,[1]Blad1!$A$2:$C$116,2,FALSE)),ROUND(VLOOKUP($A758,[1]Blad1!$A$2:$C$116,2,FALSE)*BM758/SUM($AT758:$AW758),0),BM758)</f>
        <v>16</v>
      </c>
    </row>
    <row r="759" spans="1:89" x14ac:dyDescent="0.3">
      <c r="A759">
        <v>758</v>
      </c>
      <c r="B759" t="s">
        <v>822</v>
      </c>
      <c r="C759">
        <v>246</v>
      </c>
      <c r="D759" t="s">
        <v>1273</v>
      </c>
      <c r="G759" t="s">
        <v>2673</v>
      </c>
      <c r="H759" t="s">
        <v>3170</v>
      </c>
      <c r="I759" t="s">
        <v>3465</v>
      </c>
      <c r="J759" t="s">
        <v>3534</v>
      </c>
      <c r="K759">
        <v>832</v>
      </c>
      <c r="L759">
        <v>150</v>
      </c>
      <c r="M759">
        <v>5</v>
      </c>
      <c r="N759">
        <v>700</v>
      </c>
      <c r="O759">
        <v>391</v>
      </c>
      <c r="P759">
        <v>136</v>
      </c>
      <c r="Q759">
        <v>91</v>
      </c>
      <c r="R759">
        <v>87</v>
      </c>
      <c r="S759">
        <v>91</v>
      </c>
      <c r="T759">
        <v>105</v>
      </c>
      <c r="U759">
        <v>46</v>
      </c>
      <c r="V759">
        <v>38</v>
      </c>
      <c r="W759">
        <v>31</v>
      </c>
      <c r="X759">
        <v>23</v>
      </c>
      <c r="Y759">
        <v>665</v>
      </c>
      <c r="Z759">
        <v>136</v>
      </c>
      <c r="AA759">
        <v>165</v>
      </c>
      <c r="AB759">
        <v>166</v>
      </c>
      <c r="AC759">
        <v>153</v>
      </c>
      <c r="AD759">
        <v>601</v>
      </c>
      <c r="AE759">
        <v>569</v>
      </c>
      <c r="AF759">
        <v>557</v>
      </c>
      <c r="AG759">
        <v>1.213235294117647</v>
      </c>
      <c r="AH759">
        <v>1.220588235294118</v>
      </c>
      <c r="AI759">
        <v>1.125</v>
      </c>
      <c r="AJ759">
        <v>0.90375939849624065</v>
      </c>
      <c r="AK759">
        <v>0.85563909774436087</v>
      </c>
      <c r="AL759">
        <v>0.837593984962406</v>
      </c>
      <c r="AM759">
        <v>586.31578947368416</v>
      </c>
      <c r="AN759">
        <v>153</v>
      </c>
      <c r="AO759">
        <v>327.49924812030071</v>
      </c>
      <c r="AP759">
        <v>82</v>
      </c>
      <c r="AQ759">
        <v>78</v>
      </c>
      <c r="AR759">
        <v>82</v>
      </c>
      <c r="AS759">
        <v>94</v>
      </c>
      <c r="AT759">
        <v>53</v>
      </c>
      <c r="AU759">
        <v>45</v>
      </c>
      <c r="AV759">
        <v>38</v>
      </c>
      <c r="AW759">
        <v>29</v>
      </c>
      <c r="AX759">
        <v>77</v>
      </c>
      <c r="AY759">
        <v>74</v>
      </c>
      <c r="AZ759">
        <v>77</v>
      </c>
      <c r="BA759">
        <v>89</v>
      </c>
      <c r="BB759">
        <v>54</v>
      </c>
      <c r="BC759">
        <v>46</v>
      </c>
      <c r="BD759">
        <v>38</v>
      </c>
      <c r="BE759">
        <v>29</v>
      </c>
      <c r="BF759">
        <v>76</v>
      </c>
      <c r="BG759">
        <v>72</v>
      </c>
      <c r="BH759">
        <v>76</v>
      </c>
      <c r="BI759">
        <v>87</v>
      </c>
      <c r="BJ759">
        <v>49</v>
      </c>
      <c r="BK759">
        <v>42</v>
      </c>
      <c r="BL759">
        <v>35</v>
      </c>
      <c r="BM759">
        <v>27</v>
      </c>
      <c r="BN759">
        <f t="shared" si="112"/>
        <v>82</v>
      </c>
      <c r="BO759">
        <f t="shared" si="113"/>
        <v>78</v>
      </c>
      <c r="BP759">
        <f t="shared" si="114"/>
        <v>82</v>
      </c>
      <c r="BQ759">
        <f t="shared" si="115"/>
        <v>94</v>
      </c>
      <c r="BR759">
        <f>IF(ISNUMBER(VLOOKUP($A759,[1]Blad1!$A$2:$C$116,2,FALSE)),ROUND(VLOOKUP($A759,[1]Blad1!$A$2:$C$116,2,FALSE)*AT759/SUM($AT759:$AW759),0),AT759)</f>
        <v>53</v>
      </c>
      <c r="BS759">
        <f>IF(ISNUMBER(VLOOKUP($A759,[1]Blad1!$A$2:$C$116,2,FALSE)),ROUND(VLOOKUP($A759,[1]Blad1!$A$2:$C$116,2,FALSE)*AU759/SUM($AT759:$AW759),0),AU759)</f>
        <v>45</v>
      </c>
      <c r="BT759">
        <f>IF(ISNUMBER(VLOOKUP($A759,[1]Blad1!$A$2:$C$116,2,FALSE)),ROUND(VLOOKUP($A759,[1]Blad1!$A$2:$C$116,2,FALSE)*AV759/SUM($AT759:$AW759),0),AV759)</f>
        <v>38</v>
      </c>
      <c r="BU759">
        <f>IF(ISNUMBER(VLOOKUP($A759,[1]Blad1!$A$2:$C$116,2,FALSE)),ROUND(VLOOKUP($A759,[1]Blad1!$A$2:$C$116,2,FALSE)*AW759/SUM($AT759:$AW759),0),AW759)</f>
        <v>29</v>
      </c>
      <c r="BV759">
        <f t="shared" si="116"/>
        <v>77</v>
      </c>
      <c r="BW759">
        <f t="shared" si="117"/>
        <v>74</v>
      </c>
      <c r="BX759">
        <f t="shared" si="118"/>
        <v>77</v>
      </c>
      <c r="BY759">
        <f t="shared" si="119"/>
        <v>89</v>
      </c>
      <c r="BZ759">
        <f>IF(ISNUMBER(VLOOKUP($A759,[1]Blad1!$A$2:$C$116,2,FALSE)),ROUND(VLOOKUP($A759,[1]Blad1!$A$2:$C$116,2,FALSE)*BB759/SUM($AT759:$AW759),0),BB759)</f>
        <v>54</v>
      </c>
      <c r="CA759">
        <f>IF(ISNUMBER(VLOOKUP($A759,[1]Blad1!$A$2:$C$116,2,FALSE)),ROUND(VLOOKUP($A759,[1]Blad1!$A$2:$C$116,2,FALSE)*BC759/SUM($AT759:$AW759),0),BC759)</f>
        <v>46</v>
      </c>
      <c r="CB759">
        <f>IF(ISNUMBER(VLOOKUP($A759,[1]Blad1!$A$2:$C$116,2,FALSE)),ROUND(VLOOKUP($A759,[1]Blad1!$A$2:$C$116,2,FALSE)*BD759/SUM($AT759:$AW759),0),BD759)</f>
        <v>38</v>
      </c>
      <c r="CC759">
        <f>IF(ISNUMBER(VLOOKUP($A759,[1]Blad1!$A$2:$C$116,2,FALSE)),ROUND(VLOOKUP($A759,[1]Blad1!$A$2:$C$116,2,FALSE)*BE759/SUM($AT759:$AW759),0),BE759)</f>
        <v>29</v>
      </c>
      <c r="CH759">
        <f>IF(ISNUMBER(VLOOKUP($A759,[1]Blad1!$A$2:$C$116,2,FALSE)),ROUND(VLOOKUP($A759,[1]Blad1!$A$2:$C$116,2,FALSE)*BJ759/SUM($AT759:$AW759),0),BJ759)</f>
        <v>49</v>
      </c>
      <c r="CI759">
        <f>IF(ISNUMBER(VLOOKUP($A759,[1]Blad1!$A$2:$C$116,2,FALSE)),ROUND(VLOOKUP($A759,[1]Blad1!$A$2:$C$116,2,FALSE)*BK759/SUM($AT759:$AW759),0),BK759)</f>
        <v>42</v>
      </c>
      <c r="CJ759">
        <f>IF(ISNUMBER(VLOOKUP($A759,[1]Blad1!$A$2:$C$116,2,FALSE)),ROUND(VLOOKUP($A759,[1]Blad1!$A$2:$C$116,2,FALSE)*BL759/SUM($AT759:$AW759),0),BL759)</f>
        <v>35</v>
      </c>
      <c r="CK759">
        <f>IF(ISNUMBER(VLOOKUP($A759,[1]Blad1!$A$2:$C$116,2,FALSE)),ROUND(VLOOKUP($A759,[1]Blad1!$A$2:$C$116,2,FALSE)*BM759/SUM($AT759:$AW759),0),BM759)</f>
        <v>27</v>
      </c>
    </row>
    <row r="760" spans="1:89" x14ac:dyDescent="0.3">
      <c r="A760">
        <v>759</v>
      </c>
      <c r="B760" t="s">
        <v>823</v>
      </c>
      <c r="C760">
        <v>247</v>
      </c>
      <c r="D760" t="s">
        <v>1273</v>
      </c>
      <c r="G760" t="s">
        <v>2674</v>
      </c>
      <c r="H760" t="s">
        <v>3171</v>
      </c>
      <c r="I760" t="s">
        <v>3465</v>
      </c>
      <c r="J760" t="s">
        <v>3534</v>
      </c>
      <c r="K760">
        <v>669</v>
      </c>
      <c r="L760">
        <v>140</v>
      </c>
      <c r="M760">
        <v>5</v>
      </c>
      <c r="N760">
        <v>4055</v>
      </c>
      <c r="O760">
        <v>2238</v>
      </c>
      <c r="P760">
        <v>1051</v>
      </c>
      <c r="Q760">
        <v>538</v>
      </c>
      <c r="R760">
        <v>611</v>
      </c>
      <c r="S760">
        <v>607</v>
      </c>
      <c r="T760">
        <v>528</v>
      </c>
      <c r="U760">
        <v>302</v>
      </c>
      <c r="V760">
        <v>280</v>
      </c>
      <c r="W760">
        <v>253</v>
      </c>
      <c r="X760">
        <v>224</v>
      </c>
      <c r="Y760">
        <v>3935</v>
      </c>
      <c r="Z760">
        <v>1051</v>
      </c>
      <c r="AA760">
        <v>1078</v>
      </c>
      <c r="AB760">
        <v>1081</v>
      </c>
      <c r="AC760">
        <v>989</v>
      </c>
      <c r="AD760">
        <v>3645</v>
      </c>
      <c r="AE760">
        <v>3827</v>
      </c>
      <c r="AF760">
        <v>3724</v>
      </c>
      <c r="AG760">
        <v>1.025689819219791</v>
      </c>
      <c r="AH760">
        <v>1.0285442435775449</v>
      </c>
      <c r="AI760">
        <v>0.94100856327307325</v>
      </c>
      <c r="AJ760">
        <v>0.92630241423125792</v>
      </c>
      <c r="AK760">
        <v>0.97255400254129609</v>
      </c>
      <c r="AL760">
        <v>0.94637865311308766</v>
      </c>
      <c r="AM760">
        <v>3837.56543837357</v>
      </c>
      <c r="AN760">
        <v>989</v>
      </c>
      <c r="AO760">
        <v>2117.9954256670899</v>
      </c>
      <c r="AP760">
        <v>498</v>
      </c>
      <c r="AQ760">
        <v>565</v>
      </c>
      <c r="AR760">
        <v>562</v>
      </c>
      <c r="AS760">
        <v>489</v>
      </c>
      <c r="AT760">
        <v>300</v>
      </c>
      <c r="AU760">
        <v>284</v>
      </c>
      <c r="AV760">
        <v>262</v>
      </c>
      <c r="AW760">
        <v>235</v>
      </c>
      <c r="AX760">
        <v>523</v>
      </c>
      <c r="AY760">
        <v>594</v>
      </c>
      <c r="AZ760">
        <v>590</v>
      </c>
      <c r="BA760">
        <v>513</v>
      </c>
      <c r="BB760">
        <v>300</v>
      </c>
      <c r="BC760">
        <v>285</v>
      </c>
      <c r="BD760">
        <v>262</v>
      </c>
      <c r="BE760">
        <v>235</v>
      </c>
      <c r="BF760">
        <v>509</v>
      </c>
      <c r="BG760">
        <v>578</v>
      </c>
      <c r="BH760">
        <v>574</v>
      </c>
      <c r="BI760">
        <v>499</v>
      </c>
      <c r="BJ760">
        <v>275</v>
      </c>
      <c r="BK760">
        <v>261</v>
      </c>
      <c r="BL760">
        <v>240</v>
      </c>
      <c r="BM760">
        <v>215</v>
      </c>
      <c r="BN760">
        <f t="shared" si="112"/>
        <v>498</v>
      </c>
      <c r="BO760">
        <f t="shared" si="113"/>
        <v>565</v>
      </c>
      <c r="BP760">
        <f t="shared" si="114"/>
        <v>562</v>
      </c>
      <c r="BQ760">
        <f t="shared" si="115"/>
        <v>489</v>
      </c>
      <c r="BR760">
        <f>IF(ISNUMBER(VLOOKUP($A760,[1]Blad1!$A$2:$C$116,2,FALSE)),ROUND(VLOOKUP($A760,[1]Blad1!$A$2:$C$116,2,FALSE)*AT760/SUM($AT760:$AW760),0),AT760)</f>
        <v>300</v>
      </c>
      <c r="BS760">
        <f>IF(ISNUMBER(VLOOKUP($A760,[1]Blad1!$A$2:$C$116,2,FALSE)),ROUND(VLOOKUP($A760,[1]Blad1!$A$2:$C$116,2,FALSE)*AU760/SUM($AT760:$AW760),0),AU760)</f>
        <v>284</v>
      </c>
      <c r="BT760">
        <f>IF(ISNUMBER(VLOOKUP($A760,[1]Blad1!$A$2:$C$116,2,FALSE)),ROUND(VLOOKUP($A760,[1]Blad1!$A$2:$C$116,2,FALSE)*AV760/SUM($AT760:$AW760),0),AV760)</f>
        <v>262</v>
      </c>
      <c r="BU760">
        <f>IF(ISNUMBER(VLOOKUP($A760,[1]Blad1!$A$2:$C$116,2,FALSE)),ROUND(VLOOKUP($A760,[1]Blad1!$A$2:$C$116,2,FALSE)*AW760/SUM($AT760:$AW760),0),AW760)</f>
        <v>235</v>
      </c>
      <c r="BV760">
        <f t="shared" si="116"/>
        <v>523</v>
      </c>
      <c r="BW760">
        <f t="shared" si="117"/>
        <v>594</v>
      </c>
      <c r="BX760">
        <f t="shared" si="118"/>
        <v>590</v>
      </c>
      <c r="BY760">
        <f t="shared" si="119"/>
        <v>513</v>
      </c>
      <c r="BZ760">
        <f>IF(ISNUMBER(VLOOKUP($A760,[1]Blad1!$A$2:$C$116,2,FALSE)),ROUND(VLOOKUP($A760,[1]Blad1!$A$2:$C$116,2,FALSE)*BB760/SUM($AT760:$AW760),0),BB760)</f>
        <v>300</v>
      </c>
      <c r="CA760">
        <f>IF(ISNUMBER(VLOOKUP($A760,[1]Blad1!$A$2:$C$116,2,FALSE)),ROUND(VLOOKUP($A760,[1]Blad1!$A$2:$C$116,2,FALSE)*BC760/SUM($AT760:$AW760),0),BC760)</f>
        <v>285</v>
      </c>
      <c r="CB760">
        <f>IF(ISNUMBER(VLOOKUP($A760,[1]Blad1!$A$2:$C$116,2,FALSE)),ROUND(VLOOKUP($A760,[1]Blad1!$A$2:$C$116,2,FALSE)*BD760/SUM($AT760:$AW760),0),BD760)</f>
        <v>262</v>
      </c>
      <c r="CC760">
        <f>IF(ISNUMBER(VLOOKUP($A760,[1]Blad1!$A$2:$C$116,2,FALSE)),ROUND(VLOOKUP($A760,[1]Blad1!$A$2:$C$116,2,FALSE)*BE760/SUM($AT760:$AW760),0),BE760)</f>
        <v>235</v>
      </c>
      <c r="CH760">
        <f>IF(ISNUMBER(VLOOKUP($A760,[1]Blad1!$A$2:$C$116,2,FALSE)),ROUND(VLOOKUP($A760,[1]Blad1!$A$2:$C$116,2,FALSE)*BJ760/SUM($AT760:$AW760),0),BJ760)</f>
        <v>275</v>
      </c>
      <c r="CI760">
        <f>IF(ISNUMBER(VLOOKUP($A760,[1]Blad1!$A$2:$C$116,2,FALSE)),ROUND(VLOOKUP($A760,[1]Blad1!$A$2:$C$116,2,FALSE)*BK760/SUM($AT760:$AW760),0),BK760)</f>
        <v>261</v>
      </c>
      <c r="CJ760">
        <f>IF(ISNUMBER(VLOOKUP($A760,[1]Blad1!$A$2:$C$116,2,FALSE)),ROUND(VLOOKUP($A760,[1]Blad1!$A$2:$C$116,2,FALSE)*BL760/SUM($AT760:$AW760),0),BL760)</f>
        <v>240</v>
      </c>
      <c r="CK760">
        <f>IF(ISNUMBER(VLOOKUP($A760,[1]Blad1!$A$2:$C$116,2,FALSE)),ROUND(VLOOKUP($A760,[1]Blad1!$A$2:$C$116,2,FALSE)*BM760/SUM($AT760:$AW760),0),BM760)</f>
        <v>215</v>
      </c>
    </row>
    <row r="761" spans="1:89" x14ac:dyDescent="0.3">
      <c r="A761">
        <v>760</v>
      </c>
      <c r="B761" t="s">
        <v>824</v>
      </c>
      <c r="C761">
        <v>248</v>
      </c>
      <c r="D761" t="s">
        <v>1273</v>
      </c>
      <c r="G761" t="s">
        <v>2675</v>
      </c>
      <c r="H761" t="s">
        <v>3172</v>
      </c>
      <c r="I761" t="s">
        <v>3465</v>
      </c>
      <c r="J761" t="s">
        <v>3534</v>
      </c>
      <c r="K761">
        <v>666</v>
      </c>
      <c r="L761">
        <v>140</v>
      </c>
      <c r="M761">
        <v>5</v>
      </c>
      <c r="N761">
        <v>2540</v>
      </c>
      <c r="O761">
        <v>1400</v>
      </c>
      <c r="P761">
        <v>550</v>
      </c>
      <c r="Q761">
        <v>405</v>
      </c>
      <c r="R761">
        <v>442</v>
      </c>
      <c r="S761">
        <v>439</v>
      </c>
      <c r="T761">
        <v>398</v>
      </c>
      <c r="U761">
        <v>181</v>
      </c>
      <c r="V761">
        <v>155</v>
      </c>
      <c r="W761">
        <v>128</v>
      </c>
      <c r="X761">
        <v>95</v>
      </c>
      <c r="Y761">
        <v>2721</v>
      </c>
      <c r="Z761">
        <v>550</v>
      </c>
      <c r="AA761">
        <v>573</v>
      </c>
      <c r="AB761">
        <v>582</v>
      </c>
      <c r="AC761">
        <v>526</v>
      </c>
      <c r="AD761">
        <v>2561</v>
      </c>
      <c r="AE761">
        <v>2656</v>
      </c>
      <c r="AF761">
        <v>2546</v>
      </c>
      <c r="AG761">
        <v>1.041818181818182</v>
      </c>
      <c r="AH761">
        <v>1.0581818181818179</v>
      </c>
      <c r="AI761">
        <v>0.95636363636363642</v>
      </c>
      <c r="AJ761">
        <v>0.94119808893789048</v>
      </c>
      <c r="AK761">
        <v>0.97611172363101806</v>
      </c>
      <c r="AL761">
        <v>0.93568540977581771</v>
      </c>
      <c r="AM761">
        <v>2376.6409408305772</v>
      </c>
      <c r="AN761">
        <v>526</v>
      </c>
      <c r="AO761">
        <v>1309.9595736861449</v>
      </c>
      <c r="AP761">
        <v>381</v>
      </c>
      <c r="AQ761">
        <v>416</v>
      </c>
      <c r="AR761">
        <v>413</v>
      </c>
      <c r="AS761">
        <v>374</v>
      </c>
      <c r="AT761">
        <v>183</v>
      </c>
      <c r="AU761">
        <v>160</v>
      </c>
      <c r="AV761">
        <v>133</v>
      </c>
      <c r="AW761">
        <v>101</v>
      </c>
      <c r="AX761">
        <v>395</v>
      </c>
      <c r="AY761">
        <v>431</v>
      </c>
      <c r="AZ761">
        <v>428</v>
      </c>
      <c r="BA761">
        <v>388</v>
      </c>
      <c r="BB761">
        <v>186</v>
      </c>
      <c r="BC761">
        <v>162</v>
      </c>
      <c r="BD761">
        <v>136</v>
      </c>
      <c r="BE761">
        <v>102</v>
      </c>
      <c r="BF761">
        <v>378</v>
      </c>
      <c r="BG761">
        <v>413</v>
      </c>
      <c r="BH761">
        <v>410</v>
      </c>
      <c r="BI761">
        <v>372</v>
      </c>
      <c r="BJ761">
        <v>167</v>
      </c>
      <c r="BK761">
        <v>147</v>
      </c>
      <c r="BL761">
        <v>122</v>
      </c>
      <c r="BM761">
        <v>92</v>
      </c>
      <c r="BN761">
        <f t="shared" si="112"/>
        <v>381</v>
      </c>
      <c r="BO761">
        <f t="shared" si="113"/>
        <v>416</v>
      </c>
      <c r="BP761">
        <f t="shared" si="114"/>
        <v>413</v>
      </c>
      <c r="BQ761">
        <f t="shared" si="115"/>
        <v>374</v>
      </c>
      <c r="BR761">
        <f>IF(ISNUMBER(VLOOKUP($A761,[1]Blad1!$A$2:$C$116,2,FALSE)),ROUND(VLOOKUP($A761,[1]Blad1!$A$2:$C$116,2,FALSE)*AT761/SUM($AT761:$AW761),0),AT761)</f>
        <v>183</v>
      </c>
      <c r="BS761">
        <f>IF(ISNUMBER(VLOOKUP($A761,[1]Blad1!$A$2:$C$116,2,FALSE)),ROUND(VLOOKUP($A761,[1]Blad1!$A$2:$C$116,2,FALSE)*AU761/SUM($AT761:$AW761),0),AU761)</f>
        <v>160</v>
      </c>
      <c r="BT761">
        <f>IF(ISNUMBER(VLOOKUP($A761,[1]Blad1!$A$2:$C$116,2,FALSE)),ROUND(VLOOKUP($A761,[1]Blad1!$A$2:$C$116,2,FALSE)*AV761/SUM($AT761:$AW761),0),AV761)</f>
        <v>133</v>
      </c>
      <c r="BU761">
        <f>IF(ISNUMBER(VLOOKUP($A761,[1]Blad1!$A$2:$C$116,2,FALSE)),ROUND(VLOOKUP($A761,[1]Blad1!$A$2:$C$116,2,FALSE)*AW761/SUM($AT761:$AW761),0),AW761)</f>
        <v>101</v>
      </c>
      <c r="BV761">
        <f t="shared" si="116"/>
        <v>395</v>
      </c>
      <c r="BW761">
        <f t="shared" si="117"/>
        <v>431</v>
      </c>
      <c r="BX761">
        <f t="shared" si="118"/>
        <v>428</v>
      </c>
      <c r="BY761">
        <f t="shared" si="119"/>
        <v>388</v>
      </c>
      <c r="BZ761">
        <f>IF(ISNUMBER(VLOOKUP($A761,[1]Blad1!$A$2:$C$116,2,FALSE)),ROUND(VLOOKUP($A761,[1]Blad1!$A$2:$C$116,2,FALSE)*BB761/SUM($AT761:$AW761),0),BB761)</f>
        <v>186</v>
      </c>
      <c r="CA761">
        <f>IF(ISNUMBER(VLOOKUP($A761,[1]Blad1!$A$2:$C$116,2,FALSE)),ROUND(VLOOKUP($A761,[1]Blad1!$A$2:$C$116,2,FALSE)*BC761/SUM($AT761:$AW761),0),BC761)</f>
        <v>162</v>
      </c>
      <c r="CB761">
        <f>IF(ISNUMBER(VLOOKUP($A761,[1]Blad1!$A$2:$C$116,2,FALSE)),ROUND(VLOOKUP($A761,[1]Blad1!$A$2:$C$116,2,FALSE)*BD761/SUM($AT761:$AW761),0),BD761)</f>
        <v>136</v>
      </c>
      <c r="CC761">
        <f>IF(ISNUMBER(VLOOKUP($A761,[1]Blad1!$A$2:$C$116,2,FALSE)),ROUND(VLOOKUP($A761,[1]Blad1!$A$2:$C$116,2,FALSE)*BE761/SUM($AT761:$AW761),0),BE761)</f>
        <v>102</v>
      </c>
      <c r="CH761">
        <f>IF(ISNUMBER(VLOOKUP($A761,[1]Blad1!$A$2:$C$116,2,FALSE)),ROUND(VLOOKUP($A761,[1]Blad1!$A$2:$C$116,2,FALSE)*BJ761/SUM($AT761:$AW761),0),BJ761)</f>
        <v>167</v>
      </c>
      <c r="CI761">
        <f>IF(ISNUMBER(VLOOKUP($A761,[1]Blad1!$A$2:$C$116,2,FALSE)),ROUND(VLOOKUP($A761,[1]Blad1!$A$2:$C$116,2,FALSE)*BK761/SUM($AT761:$AW761),0),BK761)</f>
        <v>147</v>
      </c>
      <c r="CJ761">
        <f>IF(ISNUMBER(VLOOKUP($A761,[1]Blad1!$A$2:$C$116,2,FALSE)),ROUND(VLOOKUP($A761,[1]Blad1!$A$2:$C$116,2,FALSE)*BL761/SUM($AT761:$AW761),0),BL761)</f>
        <v>122</v>
      </c>
      <c r="CK761">
        <f>IF(ISNUMBER(VLOOKUP($A761,[1]Blad1!$A$2:$C$116,2,FALSE)),ROUND(VLOOKUP($A761,[1]Blad1!$A$2:$C$116,2,FALSE)*BM761/SUM($AT761:$AW761),0),BM761)</f>
        <v>92</v>
      </c>
    </row>
    <row r="762" spans="1:89" x14ac:dyDescent="0.3">
      <c r="A762">
        <v>761</v>
      </c>
      <c r="B762" t="s">
        <v>825</v>
      </c>
      <c r="C762">
        <v>249</v>
      </c>
      <c r="D762" t="s">
        <v>1273</v>
      </c>
      <c r="G762" t="s">
        <v>2676</v>
      </c>
      <c r="H762" t="s">
        <v>3173</v>
      </c>
      <c r="I762" t="s">
        <v>3465</v>
      </c>
      <c r="J762" t="s">
        <v>3534</v>
      </c>
      <c r="K762">
        <v>668</v>
      </c>
      <c r="L762">
        <v>160</v>
      </c>
      <c r="M762">
        <v>5</v>
      </c>
      <c r="N762">
        <v>560</v>
      </c>
      <c r="O762">
        <v>327</v>
      </c>
      <c r="P762">
        <v>110</v>
      </c>
      <c r="Q762">
        <v>67</v>
      </c>
      <c r="R762">
        <v>81</v>
      </c>
      <c r="S762">
        <v>90</v>
      </c>
      <c r="T762">
        <v>92</v>
      </c>
      <c r="U762">
        <v>37</v>
      </c>
      <c r="V762">
        <v>31</v>
      </c>
      <c r="W762">
        <v>25</v>
      </c>
      <c r="X762">
        <v>19</v>
      </c>
      <c r="Y762">
        <v>570</v>
      </c>
      <c r="Z762">
        <v>110</v>
      </c>
      <c r="AA762">
        <v>105</v>
      </c>
      <c r="AB762">
        <v>102</v>
      </c>
      <c r="AC762">
        <v>94</v>
      </c>
      <c r="AD762">
        <v>533</v>
      </c>
      <c r="AE762">
        <v>532</v>
      </c>
      <c r="AF762">
        <v>500</v>
      </c>
      <c r="AG762">
        <v>0.95454545454545459</v>
      </c>
      <c r="AH762">
        <v>0.92727272727272725</v>
      </c>
      <c r="AI762">
        <v>0.8545454545454545</v>
      </c>
      <c r="AJ762">
        <v>0.93508771929824563</v>
      </c>
      <c r="AK762">
        <v>0.93333333333333335</v>
      </c>
      <c r="AL762">
        <v>0.8771929824561403</v>
      </c>
      <c r="AM762">
        <v>491.22807017543857</v>
      </c>
      <c r="AN762">
        <v>94</v>
      </c>
      <c r="AO762">
        <v>286.84210526315792</v>
      </c>
      <c r="AP762">
        <v>62</v>
      </c>
      <c r="AQ762">
        <v>75</v>
      </c>
      <c r="AR762">
        <v>84</v>
      </c>
      <c r="AS762">
        <v>86</v>
      </c>
      <c r="AT762">
        <v>34</v>
      </c>
      <c r="AU762">
        <v>28</v>
      </c>
      <c r="AV762">
        <v>23</v>
      </c>
      <c r="AW762">
        <v>18</v>
      </c>
      <c r="AX762">
        <v>62</v>
      </c>
      <c r="AY762">
        <v>75</v>
      </c>
      <c r="AZ762">
        <v>84</v>
      </c>
      <c r="BA762">
        <v>85</v>
      </c>
      <c r="BB762">
        <v>33</v>
      </c>
      <c r="BC762">
        <v>27</v>
      </c>
      <c r="BD762">
        <v>23</v>
      </c>
      <c r="BE762">
        <v>17</v>
      </c>
      <c r="BF762">
        <v>58</v>
      </c>
      <c r="BG762">
        <v>71</v>
      </c>
      <c r="BH762">
        <v>78</v>
      </c>
      <c r="BI762">
        <v>80</v>
      </c>
      <c r="BJ762">
        <v>30</v>
      </c>
      <c r="BK762">
        <v>26</v>
      </c>
      <c r="BL762">
        <v>21</v>
      </c>
      <c r="BM762">
        <v>16</v>
      </c>
      <c r="BN762">
        <f t="shared" si="112"/>
        <v>62</v>
      </c>
      <c r="BO762">
        <f t="shared" si="113"/>
        <v>75</v>
      </c>
      <c r="BP762">
        <f t="shared" si="114"/>
        <v>84</v>
      </c>
      <c r="BQ762">
        <f t="shared" si="115"/>
        <v>86</v>
      </c>
      <c r="BR762">
        <f>IF(ISNUMBER(VLOOKUP($A762,[1]Blad1!$A$2:$C$116,2,FALSE)),ROUND(VLOOKUP($A762,[1]Blad1!$A$2:$C$116,2,FALSE)*AT762/SUM($AT762:$AW762),0),AT762)</f>
        <v>34</v>
      </c>
      <c r="BS762">
        <f>IF(ISNUMBER(VLOOKUP($A762,[1]Blad1!$A$2:$C$116,2,FALSE)),ROUND(VLOOKUP($A762,[1]Blad1!$A$2:$C$116,2,FALSE)*AU762/SUM($AT762:$AW762),0),AU762)</f>
        <v>28</v>
      </c>
      <c r="BT762">
        <f>IF(ISNUMBER(VLOOKUP($A762,[1]Blad1!$A$2:$C$116,2,FALSE)),ROUND(VLOOKUP($A762,[1]Blad1!$A$2:$C$116,2,FALSE)*AV762/SUM($AT762:$AW762),0),AV762)</f>
        <v>23</v>
      </c>
      <c r="BU762">
        <f>IF(ISNUMBER(VLOOKUP($A762,[1]Blad1!$A$2:$C$116,2,FALSE)),ROUND(VLOOKUP($A762,[1]Blad1!$A$2:$C$116,2,FALSE)*AW762/SUM($AT762:$AW762),0),AW762)</f>
        <v>18</v>
      </c>
      <c r="BV762">
        <f t="shared" si="116"/>
        <v>62</v>
      </c>
      <c r="BW762">
        <f t="shared" si="117"/>
        <v>75</v>
      </c>
      <c r="BX762">
        <f t="shared" si="118"/>
        <v>84</v>
      </c>
      <c r="BY762">
        <f t="shared" si="119"/>
        <v>85</v>
      </c>
      <c r="BZ762">
        <f>IF(ISNUMBER(VLOOKUP($A762,[1]Blad1!$A$2:$C$116,2,FALSE)),ROUND(VLOOKUP($A762,[1]Blad1!$A$2:$C$116,2,FALSE)*BB762/SUM($AT762:$AW762),0),BB762)</f>
        <v>33</v>
      </c>
      <c r="CA762">
        <f>IF(ISNUMBER(VLOOKUP($A762,[1]Blad1!$A$2:$C$116,2,FALSE)),ROUND(VLOOKUP($A762,[1]Blad1!$A$2:$C$116,2,FALSE)*BC762/SUM($AT762:$AW762),0),BC762)</f>
        <v>27</v>
      </c>
      <c r="CB762">
        <f>IF(ISNUMBER(VLOOKUP($A762,[1]Blad1!$A$2:$C$116,2,FALSE)),ROUND(VLOOKUP($A762,[1]Blad1!$A$2:$C$116,2,FALSE)*BD762/SUM($AT762:$AW762),0),BD762)</f>
        <v>23</v>
      </c>
      <c r="CC762">
        <f>IF(ISNUMBER(VLOOKUP($A762,[1]Blad1!$A$2:$C$116,2,FALSE)),ROUND(VLOOKUP($A762,[1]Blad1!$A$2:$C$116,2,FALSE)*BE762/SUM($AT762:$AW762),0),BE762)</f>
        <v>17</v>
      </c>
      <c r="CH762">
        <f>IF(ISNUMBER(VLOOKUP($A762,[1]Blad1!$A$2:$C$116,2,FALSE)),ROUND(VLOOKUP($A762,[1]Blad1!$A$2:$C$116,2,FALSE)*BJ762/SUM($AT762:$AW762),0),BJ762)</f>
        <v>30</v>
      </c>
      <c r="CI762">
        <f>IF(ISNUMBER(VLOOKUP($A762,[1]Blad1!$A$2:$C$116,2,FALSE)),ROUND(VLOOKUP($A762,[1]Blad1!$A$2:$C$116,2,FALSE)*BK762/SUM($AT762:$AW762),0),BK762)</f>
        <v>26</v>
      </c>
      <c r="CJ762">
        <f>IF(ISNUMBER(VLOOKUP($A762,[1]Blad1!$A$2:$C$116,2,FALSE)),ROUND(VLOOKUP($A762,[1]Blad1!$A$2:$C$116,2,FALSE)*BL762/SUM($AT762:$AW762),0),BL762)</f>
        <v>21</v>
      </c>
      <c r="CK762">
        <f>IF(ISNUMBER(VLOOKUP($A762,[1]Blad1!$A$2:$C$116,2,FALSE)),ROUND(VLOOKUP($A762,[1]Blad1!$A$2:$C$116,2,FALSE)*BM762/SUM($AT762:$AW762),0),BM762)</f>
        <v>16</v>
      </c>
    </row>
    <row r="763" spans="1:89" x14ac:dyDescent="0.3">
      <c r="A763">
        <v>762</v>
      </c>
      <c r="B763" t="s">
        <v>826</v>
      </c>
      <c r="C763">
        <v>250</v>
      </c>
      <c r="D763" t="s">
        <v>1273</v>
      </c>
      <c r="G763" t="s">
        <v>2677</v>
      </c>
      <c r="H763" t="s">
        <v>3174</v>
      </c>
      <c r="I763" t="s">
        <v>3465</v>
      </c>
      <c r="J763" t="s">
        <v>3534</v>
      </c>
      <c r="K763">
        <v>667</v>
      </c>
      <c r="L763">
        <v>140</v>
      </c>
      <c r="M763">
        <v>5</v>
      </c>
      <c r="N763">
        <v>880</v>
      </c>
      <c r="O763">
        <v>505</v>
      </c>
      <c r="P763">
        <v>285</v>
      </c>
      <c r="Q763">
        <v>125</v>
      </c>
      <c r="R763">
        <v>126</v>
      </c>
      <c r="S763">
        <v>127</v>
      </c>
      <c r="T763">
        <v>128</v>
      </c>
      <c r="U763">
        <v>84</v>
      </c>
      <c r="V763">
        <v>75</v>
      </c>
      <c r="W763">
        <v>68</v>
      </c>
      <c r="X763">
        <v>61</v>
      </c>
      <c r="Y763">
        <v>864</v>
      </c>
      <c r="Z763">
        <v>285</v>
      </c>
      <c r="AA763">
        <v>271</v>
      </c>
      <c r="AB763">
        <v>266</v>
      </c>
      <c r="AC763">
        <v>245</v>
      </c>
      <c r="AD763">
        <v>814</v>
      </c>
      <c r="AE763">
        <v>817</v>
      </c>
      <c r="AF763">
        <v>857</v>
      </c>
      <c r="AG763">
        <v>0.9508771929824561</v>
      </c>
      <c r="AH763">
        <v>0.93333333333333335</v>
      </c>
      <c r="AI763">
        <v>0.85964912280701755</v>
      </c>
      <c r="AJ763">
        <v>0.94212962962962965</v>
      </c>
      <c r="AK763">
        <v>0.94560185185185186</v>
      </c>
      <c r="AL763">
        <v>0.99189814814814814</v>
      </c>
      <c r="AM763">
        <v>872.87037037037032</v>
      </c>
      <c r="AN763">
        <v>245</v>
      </c>
      <c r="AO763">
        <v>500.90856481481478</v>
      </c>
      <c r="AP763">
        <v>117</v>
      </c>
      <c r="AQ763">
        <v>118</v>
      </c>
      <c r="AR763">
        <v>119</v>
      </c>
      <c r="AS763">
        <v>120</v>
      </c>
      <c r="AT763">
        <v>77</v>
      </c>
      <c r="AU763">
        <v>71</v>
      </c>
      <c r="AV763">
        <v>65</v>
      </c>
      <c r="AW763">
        <v>58</v>
      </c>
      <c r="AX763">
        <v>118</v>
      </c>
      <c r="AY763">
        <v>119</v>
      </c>
      <c r="AZ763">
        <v>120</v>
      </c>
      <c r="BA763">
        <v>121</v>
      </c>
      <c r="BB763">
        <v>76</v>
      </c>
      <c r="BC763">
        <v>69</v>
      </c>
      <c r="BD763">
        <v>64</v>
      </c>
      <c r="BE763">
        <v>57</v>
      </c>
      <c r="BF763">
        <v>123</v>
      </c>
      <c r="BG763">
        <v>124</v>
      </c>
      <c r="BH763">
        <v>125</v>
      </c>
      <c r="BI763">
        <v>126</v>
      </c>
      <c r="BJ763">
        <v>70</v>
      </c>
      <c r="BK763">
        <v>63</v>
      </c>
      <c r="BL763">
        <v>58</v>
      </c>
      <c r="BM763">
        <v>53</v>
      </c>
      <c r="BN763">
        <f t="shared" si="112"/>
        <v>117</v>
      </c>
      <c r="BO763">
        <f t="shared" si="113"/>
        <v>118</v>
      </c>
      <c r="BP763">
        <f t="shared" si="114"/>
        <v>119</v>
      </c>
      <c r="BQ763">
        <f t="shared" si="115"/>
        <v>120</v>
      </c>
      <c r="BR763">
        <f>IF(ISNUMBER(VLOOKUP($A763,[1]Blad1!$A$2:$C$116,2,FALSE)),ROUND(VLOOKUP($A763,[1]Blad1!$A$2:$C$116,2,FALSE)*AT763/SUM($AT763:$AW763),0),AT763)</f>
        <v>77</v>
      </c>
      <c r="BS763">
        <f>IF(ISNUMBER(VLOOKUP($A763,[1]Blad1!$A$2:$C$116,2,FALSE)),ROUND(VLOOKUP($A763,[1]Blad1!$A$2:$C$116,2,FALSE)*AU763/SUM($AT763:$AW763),0),AU763)</f>
        <v>71</v>
      </c>
      <c r="BT763">
        <f>IF(ISNUMBER(VLOOKUP($A763,[1]Blad1!$A$2:$C$116,2,FALSE)),ROUND(VLOOKUP($A763,[1]Blad1!$A$2:$C$116,2,FALSE)*AV763/SUM($AT763:$AW763),0),AV763)</f>
        <v>65</v>
      </c>
      <c r="BU763">
        <f>IF(ISNUMBER(VLOOKUP($A763,[1]Blad1!$A$2:$C$116,2,FALSE)),ROUND(VLOOKUP($A763,[1]Blad1!$A$2:$C$116,2,FALSE)*AW763/SUM($AT763:$AW763),0),AW763)</f>
        <v>58</v>
      </c>
      <c r="BV763">
        <f t="shared" si="116"/>
        <v>118</v>
      </c>
      <c r="BW763">
        <f t="shared" si="117"/>
        <v>119</v>
      </c>
      <c r="BX763">
        <f t="shared" si="118"/>
        <v>120</v>
      </c>
      <c r="BY763">
        <f t="shared" si="119"/>
        <v>121</v>
      </c>
      <c r="BZ763">
        <f>IF(ISNUMBER(VLOOKUP($A763,[1]Blad1!$A$2:$C$116,2,FALSE)),ROUND(VLOOKUP($A763,[1]Blad1!$A$2:$C$116,2,FALSE)*BB763/SUM($AT763:$AW763),0),BB763)</f>
        <v>76</v>
      </c>
      <c r="CA763">
        <f>IF(ISNUMBER(VLOOKUP($A763,[1]Blad1!$A$2:$C$116,2,FALSE)),ROUND(VLOOKUP($A763,[1]Blad1!$A$2:$C$116,2,FALSE)*BC763/SUM($AT763:$AW763),0),BC763)</f>
        <v>69</v>
      </c>
      <c r="CB763">
        <f>IF(ISNUMBER(VLOOKUP($A763,[1]Blad1!$A$2:$C$116,2,FALSE)),ROUND(VLOOKUP($A763,[1]Blad1!$A$2:$C$116,2,FALSE)*BD763/SUM($AT763:$AW763),0),BD763)</f>
        <v>64</v>
      </c>
      <c r="CC763">
        <f>IF(ISNUMBER(VLOOKUP($A763,[1]Blad1!$A$2:$C$116,2,FALSE)),ROUND(VLOOKUP($A763,[1]Blad1!$A$2:$C$116,2,FALSE)*BE763/SUM($AT763:$AW763),0),BE763)</f>
        <v>57</v>
      </c>
      <c r="CH763">
        <f>IF(ISNUMBER(VLOOKUP($A763,[1]Blad1!$A$2:$C$116,2,FALSE)),ROUND(VLOOKUP($A763,[1]Blad1!$A$2:$C$116,2,FALSE)*BJ763/SUM($AT763:$AW763),0),BJ763)</f>
        <v>70</v>
      </c>
      <c r="CI763">
        <f>IF(ISNUMBER(VLOOKUP($A763,[1]Blad1!$A$2:$C$116,2,FALSE)),ROUND(VLOOKUP($A763,[1]Blad1!$A$2:$C$116,2,FALSE)*BK763/SUM($AT763:$AW763),0),BK763)</f>
        <v>63</v>
      </c>
      <c r="CJ763">
        <f>IF(ISNUMBER(VLOOKUP($A763,[1]Blad1!$A$2:$C$116,2,FALSE)),ROUND(VLOOKUP($A763,[1]Blad1!$A$2:$C$116,2,FALSE)*BL763/SUM($AT763:$AW763),0),BL763)</f>
        <v>58</v>
      </c>
      <c r="CK763">
        <f>IF(ISNUMBER(VLOOKUP($A763,[1]Blad1!$A$2:$C$116,2,FALSE)),ROUND(VLOOKUP($A763,[1]Blad1!$A$2:$C$116,2,FALSE)*BM763/SUM($AT763:$AW763),0),BM763)</f>
        <v>53</v>
      </c>
    </row>
    <row r="764" spans="1:89" x14ac:dyDescent="0.3">
      <c r="A764">
        <v>763</v>
      </c>
      <c r="B764" t="s">
        <v>827</v>
      </c>
      <c r="C764">
        <v>251</v>
      </c>
      <c r="D764" t="s">
        <v>1273</v>
      </c>
      <c r="G764" t="s">
        <v>2678</v>
      </c>
      <c r="H764" t="s">
        <v>3175</v>
      </c>
      <c r="I764" t="s">
        <v>3466</v>
      </c>
      <c r="J764" t="s">
        <v>3535</v>
      </c>
      <c r="K764">
        <v>860</v>
      </c>
      <c r="L764">
        <v>130</v>
      </c>
      <c r="M764">
        <v>2</v>
      </c>
      <c r="N764">
        <v>36925</v>
      </c>
      <c r="O764">
        <v>20654</v>
      </c>
      <c r="P764">
        <v>20114</v>
      </c>
      <c r="Q764">
        <v>5089</v>
      </c>
      <c r="R764">
        <v>5491</v>
      </c>
      <c r="S764">
        <v>5343</v>
      </c>
      <c r="T764">
        <v>4689</v>
      </c>
      <c r="U764">
        <v>3695</v>
      </c>
      <c r="V764">
        <v>4793</v>
      </c>
      <c r="W764">
        <v>5387</v>
      </c>
      <c r="X764">
        <v>5945</v>
      </c>
      <c r="Y764">
        <v>8003</v>
      </c>
      <c r="Z764">
        <v>2088</v>
      </c>
      <c r="AA764">
        <v>2310</v>
      </c>
      <c r="AB764">
        <v>2342</v>
      </c>
      <c r="AC764">
        <v>2108</v>
      </c>
      <c r="AD764">
        <v>8414</v>
      </c>
      <c r="AE764">
        <v>9347</v>
      </c>
      <c r="AF764">
        <v>9122</v>
      </c>
      <c r="AG764">
        <v>1.1063218390804599</v>
      </c>
      <c r="AH764">
        <v>1.1216475095785441</v>
      </c>
      <c r="AI764">
        <v>1.009578544061303</v>
      </c>
      <c r="AJ764">
        <v>1.051355741596901</v>
      </c>
      <c r="AK764">
        <v>1.1679370236161439</v>
      </c>
      <c r="AL764">
        <v>1.1398225665375481</v>
      </c>
      <c r="AM764">
        <v>42087.94826939897</v>
      </c>
      <c r="AN764">
        <v>20306.662835249041</v>
      </c>
      <c r="AO764">
        <v>23541.895289266518</v>
      </c>
      <c r="AP764">
        <v>5350</v>
      </c>
      <c r="AQ764">
        <v>5772</v>
      </c>
      <c r="AR764">
        <v>5617</v>
      </c>
      <c r="AS764">
        <v>4929</v>
      </c>
      <c r="AT764">
        <v>3963</v>
      </c>
      <c r="AU764">
        <v>5251</v>
      </c>
      <c r="AV764">
        <v>6006</v>
      </c>
      <c r="AW764">
        <v>6756</v>
      </c>
      <c r="AX764">
        <v>5943</v>
      </c>
      <c r="AY764">
        <v>6413</v>
      </c>
      <c r="AZ764">
        <v>6240</v>
      </c>
      <c r="BA764">
        <v>5476</v>
      </c>
      <c r="BB764">
        <v>4024</v>
      </c>
      <c r="BC764">
        <v>5327</v>
      </c>
      <c r="BD764">
        <v>6087</v>
      </c>
      <c r="BE764">
        <v>6840</v>
      </c>
      <c r="BF764">
        <v>5800</v>
      </c>
      <c r="BG764">
        <v>6258</v>
      </c>
      <c r="BH764">
        <v>6090</v>
      </c>
      <c r="BI764">
        <v>5344</v>
      </c>
      <c r="BJ764">
        <v>3620</v>
      </c>
      <c r="BK764">
        <v>4794</v>
      </c>
      <c r="BL764">
        <v>5480</v>
      </c>
      <c r="BM764">
        <v>6159</v>
      </c>
      <c r="BN764">
        <f t="shared" si="112"/>
        <v>5350</v>
      </c>
      <c r="BO764">
        <f t="shared" si="113"/>
        <v>5772</v>
      </c>
      <c r="BP764">
        <f t="shared" si="114"/>
        <v>5617</v>
      </c>
      <c r="BQ764">
        <f t="shared" si="115"/>
        <v>4929</v>
      </c>
      <c r="BR764">
        <f>IF(ISNUMBER(VLOOKUP($A764,[1]Blad1!$A$2:$C$116,2,FALSE)),ROUND(VLOOKUP($A764,[1]Blad1!$A$2:$C$116,2,FALSE)*AT764/SUM($AT764:$AW764),0),AT764)</f>
        <v>3963</v>
      </c>
      <c r="BS764">
        <f>IF(ISNUMBER(VLOOKUP($A764,[1]Blad1!$A$2:$C$116,2,FALSE)),ROUND(VLOOKUP($A764,[1]Blad1!$A$2:$C$116,2,FALSE)*AU764/SUM($AT764:$AW764),0),AU764)</f>
        <v>5251</v>
      </c>
      <c r="BT764">
        <f>IF(ISNUMBER(VLOOKUP($A764,[1]Blad1!$A$2:$C$116,2,FALSE)),ROUND(VLOOKUP($A764,[1]Blad1!$A$2:$C$116,2,FALSE)*AV764/SUM($AT764:$AW764),0),AV764)</f>
        <v>6006</v>
      </c>
      <c r="BU764">
        <f>IF(ISNUMBER(VLOOKUP($A764,[1]Blad1!$A$2:$C$116,2,FALSE)),ROUND(VLOOKUP($A764,[1]Blad1!$A$2:$C$116,2,FALSE)*AW764/SUM($AT764:$AW764),0),AW764)</f>
        <v>6756</v>
      </c>
      <c r="BV764">
        <f t="shared" si="116"/>
        <v>5943</v>
      </c>
      <c r="BW764">
        <f t="shared" si="117"/>
        <v>6413</v>
      </c>
      <c r="BX764">
        <f t="shared" si="118"/>
        <v>6240</v>
      </c>
      <c r="BY764">
        <f t="shared" si="119"/>
        <v>5476</v>
      </c>
      <c r="BZ764">
        <f>IF(ISNUMBER(VLOOKUP($A764,[1]Blad1!$A$2:$C$116,2,FALSE)),ROUND(VLOOKUP($A764,[1]Blad1!$A$2:$C$116,2,FALSE)*BB764/SUM($AT764:$AW764),0),BB764)</f>
        <v>4024</v>
      </c>
      <c r="CA764">
        <f>IF(ISNUMBER(VLOOKUP($A764,[1]Blad1!$A$2:$C$116,2,FALSE)),ROUND(VLOOKUP($A764,[1]Blad1!$A$2:$C$116,2,FALSE)*BC764/SUM($AT764:$AW764),0),BC764)</f>
        <v>5327</v>
      </c>
      <c r="CB764">
        <f>IF(ISNUMBER(VLOOKUP($A764,[1]Blad1!$A$2:$C$116,2,FALSE)),ROUND(VLOOKUP($A764,[1]Blad1!$A$2:$C$116,2,FALSE)*BD764/SUM($AT764:$AW764),0),BD764)</f>
        <v>6087</v>
      </c>
      <c r="CC764">
        <f>IF(ISNUMBER(VLOOKUP($A764,[1]Blad1!$A$2:$C$116,2,FALSE)),ROUND(VLOOKUP($A764,[1]Blad1!$A$2:$C$116,2,FALSE)*BE764/SUM($AT764:$AW764),0),BE764)</f>
        <v>6840</v>
      </c>
      <c r="CH764">
        <f>IF(ISNUMBER(VLOOKUP($A764,[1]Blad1!$A$2:$C$116,2,FALSE)),ROUND(VLOOKUP($A764,[1]Blad1!$A$2:$C$116,2,FALSE)*BJ764/SUM($AT764:$AW764),0),BJ764)</f>
        <v>3620</v>
      </c>
      <c r="CI764">
        <f>IF(ISNUMBER(VLOOKUP($A764,[1]Blad1!$A$2:$C$116,2,FALSE)),ROUND(VLOOKUP($A764,[1]Blad1!$A$2:$C$116,2,FALSE)*BK764/SUM($AT764:$AW764),0),BK764)</f>
        <v>4794</v>
      </c>
      <c r="CJ764">
        <f>IF(ISNUMBER(VLOOKUP($A764,[1]Blad1!$A$2:$C$116,2,FALSE)),ROUND(VLOOKUP($A764,[1]Blad1!$A$2:$C$116,2,FALSE)*BL764/SUM($AT764:$AW764),0),BL764)</f>
        <v>5480</v>
      </c>
      <c r="CK764">
        <f>IF(ISNUMBER(VLOOKUP($A764,[1]Blad1!$A$2:$C$116,2,FALSE)),ROUND(VLOOKUP($A764,[1]Blad1!$A$2:$C$116,2,FALSE)*BM764/SUM($AT764:$AW764),0),BM764)</f>
        <v>6159</v>
      </c>
    </row>
    <row r="765" spans="1:89" x14ac:dyDescent="0.3">
      <c r="A765">
        <v>764</v>
      </c>
      <c r="B765" t="s">
        <v>828</v>
      </c>
      <c r="C765">
        <v>252</v>
      </c>
      <c r="D765" t="s">
        <v>1273</v>
      </c>
      <c r="G765" t="s">
        <v>2679</v>
      </c>
      <c r="H765" t="s">
        <v>3176</v>
      </c>
      <c r="I765" t="s">
        <v>3466</v>
      </c>
      <c r="J765" t="s">
        <v>3535</v>
      </c>
      <c r="K765">
        <v>870</v>
      </c>
      <c r="L765">
        <v>140</v>
      </c>
      <c r="M765">
        <v>5</v>
      </c>
      <c r="N765">
        <v>3455</v>
      </c>
      <c r="O765">
        <v>1838</v>
      </c>
      <c r="P765">
        <v>3534</v>
      </c>
      <c r="Q765">
        <v>484</v>
      </c>
      <c r="R765">
        <v>490</v>
      </c>
      <c r="S765">
        <v>464</v>
      </c>
      <c r="T765">
        <v>412</v>
      </c>
      <c r="U765">
        <v>1134</v>
      </c>
      <c r="V765">
        <v>971</v>
      </c>
      <c r="W765">
        <v>822</v>
      </c>
      <c r="X765">
        <v>659</v>
      </c>
      <c r="Y765">
        <v>169</v>
      </c>
      <c r="Z765">
        <v>2548</v>
      </c>
      <c r="AA765">
        <v>2743</v>
      </c>
      <c r="AB765">
        <v>2769</v>
      </c>
      <c r="AC765">
        <v>2493</v>
      </c>
      <c r="AD765">
        <v>172</v>
      </c>
      <c r="AE765">
        <v>173</v>
      </c>
      <c r="AF765">
        <v>171</v>
      </c>
      <c r="AG765">
        <v>1.0765306122448981</v>
      </c>
      <c r="AH765">
        <v>1.0867346938775511</v>
      </c>
      <c r="AI765">
        <v>0.97841444270015698</v>
      </c>
      <c r="AJ765">
        <v>1.0177514792899409</v>
      </c>
      <c r="AK765">
        <v>1.0236686390532539</v>
      </c>
      <c r="AL765">
        <v>1.0118343195266271</v>
      </c>
      <c r="AM765">
        <v>3495.8875739644968</v>
      </c>
      <c r="AN765">
        <v>3457.7166405023549</v>
      </c>
      <c r="AO765">
        <v>1859.751479289941</v>
      </c>
      <c r="AP765">
        <v>492</v>
      </c>
      <c r="AQ765">
        <v>498</v>
      </c>
      <c r="AR765">
        <v>472</v>
      </c>
      <c r="AS765">
        <v>419</v>
      </c>
      <c r="AT765">
        <v>1183</v>
      </c>
      <c r="AU765">
        <v>1035</v>
      </c>
      <c r="AV765">
        <v>891</v>
      </c>
      <c r="AW765">
        <v>728</v>
      </c>
      <c r="AX765">
        <v>495</v>
      </c>
      <c r="AY765">
        <v>501</v>
      </c>
      <c r="AZ765">
        <v>474</v>
      </c>
      <c r="BA765">
        <v>421</v>
      </c>
      <c r="BB765">
        <v>1197</v>
      </c>
      <c r="BC765">
        <v>1046</v>
      </c>
      <c r="BD765">
        <v>899</v>
      </c>
      <c r="BE765">
        <v>734</v>
      </c>
      <c r="BF765">
        <v>489</v>
      </c>
      <c r="BG765">
        <v>495</v>
      </c>
      <c r="BH765">
        <v>469</v>
      </c>
      <c r="BI765">
        <v>416</v>
      </c>
      <c r="BJ765">
        <v>1077</v>
      </c>
      <c r="BK765">
        <v>941</v>
      </c>
      <c r="BL765">
        <v>810</v>
      </c>
      <c r="BM765">
        <v>661</v>
      </c>
      <c r="BN765">
        <f t="shared" si="112"/>
        <v>492</v>
      </c>
      <c r="BO765">
        <f t="shared" si="113"/>
        <v>498</v>
      </c>
      <c r="BP765">
        <f t="shared" si="114"/>
        <v>472</v>
      </c>
      <c r="BQ765">
        <f t="shared" si="115"/>
        <v>419</v>
      </c>
      <c r="BR765">
        <f>IF(ISNUMBER(VLOOKUP($A765,[1]Blad1!$A$2:$C$116,2,FALSE)),ROUND(VLOOKUP($A765,[1]Blad1!$A$2:$C$116,2,FALSE)*AT765/SUM($AT765:$AW765),0),AT765)</f>
        <v>1183</v>
      </c>
      <c r="BS765">
        <f>IF(ISNUMBER(VLOOKUP($A765,[1]Blad1!$A$2:$C$116,2,FALSE)),ROUND(VLOOKUP($A765,[1]Blad1!$A$2:$C$116,2,FALSE)*AU765/SUM($AT765:$AW765),0),AU765)</f>
        <v>1035</v>
      </c>
      <c r="BT765">
        <f>IF(ISNUMBER(VLOOKUP($A765,[1]Blad1!$A$2:$C$116,2,FALSE)),ROUND(VLOOKUP($A765,[1]Blad1!$A$2:$C$116,2,FALSE)*AV765/SUM($AT765:$AW765),0),AV765)</f>
        <v>891</v>
      </c>
      <c r="BU765">
        <f>IF(ISNUMBER(VLOOKUP($A765,[1]Blad1!$A$2:$C$116,2,FALSE)),ROUND(VLOOKUP($A765,[1]Blad1!$A$2:$C$116,2,FALSE)*AW765/SUM($AT765:$AW765),0),AW765)</f>
        <v>728</v>
      </c>
      <c r="BV765">
        <f t="shared" si="116"/>
        <v>495</v>
      </c>
      <c r="BW765">
        <f t="shared" si="117"/>
        <v>501</v>
      </c>
      <c r="BX765">
        <f t="shared" si="118"/>
        <v>474</v>
      </c>
      <c r="BY765">
        <f t="shared" si="119"/>
        <v>421</v>
      </c>
      <c r="BZ765">
        <f>IF(ISNUMBER(VLOOKUP($A765,[1]Blad1!$A$2:$C$116,2,FALSE)),ROUND(VLOOKUP($A765,[1]Blad1!$A$2:$C$116,2,FALSE)*BB765/SUM($AT765:$AW765),0),BB765)</f>
        <v>1197</v>
      </c>
      <c r="CA765">
        <f>IF(ISNUMBER(VLOOKUP($A765,[1]Blad1!$A$2:$C$116,2,FALSE)),ROUND(VLOOKUP($A765,[1]Blad1!$A$2:$C$116,2,FALSE)*BC765/SUM($AT765:$AW765),0),BC765)</f>
        <v>1046</v>
      </c>
      <c r="CB765">
        <f>IF(ISNUMBER(VLOOKUP($A765,[1]Blad1!$A$2:$C$116,2,FALSE)),ROUND(VLOOKUP($A765,[1]Blad1!$A$2:$C$116,2,FALSE)*BD765/SUM($AT765:$AW765),0),BD765)</f>
        <v>899</v>
      </c>
      <c r="CC765">
        <f>IF(ISNUMBER(VLOOKUP($A765,[1]Blad1!$A$2:$C$116,2,FALSE)),ROUND(VLOOKUP($A765,[1]Blad1!$A$2:$C$116,2,FALSE)*BE765/SUM($AT765:$AW765),0),BE765)</f>
        <v>734</v>
      </c>
      <c r="CH765">
        <f>IF(ISNUMBER(VLOOKUP($A765,[1]Blad1!$A$2:$C$116,2,FALSE)),ROUND(VLOOKUP($A765,[1]Blad1!$A$2:$C$116,2,FALSE)*BJ765/SUM($AT765:$AW765),0),BJ765)</f>
        <v>1077</v>
      </c>
      <c r="CI765">
        <f>IF(ISNUMBER(VLOOKUP($A765,[1]Blad1!$A$2:$C$116,2,FALSE)),ROUND(VLOOKUP($A765,[1]Blad1!$A$2:$C$116,2,FALSE)*BK765/SUM($AT765:$AW765),0),BK765)</f>
        <v>941</v>
      </c>
      <c r="CJ765">
        <f>IF(ISNUMBER(VLOOKUP($A765,[1]Blad1!$A$2:$C$116,2,FALSE)),ROUND(VLOOKUP($A765,[1]Blad1!$A$2:$C$116,2,FALSE)*BL765/SUM($AT765:$AW765),0),BL765)</f>
        <v>810</v>
      </c>
      <c r="CK765">
        <f>IF(ISNUMBER(VLOOKUP($A765,[1]Blad1!$A$2:$C$116,2,FALSE)),ROUND(VLOOKUP($A765,[1]Blad1!$A$2:$C$116,2,FALSE)*BM765/SUM($AT765:$AW765),0),BM765)</f>
        <v>661</v>
      </c>
    </row>
    <row r="766" spans="1:89" x14ac:dyDescent="0.3">
      <c r="A766">
        <v>765</v>
      </c>
      <c r="B766" t="s">
        <v>829</v>
      </c>
      <c r="C766">
        <v>253</v>
      </c>
      <c r="D766" t="s">
        <v>1273</v>
      </c>
      <c r="G766" t="s">
        <v>2680</v>
      </c>
      <c r="H766" t="s">
        <v>3177</v>
      </c>
      <c r="I766" t="s">
        <v>3466</v>
      </c>
      <c r="J766" t="s">
        <v>3535</v>
      </c>
      <c r="K766">
        <v>872</v>
      </c>
      <c r="L766">
        <v>140</v>
      </c>
      <c r="M766">
        <v>5</v>
      </c>
      <c r="N766">
        <v>2065</v>
      </c>
      <c r="O766">
        <v>1212</v>
      </c>
      <c r="P766">
        <v>660</v>
      </c>
      <c r="Q766">
        <v>294</v>
      </c>
      <c r="R766">
        <v>325</v>
      </c>
      <c r="S766">
        <v>315</v>
      </c>
      <c r="T766">
        <v>267</v>
      </c>
      <c r="U766">
        <v>223</v>
      </c>
      <c r="V766">
        <v>183</v>
      </c>
      <c r="W766">
        <v>151</v>
      </c>
      <c r="X766">
        <v>116</v>
      </c>
      <c r="Y766">
        <v>1976</v>
      </c>
      <c r="Z766">
        <v>660</v>
      </c>
      <c r="AA766">
        <v>729</v>
      </c>
      <c r="AB766">
        <v>698</v>
      </c>
      <c r="AC766">
        <v>646</v>
      </c>
      <c r="AD766">
        <v>1909</v>
      </c>
      <c r="AE766">
        <v>1895</v>
      </c>
      <c r="AF766">
        <v>1852</v>
      </c>
      <c r="AG766">
        <v>1.1045454545454541</v>
      </c>
      <c r="AH766">
        <v>1.0575757575757581</v>
      </c>
      <c r="AI766">
        <v>0.97878787878787876</v>
      </c>
      <c r="AJ766">
        <v>0.96609311740890691</v>
      </c>
      <c r="AK766">
        <v>0.95900809716599189</v>
      </c>
      <c r="AL766">
        <v>0.93724696356275305</v>
      </c>
      <c r="AM766">
        <v>1935.4149797570849</v>
      </c>
      <c r="AN766">
        <v>646</v>
      </c>
      <c r="AO766">
        <v>1135.9433198380571</v>
      </c>
      <c r="AP766">
        <v>284</v>
      </c>
      <c r="AQ766">
        <v>313</v>
      </c>
      <c r="AR766">
        <v>304</v>
      </c>
      <c r="AS766">
        <v>257</v>
      </c>
      <c r="AT766">
        <v>238</v>
      </c>
      <c r="AU766">
        <v>200</v>
      </c>
      <c r="AV766">
        <v>168</v>
      </c>
      <c r="AW766">
        <v>131</v>
      </c>
      <c r="AX766">
        <v>281</v>
      </c>
      <c r="AY766">
        <v>311</v>
      </c>
      <c r="AZ766">
        <v>302</v>
      </c>
      <c r="BA766">
        <v>256</v>
      </c>
      <c r="BB766">
        <v>229</v>
      </c>
      <c r="BC766">
        <v>192</v>
      </c>
      <c r="BD766">
        <v>160</v>
      </c>
      <c r="BE766">
        <v>125</v>
      </c>
      <c r="BF766">
        <v>275</v>
      </c>
      <c r="BG766">
        <v>304</v>
      </c>
      <c r="BH766">
        <v>295</v>
      </c>
      <c r="BI766">
        <v>250</v>
      </c>
      <c r="BJ766">
        <v>212</v>
      </c>
      <c r="BK766">
        <v>177</v>
      </c>
      <c r="BL766">
        <v>148</v>
      </c>
      <c r="BM766">
        <v>116</v>
      </c>
      <c r="BN766">
        <f t="shared" si="112"/>
        <v>284</v>
      </c>
      <c r="BO766">
        <f t="shared" si="113"/>
        <v>313</v>
      </c>
      <c r="BP766">
        <f t="shared" si="114"/>
        <v>304</v>
      </c>
      <c r="BQ766">
        <f t="shared" si="115"/>
        <v>257</v>
      </c>
      <c r="BR766">
        <f>IF(ISNUMBER(VLOOKUP($A766,[1]Blad1!$A$2:$C$116,2,FALSE)),ROUND(VLOOKUP($A766,[1]Blad1!$A$2:$C$116,2,FALSE)*AT766/SUM($AT766:$AW766),0),AT766)</f>
        <v>238</v>
      </c>
      <c r="BS766">
        <f>IF(ISNUMBER(VLOOKUP($A766,[1]Blad1!$A$2:$C$116,2,FALSE)),ROUND(VLOOKUP($A766,[1]Blad1!$A$2:$C$116,2,FALSE)*AU766/SUM($AT766:$AW766),0),AU766)</f>
        <v>200</v>
      </c>
      <c r="BT766">
        <f>IF(ISNUMBER(VLOOKUP($A766,[1]Blad1!$A$2:$C$116,2,FALSE)),ROUND(VLOOKUP($A766,[1]Blad1!$A$2:$C$116,2,FALSE)*AV766/SUM($AT766:$AW766),0),AV766)</f>
        <v>168</v>
      </c>
      <c r="BU766">
        <f>IF(ISNUMBER(VLOOKUP($A766,[1]Blad1!$A$2:$C$116,2,FALSE)),ROUND(VLOOKUP($A766,[1]Blad1!$A$2:$C$116,2,FALSE)*AW766/SUM($AT766:$AW766),0),AW766)</f>
        <v>131</v>
      </c>
      <c r="BV766">
        <f t="shared" si="116"/>
        <v>281</v>
      </c>
      <c r="BW766">
        <f t="shared" si="117"/>
        <v>311</v>
      </c>
      <c r="BX766">
        <f t="shared" si="118"/>
        <v>302</v>
      </c>
      <c r="BY766">
        <f t="shared" si="119"/>
        <v>256</v>
      </c>
      <c r="BZ766">
        <f>IF(ISNUMBER(VLOOKUP($A766,[1]Blad1!$A$2:$C$116,2,FALSE)),ROUND(VLOOKUP($A766,[1]Blad1!$A$2:$C$116,2,FALSE)*BB766/SUM($AT766:$AW766),0),BB766)</f>
        <v>229</v>
      </c>
      <c r="CA766">
        <f>IF(ISNUMBER(VLOOKUP($A766,[1]Blad1!$A$2:$C$116,2,FALSE)),ROUND(VLOOKUP($A766,[1]Blad1!$A$2:$C$116,2,FALSE)*BC766/SUM($AT766:$AW766),0),BC766)</f>
        <v>192</v>
      </c>
      <c r="CB766">
        <f>IF(ISNUMBER(VLOOKUP($A766,[1]Blad1!$A$2:$C$116,2,FALSE)),ROUND(VLOOKUP($A766,[1]Blad1!$A$2:$C$116,2,FALSE)*BD766/SUM($AT766:$AW766),0),BD766)</f>
        <v>160</v>
      </c>
      <c r="CC766">
        <f>IF(ISNUMBER(VLOOKUP($A766,[1]Blad1!$A$2:$C$116,2,FALSE)),ROUND(VLOOKUP($A766,[1]Blad1!$A$2:$C$116,2,FALSE)*BE766/SUM($AT766:$AW766),0),BE766)</f>
        <v>125</v>
      </c>
      <c r="CH766">
        <f>IF(ISNUMBER(VLOOKUP($A766,[1]Blad1!$A$2:$C$116,2,FALSE)),ROUND(VLOOKUP($A766,[1]Blad1!$A$2:$C$116,2,FALSE)*BJ766/SUM($AT766:$AW766),0),BJ766)</f>
        <v>212</v>
      </c>
      <c r="CI766">
        <f>IF(ISNUMBER(VLOOKUP($A766,[1]Blad1!$A$2:$C$116,2,FALSE)),ROUND(VLOOKUP($A766,[1]Blad1!$A$2:$C$116,2,FALSE)*BK766/SUM($AT766:$AW766),0),BK766)</f>
        <v>177</v>
      </c>
      <c r="CJ766">
        <f>IF(ISNUMBER(VLOOKUP($A766,[1]Blad1!$A$2:$C$116,2,FALSE)),ROUND(VLOOKUP($A766,[1]Blad1!$A$2:$C$116,2,FALSE)*BL766/SUM($AT766:$AW766),0),BL766)</f>
        <v>148</v>
      </c>
      <c r="CK766">
        <f>IF(ISNUMBER(VLOOKUP($A766,[1]Blad1!$A$2:$C$116,2,FALSE)),ROUND(VLOOKUP($A766,[1]Blad1!$A$2:$C$116,2,FALSE)*BM766/SUM($AT766:$AW766),0),BM766)</f>
        <v>116</v>
      </c>
    </row>
    <row r="767" spans="1:89" x14ac:dyDescent="0.3">
      <c r="A767">
        <v>766</v>
      </c>
      <c r="B767" t="s">
        <v>830</v>
      </c>
      <c r="C767">
        <v>254</v>
      </c>
      <c r="D767" t="s">
        <v>1273</v>
      </c>
      <c r="G767" t="s">
        <v>2681</v>
      </c>
      <c r="H767" t="s">
        <v>3178</v>
      </c>
      <c r="I767" t="s">
        <v>3466</v>
      </c>
      <c r="J767" t="s">
        <v>3535</v>
      </c>
      <c r="K767">
        <v>733</v>
      </c>
      <c r="L767">
        <v>140</v>
      </c>
      <c r="M767">
        <v>4</v>
      </c>
      <c r="N767">
        <v>7370</v>
      </c>
      <c r="O767">
        <v>4022</v>
      </c>
      <c r="P767">
        <v>3198</v>
      </c>
      <c r="Q767">
        <v>987</v>
      </c>
      <c r="R767">
        <v>1013</v>
      </c>
      <c r="S767">
        <v>1020</v>
      </c>
      <c r="T767">
        <v>1007</v>
      </c>
      <c r="U767">
        <v>720</v>
      </c>
      <c r="V767">
        <v>796</v>
      </c>
      <c r="W767">
        <v>822</v>
      </c>
      <c r="X767">
        <v>841</v>
      </c>
      <c r="Y767">
        <v>1071</v>
      </c>
      <c r="Z767">
        <v>1053</v>
      </c>
      <c r="AA767">
        <v>1125</v>
      </c>
      <c r="AB767">
        <v>1138</v>
      </c>
      <c r="AC767">
        <v>1028</v>
      </c>
      <c r="AD767">
        <v>901</v>
      </c>
      <c r="AE767">
        <v>912</v>
      </c>
      <c r="AF767">
        <v>941</v>
      </c>
      <c r="AG767">
        <v>1.0683760683760679</v>
      </c>
      <c r="AH767">
        <v>1.0807217473884141</v>
      </c>
      <c r="AI767">
        <v>0.97625830959164295</v>
      </c>
      <c r="AJ767">
        <v>0.84126984126984128</v>
      </c>
      <c r="AK767">
        <v>0.85154061624649857</v>
      </c>
      <c r="AL767">
        <v>0.87861811391223155</v>
      </c>
      <c r="AM767">
        <v>6475.4154995331464</v>
      </c>
      <c r="AN767">
        <v>3122.0740740740739</v>
      </c>
      <c r="AO767">
        <v>3533.8020541549949</v>
      </c>
      <c r="AP767">
        <v>830</v>
      </c>
      <c r="AQ767">
        <v>852</v>
      </c>
      <c r="AR767">
        <v>858</v>
      </c>
      <c r="AS767">
        <v>847</v>
      </c>
      <c r="AT767">
        <v>745</v>
      </c>
      <c r="AU767">
        <v>842</v>
      </c>
      <c r="AV767">
        <v>885</v>
      </c>
      <c r="AW767">
        <v>922</v>
      </c>
      <c r="AX767">
        <v>840</v>
      </c>
      <c r="AY767">
        <v>862</v>
      </c>
      <c r="AZ767">
        <v>868</v>
      </c>
      <c r="BA767">
        <v>857</v>
      </c>
      <c r="BB767">
        <v>754</v>
      </c>
      <c r="BC767">
        <v>852</v>
      </c>
      <c r="BD767">
        <v>895</v>
      </c>
      <c r="BE767">
        <v>931</v>
      </c>
      <c r="BF767">
        <v>867</v>
      </c>
      <c r="BG767">
        <v>890</v>
      </c>
      <c r="BH767">
        <v>896</v>
      </c>
      <c r="BI767">
        <v>884</v>
      </c>
      <c r="BJ767">
        <v>682</v>
      </c>
      <c r="BK767">
        <v>770</v>
      </c>
      <c r="BL767">
        <v>808</v>
      </c>
      <c r="BM767">
        <v>842</v>
      </c>
      <c r="BN767">
        <f t="shared" si="112"/>
        <v>830</v>
      </c>
      <c r="BO767">
        <f t="shared" si="113"/>
        <v>852</v>
      </c>
      <c r="BP767">
        <f t="shared" si="114"/>
        <v>858</v>
      </c>
      <c r="BQ767">
        <f t="shared" si="115"/>
        <v>847</v>
      </c>
      <c r="BR767">
        <f>IF(ISNUMBER(VLOOKUP($A767,[1]Blad1!$A$2:$C$116,2,FALSE)),ROUND(VLOOKUP($A767,[1]Blad1!$A$2:$C$116,2,FALSE)*AT767/SUM($AT767:$AW767),0),AT767)</f>
        <v>745</v>
      </c>
      <c r="BS767">
        <f>IF(ISNUMBER(VLOOKUP($A767,[1]Blad1!$A$2:$C$116,2,FALSE)),ROUND(VLOOKUP($A767,[1]Blad1!$A$2:$C$116,2,FALSE)*AU767/SUM($AT767:$AW767),0),AU767)</f>
        <v>842</v>
      </c>
      <c r="BT767">
        <f>IF(ISNUMBER(VLOOKUP($A767,[1]Blad1!$A$2:$C$116,2,FALSE)),ROUND(VLOOKUP($A767,[1]Blad1!$A$2:$C$116,2,FALSE)*AV767/SUM($AT767:$AW767),0),AV767)</f>
        <v>885</v>
      </c>
      <c r="BU767">
        <f>IF(ISNUMBER(VLOOKUP($A767,[1]Blad1!$A$2:$C$116,2,FALSE)),ROUND(VLOOKUP($A767,[1]Blad1!$A$2:$C$116,2,FALSE)*AW767/SUM($AT767:$AW767),0),AW767)</f>
        <v>922</v>
      </c>
      <c r="BV767">
        <f t="shared" si="116"/>
        <v>840</v>
      </c>
      <c r="BW767">
        <f t="shared" si="117"/>
        <v>862</v>
      </c>
      <c r="BX767">
        <f t="shared" si="118"/>
        <v>868</v>
      </c>
      <c r="BY767">
        <f t="shared" si="119"/>
        <v>857</v>
      </c>
      <c r="BZ767">
        <f>IF(ISNUMBER(VLOOKUP($A767,[1]Blad1!$A$2:$C$116,2,FALSE)),ROUND(VLOOKUP($A767,[1]Blad1!$A$2:$C$116,2,FALSE)*BB767/SUM($AT767:$AW767),0),BB767)</f>
        <v>754</v>
      </c>
      <c r="CA767">
        <f>IF(ISNUMBER(VLOOKUP($A767,[1]Blad1!$A$2:$C$116,2,FALSE)),ROUND(VLOOKUP($A767,[1]Blad1!$A$2:$C$116,2,FALSE)*BC767/SUM($AT767:$AW767),0),BC767)</f>
        <v>852</v>
      </c>
      <c r="CB767">
        <f>IF(ISNUMBER(VLOOKUP($A767,[1]Blad1!$A$2:$C$116,2,FALSE)),ROUND(VLOOKUP($A767,[1]Blad1!$A$2:$C$116,2,FALSE)*BD767/SUM($AT767:$AW767),0),BD767)</f>
        <v>895</v>
      </c>
      <c r="CC767">
        <f>IF(ISNUMBER(VLOOKUP($A767,[1]Blad1!$A$2:$C$116,2,FALSE)),ROUND(VLOOKUP($A767,[1]Blad1!$A$2:$C$116,2,FALSE)*BE767/SUM($AT767:$AW767),0),BE767)</f>
        <v>931</v>
      </c>
      <c r="CH767">
        <f>IF(ISNUMBER(VLOOKUP($A767,[1]Blad1!$A$2:$C$116,2,FALSE)),ROUND(VLOOKUP($A767,[1]Blad1!$A$2:$C$116,2,FALSE)*BJ767/SUM($AT767:$AW767),0),BJ767)</f>
        <v>682</v>
      </c>
      <c r="CI767">
        <f>IF(ISNUMBER(VLOOKUP($A767,[1]Blad1!$A$2:$C$116,2,FALSE)),ROUND(VLOOKUP($A767,[1]Blad1!$A$2:$C$116,2,FALSE)*BK767/SUM($AT767:$AW767),0),BK767)</f>
        <v>770</v>
      </c>
      <c r="CJ767">
        <f>IF(ISNUMBER(VLOOKUP($A767,[1]Blad1!$A$2:$C$116,2,FALSE)),ROUND(VLOOKUP($A767,[1]Blad1!$A$2:$C$116,2,FALSE)*BL767/SUM($AT767:$AW767),0),BL767)</f>
        <v>808</v>
      </c>
      <c r="CK767">
        <f>IF(ISNUMBER(VLOOKUP($A767,[1]Blad1!$A$2:$C$116,2,FALSE)),ROUND(VLOOKUP($A767,[1]Blad1!$A$2:$C$116,2,FALSE)*BM767/SUM($AT767:$AW767),0),BM767)</f>
        <v>842</v>
      </c>
    </row>
    <row r="768" spans="1:89" x14ac:dyDescent="0.3">
      <c r="A768">
        <v>767</v>
      </c>
      <c r="B768" t="s">
        <v>831</v>
      </c>
      <c r="C768">
        <v>255</v>
      </c>
      <c r="D768" t="s">
        <v>1273</v>
      </c>
      <c r="G768" t="s">
        <v>2682</v>
      </c>
      <c r="H768" t="s">
        <v>3179</v>
      </c>
      <c r="I768" t="s">
        <v>3466</v>
      </c>
      <c r="J768" t="s">
        <v>3535</v>
      </c>
      <c r="K768">
        <v>735</v>
      </c>
      <c r="L768">
        <v>150</v>
      </c>
      <c r="M768">
        <v>5</v>
      </c>
      <c r="N768">
        <v>1770</v>
      </c>
      <c r="O768">
        <v>995</v>
      </c>
      <c r="P768">
        <v>579</v>
      </c>
      <c r="Q768">
        <v>236</v>
      </c>
      <c r="R768">
        <v>255</v>
      </c>
      <c r="S768">
        <v>257</v>
      </c>
      <c r="T768">
        <v>241</v>
      </c>
      <c r="U768">
        <v>118</v>
      </c>
      <c r="V768">
        <v>136</v>
      </c>
      <c r="W768">
        <v>152</v>
      </c>
      <c r="X768">
        <v>168</v>
      </c>
      <c r="Y768">
        <v>1720</v>
      </c>
      <c r="Z768">
        <v>579</v>
      </c>
      <c r="AA768">
        <v>643</v>
      </c>
      <c r="AB768">
        <v>650</v>
      </c>
      <c r="AC768">
        <v>586</v>
      </c>
      <c r="AD768">
        <v>1695</v>
      </c>
      <c r="AE768">
        <v>1801</v>
      </c>
      <c r="AF768">
        <v>1622</v>
      </c>
      <c r="AG768">
        <v>1.110535405872193</v>
      </c>
      <c r="AH768">
        <v>1.122625215889465</v>
      </c>
      <c r="AI768">
        <v>1.0120898100172711</v>
      </c>
      <c r="AJ768">
        <v>0.98546511627906974</v>
      </c>
      <c r="AK768">
        <v>1.047093023255814</v>
      </c>
      <c r="AL768">
        <v>0.94302325581395352</v>
      </c>
      <c r="AM768">
        <v>1669.151162790698</v>
      </c>
      <c r="AN768">
        <v>585.99999999999989</v>
      </c>
      <c r="AO768">
        <v>938.30813953488382</v>
      </c>
      <c r="AP768">
        <v>232</v>
      </c>
      <c r="AQ768">
        <v>251</v>
      </c>
      <c r="AR768">
        <v>253</v>
      </c>
      <c r="AS768">
        <v>237</v>
      </c>
      <c r="AT768">
        <v>126</v>
      </c>
      <c r="AU768">
        <v>149</v>
      </c>
      <c r="AV768">
        <v>169</v>
      </c>
      <c r="AW768">
        <v>192</v>
      </c>
      <c r="AX768">
        <v>247</v>
      </c>
      <c r="AY768">
        <v>267</v>
      </c>
      <c r="AZ768">
        <v>269</v>
      </c>
      <c r="BA768">
        <v>252</v>
      </c>
      <c r="BB768">
        <v>128</v>
      </c>
      <c r="BC768">
        <v>151</v>
      </c>
      <c r="BD768">
        <v>171</v>
      </c>
      <c r="BE768">
        <v>193</v>
      </c>
      <c r="BF768">
        <v>222</v>
      </c>
      <c r="BG768">
        <v>240</v>
      </c>
      <c r="BH768">
        <v>242</v>
      </c>
      <c r="BI768">
        <v>227</v>
      </c>
      <c r="BJ768">
        <v>116</v>
      </c>
      <c r="BK768">
        <v>136</v>
      </c>
      <c r="BL768">
        <v>154</v>
      </c>
      <c r="BM768">
        <v>174</v>
      </c>
      <c r="BN768">
        <f t="shared" si="112"/>
        <v>232</v>
      </c>
      <c r="BO768">
        <f t="shared" si="113"/>
        <v>251</v>
      </c>
      <c r="BP768">
        <f t="shared" si="114"/>
        <v>253</v>
      </c>
      <c r="BQ768">
        <f t="shared" si="115"/>
        <v>237</v>
      </c>
      <c r="BR768">
        <f>IF(ISNUMBER(VLOOKUP($A768,[1]Blad1!$A$2:$C$116,2,FALSE)),ROUND(VLOOKUP($A768,[1]Blad1!$A$2:$C$116,2,FALSE)*AT768/SUM($AT768:$AW768),0),AT768)</f>
        <v>126</v>
      </c>
      <c r="BS768">
        <f>IF(ISNUMBER(VLOOKUP($A768,[1]Blad1!$A$2:$C$116,2,FALSE)),ROUND(VLOOKUP($A768,[1]Blad1!$A$2:$C$116,2,FALSE)*AU768/SUM($AT768:$AW768),0),AU768)</f>
        <v>149</v>
      </c>
      <c r="BT768">
        <f>IF(ISNUMBER(VLOOKUP($A768,[1]Blad1!$A$2:$C$116,2,FALSE)),ROUND(VLOOKUP($A768,[1]Blad1!$A$2:$C$116,2,FALSE)*AV768/SUM($AT768:$AW768),0),AV768)</f>
        <v>169</v>
      </c>
      <c r="BU768">
        <f>IF(ISNUMBER(VLOOKUP($A768,[1]Blad1!$A$2:$C$116,2,FALSE)),ROUND(VLOOKUP($A768,[1]Blad1!$A$2:$C$116,2,FALSE)*AW768/SUM($AT768:$AW768),0),AW768)</f>
        <v>192</v>
      </c>
      <c r="BV768">
        <f t="shared" si="116"/>
        <v>247</v>
      </c>
      <c r="BW768">
        <f t="shared" si="117"/>
        <v>267</v>
      </c>
      <c r="BX768">
        <f t="shared" si="118"/>
        <v>269</v>
      </c>
      <c r="BY768">
        <f t="shared" si="119"/>
        <v>252</v>
      </c>
      <c r="BZ768">
        <f>IF(ISNUMBER(VLOOKUP($A768,[1]Blad1!$A$2:$C$116,2,FALSE)),ROUND(VLOOKUP($A768,[1]Blad1!$A$2:$C$116,2,FALSE)*BB768/SUM($AT768:$AW768),0),BB768)</f>
        <v>128</v>
      </c>
      <c r="CA768">
        <f>IF(ISNUMBER(VLOOKUP($A768,[1]Blad1!$A$2:$C$116,2,FALSE)),ROUND(VLOOKUP($A768,[1]Blad1!$A$2:$C$116,2,FALSE)*BC768/SUM($AT768:$AW768),0),BC768)</f>
        <v>151</v>
      </c>
      <c r="CB768">
        <f>IF(ISNUMBER(VLOOKUP($A768,[1]Blad1!$A$2:$C$116,2,FALSE)),ROUND(VLOOKUP($A768,[1]Blad1!$A$2:$C$116,2,FALSE)*BD768/SUM($AT768:$AW768),0),BD768)</f>
        <v>171</v>
      </c>
      <c r="CC768">
        <f>IF(ISNUMBER(VLOOKUP($A768,[1]Blad1!$A$2:$C$116,2,FALSE)),ROUND(VLOOKUP($A768,[1]Blad1!$A$2:$C$116,2,FALSE)*BE768/SUM($AT768:$AW768),0),BE768)</f>
        <v>193</v>
      </c>
      <c r="CH768">
        <f>IF(ISNUMBER(VLOOKUP($A768,[1]Blad1!$A$2:$C$116,2,FALSE)),ROUND(VLOOKUP($A768,[1]Blad1!$A$2:$C$116,2,FALSE)*BJ768/SUM($AT768:$AW768),0),BJ768)</f>
        <v>116</v>
      </c>
      <c r="CI768">
        <f>IF(ISNUMBER(VLOOKUP($A768,[1]Blad1!$A$2:$C$116,2,FALSE)),ROUND(VLOOKUP($A768,[1]Blad1!$A$2:$C$116,2,FALSE)*BK768/SUM($AT768:$AW768),0),BK768)</f>
        <v>136</v>
      </c>
      <c r="CJ768">
        <f>IF(ISNUMBER(VLOOKUP($A768,[1]Blad1!$A$2:$C$116,2,FALSE)),ROUND(VLOOKUP($A768,[1]Blad1!$A$2:$C$116,2,FALSE)*BL768/SUM($AT768:$AW768),0),BL768)</f>
        <v>154</v>
      </c>
      <c r="CK768">
        <f>IF(ISNUMBER(VLOOKUP($A768,[1]Blad1!$A$2:$C$116,2,FALSE)),ROUND(VLOOKUP($A768,[1]Blad1!$A$2:$C$116,2,FALSE)*BM768/SUM($AT768:$AW768),0),BM768)</f>
        <v>174</v>
      </c>
    </row>
    <row r="769" spans="1:89" x14ac:dyDescent="0.3">
      <c r="A769">
        <v>768</v>
      </c>
      <c r="B769" t="s">
        <v>832</v>
      </c>
      <c r="C769">
        <v>256</v>
      </c>
      <c r="D769" t="s">
        <v>1273</v>
      </c>
      <c r="G769" t="s">
        <v>2683</v>
      </c>
      <c r="H769" t="s">
        <v>3180</v>
      </c>
      <c r="I769" t="s">
        <v>3466</v>
      </c>
      <c r="J769" t="s">
        <v>3535</v>
      </c>
      <c r="K769">
        <v>737</v>
      </c>
      <c r="L769">
        <v>140</v>
      </c>
      <c r="M769">
        <v>5</v>
      </c>
      <c r="N769">
        <v>6770</v>
      </c>
      <c r="O769">
        <v>3680</v>
      </c>
      <c r="P769">
        <v>2357</v>
      </c>
      <c r="Q769">
        <v>907</v>
      </c>
      <c r="R769">
        <v>931</v>
      </c>
      <c r="S769">
        <v>907</v>
      </c>
      <c r="T769">
        <v>838</v>
      </c>
      <c r="U769">
        <v>586</v>
      </c>
      <c r="V769">
        <v>604</v>
      </c>
      <c r="W769">
        <v>592</v>
      </c>
      <c r="X769">
        <v>573</v>
      </c>
      <c r="Y769">
        <v>1561</v>
      </c>
      <c r="Z769">
        <v>367</v>
      </c>
      <c r="AA769">
        <v>396</v>
      </c>
      <c r="AB769">
        <v>384</v>
      </c>
      <c r="AC769">
        <v>353</v>
      </c>
      <c r="AD769">
        <v>1349</v>
      </c>
      <c r="AE769">
        <v>1301</v>
      </c>
      <c r="AF769">
        <v>1338</v>
      </c>
      <c r="AG769">
        <v>1.079019073569482</v>
      </c>
      <c r="AH769">
        <v>1.046321525885558</v>
      </c>
      <c r="AI769">
        <v>0.96185286103542234</v>
      </c>
      <c r="AJ769">
        <v>0.86418962203715566</v>
      </c>
      <c r="AK769">
        <v>0.83344010249839851</v>
      </c>
      <c r="AL769">
        <v>0.8571428571428571</v>
      </c>
      <c r="AM769">
        <v>5802.8571428571422</v>
      </c>
      <c r="AN769">
        <v>2267.0871934604911</v>
      </c>
      <c r="AO769">
        <v>3154.2857142857142</v>
      </c>
      <c r="AP769">
        <v>783</v>
      </c>
      <c r="AQ769">
        <v>804</v>
      </c>
      <c r="AR769">
        <v>783</v>
      </c>
      <c r="AS769">
        <v>724</v>
      </c>
      <c r="AT769">
        <v>613</v>
      </c>
      <c r="AU769">
        <v>645</v>
      </c>
      <c r="AV769">
        <v>643</v>
      </c>
      <c r="AW769">
        <v>635</v>
      </c>
      <c r="AX769">
        <v>755</v>
      </c>
      <c r="AY769">
        <v>775</v>
      </c>
      <c r="AZ769">
        <v>755</v>
      </c>
      <c r="BA769">
        <v>698</v>
      </c>
      <c r="BB769">
        <v>594</v>
      </c>
      <c r="BC769">
        <v>626</v>
      </c>
      <c r="BD769">
        <v>624</v>
      </c>
      <c r="BE769">
        <v>615</v>
      </c>
      <c r="BF769">
        <v>777</v>
      </c>
      <c r="BG769">
        <v>797</v>
      </c>
      <c r="BH769">
        <v>777</v>
      </c>
      <c r="BI769">
        <v>718</v>
      </c>
      <c r="BJ769">
        <v>546</v>
      </c>
      <c r="BK769">
        <v>576</v>
      </c>
      <c r="BL769">
        <v>574</v>
      </c>
      <c r="BM769">
        <v>565</v>
      </c>
      <c r="BN769">
        <f t="shared" si="112"/>
        <v>783</v>
      </c>
      <c r="BO769">
        <f t="shared" si="113"/>
        <v>804</v>
      </c>
      <c r="BP769">
        <f t="shared" si="114"/>
        <v>783</v>
      </c>
      <c r="BQ769">
        <f t="shared" si="115"/>
        <v>724</v>
      </c>
      <c r="BR769">
        <f>IF(ISNUMBER(VLOOKUP($A769,[1]Blad1!$A$2:$C$116,2,FALSE)),ROUND(VLOOKUP($A769,[1]Blad1!$A$2:$C$116,2,FALSE)*AT769/SUM($AT769:$AW769),0),AT769)</f>
        <v>613</v>
      </c>
      <c r="BS769">
        <f>IF(ISNUMBER(VLOOKUP($A769,[1]Blad1!$A$2:$C$116,2,FALSE)),ROUND(VLOOKUP($A769,[1]Blad1!$A$2:$C$116,2,FALSE)*AU769/SUM($AT769:$AW769),0),AU769)</f>
        <v>645</v>
      </c>
      <c r="BT769">
        <f>IF(ISNUMBER(VLOOKUP($A769,[1]Blad1!$A$2:$C$116,2,FALSE)),ROUND(VLOOKUP($A769,[1]Blad1!$A$2:$C$116,2,FALSE)*AV769/SUM($AT769:$AW769),0),AV769)</f>
        <v>643</v>
      </c>
      <c r="BU769">
        <f>IF(ISNUMBER(VLOOKUP($A769,[1]Blad1!$A$2:$C$116,2,FALSE)),ROUND(VLOOKUP($A769,[1]Blad1!$A$2:$C$116,2,FALSE)*AW769/SUM($AT769:$AW769),0),AW769)</f>
        <v>635</v>
      </c>
      <c r="BV769">
        <f t="shared" si="116"/>
        <v>755</v>
      </c>
      <c r="BW769">
        <f t="shared" si="117"/>
        <v>775</v>
      </c>
      <c r="BX769">
        <f t="shared" si="118"/>
        <v>755</v>
      </c>
      <c r="BY769">
        <f t="shared" si="119"/>
        <v>698</v>
      </c>
      <c r="BZ769">
        <f>IF(ISNUMBER(VLOOKUP($A769,[1]Blad1!$A$2:$C$116,2,FALSE)),ROUND(VLOOKUP($A769,[1]Blad1!$A$2:$C$116,2,FALSE)*BB769/SUM($AT769:$AW769),0),BB769)</f>
        <v>594</v>
      </c>
      <c r="CA769">
        <f>IF(ISNUMBER(VLOOKUP($A769,[1]Blad1!$A$2:$C$116,2,FALSE)),ROUND(VLOOKUP($A769,[1]Blad1!$A$2:$C$116,2,FALSE)*BC769/SUM($AT769:$AW769),0),BC769)</f>
        <v>626</v>
      </c>
      <c r="CB769">
        <f>IF(ISNUMBER(VLOOKUP($A769,[1]Blad1!$A$2:$C$116,2,FALSE)),ROUND(VLOOKUP($A769,[1]Blad1!$A$2:$C$116,2,FALSE)*BD769/SUM($AT769:$AW769),0),BD769)</f>
        <v>624</v>
      </c>
      <c r="CC769">
        <f>IF(ISNUMBER(VLOOKUP($A769,[1]Blad1!$A$2:$C$116,2,FALSE)),ROUND(VLOOKUP($A769,[1]Blad1!$A$2:$C$116,2,FALSE)*BE769/SUM($AT769:$AW769),0),BE769)</f>
        <v>615</v>
      </c>
      <c r="CH769">
        <f>IF(ISNUMBER(VLOOKUP($A769,[1]Blad1!$A$2:$C$116,2,FALSE)),ROUND(VLOOKUP($A769,[1]Blad1!$A$2:$C$116,2,FALSE)*BJ769/SUM($AT769:$AW769),0),BJ769)</f>
        <v>546</v>
      </c>
      <c r="CI769">
        <f>IF(ISNUMBER(VLOOKUP($A769,[1]Blad1!$A$2:$C$116,2,FALSE)),ROUND(VLOOKUP($A769,[1]Blad1!$A$2:$C$116,2,FALSE)*BK769/SUM($AT769:$AW769),0),BK769)</f>
        <v>576</v>
      </c>
      <c r="CJ769">
        <f>IF(ISNUMBER(VLOOKUP($A769,[1]Blad1!$A$2:$C$116,2,FALSE)),ROUND(VLOOKUP($A769,[1]Blad1!$A$2:$C$116,2,FALSE)*BL769/SUM($AT769:$AW769),0),BL769)</f>
        <v>574</v>
      </c>
      <c r="CK769">
        <f>IF(ISNUMBER(VLOOKUP($A769,[1]Blad1!$A$2:$C$116,2,FALSE)),ROUND(VLOOKUP($A769,[1]Blad1!$A$2:$C$116,2,FALSE)*BM769/SUM($AT769:$AW769),0),BM769)</f>
        <v>565</v>
      </c>
    </row>
    <row r="770" spans="1:89" x14ac:dyDescent="0.3">
      <c r="A770">
        <v>769</v>
      </c>
      <c r="B770" t="s">
        <v>833</v>
      </c>
      <c r="C770">
        <v>257</v>
      </c>
      <c r="D770" t="s">
        <v>1274</v>
      </c>
      <c r="G770" t="s">
        <v>2684</v>
      </c>
      <c r="H770" t="s">
        <v>3181</v>
      </c>
      <c r="I770" t="s">
        <v>3467</v>
      </c>
      <c r="J770" t="s">
        <v>3536</v>
      </c>
      <c r="K770">
        <v>1457</v>
      </c>
      <c r="L770">
        <v>120</v>
      </c>
      <c r="M770">
        <v>2</v>
      </c>
      <c r="N770">
        <v>15845</v>
      </c>
      <c r="O770">
        <v>8909</v>
      </c>
      <c r="P770">
        <v>5899</v>
      </c>
      <c r="Q770">
        <v>2312</v>
      </c>
      <c r="R770">
        <v>2718</v>
      </c>
      <c r="S770">
        <v>2409</v>
      </c>
      <c r="T770">
        <v>1605</v>
      </c>
      <c r="U770">
        <v>1626</v>
      </c>
      <c r="V770">
        <v>1554</v>
      </c>
      <c r="W770">
        <v>1442</v>
      </c>
      <c r="X770">
        <v>1307</v>
      </c>
      <c r="Y770">
        <v>3117</v>
      </c>
      <c r="Z770">
        <v>1937</v>
      </c>
      <c r="AA770">
        <v>1815</v>
      </c>
      <c r="AB770">
        <v>1730</v>
      </c>
      <c r="AC770">
        <v>1554</v>
      </c>
      <c r="AD770">
        <v>3038</v>
      </c>
      <c r="AE770">
        <v>3032</v>
      </c>
      <c r="AF770">
        <v>2871</v>
      </c>
      <c r="AG770">
        <v>0.93701600413009811</v>
      </c>
      <c r="AH770">
        <v>0.89313371192565827</v>
      </c>
      <c r="AI770">
        <v>0.8022715539494063</v>
      </c>
      <c r="AJ770">
        <v>0.97465511709977537</v>
      </c>
      <c r="AK770">
        <v>0.97273018928456845</v>
      </c>
      <c r="AL770">
        <v>0.92107795957651584</v>
      </c>
      <c r="AM770">
        <v>14594.48026948989</v>
      </c>
      <c r="AN770">
        <v>4732.599896747548</v>
      </c>
      <c r="AO770">
        <v>8205.8835418671788</v>
      </c>
      <c r="AP770">
        <v>2253</v>
      </c>
      <c r="AQ770">
        <v>2649</v>
      </c>
      <c r="AR770">
        <v>2347</v>
      </c>
      <c r="AS770">
        <v>1564</v>
      </c>
      <c r="AT770">
        <v>1477</v>
      </c>
      <c r="AU770">
        <v>1442</v>
      </c>
      <c r="AV770">
        <v>1361</v>
      </c>
      <c r="AW770">
        <v>1258</v>
      </c>
      <c r="AX770">
        <v>2248</v>
      </c>
      <c r="AY770">
        <v>2643</v>
      </c>
      <c r="AZ770">
        <v>2343</v>
      </c>
      <c r="BA770">
        <v>1561</v>
      </c>
      <c r="BB770">
        <v>1410</v>
      </c>
      <c r="BC770">
        <v>1375</v>
      </c>
      <c r="BD770">
        <v>1297</v>
      </c>
      <c r="BE770">
        <v>1197</v>
      </c>
      <c r="BF770">
        <v>2129</v>
      </c>
      <c r="BG770">
        <v>2503</v>
      </c>
      <c r="BH770">
        <v>2218</v>
      </c>
      <c r="BI770">
        <v>1478</v>
      </c>
      <c r="BJ770">
        <v>1265</v>
      </c>
      <c r="BK770">
        <v>1235</v>
      </c>
      <c r="BL770">
        <v>1165</v>
      </c>
      <c r="BM770">
        <v>1076</v>
      </c>
      <c r="BN770">
        <f t="shared" si="112"/>
        <v>2253</v>
      </c>
      <c r="BO770">
        <f t="shared" si="113"/>
        <v>2649</v>
      </c>
      <c r="BP770">
        <f t="shared" si="114"/>
        <v>2347</v>
      </c>
      <c r="BQ770">
        <f t="shared" si="115"/>
        <v>1564</v>
      </c>
      <c r="BR770">
        <f>IF(ISNUMBER(VLOOKUP($A770,[1]Blad1!$A$2:$C$116,2,FALSE)),ROUND(VLOOKUP($A770,[1]Blad1!$A$2:$C$116,2,FALSE)*AT770/SUM($AT770:$AW770),0),AT770)</f>
        <v>1477</v>
      </c>
      <c r="BS770">
        <f>IF(ISNUMBER(VLOOKUP($A770,[1]Blad1!$A$2:$C$116,2,FALSE)),ROUND(VLOOKUP($A770,[1]Blad1!$A$2:$C$116,2,FALSE)*AU770/SUM($AT770:$AW770),0),AU770)</f>
        <v>1442</v>
      </c>
      <c r="BT770">
        <f>IF(ISNUMBER(VLOOKUP($A770,[1]Blad1!$A$2:$C$116,2,FALSE)),ROUND(VLOOKUP($A770,[1]Blad1!$A$2:$C$116,2,FALSE)*AV770/SUM($AT770:$AW770),0),AV770)</f>
        <v>1361</v>
      </c>
      <c r="BU770">
        <f>IF(ISNUMBER(VLOOKUP($A770,[1]Blad1!$A$2:$C$116,2,FALSE)),ROUND(VLOOKUP($A770,[1]Blad1!$A$2:$C$116,2,FALSE)*AW770/SUM($AT770:$AW770),0),AW770)</f>
        <v>1258</v>
      </c>
      <c r="BV770">
        <f t="shared" si="116"/>
        <v>2248</v>
      </c>
      <c r="BW770">
        <f t="shared" si="117"/>
        <v>2643</v>
      </c>
      <c r="BX770">
        <f t="shared" si="118"/>
        <v>2343</v>
      </c>
      <c r="BY770">
        <f t="shared" si="119"/>
        <v>1561</v>
      </c>
      <c r="BZ770">
        <f>IF(ISNUMBER(VLOOKUP($A770,[1]Blad1!$A$2:$C$116,2,FALSE)),ROUND(VLOOKUP($A770,[1]Blad1!$A$2:$C$116,2,FALSE)*BB770/SUM($AT770:$AW770),0),BB770)</f>
        <v>1410</v>
      </c>
      <c r="CA770">
        <f>IF(ISNUMBER(VLOOKUP($A770,[1]Blad1!$A$2:$C$116,2,FALSE)),ROUND(VLOOKUP($A770,[1]Blad1!$A$2:$C$116,2,FALSE)*BC770/SUM($AT770:$AW770),0),BC770)</f>
        <v>1375</v>
      </c>
      <c r="CB770">
        <f>IF(ISNUMBER(VLOOKUP($A770,[1]Blad1!$A$2:$C$116,2,FALSE)),ROUND(VLOOKUP($A770,[1]Blad1!$A$2:$C$116,2,FALSE)*BD770/SUM($AT770:$AW770),0),BD770)</f>
        <v>1297</v>
      </c>
      <c r="CC770">
        <f>IF(ISNUMBER(VLOOKUP($A770,[1]Blad1!$A$2:$C$116,2,FALSE)),ROUND(VLOOKUP($A770,[1]Blad1!$A$2:$C$116,2,FALSE)*BE770/SUM($AT770:$AW770),0),BE770)</f>
        <v>1197</v>
      </c>
      <c r="CH770">
        <f>IF(ISNUMBER(VLOOKUP($A770,[1]Blad1!$A$2:$C$116,2,FALSE)),ROUND(VLOOKUP($A770,[1]Blad1!$A$2:$C$116,2,FALSE)*BJ770/SUM($AT770:$AW770),0),BJ770)</f>
        <v>1265</v>
      </c>
      <c r="CI770">
        <f>IF(ISNUMBER(VLOOKUP($A770,[1]Blad1!$A$2:$C$116,2,FALSE)),ROUND(VLOOKUP($A770,[1]Blad1!$A$2:$C$116,2,FALSE)*BK770/SUM($AT770:$AW770),0),BK770)</f>
        <v>1235</v>
      </c>
      <c r="CJ770">
        <f>IF(ISNUMBER(VLOOKUP($A770,[1]Blad1!$A$2:$C$116,2,FALSE)),ROUND(VLOOKUP($A770,[1]Blad1!$A$2:$C$116,2,FALSE)*BL770/SUM($AT770:$AW770),0),BL770)</f>
        <v>1165</v>
      </c>
      <c r="CK770">
        <f>IF(ISNUMBER(VLOOKUP($A770,[1]Blad1!$A$2:$C$116,2,FALSE)),ROUND(VLOOKUP($A770,[1]Blad1!$A$2:$C$116,2,FALSE)*BM770/SUM($AT770:$AW770),0),BM770)</f>
        <v>1076</v>
      </c>
    </row>
    <row r="771" spans="1:89" x14ac:dyDescent="0.3">
      <c r="A771">
        <v>770</v>
      </c>
      <c r="B771" t="s">
        <v>834</v>
      </c>
      <c r="C771">
        <v>258</v>
      </c>
      <c r="D771" t="s">
        <v>1274</v>
      </c>
      <c r="G771" t="s">
        <v>2685</v>
      </c>
      <c r="H771" t="s">
        <v>3182</v>
      </c>
      <c r="I771" t="s">
        <v>3467</v>
      </c>
      <c r="J771" t="s">
        <v>3536</v>
      </c>
      <c r="K771">
        <v>1458</v>
      </c>
      <c r="L771">
        <v>110</v>
      </c>
      <c r="M771">
        <v>2</v>
      </c>
      <c r="N771">
        <v>9255</v>
      </c>
      <c r="O771">
        <v>5118</v>
      </c>
      <c r="P771">
        <v>1199</v>
      </c>
      <c r="Q771">
        <v>1409</v>
      </c>
      <c r="R771">
        <v>1582</v>
      </c>
      <c r="S771">
        <v>1361</v>
      </c>
      <c r="T771">
        <v>891</v>
      </c>
      <c r="U771">
        <v>309</v>
      </c>
      <c r="V771">
        <v>291</v>
      </c>
      <c r="W771">
        <v>296</v>
      </c>
      <c r="X771">
        <v>305</v>
      </c>
      <c r="Y771">
        <v>4035</v>
      </c>
      <c r="Z771">
        <v>515</v>
      </c>
      <c r="AA771">
        <v>526</v>
      </c>
      <c r="AB771">
        <v>504</v>
      </c>
      <c r="AC771">
        <v>453</v>
      </c>
      <c r="AD771">
        <v>3592</v>
      </c>
      <c r="AE771">
        <v>3466</v>
      </c>
      <c r="AF771">
        <v>3284</v>
      </c>
      <c r="AG771">
        <v>1.021359223300971</v>
      </c>
      <c r="AH771">
        <v>0.97864077669902916</v>
      </c>
      <c r="AI771">
        <v>0.87961165048543688</v>
      </c>
      <c r="AJ771">
        <v>0.89021065675340771</v>
      </c>
      <c r="AK771">
        <v>0.85898389095415117</v>
      </c>
      <c r="AL771">
        <v>0.81387856257744728</v>
      </c>
      <c r="AM771">
        <v>7532.4460966542747</v>
      </c>
      <c r="AN771">
        <v>1054.654368932039</v>
      </c>
      <c r="AO771">
        <v>4165.430483271376</v>
      </c>
      <c r="AP771">
        <v>1254</v>
      </c>
      <c r="AQ771">
        <v>1408</v>
      </c>
      <c r="AR771">
        <v>1211</v>
      </c>
      <c r="AS771">
        <v>793</v>
      </c>
      <c r="AT771">
        <v>306</v>
      </c>
      <c r="AU771">
        <v>294</v>
      </c>
      <c r="AV771">
        <v>304</v>
      </c>
      <c r="AW771">
        <v>319</v>
      </c>
      <c r="AX771">
        <v>1210</v>
      </c>
      <c r="AY771">
        <v>1358</v>
      </c>
      <c r="AZ771">
        <v>1169</v>
      </c>
      <c r="BA771">
        <v>765</v>
      </c>
      <c r="BB771">
        <v>293</v>
      </c>
      <c r="BC771">
        <v>282</v>
      </c>
      <c r="BD771">
        <v>291</v>
      </c>
      <c r="BE771">
        <v>305</v>
      </c>
      <c r="BF771">
        <v>1146</v>
      </c>
      <c r="BG771">
        <v>1287</v>
      </c>
      <c r="BH771">
        <v>1107</v>
      </c>
      <c r="BI771">
        <v>725</v>
      </c>
      <c r="BJ771">
        <v>264</v>
      </c>
      <c r="BK771">
        <v>254</v>
      </c>
      <c r="BL771">
        <v>262</v>
      </c>
      <c r="BM771">
        <v>275</v>
      </c>
      <c r="BN771">
        <f t="shared" si="112"/>
        <v>1254</v>
      </c>
      <c r="BO771">
        <f t="shared" si="113"/>
        <v>1408</v>
      </c>
      <c r="BP771">
        <f t="shared" si="114"/>
        <v>1211</v>
      </c>
      <c r="BQ771">
        <f t="shared" si="115"/>
        <v>793</v>
      </c>
      <c r="BR771">
        <f>IF(ISNUMBER(VLOOKUP($A771,[1]Blad1!$A$2:$C$116,2,FALSE)),ROUND(VLOOKUP($A771,[1]Blad1!$A$2:$C$116,2,FALSE)*AT771/SUM($AT771:$AW771),0),AT771)</f>
        <v>306</v>
      </c>
      <c r="BS771">
        <f>IF(ISNUMBER(VLOOKUP($A771,[1]Blad1!$A$2:$C$116,2,FALSE)),ROUND(VLOOKUP($A771,[1]Blad1!$A$2:$C$116,2,FALSE)*AU771/SUM($AT771:$AW771),0),AU771)</f>
        <v>294</v>
      </c>
      <c r="BT771">
        <f>IF(ISNUMBER(VLOOKUP($A771,[1]Blad1!$A$2:$C$116,2,FALSE)),ROUND(VLOOKUP($A771,[1]Blad1!$A$2:$C$116,2,FALSE)*AV771/SUM($AT771:$AW771),0),AV771)</f>
        <v>304</v>
      </c>
      <c r="BU771">
        <f>IF(ISNUMBER(VLOOKUP($A771,[1]Blad1!$A$2:$C$116,2,FALSE)),ROUND(VLOOKUP($A771,[1]Blad1!$A$2:$C$116,2,FALSE)*AW771/SUM($AT771:$AW771),0),AW771)</f>
        <v>319</v>
      </c>
      <c r="BV771">
        <f t="shared" si="116"/>
        <v>1210</v>
      </c>
      <c r="BW771">
        <f t="shared" si="117"/>
        <v>1358</v>
      </c>
      <c r="BX771">
        <f t="shared" si="118"/>
        <v>1169</v>
      </c>
      <c r="BY771">
        <f t="shared" si="119"/>
        <v>765</v>
      </c>
      <c r="BZ771">
        <f>IF(ISNUMBER(VLOOKUP($A771,[1]Blad1!$A$2:$C$116,2,FALSE)),ROUND(VLOOKUP($A771,[1]Blad1!$A$2:$C$116,2,FALSE)*BB771/SUM($AT771:$AW771),0),BB771)</f>
        <v>293</v>
      </c>
      <c r="CA771">
        <f>IF(ISNUMBER(VLOOKUP($A771,[1]Blad1!$A$2:$C$116,2,FALSE)),ROUND(VLOOKUP($A771,[1]Blad1!$A$2:$C$116,2,FALSE)*BC771/SUM($AT771:$AW771),0),BC771)</f>
        <v>282</v>
      </c>
      <c r="CB771">
        <f>IF(ISNUMBER(VLOOKUP($A771,[1]Blad1!$A$2:$C$116,2,FALSE)),ROUND(VLOOKUP($A771,[1]Blad1!$A$2:$C$116,2,FALSE)*BD771/SUM($AT771:$AW771),0),BD771)</f>
        <v>291</v>
      </c>
      <c r="CC771">
        <f>IF(ISNUMBER(VLOOKUP($A771,[1]Blad1!$A$2:$C$116,2,FALSE)),ROUND(VLOOKUP($A771,[1]Blad1!$A$2:$C$116,2,FALSE)*BE771/SUM($AT771:$AW771),0),BE771)</f>
        <v>305</v>
      </c>
      <c r="CH771">
        <f>IF(ISNUMBER(VLOOKUP($A771,[1]Blad1!$A$2:$C$116,2,FALSE)),ROUND(VLOOKUP($A771,[1]Blad1!$A$2:$C$116,2,FALSE)*BJ771/SUM($AT771:$AW771),0),BJ771)</f>
        <v>264</v>
      </c>
      <c r="CI771">
        <f>IF(ISNUMBER(VLOOKUP($A771,[1]Blad1!$A$2:$C$116,2,FALSE)),ROUND(VLOOKUP($A771,[1]Blad1!$A$2:$C$116,2,FALSE)*BK771/SUM($AT771:$AW771),0),BK771)</f>
        <v>254</v>
      </c>
      <c r="CJ771">
        <f>IF(ISNUMBER(VLOOKUP($A771,[1]Blad1!$A$2:$C$116,2,FALSE)),ROUND(VLOOKUP($A771,[1]Blad1!$A$2:$C$116,2,FALSE)*BL771/SUM($AT771:$AW771),0),BL771)</f>
        <v>262</v>
      </c>
      <c r="CK771">
        <f>IF(ISNUMBER(VLOOKUP($A771,[1]Blad1!$A$2:$C$116,2,FALSE)),ROUND(VLOOKUP($A771,[1]Blad1!$A$2:$C$116,2,FALSE)*BM771/SUM($AT771:$AW771),0),BM771)</f>
        <v>275</v>
      </c>
    </row>
    <row r="772" spans="1:89" x14ac:dyDescent="0.3">
      <c r="A772">
        <v>771</v>
      </c>
      <c r="B772" t="s">
        <v>835</v>
      </c>
      <c r="C772">
        <v>259</v>
      </c>
      <c r="D772" t="s">
        <v>1274</v>
      </c>
      <c r="G772" t="s">
        <v>2686</v>
      </c>
      <c r="H772" t="s">
        <v>3183</v>
      </c>
      <c r="I772" t="s">
        <v>3467</v>
      </c>
      <c r="J772" t="s">
        <v>3536</v>
      </c>
      <c r="K772">
        <v>1462</v>
      </c>
      <c r="L772">
        <v>130</v>
      </c>
      <c r="M772">
        <v>3</v>
      </c>
      <c r="N772">
        <v>11930</v>
      </c>
      <c r="O772">
        <v>6702</v>
      </c>
      <c r="P772">
        <v>2824</v>
      </c>
      <c r="Q772">
        <v>1773</v>
      </c>
      <c r="R772">
        <v>2026</v>
      </c>
      <c r="S772">
        <v>1778</v>
      </c>
      <c r="T772">
        <v>1193</v>
      </c>
      <c r="U772">
        <v>666</v>
      </c>
      <c r="V772">
        <v>721</v>
      </c>
      <c r="W772">
        <v>720</v>
      </c>
      <c r="X772">
        <v>707</v>
      </c>
      <c r="Y772">
        <v>6569</v>
      </c>
      <c r="Z772">
        <v>1018</v>
      </c>
      <c r="AA772">
        <v>999</v>
      </c>
      <c r="AB772">
        <v>964</v>
      </c>
      <c r="AC772">
        <v>868</v>
      </c>
      <c r="AD772">
        <v>6682</v>
      </c>
      <c r="AE772">
        <v>6585</v>
      </c>
      <c r="AF772">
        <v>5937</v>
      </c>
      <c r="AG772">
        <v>0.98133595284872299</v>
      </c>
      <c r="AH772">
        <v>0.94695481335952847</v>
      </c>
      <c r="AI772">
        <v>0.8526522593320236</v>
      </c>
      <c r="AJ772">
        <v>1.017202009438271</v>
      </c>
      <c r="AK772">
        <v>1.002435682752322</v>
      </c>
      <c r="AL772">
        <v>0.90379053128330034</v>
      </c>
      <c r="AM772">
        <v>10782.221038209769</v>
      </c>
      <c r="AN772">
        <v>2407.8899803536351</v>
      </c>
      <c r="AO772">
        <v>6057.2041406606786</v>
      </c>
      <c r="AP772">
        <v>1803</v>
      </c>
      <c r="AQ772">
        <v>2060</v>
      </c>
      <c r="AR772">
        <v>1808</v>
      </c>
      <c r="AS772">
        <v>1213</v>
      </c>
      <c r="AT772">
        <v>633</v>
      </c>
      <c r="AU772">
        <v>700</v>
      </c>
      <c r="AV772">
        <v>712</v>
      </c>
      <c r="AW772">
        <v>712</v>
      </c>
      <c r="AX772">
        <v>1777</v>
      </c>
      <c r="AY772">
        <v>2030</v>
      </c>
      <c r="AZ772">
        <v>1782</v>
      </c>
      <c r="BA772">
        <v>1195</v>
      </c>
      <c r="BB772">
        <v>612</v>
      </c>
      <c r="BC772">
        <v>676</v>
      </c>
      <c r="BD772">
        <v>687</v>
      </c>
      <c r="BE772">
        <v>686</v>
      </c>
      <c r="BF772">
        <v>1602</v>
      </c>
      <c r="BG772">
        <v>1831</v>
      </c>
      <c r="BH772">
        <v>1606</v>
      </c>
      <c r="BI772">
        <v>1078</v>
      </c>
      <c r="BJ772">
        <v>550</v>
      </c>
      <c r="BK772">
        <v>609</v>
      </c>
      <c r="BL772">
        <v>618</v>
      </c>
      <c r="BM772">
        <v>618</v>
      </c>
      <c r="BN772">
        <f t="shared" si="112"/>
        <v>1803</v>
      </c>
      <c r="BO772">
        <f t="shared" si="113"/>
        <v>2060</v>
      </c>
      <c r="BP772">
        <f t="shared" si="114"/>
        <v>1808</v>
      </c>
      <c r="BQ772">
        <f t="shared" si="115"/>
        <v>1213</v>
      </c>
      <c r="BR772">
        <f>IF(ISNUMBER(VLOOKUP($A772,[1]Blad1!$A$2:$C$116,2,FALSE)),ROUND(VLOOKUP($A772,[1]Blad1!$A$2:$C$116,2,FALSE)*AT772/SUM($AT772:$AW772),0),AT772)</f>
        <v>633</v>
      </c>
      <c r="BS772">
        <f>IF(ISNUMBER(VLOOKUP($A772,[1]Blad1!$A$2:$C$116,2,FALSE)),ROUND(VLOOKUP($A772,[1]Blad1!$A$2:$C$116,2,FALSE)*AU772/SUM($AT772:$AW772),0),AU772)</f>
        <v>700</v>
      </c>
      <c r="BT772">
        <f>IF(ISNUMBER(VLOOKUP($A772,[1]Blad1!$A$2:$C$116,2,FALSE)),ROUND(VLOOKUP($A772,[1]Blad1!$A$2:$C$116,2,FALSE)*AV772/SUM($AT772:$AW772),0),AV772)</f>
        <v>712</v>
      </c>
      <c r="BU772">
        <f>IF(ISNUMBER(VLOOKUP($A772,[1]Blad1!$A$2:$C$116,2,FALSE)),ROUND(VLOOKUP($A772,[1]Blad1!$A$2:$C$116,2,FALSE)*AW772/SUM($AT772:$AW772),0),AW772)</f>
        <v>712</v>
      </c>
      <c r="BV772">
        <f t="shared" si="116"/>
        <v>1777</v>
      </c>
      <c r="BW772">
        <f t="shared" si="117"/>
        <v>2030</v>
      </c>
      <c r="BX772">
        <f t="shared" si="118"/>
        <v>1782</v>
      </c>
      <c r="BY772">
        <f t="shared" si="119"/>
        <v>1195</v>
      </c>
      <c r="BZ772">
        <f>IF(ISNUMBER(VLOOKUP($A772,[1]Blad1!$A$2:$C$116,2,FALSE)),ROUND(VLOOKUP($A772,[1]Blad1!$A$2:$C$116,2,FALSE)*BB772/SUM($AT772:$AW772),0),BB772)</f>
        <v>612</v>
      </c>
      <c r="CA772">
        <f>IF(ISNUMBER(VLOOKUP($A772,[1]Blad1!$A$2:$C$116,2,FALSE)),ROUND(VLOOKUP($A772,[1]Blad1!$A$2:$C$116,2,FALSE)*BC772/SUM($AT772:$AW772),0),BC772)</f>
        <v>676</v>
      </c>
      <c r="CB772">
        <f>IF(ISNUMBER(VLOOKUP($A772,[1]Blad1!$A$2:$C$116,2,FALSE)),ROUND(VLOOKUP($A772,[1]Blad1!$A$2:$C$116,2,FALSE)*BD772/SUM($AT772:$AW772),0),BD772)</f>
        <v>687</v>
      </c>
      <c r="CC772">
        <f>IF(ISNUMBER(VLOOKUP($A772,[1]Blad1!$A$2:$C$116,2,FALSE)),ROUND(VLOOKUP($A772,[1]Blad1!$A$2:$C$116,2,FALSE)*BE772/SUM($AT772:$AW772),0),BE772)</f>
        <v>686</v>
      </c>
      <c r="CH772">
        <f>IF(ISNUMBER(VLOOKUP($A772,[1]Blad1!$A$2:$C$116,2,FALSE)),ROUND(VLOOKUP($A772,[1]Blad1!$A$2:$C$116,2,FALSE)*BJ772/SUM($AT772:$AW772),0),BJ772)</f>
        <v>550</v>
      </c>
      <c r="CI772">
        <f>IF(ISNUMBER(VLOOKUP($A772,[1]Blad1!$A$2:$C$116,2,FALSE)),ROUND(VLOOKUP($A772,[1]Blad1!$A$2:$C$116,2,FALSE)*BK772/SUM($AT772:$AW772),0),BK772)</f>
        <v>609</v>
      </c>
      <c r="CJ772">
        <f>IF(ISNUMBER(VLOOKUP($A772,[1]Blad1!$A$2:$C$116,2,FALSE)),ROUND(VLOOKUP($A772,[1]Blad1!$A$2:$C$116,2,FALSE)*BL772/SUM($AT772:$AW772),0),BL772)</f>
        <v>618</v>
      </c>
      <c r="CK772">
        <f>IF(ISNUMBER(VLOOKUP($A772,[1]Blad1!$A$2:$C$116,2,FALSE)),ROUND(VLOOKUP($A772,[1]Blad1!$A$2:$C$116,2,FALSE)*BM772/SUM($AT772:$AW772),0),BM772)</f>
        <v>618</v>
      </c>
    </row>
    <row r="773" spans="1:89" x14ac:dyDescent="0.3">
      <c r="A773">
        <v>772</v>
      </c>
      <c r="B773" t="s">
        <v>836</v>
      </c>
      <c r="C773">
        <v>260</v>
      </c>
      <c r="D773" t="s">
        <v>1274</v>
      </c>
      <c r="G773" t="s">
        <v>2687</v>
      </c>
      <c r="H773" t="s">
        <v>3184</v>
      </c>
      <c r="I773" t="s">
        <v>3468</v>
      </c>
      <c r="J773" t="s">
        <v>2175</v>
      </c>
      <c r="K773">
        <v>1349</v>
      </c>
      <c r="L773">
        <v>120</v>
      </c>
      <c r="M773">
        <v>4</v>
      </c>
      <c r="N773">
        <v>14085</v>
      </c>
      <c r="O773">
        <v>7763</v>
      </c>
      <c r="P773">
        <v>3857</v>
      </c>
      <c r="Q773">
        <v>1952</v>
      </c>
      <c r="R773">
        <v>2052</v>
      </c>
      <c r="S773">
        <v>2015</v>
      </c>
      <c r="T773">
        <v>1849</v>
      </c>
      <c r="U773">
        <v>957</v>
      </c>
      <c r="V773">
        <v>968</v>
      </c>
      <c r="W773">
        <v>967</v>
      </c>
      <c r="X773">
        <v>963</v>
      </c>
      <c r="Y773">
        <v>3358</v>
      </c>
      <c r="Z773">
        <v>385</v>
      </c>
      <c r="AA773">
        <v>370</v>
      </c>
      <c r="AB773">
        <v>355</v>
      </c>
      <c r="AC773">
        <v>320</v>
      </c>
      <c r="AD773">
        <v>3495</v>
      </c>
      <c r="AE773">
        <v>3450</v>
      </c>
      <c r="AF773">
        <v>3208</v>
      </c>
      <c r="AG773">
        <v>0.96103896103896103</v>
      </c>
      <c r="AH773">
        <v>0.92207792207792205</v>
      </c>
      <c r="AI773">
        <v>0.83116883116883122</v>
      </c>
      <c r="AJ773">
        <v>1.040798094103633</v>
      </c>
      <c r="AK773">
        <v>1.0273972602739729</v>
      </c>
      <c r="AL773">
        <v>0.95533055390113164</v>
      </c>
      <c r="AM773">
        <v>13455.830851697439</v>
      </c>
      <c r="AN773">
        <v>3205.818181818182</v>
      </c>
      <c r="AO773">
        <v>7416.2310899344848</v>
      </c>
      <c r="AP773">
        <v>2031</v>
      </c>
      <c r="AQ773">
        <v>2135</v>
      </c>
      <c r="AR773">
        <v>2097</v>
      </c>
      <c r="AS773">
        <v>1924</v>
      </c>
      <c r="AT773">
        <v>891</v>
      </c>
      <c r="AU773">
        <v>922</v>
      </c>
      <c r="AV773">
        <v>936</v>
      </c>
      <c r="AW773">
        <v>950</v>
      </c>
      <c r="AX773">
        <v>2005</v>
      </c>
      <c r="AY773">
        <v>2108</v>
      </c>
      <c r="AZ773">
        <v>2070</v>
      </c>
      <c r="BA773">
        <v>1899</v>
      </c>
      <c r="BB773">
        <v>856</v>
      </c>
      <c r="BC773">
        <v>885</v>
      </c>
      <c r="BD773">
        <v>897</v>
      </c>
      <c r="BE773">
        <v>910</v>
      </c>
      <c r="BF773">
        <v>1864</v>
      </c>
      <c r="BG773">
        <v>1960</v>
      </c>
      <c r="BH773">
        <v>1924</v>
      </c>
      <c r="BI773">
        <v>1766</v>
      </c>
      <c r="BJ773">
        <v>771</v>
      </c>
      <c r="BK773">
        <v>797</v>
      </c>
      <c r="BL773">
        <v>810</v>
      </c>
      <c r="BM773">
        <v>821</v>
      </c>
      <c r="BN773">
        <f t="shared" si="112"/>
        <v>2031</v>
      </c>
      <c r="BO773">
        <f t="shared" si="113"/>
        <v>2135</v>
      </c>
      <c r="BP773">
        <f t="shared" si="114"/>
        <v>2097</v>
      </c>
      <c r="BQ773">
        <f t="shared" si="115"/>
        <v>1924</v>
      </c>
      <c r="BR773">
        <f>IF(ISNUMBER(VLOOKUP($A773,[1]Blad1!$A$2:$C$116,2,FALSE)),ROUND(VLOOKUP($A773,[1]Blad1!$A$2:$C$116,2,FALSE)*AT773/SUM($AT773:$AW773),0),AT773)</f>
        <v>891</v>
      </c>
      <c r="BS773">
        <f>IF(ISNUMBER(VLOOKUP($A773,[1]Blad1!$A$2:$C$116,2,FALSE)),ROUND(VLOOKUP($A773,[1]Blad1!$A$2:$C$116,2,FALSE)*AU773/SUM($AT773:$AW773),0),AU773)</f>
        <v>922</v>
      </c>
      <c r="BT773">
        <f>IF(ISNUMBER(VLOOKUP($A773,[1]Blad1!$A$2:$C$116,2,FALSE)),ROUND(VLOOKUP($A773,[1]Blad1!$A$2:$C$116,2,FALSE)*AV773/SUM($AT773:$AW773),0),AV773)</f>
        <v>936</v>
      </c>
      <c r="BU773">
        <f>IF(ISNUMBER(VLOOKUP($A773,[1]Blad1!$A$2:$C$116,2,FALSE)),ROUND(VLOOKUP($A773,[1]Blad1!$A$2:$C$116,2,FALSE)*AW773/SUM($AT773:$AW773),0),AW773)</f>
        <v>950</v>
      </c>
      <c r="BV773">
        <f t="shared" si="116"/>
        <v>2005</v>
      </c>
      <c r="BW773">
        <f t="shared" si="117"/>
        <v>2108</v>
      </c>
      <c r="BX773">
        <f t="shared" si="118"/>
        <v>2070</v>
      </c>
      <c r="BY773">
        <f t="shared" si="119"/>
        <v>1899</v>
      </c>
      <c r="BZ773">
        <f>IF(ISNUMBER(VLOOKUP($A773,[1]Blad1!$A$2:$C$116,2,FALSE)),ROUND(VLOOKUP($A773,[1]Blad1!$A$2:$C$116,2,FALSE)*BB773/SUM($AT773:$AW773),0),BB773)</f>
        <v>856</v>
      </c>
      <c r="CA773">
        <f>IF(ISNUMBER(VLOOKUP($A773,[1]Blad1!$A$2:$C$116,2,FALSE)),ROUND(VLOOKUP($A773,[1]Blad1!$A$2:$C$116,2,FALSE)*BC773/SUM($AT773:$AW773),0),BC773)</f>
        <v>885</v>
      </c>
      <c r="CB773">
        <f>IF(ISNUMBER(VLOOKUP($A773,[1]Blad1!$A$2:$C$116,2,FALSE)),ROUND(VLOOKUP($A773,[1]Blad1!$A$2:$C$116,2,FALSE)*BD773/SUM($AT773:$AW773),0),BD773)</f>
        <v>897</v>
      </c>
      <c r="CC773">
        <f>IF(ISNUMBER(VLOOKUP($A773,[1]Blad1!$A$2:$C$116,2,FALSE)),ROUND(VLOOKUP($A773,[1]Blad1!$A$2:$C$116,2,FALSE)*BE773/SUM($AT773:$AW773),0),BE773)</f>
        <v>910</v>
      </c>
      <c r="CH773">
        <f>IF(ISNUMBER(VLOOKUP($A773,[1]Blad1!$A$2:$C$116,2,FALSE)),ROUND(VLOOKUP($A773,[1]Blad1!$A$2:$C$116,2,FALSE)*BJ773/SUM($AT773:$AW773),0),BJ773)</f>
        <v>771</v>
      </c>
      <c r="CI773">
        <f>IF(ISNUMBER(VLOOKUP($A773,[1]Blad1!$A$2:$C$116,2,FALSE)),ROUND(VLOOKUP($A773,[1]Blad1!$A$2:$C$116,2,FALSE)*BK773/SUM($AT773:$AW773),0),BK773)</f>
        <v>797</v>
      </c>
      <c r="CJ773">
        <f>IF(ISNUMBER(VLOOKUP($A773,[1]Blad1!$A$2:$C$116,2,FALSE)),ROUND(VLOOKUP($A773,[1]Blad1!$A$2:$C$116,2,FALSE)*BL773/SUM($AT773:$AW773),0),BL773)</f>
        <v>810</v>
      </c>
      <c r="CK773">
        <f>IF(ISNUMBER(VLOOKUP($A773,[1]Blad1!$A$2:$C$116,2,FALSE)),ROUND(VLOOKUP($A773,[1]Blad1!$A$2:$C$116,2,FALSE)*BM773/SUM($AT773:$AW773),0),BM773)</f>
        <v>821</v>
      </c>
    </row>
    <row r="774" spans="1:89" x14ac:dyDescent="0.3">
      <c r="A774">
        <v>773</v>
      </c>
      <c r="B774" t="s">
        <v>837</v>
      </c>
      <c r="C774">
        <v>261</v>
      </c>
      <c r="D774" t="s">
        <v>1274</v>
      </c>
      <c r="G774" t="s">
        <v>2688</v>
      </c>
      <c r="H774" t="s">
        <v>3185</v>
      </c>
      <c r="I774" t="s">
        <v>3468</v>
      </c>
      <c r="J774" t="s">
        <v>2175</v>
      </c>
      <c r="K774">
        <v>1352</v>
      </c>
      <c r="L774">
        <v>170</v>
      </c>
      <c r="M774">
        <v>5</v>
      </c>
      <c r="N774">
        <v>1735</v>
      </c>
      <c r="O774">
        <v>1015</v>
      </c>
      <c r="P774">
        <v>5845</v>
      </c>
      <c r="Q774">
        <v>235</v>
      </c>
      <c r="R774">
        <v>232</v>
      </c>
      <c r="S774">
        <v>248</v>
      </c>
      <c r="T774">
        <v>287</v>
      </c>
      <c r="U774">
        <v>1216</v>
      </c>
      <c r="V774">
        <v>1348</v>
      </c>
      <c r="W774">
        <v>1517</v>
      </c>
      <c r="X774">
        <v>1715</v>
      </c>
      <c r="Y774">
        <v>1884</v>
      </c>
      <c r="Z774">
        <v>403</v>
      </c>
      <c r="AA774">
        <v>391</v>
      </c>
      <c r="AB774">
        <v>378</v>
      </c>
      <c r="AC774">
        <v>341</v>
      </c>
      <c r="AD774">
        <v>1954</v>
      </c>
      <c r="AE774">
        <v>1971</v>
      </c>
      <c r="AF774">
        <v>1754</v>
      </c>
      <c r="AG774">
        <v>0.97022332506203479</v>
      </c>
      <c r="AH774">
        <v>0.93796526054590568</v>
      </c>
      <c r="AI774">
        <v>0.84615384615384615</v>
      </c>
      <c r="AJ774">
        <v>1.0371549893842891</v>
      </c>
      <c r="AK774">
        <v>1.0461783439490451</v>
      </c>
      <c r="AL774">
        <v>0.93099787685774948</v>
      </c>
      <c r="AM774">
        <v>1615.2813163481951</v>
      </c>
      <c r="AN774">
        <v>4945.7692307692296</v>
      </c>
      <c r="AO774">
        <v>944.96284501061575</v>
      </c>
      <c r="AP774">
        <v>243</v>
      </c>
      <c r="AQ774">
        <v>240</v>
      </c>
      <c r="AR774">
        <v>257</v>
      </c>
      <c r="AS774">
        <v>297</v>
      </c>
      <c r="AT774">
        <v>1143</v>
      </c>
      <c r="AU774">
        <v>1294</v>
      </c>
      <c r="AV774">
        <v>1483</v>
      </c>
      <c r="AW774">
        <v>1708</v>
      </c>
      <c r="AX774">
        <v>245</v>
      </c>
      <c r="AY774">
        <v>242</v>
      </c>
      <c r="AZ774">
        <v>259</v>
      </c>
      <c r="BA774">
        <v>300</v>
      </c>
      <c r="BB774">
        <v>1107</v>
      </c>
      <c r="BC774">
        <v>1252</v>
      </c>
      <c r="BD774">
        <v>1433</v>
      </c>
      <c r="BE774">
        <v>1650</v>
      </c>
      <c r="BF774">
        <v>218</v>
      </c>
      <c r="BG774">
        <v>215</v>
      </c>
      <c r="BH774">
        <v>230</v>
      </c>
      <c r="BI774">
        <v>267</v>
      </c>
      <c r="BJ774">
        <v>999</v>
      </c>
      <c r="BK774">
        <v>1129</v>
      </c>
      <c r="BL774">
        <v>1293</v>
      </c>
      <c r="BM774">
        <v>1488</v>
      </c>
      <c r="BN774">
        <f t="shared" si="112"/>
        <v>243</v>
      </c>
      <c r="BO774">
        <f t="shared" si="113"/>
        <v>240</v>
      </c>
      <c r="BP774">
        <f t="shared" si="114"/>
        <v>257</v>
      </c>
      <c r="BQ774">
        <f t="shared" si="115"/>
        <v>297</v>
      </c>
      <c r="BR774">
        <f>IF(ISNUMBER(VLOOKUP($A774,[1]Blad1!$A$2:$C$116,2,FALSE)),ROUND(VLOOKUP($A774,[1]Blad1!$A$2:$C$116,2,FALSE)*AT774/SUM($AT774:$AW774),0),AT774)</f>
        <v>1143</v>
      </c>
      <c r="BS774">
        <f>IF(ISNUMBER(VLOOKUP($A774,[1]Blad1!$A$2:$C$116,2,FALSE)),ROUND(VLOOKUP($A774,[1]Blad1!$A$2:$C$116,2,FALSE)*AU774/SUM($AT774:$AW774),0),AU774)</f>
        <v>1294</v>
      </c>
      <c r="BT774">
        <f>IF(ISNUMBER(VLOOKUP($A774,[1]Blad1!$A$2:$C$116,2,FALSE)),ROUND(VLOOKUP($A774,[1]Blad1!$A$2:$C$116,2,FALSE)*AV774/SUM($AT774:$AW774),0),AV774)</f>
        <v>1483</v>
      </c>
      <c r="BU774">
        <f>IF(ISNUMBER(VLOOKUP($A774,[1]Blad1!$A$2:$C$116,2,FALSE)),ROUND(VLOOKUP($A774,[1]Blad1!$A$2:$C$116,2,FALSE)*AW774/SUM($AT774:$AW774),0),AW774)</f>
        <v>1708</v>
      </c>
      <c r="BV774">
        <f t="shared" si="116"/>
        <v>245</v>
      </c>
      <c r="BW774">
        <f t="shared" si="117"/>
        <v>242</v>
      </c>
      <c r="BX774">
        <f t="shared" si="118"/>
        <v>259</v>
      </c>
      <c r="BY774">
        <f t="shared" si="119"/>
        <v>300</v>
      </c>
      <c r="BZ774">
        <f>IF(ISNUMBER(VLOOKUP($A774,[1]Blad1!$A$2:$C$116,2,FALSE)),ROUND(VLOOKUP($A774,[1]Blad1!$A$2:$C$116,2,FALSE)*BB774/SUM($AT774:$AW774),0),BB774)</f>
        <v>1107</v>
      </c>
      <c r="CA774">
        <f>IF(ISNUMBER(VLOOKUP($A774,[1]Blad1!$A$2:$C$116,2,FALSE)),ROUND(VLOOKUP($A774,[1]Blad1!$A$2:$C$116,2,FALSE)*BC774/SUM($AT774:$AW774),0),BC774)</f>
        <v>1252</v>
      </c>
      <c r="CB774">
        <f>IF(ISNUMBER(VLOOKUP($A774,[1]Blad1!$A$2:$C$116,2,FALSE)),ROUND(VLOOKUP($A774,[1]Blad1!$A$2:$C$116,2,FALSE)*BD774/SUM($AT774:$AW774),0),BD774)</f>
        <v>1433</v>
      </c>
      <c r="CC774">
        <f>IF(ISNUMBER(VLOOKUP($A774,[1]Blad1!$A$2:$C$116,2,FALSE)),ROUND(VLOOKUP($A774,[1]Blad1!$A$2:$C$116,2,FALSE)*BE774/SUM($AT774:$AW774),0),BE774)</f>
        <v>1650</v>
      </c>
      <c r="CH774">
        <f>IF(ISNUMBER(VLOOKUP($A774,[1]Blad1!$A$2:$C$116,2,FALSE)),ROUND(VLOOKUP($A774,[1]Blad1!$A$2:$C$116,2,FALSE)*BJ774/SUM($AT774:$AW774),0),BJ774)</f>
        <v>999</v>
      </c>
      <c r="CI774">
        <f>IF(ISNUMBER(VLOOKUP($A774,[1]Blad1!$A$2:$C$116,2,FALSE)),ROUND(VLOOKUP($A774,[1]Blad1!$A$2:$C$116,2,FALSE)*BK774/SUM($AT774:$AW774),0),BK774)</f>
        <v>1129</v>
      </c>
      <c r="CJ774">
        <f>IF(ISNUMBER(VLOOKUP($A774,[1]Blad1!$A$2:$C$116,2,FALSE)),ROUND(VLOOKUP($A774,[1]Blad1!$A$2:$C$116,2,FALSE)*BL774/SUM($AT774:$AW774),0),BL774)</f>
        <v>1293</v>
      </c>
      <c r="CK774">
        <f>IF(ISNUMBER(VLOOKUP($A774,[1]Blad1!$A$2:$C$116,2,FALSE)),ROUND(VLOOKUP($A774,[1]Blad1!$A$2:$C$116,2,FALSE)*BM774/SUM($AT774:$AW774),0),BM774)</f>
        <v>1488</v>
      </c>
    </row>
    <row r="775" spans="1:89" x14ac:dyDescent="0.3">
      <c r="A775">
        <v>774</v>
      </c>
      <c r="B775" t="s">
        <v>838</v>
      </c>
      <c r="C775">
        <v>262</v>
      </c>
      <c r="D775" t="s">
        <v>1274</v>
      </c>
      <c r="G775" t="s">
        <v>2689</v>
      </c>
      <c r="H775" t="s">
        <v>3186</v>
      </c>
      <c r="I775" t="s">
        <v>3469</v>
      </c>
      <c r="J775" t="s">
        <v>3537</v>
      </c>
      <c r="K775">
        <v>1138</v>
      </c>
      <c r="L775">
        <v>120</v>
      </c>
      <c r="M775">
        <v>4</v>
      </c>
      <c r="N775">
        <v>10970</v>
      </c>
      <c r="O775">
        <v>6064</v>
      </c>
      <c r="P775">
        <v>2821</v>
      </c>
      <c r="Q775">
        <v>1722</v>
      </c>
      <c r="R775">
        <v>1825</v>
      </c>
      <c r="S775">
        <v>1535</v>
      </c>
      <c r="T775">
        <v>1013</v>
      </c>
      <c r="U775">
        <v>907</v>
      </c>
      <c r="V775">
        <v>790</v>
      </c>
      <c r="W775">
        <v>657</v>
      </c>
      <c r="X775">
        <v>507</v>
      </c>
      <c r="Y775">
        <v>5674</v>
      </c>
      <c r="Z775">
        <v>1942</v>
      </c>
      <c r="AA775">
        <v>1811</v>
      </c>
      <c r="AB775">
        <v>1729</v>
      </c>
      <c r="AC775">
        <v>1560</v>
      </c>
      <c r="AD775">
        <v>5904</v>
      </c>
      <c r="AE775">
        <v>5868</v>
      </c>
      <c r="AF775">
        <v>5301</v>
      </c>
      <c r="AG775">
        <v>0.93254376930998972</v>
      </c>
      <c r="AH775">
        <v>0.89031925849639548</v>
      </c>
      <c r="AI775">
        <v>0.8032955715756952</v>
      </c>
      <c r="AJ775">
        <v>1.0405357772294681</v>
      </c>
      <c r="AK775">
        <v>1.034191046880508</v>
      </c>
      <c r="AL775">
        <v>0.93426154388438487</v>
      </c>
      <c r="AM775">
        <v>10248.8491364117</v>
      </c>
      <c r="AN775">
        <v>2266.096807415036</v>
      </c>
      <c r="AO775">
        <v>5665.36200211491</v>
      </c>
      <c r="AP775">
        <v>1791</v>
      </c>
      <c r="AQ775">
        <v>1898</v>
      </c>
      <c r="AR775">
        <v>1597</v>
      </c>
      <c r="AS775">
        <v>1054</v>
      </c>
      <c r="AT775">
        <v>820</v>
      </c>
      <c r="AU775">
        <v>729</v>
      </c>
      <c r="AV775">
        <v>617</v>
      </c>
      <c r="AW775">
        <v>484</v>
      </c>
      <c r="AX775">
        <v>1780</v>
      </c>
      <c r="AY775">
        <v>1887</v>
      </c>
      <c r="AZ775">
        <v>1587</v>
      </c>
      <c r="BA775">
        <v>1047</v>
      </c>
      <c r="BB775">
        <v>783</v>
      </c>
      <c r="BC775">
        <v>697</v>
      </c>
      <c r="BD775">
        <v>589</v>
      </c>
      <c r="BE775">
        <v>463</v>
      </c>
      <c r="BF775">
        <v>1608</v>
      </c>
      <c r="BG775">
        <v>1705</v>
      </c>
      <c r="BH775">
        <v>1434</v>
      </c>
      <c r="BI775">
        <v>946</v>
      </c>
      <c r="BJ775">
        <v>707</v>
      </c>
      <c r="BK775">
        <v>629</v>
      </c>
      <c r="BL775">
        <v>532</v>
      </c>
      <c r="BM775">
        <v>417</v>
      </c>
      <c r="BN775">
        <f t="shared" si="112"/>
        <v>1791</v>
      </c>
      <c r="BO775">
        <f t="shared" si="113"/>
        <v>1898</v>
      </c>
      <c r="BP775">
        <f t="shared" si="114"/>
        <v>1597</v>
      </c>
      <c r="BQ775">
        <f t="shared" si="115"/>
        <v>1054</v>
      </c>
      <c r="BR775">
        <f>IF(ISNUMBER(VLOOKUP($A775,[1]Blad1!$A$2:$C$116,2,FALSE)),ROUND(VLOOKUP($A775,[1]Blad1!$A$2:$C$116,2,FALSE)*AT775/SUM($AT775:$AW775),0),AT775)</f>
        <v>820</v>
      </c>
      <c r="BS775">
        <f>IF(ISNUMBER(VLOOKUP($A775,[1]Blad1!$A$2:$C$116,2,FALSE)),ROUND(VLOOKUP($A775,[1]Blad1!$A$2:$C$116,2,FALSE)*AU775/SUM($AT775:$AW775),0),AU775)</f>
        <v>729</v>
      </c>
      <c r="BT775">
        <f>IF(ISNUMBER(VLOOKUP($A775,[1]Blad1!$A$2:$C$116,2,FALSE)),ROUND(VLOOKUP($A775,[1]Blad1!$A$2:$C$116,2,FALSE)*AV775/SUM($AT775:$AW775),0),AV775)</f>
        <v>617</v>
      </c>
      <c r="BU775">
        <f>IF(ISNUMBER(VLOOKUP($A775,[1]Blad1!$A$2:$C$116,2,FALSE)),ROUND(VLOOKUP($A775,[1]Blad1!$A$2:$C$116,2,FALSE)*AW775/SUM($AT775:$AW775),0),AW775)</f>
        <v>484</v>
      </c>
      <c r="BV775">
        <f t="shared" si="116"/>
        <v>1780</v>
      </c>
      <c r="BW775">
        <f t="shared" si="117"/>
        <v>1887</v>
      </c>
      <c r="BX775">
        <f t="shared" si="118"/>
        <v>1587</v>
      </c>
      <c r="BY775">
        <f t="shared" si="119"/>
        <v>1047</v>
      </c>
      <c r="BZ775">
        <f>IF(ISNUMBER(VLOOKUP($A775,[1]Blad1!$A$2:$C$116,2,FALSE)),ROUND(VLOOKUP($A775,[1]Blad1!$A$2:$C$116,2,FALSE)*BB775/SUM($AT775:$AW775),0),BB775)</f>
        <v>783</v>
      </c>
      <c r="CA775">
        <f>IF(ISNUMBER(VLOOKUP($A775,[1]Blad1!$A$2:$C$116,2,FALSE)),ROUND(VLOOKUP($A775,[1]Blad1!$A$2:$C$116,2,FALSE)*BC775/SUM($AT775:$AW775),0),BC775)</f>
        <v>697</v>
      </c>
      <c r="CB775">
        <f>IF(ISNUMBER(VLOOKUP($A775,[1]Blad1!$A$2:$C$116,2,FALSE)),ROUND(VLOOKUP($A775,[1]Blad1!$A$2:$C$116,2,FALSE)*BD775/SUM($AT775:$AW775),0),BD775)</f>
        <v>589</v>
      </c>
      <c r="CC775">
        <f>IF(ISNUMBER(VLOOKUP($A775,[1]Blad1!$A$2:$C$116,2,FALSE)),ROUND(VLOOKUP($A775,[1]Blad1!$A$2:$C$116,2,FALSE)*BE775/SUM($AT775:$AW775),0),BE775)</f>
        <v>463</v>
      </c>
      <c r="CH775">
        <f>IF(ISNUMBER(VLOOKUP($A775,[1]Blad1!$A$2:$C$116,2,FALSE)),ROUND(VLOOKUP($A775,[1]Blad1!$A$2:$C$116,2,FALSE)*BJ775/SUM($AT775:$AW775),0),BJ775)</f>
        <v>707</v>
      </c>
      <c r="CI775">
        <f>IF(ISNUMBER(VLOOKUP($A775,[1]Blad1!$A$2:$C$116,2,FALSE)),ROUND(VLOOKUP($A775,[1]Blad1!$A$2:$C$116,2,FALSE)*BK775/SUM($AT775:$AW775),0),BK775)</f>
        <v>629</v>
      </c>
      <c r="CJ775">
        <f>IF(ISNUMBER(VLOOKUP($A775,[1]Blad1!$A$2:$C$116,2,FALSE)),ROUND(VLOOKUP($A775,[1]Blad1!$A$2:$C$116,2,FALSE)*BL775/SUM($AT775:$AW775),0),BL775)</f>
        <v>532</v>
      </c>
      <c r="CK775">
        <f>IF(ISNUMBER(VLOOKUP($A775,[1]Blad1!$A$2:$C$116,2,FALSE)),ROUND(VLOOKUP($A775,[1]Blad1!$A$2:$C$116,2,FALSE)*BM775/SUM($AT775:$AW775),0),BM775)</f>
        <v>417</v>
      </c>
    </row>
    <row r="776" spans="1:89" x14ac:dyDescent="0.3">
      <c r="A776">
        <v>775</v>
      </c>
      <c r="B776" t="s">
        <v>839</v>
      </c>
      <c r="C776">
        <v>263</v>
      </c>
      <c r="D776" t="s">
        <v>1274</v>
      </c>
      <c r="G776" t="s">
        <v>2690</v>
      </c>
      <c r="H776" t="s">
        <v>3187</v>
      </c>
      <c r="I776" t="s">
        <v>3469</v>
      </c>
      <c r="J776" t="s">
        <v>3537</v>
      </c>
      <c r="K776">
        <v>1140</v>
      </c>
      <c r="L776">
        <v>140</v>
      </c>
      <c r="M776">
        <v>5</v>
      </c>
      <c r="N776">
        <v>2435</v>
      </c>
      <c r="O776">
        <v>1380</v>
      </c>
      <c r="P776">
        <v>607</v>
      </c>
      <c r="Q776">
        <v>342</v>
      </c>
      <c r="R776">
        <v>334</v>
      </c>
      <c r="S776">
        <v>340</v>
      </c>
      <c r="T776">
        <v>359</v>
      </c>
      <c r="U776">
        <v>196</v>
      </c>
      <c r="V776">
        <v>166</v>
      </c>
      <c r="W776">
        <v>140</v>
      </c>
      <c r="X776">
        <v>114</v>
      </c>
      <c r="Y776">
        <v>2492</v>
      </c>
      <c r="Z776">
        <v>607</v>
      </c>
      <c r="AA776">
        <v>634</v>
      </c>
      <c r="AB776">
        <v>610</v>
      </c>
      <c r="AC776">
        <v>549</v>
      </c>
      <c r="AD776">
        <v>2360</v>
      </c>
      <c r="AE776">
        <v>2331</v>
      </c>
      <c r="AF776">
        <v>2193</v>
      </c>
      <c r="AG776">
        <v>1.044481054365733</v>
      </c>
      <c r="AH776">
        <v>1.00494233937397</v>
      </c>
      <c r="AI776">
        <v>0.90444810543657328</v>
      </c>
      <c r="AJ776">
        <v>0.9470304975922953</v>
      </c>
      <c r="AK776">
        <v>0.9353932584269663</v>
      </c>
      <c r="AL776">
        <v>0.880016051364366</v>
      </c>
      <c r="AM776">
        <v>2142.8390850722308</v>
      </c>
      <c r="AN776">
        <v>549</v>
      </c>
      <c r="AO776">
        <v>1214.422150882825</v>
      </c>
      <c r="AP776">
        <v>323</v>
      </c>
      <c r="AQ776">
        <v>316</v>
      </c>
      <c r="AR776">
        <v>321</v>
      </c>
      <c r="AS776">
        <v>339</v>
      </c>
      <c r="AT776">
        <v>199</v>
      </c>
      <c r="AU776">
        <v>170</v>
      </c>
      <c r="AV776">
        <v>147</v>
      </c>
      <c r="AW776">
        <v>122</v>
      </c>
      <c r="AX776">
        <v>319</v>
      </c>
      <c r="AY776">
        <v>312</v>
      </c>
      <c r="AZ776">
        <v>318</v>
      </c>
      <c r="BA776">
        <v>335</v>
      </c>
      <c r="BB776">
        <v>190</v>
      </c>
      <c r="BC776">
        <v>164</v>
      </c>
      <c r="BD776">
        <v>142</v>
      </c>
      <c r="BE776">
        <v>117</v>
      </c>
      <c r="BF776">
        <v>300</v>
      </c>
      <c r="BG776">
        <v>293</v>
      </c>
      <c r="BH776">
        <v>299</v>
      </c>
      <c r="BI776">
        <v>315</v>
      </c>
      <c r="BJ776">
        <v>171</v>
      </c>
      <c r="BK776">
        <v>148</v>
      </c>
      <c r="BL776">
        <v>128</v>
      </c>
      <c r="BM776">
        <v>105</v>
      </c>
      <c r="BN776">
        <f t="shared" si="112"/>
        <v>323</v>
      </c>
      <c r="BO776">
        <f t="shared" si="113"/>
        <v>316</v>
      </c>
      <c r="BP776">
        <f t="shared" si="114"/>
        <v>321</v>
      </c>
      <c r="BQ776">
        <f t="shared" si="115"/>
        <v>339</v>
      </c>
      <c r="BR776">
        <f>IF(ISNUMBER(VLOOKUP($A776,[1]Blad1!$A$2:$C$116,2,FALSE)),ROUND(VLOOKUP($A776,[1]Blad1!$A$2:$C$116,2,FALSE)*AT776/SUM($AT776:$AW776),0),AT776)</f>
        <v>199</v>
      </c>
      <c r="BS776">
        <f>IF(ISNUMBER(VLOOKUP($A776,[1]Blad1!$A$2:$C$116,2,FALSE)),ROUND(VLOOKUP($A776,[1]Blad1!$A$2:$C$116,2,FALSE)*AU776/SUM($AT776:$AW776),0),AU776)</f>
        <v>170</v>
      </c>
      <c r="BT776">
        <f>IF(ISNUMBER(VLOOKUP($A776,[1]Blad1!$A$2:$C$116,2,FALSE)),ROUND(VLOOKUP($A776,[1]Blad1!$A$2:$C$116,2,FALSE)*AV776/SUM($AT776:$AW776),0),AV776)</f>
        <v>147</v>
      </c>
      <c r="BU776">
        <f>IF(ISNUMBER(VLOOKUP($A776,[1]Blad1!$A$2:$C$116,2,FALSE)),ROUND(VLOOKUP($A776,[1]Blad1!$A$2:$C$116,2,FALSE)*AW776/SUM($AT776:$AW776),0),AW776)</f>
        <v>122</v>
      </c>
      <c r="BV776">
        <f t="shared" si="116"/>
        <v>319</v>
      </c>
      <c r="BW776">
        <f t="shared" si="117"/>
        <v>312</v>
      </c>
      <c r="BX776">
        <f t="shared" si="118"/>
        <v>318</v>
      </c>
      <c r="BY776">
        <f t="shared" si="119"/>
        <v>335</v>
      </c>
      <c r="BZ776">
        <f>IF(ISNUMBER(VLOOKUP($A776,[1]Blad1!$A$2:$C$116,2,FALSE)),ROUND(VLOOKUP($A776,[1]Blad1!$A$2:$C$116,2,FALSE)*BB776/SUM($AT776:$AW776),0),BB776)</f>
        <v>190</v>
      </c>
      <c r="CA776">
        <f>IF(ISNUMBER(VLOOKUP($A776,[1]Blad1!$A$2:$C$116,2,FALSE)),ROUND(VLOOKUP($A776,[1]Blad1!$A$2:$C$116,2,FALSE)*BC776/SUM($AT776:$AW776),0),BC776)</f>
        <v>164</v>
      </c>
      <c r="CB776">
        <f>IF(ISNUMBER(VLOOKUP($A776,[1]Blad1!$A$2:$C$116,2,FALSE)),ROUND(VLOOKUP($A776,[1]Blad1!$A$2:$C$116,2,FALSE)*BD776/SUM($AT776:$AW776),0),BD776)</f>
        <v>142</v>
      </c>
      <c r="CC776">
        <f>IF(ISNUMBER(VLOOKUP($A776,[1]Blad1!$A$2:$C$116,2,FALSE)),ROUND(VLOOKUP($A776,[1]Blad1!$A$2:$C$116,2,FALSE)*BE776/SUM($AT776:$AW776),0),BE776)</f>
        <v>117</v>
      </c>
      <c r="CH776">
        <f>IF(ISNUMBER(VLOOKUP($A776,[1]Blad1!$A$2:$C$116,2,FALSE)),ROUND(VLOOKUP($A776,[1]Blad1!$A$2:$C$116,2,FALSE)*BJ776/SUM($AT776:$AW776),0),BJ776)</f>
        <v>171</v>
      </c>
      <c r="CI776">
        <f>IF(ISNUMBER(VLOOKUP($A776,[1]Blad1!$A$2:$C$116,2,FALSE)),ROUND(VLOOKUP($A776,[1]Blad1!$A$2:$C$116,2,FALSE)*BK776/SUM($AT776:$AW776),0),BK776)</f>
        <v>148</v>
      </c>
      <c r="CJ776">
        <f>IF(ISNUMBER(VLOOKUP($A776,[1]Blad1!$A$2:$C$116,2,FALSE)),ROUND(VLOOKUP($A776,[1]Blad1!$A$2:$C$116,2,FALSE)*BL776/SUM($AT776:$AW776),0),BL776)</f>
        <v>128</v>
      </c>
      <c r="CK776">
        <f>IF(ISNUMBER(VLOOKUP($A776,[1]Blad1!$A$2:$C$116,2,FALSE)),ROUND(VLOOKUP($A776,[1]Blad1!$A$2:$C$116,2,FALSE)*BM776/SUM($AT776:$AW776),0),BM776)</f>
        <v>105</v>
      </c>
    </row>
    <row r="777" spans="1:89" x14ac:dyDescent="0.3">
      <c r="A777">
        <v>776</v>
      </c>
      <c r="B777" t="s">
        <v>840</v>
      </c>
      <c r="C777">
        <v>264</v>
      </c>
      <c r="D777" t="s">
        <v>1274</v>
      </c>
      <c r="G777" t="s">
        <v>2691</v>
      </c>
      <c r="H777" t="s">
        <v>3188</v>
      </c>
      <c r="I777" t="s">
        <v>3470</v>
      </c>
      <c r="J777" t="s">
        <v>3538</v>
      </c>
      <c r="K777">
        <v>1144</v>
      </c>
      <c r="L777">
        <v>180</v>
      </c>
      <c r="M777">
        <v>5</v>
      </c>
      <c r="N777">
        <v>265</v>
      </c>
      <c r="O777">
        <v>153</v>
      </c>
      <c r="P777">
        <v>109</v>
      </c>
      <c r="Q777">
        <v>35</v>
      </c>
      <c r="R777">
        <v>38</v>
      </c>
      <c r="S777">
        <v>39</v>
      </c>
      <c r="T777">
        <v>36</v>
      </c>
      <c r="U777">
        <v>36</v>
      </c>
      <c r="V777">
        <v>31</v>
      </c>
      <c r="W777">
        <v>25</v>
      </c>
      <c r="X777">
        <v>20</v>
      </c>
      <c r="Y777">
        <v>905</v>
      </c>
      <c r="Z777">
        <v>218</v>
      </c>
      <c r="AA777">
        <v>240</v>
      </c>
      <c r="AB777">
        <v>229</v>
      </c>
      <c r="AC777">
        <v>207</v>
      </c>
      <c r="AD777">
        <v>935</v>
      </c>
      <c r="AE777">
        <v>941</v>
      </c>
      <c r="AF777">
        <v>845</v>
      </c>
      <c r="AG777">
        <v>1.1009174311926611</v>
      </c>
      <c r="AH777">
        <v>1.0504587155963301</v>
      </c>
      <c r="AI777">
        <v>0.94954128440366969</v>
      </c>
      <c r="AJ777">
        <v>1.0331491712707179</v>
      </c>
      <c r="AK777">
        <v>1.0397790055248619</v>
      </c>
      <c r="AL777">
        <v>0.93370165745856348</v>
      </c>
      <c r="AM777">
        <v>247.43093922651931</v>
      </c>
      <c r="AN777">
        <v>103.5</v>
      </c>
      <c r="AO777">
        <v>142.8563535911602</v>
      </c>
      <c r="AP777">
        <v>36</v>
      </c>
      <c r="AQ777">
        <v>39</v>
      </c>
      <c r="AR777">
        <v>40</v>
      </c>
      <c r="AS777">
        <v>37</v>
      </c>
      <c r="AT777">
        <v>37</v>
      </c>
      <c r="AU777">
        <v>33</v>
      </c>
      <c r="AV777">
        <v>27</v>
      </c>
      <c r="AW777">
        <v>22</v>
      </c>
      <c r="AX777">
        <v>36</v>
      </c>
      <c r="AY777">
        <v>39</v>
      </c>
      <c r="AZ777">
        <v>40</v>
      </c>
      <c r="BA777">
        <v>37</v>
      </c>
      <c r="BB777">
        <v>36</v>
      </c>
      <c r="BC777">
        <v>31</v>
      </c>
      <c r="BD777">
        <v>26</v>
      </c>
      <c r="BE777">
        <v>21</v>
      </c>
      <c r="BF777">
        <v>32</v>
      </c>
      <c r="BG777">
        <v>35</v>
      </c>
      <c r="BH777">
        <v>36</v>
      </c>
      <c r="BI777">
        <v>33</v>
      </c>
      <c r="BJ777">
        <v>33</v>
      </c>
      <c r="BK777">
        <v>28</v>
      </c>
      <c r="BL777">
        <v>23</v>
      </c>
      <c r="BM777">
        <v>18</v>
      </c>
      <c r="BN777">
        <f t="shared" si="112"/>
        <v>36</v>
      </c>
      <c r="BO777">
        <f t="shared" si="113"/>
        <v>39</v>
      </c>
      <c r="BP777">
        <f t="shared" si="114"/>
        <v>40</v>
      </c>
      <c r="BQ777">
        <f t="shared" si="115"/>
        <v>37</v>
      </c>
      <c r="BR777">
        <f>IF(ISNUMBER(VLOOKUP($A777,[1]Blad1!$A$2:$C$116,2,FALSE)),ROUND(VLOOKUP($A777,[1]Blad1!$A$2:$C$116,2,FALSE)*AT777/SUM($AT777:$AW777),0),AT777)</f>
        <v>37</v>
      </c>
      <c r="BS777">
        <f>IF(ISNUMBER(VLOOKUP($A777,[1]Blad1!$A$2:$C$116,2,FALSE)),ROUND(VLOOKUP($A777,[1]Blad1!$A$2:$C$116,2,FALSE)*AU777/SUM($AT777:$AW777),0),AU777)</f>
        <v>33</v>
      </c>
      <c r="BT777">
        <f>IF(ISNUMBER(VLOOKUP($A777,[1]Blad1!$A$2:$C$116,2,FALSE)),ROUND(VLOOKUP($A777,[1]Blad1!$A$2:$C$116,2,FALSE)*AV777/SUM($AT777:$AW777),0),AV777)</f>
        <v>27</v>
      </c>
      <c r="BU777">
        <f>IF(ISNUMBER(VLOOKUP($A777,[1]Blad1!$A$2:$C$116,2,FALSE)),ROUND(VLOOKUP($A777,[1]Blad1!$A$2:$C$116,2,FALSE)*AW777/SUM($AT777:$AW777),0),AW777)</f>
        <v>22</v>
      </c>
      <c r="BV777">
        <f t="shared" si="116"/>
        <v>36</v>
      </c>
      <c r="BW777">
        <f t="shared" si="117"/>
        <v>39</v>
      </c>
      <c r="BX777">
        <f t="shared" si="118"/>
        <v>40</v>
      </c>
      <c r="BY777">
        <f t="shared" si="119"/>
        <v>37</v>
      </c>
      <c r="BZ777">
        <f>IF(ISNUMBER(VLOOKUP($A777,[1]Blad1!$A$2:$C$116,2,FALSE)),ROUND(VLOOKUP($A777,[1]Blad1!$A$2:$C$116,2,FALSE)*BB777/SUM($AT777:$AW777),0),BB777)</f>
        <v>36</v>
      </c>
      <c r="CA777">
        <f>IF(ISNUMBER(VLOOKUP($A777,[1]Blad1!$A$2:$C$116,2,FALSE)),ROUND(VLOOKUP($A777,[1]Blad1!$A$2:$C$116,2,FALSE)*BC777/SUM($AT777:$AW777),0),BC777)</f>
        <v>31</v>
      </c>
      <c r="CB777">
        <f>IF(ISNUMBER(VLOOKUP($A777,[1]Blad1!$A$2:$C$116,2,FALSE)),ROUND(VLOOKUP($A777,[1]Blad1!$A$2:$C$116,2,FALSE)*BD777/SUM($AT777:$AW777),0),BD777)</f>
        <v>26</v>
      </c>
      <c r="CC777">
        <f>IF(ISNUMBER(VLOOKUP($A777,[1]Blad1!$A$2:$C$116,2,FALSE)),ROUND(VLOOKUP($A777,[1]Blad1!$A$2:$C$116,2,FALSE)*BE777/SUM($AT777:$AW777),0),BE777)</f>
        <v>21</v>
      </c>
      <c r="CH777">
        <f>IF(ISNUMBER(VLOOKUP($A777,[1]Blad1!$A$2:$C$116,2,FALSE)),ROUND(VLOOKUP($A777,[1]Blad1!$A$2:$C$116,2,FALSE)*BJ777/SUM($AT777:$AW777),0),BJ777)</f>
        <v>33</v>
      </c>
      <c r="CI777">
        <f>IF(ISNUMBER(VLOOKUP($A777,[1]Blad1!$A$2:$C$116,2,FALSE)),ROUND(VLOOKUP($A777,[1]Blad1!$A$2:$C$116,2,FALSE)*BK777/SUM($AT777:$AW777),0),BK777)</f>
        <v>28</v>
      </c>
      <c r="CJ777">
        <f>IF(ISNUMBER(VLOOKUP($A777,[1]Blad1!$A$2:$C$116,2,FALSE)),ROUND(VLOOKUP($A777,[1]Blad1!$A$2:$C$116,2,FALSE)*BL777/SUM($AT777:$AW777),0),BL777)</f>
        <v>23</v>
      </c>
      <c r="CK777">
        <f>IF(ISNUMBER(VLOOKUP($A777,[1]Blad1!$A$2:$C$116,2,FALSE)),ROUND(VLOOKUP($A777,[1]Blad1!$A$2:$C$116,2,FALSE)*BM777/SUM($AT777:$AW777),0),BM777)</f>
        <v>18</v>
      </c>
    </row>
    <row r="778" spans="1:89" x14ac:dyDescent="0.3">
      <c r="A778">
        <v>777</v>
      </c>
      <c r="B778" t="s">
        <v>841</v>
      </c>
      <c r="C778">
        <v>265</v>
      </c>
      <c r="D778" t="s">
        <v>1274</v>
      </c>
      <c r="G778" t="s">
        <v>2692</v>
      </c>
      <c r="H778" t="s">
        <v>3189</v>
      </c>
      <c r="I778" t="s">
        <v>3470</v>
      </c>
      <c r="J778" t="s">
        <v>3538</v>
      </c>
      <c r="K778">
        <v>1144</v>
      </c>
      <c r="L778">
        <v>170</v>
      </c>
      <c r="M778">
        <v>5</v>
      </c>
      <c r="N778">
        <v>350</v>
      </c>
      <c r="O778">
        <v>198</v>
      </c>
      <c r="P778">
        <v>109</v>
      </c>
      <c r="Q778">
        <v>48</v>
      </c>
      <c r="R778">
        <v>53</v>
      </c>
      <c r="S778">
        <v>54</v>
      </c>
      <c r="T778">
        <v>48</v>
      </c>
      <c r="U778">
        <v>40</v>
      </c>
      <c r="V778">
        <v>31</v>
      </c>
      <c r="W778">
        <v>24</v>
      </c>
      <c r="X778">
        <v>16</v>
      </c>
      <c r="Y778">
        <v>905</v>
      </c>
      <c r="Z778">
        <v>218</v>
      </c>
      <c r="AA778">
        <v>240</v>
      </c>
      <c r="AB778">
        <v>229</v>
      </c>
      <c r="AC778">
        <v>207</v>
      </c>
      <c r="AD778">
        <v>935</v>
      </c>
      <c r="AE778">
        <v>941</v>
      </c>
      <c r="AF778">
        <v>845</v>
      </c>
      <c r="AG778">
        <v>1.1009174311926611</v>
      </c>
      <c r="AH778">
        <v>1.0504587155963301</v>
      </c>
      <c r="AI778">
        <v>0.94954128440366969</v>
      </c>
      <c r="AJ778">
        <v>1.0331491712707179</v>
      </c>
      <c r="AK778">
        <v>1.0397790055248619</v>
      </c>
      <c r="AL778">
        <v>0.93370165745856348</v>
      </c>
      <c r="AM778">
        <v>326.79558011049721</v>
      </c>
      <c r="AN778">
        <v>103.5</v>
      </c>
      <c r="AO778">
        <v>184.8729281767956</v>
      </c>
      <c r="AP778">
        <v>49</v>
      </c>
      <c r="AQ778">
        <v>54</v>
      </c>
      <c r="AR778">
        <v>55</v>
      </c>
      <c r="AS778">
        <v>49</v>
      </c>
      <c r="AT778">
        <v>42</v>
      </c>
      <c r="AU778">
        <v>34</v>
      </c>
      <c r="AV778">
        <v>26</v>
      </c>
      <c r="AW778">
        <v>17</v>
      </c>
      <c r="AX778">
        <v>49</v>
      </c>
      <c r="AY778">
        <v>55</v>
      </c>
      <c r="AZ778">
        <v>56</v>
      </c>
      <c r="BA778">
        <v>49</v>
      </c>
      <c r="BB778">
        <v>40</v>
      </c>
      <c r="BC778">
        <v>32</v>
      </c>
      <c r="BD778">
        <v>25</v>
      </c>
      <c r="BE778">
        <v>16</v>
      </c>
      <c r="BF778">
        <v>44</v>
      </c>
      <c r="BG778">
        <v>49</v>
      </c>
      <c r="BH778">
        <v>50</v>
      </c>
      <c r="BI778">
        <v>44</v>
      </c>
      <c r="BJ778">
        <v>36</v>
      </c>
      <c r="BK778">
        <v>29</v>
      </c>
      <c r="BL778">
        <v>22</v>
      </c>
      <c r="BM778">
        <v>15</v>
      </c>
      <c r="BN778">
        <f t="shared" si="112"/>
        <v>49</v>
      </c>
      <c r="BO778">
        <f t="shared" si="113"/>
        <v>54</v>
      </c>
      <c r="BP778">
        <f t="shared" si="114"/>
        <v>55</v>
      </c>
      <c r="BQ778">
        <f t="shared" si="115"/>
        <v>49</v>
      </c>
      <c r="BR778">
        <f>IF(ISNUMBER(VLOOKUP($A778,[1]Blad1!$A$2:$C$116,2,FALSE)),ROUND(VLOOKUP($A778,[1]Blad1!$A$2:$C$116,2,FALSE)*AT778/SUM($AT778:$AW778),0),AT778)</f>
        <v>42</v>
      </c>
      <c r="BS778">
        <f>IF(ISNUMBER(VLOOKUP($A778,[1]Blad1!$A$2:$C$116,2,FALSE)),ROUND(VLOOKUP($A778,[1]Blad1!$A$2:$C$116,2,FALSE)*AU778/SUM($AT778:$AW778),0),AU778)</f>
        <v>34</v>
      </c>
      <c r="BT778">
        <f>IF(ISNUMBER(VLOOKUP($A778,[1]Blad1!$A$2:$C$116,2,FALSE)),ROUND(VLOOKUP($A778,[1]Blad1!$A$2:$C$116,2,FALSE)*AV778/SUM($AT778:$AW778),0),AV778)</f>
        <v>26</v>
      </c>
      <c r="BU778">
        <f>IF(ISNUMBER(VLOOKUP($A778,[1]Blad1!$A$2:$C$116,2,FALSE)),ROUND(VLOOKUP($A778,[1]Blad1!$A$2:$C$116,2,FALSE)*AW778/SUM($AT778:$AW778),0),AW778)</f>
        <v>17</v>
      </c>
      <c r="BV778">
        <f t="shared" si="116"/>
        <v>49</v>
      </c>
      <c r="BW778">
        <f t="shared" si="117"/>
        <v>55</v>
      </c>
      <c r="BX778">
        <f t="shared" si="118"/>
        <v>56</v>
      </c>
      <c r="BY778">
        <f t="shared" si="119"/>
        <v>49</v>
      </c>
      <c r="BZ778">
        <f>IF(ISNUMBER(VLOOKUP($A778,[1]Blad1!$A$2:$C$116,2,FALSE)),ROUND(VLOOKUP($A778,[1]Blad1!$A$2:$C$116,2,FALSE)*BB778/SUM($AT778:$AW778),0),BB778)</f>
        <v>40</v>
      </c>
      <c r="CA778">
        <f>IF(ISNUMBER(VLOOKUP($A778,[1]Blad1!$A$2:$C$116,2,FALSE)),ROUND(VLOOKUP($A778,[1]Blad1!$A$2:$C$116,2,FALSE)*BC778/SUM($AT778:$AW778),0),BC778)</f>
        <v>32</v>
      </c>
      <c r="CB778">
        <f>IF(ISNUMBER(VLOOKUP($A778,[1]Blad1!$A$2:$C$116,2,FALSE)),ROUND(VLOOKUP($A778,[1]Blad1!$A$2:$C$116,2,FALSE)*BD778/SUM($AT778:$AW778),0),BD778)</f>
        <v>25</v>
      </c>
      <c r="CC778">
        <f>IF(ISNUMBER(VLOOKUP($A778,[1]Blad1!$A$2:$C$116,2,FALSE)),ROUND(VLOOKUP($A778,[1]Blad1!$A$2:$C$116,2,FALSE)*BE778/SUM($AT778:$AW778),0),BE778)</f>
        <v>16</v>
      </c>
      <c r="CH778">
        <f>IF(ISNUMBER(VLOOKUP($A778,[1]Blad1!$A$2:$C$116,2,FALSE)),ROUND(VLOOKUP($A778,[1]Blad1!$A$2:$C$116,2,FALSE)*BJ778/SUM($AT778:$AW778),0),BJ778)</f>
        <v>36</v>
      </c>
      <c r="CI778">
        <f>IF(ISNUMBER(VLOOKUP($A778,[1]Blad1!$A$2:$C$116,2,FALSE)),ROUND(VLOOKUP($A778,[1]Blad1!$A$2:$C$116,2,FALSE)*BK778/SUM($AT778:$AW778),0),BK778)</f>
        <v>29</v>
      </c>
      <c r="CJ778">
        <f>IF(ISNUMBER(VLOOKUP($A778,[1]Blad1!$A$2:$C$116,2,FALSE)),ROUND(VLOOKUP($A778,[1]Blad1!$A$2:$C$116,2,FALSE)*BL778/SUM($AT778:$AW778),0),BL778)</f>
        <v>22</v>
      </c>
      <c r="CK778">
        <f>IF(ISNUMBER(VLOOKUP($A778,[1]Blad1!$A$2:$C$116,2,FALSE)),ROUND(VLOOKUP($A778,[1]Blad1!$A$2:$C$116,2,FALSE)*BM778/SUM($AT778:$AW778),0),BM778)</f>
        <v>15</v>
      </c>
    </row>
    <row r="779" spans="1:89" x14ac:dyDescent="0.3">
      <c r="A779">
        <v>778</v>
      </c>
      <c r="B779" t="s">
        <v>842</v>
      </c>
      <c r="C779">
        <v>266</v>
      </c>
      <c r="D779" t="s">
        <v>1274</v>
      </c>
      <c r="G779" t="s">
        <v>2693</v>
      </c>
      <c r="H779" t="s">
        <v>3190</v>
      </c>
      <c r="I779" t="s">
        <v>3470</v>
      </c>
      <c r="J779" t="s">
        <v>3538</v>
      </c>
      <c r="K779">
        <v>1143</v>
      </c>
      <c r="L779">
        <v>130</v>
      </c>
      <c r="M779">
        <v>4</v>
      </c>
      <c r="N779">
        <v>4640</v>
      </c>
      <c r="O779">
        <v>2509</v>
      </c>
      <c r="P779">
        <v>2586</v>
      </c>
      <c r="Q779">
        <v>699</v>
      </c>
      <c r="R779">
        <v>768</v>
      </c>
      <c r="S779">
        <v>653</v>
      </c>
      <c r="T779">
        <v>427</v>
      </c>
      <c r="U779">
        <v>794</v>
      </c>
      <c r="V779">
        <v>704</v>
      </c>
      <c r="W779">
        <v>611</v>
      </c>
      <c r="X779">
        <v>507</v>
      </c>
      <c r="Y779">
        <v>4699</v>
      </c>
      <c r="Z779">
        <v>2586</v>
      </c>
      <c r="AA779">
        <v>2407</v>
      </c>
      <c r="AB779">
        <v>2320</v>
      </c>
      <c r="AC779">
        <v>2080</v>
      </c>
      <c r="AD779">
        <v>4949</v>
      </c>
      <c r="AE779">
        <v>5066</v>
      </c>
      <c r="AF779">
        <v>4774</v>
      </c>
      <c r="AG779">
        <v>0.93078112915699918</v>
      </c>
      <c r="AH779">
        <v>0.897138437741686</v>
      </c>
      <c r="AI779">
        <v>0.80433101314771849</v>
      </c>
      <c r="AJ779">
        <v>1.053202809108321</v>
      </c>
      <c r="AK779">
        <v>1.0781017237710151</v>
      </c>
      <c r="AL779">
        <v>1.015960842732496</v>
      </c>
      <c r="AM779">
        <v>4714.0583102787823</v>
      </c>
      <c r="AN779">
        <v>2080</v>
      </c>
      <c r="AO779">
        <v>2549.045754415833</v>
      </c>
      <c r="AP779">
        <v>736</v>
      </c>
      <c r="AQ779">
        <v>808</v>
      </c>
      <c r="AR779">
        <v>687</v>
      </c>
      <c r="AS779">
        <v>449</v>
      </c>
      <c r="AT779">
        <v>716</v>
      </c>
      <c r="AU779">
        <v>649</v>
      </c>
      <c r="AV779">
        <v>572</v>
      </c>
      <c r="AW779">
        <v>484</v>
      </c>
      <c r="AX779">
        <v>753</v>
      </c>
      <c r="AY779">
        <v>827</v>
      </c>
      <c r="AZ779">
        <v>704</v>
      </c>
      <c r="BA779">
        <v>460</v>
      </c>
      <c r="BB779">
        <v>692</v>
      </c>
      <c r="BC779">
        <v>625</v>
      </c>
      <c r="BD779">
        <v>551</v>
      </c>
      <c r="BE779">
        <v>466</v>
      </c>
      <c r="BF779">
        <v>710</v>
      </c>
      <c r="BG779">
        <v>780</v>
      </c>
      <c r="BH779">
        <v>663</v>
      </c>
      <c r="BI779">
        <v>433</v>
      </c>
      <c r="BJ779">
        <v>619</v>
      </c>
      <c r="BK779">
        <v>561</v>
      </c>
      <c r="BL779">
        <v>494</v>
      </c>
      <c r="BM779">
        <v>418</v>
      </c>
      <c r="BN779">
        <f t="shared" si="112"/>
        <v>736</v>
      </c>
      <c r="BO779">
        <f t="shared" si="113"/>
        <v>808</v>
      </c>
      <c r="BP779">
        <f t="shared" si="114"/>
        <v>687</v>
      </c>
      <c r="BQ779">
        <f t="shared" si="115"/>
        <v>449</v>
      </c>
      <c r="BR779">
        <f>IF(ISNUMBER(VLOOKUP($A779,[1]Blad1!$A$2:$C$116,2,FALSE)),ROUND(VLOOKUP($A779,[1]Blad1!$A$2:$C$116,2,FALSE)*AT779/SUM($AT779:$AW779),0),AT779)</f>
        <v>716</v>
      </c>
      <c r="BS779">
        <f>IF(ISNUMBER(VLOOKUP($A779,[1]Blad1!$A$2:$C$116,2,FALSE)),ROUND(VLOOKUP($A779,[1]Blad1!$A$2:$C$116,2,FALSE)*AU779/SUM($AT779:$AW779),0),AU779)</f>
        <v>649</v>
      </c>
      <c r="BT779">
        <f>IF(ISNUMBER(VLOOKUP($A779,[1]Blad1!$A$2:$C$116,2,FALSE)),ROUND(VLOOKUP($A779,[1]Blad1!$A$2:$C$116,2,FALSE)*AV779/SUM($AT779:$AW779),0),AV779)</f>
        <v>572</v>
      </c>
      <c r="BU779">
        <f>IF(ISNUMBER(VLOOKUP($A779,[1]Blad1!$A$2:$C$116,2,FALSE)),ROUND(VLOOKUP($A779,[1]Blad1!$A$2:$C$116,2,FALSE)*AW779/SUM($AT779:$AW779),0),AW779)</f>
        <v>484</v>
      </c>
      <c r="BV779">
        <f t="shared" si="116"/>
        <v>753</v>
      </c>
      <c r="BW779">
        <f t="shared" si="117"/>
        <v>827</v>
      </c>
      <c r="BX779">
        <f t="shared" si="118"/>
        <v>704</v>
      </c>
      <c r="BY779">
        <f t="shared" si="119"/>
        <v>460</v>
      </c>
      <c r="BZ779">
        <f>IF(ISNUMBER(VLOOKUP($A779,[1]Blad1!$A$2:$C$116,2,FALSE)),ROUND(VLOOKUP($A779,[1]Blad1!$A$2:$C$116,2,FALSE)*BB779/SUM($AT779:$AW779),0),BB779)</f>
        <v>692</v>
      </c>
      <c r="CA779">
        <f>IF(ISNUMBER(VLOOKUP($A779,[1]Blad1!$A$2:$C$116,2,FALSE)),ROUND(VLOOKUP($A779,[1]Blad1!$A$2:$C$116,2,FALSE)*BC779/SUM($AT779:$AW779),0),BC779)</f>
        <v>625</v>
      </c>
      <c r="CB779">
        <f>IF(ISNUMBER(VLOOKUP($A779,[1]Blad1!$A$2:$C$116,2,FALSE)),ROUND(VLOOKUP($A779,[1]Blad1!$A$2:$C$116,2,FALSE)*BD779/SUM($AT779:$AW779),0),BD779)</f>
        <v>551</v>
      </c>
      <c r="CC779">
        <f>IF(ISNUMBER(VLOOKUP($A779,[1]Blad1!$A$2:$C$116,2,FALSE)),ROUND(VLOOKUP($A779,[1]Blad1!$A$2:$C$116,2,FALSE)*BE779/SUM($AT779:$AW779),0),BE779)</f>
        <v>466</v>
      </c>
      <c r="CH779">
        <f>IF(ISNUMBER(VLOOKUP($A779,[1]Blad1!$A$2:$C$116,2,FALSE)),ROUND(VLOOKUP($A779,[1]Blad1!$A$2:$C$116,2,FALSE)*BJ779/SUM($AT779:$AW779),0),BJ779)</f>
        <v>619</v>
      </c>
      <c r="CI779">
        <f>IF(ISNUMBER(VLOOKUP($A779,[1]Blad1!$A$2:$C$116,2,FALSE)),ROUND(VLOOKUP($A779,[1]Blad1!$A$2:$C$116,2,FALSE)*BK779/SUM($AT779:$AW779),0),BK779)</f>
        <v>561</v>
      </c>
      <c r="CJ779">
        <f>IF(ISNUMBER(VLOOKUP($A779,[1]Blad1!$A$2:$C$116,2,FALSE)),ROUND(VLOOKUP($A779,[1]Blad1!$A$2:$C$116,2,FALSE)*BL779/SUM($AT779:$AW779),0),BL779)</f>
        <v>494</v>
      </c>
      <c r="CK779">
        <f>IF(ISNUMBER(VLOOKUP($A779,[1]Blad1!$A$2:$C$116,2,FALSE)),ROUND(VLOOKUP($A779,[1]Blad1!$A$2:$C$116,2,FALSE)*BM779/SUM($AT779:$AW779),0),BM779)</f>
        <v>418</v>
      </c>
    </row>
    <row r="780" spans="1:89" x14ac:dyDescent="0.3">
      <c r="A780">
        <v>779</v>
      </c>
      <c r="B780" t="s">
        <v>843</v>
      </c>
      <c r="C780">
        <v>267</v>
      </c>
      <c r="D780" t="s">
        <v>1274</v>
      </c>
      <c r="G780" t="s">
        <v>2694</v>
      </c>
      <c r="H780" t="s">
        <v>3191</v>
      </c>
      <c r="I780" t="s">
        <v>3470</v>
      </c>
      <c r="J780" t="s">
        <v>3538</v>
      </c>
      <c r="K780">
        <v>1141</v>
      </c>
      <c r="L780">
        <v>140</v>
      </c>
      <c r="M780">
        <v>5</v>
      </c>
      <c r="N780">
        <v>2145</v>
      </c>
      <c r="O780">
        <v>1242</v>
      </c>
      <c r="P780">
        <v>443</v>
      </c>
      <c r="Q780">
        <v>326</v>
      </c>
      <c r="R780">
        <v>353</v>
      </c>
      <c r="S780">
        <v>321</v>
      </c>
      <c r="T780">
        <v>244</v>
      </c>
      <c r="U780">
        <v>148</v>
      </c>
      <c r="V780">
        <v>125</v>
      </c>
      <c r="W780">
        <v>102</v>
      </c>
      <c r="X780">
        <v>76</v>
      </c>
      <c r="Y780">
        <v>2104</v>
      </c>
      <c r="Z780">
        <v>443</v>
      </c>
      <c r="AA780">
        <v>445</v>
      </c>
      <c r="AB780">
        <v>428</v>
      </c>
      <c r="AC780">
        <v>386</v>
      </c>
      <c r="AD780">
        <v>2147</v>
      </c>
      <c r="AE780">
        <v>2095</v>
      </c>
      <c r="AF780">
        <v>1891</v>
      </c>
      <c r="AG780">
        <v>1.00451467268623</v>
      </c>
      <c r="AH780">
        <v>0.96613995485327309</v>
      </c>
      <c r="AI780">
        <v>0.87133182844243795</v>
      </c>
      <c r="AJ780">
        <v>1.0204372623574141</v>
      </c>
      <c r="AK780">
        <v>0.99572243346007605</v>
      </c>
      <c r="AL780">
        <v>0.89876425855513309</v>
      </c>
      <c r="AM780">
        <v>1927.849334600761</v>
      </c>
      <c r="AN780">
        <v>386</v>
      </c>
      <c r="AO780">
        <v>1116.2652091254749</v>
      </c>
      <c r="AP780">
        <v>332</v>
      </c>
      <c r="AQ780">
        <v>360</v>
      </c>
      <c r="AR780">
        <v>327</v>
      </c>
      <c r="AS780">
        <v>248</v>
      </c>
      <c r="AT780">
        <v>143</v>
      </c>
      <c r="AU780">
        <v>124</v>
      </c>
      <c r="AV780">
        <v>103</v>
      </c>
      <c r="AW780">
        <v>78</v>
      </c>
      <c r="AX780">
        <v>324</v>
      </c>
      <c r="AY780">
        <v>351</v>
      </c>
      <c r="AZ780">
        <v>319</v>
      </c>
      <c r="BA780">
        <v>242</v>
      </c>
      <c r="BB780">
        <v>137</v>
      </c>
      <c r="BC780">
        <v>119</v>
      </c>
      <c r="BD780">
        <v>99</v>
      </c>
      <c r="BE780">
        <v>75</v>
      </c>
      <c r="BF780">
        <v>292</v>
      </c>
      <c r="BG780">
        <v>317</v>
      </c>
      <c r="BH780">
        <v>288</v>
      </c>
      <c r="BI780">
        <v>219</v>
      </c>
      <c r="BJ780">
        <v>124</v>
      </c>
      <c r="BK780">
        <v>107</v>
      </c>
      <c r="BL780">
        <v>89</v>
      </c>
      <c r="BM780">
        <v>67</v>
      </c>
      <c r="BN780">
        <f t="shared" si="112"/>
        <v>332</v>
      </c>
      <c r="BO780">
        <f t="shared" si="113"/>
        <v>360</v>
      </c>
      <c r="BP780">
        <f t="shared" si="114"/>
        <v>327</v>
      </c>
      <c r="BQ780">
        <f t="shared" si="115"/>
        <v>248</v>
      </c>
      <c r="BR780">
        <f>IF(ISNUMBER(VLOOKUP($A780,[1]Blad1!$A$2:$C$116,2,FALSE)),ROUND(VLOOKUP($A780,[1]Blad1!$A$2:$C$116,2,FALSE)*AT780/SUM($AT780:$AW780),0),AT780)</f>
        <v>143</v>
      </c>
      <c r="BS780">
        <f>IF(ISNUMBER(VLOOKUP($A780,[1]Blad1!$A$2:$C$116,2,FALSE)),ROUND(VLOOKUP($A780,[1]Blad1!$A$2:$C$116,2,FALSE)*AU780/SUM($AT780:$AW780),0),AU780)</f>
        <v>124</v>
      </c>
      <c r="BT780">
        <f>IF(ISNUMBER(VLOOKUP($A780,[1]Blad1!$A$2:$C$116,2,FALSE)),ROUND(VLOOKUP($A780,[1]Blad1!$A$2:$C$116,2,FALSE)*AV780/SUM($AT780:$AW780),0),AV780)</f>
        <v>103</v>
      </c>
      <c r="BU780">
        <f>IF(ISNUMBER(VLOOKUP($A780,[1]Blad1!$A$2:$C$116,2,FALSE)),ROUND(VLOOKUP($A780,[1]Blad1!$A$2:$C$116,2,FALSE)*AW780/SUM($AT780:$AW780),0),AW780)</f>
        <v>78</v>
      </c>
      <c r="BV780">
        <f t="shared" si="116"/>
        <v>324</v>
      </c>
      <c r="BW780">
        <f t="shared" si="117"/>
        <v>351</v>
      </c>
      <c r="BX780">
        <f t="shared" si="118"/>
        <v>319</v>
      </c>
      <c r="BY780">
        <f t="shared" si="119"/>
        <v>242</v>
      </c>
      <c r="BZ780">
        <f>IF(ISNUMBER(VLOOKUP($A780,[1]Blad1!$A$2:$C$116,2,FALSE)),ROUND(VLOOKUP($A780,[1]Blad1!$A$2:$C$116,2,FALSE)*BB780/SUM($AT780:$AW780),0),BB780)</f>
        <v>137</v>
      </c>
      <c r="CA780">
        <f>IF(ISNUMBER(VLOOKUP($A780,[1]Blad1!$A$2:$C$116,2,FALSE)),ROUND(VLOOKUP($A780,[1]Blad1!$A$2:$C$116,2,FALSE)*BC780/SUM($AT780:$AW780),0),BC780)</f>
        <v>119</v>
      </c>
      <c r="CB780">
        <f>IF(ISNUMBER(VLOOKUP($A780,[1]Blad1!$A$2:$C$116,2,FALSE)),ROUND(VLOOKUP($A780,[1]Blad1!$A$2:$C$116,2,FALSE)*BD780/SUM($AT780:$AW780),0),BD780)</f>
        <v>99</v>
      </c>
      <c r="CC780">
        <f>IF(ISNUMBER(VLOOKUP($A780,[1]Blad1!$A$2:$C$116,2,FALSE)),ROUND(VLOOKUP($A780,[1]Blad1!$A$2:$C$116,2,FALSE)*BE780/SUM($AT780:$AW780),0),BE780)</f>
        <v>75</v>
      </c>
      <c r="CH780">
        <f>IF(ISNUMBER(VLOOKUP($A780,[1]Blad1!$A$2:$C$116,2,FALSE)),ROUND(VLOOKUP($A780,[1]Blad1!$A$2:$C$116,2,FALSE)*BJ780/SUM($AT780:$AW780),0),BJ780)</f>
        <v>124</v>
      </c>
      <c r="CI780">
        <f>IF(ISNUMBER(VLOOKUP($A780,[1]Blad1!$A$2:$C$116,2,FALSE)),ROUND(VLOOKUP($A780,[1]Blad1!$A$2:$C$116,2,FALSE)*BK780/SUM($AT780:$AW780),0),BK780)</f>
        <v>107</v>
      </c>
      <c r="CJ780">
        <f>IF(ISNUMBER(VLOOKUP($A780,[1]Blad1!$A$2:$C$116,2,FALSE)),ROUND(VLOOKUP($A780,[1]Blad1!$A$2:$C$116,2,FALSE)*BL780/SUM($AT780:$AW780),0),BL780)</f>
        <v>89</v>
      </c>
      <c r="CK780">
        <f>IF(ISNUMBER(VLOOKUP($A780,[1]Blad1!$A$2:$C$116,2,FALSE)),ROUND(VLOOKUP($A780,[1]Blad1!$A$2:$C$116,2,FALSE)*BM780/SUM($AT780:$AW780),0),BM780)</f>
        <v>67</v>
      </c>
    </row>
    <row r="781" spans="1:89" x14ac:dyDescent="0.3">
      <c r="A781">
        <v>780</v>
      </c>
      <c r="B781" t="s">
        <v>844</v>
      </c>
      <c r="C781">
        <v>268</v>
      </c>
      <c r="D781" t="s">
        <v>1274</v>
      </c>
      <c r="G781" t="s">
        <v>2695</v>
      </c>
      <c r="H781" t="s">
        <v>3192</v>
      </c>
      <c r="I781" t="s">
        <v>3470</v>
      </c>
      <c r="J781" t="s">
        <v>3538</v>
      </c>
      <c r="K781">
        <v>1142</v>
      </c>
      <c r="L781">
        <v>140</v>
      </c>
      <c r="M781">
        <v>5</v>
      </c>
      <c r="N781">
        <v>2060</v>
      </c>
      <c r="O781">
        <v>1214</v>
      </c>
      <c r="P781">
        <v>384</v>
      </c>
      <c r="Q781">
        <v>323</v>
      </c>
      <c r="R781">
        <v>380</v>
      </c>
      <c r="S781">
        <v>324</v>
      </c>
      <c r="T781">
        <v>199</v>
      </c>
      <c r="U781">
        <v>124</v>
      </c>
      <c r="V781">
        <v>107</v>
      </c>
      <c r="W781">
        <v>89</v>
      </c>
      <c r="X781">
        <v>69</v>
      </c>
      <c r="Y781">
        <v>2036</v>
      </c>
      <c r="Z781">
        <v>384</v>
      </c>
      <c r="AA781">
        <v>391</v>
      </c>
      <c r="AB781">
        <v>376</v>
      </c>
      <c r="AC781">
        <v>339</v>
      </c>
      <c r="AD781">
        <v>1991</v>
      </c>
      <c r="AE781">
        <v>2015</v>
      </c>
      <c r="AF781">
        <v>1791</v>
      </c>
      <c r="AG781">
        <v>1.018229166666667</v>
      </c>
      <c r="AH781">
        <v>0.97916666666666663</v>
      </c>
      <c r="AI781">
        <v>0.8828125</v>
      </c>
      <c r="AJ781">
        <v>0.97789783889980353</v>
      </c>
      <c r="AK781">
        <v>0.98968565815324161</v>
      </c>
      <c r="AL781">
        <v>0.87966601178781922</v>
      </c>
      <c r="AM781">
        <v>1812.111984282908</v>
      </c>
      <c r="AN781">
        <v>339</v>
      </c>
      <c r="AO781">
        <v>1067.914538310413</v>
      </c>
      <c r="AP781">
        <v>315</v>
      </c>
      <c r="AQ781">
        <v>371</v>
      </c>
      <c r="AR781">
        <v>316</v>
      </c>
      <c r="AS781">
        <v>194</v>
      </c>
      <c r="AT781">
        <v>122</v>
      </c>
      <c r="AU781">
        <v>108</v>
      </c>
      <c r="AV781">
        <v>91</v>
      </c>
      <c r="AW781">
        <v>72</v>
      </c>
      <c r="AX781">
        <v>319</v>
      </c>
      <c r="AY781">
        <v>376</v>
      </c>
      <c r="AZ781">
        <v>320</v>
      </c>
      <c r="BA781">
        <v>196</v>
      </c>
      <c r="BB781">
        <v>117</v>
      </c>
      <c r="BC781">
        <v>104</v>
      </c>
      <c r="BD781">
        <v>87</v>
      </c>
      <c r="BE781">
        <v>69</v>
      </c>
      <c r="BF781">
        <v>284</v>
      </c>
      <c r="BG781">
        <v>334</v>
      </c>
      <c r="BH781">
        <v>285</v>
      </c>
      <c r="BI781">
        <v>175</v>
      </c>
      <c r="BJ781">
        <v>106</v>
      </c>
      <c r="BK781">
        <v>93</v>
      </c>
      <c r="BL781">
        <v>79</v>
      </c>
      <c r="BM781">
        <v>62</v>
      </c>
      <c r="BN781">
        <f t="shared" si="112"/>
        <v>315</v>
      </c>
      <c r="BO781">
        <f t="shared" si="113"/>
        <v>371</v>
      </c>
      <c r="BP781">
        <f t="shared" si="114"/>
        <v>316</v>
      </c>
      <c r="BQ781">
        <f t="shared" si="115"/>
        <v>194</v>
      </c>
      <c r="BR781">
        <f>IF(ISNUMBER(VLOOKUP($A781,[1]Blad1!$A$2:$C$116,2,FALSE)),ROUND(VLOOKUP($A781,[1]Blad1!$A$2:$C$116,2,FALSE)*AT781/SUM($AT781:$AW781),0),AT781)</f>
        <v>122</v>
      </c>
      <c r="BS781">
        <f>IF(ISNUMBER(VLOOKUP($A781,[1]Blad1!$A$2:$C$116,2,FALSE)),ROUND(VLOOKUP($A781,[1]Blad1!$A$2:$C$116,2,FALSE)*AU781/SUM($AT781:$AW781),0),AU781)</f>
        <v>108</v>
      </c>
      <c r="BT781">
        <f>IF(ISNUMBER(VLOOKUP($A781,[1]Blad1!$A$2:$C$116,2,FALSE)),ROUND(VLOOKUP($A781,[1]Blad1!$A$2:$C$116,2,FALSE)*AV781/SUM($AT781:$AW781),0),AV781)</f>
        <v>91</v>
      </c>
      <c r="BU781">
        <f>IF(ISNUMBER(VLOOKUP($A781,[1]Blad1!$A$2:$C$116,2,FALSE)),ROUND(VLOOKUP($A781,[1]Blad1!$A$2:$C$116,2,FALSE)*AW781/SUM($AT781:$AW781),0),AW781)</f>
        <v>72</v>
      </c>
      <c r="BV781">
        <f t="shared" si="116"/>
        <v>319</v>
      </c>
      <c r="BW781">
        <f t="shared" si="117"/>
        <v>376</v>
      </c>
      <c r="BX781">
        <f t="shared" si="118"/>
        <v>320</v>
      </c>
      <c r="BY781">
        <f t="shared" si="119"/>
        <v>196</v>
      </c>
      <c r="BZ781">
        <f>IF(ISNUMBER(VLOOKUP($A781,[1]Blad1!$A$2:$C$116,2,FALSE)),ROUND(VLOOKUP($A781,[1]Blad1!$A$2:$C$116,2,FALSE)*BB781/SUM($AT781:$AW781),0),BB781)</f>
        <v>117</v>
      </c>
      <c r="CA781">
        <f>IF(ISNUMBER(VLOOKUP($A781,[1]Blad1!$A$2:$C$116,2,FALSE)),ROUND(VLOOKUP($A781,[1]Blad1!$A$2:$C$116,2,FALSE)*BC781/SUM($AT781:$AW781),0),BC781)</f>
        <v>104</v>
      </c>
      <c r="CB781">
        <f>IF(ISNUMBER(VLOOKUP($A781,[1]Blad1!$A$2:$C$116,2,FALSE)),ROUND(VLOOKUP($A781,[1]Blad1!$A$2:$C$116,2,FALSE)*BD781/SUM($AT781:$AW781),0),BD781)</f>
        <v>87</v>
      </c>
      <c r="CC781">
        <f>IF(ISNUMBER(VLOOKUP($A781,[1]Blad1!$A$2:$C$116,2,FALSE)),ROUND(VLOOKUP($A781,[1]Blad1!$A$2:$C$116,2,FALSE)*BE781/SUM($AT781:$AW781),0),BE781)</f>
        <v>69</v>
      </c>
      <c r="CH781">
        <f>IF(ISNUMBER(VLOOKUP($A781,[1]Blad1!$A$2:$C$116,2,FALSE)),ROUND(VLOOKUP($A781,[1]Blad1!$A$2:$C$116,2,FALSE)*BJ781/SUM($AT781:$AW781),0),BJ781)</f>
        <v>106</v>
      </c>
      <c r="CI781">
        <f>IF(ISNUMBER(VLOOKUP($A781,[1]Blad1!$A$2:$C$116,2,FALSE)),ROUND(VLOOKUP($A781,[1]Blad1!$A$2:$C$116,2,FALSE)*BK781/SUM($AT781:$AW781),0),BK781)</f>
        <v>93</v>
      </c>
      <c r="CJ781">
        <f>IF(ISNUMBER(VLOOKUP($A781,[1]Blad1!$A$2:$C$116,2,FALSE)),ROUND(VLOOKUP($A781,[1]Blad1!$A$2:$C$116,2,FALSE)*BL781/SUM($AT781:$AW781),0),BL781)</f>
        <v>79</v>
      </c>
      <c r="CK781">
        <f>IF(ISNUMBER(VLOOKUP($A781,[1]Blad1!$A$2:$C$116,2,FALSE)),ROUND(VLOOKUP($A781,[1]Blad1!$A$2:$C$116,2,FALSE)*BM781/SUM($AT781:$AW781),0),BM781)</f>
        <v>62</v>
      </c>
    </row>
    <row r="782" spans="1:89" x14ac:dyDescent="0.3">
      <c r="A782">
        <v>781</v>
      </c>
      <c r="B782" t="s">
        <v>845</v>
      </c>
      <c r="C782">
        <v>269</v>
      </c>
      <c r="D782" t="s">
        <v>1274</v>
      </c>
      <c r="G782" t="s">
        <v>2696</v>
      </c>
      <c r="H782" t="s">
        <v>3193</v>
      </c>
      <c r="I782" t="s">
        <v>3470</v>
      </c>
      <c r="J782" t="s">
        <v>3538</v>
      </c>
      <c r="K782">
        <v>1145</v>
      </c>
      <c r="L782">
        <v>150</v>
      </c>
      <c r="M782">
        <v>5</v>
      </c>
      <c r="N782">
        <v>2445</v>
      </c>
      <c r="O782">
        <v>1358</v>
      </c>
      <c r="P782">
        <v>471</v>
      </c>
      <c r="Q782">
        <v>355</v>
      </c>
      <c r="R782">
        <v>412</v>
      </c>
      <c r="S782">
        <v>359</v>
      </c>
      <c r="T782">
        <v>233</v>
      </c>
      <c r="U782">
        <v>151</v>
      </c>
      <c r="V782">
        <v>129</v>
      </c>
      <c r="W782">
        <v>109</v>
      </c>
      <c r="X782">
        <v>89</v>
      </c>
      <c r="Y782">
        <v>1649</v>
      </c>
      <c r="Z782">
        <v>254</v>
      </c>
      <c r="AA782">
        <v>265</v>
      </c>
      <c r="AB782">
        <v>254</v>
      </c>
      <c r="AC782">
        <v>227</v>
      </c>
      <c r="AD782">
        <v>1668</v>
      </c>
      <c r="AE782">
        <v>1628</v>
      </c>
      <c r="AF782">
        <v>1506</v>
      </c>
      <c r="AG782">
        <v>1.0433070866141729</v>
      </c>
      <c r="AH782">
        <v>1</v>
      </c>
      <c r="AI782">
        <v>0.89370078740157477</v>
      </c>
      <c r="AJ782">
        <v>1.0115221346270471</v>
      </c>
      <c r="AK782">
        <v>0.98726500909642212</v>
      </c>
      <c r="AL782">
        <v>0.91328077622801696</v>
      </c>
      <c r="AM782">
        <v>2232.971497877501</v>
      </c>
      <c r="AN782">
        <v>420.93307086614169</v>
      </c>
      <c r="AO782">
        <v>1240.2352941176471</v>
      </c>
      <c r="AP782">
        <v>359</v>
      </c>
      <c r="AQ782">
        <v>416</v>
      </c>
      <c r="AR782">
        <v>363</v>
      </c>
      <c r="AS782">
        <v>235</v>
      </c>
      <c r="AT782">
        <v>153</v>
      </c>
      <c r="AU782">
        <v>133</v>
      </c>
      <c r="AV782">
        <v>115</v>
      </c>
      <c r="AW782">
        <v>94</v>
      </c>
      <c r="AX782">
        <v>350</v>
      </c>
      <c r="AY782">
        <v>406</v>
      </c>
      <c r="AZ782">
        <v>354</v>
      </c>
      <c r="BA782">
        <v>230</v>
      </c>
      <c r="BB782">
        <v>147</v>
      </c>
      <c r="BC782">
        <v>127</v>
      </c>
      <c r="BD782">
        <v>110</v>
      </c>
      <c r="BE782">
        <v>91</v>
      </c>
      <c r="BF782">
        <v>324</v>
      </c>
      <c r="BG782">
        <v>376</v>
      </c>
      <c r="BH782">
        <v>327</v>
      </c>
      <c r="BI782">
        <v>212</v>
      </c>
      <c r="BJ782">
        <v>131</v>
      </c>
      <c r="BK782">
        <v>114</v>
      </c>
      <c r="BL782">
        <v>98</v>
      </c>
      <c r="BM782">
        <v>81</v>
      </c>
      <c r="BN782">
        <f t="shared" ref="BN782:BN845" si="120">+AP782</f>
        <v>359</v>
      </c>
      <c r="BO782">
        <f t="shared" ref="BO782:BO845" si="121">+AQ782</f>
        <v>416</v>
      </c>
      <c r="BP782">
        <f t="shared" ref="BP782:BP845" si="122">+AR782</f>
        <v>363</v>
      </c>
      <c r="BQ782">
        <f t="shared" ref="BQ782:BQ845" si="123">+AS782</f>
        <v>235</v>
      </c>
      <c r="BR782">
        <f>IF(ISNUMBER(VLOOKUP($A782,[1]Blad1!$A$2:$C$116,2,FALSE)),ROUND(VLOOKUP($A782,[1]Blad1!$A$2:$C$116,2,FALSE)*AT782/SUM($AT782:$AW782),0),AT782)</f>
        <v>153</v>
      </c>
      <c r="BS782">
        <f>IF(ISNUMBER(VLOOKUP($A782,[1]Blad1!$A$2:$C$116,2,FALSE)),ROUND(VLOOKUP($A782,[1]Blad1!$A$2:$C$116,2,FALSE)*AU782/SUM($AT782:$AW782),0),AU782)</f>
        <v>133</v>
      </c>
      <c r="BT782">
        <f>IF(ISNUMBER(VLOOKUP($A782,[1]Blad1!$A$2:$C$116,2,FALSE)),ROUND(VLOOKUP($A782,[1]Blad1!$A$2:$C$116,2,FALSE)*AV782/SUM($AT782:$AW782),0),AV782)</f>
        <v>115</v>
      </c>
      <c r="BU782">
        <f>IF(ISNUMBER(VLOOKUP($A782,[1]Blad1!$A$2:$C$116,2,FALSE)),ROUND(VLOOKUP($A782,[1]Blad1!$A$2:$C$116,2,FALSE)*AW782/SUM($AT782:$AW782),0),AW782)</f>
        <v>94</v>
      </c>
      <c r="BV782">
        <f t="shared" ref="BV782:BV845" si="124">+AX782</f>
        <v>350</v>
      </c>
      <c r="BW782">
        <f t="shared" ref="BW782:BW845" si="125">+AY782</f>
        <v>406</v>
      </c>
      <c r="BX782">
        <f t="shared" ref="BX782:BX845" si="126">+AZ782</f>
        <v>354</v>
      </c>
      <c r="BY782">
        <f t="shared" ref="BY782:BY845" si="127">+BA782</f>
        <v>230</v>
      </c>
      <c r="BZ782">
        <f>IF(ISNUMBER(VLOOKUP($A782,[1]Blad1!$A$2:$C$116,2,FALSE)),ROUND(VLOOKUP($A782,[1]Blad1!$A$2:$C$116,2,FALSE)*BB782/SUM($AT782:$AW782),0),BB782)</f>
        <v>147</v>
      </c>
      <c r="CA782">
        <f>IF(ISNUMBER(VLOOKUP($A782,[1]Blad1!$A$2:$C$116,2,FALSE)),ROUND(VLOOKUP($A782,[1]Blad1!$A$2:$C$116,2,FALSE)*BC782/SUM($AT782:$AW782),0),BC782)</f>
        <v>127</v>
      </c>
      <c r="CB782">
        <f>IF(ISNUMBER(VLOOKUP($A782,[1]Blad1!$A$2:$C$116,2,FALSE)),ROUND(VLOOKUP($A782,[1]Blad1!$A$2:$C$116,2,FALSE)*BD782/SUM($AT782:$AW782),0),BD782)</f>
        <v>110</v>
      </c>
      <c r="CC782">
        <f>IF(ISNUMBER(VLOOKUP($A782,[1]Blad1!$A$2:$C$116,2,FALSE)),ROUND(VLOOKUP($A782,[1]Blad1!$A$2:$C$116,2,FALSE)*BE782/SUM($AT782:$AW782),0),BE782)</f>
        <v>91</v>
      </c>
      <c r="CH782">
        <f>IF(ISNUMBER(VLOOKUP($A782,[1]Blad1!$A$2:$C$116,2,FALSE)),ROUND(VLOOKUP($A782,[1]Blad1!$A$2:$C$116,2,FALSE)*BJ782/SUM($AT782:$AW782),0),BJ782)</f>
        <v>131</v>
      </c>
      <c r="CI782">
        <f>IF(ISNUMBER(VLOOKUP($A782,[1]Blad1!$A$2:$C$116,2,FALSE)),ROUND(VLOOKUP($A782,[1]Blad1!$A$2:$C$116,2,FALSE)*BK782/SUM($AT782:$AW782),0),BK782)</f>
        <v>114</v>
      </c>
      <c r="CJ782">
        <f>IF(ISNUMBER(VLOOKUP($A782,[1]Blad1!$A$2:$C$116,2,FALSE)),ROUND(VLOOKUP($A782,[1]Blad1!$A$2:$C$116,2,FALSE)*BL782/SUM($AT782:$AW782),0),BL782)</f>
        <v>98</v>
      </c>
      <c r="CK782">
        <f>IF(ISNUMBER(VLOOKUP($A782,[1]Blad1!$A$2:$C$116,2,FALSE)),ROUND(VLOOKUP($A782,[1]Blad1!$A$2:$C$116,2,FALSE)*BM782/SUM($AT782:$AW782),0),BM782)</f>
        <v>81</v>
      </c>
    </row>
    <row r="783" spans="1:89" x14ac:dyDescent="0.3">
      <c r="A783">
        <v>782</v>
      </c>
      <c r="B783" t="s">
        <v>846</v>
      </c>
      <c r="C783">
        <v>270</v>
      </c>
      <c r="D783" t="s">
        <v>1274</v>
      </c>
      <c r="G783" t="s">
        <v>2697</v>
      </c>
      <c r="H783" t="s">
        <v>3194</v>
      </c>
      <c r="I783" t="s">
        <v>3470</v>
      </c>
      <c r="J783" t="s">
        <v>3538</v>
      </c>
      <c r="K783">
        <v>1147</v>
      </c>
      <c r="L783">
        <v>150</v>
      </c>
      <c r="M783">
        <v>5</v>
      </c>
      <c r="N783">
        <v>1195</v>
      </c>
      <c r="O783">
        <v>702</v>
      </c>
      <c r="P783">
        <v>350</v>
      </c>
      <c r="Q783">
        <v>178</v>
      </c>
      <c r="R783">
        <v>206</v>
      </c>
      <c r="S783">
        <v>189</v>
      </c>
      <c r="T783">
        <v>136</v>
      </c>
      <c r="U783">
        <v>118</v>
      </c>
      <c r="V783">
        <v>99</v>
      </c>
      <c r="W783">
        <v>80</v>
      </c>
      <c r="X783">
        <v>60</v>
      </c>
      <c r="Y783">
        <v>1179</v>
      </c>
      <c r="Z783">
        <v>350</v>
      </c>
      <c r="AA783">
        <v>359</v>
      </c>
      <c r="AB783">
        <v>343</v>
      </c>
      <c r="AC783">
        <v>313</v>
      </c>
      <c r="AD783">
        <v>1193</v>
      </c>
      <c r="AE783">
        <v>1229</v>
      </c>
      <c r="AF783">
        <v>1087</v>
      </c>
      <c r="AG783">
        <v>1.025714285714286</v>
      </c>
      <c r="AH783">
        <v>0.98</v>
      </c>
      <c r="AI783">
        <v>0.89428571428571424</v>
      </c>
      <c r="AJ783">
        <v>1.0118744698897371</v>
      </c>
      <c r="AK783">
        <v>1.0424088210347751</v>
      </c>
      <c r="AL783">
        <v>0.92196776929601354</v>
      </c>
      <c r="AM783">
        <v>1101.7514843087361</v>
      </c>
      <c r="AN783">
        <v>313</v>
      </c>
      <c r="AO783">
        <v>647.22137404580155</v>
      </c>
      <c r="AP783">
        <v>180</v>
      </c>
      <c r="AQ783">
        <v>208</v>
      </c>
      <c r="AR783">
        <v>191</v>
      </c>
      <c r="AS783">
        <v>137</v>
      </c>
      <c r="AT783">
        <v>117</v>
      </c>
      <c r="AU783">
        <v>100</v>
      </c>
      <c r="AV783">
        <v>82</v>
      </c>
      <c r="AW783">
        <v>62</v>
      </c>
      <c r="AX783">
        <v>185</v>
      </c>
      <c r="AY783">
        <v>214</v>
      </c>
      <c r="AZ783">
        <v>197</v>
      </c>
      <c r="BA783">
        <v>141</v>
      </c>
      <c r="BB783">
        <v>112</v>
      </c>
      <c r="BC783">
        <v>95</v>
      </c>
      <c r="BD783">
        <v>79</v>
      </c>
      <c r="BE783">
        <v>59</v>
      </c>
      <c r="BF783">
        <v>164</v>
      </c>
      <c r="BG783">
        <v>189</v>
      </c>
      <c r="BH783">
        <v>174</v>
      </c>
      <c r="BI783">
        <v>125</v>
      </c>
      <c r="BJ783">
        <v>101</v>
      </c>
      <c r="BK783">
        <v>87</v>
      </c>
      <c r="BL783">
        <v>71</v>
      </c>
      <c r="BM783">
        <v>54</v>
      </c>
      <c r="BN783">
        <f t="shared" si="120"/>
        <v>180</v>
      </c>
      <c r="BO783">
        <f t="shared" si="121"/>
        <v>208</v>
      </c>
      <c r="BP783">
        <f t="shared" si="122"/>
        <v>191</v>
      </c>
      <c r="BQ783">
        <f t="shared" si="123"/>
        <v>137</v>
      </c>
      <c r="BR783">
        <f>IF(ISNUMBER(VLOOKUP($A783,[1]Blad1!$A$2:$C$116,2,FALSE)),ROUND(VLOOKUP($A783,[1]Blad1!$A$2:$C$116,2,FALSE)*AT783/SUM($AT783:$AW783),0),AT783)</f>
        <v>117</v>
      </c>
      <c r="BS783">
        <f>IF(ISNUMBER(VLOOKUP($A783,[1]Blad1!$A$2:$C$116,2,FALSE)),ROUND(VLOOKUP($A783,[1]Blad1!$A$2:$C$116,2,FALSE)*AU783/SUM($AT783:$AW783),0),AU783)</f>
        <v>100</v>
      </c>
      <c r="BT783">
        <f>IF(ISNUMBER(VLOOKUP($A783,[1]Blad1!$A$2:$C$116,2,FALSE)),ROUND(VLOOKUP($A783,[1]Blad1!$A$2:$C$116,2,FALSE)*AV783/SUM($AT783:$AW783),0),AV783)</f>
        <v>82</v>
      </c>
      <c r="BU783">
        <f>IF(ISNUMBER(VLOOKUP($A783,[1]Blad1!$A$2:$C$116,2,FALSE)),ROUND(VLOOKUP($A783,[1]Blad1!$A$2:$C$116,2,FALSE)*AW783/SUM($AT783:$AW783),0),AW783)</f>
        <v>62</v>
      </c>
      <c r="BV783">
        <f t="shared" si="124"/>
        <v>185</v>
      </c>
      <c r="BW783">
        <f t="shared" si="125"/>
        <v>214</v>
      </c>
      <c r="BX783">
        <f t="shared" si="126"/>
        <v>197</v>
      </c>
      <c r="BY783">
        <f t="shared" si="127"/>
        <v>141</v>
      </c>
      <c r="BZ783">
        <f>IF(ISNUMBER(VLOOKUP($A783,[1]Blad1!$A$2:$C$116,2,FALSE)),ROUND(VLOOKUP($A783,[1]Blad1!$A$2:$C$116,2,FALSE)*BB783/SUM($AT783:$AW783),0),BB783)</f>
        <v>112</v>
      </c>
      <c r="CA783">
        <f>IF(ISNUMBER(VLOOKUP($A783,[1]Blad1!$A$2:$C$116,2,FALSE)),ROUND(VLOOKUP($A783,[1]Blad1!$A$2:$C$116,2,FALSE)*BC783/SUM($AT783:$AW783),0),BC783)</f>
        <v>95</v>
      </c>
      <c r="CB783">
        <f>IF(ISNUMBER(VLOOKUP($A783,[1]Blad1!$A$2:$C$116,2,FALSE)),ROUND(VLOOKUP($A783,[1]Blad1!$A$2:$C$116,2,FALSE)*BD783/SUM($AT783:$AW783),0),BD783)</f>
        <v>79</v>
      </c>
      <c r="CC783">
        <f>IF(ISNUMBER(VLOOKUP($A783,[1]Blad1!$A$2:$C$116,2,FALSE)),ROUND(VLOOKUP($A783,[1]Blad1!$A$2:$C$116,2,FALSE)*BE783/SUM($AT783:$AW783),0),BE783)</f>
        <v>59</v>
      </c>
      <c r="CH783">
        <f>IF(ISNUMBER(VLOOKUP($A783,[1]Blad1!$A$2:$C$116,2,FALSE)),ROUND(VLOOKUP($A783,[1]Blad1!$A$2:$C$116,2,FALSE)*BJ783/SUM($AT783:$AW783),0),BJ783)</f>
        <v>101</v>
      </c>
      <c r="CI783">
        <f>IF(ISNUMBER(VLOOKUP($A783,[1]Blad1!$A$2:$C$116,2,FALSE)),ROUND(VLOOKUP($A783,[1]Blad1!$A$2:$C$116,2,FALSE)*BK783/SUM($AT783:$AW783),0),BK783)</f>
        <v>87</v>
      </c>
      <c r="CJ783">
        <f>IF(ISNUMBER(VLOOKUP($A783,[1]Blad1!$A$2:$C$116,2,FALSE)),ROUND(VLOOKUP($A783,[1]Blad1!$A$2:$C$116,2,FALSE)*BL783/SUM($AT783:$AW783),0),BL783)</f>
        <v>71</v>
      </c>
      <c r="CK783">
        <f>IF(ISNUMBER(VLOOKUP($A783,[1]Blad1!$A$2:$C$116,2,FALSE)),ROUND(VLOOKUP($A783,[1]Blad1!$A$2:$C$116,2,FALSE)*BM783/SUM($AT783:$AW783),0),BM783)</f>
        <v>54</v>
      </c>
    </row>
    <row r="784" spans="1:89" x14ac:dyDescent="0.3">
      <c r="A784">
        <v>783</v>
      </c>
      <c r="B784" t="s">
        <v>847</v>
      </c>
      <c r="C784">
        <v>271</v>
      </c>
      <c r="D784" t="s">
        <v>1274</v>
      </c>
      <c r="G784" t="s">
        <v>2698</v>
      </c>
      <c r="H784" t="s">
        <v>3195</v>
      </c>
      <c r="I784" t="s">
        <v>3471</v>
      </c>
      <c r="J784" t="s">
        <v>3539</v>
      </c>
      <c r="K784">
        <v>1366</v>
      </c>
      <c r="L784">
        <v>130</v>
      </c>
      <c r="M784">
        <v>3</v>
      </c>
      <c r="N784">
        <v>7100</v>
      </c>
      <c r="O784">
        <v>3965</v>
      </c>
      <c r="P784">
        <v>1149</v>
      </c>
      <c r="Q784">
        <v>1000</v>
      </c>
      <c r="R784">
        <v>1168</v>
      </c>
      <c r="S784">
        <v>1053</v>
      </c>
      <c r="T784">
        <v>731</v>
      </c>
      <c r="U784">
        <v>274</v>
      </c>
      <c r="V784">
        <v>277</v>
      </c>
      <c r="W784">
        <v>289</v>
      </c>
      <c r="X784">
        <v>307</v>
      </c>
      <c r="Y784">
        <v>975</v>
      </c>
      <c r="Z784">
        <v>192</v>
      </c>
      <c r="AA784">
        <v>185</v>
      </c>
      <c r="AB784">
        <v>178</v>
      </c>
      <c r="AC784">
        <v>161</v>
      </c>
      <c r="AD784">
        <v>877</v>
      </c>
      <c r="AE784">
        <v>805</v>
      </c>
      <c r="AF784">
        <v>819</v>
      </c>
      <c r="AG784">
        <v>0.96354166666666663</v>
      </c>
      <c r="AH784">
        <v>0.92708333333333337</v>
      </c>
      <c r="AI784">
        <v>0.83854166666666663</v>
      </c>
      <c r="AJ784">
        <v>0.89948717948717949</v>
      </c>
      <c r="AK784">
        <v>0.82564102564102559</v>
      </c>
      <c r="AL784">
        <v>0.84</v>
      </c>
      <c r="AM784">
        <v>5964</v>
      </c>
      <c r="AN784">
        <v>963.484375</v>
      </c>
      <c r="AO784">
        <v>3330.6</v>
      </c>
      <c r="AP784">
        <v>899</v>
      </c>
      <c r="AQ784">
        <v>1050</v>
      </c>
      <c r="AR784">
        <v>947</v>
      </c>
      <c r="AS784">
        <v>657</v>
      </c>
      <c r="AT784">
        <v>255</v>
      </c>
      <c r="AU784">
        <v>264</v>
      </c>
      <c r="AV784">
        <v>280</v>
      </c>
      <c r="AW784">
        <v>303</v>
      </c>
      <c r="AX784">
        <v>825</v>
      </c>
      <c r="AY784">
        <v>964</v>
      </c>
      <c r="AZ784">
        <v>869</v>
      </c>
      <c r="BA784">
        <v>603</v>
      </c>
      <c r="BB784">
        <v>246</v>
      </c>
      <c r="BC784">
        <v>254</v>
      </c>
      <c r="BD784">
        <v>270</v>
      </c>
      <c r="BE784">
        <v>291</v>
      </c>
      <c r="BF784">
        <v>840</v>
      </c>
      <c r="BG784">
        <v>981</v>
      </c>
      <c r="BH784">
        <v>884</v>
      </c>
      <c r="BI784">
        <v>614</v>
      </c>
      <c r="BJ784">
        <v>223</v>
      </c>
      <c r="BK784">
        <v>229</v>
      </c>
      <c r="BL784">
        <v>244</v>
      </c>
      <c r="BM784">
        <v>264</v>
      </c>
      <c r="BN784">
        <f t="shared" si="120"/>
        <v>899</v>
      </c>
      <c r="BO784">
        <f t="shared" si="121"/>
        <v>1050</v>
      </c>
      <c r="BP784">
        <f t="shared" si="122"/>
        <v>947</v>
      </c>
      <c r="BQ784">
        <f t="shared" si="123"/>
        <v>657</v>
      </c>
      <c r="BR784">
        <f>IF(ISNUMBER(VLOOKUP($A784,[1]Blad1!$A$2:$C$116,2,FALSE)),ROUND(VLOOKUP($A784,[1]Blad1!$A$2:$C$116,2,FALSE)*AT784/SUM($AT784:$AW784),0),AT784)</f>
        <v>255</v>
      </c>
      <c r="BS784">
        <f>IF(ISNUMBER(VLOOKUP($A784,[1]Blad1!$A$2:$C$116,2,FALSE)),ROUND(VLOOKUP($A784,[1]Blad1!$A$2:$C$116,2,FALSE)*AU784/SUM($AT784:$AW784),0),AU784)</f>
        <v>264</v>
      </c>
      <c r="BT784">
        <f>IF(ISNUMBER(VLOOKUP($A784,[1]Blad1!$A$2:$C$116,2,FALSE)),ROUND(VLOOKUP($A784,[1]Blad1!$A$2:$C$116,2,FALSE)*AV784/SUM($AT784:$AW784),0),AV784)</f>
        <v>280</v>
      </c>
      <c r="BU784">
        <f>IF(ISNUMBER(VLOOKUP($A784,[1]Blad1!$A$2:$C$116,2,FALSE)),ROUND(VLOOKUP($A784,[1]Blad1!$A$2:$C$116,2,FALSE)*AW784/SUM($AT784:$AW784),0),AW784)</f>
        <v>303</v>
      </c>
      <c r="BV784">
        <f t="shared" si="124"/>
        <v>825</v>
      </c>
      <c r="BW784">
        <f t="shared" si="125"/>
        <v>964</v>
      </c>
      <c r="BX784">
        <f t="shared" si="126"/>
        <v>869</v>
      </c>
      <c r="BY784">
        <f t="shared" si="127"/>
        <v>603</v>
      </c>
      <c r="BZ784">
        <f>IF(ISNUMBER(VLOOKUP($A784,[1]Blad1!$A$2:$C$116,2,FALSE)),ROUND(VLOOKUP($A784,[1]Blad1!$A$2:$C$116,2,FALSE)*BB784/SUM($AT784:$AW784),0),BB784)</f>
        <v>246</v>
      </c>
      <c r="CA784">
        <f>IF(ISNUMBER(VLOOKUP($A784,[1]Blad1!$A$2:$C$116,2,FALSE)),ROUND(VLOOKUP($A784,[1]Blad1!$A$2:$C$116,2,FALSE)*BC784/SUM($AT784:$AW784),0),BC784)</f>
        <v>254</v>
      </c>
      <c r="CB784">
        <f>IF(ISNUMBER(VLOOKUP($A784,[1]Blad1!$A$2:$C$116,2,FALSE)),ROUND(VLOOKUP($A784,[1]Blad1!$A$2:$C$116,2,FALSE)*BD784/SUM($AT784:$AW784),0),BD784)</f>
        <v>270</v>
      </c>
      <c r="CC784">
        <f>IF(ISNUMBER(VLOOKUP($A784,[1]Blad1!$A$2:$C$116,2,FALSE)),ROUND(VLOOKUP($A784,[1]Blad1!$A$2:$C$116,2,FALSE)*BE784/SUM($AT784:$AW784),0),BE784)</f>
        <v>291</v>
      </c>
      <c r="CH784">
        <f>IF(ISNUMBER(VLOOKUP($A784,[1]Blad1!$A$2:$C$116,2,FALSE)),ROUND(VLOOKUP($A784,[1]Blad1!$A$2:$C$116,2,FALSE)*BJ784/SUM($AT784:$AW784),0),BJ784)</f>
        <v>223</v>
      </c>
      <c r="CI784">
        <f>IF(ISNUMBER(VLOOKUP($A784,[1]Blad1!$A$2:$C$116,2,FALSE)),ROUND(VLOOKUP($A784,[1]Blad1!$A$2:$C$116,2,FALSE)*BK784/SUM($AT784:$AW784),0),BK784)</f>
        <v>229</v>
      </c>
      <c r="CJ784">
        <f>IF(ISNUMBER(VLOOKUP($A784,[1]Blad1!$A$2:$C$116,2,FALSE)),ROUND(VLOOKUP($A784,[1]Blad1!$A$2:$C$116,2,FALSE)*BL784/SUM($AT784:$AW784),0),BL784)</f>
        <v>244</v>
      </c>
      <c r="CK784">
        <f>IF(ISNUMBER(VLOOKUP($A784,[1]Blad1!$A$2:$C$116,2,FALSE)),ROUND(VLOOKUP($A784,[1]Blad1!$A$2:$C$116,2,FALSE)*BM784/SUM($AT784:$AW784),0),BM784)</f>
        <v>264</v>
      </c>
    </row>
    <row r="785" spans="1:89" x14ac:dyDescent="0.3">
      <c r="A785">
        <v>784</v>
      </c>
      <c r="B785" t="s">
        <v>848</v>
      </c>
      <c r="C785">
        <v>272</v>
      </c>
      <c r="D785" t="s">
        <v>1274</v>
      </c>
      <c r="G785" t="s">
        <v>2699</v>
      </c>
      <c r="H785" t="s">
        <v>3196</v>
      </c>
      <c r="I785" t="s">
        <v>3471</v>
      </c>
      <c r="J785" t="s">
        <v>3539</v>
      </c>
      <c r="K785">
        <v>1355</v>
      </c>
      <c r="L785">
        <v>100</v>
      </c>
      <c r="M785">
        <v>2</v>
      </c>
      <c r="N785">
        <v>6375</v>
      </c>
      <c r="O785">
        <v>3547</v>
      </c>
      <c r="P785">
        <v>472</v>
      </c>
      <c r="Q785">
        <v>1107</v>
      </c>
      <c r="R785">
        <v>1191</v>
      </c>
      <c r="S785">
        <v>889</v>
      </c>
      <c r="T785">
        <v>435</v>
      </c>
      <c r="U785">
        <v>81</v>
      </c>
      <c r="V785">
        <v>98</v>
      </c>
      <c r="W785">
        <v>126</v>
      </c>
      <c r="X785">
        <v>159</v>
      </c>
      <c r="Y785">
        <v>3031</v>
      </c>
      <c r="Z785">
        <v>341</v>
      </c>
      <c r="AA785">
        <v>324</v>
      </c>
      <c r="AB785">
        <v>313</v>
      </c>
      <c r="AC785">
        <v>284</v>
      </c>
      <c r="AD785">
        <v>2664</v>
      </c>
      <c r="AE785">
        <v>2541</v>
      </c>
      <c r="AF785">
        <v>2224</v>
      </c>
      <c r="AG785">
        <v>0.95014662756598245</v>
      </c>
      <c r="AH785">
        <v>0.91788856304985333</v>
      </c>
      <c r="AI785">
        <v>0.83284457478005869</v>
      </c>
      <c r="AJ785">
        <v>0.87891784889475422</v>
      </c>
      <c r="AK785">
        <v>0.8383371824480369</v>
      </c>
      <c r="AL785">
        <v>0.73375123721544044</v>
      </c>
      <c r="AM785">
        <v>4677.6641372484328</v>
      </c>
      <c r="AN785">
        <v>393.1026392961877</v>
      </c>
      <c r="AO785">
        <v>2602.6156384031669</v>
      </c>
      <c r="AP785">
        <v>972</v>
      </c>
      <c r="AQ785">
        <v>1046</v>
      </c>
      <c r="AR785">
        <v>781</v>
      </c>
      <c r="AS785">
        <v>382</v>
      </c>
      <c r="AT785">
        <v>73</v>
      </c>
      <c r="AU785">
        <v>92</v>
      </c>
      <c r="AV785">
        <v>120</v>
      </c>
      <c r="AW785">
        <v>154</v>
      </c>
      <c r="AX785">
        <v>928</v>
      </c>
      <c r="AY785">
        <v>998</v>
      </c>
      <c r="AZ785">
        <v>745</v>
      </c>
      <c r="BA785">
        <v>364</v>
      </c>
      <c r="BB785">
        <v>71</v>
      </c>
      <c r="BC785">
        <v>89</v>
      </c>
      <c r="BD785">
        <v>116</v>
      </c>
      <c r="BE785">
        <v>149</v>
      </c>
      <c r="BF785">
        <v>812</v>
      </c>
      <c r="BG785">
        <v>873</v>
      </c>
      <c r="BH785">
        <v>652</v>
      </c>
      <c r="BI785">
        <v>319</v>
      </c>
      <c r="BJ785">
        <v>65</v>
      </c>
      <c r="BK785">
        <v>81</v>
      </c>
      <c r="BL785">
        <v>105</v>
      </c>
      <c r="BM785">
        <v>135</v>
      </c>
      <c r="BN785">
        <f t="shared" si="120"/>
        <v>972</v>
      </c>
      <c r="BO785">
        <f t="shared" si="121"/>
        <v>1046</v>
      </c>
      <c r="BP785">
        <f t="shared" si="122"/>
        <v>781</v>
      </c>
      <c r="BQ785">
        <f t="shared" si="123"/>
        <v>382</v>
      </c>
      <c r="BR785">
        <f>IF(ISNUMBER(VLOOKUP($A785,[1]Blad1!$A$2:$C$116,2,FALSE)),ROUND(VLOOKUP($A785,[1]Blad1!$A$2:$C$116,2,FALSE)*AT785/SUM($AT785:$AW785),0),AT785)</f>
        <v>73</v>
      </c>
      <c r="BS785">
        <f>IF(ISNUMBER(VLOOKUP($A785,[1]Blad1!$A$2:$C$116,2,FALSE)),ROUND(VLOOKUP($A785,[1]Blad1!$A$2:$C$116,2,FALSE)*AU785/SUM($AT785:$AW785),0),AU785)</f>
        <v>92</v>
      </c>
      <c r="BT785">
        <f>IF(ISNUMBER(VLOOKUP($A785,[1]Blad1!$A$2:$C$116,2,FALSE)),ROUND(VLOOKUP($A785,[1]Blad1!$A$2:$C$116,2,FALSE)*AV785/SUM($AT785:$AW785),0),AV785)</f>
        <v>120</v>
      </c>
      <c r="BU785">
        <f>IF(ISNUMBER(VLOOKUP($A785,[1]Blad1!$A$2:$C$116,2,FALSE)),ROUND(VLOOKUP($A785,[1]Blad1!$A$2:$C$116,2,FALSE)*AW785/SUM($AT785:$AW785),0),AW785)</f>
        <v>154</v>
      </c>
      <c r="BV785">
        <f t="shared" si="124"/>
        <v>928</v>
      </c>
      <c r="BW785">
        <f t="shared" si="125"/>
        <v>998</v>
      </c>
      <c r="BX785">
        <f t="shared" si="126"/>
        <v>745</v>
      </c>
      <c r="BY785">
        <f t="shared" si="127"/>
        <v>364</v>
      </c>
      <c r="BZ785">
        <f>IF(ISNUMBER(VLOOKUP($A785,[1]Blad1!$A$2:$C$116,2,FALSE)),ROUND(VLOOKUP($A785,[1]Blad1!$A$2:$C$116,2,FALSE)*BB785/SUM($AT785:$AW785),0),BB785)</f>
        <v>71</v>
      </c>
      <c r="CA785">
        <f>IF(ISNUMBER(VLOOKUP($A785,[1]Blad1!$A$2:$C$116,2,FALSE)),ROUND(VLOOKUP($A785,[1]Blad1!$A$2:$C$116,2,FALSE)*BC785/SUM($AT785:$AW785),0),BC785)</f>
        <v>89</v>
      </c>
      <c r="CB785">
        <f>IF(ISNUMBER(VLOOKUP($A785,[1]Blad1!$A$2:$C$116,2,FALSE)),ROUND(VLOOKUP($A785,[1]Blad1!$A$2:$C$116,2,FALSE)*BD785/SUM($AT785:$AW785),0),BD785)</f>
        <v>116</v>
      </c>
      <c r="CC785">
        <f>IF(ISNUMBER(VLOOKUP($A785,[1]Blad1!$A$2:$C$116,2,FALSE)),ROUND(VLOOKUP($A785,[1]Blad1!$A$2:$C$116,2,FALSE)*BE785/SUM($AT785:$AW785),0),BE785)</f>
        <v>149</v>
      </c>
      <c r="CH785">
        <f>IF(ISNUMBER(VLOOKUP($A785,[1]Blad1!$A$2:$C$116,2,FALSE)),ROUND(VLOOKUP($A785,[1]Blad1!$A$2:$C$116,2,FALSE)*BJ785/SUM($AT785:$AW785),0),BJ785)</f>
        <v>65</v>
      </c>
      <c r="CI785">
        <f>IF(ISNUMBER(VLOOKUP($A785,[1]Blad1!$A$2:$C$116,2,FALSE)),ROUND(VLOOKUP($A785,[1]Blad1!$A$2:$C$116,2,FALSE)*BK785/SUM($AT785:$AW785),0),BK785)</f>
        <v>81</v>
      </c>
      <c r="CJ785">
        <f>IF(ISNUMBER(VLOOKUP($A785,[1]Blad1!$A$2:$C$116,2,FALSE)),ROUND(VLOOKUP($A785,[1]Blad1!$A$2:$C$116,2,FALSE)*BL785/SUM($AT785:$AW785),0),BL785)</f>
        <v>105</v>
      </c>
      <c r="CK785">
        <f>IF(ISNUMBER(VLOOKUP($A785,[1]Blad1!$A$2:$C$116,2,FALSE)),ROUND(VLOOKUP($A785,[1]Blad1!$A$2:$C$116,2,FALSE)*BM785/SUM($AT785:$AW785),0),BM785)</f>
        <v>135</v>
      </c>
    </row>
    <row r="786" spans="1:89" x14ac:dyDescent="0.3">
      <c r="A786">
        <v>785</v>
      </c>
      <c r="B786" t="s">
        <v>849</v>
      </c>
      <c r="C786">
        <v>273</v>
      </c>
      <c r="D786" t="s">
        <v>1274</v>
      </c>
      <c r="G786" t="s">
        <v>2700</v>
      </c>
      <c r="H786" t="s">
        <v>3197</v>
      </c>
      <c r="I786" t="s">
        <v>3471</v>
      </c>
      <c r="J786" t="s">
        <v>3539</v>
      </c>
      <c r="K786">
        <v>1357</v>
      </c>
      <c r="L786">
        <v>110</v>
      </c>
      <c r="M786">
        <v>3</v>
      </c>
      <c r="N786">
        <v>4145</v>
      </c>
      <c r="O786">
        <v>2345</v>
      </c>
      <c r="P786">
        <v>1702</v>
      </c>
      <c r="Q786">
        <v>694</v>
      </c>
      <c r="R786">
        <v>813</v>
      </c>
      <c r="S786">
        <v>588</v>
      </c>
      <c r="T786">
        <v>242</v>
      </c>
      <c r="U786">
        <v>384</v>
      </c>
      <c r="V786">
        <v>403</v>
      </c>
      <c r="W786">
        <v>434</v>
      </c>
      <c r="X786">
        <v>473</v>
      </c>
      <c r="Y786">
        <v>2290</v>
      </c>
      <c r="Z786">
        <v>1612</v>
      </c>
      <c r="AA786">
        <v>1893</v>
      </c>
      <c r="AB786">
        <v>1779</v>
      </c>
      <c r="AC786">
        <v>1599</v>
      </c>
      <c r="AD786">
        <v>2415</v>
      </c>
      <c r="AE786">
        <v>2259</v>
      </c>
      <c r="AF786">
        <v>2065</v>
      </c>
      <c r="AG786">
        <v>1.1743176178660051</v>
      </c>
      <c r="AH786">
        <v>1.103598014888338</v>
      </c>
      <c r="AI786">
        <v>0.99193548387096775</v>
      </c>
      <c r="AJ786">
        <v>1.054585152838428</v>
      </c>
      <c r="AK786">
        <v>0.98646288209606992</v>
      </c>
      <c r="AL786">
        <v>0.90174672489082974</v>
      </c>
      <c r="AM786">
        <v>3737.74017467249</v>
      </c>
      <c r="AN786">
        <v>1688.2741935483871</v>
      </c>
      <c r="AO786">
        <v>2114.596069868996</v>
      </c>
      <c r="AP786">
        <v>731</v>
      </c>
      <c r="AQ786">
        <v>857</v>
      </c>
      <c r="AR786">
        <v>620</v>
      </c>
      <c r="AS786">
        <v>255</v>
      </c>
      <c r="AT786">
        <v>436</v>
      </c>
      <c r="AU786">
        <v>469</v>
      </c>
      <c r="AV786">
        <v>514</v>
      </c>
      <c r="AW786">
        <v>570</v>
      </c>
      <c r="AX786">
        <v>684</v>
      </c>
      <c r="AY786">
        <v>801</v>
      </c>
      <c r="AZ786">
        <v>580</v>
      </c>
      <c r="BA786">
        <v>238</v>
      </c>
      <c r="BB786">
        <v>411</v>
      </c>
      <c r="BC786">
        <v>441</v>
      </c>
      <c r="BD786">
        <v>483</v>
      </c>
      <c r="BE786">
        <v>535</v>
      </c>
      <c r="BF786">
        <v>625</v>
      </c>
      <c r="BG786">
        <v>733</v>
      </c>
      <c r="BH786">
        <v>530</v>
      </c>
      <c r="BI786">
        <v>218</v>
      </c>
      <c r="BJ786">
        <v>369</v>
      </c>
      <c r="BK786">
        <v>396</v>
      </c>
      <c r="BL786">
        <v>434</v>
      </c>
      <c r="BM786">
        <v>481</v>
      </c>
      <c r="BN786">
        <f t="shared" si="120"/>
        <v>731</v>
      </c>
      <c r="BO786">
        <f t="shared" si="121"/>
        <v>857</v>
      </c>
      <c r="BP786">
        <f t="shared" si="122"/>
        <v>620</v>
      </c>
      <c r="BQ786">
        <f t="shared" si="123"/>
        <v>255</v>
      </c>
      <c r="BR786">
        <f>IF(ISNUMBER(VLOOKUP($A786,[1]Blad1!$A$2:$C$116,2,FALSE)),ROUND(VLOOKUP($A786,[1]Blad1!$A$2:$C$116,2,FALSE)*AT786/SUM($AT786:$AW786),0),AT786)</f>
        <v>436</v>
      </c>
      <c r="BS786">
        <f>IF(ISNUMBER(VLOOKUP($A786,[1]Blad1!$A$2:$C$116,2,FALSE)),ROUND(VLOOKUP($A786,[1]Blad1!$A$2:$C$116,2,FALSE)*AU786/SUM($AT786:$AW786),0),AU786)</f>
        <v>469</v>
      </c>
      <c r="BT786">
        <f>IF(ISNUMBER(VLOOKUP($A786,[1]Blad1!$A$2:$C$116,2,FALSE)),ROUND(VLOOKUP($A786,[1]Blad1!$A$2:$C$116,2,FALSE)*AV786/SUM($AT786:$AW786),0),AV786)</f>
        <v>514</v>
      </c>
      <c r="BU786">
        <f>IF(ISNUMBER(VLOOKUP($A786,[1]Blad1!$A$2:$C$116,2,FALSE)),ROUND(VLOOKUP($A786,[1]Blad1!$A$2:$C$116,2,FALSE)*AW786/SUM($AT786:$AW786),0),AW786)</f>
        <v>570</v>
      </c>
      <c r="BV786">
        <f t="shared" si="124"/>
        <v>684</v>
      </c>
      <c r="BW786">
        <f t="shared" si="125"/>
        <v>801</v>
      </c>
      <c r="BX786">
        <f t="shared" si="126"/>
        <v>580</v>
      </c>
      <c r="BY786">
        <f t="shared" si="127"/>
        <v>238</v>
      </c>
      <c r="BZ786">
        <f>IF(ISNUMBER(VLOOKUP($A786,[1]Blad1!$A$2:$C$116,2,FALSE)),ROUND(VLOOKUP($A786,[1]Blad1!$A$2:$C$116,2,FALSE)*BB786/SUM($AT786:$AW786),0),BB786)</f>
        <v>411</v>
      </c>
      <c r="CA786">
        <f>IF(ISNUMBER(VLOOKUP($A786,[1]Blad1!$A$2:$C$116,2,FALSE)),ROUND(VLOOKUP($A786,[1]Blad1!$A$2:$C$116,2,FALSE)*BC786/SUM($AT786:$AW786),0),BC786)</f>
        <v>441</v>
      </c>
      <c r="CB786">
        <f>IF(ISNUMBER(VLOOKUP($A786,[1]Blad1!$A$2:$C$116,2,FALSE)),ROUND(VLOOKUP($A786,[1]Blad1!$A$2:$C$116,2,FALSE)*BD786/SUM($AT786:$AW786),0),BD786)</f>
        <v>483</v>
      </c>
      <c r="CC786">
        <f>IF(ISNUMBER(VLOOKUP($A786,[1]Blad1!$A$2:$C$116,2,FALSE)),ROUND(VLOOKUP($A786,[1]Blad1!$A$2:$C$116,2,FALSE)*BE786/SUM($AT786:$AW786),0),BE786)</f>
        <v>535</v>
      </c>
      <c r="CH786">
        <f>IF(ISNUMBER(VLOOKUP($A786,[1]Blad1!$A$2:$C$116,2,FALSE)),ROUND(VLOOKUP($A786,[1]Blad1!$A$2:$C$116,2,FALSE)*BJ786/SUM($AT786:$AW786),0),BJ786)</f>
        <v>369</v>
      </c>
      <c r="CI786">
        <f>IF(ISNUMBER(VLOOKUP($A786,[1]Blad1!$A$2:$C$116,2,FALSE)),ROUND(VLOOKUP($A786,[1]Blad1!$A$2:$C$116,2,FALSE)*BK786/SUM($AT786:$AW786),0),BK786)</f>
        <v>396</v>
      </c>
      <c r="CJ786">
        <f>IF(ISNUMBER(VLOOKUP($A786,[1]Blad1!$A$2:$C$116,2,FALSE)),ROUND(VLOOKUP($A786,[1]Blad1!$A$2:$C$116,2,FALSE)*BL786/SUM($AT786:$AW786),0),BL786)</f>
        <v>434</v>
      </c>
      <c r="CK786">
        <f>IF(ISNUMBER(VLOOKUP($A786,[1]Blad1!$A$2:$C$116,2,FALSE)),ROUND(VLOOKUP($A786,[1]Blad1!$A$2:$C$116,2,FALSE)*BM786/SUM($AT786:$AW786),0),BM786)</f>
        <v>481</v>
      </c>
    </row>
    <row r="787" spans="1:89" x14ac:dyDescent="0.3">
      <c r="A787">
        <v>786</v>
      </c>
      <c r="B787" t="s">
        <v>850</v>
      </c>
      <c r="C787">
        <v>274</v>
      </c>
      <c r="D787" t="s">
        <v>1274</v>
      </c>
      <c r="G787" t="s">
        <v>2701</v>
      </c>
      <c r="H787" t="s">
        <v>3198</v>
      </c>
      <c r="I787" t="s">
        <v>3471</v>
      </c>
      <c r="J787" t="s">
        <v>3539</v>
      </c>
      <c r="K787">
        <v>1364</v>
      </c>
      <c r="L787">
        <v>130</v>
      </c>
      <c r="M787">
        <v>3</v>
      </c>
      <c r="N787">
        <v>2790</v>
      </c>
      <c r="O787">
        <v>1761</v>
      </c>
      <c r="P787">
        <v>675</v>
      </c>
      <c r="Q787">
        <v>433</v>
      </c>
      <c r="R787">
        <v>548</v>
      </c>
      <c r="S787">
        <v>481</v>
      </c>
      <c r="T787">
        <v>291</v>
      </c>
      <c r="U787">
        <v>207</v>
      </c>
      <c r="V787">
        <v>190</v>
      </c>
      <c r="W787">
        <v>161</v>
      </c>
      <c r="X787">
        <v>125</v>
      </c>
      <c r="Y787">
        <v>3048</v>
      </c>
      <c r="Z787">
        <v>675</v>
      </c>
      <c r="AA787">
        <v>652</v>
      </c>
      <c r="AB787">
        <v>632</v>
      </c>
      <c r="AC787">
        <v>567</v>
      </c>
      <c r="AD787">
        <v>3041</v>
      </c>
      <c r="AE787">
        <v>2937</v>
      </c>
      <c r="AF787">
        <v>2887</v>
      </c>
      <c r="AG787">
        <v>0.96592592592592597</v>
      </c>
      <c r="AH787">
        <v>0.93629629629629629</v>
      </c>
      <c r="AI787">
        <v>0.84</v>
      </c>
      <c r="AJ787">
        <v>0.99770341207349078</v>
      </c>
      <c r="AK787">
        <v>0.96358267716535428</v>
      </c>
      <c r="AL787">
        <v>0.94717847769028873</v>
      </c>
      <c r="AM787">
        <v>2642.627952755905</v>
      </c>
      <c r="AN787">
        <v>567</v>
      </c>
      <c r="AO787">
        <v>1667.9812992125981</v>
      </c>
      <c r="AP787">
        <v>432</v>
      </c>
      <c r="AQ787">
        <v>546</v>
      </c>
      <c r="AR787">
        <v>479</v>
      </c>
      <c r="AS787">
        <v>290</v>
      </c>
      <c r="AT787">
        <v>194</v>
      </c>
      <c r="AU787">
        <v>181</v>
      </c>
      <c r="AV787">
        <v>156</v>
      </c>
      <c r="AW787">
        <v>123</v>
      </c>
      <c r="AX787">
        <v>417</v>
      </c>
      <c r="AY787">
        <v>528</v>
      </c>
      <c r="AZ787">
        <v>463</v>
      </c>
      <c r="BA787">
        <v>280</v>
      </c>
      <c r="BB787">
        <v>188</v>
      </c>
      <c r="BC787">
        <v>175</v>
      </c>
      <c r="BD787">
        <v>151</v>
      </c>
      <c r="BE787">
        <v>119</v>
      </c>
      <c r="BF787">
        <v>410</v>
      </c>
      <c r="BG787">
        <v>519</v>
      </c>
      <c r="BH787">
        <v>455</v>
      </c>
      <c r="BI787">
        <v>275</v>
      </c>
      <c r="BJ787">
        <v>169</v>
      </c>
      <c r="BK787">
        <v>158</v>
      </c>
      <c r="BL787">
        <v>136</v>
      </c>
      <c r="BM787">
        <v>107</v>
      </c>
      <c r="BN787">
        <f t="shared" si="120"/>
        <v>432</v>
      </c>
      <c r="BO787">
        <f t="shared" si="121"/>
        <v>546</v>
      </c>
      <c r="BP787">
        <f t="shared" si="122"/>
        <v>479</v>
      </c>
      <c r="BQ787">
        <f t="shared" si="123"/>
        <v>290</v>
      </c>
      <c r="BR787">
        <f>IF(ISNUMBER(VLOOKUP($A787,[1]Blad1!$A$2:$C$116,2,FALSE)),ROUND(VLOOKUP($A787,[1]Blad1!$A$2:$C$116,2,FALSE)*AT787/SUM($AT787:$AW787),0),AT787)</f>
        <v>194</v>
      </c>
      <c r="BS787">
        <f>IF(ISNUMBER(VLOOKUP($A787,[1]Blad1!$A$2:$C$116,2,FALSE)),ROUND(VLOOKUP($A787,[1]Blad1!$A$2:$C$116,2,FALSE)*AU787/SUM($AT787:$AW787),0),AU787)</f>
        <v>181</v>
      </c>
      <c r="BT787">
        <f>IF(ISNUMBER(VLOOKUP($A787,[1]Blad1!$A$2:$C$116,2,FALSE)),ROUND(VLOOKUP($A787,[1]Blad1!$A$2:$C$116,2,FALSE)*AV787/SUM($AT787:$AW787),0),AV787)</f>
        <v>156</v>
      </c>
      <c r="BU787">
        <f>IF(ISNUMBER(VLOOKUP($A787,[1]Blad1!$A$2:$C$116,2,FALSE)),ROUND(VLOOKUP($A787,[1]Blad1!$A$2:$C$116,2,FALSE)*AW787/SUM($AT787:$AW787),0),AW787)</f>
        <v>123</v>
      </c>
      <c r="BV787">
        <f t="shared" si="124"/>
        <v>417</v>
      </c>
      <c r="BW787">
        <f t="shared" si="125"/>
        <v>528</v>
      </c>
      <c r="BX787">
        <f t="shared" si="126"/>
        <v>463</v>
      </c>
      <c r="BY787">
        <f t="shared" si="127"/>
        <v>280</v>
      </c>
      <c r="BZ787">
        <f>IF(ISNUMBER(VLOOKUP($A787,[1]Blad1!$A$2:$C$116,2,FALSE)),ROUND(VLOOKUP($A787,[1]Blad1!$A$2:$C$116,2,FALSE)*BB787/SUM($AT787:$AW787),0),BB787)</f>
        <v>188</v>
      </c>
      <c r="CA787">
        <f>IF(ISNUMBER(VLOOKUP($A787,[1]Blad1!$A$2:$C$116,2,FALSE)),ROUND(VLOOKUP($A787,[1]Blad1!$A$2:$C$116,2,FALSE)*BC787/SUM($AT787:$AW787),0),BC787)</f>
        <v>175</v>
      </c>
      <c r="CB787">
        <f>IF(ISNUMBER(VLOOKUP($A787,[1]Blad1!$A$2:$C$116,2,FALSE)),ROUND(VLOOKUP($A787,[1]Blad1!$A$2:$C$116,2,FALSE)*BD787/SUM($AT787:$AW787),0),BD787)</f>
        <v>151</v>
      </c>
      <c r="CC787">
        <f>IF(ISNUMBER(VLOOKUP($A787,[1]Blad1!$A$2:$C$116,2,FALSE)),ROUND(VLOOKUP($A787,[1]Blad1!$A$2:$C$116,2,FALSE)*BE787/SUM($AT787:$AW787),0),BE787)</f>
        <v>119</v>
      </c>
      <c r="CH787">
        <f>IF(ISNUMBER(VLOOKUP($A787,[1]Blad1!$A$2:$C$116,2,FALSE)),ROUND(VLOOKUP($A787,[1]Blad1!$A$2:$C$116,2,FALSE)*BJ787/SUM($AT787:$AW787),0),BJ787)</f>
        <v>169</v>
      </c>
      <c r="CI787">
        <f>IF(ISNUMBER(VLOOKUP($A787,[1]Blad1!$A$2:$C$116,2,FALSE)),ROUND(VLOOKUP($A787,[1]Blad1!$A$2:$C$116,2,FALSE)*BK787/SUM($AT787:$AW787),0),BK787)</f>
        <v>158</v>
      </c>
      <c r="CJ787">
        <f>IF(ISNUMBER(VLOOKUP($A787,[1]Blad1!$A$2:$C$116,2,FALSE)),ROUND(VLOOKUP($A787,[1]Blad1!$A$2:$C$116,2,FALSE)*BL787/SUM($AT787:$AW787),0),BL787)</f>
        <v>136</v>
      </c>
      <c r="CK787">
        <f>IF(ISNUMBER(VLOOKUP($A787,[1]Blad1!$A$2:$C$116,2,FALSE)),ROUND(VLOOKUP($A787,[1]Blad1!$A$2:$C$116,2,FALSE)*BM787/SUM($AT787:$AW787),0),BM787)</f>
        <v>107</v>
      </c>
    </row>
    <row r="788" spans="1:89" x14ac:dyDescent="0.3">
      <c r="A788">
        <v>787</v>
      </c>
      <c r="B788" t="s">
        <v>851</v>
      </c>
      <c r="C788">
        <v>275</v>
      </c>
      <c r="D788" t="s">
        <v>1274</v>
      </c>
      <c r="G788" t="s">
        <v>2702</v>
      </c>
      <c r="H788" t="s">
        <v>3199</v>
      </c>
      <c r="I788" t="s">
        <v>3471</v>
      </c>
      <c r="J788" t="s">
        <v>3539</v>
      </c>
      <c r="K788">
        <v>1362</v>
      </c>
      <c r="L788">
        <v>110</v>
      </c>
      <c r="M788">
        <v>2</v>
      </c>
      <c r="N788">
        <v>7270</v>
      </c>
      <c r="O788">
        <v>3968</v>
      </c>
      <c r="P788">
        <v>3480</v>
      </c>
      <c r="Q788">
        <v>1072</v>
      </c>
      <c r="R788">
        <v>1209</v>
      </c>
      <c r="S788">
        <v>1058</v>
      </c>
      <c r="T788">
        <v>715</v>
      </c>
      <c r="U788">
        <v>748</v>
      </c>
      <c r="V788">
        <v>879</v>
      </c>
      <c r="W788">
        <v>907</v>
      </c>
      <c r="X788">
        <v>917</v>
      </c>
      <c r="Y788">
        <v>3295</v>
      </c>
      <c r="Z788">
        <v>1015</v>
      </c>
      <c r="AA788">
        <v>986</v>
      </c>
      <c r="AB788">
        <v>961</v>
      </c>
      <c r="AC788">
        <v>861</v>
      </c>
      <c r="AD788">
        <v>3330</v>
      </c>
      <c r="AE788">
        <v>3272</v>
      </c>
      <c r="AF788">
        <v>3139</v>
      </c>
      <c r="AG788">
        <v>0.97142857142857142</v>
      </c>
      <c r="AH788">
        <v>0.94679802955665027</v>
      </c>
      <c r="AI788">
        <v>0.84827586206896555</v>
      </c>
      <c r="AJ788">
        <v>1.0106221547799701</v>
      </c>
      <c r="AK788">
        <v>0.99301972685887707</v>
      </c>
      <c r="AL788">
        <v>0.95265553869499242</v>
      </c>
      <c r="AM788">
        <v>6925.8057663125946</v>
      </c>
      <c r="AN788">
        <v>2952</v>
      </c>
      <c r="AO788">
        <v>3780.1371775417301</v>
      </c>
      <c r="AP788">
        <v>1083</v>
      </c>
      <c r="AQ788">
        <v>1221</v>
      </c>
      <c r="AR788">
        <v>1069</v>
      </c>
      <c r="AS788">
        <v>722</v>
      </c>
      <c r="AT788">
        <v>704</v>
      </c>
      <c r="AU788">
        <v>845</v>
      </c>
      <c r="AV788">
        <v>888</v>
      </c>
      <c r="AW788">
        <v>915</v>
      </c>
      <c r="AX788">
        <v>1064</v>
      </c>
      <c r="AY788">
        <v>1200</v>
      </c>
      <c r="AZ788">
        <v>1050</v>
      </c>
      <c r="BA788">
        <v>710</v>
      </c>
      <c r="BB788">
        <v>687</v>
      </c>
      <c r="BC788">
        <v>824</v>
      </c>
      <c r="BD788">
        <v>865</v>
      </c>
      <c r="BE788">
        <v>890</v>
      </c>
      <c r="BF788">
        <v>1021</v>
      </c>
      <c r="BG788">
        <v>1151</v>
      </c>
      <c r="BH788">
        <v>1007</v>
      </c>
      <c r="BI788">
        <v>681</v>
      </c>
      <c r="BJ788">
        <v>616</v>
      </c>
      <c r="BK788">
        <v>738</v>
      </c>
      <c r="BL788">
        <v>775</v>
      </c>
      <c r="BM788">
        <v>798</v>
      </c>
      <c r="BN788">
        <f t="shared" si="120"/>
        <v>1083</v>
      </c>
      <c r="BO788">
        <f t="shared" si="121"/>
        <v>1221</v>
      </c>
      <c r="BP788">
        <f t="shared" si="122"/>
        <v>1069</v>
      </c>
      <c r="BQ788">
        <f t="shared" si="123"/>
        <v>722</v>
      </c>
      <c r="BR788">
        <f>IF(ISNUMBER(VLOOKUP($A788,[1]Blad1!$A$2:$C$116,2,FALSE)),ROUND(VLOOKUP($A788,[1]Blad1!$A$2:$C$116,2,FALSE)*AT788/SUM($AT788:$AW788),0),AT788)</f>
        <v>704</v>
      </c>
      <c r="BS788">
        <f>IF(ISNUMBER(VLOOKUP($A788,[1]Blad1!$A$2:$C$116,2,FALSE)),ROUND(VLOOKUP($A788,[1]Blad1!$A$2:$C$116,2,FALSE)*AU788/SUM($AT788:$AW788),0),AU788)</f>
        <v>845</v>
      </c>
      <c r="BT788">
        <f>IF(ISNUMBER(VLOOKUP($A788,[1]Blad1!$A$2:$C$116,2,FALSE)),ROUND(VLOOKUP($A788,[1]Blad1!$A$2:$C$116,2,FALSE)*AV788/SUM($AT788:$AW788),0),AV788)</f>
        <v>888</v>
      </c>
      <c r="BU788">
        <f>IF(ISNUMBER(VLOOKUP($A788,[1]Blad1!$A$2:$C$116,2,FALSE)),ROUND(VLOOKUP($A788,[1]Blad1!$A$2:$C$116,2,FALSE)*AW788/SUM($AT788:$AW788),0),AW788)</f>
        <v>915</v>
      </c>
      <c r="BV788">
        <f t="shared" si="124"/>
        <v>1064</v>
      </c>
      <c r="BW788">
        <f t="shared" si="125"/>
        <v>1200</v>
      </c>
      <c r="BX788">
        <f t="shared" si="126"/>
        <v>1050</v>
      </c>
      <c r="BY788">
        <f t="shared" si="127"/>
        <v>710</v>
      </c>
      <c r="BZ788">
        <f>IF(ISNUMBER(VLOOKUP($A788,[1]Blad1!$A$2:$C$116,2,FALSE)),ROUND(VLOOKUP($A788,[1]Blad1!$A$2:$C$116,2,FALSE)*BB788/SUM($AT788:$AW788),0),BB788)</f>
        <v>687</v>
      </c>
      <c r="CA788">
        <f>IF(ISNUMBER(VLOOKUP($A788,[1]Blad1!$A$2:$C$116,2,FALSE)),ROUND(VLOOKUP($A788,[1]Blad1!$A$2:$C$116,2,FALSE)*BC788/SUM($AT788:$AW788),0),BC788)</f>
        <v>824</v>
      </c>
      <c r="CB788">
        <f>IF(ISNUMBER(VLOOKUP($A788,[1]Blad1!$A$2:$C$116,2,FALSE)),ROUND(VLOOKUP($A788,[1]Blad1!$A$2:$C$116,2,FALSE)*BD788/SUM($AT788:$AW788),0),BD788)</f>
        <v>865</v>
      </c>
      <c r="CC788">
        <f>IF(ISNUMBER(VLOOKUP($A788,[1]Blad1!$A$2:$C$116,2,FALSE)),ROUND(VLOOKUP($A788,[1]Blad1!$A$2:$C$116,2,FALSE)*BE788/SUM($AT788:$AW788),0),BE788)</f>
        <v>890</v>
      </c>
      <c r="CH788">
        <f>IF(ISNUMBER(VLOOKUP($A788,[1]Blad1!$A$2:$C$116,2,FALSE)),ROUND(VLOOKUP($A788,[1]Blad1!$A$2:$C$116,2,FALSE)*BJ788/SUM($AT788:$AW788),0),BJ788)</f>
        <v>616</v>
      </c>
      <c r="CI788">
        <f>IF(ISNUMBER(VLOOKUP($A788,[1]Blad1!$A$2:$C$116,2,FALSE)),ROUND(VLOOKUP($A788,[1]Blad1!$A$2:$C$116,2,FALSE)*BK788/SUM($AT788:$AW788),0),BK788)</f>
        <v>738</v>
      </c>
      <c r="CJ788">
        <f>IF(ISNUMBER(VLOOKUP($A788,[1]Blad1!$A$2:$C$116,2,FALSE)),ROUND(VLOOKUP($A788,[1]Blad1!$A$2:$C$116,2,FALSE)*BL788/SUM($AT788:$AW788),0),BL788)</f>
        <v>775</v>
      </c>
      <c r="CK788">
        <f>IF(ISNUMBER(VLOOKUP($A788,[1]Blad1!$A$2:$C$116,2,FALSE)),ROUND(VLOOKUP($A788,[1]Blad1!$A$2:$C$116,2,FALSE)*BM788/SUM($AT788:$AW788),0),BM788)</f>
        <v>798</v>
      </c>
    </row>
    <row r="789" spans="1:89" x14ac:dyDescent="0.3">
      <c r="A789">
        <v>788</v>
      </c>
      <c r="B789" t="s">
        <v>852</v>
      </c>
      <c r="C789">
        <v>276</v>
      </c>
      <c r="D789" t="s">
        <v>1274</v>
      </c>
      <c r="G789" t="s">
        <v>2703</v>
      </c>
      <c r="H789" t="s">
        <v>3200</v>
      </c>
      <c r="I789" t="s">
        <v>3472</v>
      </c>
      <c r="J789" t="s">
        <v>2006</v>
      </c>
      <c r="K789">
        <v>1153</v>
      </c>
      <c r="L789">
        <v>140</v>
      </c>
      <c r="M789">
        <v>5</v>
      </c>
      <c r="N789">
        <v>2875</v>
      </c>
      <c r="O789">
        <v>1587</v>
      </c>
      <c r="P789">
        <v>940</v>
      </c>
      <c r="Q789">
        <v>369</v>
      </c>
      <c r="R789">
        <v>400</v>
      </c>
      <c r="S789">
        <v>405</v>
      </c>
      <c r="T789">
        <v>383</v>
      </c>
      <c r="U789">
        <v>197</v>
      </c>
      <c r="V789">
        <v>224</v>
      </c>
      <c r="W789">
        <v>244</v>
      </c>
      <c r="X789">
        <v>267</v>
      </c>
      <c r="Y789">
        <v>2769</v>
      </c>
      <c r="Z789">
        <v>940</v>
      </c>
      <c r="AA789">
        <v>840</v>
      </c>
      <c r="AB789">
        <v>801</v>
      </c>
      <c r="AC789">
        <v>720</v>
      </c>
      <c r="AD789">
        <v>2830</v>
      </c>
      <c r="AE789">
        <v>2828</v>
      </c>
      <c r="AF789">
        <v>2695</v>
      </c>
      <c r="AG789">
        <v>0.8936170212765957</v>
      </c>
      <c r="AH789">
        <v>0.85212765957446812</v>
      </c>
      <c r="AI789">
        <v>0.76595744680851063</v>
      </c>
      <c r="AJ789">
        <v>1.0220296135789091</v>
      </c>
      <c r="AK789">
        <v>1.021307331166486</v>
      </c>
      <c r="AL789">
        <v>0.97327555074033945</v>
      </c>
      <c r="AM789">
        <v>2798.1672083784761</v>
      </c>
      <c r="AN789">
        <v>720</v>
      </c>
      <c r="AO789">
        <v>1544.588299024919</v>
      </c>
      <c r="AP789">
        <v>377</v>
      </c>
      <c r="AQ789">
        <v>408</v>
      </c>
      <c r="AR789">
        <v>413</v>
      </c>
      <c r="AS789">
        <v>391</v>
      </c>
      <c r="AT789">
        <v>171</v>
      </c>
      <c r="AU789">
        <v>198</v>
      </c>
      <c r="AV789">
        <v>219</v>
      </c>
      <c r="AW789">
        <v>244</v>
      </c>
      <c r="AX789">
        <v>376</v>
      </c>
      <c r="AY789">
        <v>408</v>
      </c>
      <c r="AZ789">
        <v>413</v>
      </c>
      <c r="BA789">
        <v>391</v>
      </c>
      <c r="BB789">
        <v>163</v>
      </c>
      <c r="BC789">
        <v>189</v>
      </c>
      <c r="BD789">
        <v>209</v>
      </c>
      <c r="BE789">
        <v>232</v>
      </c>
      <c r="BF789">
        <v>359</v>
      </c>
      <c r="BG789">
        <v>389</v>
      </c>
      <c r="BH789">
        <v>394</v>
      </c>
      <c r="BI789">
        <v>372</v>
      </c>
      <c r="BJ789">
        <v>146</v>
      </c>
      <c r="BK789">
        <v>170</v>
      </c>
      <c r="BL789">
        <v>188</v>
      </c>
      <c r="BM789">
        <v>209</v>
      </c>
      <c r="BN789">
        <f t="shared" si="120"/>
        <v>377</v>
      </c>
      <c r="BO789">
        <f t="shared" si="121"/>
        <v>408</v>
      </c>
      <c r="BP789">
        <f t="shared" si="122"/>
        <v>413</v>
      </c>
      <c r="BQ789">
        <f t="shared" si="123"/>
        <v>391</v>
      </c>
      <c r="BR789">
        <f>IF(ISNUMBER(VLOOKUP($A789,[1]Blad1!$A$2:$C$116,2,FALSE)),ROUND(VLOOKUP($A789,[1]Blad1!$A$2:$C$116,2,FALSE)*AT789/SUM($AT789:$AW789),0),AT789)</f>
        <v>171</v>
      </c>
      <c r="BS789">
        <f>IF(ISNUMBER(VLOOKUP($A789,[1]Blad1!$A$2:$C$116,2,FALSE)),ROUND(VLOOKUP($A789,[1]Blad1!$A$2:$C$116,2,FALSE)*AU789/SUM($AT789:$AW789),0),AU789)</f>
        <v>198</v>
      </c>
      <c r="BT789">
        <f>IF(ISNUMBER(VLOOKUP($A789,[1]Blad1!$A$2:$C$116,2,FALSE)),ROUND(VLOOKUP($A789,[1]Blad1!$A$2:$C$116,2,FALSE)*AV789/SUM($AT789:$AW789),0),AV789)</f>
        <v>219</v>
      </c>
      <c r="BU789">
        <f>IF(ISNUMBER(VLOOKUP($A789,[1]Blad1!$A$2:$C$116,2,FALSE)),ROUND(VLOOKUP($A789,[1]Blad1!$A$2:$C$116,2,FALSE)*AW789/SUM($AT789:$AW789),0),AW789)</f>
        <v>244</v>
      </c>
      <c r="BV789">
        <f t="shared" si="124"/>
        <v>376</v>
      </c>
      <c r="BW789">
        <f t="shared" si="125"/>
        <v>408</v>
      </c>
      <c r="BX789">
        <f t="shared" si="126"/>
        <v>413</v>
      </c>
      <c r="BY789">
        <f t="shared" si="127"/>
        <v>391</v>
      </c>
      <c r="BZ789">
        <f>IF(ISNUMBER(VLOOKUP($A789,[1]Blad1!$A$2:$C$116,2,FALSE)),ROUND(VLOOKUP($A789,[1]Blad1!$A$2:$C$116,2,FALSE)*BB789/SUM($AT789:$AW789),0),BB789)</f>
        <v>163</v>
      </c>
      <c r="CA789">
        <f>IF(ISNUMBER(VLOOKUP($A789,[1]Blad1!$A$2:$C$116,2,FALSE)),ROUND(VLOOKUP($A789,[1]Blad1!$A$2:$C$116,2,FALSE)*BC789/SUM($AT789:$AW789),0),BC789)</f>
        <v>189</v>
      </c>
      <c r="CB789">
        <f>IF(ISNUMBER(VLOOKUP($A789,[1]Blad1!$A$2:$C$116,2,FALSE)),ROUND(VLOOKUP($A789,[1]Blad1!$A$2:$C$116,2,FALSE)*BD789/SUM($AT789:$AW789),0),BD789)</f>
        <v>209</v>
      </c>
      <c r="CC789">
        <f>IF(ISNUMBER(VLOOKUP($A789,[1]Blad1!$A$2:$C$116,2,FALSE)),ROUND(VLOOKUP($A789,[1]Blad1!$A$2:$C$116,2,FALSE)*BE789/SUM($AT789:$AW789),0),BE789)</f>
        <v>232</v>
      </c>
      <c r="CH789">
        <f>IF(ISNUMBER(VLOOKUP($A789,[1]Blad1!$A$2:$C$116,2,FALSE)),ROUND(VLOOKUP($A789,[1]Blad1!$A$2:$C$116,2,FALSE)*BJ789/SUM($AT789:$AW789),0),BJ789)</f>
        <v>146</v>
      </c>
      <c r="CI789">
        <f>IF(ISNUMBER(VLOOKUP($A789,[1]Blad1!$A$2:$C$116,2,FALSE)),ROUND(VLOOKUP($A789,[1]Blad1!$A$2:$C$116,2,FALSE)*BK789/SUM($AT789:$AW789),0),BK789)</f>
        <v>170</v>
      </c>
      <c r="CJ789">
        <f>IF(ISNUMBER(VLOOKUP($A789,[1]Blad1!$A$2:$C$116,2,FALSE)),ROUND(VLOOKUP($A789,[1]Blad1!$A$2:$C$116,2,FALSE)*BL789/SUM($AT789:$AW789),0),BL789)</f>
        <v>188</v>
      </c>
      <c r="CK789">
        <f>IF(ISNUMBER(VLOOKUP($A789,[1]Blad1!$A$2:$C$116,2,FALSE)),ROUND(VLOOKUP($A789,[1]Blad1!$A$2:$C$116,2,FALSE)*BM789/SUM($AT789:$AW789),0),BM789)</f>
        <v>209</v>
      </c>
    </row>
    <row r="790" spans="1:89" x14ac:dyDescent="0.3">
      <c r="A790">
        <v>789</v>
      </c>
      <c r="B790" t="s">
        <v>853</v>
      </c>
      <c r="C790">
        <v>277</v>
      </c>
      <c r="D790" t="s">
        <v>1274</v>
      </c>
      <c r="G790" t="s">
        <v>2704</v>
      </c>
      <c r="H790" t="s">
        <v>3201</v>
      </c>
      <c r="I790" t="s">
        <v>3472</v>
      </c>
      <c r="J790" t="s">
        <v>2006</v>
      </c>
      <c r="K790">
        <v>1151</v>
      </c>
      <c r="L790">
        <v>130</v>
      </c>
      <c r="M790">
        <v>4</v>
      </c>
      <c r="N790">
        <v>2035</v>
      </c>
      <c r="O790">
        <v>1167</v>
      </c>
      <c r="P790">
        <v>473</v>
      </c>
      <c r="Q790">
        <v>0</v>
      </c>
      <c r="R790">
        <v>0</v>
      </c>
      <c r="S790">
        <v>0</v>
      </c>
      <c r="T790">
        <v>0</v>
      </c>
      <c r="U790">
        <v>148</v>
      </c>
      <c r="V790">
        <v>129</v>
      </c>
      <c r="W790">
        <v>111</v>
      </c>
      <c r="X790">
        <v>92</v>
      </c>
      <c r="Y790">
        <v>577</v>
      </c>
      <c r="Z790">
        <v>175</v>
      </c>
      <c r="AA790">
        <v>157</v>
      </c>
      <c r="AB790">
        <v>148</v>
      </c>
      <c r="AC790">
        <v>136</v>
      </c>
      <c r="AD790">
        <v>566</v>
      </c>
      <c r="AE790">
        <v>557</v>
      </c>
      <c r="AF790">
        <v>515</v>
      </c>
      <c r="AG790">
        <v>0.89714285714285713</v>
      </c>
      <c r="AH790">
        <v>0.84571428571428575</v>
      </c>
      <c r="AI790">
        <v>0.77714285714285714</v>
      </c>
      <c r="AJ790">
        <v>0.98093587521663783</v>
      </c>
      <c r="AK790">
        <v>0.96533795493934138</v>
      </c>
      <c r="AL790">
        <v>0.89254766031195842</v>
      </c>
      <c r="AM790">
        <v>1816.3344887348351</v>
      </c>
      <c r="AN790">
        <v>367.58857142857141</v>
      </c>
      <c r="AO790">
        <v>1041.6031195840551</v>
      </c>
      <c r="AP790">
        <v>0</v>
      </c>
      <c r="AQ790">
        <v>0</v>
      </c>
      <c r="AR790">
        <v>0</v>
      </c>
      <c r="AS790">
        <v>0</v>
      </c>
      <c r="AT790">
        <v>128</v>
      </c>
      <c r="AU790">
        <v>114</v>
      </c>
      <c r="AV790">
        <v>100</v>
      </c>
      <c r="AW790">
        <v>84</v>
      </c>
      <c r="AX790">
        <v>0</v>
      </c>
      <c r="AY790">
        <v>0</v>
      </c>
      <c r="AZ790">
        <v>0</v>
      </c>
      <c r="BA790">
        <v>0</v>
      </c>
      <c r="BB790">
        <v>121</v>
      </c>
      <c r="BC790">
        <v>107</v>
      </c>
      <c r="BD790">
        <v>94</v>
      </c>
      <c r="BE790">
        <v>79</v>
      </c>
      <c r="BF790">
        <v>0</v>
      </c>
      <c r="BG790">
        <v>0</v>
      </c>
      <c r="BH790">
        <v>0</v>
      </c>
      <c r="BI790">
        <v>0</v>
      </c>
      <c r="BJ790">
        <v>111</v>
      </c>
      <c r="BK790">
        <v>99</v>
      </c>
      <c r="BL790">
        <v>87</v>
      </c>
      <c r="BM790">
        <v>73</v>
      </c>
      <c r="BN790">
        <f t="shared" si="120"/>
        <v>0</v>
      </c>
      <c r="BO790">
        <f t="shared" si="121"/>
        <v>0</v>
      </c>
      <c r="BP790">
        <f t="shared" si="122"/>
        <v>0</v>
      </c>
      <c r="BQ790">
        <f t="shared" si="123"/>
        <v>0</v>
      </c>
      <c r="BR790">
        <f>IF(ISNUMBER(VLOOKUP($A790,[1]Blad1!$A$2:$C$116,2,FALSE)),ROUND(VLOOKUP($A790,[1]Blad1!$A$2:$C$116,2,FALSE)*AT790/SUM($AT790:$AW790),0),AT790)</f>
        <v>128</v>
      </c>
      <c r="BS790">
        <f>IF(ISNUMBER(VLOOKUP($A790,[1]Blad1!$A$2:$C$116,2,FALSE)),ROUND(VLOOKUP($A790,[1]Blad1!$A$2:$C$116,2,FALSE)*AU790/SUM($AT790:$AW790),0),AU790)</f>
        <v>114</v>
      </c>
      <c r="BT790">
        <f>IF(ISNUMBER(VLOOKUP($A790,[1]Blad1!$A$2:$C$116,2,FALSE)),ROUND(VLOOKUP($A790,[1]Blad1!$A$2:$C$116,2,FALSE)*AV790/SUM($AT790:$AW790),0),AV790)</f>
        <v>100</v>
      </c>
      <c r="BU790">
        <f>IF(ISNUMBER(VLOOKUP($A790,[1]Blad1!$A$2:$C$116,2,FALSE)),ROUND(VLOOKUP($A790,[1]Blad1!$A$2:$C$116,2,FALSE)*AW790/SUM($AT790:$AW790),0),AW790)</f>
        <v>84</v>
      </c>
      <c r="BV790">
        <f t="shared" si="124"/>
        <v>0</v>
      </c>
      <c r="BW790">
        <f t="shared" si="125"/>
        <v>0</v>
      </c>
      <c r="BX790">
        <f t="shared" si="126"/>
        <v>0</v>
      </c>
      <c r="BY790">
        <f t="shared" si="127"/>
        <v>0</v>
      </c>
      <c r="BZ790">
        <f>IF(ISNUMBER(VLOOKUP($A790,[1]Blad1!$A$2:$C$116,2,FALSE)),ROUND(VLOOKUP($A790,[1]Blad1!$A$2:$C$116,2,FALSE)*BB790/SUM($AT790:$AW790),0),BB790)</f>
        <v>121</v>
      </c>
      <c r="CA790">
        <f>IF(ISNUMBER(VLOOKUP($A790,[1]Blad1!$A$2:$C$116,2,FALSE)),ROUND(VLOOKUP($A790,[1]Blad1!$A$2:$C$116,2,FALSE)*BC790/SUM($AT790:$AW790),0),BC790)</f>
        <v>107</v>
      </c>
      <c r="CB790">
        <f>IF(ISNUMBER(VLOOKUP($A790,[1]Blad1!$A$2:$C$116,2,FALSE)),ROUND(VLOOKUP($A790,[1]Blad1!$A$2:$C$116,2,FALSE)*BD790/SUM($AT790:$AW790),0),BD790)</f>
        <v>94</v>
      </c>
      <c r="CC790">
        <f>IF(ISNUMBER(VLOOKUP($A790,[1]Blad1!$A$2:$C$116,2,FALSE)),ROUND(VLOOKUP($A790,[1]Blad1!$A$2:$C$116,2,FALSE)*BE790/SUM($AT790:$AW790),0),BE790)</f>
        <v>79</v>
      </c>
      <c r="CH790">
        <f>IF(ISNUMBER(VLOOKUP($A790,[1]Blad1!$A$2:$C$116,2,FALSE)),ROUND(VLOOKUP($A790,[1]Blad1!$A$2:$C$116,2,FALSE)*BJ790/SUM($AT790:$AW790),0),BJ790)</f>
        <v>111</v>
      </c>
      <c r="CI790">
        <f>IF(ISNUMBER(VLOOKUP($A790,[1]Blad1!$A$2:$C$116,2,FALSE)),ROUND(VLOOKUP($A790,[1]Blad1!$A$2:$C$116,2,FALSE)*BK790/SUM($AT790:$AW790),0),BK790)</f>
        <v>99</v>
      </c>
      <c r="CJ790">
        <f>IF(ISNUMBER(VLOOKUP($A790,[1]Blad1!$A$2:$C$116,2,FALSE)),ROUND(VLOOKUP($A790,[1]Blad1!$A$2:$C$116,2,FALSE)*BL790/SUM($AT790:$AW790),0),BL790)</f>
        <v>87</v>
      </c>
      <c r="CK790">
        <f>IF(ISNUMBER(VLOOKUP($A790,[1]Blad1!$A$2:$C$116,2,FALSE)),ROUND(VLOOKUP($A790,[1]Blad1!$A$2:$C$116,2,FALSE)*BM790/SUM($AT790:$AW790),0),BM790)</f>
        <v>73</v>
      </c>
    </row>
    <row r="791" spans="1:89" x14ac:dyDescent="0.3">
      <c r="A791">
        <v>790</v>
      </c>
      <c r="B791" t="s">
        <v>854</v>
      </c>
      <c r="C791">
        <v>278</v>
      </c>
      <c r="D791" t="s">
        <v>1274</v>
      </c>
      <c r="G791" t="s">
        <v>2705</v>
      </c>
      <c r="H791" t="s">
        <v>3202</v>
      </c>
      <c r="I791" t="s">
        <v>3472</v>
      </c>
      <c r="J791" t="s">
        <v>2006</v>
      </c>
      <c r="K791">
        <v>1156</v>
      </c>
      <c r="L791">
        <v>160</v>
      </c>
      <c r="M791">
        <v>5</v>
      </c>
      <c r="N791">
        <v>805</v>
      </c>
      <c r="O791">
        <v>445</v>
      </c>
      <c r="P791">
        <v>199</v>
      </c>
      <c r="Q791">
        <v>113</v>
      </c>
      <c r="R791">
        <v>130</v>
      </c>
      <c r="S791">
        <v>119</v>
      </c>
      <c r="T791">
        <v>87</v>
      </c>
      <c r="U791">
        <v>47</v>
      </c>
      <c r="V791">
        <v>47</v>
      </c>
      <c r="W791">
        <v>51</v>
      </c>
      <c r="X791">
        <v>55</v>
      </c>
      <c r="Y791">
        <v>705</v>
      </c>
      <c r="Z791">
        <v>199</v>
      </c>
      <c r="AA791">
        <v>180</v>
      </c>
      <c r="AB791">
        <v>172</v>
      </c>
      <c r="AC791">
        <v>159</v>
      </c>
      <c r="AD791">
        <v>723</v>
      </c>
      <c r="AE791">
        <v>717</v>
      </c>
      <c r="AF791">
        <v>641</v>
      </c>
      <c r="AG791">
        <v>0.90452261306532666</v>
      </c>
      <c r="AH791">
        <v>0.86432160804020097</v>
      </c>
      <c r="AI791">
        <v>0.79899497487437188</v>
      </c>
      <c r="AJ791">
        <v>1.0255319148936171</v>
      </c>
      <c r="AK791">
        <v>1.0170212765957449</v>
      </c>
      <c r="AL791">
        <v>0.90921985815602835</v>
      </c>
      <c r="AM791">
        <v>731.92198581560285</v>
      </c>
      <c r="AN791">
        <v>159</v>
      </c>
      <c r="AO791">
        <v>404.60283687943257</v>
      </c>
      <c r="AP791">
        <v>115</v>
      </c>
      <c r="AQ791">
        <v>133</v>
      </c>
      <c r="AR791">
        <v>122</v>
      </c>
      <c r="AS791">
        <v>89</v>
      </c>
      <c r="AT791">
        <v>41</v>
      </c>
      <c r="AU791">
        <v>42</v>
      </c>
      <c r="AV791">
        <v>45</v>
      </c>
      <c r="AW791">
        <v>50</v>
      </c>
      <c r="AX791">
        <v>114</v>
      </c>
      <c r="AY791">
        <v>132</v>
      </c>
      <c r="AZ791">
        <v>121</v>
      </c>
      <c r="BA791">
        <v>88</v>
      </c>
      <c r="BB791">
        <v>39</v>
      </c>
      <c r="BC791">
        <v>40</v>
      </c>
      <c r="BD791">
        <v>43</v>
      </c>
      <c r="BE791">
        <v>48</v>
      </c>
      <c r="BF791">
        <v>102</v>
      </c>
      <c r="BG791">
        <v>118</v>
      </c>
      <c r="BH791">
        <v>108</v>
      </c>
      <c r="BI791">
        <v>79</v>
      </c>
      <c r="BJ791">
        <v>36</v>
      </c>
      <c r="BK791">
        <v>37</v>
      </c>
      <c r="BL791">
        <v>40</v>
      </c>
      <c r="BM791">
        <v>44</v>
      </c>
      <c r="BN791">
        <f t="shared" si="120"/>
        <v>115</v>
      </c>
      <c r="BO791">
        <f t="shared" si="121"/>
        <v>133</v>
      </c>
      <c r="BP791">
        <f t="shared" si="122"/>
        <v>122</v>
      </c>
      <c r="BQ791">
        <f t="shared" si="123"/>
        <v>89</v>
      </c>
      <c r="BR791">
        <f>IF(ISNUMBER(VLOOKUP($A791,[1]Blad1!$A$2:$C$116,2,FALSE)),ROUND(VLOOKUP($A791,[1]Blad1!$A$2:$C$116,2,FALSE)*AT791/SUM($AT791:$AW791),0),AT791)</f>
        <v>41</v>
      </c>
      <c r="BS791">
        <f>IF(ISNUMBER(VLOOKUP($A791,[1]Blad1!$A$2:$C$116,2,FALSE)),ROUND(VLOOKUP($A791,[1]Blad1!$A$2:$C$116,2,FALSE)*AU791/SUM($AT791:$AW791),0),AU791)</f>
        <v>42</v>
      </c>
      <c r="BT791">
        <f>IF(ISNUMBER(VLOOKUP($A791,[1]Blad1!$A$2:$C$116,2,FALSE)),ROUND(VLOOKUP($A791,[1]Blad1!$A$2:$C$116,2,FALSE)*AV791/SUM($AT791:$AW791),0),AV791)</f>
        <v>45</v>
      </c>
      <c r="BU791">
        <f>IF(ISNUMBER(VLOOKUP($A791,[1]Blad1!$A$2:$C$116,2,FALSE)),ROUND(VLOOKUP($A791,[1]Blad1!$A$2:$C$116,2,FALSE)*AW791/SUM($AT791:$AW791),0),AW791)</f>
        <v>50</v>
      </c>
      <c r="BV791">
        <f t="shared" si="124"/>
        <v>114</v>
      </c>
      <c r="BW791">
        <f t="shared" si="125"/>
        <v>132</v>
      </c>
      <c r="BX791">
        <f t="shared" si="126"/>
        <v>121</v>
      </c>
      <c r="BY791">
        <f t="shared" si="127"/>
        <v>88</v>
      </c>
      <c r="BZ791">
        <f>IF(ISNUMBER(VLOOKUP($A791,[1]Blad1!$A$2:$C$116,2,FALSE)),ROUND(VLOOKUP($A791,[1]Blad1!$A$2:$C$116,2,FALSE)*BB791/SUM($AT791:$AW791),0),BB791)</f>
        <v>39</v>
      </c>
      <c r="CA791">
        <f>IF(ISNUMBER(VLOOKUP($A791,[1]Blad1!$A$2:$C$116,2,FALSE)),ROUND(VLOOKUP($A791,[1]Blad1!$A$2:$C$116,2,FALSE)*BC791/SUM($AT791:$AW791),0),BC791)</f>
        <v>40</v>
      </c>
      <c r="CB791">
        <f>IF(ISNUMBER(VLOOKUP($A791,[1]Blad1!$A$2:$C$116,2,FALSE)),ROUND(VLOOKUP($A791,[1]Blad1!$A$2:$C$116,2,FALSE)*BD791/SUM($AT791:$AW791),0),BD791)</f>
        <v>43</v>
      </c>
      <c r="CC791">
        <f>IF(ISNUMBER(VLOOKUP($A791,[1]Blad1!$A$2:$C$116,2,FALSE)),ROUND(VLOOKUP($A791,[1]Blad1!$A$2:$C$116,2,FALSE)*BE791/SUM($AT791:$AW791),0),BE791)</f>
        <v>48</v>
      </c>
      <c r="CH791">
        <f>IF(ISNUMBER(VLOOKUP($A791,[1]Blad1!$A$2:$C$116,2,FALSE)),ROUND(VLOOKUP($A791,[1]Blad1!$A$2:$C$116,2,FALSE)*BJ791/SUM($AT791:$AW791),0),BJ791)</f>
        <v>36</v>
      </c>
      <c r="CI791">
        <f>IF(ISNUMBER(VLOOKUP($A791,[1]Blad1!$A$2:$C$116,2,FALSE)),ROUND(VLOOKUP($A791,[1]Blad1!$A$2:$C$116,2,FALSE)*BK791/SUM($AT791:$AW791),0),BK791)</f>
        <v>37</v>
      </c>
      <c r="CJ791">
        <f>IF(ISNUMBER(VLOOKUP($A791,[1]Blad1!$A$2:$C$116,2,FALSE)),ROUND(VLOOKUP($A791,[1]Blad1!$A$2:$C$116,2,FALSE)*BL791/SUM($AT791:$AW791),0),BL791)</f>
        <v>40</v>
      </c>
      <c r="CK791">
        <f>IF(ISNUMBER(VLOOKUP($A791,[1]Blad1!$A$2:$C$116,2,FALSE)),ROUND(VLOOKUP($A791,[1]Blad1!$A$2:$C$116,2,FALSE)*BM791/SUM($AT791:$AW791),0),BM791)</f>
        <v>44</v>
      </c>
    </row>
    <row r="792" spans="1:89" x14ac:dyDescent="0.3">
      <c r="A792">
        <v>791</v>
      </c>
      <c r="B792" t="s">
        <v>855</v>
      </c>
      <c r="C792">
        <v>279</v>
      </c>
      <c r="D792" t="s">
        <v>1274</v>
      </c>
      <c r="G792" t="s">
        <v>2706</v>
      </c>
      <c r="H792" t="s">
        <v>3203</v>
      </c>
      <c r="I792" t="s">
        <v>3472</v>
      </c>
      <c r="J792" t="s">
        <v>2006</v>
      </c>
      <c r="K792">
        <v>1149</v>
      </c>
      <c r="L792">
        <v>120</v>
      </c>
      <c r="M792">
        <v>4</v>
      </c>
      <c r="N792">
        <v>9400</v>
      </c>
      <c r="O792">
        <v>5107</v>
      </c>
      <c r="P792">
        <v>3665</v>
      </c>
      <c r="Q792">
        <v>1304</v>
      </c>
      <c r="R792">
        <v>1508</v>
      </c>
      <c r="S792">
        <v>1352</v>
      </c>
      <c r="T792">
        <v>937</v>
      </c>
      <c r="U792">
        <v>899</v>
      </c>
      <c r="V792">
        <v>950</v>
      </c>
      <c r="W792">
        <v>927</v>
      </c>
      <c r="X792">
        <v>884</v>
      </c>
      <c r="Y792">
        <v>809</v>
      </c>
      <c r="Z792">
        <v>501</v>
      </c>
      <c r="AA792">
        <v>473</v>
      </c>
      <c r="AB792">
        <v>459</v>
      </c>
      <c r="AC792">
        <v>416</v>
      </c>
      <c r="AD792">
        <v>934</v>
      </c>
      <c r="AE792">
        <v>925</v>
      </c>
      <c r="AF792">
        <v>819</v>
      </c>
      <c r="AG792">
        <v>0.94411177644710575</v>
      </c>
      <c r="AH792">
        <v>0.91616766467065869</v>
      </c>
      <c r="AI792">
        <v>0.83033932135728539</v>
      </c>
      <c r="AJ792">
        <v>1.1545117428924601</v>
      </c>
      <c r="AK792">
        <v>1.143386897404203</v>
      </c>
      <c r="AL792">
        <v>1.012360939431397</v>
      </c>
      <c r="AM792">
        <v>9516.1928306551308</v>
      </c>
      <c r="AN792">
        <v>3043.1936127744511</v>
      </c>
      <c r="AO792">
        <v>5170.1273176761442</v>
      </c>
      <c r="AP792">
        <v>1505</v>
      </c>
      <c r="AQ792">
        <v>1741</v>
      </c>
      <c r="AR792">
        <v>1560</v>
      </c>
      <c r="AS792">
        <v>1081</v>
      </c>
      <c r="AT792">
        <v>822</v>
      </c>
      <c r="AU792">
        <v>888</v>
      </c>
      <c r="AV792">
        <v>881</v>
      </c>
      <c r="AW792">
        <v>857</v>
      </c>
      <c r="AX792">
        <v>1490</v>
      </c>
      <c r="AY792">
        <v>1724</v>
      </c>
      <c r="AZ792">
        <v>1545</v>
      </c>
      <c r="BA792">
        <v>1071</v>
      </c>
      <c r="BB792">
        <v>799</v>
      </c>
      <c r="BC792">
        <v>862</v>
      </c>
      <c r="BD792">
        <v>855</v>
      </c>
      <c r="BE792">
        <v>830</v>
      </c>
      <c r="BF792">
        <v>1320</v>
      </c>
      <c r="BG792">
        <v>1526</v>
      </c>
      <c r="BH792">
        <v>1368</v>
      </c>
      <c r="BI792">
        <v>948</v>
      </c>
      <c r="BJ792">
        <v>724</v>
      </c>
      <c r="BK792">
        <v>781</v>
      </c>
      <c r="BL792">
        <v>774</v>
      </c>
      <c r="BM792">
        <v>753</v>
      </c>
      <c r="BN792">
        <f t="shared" si="120"/>
        <v>1505</v>
      </c>
      <c r="BO792">
        <f t="shared" si="121"/>
        <v>1741</v>
      </c>
      <c r="BP792">
        <f t="shared" si="122"/>
        <v>1560</v>
      </c>
      <c r="BQ792">
        <f t="shared" si="123"/>
        <v>1081</v>
      </c>
      <c r="BR792">
        <f>IF(ISNUMBER(VLOOKUP($A792,[1]Blad1!$A$2:$C$116,2,FALSE)),ROUND(VLOOKUP($A792,[1]Blad1!$A$2:$C$116,2,FALSE)*AT792/SUM($AT792:$AW792),0),AT792)</f>
        <v>822</v>
      </c>
      <c r="BS792">
        <f>IF(ISNUMBER(VLOOKUP($A792,[1]Blad1!$A$2:$C$116,2,FALSE)),ROUND(VLOOKUP($A792,[1]Blad1!$A$2:$C$116,2,FALSE)*AU792/SUM($AT792:$AW792),0),AU792)</f>
        <v>888</v>
      </c>
      <c r="BT792">
        <f>IF(ISNUMBER(VLOOKUP($A792,[1]Blad1!$A$2:$C$116,2,FALSE)),ROUND(VLOOKUP($A792,[1]Blad1!$A$2:$C$116,2,FALSE)*AV792/SUM($AT792:$AW792),0),AV792)</f>
        <v>881</v>
      </c>
      <c r="BU792">
        <f>IF(ISNUMBER(VLOOKUP($A792,[1]Blad1!$A$2:$C$116,2,FALSE)),ROUND(VLOOKUP($A792,[1]Blad1!$A$2:$C$116,2,FALSE)*AW792/SUM($AT792:$AW792),0),AW792)</f>
        <v>857</v>
      </c>
      <c r="BV792">
        <f t="shared" si="124"/>
        <v>1490</v>
      </c>
      <c r="BW792">
        <f t="shared" si="125"/>
        <v>1724</v>
      </c>
      <c r="BX792">
        <f t="shared" si="126"/>
        <v>1545</v>
      </c>
      <c r="BY792">
        <f t="shared" si="127"/>
        <v>1071</v>
      </c>
      <c r="BZ792">
        <f>IF(ISNUMBER(VLOOKUP($A792,[1]Blad1!$A$2:$C$116,2,FALSE)),ROUND(VLOOKUP($A792,[1]Blad1!$A$2:$C$116,2,FALSE)*BB792/SUM($AT792:$AW792),0),BB792)</f>
        <v>799</v>
      </c>
      <c r="CA792">
        <f>IF(ISNUMBER(VLOOKUP($A792,[1]Blad1!$A$2:$C$116,2,FALSE)),ROUND(VLOOKUP($A792,[1]Blad1!$A$2:$C$116,2,FALSE)*BC792/SUM($AT792:$AW792),0),BC792)</f>
        <v>862</v>
      </c>
      <c r="CB792">
        <f>IF(ISNUMBER(VLOOKUP($A792,[1]Blad1!$A$2:$C$116,2,FALSE)),ROUND(VLOOKUP($A792,[1]Blad1!$A$2:$C$116,2,FALSE)*BD792/SUM($AT792:$AW792),0),BD792)</f>
        <v>855</v>
      </c>
      <c r="CC792">
        <f>IF(ISNUMBER(VLOOKUP($A792,[1]Blad1!$A$2:$C$116,2,FALSE)),ROUND(VLOOKUP($A792,[1]Blad1!$A$2:$C$116,2,FALSE)*BE792/SUM($AT792:$AW792),0),BE792)</f>
        <v>830</v>
      </c>
      <c r="CH792">
        <f>IF(ISNUMBER(VLOOKUP($A792,[1]Blad1!$A$2:$C$116,2,FALSE)),ROUND(VLOOKUP($A792,[1]Blad1!$A$2:$C$116,2,FALSE)*BJ792/SUM($AT792:$AW792),0),BJ792)</f>
        <v>724</v>
      </c>
      <c r="CI792">
        <f>IF(ISNUMBER(VLOOKUP($A792,[1]Blad1!$A$2:$C$116,2,FALSE)),ROUND(VLOOKUP($A792,[1]Blad1!$A$2:$C$116,2,FALSE)*BK792/SUM($AT792:$AW792),0),BK792)</f>
        <v>781</v>
      </c>
      <c r="CJ792">
        <f>IF(ISNUMBER(VLOOKUP($A792,[1]Blad1!$A$2:$C$116,2,FALSE)),ROUND(VLOOKUP($A792,[1]Blad1!$A$2:$C$116,2,FALSE)*BL792/SUM($AT792:$AW792),0),BL792)</f>
        <v>774</v>
      </c>
      <c r="CK792">
        <f>IF(ISNUMBER(VLOOKUP($A792,[1]Blad1!$A$2:$C$116,2,FALSE)),ROUND(VLOOKUP($A792,[1]Blad1!$A$2:$C$116,2,FALSE)*BM792/SUM($AT792:$AW792),0),BM792)</f>
        <v>753</v>
      </c>
    </row>
    <row r="793" spans="1:89" x14ac:dyDescent="0.3">
      <c r="A793">
        <v>792</v>
      </c>
      <c r="B793" t="s">
        <v>856</v>
      </c>
      <c r="C793">
        <v>280</v>
      </c>
      <c r="D793" t="s">
        <v>1274</v>
      </c>
      <c r="G793" t="s">
        <v>2707</v>
      </c>
      <c r="H793" t="s">
        <v>3204</v>
      </c>
      <c r="I793" t="s">
        <v>3472</v>
      </c>
      <c r="J793" t="s">
        <v>2006</v>
      </c>
      <c r="K793">
        <v>1154</v>
      </c>
      <c r="L793">
        <v>140</v>
      </c>
      <c r="M793">
        <v>5</v>
      </c>
      <c r="N793">
        <v>2125</v>
      </c>
      <c r="O793">
        <v>1192</v>
      </c>
      <c r="P793">
        <v>3097</v>
      </c>
      <c r="Q793">
        <v>294</v>
      </c>
      <c r="R793">
        <v>334</v>
      </c>
      <c r="S793">
        <v>309</v>
      </c>
      <c r="T793">
        <v>232</v>
      </c>
      <c r="U793">
        <v>1039</v>
      </c>
      <c r="V793">
        <v>907</v>
      </c>
      <c r="W793">
        <v>715</v>
      </c>
      <c r="X793">
        <v>488</v>
      </c>
      <c r="Y793">
        <v>1729</v>
      </c>
      <c r="Z793">
        <v>2194</v>
      </c>
      <c r="AA793">
        <v>1946</v>
      </c>
      <c r="AB793">
        <v>1844</v>
      </c>
      <c r="AC793">
        <v>1658</v>
      </c>
      <c r="AD793">
        <v>1589</v>
      </c>
      <c r="AE793">
        <v>1585</v>
      </c>
      <c r="AF793">
        <v>1518</v>
      </c>
      <c r="AG793">
        <v>0.88696444849589795</v>
      </c>
      <c r="AH793">
        <v>0.84047402005469463</v>
      </c>
      <c r="AI793">
        <v>0.75569735642661806</v>
      </c>
      <c r="AJ793">
        <v>0.91902834008097167</v>
      </c>
      <c r="AK793">
        <v>0.91671486408328517</v>
      </c>
      <c r="AL793">
        <v>0.87796414112203591</v>
      </c>
      <c r="AM793">
        <v>1865.6737998843259</v>
      </c>
      <c r="AN793">
        <v>2340.3947128532359</v>
      </c>
      <c r="AO793">
        <v>1046.5332562174669</v>
      </c>
      <c r="AP793">
        <v>270</v>
      </c>
      <c r="AQ793">
        <v>306</v>
      </c>
      <c r="AR793">
        <v>283</v>
      </c>
      <c r="AS793">
        <v>213</v>
      </c>
      <c r="AT793">
        <v>893</v>
      </c>
      <c r="AU793">
        <v>797</v>
      </c>
      <c r="AV793">
        <v>639</v>
      </c>
      <c r="AW793">
        <v>444</v>
      </c>
      <c r="AX793">
        <v>269</v>
      </c>
      <c r="AY793">
        <v>306</v>
      </c>
      <c r="AZ793">
        <v>283</v>
      </c>
      <c r="BA793">
        <v>212</v>
      </c>
      <c r="BB793">
        <v>847</v>
      </c>
      <c r="BC793">
        <v>755</v>
      </c>
      <c r="BD793">
        <v>605</v>
      </c>
      <c r="BE793">
        <v>421</v>
      </c>
      <c r="BF793">
        <v>258</v>
      </c>
      <c r="BG793">
        <v>293</v>
      </c>
      <c r="BH793">
        <v>271</v>
      </c>
      <c r="BI793">
        <v>203</v>
      </c>
      <c r="BJ793">
        <v>761</v>
      </c>
      <c r="BK793">
        <v>679</v>
      </c>
      <c r="BL793">
        <v>544</v>
      </c>
      <c r="BM793">
        <v>378</v>
      </c>
      <c r="BN793">
        <f t="shared" si="120"/>
        <v>270</v>
      </c>
      <c r="BO793">
        <f t="shared" si="121"/>
        <v>306</v>
      </c>
      <c r="BP793">
        <f t="shared" si="122"/>
        <v>283</v>
      </c>
      <c r="BQ793">
        <f t="shared" si="123"/>
        <v>213</v>
      </c>
      <c r="BR793">
        <f>IF(ISNUMBER(VLOOKUP($A793,[1]Blad1!$A$2:$C$116,2,FALSE)),ROUND(VLOOKUP($A793,[1]Blad1!$A$2:$C$116,2,FALSE)*AT793/SUM($AT793:$AW793),0),AT793)</f>
        <v>893</v>
      </c>
      <c r="BS793">
        <f>IF(ISNUMBER(VLOOKUP($A793,[1]Blad1!$A$2:$C$116,2,FALSE)),ROUND(VLOOKUP($A793,[1]Blad1!$A$2:$C$116,2,FALSE)*AU793/SUM($AT793:$AW793),0),AU793)</f>
        <v>797</v>
      </c>
      <c r="BT793">
        <f>IF(ISNUMBER(VLOOKUP($A793,[1]Blad1!$A$2:$C$116,2,FALSE)),ROUND(VLOOKUP($A793,[1]Blad1!$A$2:$C$116,2,FALSE)*AV793/SUM($AT793:$AW793),0),AV793)</f>
        <v>639</v>
      </c>
      <c r="BU793">
        <f>IF(ISNUMBER(VLOOKUP($A793,[1]Blad1!$A$2:$C$116,2,FALSE)),ROUND(VLOOKUP($A793,[1]Blad1!$A$2:$C$116,2,FALSE)*AW793/SUM($AT793:$AW793),0),AW793)</f>
        <v>444</v>
      </c>
      <c r="BV793">
        <f t="shared" si="124"/>
        <v>269</v>
      </c>
      <c r="BW793">
        <f t="shared" si="125"/>
        <v>306</v>
      </c>
      <c r="BX793">
        <f t="shared" si="126"/>
        <v>283</v>
      </c>
      <c r="BY793">
        <f t="shared" si="127"/>
        <v>212</v>
      </c>
      <c r="BZ793">
        <f>IF(ISNUMBER(VLOOKUP($A793,[1]Blad1!$A$2:$C$116,2,FALSE)),ROUND(VLOOKUP($A793,[1]Blad1!$A$2:$C$116,2,FALSE)*BB793/SUM($AT793:$AW793),0),BB793)</f>
        <v>847</v>
      </c>
      <c r="CA793">
        <f>IF(ISNUMBER(VLOOKUP($A793,[1]Blad1!$A$2:$C$116,2,FALSE)),ROUND(VLOOKUP($A793,[1]Blad1!$A$2:$C$116,2,FALSE)*BC793/SUM($AT793:$AW793),0),BC793)</f>
        <v>755</v>
      </c>
      <c r="CB793">
        <f>IF(ISNUMBER(VLOOKUP($A793,[1]Blad1!$A$2:$C$116,2,FALSE)),ROUND(VLOOKUP($A793,[1]Blad1!$A$2:$C$116,2,FALSE)*BD793/SUM($AT793:$AW793),0),BD793)</f>
        <v>605</v>
      </c>
      <c r="CC793">
        <f>IF(ISNUMBER(VLOOKUP($A793,[1]Blad1!$A$2:$C$116,2,FALSE)),ROUND(VLOOKUP($A793,[1]Blad1!$A$2:$C$116,2,FALSE)*BE793/SUM($AT793:$AW793),0),BE793)</f>
        <v>421</v>
      </c>
      <c r="CH793">
        <f>IF(ISNUMBER(VLOOKUP($A793,[1]Blad1!$A$2:$C$116,2,FALSE)),ROUND(VLOOKUP($A793,[1]Blad1!$A$2:$C$116,2,FALSE)*BJ793/SUM($AT793:$AW793),0),BJ793)</f>
        <v>761</v>
      </c>
      <c r="CI793">
        <f>IF(ISNUMBER(VLOOKUP($A793,[1]Blad1!$A$2:$C$116,2,FALSE)),ROUND(VLOOKUP($A793,[1]Blad1!$A$2:$C$116,2,FALSE)*BK793/SUM($AT793:$AW793),0),BK793)</f>
        <v>679</v>
      </c>
      <c r="CJ793">
        <f>IF(ISNUMBER(VLOOKUP($A793,[1]Blad1!$A$2:$C$116,2,FALSE)),ROUND(VLOOKUP($A793,[1]Blad1!$A$2:$C$116,2,FALSE)*BL793/SUM($AT793:$AW793),0),BL793)</f>
        <v>544</v>
      </c>
      <c r="CK793">
        <f>IF(ISNUMBER(VLOOKUP($A793,[1]Blad1!$A$2:$C$116,2,FALSE)),ROUND(VLOOKUP($A793,[1]Blad1!$A$2:$C$116,2,FALSE)*BM793/SUM($AT793:$AW793),0),BM793)</f>
        <v>378</v>
      </c>
    </row>
    <row r="794" spans="1:89" x14ac:dyDescent="0.3">
      <c r="A794">
        <v>793</v>
      </c>
      <c r="B794" t="s">
        <v>857</v>
      </c>
      <c r="C794">
        <v>281</v>
      </c>
      <c r="D794" t="s">
        <v>1274</v>
      </c>
      <c r="G794" t="s">
        <v>2708</v>
      </c>
      <c r="H794" t="s">
        <v>3205</v>
      </c>
      <c r="I794" t="s">
        <v>3473</v>
      </c>
      <c r="J794" t="s">
        <v>3540</v>
      </c>
      <c r="K794">
        <v>1433</v>
      </c>
      <c r="L794">
        <v>100</v>
      </c>
      <c r="M794">
        <v>2</v>
      </c>
      <c r="N794">
        <v>3925</v>
      </c>
      <c r="O794">
        <v>2311</v>
      </c>
      <c r="P794">
        <v>1282</v>
      </c>
      <c r="Q794">
        <v>708</v>
      </c>
      <c r="R794">
        <v>733</v>
      </c>
      <c r="S794">
        <v>579</v>
      </c>
      <c r="T794">
        <v>339</v>
      </c>
      <c r="U794">
        <v>226</v>
      </c>
      <c r="V794">
        <v>292</v>
      </c>
      <c r="W794">
        <v>344</v>
      </c>
      <c r="X794">
        <v>399</v>
      </c>
      <c r="Y794">
        <v>3990</v>
      </c>
      <c r="Z794">
        <v>1282</v>
      </c>
      <c r="AA794">
        <v>1337</v>
      </c>
      <c r="AB794">
        <v>1300</v>
      </c>
      <c r="AC794">
        <v>1167</v>
      </c>
      <c r="AD794">
        <v>3979</v>
      </c>
      <c r="AE794">
        <v>3889</v>
      </c>
      <c r="AF794">
        <v>3764</v>
      </c>
      <c r="AG794">
        <v>1.0429017160686429</v>
      </c>
      <c r="AH794">
        <v>1.014040561622465</v>
      </c>
      <c r="AI794">
        <v>0.91029641185647425</v>
      </c>
      <c r="AJ794">
        <v>0.9972431077694236</v>
      </c>
      <c r="AK794">
        <v>0.97468671679197993</v>
      </c>
      <c r="AL794">
        <v>0.94335839598997495</v>
      </c>
      <c r="AM794">
        <v>3702.6817042606522</v>
      </c>
      <c r="AN794">
        <v>1167</v>
      </c>
      <c r="AO794">
        <v>2180.101253132832</v>
      </c>
      <c r="AP794">
        <v>706</v>
      </c>
      <c r="AQ794">
        <v>730</v>
      </c>
      <c r="AR794">
        <v>577</v>
      </c>
      <c r="AS794">
        <v>338</v>
      </c>
      <c r="AT794">
        <v>227</v>
      </c>
      <c r="AU794">
        <v>301</v>
      </c>
      <c r="AV794">
        <v>362</v>
      </c>
      <c r="AW794">
        <v>427</v>
      </c>
      <c r="AX794">
        <v>690</v>
      </c>
      <c r="AY794">
        <v>714</v>
      </c>
      <c r="AZ794">
        <v>564</v>
      </c>
      <c r="BA794">
        <v>330</v>
      </c>
      <c r="BB794">
        <v>222</v>
      </c>
      <c r="BC794">
        <v>293</v>
      </c>
      <c r="BD794">
        <v>352</v>
      </c>
      <c r="BE794">
        <v>415</v>
      </c>
      <c r="BF794">
        <v>667</v>
      </c>
      <c r="BG794">
        <v>691</v>
      </c>
      <c r="BH794">
        <v>546</v>
      </c>
      <c r="BI794">
        <v>319</v>
      </c>
      <c r="BJ794">
        <v>199</v>
      </c>
      <c r="BK794">
        <v>263</v>
      </c>
      <c r="BL794">
        <v>316</v>
      </c>
      <c r="BM794">
        <v>373</v>
      </c>
      <c r="BN794">
        <f t="shared" si="120"/>
        <v>706</v>
      </c>
      <c r="BO794">
        <f t="shared" si="121"/>
        <v>730</v>
      </c>
      <c r="BP794">
        <f t="shared" si="122"/>
        <v>577</v>
      </c>
      <c r="BQ794">
        <f t="shared" si="123"/>
        <v>338</v>
      </c>
      <c r="BR794">
        <f>IF(ISNUMBER(VLOOKUP($A794,[1]Blad1!$A$2:$C$116,2,FALSE)),ROUND(VLOOKUP($A794,[1]Blad1!$A$2:$C$116,2,FALSE)*AT794/SUM($AT794:$AW794),0),AT794)</f>
        <v>227</v>
      </c>
      <c r="BS794">
        <f>IF(ISNUMBER(VLOOKUP($A794,[1]Blad1!$A$2:$C$116,2,FALSE)),ROUND(VLOOKUP($A794,[1]Blad1!$A$2:$C$116,2,FALSE)*AU794/SUM($AT794:$AW794),0),AU794)</f>
        <v>301</v>
      </c>
      <c r="BT794">
        <f>IF(ISNUMBER(VLOOKUP($A794,[1]Blad1!$A$2:$C$116,2,FALSE)),ROUND(VLOOKUP($A794,[1]Blad1!$A$2:$C$116,2,FALSE)*AV794/SUM($AT794:$AW794),0),AV794)</f>
        <v>362</v>
      </c>
      <c r="BU794">
        <f>IF(ISNUMBER(VLOOKUP($A794,[1]Blad1!$A$2:$C$116,2,FALSE)),ROUND(VLOOKUP($A794,[1]Blad1!$A$2:$C$116,2,FALSE)*AW794/SUM($AT794:$AW794),0),AW794)</f>
        <v>427</v>
      </c>
      <c r="BV794">
        <f t="shared" si="124"/>
        <v>690</v>
      </c>
      <c r="BW794">
        <f t="shared" si="125"/>
        <v>714</v>
      </c>
      <c r="BX794">
        <f t="shared" si="126"/>
        <v>564</v>
      </c>
      <c r="BY794">
        <f t="shared" si="127"/>
        <v>330</v>
      </c>
      <c r="BZ794">
        <f>IF(ISNUMBER(VLOOKUP($A794,[1]Blad1!$A$2:$C$116,2,FALSE)),ROUND(VLOOKUP($A794,[1]Blad1!$A$2:$C$116,2,FALSE)*BB794/SUM($AT794:$AW794),0),BB794)</f>
        <v>222</v>
      </c>
      <c r="CA794">
        <f>IF(ISNUMBER(VLOOKUP($A794,[1]Blad1!$A$2:$C$116,2,FALSE)),ROUND(VLOOKUP($A794,[1]Blad1!$A$2:$C$116,2,FALSE)*BC794/SUM($AT794:$AW794),0),BC794)</f>
        <v>293</v>
      </c>
      <c r="CB794">
        <f>IF(ISNUMBER(VLOOKUP($A794,[1]Blad1!$A$2:$C$116,2,FALSE)),ROUND(VLOOKUP($A794,[1]Blad1!$A$2:$C$116,2,FALSE)*BD794/SUM($AT794:$AW794),0),BD794)</f>
        <v>352</v>
      </c>
      <c r="CC794">
        <f>IF(ISNUMBER(VLOOKUP($A794,[1]Blad1!$A$2:$C$116,2,FALSE)),ROUND(VLOOKUP($A794,[1]Blad1!$A$2:$C$116,2,FALSE)*BE794/SUM($AT794:$AW794),0),BE794)</f>
        <v>415</v>
      </c>
      <c r="CH794">
        <f>IF(ISNUMBER(VLOOKUP($A794,[1]Blad1!$A$2:$C$116,2,FALSE)),ROUND(VLOOKUP($A794,[1]Blad1!$A$2:$C$116,2,FALSE)*BJ794/SUM($AT794:$AW794),0),BJ794)</f>
        <v>199</v>
      </c>
      <c r="CI794">
        <f>IF(ISNUMBER(VLOOKUP($A794,[1]Blad1!$A$2:$C$116,2,FALSE)),ROUND(VLOOKUP($A794,[1]Blad1!$A$2:$C$116,2,FALSE)*BK794/SUM($AT794:$AW794),0),BK794)</f>
        <v>263</v>
      </c>
      <c r="CJ794">
        <f>IF(ISNUMBER(VLOOKUP($A794,[1]Blad1!$A$2:$C$116,2,FALSE)),ROUND(VLOOKUP($A794,[1]Blad1!$A$2:$C$116,2,FALSE)*BL794/SUM($AT794:$AW794),0),BL794)</f>
        <v>316</v>
      </c>
      <c r="CK794">
        <f>IF(ISNUMBER(VLOOKUP($A794,[1]Blad1!$A$2:$C$116,2,FALSE)),ROUND(VLOOKUP($A794,[1]Blad1!$A$2:$C$116,2,FALSE)*BM794/SUM($AT794:$AW794),0),BM794)</f>
        <v>373</v>
      </c>
    </row>
    <row r="795" spans="1:89" x14ac:dyDescent="0.3">
      <c r="A795">
        <v>794</v>
      </c>
      <c r="B795" t="s">
        <v>858</v>
      </c>
      <c r="C795">
        <v>282</v>
      </c>
      <c r="D795" t="s">
        <v>1274</v>
      </c>
      <c r="G795" t="s">
        <v>2709</v>
      </c>
      <c r="H795" t="s">
        <v>3206</v>
      </c>
      <c r="I795" t="s">
        <v>3473</v>
      </c>
      <c r="J795" t="s">
        <v>3540</v>
      </c>
      <c r="K795">
        <v>1432</v>
      </c>
      <c r="L795">
        <v>120</v>
      </c>
      <c r="M795">
        <v>2</v>
      </c>
      <c r="N795">
        <v>3355</v>
      </c>
      <c r="O795">
        <v>1957</v>
      </c>
      <c r="P795">
        <v>876</v>
      </c>
      <c r="Q795">
        <v>540</v>
      </c>
      <c r="R795">
        <v>613</v>
      </c>
      <c r="S795">
        <v>511</v>
      </c>
      <c r="T795">
        <v>308</v>
      </c>
      <c r="U795">
        <v>195</v>
      </c>
      <c r="V795">
        <v>214</v>
      </c>
      <c r="W795">
        <v>225</v>
      </c>
      <c r="X795">
        <v>237</v>
      </c>
      <c r="Y795">
        <v>3806</v>
      </c>
      <c r="Z795">
        <v>876</v>
      </c>
      <c r="AA795">
        <v>896</v>
      </c>
      <c r="AB795">
        <v>867</v>
      </c>
      <c r="AC795">
        <v>782</v>
      </c>
      <c r="AD795">
        <v>3935</v>
      </c>
      <c r="AE795">
        <v>3796</v>
      </c>
      <c r="AF795">
        <v>3740</v>
      </c>
      <c r="AG795">
        <v>1.02283105022831</v>
      </c>
      <c r="AH795">
        <v>0.98972602739726023</v>
      </c>
      <c r="AI795">
        <v>0.89269406392694062</v>
      </c>
      <c r="AJ795">
        <v>1.033893851812927</v>
      </c>
      <c r="AK795">
        <v>0.9973725696269049</v>
      </c>
      <c r="AL795">
        <v>0.98265895953757221</v>
      </c>
      <c r="AM795">
        <v>3296.8208092485552</v>
      </c>
      <c r="AN795">
        <v>782</v>
      </c>
      <c r="AO795">
        <v>1923.063583815029</v>
      </c>
      <c r="AP795">
        <v>558</v>
      </c>
      <c r="AQ795">
        <v>633</v>
      </c>
      <c r="AR795">
        <v>528</v>
      </c>
      <c r="AS795">
        <v>318</v>
      </c>
      <c r="AT795">
        <v>193</v>
      </c>
      <c r="AU795">
        <v>216</v>
      </c>
      <c r="AV795">
        <v>231</v>
      </c>
      <c r="AW795">
        <v>249</v>
      </c>
      <c r="AX795">
        <v>538</v>
      </c>
      <c r="AY795">
        <v>611</v>
      </c>
      <c r="AZ795">
        <v>509</v>
      </c>
      <c r="BA795">
        <v>307</v>
      </c>
      <c r="BB795">
        <v>187</v>
      </c>
      <c r="BC795">
        <v>209</v>
      </c>
      <c r="BD795">
        <v>224</v>
      </c>
      <c r="BE795">
        <v>240</v>
      </c>
      <c r="BF795">
        <v>530</v>
      </c>
      <c r="BG795">
        <v>602</v>
      </c>
      <c r="BH795">
        <v>502</v>
      </c>
      <c r="BI795">
        <v>302</v>
      </c>
      <c r="BJ795">
        <v>169</v>
      </c>
      <c r="BK795">
        <v>189</v>
      </c>
      <c r="BL795">
        <v>202</v>
      </c>
      <c r="BM795">
        <v>216</v>
      </c>
      <c r="BN795">
        <f t="shared" si="120"/>
        <v>558</v>
      </c>
      <c r="BO795">
        <f t="shared" si="121"/>
        <v>633</v>
      </c>
      <c r="BP795">
        <f t="shared" si="122"/>
        <v>528</v>
      </c>
      <c r="BQ795">
        <f t="shared" si="123"/>
        <v>318</v>
      </c>
      <c r="BR795">
        <f>IF(ISNUMBER(VLOOKUP($A795,[1]Blad1!$A$2:$C$116,2,FALSE)),ROUND(VLOOKUP($A795,[1]Blad1!$A$2:$C$116,2,FALSE)*AT795/SUM($AT795:$AW795),0),AT795)</f>
        <v>193</v>
      </c>
      <c r="BS795">
        <f>IF(ISNUMBER(VLOOKUP($A795,[1]Blad1!$A$2:$C$116,2,FALSE)),ROUND(VLOOKUP($A795,[1]Blad1!$A$2:$C$116,2,FALSE)*AU795/SUM($AT795:$AW795),0),AU795)</f>
        <v>216</v>
      </c>
      <c r="BT795">
        <f>IF(ISNUMBER(VLOOKUP($A795,[1]Blad1!$A$2:$C$116,2,FALSE)),ROUND(VLOOKUP($A795,[1]Blad1!$A$2:$C$116,2,FALSE)*AV795/SUM($AT795:$AW795),0),AV795)</f>
        <v>231</v>
      </c>
      <c r="BU795">
        <f>IF(ISNUMBER(VLOOKUP($A795,[1]Blad1!$A$2:$C$116,2,FALSE)),ROUND(VLOOKUP($A795,[1]Blad1!$A$2:$C$116,2,FALSE)*AW795/SUM($AT795:$AW795),0),AW795)</f>
        <v>249</v>
      </c>
      <c r="BV795">
        <f t="shared" si="124"/>
        <v>538</v>
      </c>
      <c r="BW795">
        <f t="shared" si="125"/>
        <v>611</v>
      </c>
      <c r="BX795">
        <f t="shared" si="126"/>
        <v>509</v>
      </c>
      <c r="BY795">
        <f t="shared" si="127"/>
        <v>307</v>
      </c>
      <c r="BZ795">
        <f>IF(ISNUMBER(VLOOKUP($A795,[1]Blad1!$A$2:$C$116,2,FALSE)),ROUND(VLOOKUP($A795,[1]Blad1!$A$2:$C$116,2,FALSE)*BB795/SUM($AT795:$AW795),0),BB795)</f>
        <v>187</v>
      </c>
      <c r="CA795">
        <f>IF(ISNUMBER(VLOOKUP($A795,[1]Blad1!$A$2:$C$116,2,FALSE)),ROUND(VLOOKUP($A795,[1]Blad1!$A$2:$C$116,2,FALSE)*BC795/SUM($AT795:$AW795),0),BC795)</f>
        <v>209</v>
      </c>
      <c r="CB795">
        <f>IF(ISNUMBER(VLOOKUP($A795,[1]Blad1!$A$2:$C$116,2,FALSE)),ROUND(VLOOKUP($A795,[1]Blad1!$A$2:$C$116,2,FALSE)*BD795/SUM($AT795:$AW795),0),BD795)</f>
        <v>224</v>
      </c>
      <c r="CC795">
        <f>IF(ISNUMBER(VLOOKUP($A795,[1]Blad1!$A$2:$C$116,2,FALSE)),ROUND(VLOOKUP($A795,[1]Blad1!$A$2:$C$116,2,FALSE)*BE795/SUM($AT795:$AW795),0),BE795)</f>
        <v>240</v>
      </c>
      <c r="CH795">
        <f>IF(ISNUMBER(VLOOKUP($A795,[1]Blad1!$A$2:$C$116,2,FALSE)),ROUND(VLOOKUP($A795,[1]Blad1!$A$2:$C$116,2,FALSE)*BJ795/SUM($AT795:$AW795),0),BJ795)</f>
        <v>169</v>
      </c>
      <c r="CI795">
        <f>IF(ISNUMBER(VLOOKUP($A795,[1]Blad1!$A$2:$C$116,2,FALSE)),ROUND(VLOOKUP($A795,[1]Blad1!$A$2:$C$116,2,FALSE)*BK795/SUM($AT795:$AW795),0),BK795)</f>
        <v>189</v>
      </c>
      <c r="CJ795">
        <f>IF(ISNUMBER(VLOOKUP($A795,[1]Blad1!$A$2:$C$116,2,FALSE)),ROUND(VLOOKUP($A795,[1]Blad1!$A$2:$C$116,2,FALSE)*BL795/SUM($AT795:$AW795),0),BL795)</f>
        <v>202</v>
      </c>
      <c r="CK795">
        <f>IF(ISNUMBER(VLOOKUP($A795,[1]Blad1!$A$2:$C$116,2,FALSE)),ROUND(VLOOKUP($A795,[1]Blad1!$A$2:$C$116,2,FALSE)*BM795/SUM($AT795:$AW795),0),BM795)</f>
        <v>216</v>
      </c>
    </row>
    <row r="796" spans="1:89" x14ac:dyDescent="0.3">
      <c r="A796">
        <v>795</v>
      </c>
      <c r="B796" t="s">
        <v>859</v>
      </c>
      <c r="C796">
        <v>283</v>
      </c>
      <c r="D796" t="s">
        <v>1274</v>
      </c>
      <c r="G796" t="s">
        <v>2710</v>
      </c>
      <c r="H796" t="s">
        <v>3207</v>
      </c>
      <c r="I796" t="s">
        <v>3473</v>
      </c>
      <c r="J796" t="s">
        <v>3540</v>
      </c>
      <c r="K796">
        <v>1430</v>
      </c>
      <c r="L796">
        <v>90</v>
      </c>
      <c r="M796">
        <v>2</v>
      </c>
      <c r="N796">
        <v>6840</v>
      </c>
      <c r="O796">
        <v>3879</v>
      </c>
      <c r="P796">
        <v>1350</v>
      </c>
      <c r="Q796">
        <v>1278</v>
      </c>
      <c r="R796">
        <v>1366</v>
      </c>
      <c r="S796">
        <v>925</v>
      </c>
      <c r="T796">
        <v>342</v>
      </c>
      <c r="U796">
        <v>335</v>
      </c>
      <c r="V796">
        <v>349</v>
      </c>
      <c r="W796">
        <v>340</v>
      </c>
      <c r="X796">
        <v>325</v>
      </c>
      <c r="Y796">
        <v>3103</v>
      </c>
      <c r="Z796">
        <v>607</v>
      </c>
      <c r="AA796">
        <v>615</v>
      </c>
      <c r="AB796">
        <v>593</v>
      </c>
      <c r="AC796">
        <v>537</v>
      </c>
      <c r="AD796">
        <v>3195</v>
      </c>
      <c r="AE796">
        <v>3131</v>
      </c>
      <c r="AF796">
        <v>3028</v>
      </c>
      <c r="AG796">
        <v>1.0131795716639209</v>
      </c>
      <c r="AH796">
        <v>0.97693574958813834</v>
      </c>
      <c r="AI796">
        <v>0.8846787479406919</v>
      </c>
      <c r="AJ796">
        <v>1.0296487270383501</v>
      </c>
      <c r="AK796">
        <v>1.009023525620367</v>
      </c>
      <c r="AL796">
        <v>0.97582984208830159</v>
      </c>
      <c r="AM796">
        <v>6674.6761198839831</v>
      </c>
      <c r="AN796">
        <v>1194.316309719934</v>
      </c>
      <c r="AO796">
        <v>3785.2439574605219</v>
      </c>
      <c r="AP796">
        <v>1315</v>
      </c>
      <c r="AQ796">
        <v>1406</v>
      </c>
      <c r="AR796">
        <v>952</v>
      </c>
      <c r="AS796">
        <v>352</v>
      </c>
      <c r="AT796">
        <v>329</v>
      </c>
      <c r="AU796">
        <v>349</v>
      </c>
      <c r="AV796">
        <v>346</v>
      </c>
      <c r="AW796">
        <v>338</v>
      </c>
      <c r="AX796">
        <v>1289</v>
      </c>
      <c r="AY796">
        <v>1378</v>
      </c>
      <c r="AZ796">
        <v>933</v>
      </c>
      <c r="BA796">
        <v>345</v>
      </c>
      <c r="BB796">
        <v>317</v>
      </c>
      <c r="BC796">
        <v>337</v>
      </c>
      <c r="BD796">
        <v>334</v>
      </c>
      <c r="BE796">
        <v>326</v>
      </c>
      <c r="BF796">
        <v>1247</v>
      </c>
      <c r="BG796">
        <v>1332</v>
      </c>
      <c r="BH796">
        <v>902</v>
      </c>
      <c r="BI796">
        <v>333</v>
      </c>
      <c r="BJ796">
        <v>287</v>
      </c>
      <c r="BK796">
        <v>305</v>
      </c>
      <c r="BL796">
        <v>303</v>
      </c>
      <c r="BM796">
        <v>295</v>
      </c>
      <c r="BN796">
        <f t="shared" si="120"/>
        <v>1315</v>
      </c>
      <c r="BO796">
        <f t="shared" si="121"/>
        <v>1406</v>
      </c>
      <c r="BP796">
        <f t="shared" si="122"/>
        <v>952</v>
      </c>
      <c r="BQ796">
        <f t="shared" si="123"/>
        <v>352</v>
      </c>
      <c r="BR796">
        <f>IF(ISNUMBER(VLOOKUP($A796,[1]Blad1!$A$2:$C$116,2,FALSE)),ROUND(VLOOKUP($A796,[1]Blad1!$A$2:$C$116,2,FALSE)*AT796/SUM($AT796:$AW796),0),AT796)</f>
        <v>329</v>
      </c>
      <c r="BS796">
        <f>IF(ISNUMBER(VLOOKUP($A796,[1]Blad1!$A$2:$C$116,2,FALSE)),ROUND(VLOOKUP($A796,[1]Blad1!$A$2:$C$116,2,FALSE)*AU796/SUM($AT796:$AW796),0),AU796)</f>
        <v>349</v>
      </c>
      <c r="BT796">
        <f>IF(ISNUMBER(VLOOKUP($A796,[1]Blad1!$A$2:$C$116,2,FALSE)),ROUND(VLOOKUP($A796,[1]Blad1!$A$2:$C$116,2,FALSE)*AV796/SUM($AT796:$AW796),0),AV796)</f>
        <v>346</v>
      </c>
      <c r="BU796">
        <f>IF(ISNUMBER(VLOOKUP($A796,[1]Blad1!$A$2:$C$116,2,FALSE)),ROUND(VLOOKUP($A796,[1]Blad1!$A$2:$C$116,2,FALSE)*AW796/SUM($AT796:$AW796),0),AW796)</f>
        <v>338</v>
      </c>
      <c r="BV796">
        <f t="shared" si="124"/>
        <v>1289</v>
      </c>
      <c r="BW796">
        <f t="shared" si="125"/>
        <v>1378</v>
      </c>
      <c r="BX796">
        <f t="shared" si="126"/>
        <v>933</v>
      </c>
      <c r="BY796">
        <f t="shared" si="127"/>
        <v>345</v>
      </c>
      <c r="BZ796">
        <f>IF(ISNUMBER(VLOOKUP($A796,[1]Blad1!$A$2:$C$116,2,FALSE)),ROUND(VLOOKUP($A796,[1]Blad1!$A$2:$C$116,2,FALSE)*BB796/SUM($AT796:$AW796),0),BB796)</f>
        <v>317</v>
      </c>
      <c r="CA796">
        <f>IF(ISNUMBER(VLOOKUP($A796,[1]Blad1!$A$2:$C$116,2,FALSE)),ROUND(VLOOKUP($A796,[1]Blad1!$A$2:$C$116,2,FALSE)*BC796/SUM($AT796:$AW796),0),BC796)</f>
        <v>337</v>
      </c>
      <c r="CB796">
        <f>IF(ISNUMBER(VLOOKUP($A796,[1]Blad1!$A$2:$C$116,2,FALSE)),ROUND(VLOOKUP($A796,[1]Blad1!$A$2:$C$116,2,FALSE)*BD796/SUM($AT796:$AW796),0),BD796)</f>
        <v>334</v>
      </c>
      <c r="CC796">
        <f>IF(ISNUMBER(VLOOKUP($A796,[1]Blad1!$A$2:$C$116,2,FALSE)),ROUND(VLOOKUP($A796,[1]Blad1!$A$2:$C$116,2,FALSE)*BE796/SUM($AT796:$AW796),0),BE796)</f>
        <v>326</v>
      </c>
      <c r="CH796">
        <f>IF(ISNUMBER(VLOOKUP($A796,[1]Blad1!$A$2:$C$116,2,FALSE)),ROUND(VLOOKUP($A796,[1]Blad1!$A$2:$C$116,2,FALSE)*BJ796/SUM($AT796:$AW796),0),BJ796)</f>
        <v>287</v>
      </c>
      <c r="CI796">
        <f>IF(ISNUMBER(VLOOKUP($A796,[1]Blad1!$A$2:$C$116,2,FALSE)),ROUND(VLOOKUP($A796,[1]Blad1!$A$2:$C$116,2,FALSE)*BK796/SUM($AT796:$AW796),0),BK796)</f>
        <v>305</v>
      </c>
      <c r="CJ796">
        <f>IF(ISNUMBER(VLOOKUP($A796,[1]Blad1!$A$2:$C$116,2,FALSE)),ROUND(VLOOKUP($A796,[1]Blad1!$A$2:$C$116,2,FALSE)*BL796/SUM($AT796:$AW796),0),BL796)</f>
        <v>303</v>
      </c>
      <c r="CK796">
        <f>IF(ISNUMBER(VLOOKUP($A796,[1]Blad1!$A$2:$C$116,2,FALSE)),ROUND(VLOOKUP($A796,[1]Blad1!$A$2:$C$116,2,FALSE)*BM796/SUM($AT796:$AW796),0),BM796)</f>
        <v>295</v>
      </c>
    </row>
    <row r="797" spans="1:89" x14ac:dyDescent="0.3">
      <c r="A797">
        <v>796</v>
      </c>
      <c r="B797" t="s">
        <v>860</v>
      </c>
      <c r="C797">
        <v>284</v>
      </c>
      <c r="D797" t="s">
        <v>1274</v>
      </c>
      <c r="G797" t="s">
        <v>2711</v>
      </c>
      <c r="H797" t="s">
        <v>3208</v>
      </c>
      <c r="I797" t="s">
        <v>3473</v>
      </c>
      <c r="J797" t="s">
        <v>3540</v>
      </c>
      <c r="K797">
        <v>1435</v>
      </c>
      <c r="L797">
        <v>120</v>
      </c>
      <c r="M797">
        <v>3</v>
      </c>
      <c r="N797">
        <v>4340</v>
      </c>
      <c r="O797">
        <v>2541</v>
      </c>
      <c r="P797">
        <v>1811</v>
      </c>
      <c r="Q797">
        <v>728</v>
      </c>
      <c r="R797">
        <v>818</v>
      </c>
      <c r="S797">
        <v>649</v>
      </c>
      <c r="T797">
        <v>354</v>
      </c>
      <c r="U797">
        <v>511</v>
      </c>
      <c r="V797">
        <v>494</v>
      </c>
      <c r="W797">
        <v>442</v>
      </c>
      <c r="X797">
        <v>376</v>
      </c>
      <c r="Y797">
        <v>4584</v>
      </c>
      <c r="Z797">
        <v>1811</v>
      </c>
      <c r="AA797">
        <v>1785</v>
      </c>
      <c r="AB797">
        <v>1700</v>
      </c>
      <c r="AC797">
        <v>1529</v>
      </c>
      <c r="AD797">
        <v>4773</v>
      </c>
      <c r="AE797">
        <v>4753</v>
      </c>
      <c r="AF797">
        <v>4464</v>
      </c>
      <c r="AG797">
        <v>0.98564329099944781</v>
      </c>
      <c r="AH797">
        <v>0.93870789618995032</v>
      </c>
      <c r="AI797">
        <v>0.84428492545554945</v>
      </c>
      <c r="AJ797">
        <v>1.041230366492147</v>
      </c>
      <c r="AK797">
        <v>1.036867364746946</v>
      </c>
      <c r="AL797">
        <v>0.97382198952879584</v>
      </c>
      <c r="AM797">
        <v>4226.3874345549739</v>
      </c>
      <c r="AN797">
        <v>1529</v>
      </c>
      <c r="AO797">
        <v>2474.4816753926698</v>
      </c>
      <c r="AP797">
        <v>758</v>
      </c>
      <c r="AQ797">
        <v>851</v>
      </c>
      <c r="AR797">
        <v>675</v>
      </c>
      <c r="AS797">
        <v>368</v>
      </c>
      <c r="AT797">
        <v>489</v>
      </c>
      <c r="AU797">
        <v>482</v>
      </c>
      <c r="AV797">
        <v>439</v>
      </c>
      <c r="AW797">
        <v>380</v>
      </c>
      <c r="AX797">
        <v>754</v>
      </c>
      <c r="AY797">
        <v>848</v>
      </c>
      <c r="AZ797">
        <v>672</v>
      </c>
      <c r="BA797">
        <v>367</v>
      </c>
      <c r="BB797">
        <v>465</v>
      </c>
      <c r="BC797">
        <v>459</v>
      </c>
      <c r="BD797">
        <v>417</v>
      </c>
      <c r="BE797">
        <v>362</v>
      </c>
      <c r="BF797">
        <v>708</v>
      </c>
      <c r="BG797">
        <v>796</v>
      </c>
      <c r="BH797">
        <v>632</v>
      </c>
      <c r="BI797">
        <v>344</v>
      </c>
      <c r="BJ797">
        <v>418</v>
      </c>
      <c r="BK797">
        <v>412</v>
      </c>
      <c r="BL797">
        <v>376</v>
      </c>
      <c r="BM797">
        <v>326</v>
      </c>
      <c r="BN797">
        <f t="shared" si="120"/>
        <v>758</v>
      </c>
      <c r="BO797">
        <f t="shared" si="121"/>
        <v>851</v>
      </c>
      <c r="BP797">
        <f t="shared" si="122"/>
        <v>675</v>
      </c>
      <c r="BQ797">
        <f t="shared" si="123"/>
        <v>368</v>
      </c>
      <c r="BR797">
        <f>IF(ISNUMBER(VLOOKUP($A797,[1]Blad1!$A$2:$C$116,2,FALSE)),ROUND(VLOOKUP($A797,[1]Blad1!$A$2:$C$116,2,FALSE)*AT797/SUM($AT797:$AW797),0),AT797)</f>
        <v>489</v>
      </c>
      <c r="BS797">
        <f>IF(ISNUMBER(VLOOKUP($A797,[1]Blad1!$A$2:$C$116,2,FALSE)),ROUND(VLOOKUP($A797,[1]Blad1!$A$2:$C$116,2,FALSE)*AU797/SUM($AT797:$AW797),0),AU797)</f>
        <v>482</v>
      </c>
      <c r="BT797">
        <f>IF(ISNUMBER(VLOOKUP($A797,[1]Blad1!$A$2:$C$116,2,FALSE)),ROUND(VLOOKUP($A797,[1]Blad1!$A$2:$C$116,2,FALSE)*AV797/SUM($AT797:$AW797),0),AV797)</f>
        <v>439</v>
      </c>
      <c r="BU797">
        <f>IF(ISNUMBER(VLOOKUP($A797,[1]Blad1!$A$2:$C$116,2,FALSE)),ROUND(VLOOKUP($A797,[1]Blad1!$A$2:$C$116,2,FALSE)*AW797/SUM($AT797:$AW797),0),AW797)</f>
        <v>380</v>
      </c>
      <c r="BV797">
        <f t="shared" si="124"/>
        <v>754</v>
      </c>
      <c r="BW797">
        <f t="shared" si="125"/>
        <v>848</v>
      </c>
      <c r="BX797">
        <f t="shared" si="126"/>
        <v>672</v>
      </c>
      <c r="BY797">
        <f t="shared" si="127"/>
        <v>367</v>
      </c>
      <c r="BZ797">
        <f>IF(ISNUMBER(VLOOKUP($A797,[1]Blad1!$A$2:$C$116,2,FALSE)),ROUND(VLOOKUP($A797,[1]Blad1!$A$2:$C$116,2,FALSE)*BB797/SUM($AT797:$AW797),0),BB797)</f>
        <v>465</v>
      </c>
      <c r="CA797">
        <f>IF(ISNUMBER(VLOOKUP($A797,[1]Blad1!$A$2:$C$116,2,FALSE)),ROUND(VLOOKUP($A797,[1]Blad1!$A$2:$C$116,2,FALSE)*BC797/SUM($AT797:$AW797),0),BC797)</f>
        <v>459</v>
      </c>
      <c r="CB797">
        <f>IF(ISNUMBER(VLOOKUP($A797,[1]Blad1!$A$2:$C$116,2,FALSE)),ROUND(VLOOKUP($A797,[1]Blad1!$A$2:$C$116,2,FALSE)*BD797/SUM($AT797:$AW797),0),BD797)</f>
        <v>417</v>
      </c>
      <c r="CC797">
        <f>IF(ISNUMBER(VLOOKUP($A797,[1]Blad1!$A$2:$C$116,2,FALSE)),ROUND(VLOOKUP($A797,[1]Blad1!$A$2:$C$116,2,FALSE)*BE797/SUM($AT797:$AW797),0),BE797)</f>
        <v>362</v>
      </c>
      <c r="CH797">
        <f>IF(ISNUMBER(VLOOKUP($A797,[1]Blad1!$A$2:$C$116,2,FALSE)),ROUND(VLOOKUP($A797,[1]Blad1!$A$2:$C$116,2,FALSE)*BJ797/SUM($AT797:$AW797),0),BJ797)</f>
        <v>418</v>
      </c>
      <c r="CI797">
        <f>IF(ISNUMBER(VLOOKUP($A797,[1]Blad1!$A$2:$C$116,2,FALSE)),ROUND(VLOOKUP($A797,[1]Blad1!$A$2:$C$116,2,FALSE)*BK797/SUM($AT797:$AW797),0),BK797)</f>
        <v>412</v>
      </c>
      <c r="CJ797">
        <f>IF(ISNUMBER(VLOOKUP($A797,[1]Blad1!$A$2:$C$116,2,FALSE)),ROUND(VLOOKUP($A797,[1]Blad1!$A$2:$C$116,2,FALSE)*BL797/SUM($AT797:$AW797),0),BL797)</f>
        <v>376</v>
      </c>
      <c r="CK797">
        <f>IF(ISNUMBER(VLOOKUP($A797,[1]Blad1!$A$2:$C$116,2,FALSE)),ROUND(VLOOKUP($A797,[1]Blad1!$A$2:$C$116,2,FALSE)*BM797/SUM($AT797:$AW797),0),BM797)</f>
        <v>326</v>
      </c>
    </row>
    <row r="798" spans="1:89" x14ac:dyDescent="0.3">
      <c r="A798">
        <v>797</v>
      </c>
      <c r="B798" t="s">
        <v>861</v>
      </c>
      <c r="C798">
        <v>285</v>
      </c>
      <c r="D798" t="s">
        <v>1274</v>
      </c>
      <c r="G798" t="s">
        <v>2712</v>
      </c>
      <c r="H798" t="s">
        <v>3209</v>
      </c>
      <c r="I798" t="s">
        <v>3473</v>
      </c>
      <c r="J798" t="s">
        <v>3540</v>
      </c>
      <c r="K798">
        <v>1434</v>
      </c>
      <c r="L798">
        <v>180</v>
      </c>
      <c r="M798">
        <v>4</v>
      </c>
      <c r="N798">
        <v>370</v>
      </c>
      <c r="O798">
        <v>221</v>
      </c>
      <c r="P798">
        <v>1018</v>
      </c>
      <c r="Q798">
        <v>55</v>
      </c>
      <c r="R798">
        <v>65</v>
      </c>
      <c r="S798">
        <v>59</v>
      </c>
      <c r="T798">
        <v>41</v>
      </c>
      <c r="U798">
        <v>316</v>
      </c>
      <c r="V798">
        <v>276</v>
      </c>
      <c r="W798">
        <v>240</v>
      </c>
      <c r="X798">
        <v>200</v>
      </c>
      <c r="Y798">
        <v>13</v>
      </c>
      <c r="Z798">
        <v>1018</v>
      </c>
      <c r="AA798">
        <v>967</v>
      </c>
      <c r="AB798">
        <v>909</v>
      </c>
      <c r="AC798">
        <v>819</v>
      </c>
      <c r="AD798">
        <v>14</v>
      </c>
      <c r="AE798">
        <v>15</v>
      </c>
      <c r="AF798">
        <v>14</v>
      </c>
      <c r="AG798">
        <v>0.94990176817288796</v>
      </c>
      <c r="AH798">
        <v>0.89292730844793711</v>
      </c>
      <c r="AI798">
        <v>0.80451866404715122</v>
      </c>
      <c r="AJ798">
        <v>1.0769230769230771</v>
      </c>
      <c r="AK798">
        <v>1.153846153846154</v>
      </c>
      <c r="AL798">
        <v>1.0769230769230771</v>
      </c>
      <c r="AM798">
        <v>398.46153846153851</v>
      </c>
      <c r="AN798">
        <v>819</v>
      </c>
      <c r="AO798">
        <v>238</v>
      </c>
      <c r="AP798">
        <v>59</v>
      </c>
      <c r="AQ798">
        <v>70</v>
      </c>
      <c r="AR798">
        <v>63</v>
      </c>
      <c r="AS798">
        <v>44</v>
      </c>
      <c r="AT798">
        <v>291</v>
      </c>
      <c r="AU798">
        <v>259</v>
      </c>
      <c r="AV798">
        <v>229</v>
      </c>
      <c r="AW798">
        <v>195</v>
      </c>
      <c r="AX798">
        <v>63</v>
      </c>
      <c r="AY798">
        <v>75</v>
      </c>
      <c r="AZ798">
        <v>68</v>
      </c>
      <c r="BA798">
        <v>47</v>
      </c>
      <c r="BB798">
        <v>274</v>
      </c>
      <c r="BC798">
        <v>244</v>
      </c>
      <c r="BD798">
        <v>216</v>
      </c>
      <c r="BE798">
        <v>183</v>
      </c>
      <c r="BF798">
        <v>59</v>
      </c>
      <c r="BG798">
        <v>70</v>
      </c>
      <c r="BH798">
        <v>63</v>
      </c>
      <c r="BI798">
        <v>44</v>
      </c>
      <c r="BJ798">
        <v>247</v>
      </c>
      <c r="BK798">
        <v>219</v>
      </c>
      <c r="BL798">
        <v>193</v>
      </c>
      <c r="BM798">
        <v>164</v>
      </c>
      <c r="BN798">
        <f t="shared" si="120"/>
        <v>59</v>
      </c>
      <c r="BO798">
        <f t="shared" si="121"/>
        <v>70</v>
      </c>
      <c r="BP798">
        <f t="shared" si="122"/>
        <v>63</v>
      </c>
      <c r="BQ798">
        <f t="shared" si="123"/>
        <v>44</v>
      </c>
      <c r="BR798">
        <f>IF(ISNUMBER(VLOOKUP($A798,[1]Blad1!$A$2:$C$116,2,FALSE)),ROUND(VLOOKUP($A798,[1]Blad1!$A$2:$C$116,2,FALSE)*AT798/SUM($AT798:$AW798),0),AT798)</f>
        <v>291</v>
      </c>
      <c r="BS798">
        <f>IF(ISNUMBER(VLOOKUP($A798,[1]Blad1!$A$2:$C$116,2,FALSE)),ROUND(VLOOKUP($A798,[1]Blad1!$A$2:$C$116,2,FALSE)*AU798/SUM($AT798:$AW798),0),AU798)</f>
        <v>259</v>
      </c>
      <c r="BT798">
        <f>IF(ISNUMBER(VLOOKUP($A798,[1]Blad1!$A$2:$C$116,2,FALSE)),ROUND(VLOOKUP($A798,[1]Blad1!$A$2:$C$116,2,FALSE)*AV798/SUM($AT798:$AW798),0),AV798)</f>
        <v>229</v>
      </c>
      <c r="BU798">
        <f>IF(ISNUMBER(VLOOKUP($A798,[1]Blad1!$A$2:$C$116,2,FALSE)),ROUND(VLOOKUP($A798,[1]Blad1!$A$2:$C$116,2,FALSE)*AW798/SUM($AT798:$AW798),0),AW798)</f>
        <v>195</v>
      </c>
      <c r="BV798">
        <f t="shared" si="124"/>
        <v>63</v>
      </c>
      <c r="BW798">
        <f t="shared" si="125"/>
        <v>75</v>
      </c>
      <c r="BX798">
        <f t="shared" si="126"/>
        <v>68</v>
      </c>
      <c r="BY798">
        <f t="shared" si="127"/>
        <v>47</v>
      </c>
      <c r="BZ798">
        <f>IF(ISNUMBER(VLOOKUP($A798,[1]Blad1!$A$2:$C$116,2,FALSE)),ROUND(VLOOKUP($A798,[1]Blad1!$A$2:$C$116,2,FALSE)*BB798/SUM($AT798:$AW798),0),BB798)</f>
        <v>274</v>
      </c>
      <c r="CA798">
        <f>IF(ISNUMBER(VLOOKUP($A798,[1]Blad1!$A$2:$C$116,2,FALSE)),ROUND(VLOOKUP($A798,[1]Blad1!$A$2:$C$116,2,FALSE)*BC798/SUM($AT798:$AW798),0),BC798)</f>
        <v>244</v>
      </c>
      <c r="CB798">
        <f>IF(ISNUMBER(VLOOKUP($A798,[1]Blad1!$A$2:$C$116,2,FALSE)),ROUND(VLOOKUP($A798,[1]Blad1!$A$2:$C$116,2,FALSE)*BD798/SUM($AT798:$AW798),0),BD798)</f>
        <v>216</v>
      </c>
      <c r="CC798">
        <f>IF(ISNUMBER(VLOOKUP($A798,[1]Blad1!$A$2:$C$116,2,FALSE)),ROUND(VLOOKUP($A798,[1]Blad1!$A$2:$C$116,2,FALSE)*BE798/SUM($AT798:$AW798),0),BE798)</f>
        <v>183</v>
      </c>
      <c r="CH798">
        <f>IF(ISNUMBER(VLOOKUP($A798,[1]Blad1!$A$2:$C$116,2,FALSE)),ROUND(VLOOKUP($A798,[1]Blad1!$A$2:$C$116,2,FALSE)*BJ798/SUM($AT798:$AW798),0),BJ798)</f>
        <v>247</v>
      </c>
      <c r="CI798">
        <f>IF(ISNUMBER(VLOOKUP($A798,[1]Blad1!$A$2:$C$116,2,FALSE)),ROUND(VLOOKUP($A798,[1]Blad1!$A$2:$C$116,2,FALSE)*BK798/SUM($AT798:$AW798),0),BK798)</f>
        <v>219</v>
      </c>
      <c r="CJ798">
        <f>IF(ISNUMBER(VLOOKUP($A798,[1]Blad1!$A$2:$C$116,2,FALSE)),ROUND(VLOOKUP($A798,[1]Blad1!$A$2:$C$116,2,FALSE)*BL798/SUM($AT798:$AW798),0),BL798)</f>
        <v>193</v>
      </c>
      <c r="CK798">
        <f>IF(ISNUMBER(VLOOKUP($A798,[1]Blad1!$A$2:$C$116,2,FALSE)),ROUND(VLOOKUP($A798,[1]Blad1!$A$2:$C$116,2,FALSE)*BM798/SUM($AT798:$AW798),0),BM798)</f>
        <v>164</v>
      </c>
    </row>
    <row r="799" spans="1:89" x14ac:dyDescent="0.3">
      <c r="A799">
        <v>798</v>
      </c>
      <c r="B799" t="s">
        <v>862</v>
      </c>
      <c r="C799">
        <v>286</v>
      </c>
      <c r="D799" t="s">
        <v>1274</v>
      </c>
      <c r="G799" t="s">
        <v>2713</v>
      </c>
      <c r="H799" t="s">
        <v>3210</v>
      </c>
      <c r="I799" t="s">
        <v>3473</v>
      </c>
      <c r="J799" t="s">
        <v>3540</v>
      </c>
      <c r="K799">
        <v>1412</v>
      </c>
      <c r="L799">
        <v>100</v>
      </c>
      <c r="M799">
        <v>2</v>
      </c>
      <c r="N799">
        <v>5535</v>
      </c>
      <c r="O799">
        <v>3384</v>
      </c>
      <c r="P799">
        <v>563</v>
      </c>
      <c r="Q799">
        <v>1156</v>
      </c>
      <c r="R799">
        <v>1214</v>
      </c>
      <c r="S799">
        <v>785</v>
      </c>
      <c r="T799">
        <v>251</v>
      </c>
      <c r="U799">
        <v>103</v>
      </c>
      <c r="V799">
        <v>117</v>
      </c>
      <c r="W799">
        <v>149</v>
      </c>
      <c r="X799">
        <v>186</v>
      </c>
      <c r="Y799">
        <v>2761</v>
      </c>
      <c r="Z799">
        <v>180</v>
      </c>
      <c r="AA799">
        <v>182</v>
      </c>
      <c r="AB799">
        <v>174</v>
      </c>
      <c r="AC799">
        <v>157</v>
      </c>
      <c r="AD799">
        <v>2496</v>
      </c>
      <c r="AE799">
        <v>2294</v>
      </c>
      <c r="AF799">
        <v>2236</v>
      </c>
      <c r="AG799">
        <v>1.0111111111111111</v>
      </c>
      <c r="AH799">
        <v>0.96666666666666667</v>
      </c>
      <c r="AI799">
        <v>0.87222222222222223</v>
      </c>
      <c r="AJ799">
        <v>0.90402028250633826</v>
      </c>
      <c r="AK799">
        <v>0.83085838464324524</v>
      </c>
      <c r="AL799">
        <v>0.80985150307859466</v>
      </c>
      <c r="AM799">
        <v>4482.5280695400224</v>
      </c>
      <c r="AN799">
        <v>491.06111111111107</v>
      </c>
      <c r="AO799">
        <v>2740.5374864179639</v>
      </c>
      <c r="AP799">
        <v>1045</v>
      </c>
      <c r="AQ799">
        <v>1097</v>
      </c>
      <c r="AR799">
        <v>709</v>
      </c>
      <c r="AS799">
        <v>226</v>
      </c>
      <c r="AT799">
        <v>100</v>
      </c>
      <c r="AU799">
        <v>117</v>
      </c>
      <c r="AV799">
        <v>151</v>
      </c>
      <c r="AW799">
        <v>194</v>
      </c>
      <c r="AX799">
        <v>960</v>
      </c>
      <c r="AY799">
        <v>1008</v>
      </c>
      <c r="AZ799">
        <v>652</v>
      </c>
      <c r="BA799">
        <v>208</v>
      </c>
      <c r="BB799">
        <v>96</v>
      </c>
      <c r="BC799">
        <v>112</v>
      </c>
      <c r="BD799">
        <v>144</v>
      </c>
      <c r="BE799">
        <v>184</v>
      </c>
      <c r="BF799">
        <v>936</v>
      </c>
      <c r="BG799">
        <v>983</v>
      </c>
      <c r="BH799">
        <v>635</v>
      </c>
      <c r="BI799">
        <v>203</v>
      </c>
      <c r="BJ799">
        <v>87</v>
      </c>
      <c r="BK799">
        <v>101</v>
      </c>
      <c r="BL799">
        <v>130</v>
      </c>
      <c r="BM799">
        <v>166</v>
      </c>
      <c r="BN799">
        <f t="shared" si="120"/>
        <v>1045</v>
      </c>
      <c r="BO799">
        <f t="shared" si="121"/>
        <v>1097</v>
      </c>
      <c r="BP799">
        <f t="shared" si="122"/>
        <v>709</v>
      </c>
      <c r="BQ799">
        <f t="shared" si="123"/>
        <v>226</v>
      </c>
      <c r="BR799">
        <f>IF(ISNUMBER(VLOOKUP($A799,[1]Blad1!$A$2:$C$116,2,FALSE)),ROUND(VLOOKUP($A799,[1]Blad1!$A$2:$C$116,2,FALSE)*AT799/SUM($AT799:$AW799),0),AT799)</f>
        <v>100</v>
      </c>
      <c r="BS799">
        <f>IF(ISNUMBER(VLOOKUP($A799,[1]Blad1!$A$2:$C$116,2,FALSE)),ROUND(VLOOKUP($A799,[1]Blad1!$A$2:$C$116,2,FALSE)*AU799/SUM($AT799:$AW799),0),AU799)</f>
        <v>117</v>
      </c>
      <c r="BT799">
        <f>IF(ISNUMBER(VLOOKUP($A799,[1]Blad1!$A$2:$C$116,2,FALSE)),ROUND(VLOOKUP($A799,[1]Blad1!$A$2:$C$116,2,FALSE)*AV799/SUM($AT799:$AW799),0),AV799)</f>
        <v>151</v>
      </c>
      <c r="BU799">
        <f>IF(ISNUMBER(VLOOKUP($A799,[1]Blad1!$A$2:$C$116,2,FALSE)),ROUND(VLOOKUP($A799,[1]Blad1!$A$2:$C$116,2,FALSE)*AW799/SUM($AT799:$AW799),0),AW799)</f>
        <v>194</v>
      </c>
      <c r="BV799">
        <f t="shared" si="124"/>
        <v>960</v>
      </c>
      <c r="BW799">
        <f t="shared" si="125"/>
        <v>1008</v>
      </c>
      <c r="BX799">
        <f t="shared" si="126"/>
        <v>652</v>
      </c>
      <c r="BY799">
        <f t="shared" si="127"/>
        <v>208</v>
      </c>
      <c r="BZ799">
        <f>IF(ISNUMBER(VLOOKUP($A799,[1]Blad1!$A$2:$C$116,2,FALSE)),ROUND(VLOOKUP($A799,[1]Blad1!$A$2:$C$116,2,FALSE)*BB799/SUM($AT799:$AW799),0),BB799)</f>
        <v>96</v>
      </c>
      <c r="CA799">
        <f>IF(ISNUMBER(VLOOKUP($A799,[1]Blad1!$A$2:$C$116,2,FALSE)),ROUND(VLOOKUP($A799,[1]Blad1!$A$2:$C$116,2,FALSE)*BC799/SUM($AT799:$AW799),0),BC799)</f>
        <v>112</v>
      </c>
      <c r="CB799">
        <f>IF(ISNUMBER(VLOOKUP($A799,[1]Blad1!$A$2:$C$116,2,FALSE)),ROUND(VLOOKUP($A799,[1]Blad1!$A$2:$C$116,2,FALSE)*BD799/SUM($AT799:$AW799),0),BD799)</f>
        <v>144</v>
      </c>
      <c r="CC799">
        <f>IF(ISNUMBER(VLOOKUP($A799,[1]Blad1!$A$2:$C$116,2,FALSE)),ROUND(VLOOKUP($A799,[1]Blad1!$A$2:$C$116,2,FALSE)*BE799/SUM($AT799:$AW799),0),BE799)</f>
        <v>184</v>
      </c>
      <c r="CH799">
        <f>IF(ISNUMBER(VLOOKUP($A799,[1]Blad1!$A$2:$C$116,2,FALSE)),ROUND(VLOOKUP($A799,[1]Blad1!$A$2:$C$116,2,FALSE)*BJ799/SUM($AT799:$AW799),0),BJ799)</f>
        <v>87</v>
      </c>
      <c r="CI799">
        <f>IF(ISNUMBER(VLOOKUP($A799,[1]Blad1!$A$2:$C$116,2,FALSE)),ROUND(VLOOKUP($A799,[1]Blad1!$A$2:$C$116,2,FALSE)*BK799/SUM($AT799:$AW799),0),BK799)</f>
        <v>101</v>
      </c>
      <c r="CJ799">
        <f>IF(ISNUMBER(VLOOKUP($A799,[1]Blad1!$A$2:$C$116,2,FALSE)),ROUND(VLOOKUP($A799,[1]Blad1!$A$2:$C$116,2,FALSE)*BL799/SUM($AT799:$AW799),0),BL799)</f>
        <v>130</v>
      </c>
      <c r="CK799">
        <f>IF(ISNUMBER(VLOOKUP($A799,[1]Blad1!$A$2:$C$116,2,FALSE)),ROUND(VLOOKUP($A799,[1]Blad1!$A$2:$C$116,2,FALSE)*BM799/SUM($AT799:$AW799),0),BM799)</f>
        <v>166</v>
      </c>
    </row>
    <row r="800" spans="1:89" x14ac:dyDescent="0.3">
      <c r="A800">
        <v>799</v>
      </c>
      <c r="B800" t="s">
        <v>863</v>
      </c>
      <c r="C800">
        <v>287</v>
      </c>
      <c r="D800" t="s">
        <v>1274</v>
      </c>
      <c r="G800" t="s">
        <v>2714</v>
      </c>
      <c r="H800" t="s">
        <v>3211</v>
      </c>
      <c r="I800" t="s">
        <v>3473</v>
      </c>
      <c r="J800" t="s">
        <v>3540</v>
      </c>
      <c r="K800">
        <v>1409</v>
      </c>
      <c r="L800">
        <v>90</v>
      </c>
      <c r="M800">
        <v>2</v>
      </c>
      <c r="N800">
        <v>5355</v>
      </c>
      <c r="O800">
        <v>2862</v>
      </c>
      <c r="P800">
        <v>1169</v>
      </c>
      <c r="Q800">
        <v>1012</v>
      </c>
      <c r="R800">
        <v>1003</v>
      </c>
      <c r="S800">
        <v>644</v>
      </c>
      <c r="T800">
        <v>212</v>
      </c>
      <c r="U800">
        <v>277</v>
      </c>
      <c r="V800">
        <v>292</v>
      </c>
      <c r="W800">
        <v>297</v>
      </c>
      <c r="X800">
        <v>299</v>
      </c>
      <c r="Y800">
        <v>3930</v>
      </c>
      <c r="Z800">
        <v>733</v>
      </c>
      <c r="AA800">
        <v>751</v>
      </c>
      <c r="AB800">
        <v>728</v>
      </c>
      <c r="AC800">
        <v>656</v>
      </c>
      <c r="AD800">
        <v>3691</v>
      </c>
      <c r="AE800">
        <v>3435</v>
      </c>
      <c r="AF800">
        <v>3073</v>
      </c>
      <c r="AG800">
        <v>1.0245566166439291</v>
      </c>
      <c r="AH800">
        <v>0.99317871759890863</v>
      </c>
      <c r="AI800">
        <v>0.89495225102319231</v>
      </c>
      <c r="AJ800">
        <v>0.9391857506361323</v>
      </c>
      <c r="AK800">
        <v>0.87404580152671751</v>
      </c>
      <c r="AL800">
        <v>0.78193384223918572</v>
      </c>
      <c r="AM800">
        <v>4187.2557251908393</v>
      </c>
      <c r="AN800">
        <v>1046.1991814461121</v>
      </c>
      <c r="AO800">
        <v>2237.89465648855</v>
      </c>
      <c r="AP800">
        <v>950</v>
      </c>
      <c r="AQ800">
        <v>942</v>
      </c>
      <c r="AR800">
        <v>604</v>
      </c>
      <c r="AS800">
        <v>199</v>
      </c>
      <c r="AT800">
        <v>274</v>
      </c>
      <c r="AU800">
        <v>296</v>
      </c>
      <c r="AV800">
        <v>305</v>
      </c>
      <c r="AW800">
        <v>314</v>
      </c>
      <c r="AX800">
        <v>884</v>
      </c>
      <c r="AY800">
        <v>876</v>
      </c>
      <c r="AZ800">
        <v>562</v>
      </c>
      <c r="BA800">
        <v>185</v>
      </c>
      <c r="BB800">
        <v>266</v>
      </c>
      <c r="BC800">
        <v>287</v>
      </c>
      <c r="BD800">
        <v>296</v>
      </c>
      <c r="BE800">
        <v>303</v>
      </c>
      <c r="BF800">
        <v>791</v>
      </c>
      <c r="BG800">
        <v>784</v>
      </c>
      <c r="BH800">
        <v>503</v>
      </c>
      <c r="BI800">
        <v>165</v>
      </c>
      <c r="BJ800">
        <v>240</v>
      </c>
      <c r="BK800">
        <v>258</v>
      </c>
      <c r="BL800">
        <v>267</v>
      </c>
      <c r="BM800">
        <v>274</v>
      </c>
      <c r="BN800">
        <f t="shared" si="120"/>
        <v>950</v>
      </c>
      <c r="BO800">
        <f t="shared" si="121"/>
        <v>942</v>
      </c>
      <c r="BP800">
        <f t="shared" si="122"/>
        <v>604</v>
      </c>
      <c r="BQ800">
        <f t="shared" si="123"/>
        <v>199</v>
      </c>
      <c r="BR800">
        <f>IF(ISNUMBER(VLOOKUP($A800,[1]Blad1!$A$2:$C$116,2,FALSE)),ROUND(VLOOKUP($A800,[1]Blad1!$A$2:$C$116,2,FALSE)*AT800/SUM($AT800:$AW800),0),AT800)</f>
        <v>274</v>
      </c>
      <c r="BS800">
        <f>IF(ISNUMBER(VLOOKUP($A800,[1]Blad1!$A$2:$C$116,2,FALSE)),ROUND(VLOOKUP($A800,[1]Blad1!$A$2:$C$116,2,FALSE)*AU800/SUM($AT800:$AW800),0),AU800)</f>
        <v>296</v>
      </c>
      <c r="BT800">
        <f>IF(ISNUMBER(VLOOKUP($A800,[1]Blad1!$A$2:$C$116,2,FALSE)),ROUND(VLOOKUP($A800,[1]Blad1!$A$2:$C$116,2,FALSE)*AV800/SUM($AT800:$AW800),0),AV800)</f>
        <v>305</v>
      </c>
      <c r="BU800">
        <f>IF(ISNUMBER(VLOOKUP($A800,[1]Blad1!$A$2:$C$116,2,FALSE)),ROUND(VLOOKUP($A800,[1]Blad1!$A$2:$C$116,2,FALSE)*AW800/SUM($AT800:$AW800),0),AW800)</f>
        <v>314</v>
      </c>
      <c r="BV800">
        <f t="shared" si="124"/>
        <v>884</v>
      </c>
      <c r="BW800">
        <f t="shared" si="125"/>
        <v>876</v>
      </c>
      <c r="BX800">
        <f t="shared" si="126"/>
        <v>562</v>
      </c>
      <c r="BY800">
        <f t="shared" si="127"/>
        <v>185</v>
      </c>
      <c r="BZ800">
        <f>IF(ISNUMBER(VLOOKUP($A800,[1]Blad1!$A$2:$C$116,2,FALSE)),ROUND(VLOOKUP($A800,[1]Blad1!$A$2:$C$116,2,FALSE)*BB800/SUM($AT800:$AW800),0),BB800)</f>
        <v>266</v>
      </c>
      <c r="CA800">
        <f>IF(ISNUMBER(VLOOKUP($A800,[1]Blad1!$A$2:$C$116,2,FALSE)),ROUND(VLOOKUP($A800,[1]Blad1!$A$2:$C$116,2,FALSE)*BC800/SUM($AT800:$AW800),0),BC800)</f>
        <v>287</v>
      </c>
      <c r="CB800">
        <f>IF(ISNUMBER(VLOOKUP($A800,[1]Blad1!$A$2:$C$116,2,FALSE)),ROUND(VLOOKUP($A800,[1]Blad1!$A$2:$C$116,2,FALSE)*BD800/SUM($AT800:$AW800),0),BD800)</f>
        <v>296</v>
      </c>
      <c r="CC800">
        <f>IF(ISNUMBER(VLOOKUP($A800,[1]Blad1!$A$2:$C$116,2,FALSE)),ROUND(VLOOKUP($A800,[1]Blad1!$A$2:$C$116,2,FALSE)*BE800/SUM($AT800:$AW800),0),BE800)</f>
        <v>303</v>
      </c>
      <c r="CH800">
        <f>IF(ISNUMBER(VLOOKUP($A800,[1]Blad1!$A$2:$C$116,2,FALSE)),ROUND(VLOOKUP($A800,[1]Blad1!$A$2:$C$116,2,FALSE)*BJ800/SUM($AT800:$AW800),0),BJ800)</f>
        <v>240</v>
      </c>
      <c r="CI800">
        <f>IF(ISNUMBER(VLOOKUP($A800,[1]Blad1!$A$2:$C$116,2,FALSE)),ROUND(VLOOKUP($A800,[1]Blad1!$A$2:$C$116,2,FALSE)*BK800/SUM($AT800:$AW800),0),BK800)</f>
        <v>258</v>
      </c>
      <c r="CJ800">
        <f>IF(ISNUMBER(VLOOKUP($A800,[1]Blad1!$A$2:$C$116,2,FALSE)),ROUND(VLOOKUP($A800,[1]Blad1!$A$2:$C$116,2,FALSE)*BL800/SUM($AT800:$AW800),0),BL800)</f>
        <v>267</v>
      </c>
      <c r="CK800">
        <f>IF(ISNUMBER(VLOOKUP($A800,[1]Blad1!$A$2:$C$116,2,FALSE)),ROUND(VLOOKUP($A800,[1]Blad1!$A$2:$C$116,2,FALSE)*BM800/SUM($AT800:$AW800),0),BM800)</f>
        <v>274</v>
      </c>
    </row>
    <row r="801" spans="1:89" x14ac:dyDescent="0.3">
      <c r="A801">
        <v>800</v>
      </c>
      <c r="B801" t="s">
        <v>864</v>
      </c>
      <c r="C801">
        <v>288</v>
      </c>
      <c r="D801" t="s">
        <v>1274</v>
      </c>
      <c r="G801" t="s">
        <v>2715</v>
      </c>
      <c r="H801" t="s">
        <v>3212</v>
      </c>
      <c r="I801" t="s">
        <v>3473</v>
      </c>
      <c r="J801" t="s">
        <v>3540</v>
      </c>
      <c r="K801">
        <v>1411</v>
      </c>
      <c r="L801">
        <v>110</v>
      </c>
      <c r="M801">
        <v>3</v>
      </c>
      <c r="N801">
        <v>2985</v>
      </c>
      <c r="O801">
        <v>1788</v>
      </c>
      <c r="P801">
        <v>161</v>
      </c>
      <c r="Q801">
        <v>492</v>
      </c>
      <c r="R801">
        <v>594</v>
      </c>
      <c r="S801">
        <v>469</v>
      </c>
      <c r="T801">
        <v>235</v>
      </c>
      <c r="U801">
        <v>40</v>
      </c>
      <c r="V801">
        <v>41</v>
      </c>
      <c r="W801">
        <v>40</v>
      </c>
      <c r="X801">
        <v>40</v>
      </c>
      <c r="Y801">
        <v>2643</v>
      </c>
      <c r="Z801">
        <v>321</v>
      </c>
      <c r="AA801">
        <v>323</v>
      </c>
      <c r="AB801">
        <v>309</v>
      </c>
      <c r="AC801">
        <v>279</v>
      </c>
      <c r="AD801">
        <v>2815</v>
      </c>
      <c r="AE801">
        <v>2823</v>
      </c>
      <c r="AF801">
        <v>2837</v>
      </c>
      <c r="AG801">
        <v>1.006230529595016</v>
      </c>
      <c r="AH801">
        <v>0.96261682242990654</v>
      </c>
      <c r="AI801">
        <v>0.86915887850467288</v>
      </c>
      <c r="AJ801">
        <v>1.065077563374953</v>
      </c>
      <c r="AK801">
        <v>1.0681044267877411</v>
      </c>
      <c r="AL801">
        <v>1.0734014377601211</v>
      </c>
      <c r="AM801">
        <v>3204.103291713961</v>
      </c>
      <c r="AN801">
        <v>139.9345794392523</v>
      </c>
      <c r="AO801">
        <v>1919.241770715096</v>
      </c>
      <c r="AP801">
        <v>524</v>
      </c>
      <c r="AQ801">
        <v>632</v>
      </c>
      <c r="AR801">
        <v>499</v>
      </c>
      <c r="AS801">
        <v>250</v>
      </c>
      <c r="AT801">
        <v>39</v>
      </c>
      <c r="AU801">
        <v>40</v>
      </c>
      <c r="AV801">
        <v>41</v>
      </c>
      <c r="AW801">
        <v>41</v>
      </c>
      <c r="AX801">
        <v>525</v>
      </c>
      <c r="AY801">
        <v>634</v>
      </c>
      <c r="AZ801">
        <v>500</v>
      </c>
      <c r="BA801">
        <v>251</v>
      </c>
      <c r="BB801">
        <v>36</v>
      </c>
      <c r="BC801">
        <v>38</v>
      </c>
      <c r="BD801">
        <v>39</v>
      </c>
      <c r="BE801">
        <v>39</v>
      </c>
      <c r="BF801">
        <v>528</v>
      </c>
      <c r="BG801">
        <v>637</v>
      </c>
      <c r="BH801">
        <v>503</v>
      </c>
      <c r="BI801">
        <v>252</v>
      </c>
      <c r="BJ801">
        <v>33</v>
      </c>
      <c r="BK801">
        <v>35</v>
      </c>
      <c r="BL801">
        <v>35</v>
      </c>
      <c r="BM801">
        <v>35</v>
      </c>
      <c r="BN801">
        <f t="shared" si="120"/>
        <v>524</v>
      </c>
      <c r="BO801">
        <f t="shared" si="121"/>
        <v>632</v>
      </c>
      <c r="BP801">
        <f t="shared" si="122"/>
        <v>499</v>
      </c>
      <c r="BQ801">
        <f t="shared" si="123"/>
        <v>250</v>
      </c>
      <c r="BR801">
        <f>IF(ISNUMBER(VLOOKUP($A801,[1]Blad1!$A$2:$C$116,2,FALSE)),ROUND(VLOOKUP($A801,[1]Blad1!$A$2:$C$116,2,FALSE)*AT801/SUM($AT801:$AW801),0),AT801)</f>
        <v>39</v>
      </c>
      <c r="BS801">
        <f>IF(ISNUMBER(VLOOKUP($A801,[1]Blad1!$A$2:$C$116,2,FALSE)),ROUND(VLOOKUP($A801,[1]Blad1!$A$2:$C$116,2,FALSE)*AU801/SUM($AT801:$AW801),0),AU801)</f>
        <v>40</v>
      </c>
      <c r="BT801">
        <f>IF(ISNUMBER(VLOOKUP($A801,[1]Blad1!$A$2:$C$116,2,FALSE)),ROUND(VLOOKUP($A801,[1]Blad1!$A$2:$C$116,2,FALSE)*AV801/SUM($AT801:$AW801),0),AV801)</f>
        <v>41</v>
      </c>
      <c r="BU801">
        <f>IF(ISNUMBER(VLOOKUP($A801,[1]Blad1!$A$2:$C$116,2,FALSE)),ROUND(VLOOKUP($A801,[1]Blad1!$A$2:$C$116,2,FALSE)*AW801/SUM($AT801:$AW801),0),AW801)</f>
        <v>41</v>
      </c>
      <c r="BV801">
        <f t="shared" si="124"/>
        <v>525</v>
      </c>
      <c r="BW801">
        <f t="shared" si="125"/>
        <v>634</v>
      </c>
      <c r="BX801">
        <f t="shared" si="126"/>
        <v>500</v>
      </c>
      <c r="BY801">
        <f t="shared" si="127"/>
        <v>251</v>
      </c>
      <c r="BZ801">
        <f>IF(ISNUMBER(VLOOKUP($A801,[1]Blad1!$A$2:$C$116,2,FALSE)),ROUND(VLOOKUP($A801,[1]Blad1!$A$2:$C$116,2,FALSE)*BB801/SUM($AT801:$AW801),0),BB801)</f>
        <v>36</v>
      </c>
      <c r="CA801">
        <f>IF(ISNUMBER(VLOOKUP($A801,[1]Blad1!$A$2:$C$116,2,FALSE)),ROUND(VLOOKUP($A801,[1]Blad1!$A$2:$C$116,2,FALSE)*BC801/SUM($AT801:$AW801),0),BC801)</f>
        <v>38</v>
      </c>
      <c r="CB801">
        <f>IF(ISNUMBER(VLOOKUP($A801,[1]Blad1!$A$2:$C$116,2,FALSE)),ROUND(VLOOKUP($A801,[1]Blad1!$A$2:$C$116,2,FALSE)*BD801/SUM($AT801:$AW801),0),BD801)</f>
        <v>39</v>
      </c>
      <c r="CC801">
        <f>IF(ISNUMBER(VLOOKUP($A801,[1]Blad1!$A$2:$C$116,2,FALSE)),ROUND(VLOOKUP($A801,[1]Blad1!$A$2:$C$116,2,FALSE)*BE801/SUM($AT801:$AW801),0),BE801)</f>
        <v>39</v>
      </c>
      <c r="CH801">
        <f>IF(ISNUMBER(VLOOKUP($A801,[1]Blad1!$A$2:$C$116,2,FALSE)),ROUND(VLOOKUP($A801,[1]Blad1!$A$2:$C$116,2,FALSE)*BJ801/SUM($AT801:$AW801),0),BJ801)</f>
        <v>33</v>
      </c>
      <c r="CI801">
        <f>IF(ISNUMBER(VLOOKUP($A801,[1]Blad1!$A$2:$C$116,2,FALSE)),ROUND(VLOOKUP($A801,[1]Blad1!$A$2:$C$116,2,FALSE)*BK801/SUM($AT801:$AW801),0),BK801)</f>
        <v>35</v>
      </c>
      <c r="CJ801">
        <f>IF(ISNUMBER(VLOOKUP($A801,[1]Blad1!$A$2:$C$116,2,FALSE)),ROUND(VLOOKUP($A801,[1]Blad1!$A$2:$C$116,2,FALSE)*BL801/SUM($AT801:$AW801),0),BL801)</f>
        <v>35</v>
      </c>
      <c r="CK801">
        <f>IF(ISNUMBER(VLOOKUP($A801,[1]Blad1!$A$2:$C$116,2,FALSE)),ROUND(VLOOKUP($A801,[1]Blad1!$A$2:$C$116,2,FALSE)*BM801/SUM($AT801:$AW801),0),BM801)</f>
        <v>35</v>
      </c>
    </row>
    <row r="802" spans="1:89" x14ac:dyDescent="0.3">
      <c r="A802">
        <v>801</v>
      </c>
      <c r="B802" t="s">
        <v>865</v>
      </c>
      <c r="C802">
        <v>289</v>
      </c>
      <c r="D802" t="s">
        <v>1274</v>
      </c>
      <c r="G802" t="s">
        <v>2716</v>
      </c>
      <c r="H802" t="s">
        <v>3213</v>
      </c>
      <c r="I802" t="s">
        <v>3473</v>
      </c>
      <c r="J802" t="s">
        <v>3540</v>
      </c>
      <c r="K802">
        <v>1411</v>
      </c>
      <c r="L802">
        <v>200</v>
      </c>
      <c r="M802">
        <v>4</v>
      </c>
      <c r="N802">
        <v>50</v>
      </c>
      <c r="O802">
        <v>29</v>
      </c>
      <c r="P802">
        <v>161</v>
      </c>
      <c r="Q802">
        <v>8</v>
      </c>
      <c r="R802">
        <v>9</v>
      </c>
      <c r="S802">
        <v>7</v>
      </c>
      <c r="T802">
        <v>4</v>
      </c>
      <c r="U802">
        <v>51</v>
      </c>
      <c r="V802">
        <v>45</v>
      </c>
      <c r="W802">
        <v>38</v>
      </c>
      <c r="X802">
        <v>29</v>
      </c>
      <c r="Y802">
        <v>2643</v>
      </c>
      <c r="Z802">
        <v>321</v>
      </c>
      <c r="AA802">
        <v>323</v>
      </c>
      <c r="AB802">
        <v>309</v>
      </c>
      <c r="AC802">
        <v>279</v>
      </c>
      <c r="AD802">
        <v>2815</v>
      </c>
      <c r="AE802">
        <v>2823</v>
      </c>
      <c r="AF802">
        <v>2837</v>
      </c>
      <c r="AG802">
        <v>1.006230529595016</v>
      </c>
      <c r="AH802">
        <v>0.96261682242990654</v>
      </c>
      <c r="AI802">
        <v>0.86915887850467288</v>
      </c>
      <c r="AJ802">
        <v>1.065077563374953</v>
      </c>
      <c r="AK802">
        <v>1.0681044267877411</v>
      </c>
      <c r="AL802">
        <v>1.0734014377601211</v>
      </c>
      <c r="AM802">
        <v>53.670071888006063</v>
      </c>
      <c r="AN802">
        <v>139.9345794392523</v>
      </c>
      <c r="AO802">
        <v>31.128641695043509</v>
      </c>
      <c r="AP802">
        <v>8</v>
      </c>
      <c r="AQ802">
        <v>9</v>
      </c>
      <c r="AR802">
        <v>7</v>
      </c>
      <c r="AS802">
        <v>4</v>
      </c>
      <c r="AT802">
        <v>49</v>
      </c>
      <c r="AU802">
        <v>45</v>
      </c>
      <c r="AV802">
        <v>38</v>
      </c>
      <c r="AW802">
        <v>30</v>
      </c>
      <c r="AX802">
        <v>8</v>
      </c>
      <c r="AY802">
        <v>9</v>
      </c>
      <c r="AZ802">
        <v>7</v>
      </c>
      <c r="BA802">
        <v>4</v>
      </c>
      <c r="BB802">
        <v>47</v>
      </c>
      <c r="BC802">
        <v>43</v>
      </c>
      <c r="BD802">
        <v>36</v>
      </c>
      <c r="BE802">
        <v>28</v>
      </c>
      <c r="BF802">
        <v>8</v>
      </c>
      <c r="BG802">
        <v>9</v>
      </c>
      <c r="BH802">
        <v>7</v>
      </c>
      <c r="BI802">
        <v>4</v>
      </c>
      <c r="BJ802">
        <v>42</v>
      </c>
      <c r="BK802">
        <v>38</v>
      </c>
      <c r="BL802">
        <v>32</v>
      </c>
      <c r="BM802">
        <v>26</v>
      </c>
      <c r="BN802">
        <f t="shared" si="120"/>
        <v>8</v>
      </c>
      <c r="BO802">
        <f t="shared" si="121"/>
        <v>9</v>
      </c>
      <c r="BP802">
        <f t="shared" si="122"/>
        <v>7</v>
      </c>
      <c r="BQ802">
        <f t="shared" si="123"/>
        <v>4</v>
      </c>
      <c r="BR802">
        <f>IF(ISNUMBER(VLOOKUP($A802,[1]Blad1!$A$2:$C$116,2,FALSE)),ROUND(VLOOKUP($A802,[1]Blad1!$A$2:$C$116,2,FALSE)*AT802/SUM($AT802:$AW802),0),AT802)</f>
        <v>49</v>
      </c>
      <c r="BS802">
        <f>IF(ISNUMBER(VLOOKUP($A802,[1]Blad1!$A$2:$C$116,2,FALSE)),ROUND(VLOOKUP($A802,[1]Blad1!$A$2:$C$116,2,FALSE)*AU802/SUM($AT802:$AW802),0),AU802)</f>
        <v>45</v>
      </c>
      <c r="BT802">
        <f>IF(ISNUMBER(VLOOKUP($A802,[1]Blad1!$A$2:$C$116,2,FALSE)),ROUND(VLOOKUP($A802,[1]Blad1!$A$2:$C$116,2,FALSE)*AV802/SUM($AT802:$AW802),0),AV802)</f>
        <v>38</v>
      </c>
      <c r="BU802">
        <f>IF(ISNUMBER(VLOOKUP($A802,[1]Blad1!$A$2:$C$116,2,FALSE)),ROUND(VLOOKUP($A802,[1]Blad1!$A$2:$C$116,2,FALSE)*AW802/SUM($AT802:$AW802),0),AW802)</f>
        <v>30</v>
      </c>
      <c r="BV802">
        <f t="shared" si="124"/>
        <v>8</v>
      </c>
      <c r="BW802">
        <f t="shared" si="125"/>
        <v>9</v>
      </c>
      <c r="BX802">
        <f t="shared" si="126"/>
        <v>7</v>
      </c>
      <c r="BY802">
        <f t="shared" si="127"/>
        <v>4</v>
      </c>
      <c r="BZ802">
        <f>IF(ISNUMBER(VLOOKUP($A802,[1]Blad1!$A$2:$C$116,2,FALSE)),ROUND(VLOOKUP($A802,[1]Blad1!$A$2:$C$116,2,FALSE)*BB802/SUM($AT802:$AW802),0),BB802)</f>
        <v>47</v>
      </c>
      <c r="CA802">
        <f>IF(ISNUMBER(VLOOKUP($A802,[1]Blad1!$A$2:$C$116,2,FALSE)),ROUND(VLOOKUP($A802,[1]Blad1!$A$2:$C$116,2,FALSE)*BC802/SUM($AT802:$AW802),0),BC802)</f>
        <v>43</v>
      </c>
      <c r="CB802">
        <f>IF(ISNUMBER(VLOOKUP($A802,[1]Blad1!$A$2:$C$116,2,FALSE)),ROUND(VLOOKUP($A802,[1]Blad1!$A$2:$C$116,2,FALSE)*BD802/SUM($AT802:$AW802),0),BD802)</f>
        <v>36</v>
      </c>
      <c r="CC802">
        <f>IF(ISNUMBER(VLOOKUP($A802,[1]Blad1!$A$2:$C$116,2,FALSE)),ROUND(VLOOKUP($A802,[1]Blad1!$A$2:$C$116,2,FALSE)*BE802/SUM($AT802:$AW802),0),BE802)</f>
        <v>28</v>
      </c>
      <c r="CH802">
        <f>IF(ISNUMBER(VLOOKUP($A802,[1]Blad1!$A$2:$C$116,2,FALSE)),ROUND(VLOOKUP($A802,[1]Blad1!$A$2:$C$116,2,FALSE)*BJ802/SUM($AT802:$AW802),0),BJ802)</f>
        <v>42</v>
      </c>
      <c r="CI802">
        <f>IF(ISNUMBER(VLOOKUP($A802,[1]Blad1!$A$2:$C$116,2,FALSE)),ROUND(VLOOKUP($A802,[1]Blad1!$A$2:$C$116,2,FALSE)*BK802/SUM($AT802:$AW802),0),BK802)</f>
        <v>38</v>
      </c>
      <c r="CJ802">
        <f>IF(ISNUMBER(VLOOKUP($A802,[1]Blad1!$A$2:$C$116,2,FALSE)),ROUND(VLOOKUP($A802,[1]Blad1!$A$2:$C$116,2,FALSE)*BL802/SUM($AT802:$AW802),0),BL802)</f>
        <v>32</v>
      </c>
      <c r="CK802">
        <f>IF(ISNUMBER(VLOOKUP($A802,[1]Blad1!$A$2:$C$116,2,FALSE)),ROUND(VLOOKUP($A802,[1]Blad1!$A$2:$C$116,2,FALSE)*BM802/SUM($AT802:$AW802),0),BM802)</f>
        <v>26</v>
      </c>
    </row>
    <row r="803" spans="1:89" x14ac:dyDescent="0.3">
      <c r="A803">
        <v>802</v>
      </c>
      <c r="B803" t="s">
        <v>866</v>
      </c>
      <c r="C803">
        <v>290</v>
      </c>
      <c r="D803" t="s">
        <v>1274</v>
      </c>
      <c r="G803" t="s">
        <v>2717</v>
      </c>
      <c r="H803" t="s">
        <v>3214</v>
      </c>
      <c r="I803" t="s">
        <v>3473</v>
      </c>
      <c r="J803" t="s">
        <v>3540</v>
      </c>
      <c r="K803">
        <v>1407</v>
      </c>
      <c r="L803">
        <v>110</v>
      </c>
      <c r="M803">
        <v>3</v>
      </c>
      <c r="N803">
        <v>4935</v>
      </c>
      <c r="O803">
        <v>3030</v>
      </c>
      <c r="P803">
        <v>538</v>
      </c>
      <c r="Q803">
        <v>897</v>
      </c>
      <c r="R803">
        <v>1006</v>
      </c>
      <c r="S803">
        <v>775</v>
      </c>
      <c r="T803">
        <v>396</v>
      </c>
      <c r="U803">
        <v>138</v>
      </c>
      <c r="V803">
        <v>138</v>
      </c>
      <c r="W803">
        <v>134</v>
      </c>
      <c r="X803">
        <v>129</v>
      </c>
      <c r="Y803">
        <v>4990</v>
      </c>
      <c r="Z803">
        <v>538</v>
      </c>
      <c r="AA803">
        <v>542</v>
      </c>
      <c r="AB803">
        <v>519</v>
      </c>
      <c r="AC803">
        <v>469</v>
      </c>
      <c r="AD803">
        <v>4823</v>
      </c>
      <c r="AE803">
        <v>4625</v>
      </c>
      <c r="AF803">
        <v>3827</v>
      </c>
      <c r="AG803">
        <v>1.007434944237918</v>
      </c>
      <c r="AH803">
        <v>0.96468401486988853</v>
      </c>
      <c r="AI803">
        <v>0.87174721189591076</v>
      </c>
      <c r="AJ803">
        <v>0.96653306613226453</v>
      </c>
      <c r="AK803">
        <v>0.92685370741482964</v>
      </c>
      <c r="AL803">
        <v>0.7669338677354709</v>
      </c>
      <c r="AM803">
        <v>3784.818637274549</v>
      </c>
      <c r="AN803">
        <v>469</v>
      </c>
      <c r="AO803">
        <v>2323.8096192384769</v>
      </c>
      <c r="AP803">
        <v>866</v>
      </c>
      <c r="AQ803">
        <v>972</v>
      </c>
      <c r="AR803">
        <v>749</v>
      </c>
      <c r="AS803">
        <v>382</v>
      </c>
      <c r="AT803">
        <v>134</v>
      </c>
      <c r="AU803">
        <v>137</v>
      </c>
      <c r="AV803">
        <v>136</v>
      </c>
      <c r="AW803">
        <v>132</v>
      </c>
      <c r="AX803">
        <v>831</v>
      </c>
      <c r="AY803">
        <v>932</v>
      </c>
      <c r="AZ803">
        <v>718</v>
      </c>
      <c r="BA803">
        <v>367</v>
      </c>
      <c r="BB803">
        <v>129</v>
      </c>
      <c r="BC803">
        <v>131</v>
      </c>
      <c r="BD803">
        <v>130</v>
      </c>
      <c r="BE803">
        <v>127</v>
      </c>
      <c r="BF803">
        <v>687</v>
      </c>
      <c r="BG803">
        <v>771</v>
      </c>
      <c r="BH803">
        <v>594</v>
      </c>
      <c r="BI803">
        <v>303</v>
      </c>
      <c r="BJ803">
        <v>116</v>
      </c>
      <c r="BK803">
        <v>118</v>
      </c>
      <c r="BL803">
        <v>118</v>
      </c>
      <c r="BM803">
        <v>115</v>
      </c>
      <c r="BN803">
        <f t="shared" si="120"/>
        <v>866</v>
      </c>
      <c r="BO803">
        <f t="shared" si="121"/>
        <v>972</v>
      </c>
      <c r="BP803">
        <f t="shared" si="122"/>
        <v>749</v>
      </c>
      <c r="BQ803">
        <f t="shared" si="123"/>
        <v>382</v>
      </c>
      <c r="BR803">
        <f>IF(ISNUMBER(VLOOKUP($A803,[1]Blad1!$A$2:$C$116,2,FALSE)),ROUND(VLOOKUP($A803,[1]Blad1!$A$2:$C$116,2,FALSE)*AT803/SUM($AT803:$AW803),0),AT803)</f>
        <v>134</v>
      </c>
      <c r="BS803">
        <f>IF(ISNUMBER(VLOOKUP($A803,[1]Blad1!$A$2:$C$116,2,FALSE)),ROUND(VLOOKUP($A803,[1]Blad1!$A$2:$C$116,2,FALSE)*AU803/SUM($AT803:$AW803),0),AU803)</f>
        <v>137</v>
      </c>
      <c r="BT803">
        <f>IF(ISNUMBER(VLOOKUP($A803,[1]Blad1!$A$2:$C$116,2,FALSE)),ROUND(VLOOKUP($A803,[1]Blad1!$A$2:$C$116,2,FALSE)*AV803/SUM($AT803:$AW803),0),AV803)</f>
        <v>136</v>
      </c>
      <c r="BU803">
        <f>IF(ISNUMBER(VLOOKUP($A803,[1]Blad1!$A$2:$C$116,2,FALSE)),ROUND(VLOOKUP($A803,[1]Blad1!$A$2:$C$116,2,FALSE)*AW803/SUM($AT803:$AW803),0),AW803)</f>
        <v>132</v>
      </c>
      <c r="BV803">
        <f t="shared" si="124"/>
        <v>831</v>
      </c>
      <c r="BW803">
        <f t="shared" si="125"/>
        <v>932</v>
      </c>
      <c r="BX803">
        <f t="shared" si="126"/>
        <v>718</v>
      </c>
      <c r="BY803">
        <f t="shared" si="127"/>
        <v>367</v>
      </c>
      <c r="BZ803">
        <f>IF(ISNUMBER(VLOOKUP($A803,[1]Blad1!$A$2:$C$116,2,FALSE)),ROUND(VLOOKUP($A803,[1]Blad1!$A$2:$C$116,2,FALSE)*BB803/SUM($AT803:$AW803),0),BB803)</f>
        <v>129</v>
      </c>
      <c r="CA803">
        <f>IF(ISNUMBER(VLOOKUP($A803,[1]Blad1!$A$2:$C$116,2,FALSE)),ROUND(VLOOKUP($A803,[1]Blad1!$A$2:$C$116,2,FALSE)*BC803/SUM($AT803:$AW803),0),BC803)</f>
        <v>131</v>
      </c>
      <c r="CB803">
        <f>IF(ISNUMBER(VLOOKUP($A803,[1]Blad1!$A$2:$C$116,2,FALSE)),ROUND(VLOOKUP($A803,[1]Blad1!$A$2:$C$116,2,FALSE)*BD803/SUM($AT803:$AW803),0),BD803)</f>
        <v>130</v>
      </c>
      <c r="CC803">
        <f>IF(ISNUMBER(VLOOKUP($A803,[1]Blad1!$A$2:$C$116,2,FALSE)),ROUND(VLOOKUP($A803,[1]Blad1!$A$2:$C$116,2,FALSE)*BE803/SUM($AT803:$AW803),0),BE803)</f>
        <v>127</v>
      </c>
      <c r="CH803">
        <f>IF(ISNUMBER(VLOOKUP($A803,[1]Blad1!$A$2:$C$116,2,FALSE)),ROUND(VLOOKUP($A803,[1]Blad1!$A$2:$C$116,2,FALSE)*BJ803/SUM($AT803:$AW803),0),BJ803)</f>
        <v>116</v>
      </c>
      <c r="CI803">
        <f>IF(ISNUMBER(VLOOKUP($A803,[1]Blad1!$A$2:$C$116,2,FALSE)),ROUND(VLOOKUP($A803,[1]Blad1!$A$2:$C$116,2,FALSE)*BK803/SUM($AT803:$AW803),0),BK803)</f>
        <v>118</v>
      </c>
      <c r="CJ803">
        <f>IF(ISNUMBER(VLOOKUP($A803,[1]Blad1!$A$2:$C$116,2,FALSE)),ROUND(VLOOKUP($A803,[1]Blad1!$A$2:$C$116,2,FALSE)*BL803/SUM($AT803:$AW803),0),BL803)</f>
        <v>118</v>
      </c>
      <c r="CK803">
        <f>IF(ISNUMBER(VLOOKUP($A803,[1]Blad1!$A$2:$C$116,2,FALSE)),ROUND(VLOOKUP($A803,[1]Blad1!$A$2:$C$116,2,FALSE)*BM803/SUM($AT803:$AW803),0),BM803)</f>
        <v>115</v>
      </c>
    </row>
    <row r="804" spans="1:89" x14ac:dyDescent="0.3">
      <c r="A804">
        <v>803</v>
      </c>
      <c r="B804" t="s">
        <v>867</v>
      </c>
      <c r="C804">
        <v>291</v>
      </c>
      <c r="D804" t="s">
        <v>1274</v>
      </c>
      <c r="G804" t="s">
        <v>2718</v>
      </c>
      <c r="H804" t="s">
        <v>3215</v>
      </c>
      <c r="I804" t="s">
        <v>3473</v>
      </c>
      <c r="J804" t="s">
        <v>3540</v>
      </c>
      <c r="K804">
        <v>1402</v>
      </c>
      <c r="L804">
        <v>100</v>
      </c>
      <c r="M804">
        <v>3</v>
      </c>
      <c r="N804">
        <v>3555</v>
      </c>
      <c r="O804">
        <v>2238</v>
      </c>
      <c r="P804">
        <v>1208</v>
      </c>
      <c r="Q804">
        <v>675</v>
      </c>
      <c r="R804">
        <v>765</v>
      </c>
      <c r="S804">
        <v>572</v>
      </c>
      <c r="T804">
        <v>268</v>
      </c>
      <c r="U804">
        <v>284</v>
      </c>
      <c r="V804">
        <v>297</v>
      </c>
      <c r="W804">
        <v>307</v>
      </c>
      <c r="X804">
        <v>317</v>
      </c>
      <c r="Y804">
        <v>1733</v>
      </c>
      <c r="Z804">
        <v>1208</v>
      </c>
      <c r="AA804">
        <v>1266</v>
      </c>
      <c r="AB804">
        <v>1234</v>
      </c>
      <c r="AC804">
        <v>1107</v>
      </c>
      <c r="AD804">
        <v>1625</v>
      </c>
      <c r="AE804">
        <v>1674</v>
      </c>
      <c r="AF804">
        <v>1483</v>
      </c>
      <c r="AG804">
        <v>1.048013245033113</v>
      </c>
      <c r="AH804">
        <v>1.0215231788079471</v>
      </c>
      <c r="AI804">
        <v>0.91639072847682124</v>
      </c>
      <c r="AJ804">
        <v>0.93768032313906524</v>
      </c>
      <c r="AK804">
        <v>0.96595499134448937</v>
      </c>
      <c r="AL804">
        <v>0.85574148874783618</v>
      </c>
      <c r="AM804">
        <v>3042.1609924985578</v>
      </c>
      <c r="AN804">
        <v>1107</v>
      </c>
      <c r="AO804">
        <v>1915.149451817658</v>
      </c>
      <c r="AP804">
        <v>632</v>
      </c>
      <c r="AQ804">
        <v>717</v>
      </c>
      <c r="AR804">
        <v>536</v>
      </c>
      <c r="AS804">
        <v>251</v>
      </c>
      <c r="AT804">
        <v>288</v>
      </c>
      <c r="AU804">
        <v>308</v>
      </c>
      <c r="AV804">
        <v>324</v>
      </c>
      <c r="AW804">
        <v>341</v>
      </c>
      <c r="AX804">
        <v>652</v>
      </c>
      <c r="AY804">
        <v>738</v>
      </c>
      <c r="AZ804">
        <v>552</v>
      </c>
      <c r="BA804">
        <v>258</v>
      </c>
      <c r="BB804">
        <v>281</v>
      </c>
      <c r="BC804">
        <v>300</v>
      </c>
      <c r="BD804">
        <v>316</v>
      </c>
      <c r="BE804">
        <v>332</v>
      </c>
      <c r="BF804">
        <v>577</v>
      </c>
      <c r="BG804">
        <v>654</v>
      </c>
      <c r="BH804">
        <v>489</v>
      </c>
      <c r="BI804">
        <v>229</v>
      </c>
      <c r="BJ804">
        <v>252</v>
      </c>
      <c r="BK804">
        <v>269</v>
      </c>
      <c r="BL804">
        <v>283</v>
      </c>
      <c r="BM804">
        <v>298</v>
      </c>
      <c r="BN804">
        <f t="shared" si="120"/>
        <v>632</v>
      </c>
      <c r="BO804">
        <f t="shared" si="121"/>
        <v>717</v>
      </c>
      <c r="BP804">
        <f t="shared" si="122"/>
        <v>536</v>
      </c>
      <c r="BQ804">
        <f t="shared" si="123"/>
        <v>251</v>
      </c>
      <c r="BR804">
        <f>IF(ISNUMBER(VLOOKUP($A804,[1]Blad1!$A$2:$C$116,2,FALSE)),ROUND(VLOOKUP($A804,[1]Blad1!$A$2:$C$116,2,FALSE)*AT804/SUM($AT804:$AW804),0),AT804)</f>
        <v>288</v>
      </c>
      <c r="BS804">
        <f>IF(ISNUMBER(VLOOKUP($A804,[1]Blad1!$A$2:$C$116,2,FALSE)),ROUND(VLOOKUP($A804,[1]Blad1!$A$2:$C$116,2,FALSE)*AU804/SUM($AT804:$AW804),0),AU804)</f>
        <v>308</v>
      </c>
      <c r="BT804">
        <f>IF(ISNUMBER(VLOOKUP($A804,[1]Blad1!$A$2:$C$116,2,FALSE)),ROUND(VLOOKUP($A804,[1]Blad1!$A$2:$C$116,2,FALSE)*AV804/SUM($AT804:$AW804),0),AV804)</f>
        <v>324</v>
      </c>
      <c r="BU804">
        <f>IF(ISNUMBER(VLOOKUP($A804,[1]Blad1!$A$2:$C$116,2,FALSE)),ROUND(VLOOKUP($A804,[1]Blad1!$A$2:$C$116,2,FALSE)*AW804/SUM($AT804:$AW804),0),AW804)</f>
        <v>341</v>
      </c>
      <c r="BV804">
        <f t="shared" si="124"/>
        <v>652</v>
      </c>
      <c r="BW804">
        <f t="shared" si="125"/>
        <v>738</v>
      </c>
      <c r="BX804">
        <f t="shared" si="126"/>
        <v>552</v>
      </c>
      <c r="BY804">
        <f t="shared" si="127"/>
        <v>258</v>
      </c>
      <c r="BZ804">
        <f>IF(ISNUMBER(VLOOKUP($A804,[1]Blad1!$A$2:$C$116,2,FALSE)),ROUND(VLOOKUP($A804,[1]Blad1!$A$2:$C$116,2,FALSE)*BB804/SUM($AT804:$AW804),0),BB804)</f>
        <v>281</v>
      </c>
      <c r="CA804">
        <f>IF(ISNUMBER(VLOOKUP($A804,[1]Blad1!$A$2:$C$116,2,FALSE)),ROUND(VLOOKUP($A804,[1]Blad1!$A$2:$C$116,2,FALSE)*BC804/SUM($AT804:$AW804),0),BC804)</f>
        <v>300</v>
      </c>
      <c r="CB804">
        <f>IF(ISNUMBER(VLOOKUP($A804,[1]Blad1!$A$2:$C$116,2,FALSE)),ROUND(VLOOKUP($A804,[1]Blad1!$A$2:$C$116,2,FALSE)*BD804/SUM($AT804:$AW804),0),BD804)</f>
        <v>316</v>
      </c>
      <c r="CC804">
        <f>IF(ISNUMBER(VLOOKUP($A804,[1]Blad1!$A$2:$C$116,2,FALSE)),ROUND(VLOOKUP($A804,[1]Blad1!$A$2:$C$116,2,FALSE)*BE804/SUM($AT804:$AW804),0),BE804)</f>
        <v>332</v>
      </c>
      <c r="CH804">
        <f>IF(ISNUMBER(VLOOKUP($A804,[1]Blad1!$A$2:$C$116,2,FALSE)),ROUND(VLOOKUP($A804,[1]Blad1!$A$2:$C$116,2,FALSE)*BJ804/SUM($AT804:$AW804),0),BJ804)</f>
        <v>252</v>
      </c>
      <c r="CI804">
        <f>IF(ISNUMBER(VLOOKUP($A804,[1]Blad1!$A$2:$C$116,2,FALSE)),ROUND(VLOOKUP($A804,[1]Blad1!$A$2:$C$116,2,FALSE)*BK804/SUM($AT804:$AW804),0),BK804)</f>
        <v>269</v>
      </c>
      <c r="CJ804">
        <f>IF(ISNUMBER(VLOOKUP($A804,[1]Blad1!$A$2:$C$116,2,FALSE)),ROUND(VLOOKUP($A804,[1]Blad1!$A$2:$C$116,2,FALSE)*BL804/SUM($AT804:$AW804),0),BL804)</f>
        <v>283</v>
      </c>
      <c r="CK804">
        <f>IF(ISNUMBER(VLOOKUP($A804,[1]Blad1!$A$2:$C$116,2,FALSE)),ROUND(VLOOKUP($A804,[1]Blad1!$A$2:$C$116,2,FALSE)*BM804/SUM($AT804:$AW804),0),BM804)</f>
        <v>298</v>
      </c>
    </row>
    <row r="805" spans="1:89" x14ac:dyDescent="0.3">
      <c r="A805">
        <v>804</v>
      </c>
      <c r="B805" t="s">
        <v>868</v>
      </c>
      <c r="C805">
        <v>292</v>
      </c>
      <c r="D805" t="s">
        <v>1274</v>
      </c>
      <c r="G805" t="s">
        <v>2719</v>
      </c>
      <c r="H805" t="s">
        <v>3216</v>
      </c>
      <c r="I805" t="s">
        <v>3473</v>
      </c>
      <c r="J805" t="s">
        <v>3540</v>
      </c>
      <c r="K805">
        <v>1404</v>
      </c>
      <c r="L805">
        <v>80</v>
      </c>
      <c r="M805">
        <v>2</v>
      </c>
      <c r="N805">
        <v>5095</v>
      </c>
      <c r="O805">
        <v>3139</v>
      </c>
      <c r="P805">
        <v>5526</v>
      </c>
      <c r="Q805">
        <v>944</v>
      </c>
      <c r="R805">
        <v>999</v>
      </c>
      <c r="S805">
        <v>753</v>
      </c>
      <c r="T805">
        <v>385</v>
      </c>
      <c r="U805">
        <v>1359</v>
      </c>
      <c r="V805">
        <v>1390</v>
      </c>
      <c r="W805">
        <v>1389</v>
      </c>
      <c r="X805">
        <v>1382</v>
      </c>
      <c r="Y805">
        <v>4022</v>
      </c>
      <c r="Z805">
        <v>5323</v>
      </c>
      <c r="AA805">
        <v>5080</v>
      </c>
      <c r="AB805">
        <v>4775</v>
      </c>
      <c r="AC805">
        <v>4303</v>
      </c>
      <c r="AD805">
        <v>4102</v>
      </c>
      <c r="AE805">
        <v>4136</v>
      </c>
      <c r="AF805">
        <v>3936</v>
      </c>
      <c r="AG805">
        <v>0.95434905128686831</v>
      </c>
      <c r="AH805">
        <v>0.89705053541236146</v>
      </c>
      <c r="AI805">
        <v>0.8083787337967312</v>
      </c>
      <c r="AJ805">
        <v>1.019890601690701</v>
      </c>
      <c r="AK805">
        <v>1.028344107409249</v>
      </c>
      <c r="AL805">
        <v>0.97861760318249624</v>
      </c>
      <c r="AM805">
        <v>4986.0566882148187</v>
      </c>
      <c r="AN805">
        <v>4467.1008829607363</v>
      </c>
      <c r="AO805">
        <v>3071.8806563898561</v>
      </c>
      <c r="AP805">
        <v>962</v>
      </c>
      <c r="AQ805">
        <v>1018</v>
      </c>
      <c r="AR805">
        <v>767</v>
      </c>
      <c r="AS805">
        <v>392</v>
      </c>
      <c r="AT805">
        <v>1258</v>
      </c>
      <c r="AU805">
        <v>1314</v>
      </c>
      <c r="AV805">
        <v>1336</v>
      </c>
      <c r="AW805">
        <v>1354</v>
      </c>
      <c r="AX805">
        <v>970</v>
      </c>
      <c r="AY805">
        <v>1027</v>
      </c>
      <c r="AZ805">
        <v>774</v>
      </c>
      <c r="BA805">
        <v>395</v>
      </c>
      <c r="BB805">
        <v>1183</v>
      </c>
      <c r="BC805">
        <v>1236</v>
      </c>
      <c r="BD805">
        <v>1256</v>
      </c>
      <c r="BE805">
        <v>1271</v>
      </c>
      <c r="BF805">
        <v>923</v>
      </c>
      <c r="BG805">
        <v>977</v>
      </c>
      <c r="BH805">
        <v>736</v>
      </c>
      <c r="BI805">
        <v>376</v>
      </c>
      <c r="BJ805">
        <v>1066</v>
      </c>
      <c r="BK805">
        <v>1113</v>
      </c>
      <c r="BL805">
        <v>1132</v>
      </c>
      <c r="BM805">
        <v>1145</v>
      </c>
      <c r="BN805">
        <f t="shared" si="120"/>
        <v>962</v>
      </c>
      <c r="BO805">
        <f t="shared" si="121"/>
        <v>1018</v>
      </c>
      <c r="BP805">
        <f t="shared" si="122"/>
        <v>767</v>
      </c>
      <c r="BQ805">
        <f t="shared" si="123"/>
        <v>392</v>
      </c>
      <c r="BR805">
        <f>IF(ISNUMBER(VLOOKUP($A805,[1]Blad1!$A$2:$C$116,2,FALSE)),ROUND(VLOOKUP($A805,[1]Blad1!$A$2:$C$116,2,FALSE)*AT805/SUM($AT805:$AW805),0),AT805)</f>
        <v>1258</v>
      </c>
      <c r="BS805">
        <f>IF(ISNUMBER(VLOOKUP($A805,[1]Blad1!$A$2:$C$116,2,FALSE)),ROUND(VLOOKUP($A805,[1]Blad1!$A$2:$C$116,2,FALSE)*AU805/SUM($AT805:$AW805),0),AU805)</f>
        <v>1314</v>
      </c>
      <c r="BT805">
        <f>IF(ISNUMBER(VLOOKUP($A805,[1]Blad1!$A$2:$C$116,2,FALSE)),ROUND(VLOOKUP($A805,[1]Blad1!$A$2:$C$116,2,FALSE)*AV805/SUM($AT805:$AW805),0),AV805)</f>
        <v>1336</v>
      </c>
      <c r="BU805">
        <f>IF(ISNUMBER(VLOOKUP($A805,[1]Blad1!$A$2:$C$116,2,FALSE)),ROUND(VLOOKUP($A805,[1]Blad1!$A$2:$C$116,2,FALSE)*AW805/SUM($AT805:$AW805),0),AW805)</f>
        <v>1354</v>
      </c>
      <c r="BV805">
        <f t="shared" si="124"/>
        <v>970</v>
      </c>
      <c r="BW805">
        <f t="shared" si="125"/>
        <v>1027</v>
      </c>
      <c r="BX805">
        <f t="shared" si="126"/>
        <v>774</v>
      </c>
      <c r="BY805">
        <f t="shared" si="127"/>
        <v>395</v>
      </c>
      <c r="BZ805">
        <f>IF(ISNUMBER(VLOOKUP($A805,[1]Blad1!$A$2:$C$116,2,FALSE)),ROUND(VLOOKUP($A805,[1]Blad1!$A$2:$C$116,2,FALSE)*BB805/SUM($AT805:$AW805),0),BB805)</f>
        <v>1183</v>
      </c>
      <c r="CA805">
        <f>IF(ISNUMBER(VLOOKUP($A805,[1]Blad1!$A$2:$C$116,2,FALSE)),ROUND(VLOOKUP($A805,[1]Blad1!$A$2:$C$116,2,FALSE)*BC805/SUM($AT805:$AW805),0),BC805)</f>
        <v>1236</v>
      </c>
      <c r="CB805">
        <f>IF(ISNUMBER(VLOOKUP($A805,[1]Blad1!$A$2:$C$116,2,FALSE)),ROUND(VLOOKUP($A805,[1]Blad1!$A$2:$C$116,2,FALSE)*BD805/SUM($AT805:$AW805),0),BD805)</f>
        <v>1256</v>
      </c>
      <c r="CC805">
        <f>IF(ISNUMBER(VLOOKUP($A805,[1]Blad1!$A$2:$C$116,2,FALSE)),ROUND(VLOOKUP($A805,[1]Blad1!$A$2:$C$116,2,FALSE)*BE805/SUM($AT805:$AW805),0),BE805)</f>
        <v>1271</v>
      </c>
      <c r="CH805">
        <f>IF(ISNUMBER(VLOOKUP($A805,[1]Blad1!$A$2:$C$116,2,FALSE)),ROUND(VLOOKUP($A805,[1]Blad1!$A$2:$C$116,2,FALSE)*BJ805/SUM($AT805:$AW805),0),BJ805)</f>
        <v>1066</v>
      </c>
      <c r="CI805">
        <f>IF(ISNUMBER(VLOOKUP($A805,[1]Blad1!$A$2:$C$116,2,FALSE)),ROUND(VLOOKUP($A805,[1]Blad1!$A$2:$C$116,2,FALSE)*BK805/SUM($AT805:$AW805),0),BK805)</f>
        <v>1113</v>
      </c>
      <c r="CJ805">
        <f>IF(ISNUMBER(VLOOKUP($A805,[1]Blad1!$A$2:$C$116,2,FALSE)),ROUND(VLOOKUP($A805,[1]Blad1!$A$2:$C$116,2,FALSE)*BL805/SUM($AT805:$AW805),0),BL805)</f>
        <v>1132</v>
      </c>
      <c r="CK805">
        <f>IF(ISNUMBER(VLOOKUP($A805,[1]Blad1!$A$2:$C$116,2,FALSE)),ROUND(VLOOKUP($A805,[1]Blad1!$A$2:$C$116,2,FALSE)*BM805/SUM($AT805:$AW805),0),BM805)</f>
        <v>1145</v>
      </c>
    </row>
    <row r="806" spans="1:89" x14ac:dyDescent="0.3">
      <c r="A806">
        <v>805</v>
      </c>
      <c r="B806" t="s">
        <v>869</v>
      </c>
      <c r="C806">
        <v>293</v>
      </c>
      <c r="D806" t="s">
        <v>1274</v>
      </c>
      <c r="G806" t="s">
        <v>2720</v>
      </c>
      <c r="H806" t="s">
        <v>3217</v>
      </c>
      <c r="I806" t="s">
        <v>3473</v>
      </c>
      <c r="J806" t="s">
        <v>3540</v>
      </c>
      <c r="K806">
        <v>1413</v>
      </c>
      <c r="L806">
        <v>90</v>
      </c>
      <c r="M806">
        <v>2</v>
      </c>
      <c r="N806">
        <v>6375</v>
      </c>
      <c r="O806">
        <v>3764</v>
      </c>
      <c r="P806">
        <v>1091</v>
      </c>
      <c r="Q806">
        <v>1231</v>
      </c>
      <c r="R806">
        <v>1241</v>
      </c>
      <c r="S806">
        <v>898</v>
      </c>
      <c r="T806">
        <v>433</v>
      </c>
      <c r="U806">
        <v>195</v>
      </c>
      <c r="V806">
        <v>228</v>
      </c>
      <c r="W806">
        <v>289</v>
      </c>
      <c r="X806">
        <v>365</v>
      </c>
      <c r="Y806">
        <v>2895</v>
      </c>
      <c r="Z806">
        <v>290</v>
      </c>
      <c r="AA806">
        <v>298</v>
      </c>
      <c r="AB806">
        <v>290</v>
      </c>
      <c r="AC806">
        <v>261</v>
      </c>
      <c r="AD806">
        <v>2570</v>
      </c>
      <c r="AE806">
        <v>2341</v>
      </c>
      <c r="AF806">
        <v>1951</v>
      </c>
      <c r="AG806">
        <v>1.027586206896552</v>
      </c>
      <c r="AH806">
        <v>1</v>
      </c>
      <c r="AI806">
        <v>0.9</v>
      </c>
      <c r="AJ806">
        <v>0.88773747841105355</v>
      </c>
      <c r="AK806">
        <v>0.80863557858376511</v>
      </c>
      <c r="AL806">
        <v>0.67392055267702933</v>
      </c>
      <c r="AM806">
        <v>4296.2435233160622</v>
      </c>
      <c r="AN806">
        <v>981.9</v>
      </c>
      <c r="AO806">
        <v>2536.6369602763389</v>
      </c>
      <c r="AP806">
        <v>1092</v>
      </c>
      <c r="AQ806">
        <v>1101</v>
      </c>
      <c r="AR806">
        <v>797</v>
      </c>
      <c r="AS806">
        <v>384</v>
      </c>
      <c r="AT806">
        <v>194</v>
      </c>
      <c r="AU806">
        <v>231</v>
      </c>
      <c r="AV806">
        <v>299</v>
      </c>
      <c r="AW806">
        <v>385</v>
      </c>
      <c r="AX806">
        <v>995</v>
      </c>
      <c r="AY806">
        <v>1003</v>
      </c>
      <c r="AZ806">
        <v>726</v>
      </c>
      <c r="BA806">
        <v>350</v>
      </c>
      <c r="BB806">
        <v>189</v>
      </c>
      <c r="BC806">
        <v>225</v>
      </c>
      <c r="BD806">
        <v>291</v>
      </c>
      <c r="BE806">
        <v>375</v>
      </c>
      <c r="BF806">
        <v>829</v>
      </c>
      <c r="BG806">
        <v>836</v>
      </c>
      <c r="BH806">
        <v>605</v>
      </c>
      <c r="BI806">
        <v>291</v>
      </c>
      <c r="BJ806">
        <v>170</v>
      </c>
      <c r="BK806">
        <v>203</v>
      </c>
      <c r="BL806">
        <v>262</v>
      </c>
      <c r="BM806">
        <v>337</v>
      </c>
      <c r="BN806">
        <f t="shared" si="120"/>
        <v>1092</v>
      </c>
      <c r="BO806">
        <f t="shared" si="121"/>
        <v>1101</v>
      </c>
      <c r="BP806">
        <f t="shared" si="122"/>
        <v>797</v>
      </c>
      <c r="BQ806">
        <f t="shared" si="123"/>
        <v>384</v>
      </c>
      <c r="BR806">
        <f>IF(ISNUMBER(VLOOKUP($A806,[1]Blad1!$A$2:$C$116,2,FALSE)),ROUND(VLOOKUP($A806,[1]Blad1!$A$2:$C$116,2,FALSE)*AT806/SUM($AT806:$AW806),0),AT806)</f>
        <v>194</v>
      </c>
      <c r="BS806">
        <f>IF(ISNUMBER(VLOOKUP($A806,[1]Blad1!$A$2:$C$116,2,FALSE)),ROUND(VLOOKUP($A806,[1]Blad1!$A$2:$C$116,2,FALSE)*AU806/SUM($AT806:$AW806),0),AU806)</f>
        <v>231</v>
      </c>
      <c r="BT806">
        <f>IF(ISNUMBER(VLOOKUP($A806,[1]Blad1!$A$2:$C$116,2,FALSE)),ROUND(VLOOKUP($A806,[1]Blad1!$A$2:$C$116,2,FALSE)*AV806/SUM($AT806:$AW806),0),AV806)</f>
        <v>299</v>
      </c>
      <c r="BU806">
        <f>IF(ISNUMBER(VLOOKUP($A806,[1]Blad1!$A$2:$C$116,2,FALSE)),ROUND(VLOOKUP($A806,[1]Blad1!$A$2:$C$116,2,FALSE)*AW806/SUM($AT806:$AW806),0),AW806)</f>
        <v>385</v>
      </c>
      <c r="BV806">
        <f t="shared" si="124"/>
        <v>995</v>
      </c>
      <c r="BW806">
        <f t="shared" si="125"/>
        <v>1003</v>
      </c>
      <c r="BX806">
        <f t="shared" si="126"/>
        <v>726</v>
      </c>
      <c r="BY806">
        <f t="shared" si="127"/>
        <v>350</v>
      </c>
      <c r="BZ806">
        <f>IF(ISNUMBER(VLOOKUP($A806,[1]Blad1!$A$2:$C$116,2,FALSE)),ROUND(VLOOKUP($A806,[1]Blad1!$A$2:$C$116,2,FALSE)*BB806/SUM($AT806:$AW806),0),BB806)</f>
        <v>189</v>
      </c>
      <c r="CA806">
        <f>IF(ISNUMBER(VLOOKUP($A806,[1]Blad1!$A$2:$C$116,2,FALSE)),ROUND(VLOOKUP($A806,[1]Blad1!$A$2:$C$116,2,FALSE)*BC806/SUM($AT806:$AW806),0),BC806)</f>
        <v>225</v>
      </c>
      <c r="CB806">
        <f>IF(ISNUMBER(VLOOKUP($A806,[1]Blad1!$A$2:$C$116,2,FALSE)),ROUND(VLOOKUP($A806,[1]Blad1!$A$2:$C$116,2,FALSE)*BD806/SUM($AT806:$AW806),0),BD806)</f>
        <v>291</v>
      </c>
      <c r="CC806">
        <f>IF(ISNUMBER(VLOOKUP($A806,[1]Blad1!$A$2:$C$116,2,FALSE)),ROUND(VLOOKUP($A806,[1]Blad1!$A$2:$C$116,2,FALSE)*BE806/SUM($AT806:$AW806),0),BE806)</f>
        <v>375</v>
      </c>
      <c r="CH806">
        <f>IF(ISNUMBER(VLOOKUP($A806,[1]Blad1!$A$2:$C$116,2,FALSE)),ROUND(VLOOKUP($A806,[1]Blad1!$A$2:$C$116,2,FALSE)*BJ806/SUM($AT806:$AW806),0),BJ806)</f>
        <v>170</v>
      </c>
      <c r="CI806">
        <f>IF(ISNUMBER(VLOOKUP($A806,[1]Blad1!$A$2:$C$116,2,FALSE)),ROUND(VLOOKUP($A806,[1]Blad1!$A$2:$C$116,2,FALSE)*BK806/SUM($AT806:$AW806),0),BK806)</f>
        <v>203</v>
      </c>
      <c r="CJ806">
        <f>IF(ISNUMBER(VLOOKUP($A806,[1]Blad1!$A$2:$C$116,2,FALSE)),ROUND(VLOOKUP($A806,[1]Blad1!$A$2:$C$116,2,FALSE)*BL806/SUM($AT806:$AW806),0),BL806)</f>
        <v>262</v>
      </c>
      <c r="CK806">
        <f>IF(ISNUMBER(VLOOKUP($A806,[1]Blad1!$A$2:$C$116,2,FALSE)),ROUND(VLOOKUP($A806,[1]Blad1!$A$2:$C$116,2,FALSE)*BM806/SUM($AT806:$AW806),0),BM806)</f>
        <v>337</v>
      </c>
    </row>
    <row r="807" spans="1:89" x14ac:dyDescent="0.3">
      <c r="A807">
        <v>806</v>
      </c>
      <c r="B807" t="s">
        <v>870</v>
      </c>
      <c r="C807">
        <v>294</v>
      </c>
      <c r="D807" t="s">
        <v>1274</v>
      </c>
      <c r="G807" t="s">
        <v>2721</v>
      </c>
      <c r="H807" t="s">
        <v>3218</v>
      </c>
      <c r="I807" t="s">
        <v>3473</v>
      </c>
      <c r="J807" t="s">
        <v>3540</v>
      </c>
      <c r="K807">
        <v>1401</v>
      </c>
      <c r="L807">
        <v>80</v>
      </c>
      <c r="M807">
        <v>1</v>
      </c>
      <c r="N807">
        <v>5270</v>
      </c>
      <c r="O807">
        <v>2867</v>
      </c>
      <c r="P807">
        <v>9165</v>
      </c>
      <c r="Q807">
        <v>732</v>
      </c>
      <c r="R807">
        <v>819</v>
      </c>
      <c r="S807">
        <v>742</v>
      </c>
      <c r="T807">
        <v>542</v>
      </c>
      <c r="U807">
        <v>1564</v>
      </c>
      <c r="V807">
        <v>2052</v>
      </c>
      <c r="W807">
        <v>2471</v>
      </c>
      <c r="X807">
        <v>2925</v>
      </c>
      <c r="Y807">
        <v>4929</v>
      </c>
      <c r="Z807">
        <v>9165</v>
      </c>
      <c r="AA807">
        <v>9560</v>
      </c>
      <c r="AB807">
        <v>9306</v>
      </c>
      <c r="AC807">
        <v>8376</v>
      </c>
      <c r="AD807">
        <v>5428</v>
      </c>
      <c r="AE807">
        <v>5438</v>
      </c>
      <c r="AF807">
        <v>4512</v>
      </c>
      <c r="AG807">
        <v>1.0430987452264051</v>
      </c>
      <c r="AH807">
        <v>1.0153846153846151</v>
      </c>
      <c r="AI807">
        <v>0.91391162029459905</v>
      </c>
      <c r="AJ807">
        <v>1.1012375735443289</v>
      </c>
      <c r="AK807">
        <v>1.1032663826333939</v>
      </c>
      <c r="AL807">
        <v>0.9153986609860012</v>
      </c>
      <c r="AM807">
        <v>4824.1509433962256</v>
      </c>
      <c r="AN807">
        <v>8376</v>
      </c>
      <c r="AO807">
        <v>2624.4479610468661</v>
      </c>
      <c r="AP807">
        <v>806</v>
      </c>
      <c r="AQ807">
        <v>901</v>
      </c>
      <c r="AR807">
        <v>817</v>
      </c>
      <c r="AS807">
        <v>596</v>
      </c>
      <c r="AT807">
        <v>1581</v>
      </c>
      <c r="AU807">
        <v>2119</v>
      </c>
      <c r="AV807">
        <v>2597</v>
      </c>
      <c r="AW807">
        <v>3134</v>
      </c>
      <c r="AX807">
        <v>807</v>
      </c>
      <c r="AY807">
        <v>903</v>
      </c>
      <c r="AZ807">
        <v>818</v>
      </c>
      <c r="BA807">
        <v>597</v>
      </c>
      <c r="BB807">
        <v>1541</v>
      </c>
      <c r="BC807">
        <v>2064</v>
      </c>
      <c r="BD807">
        <v>2528</v>
      </c>
      <c r="BE807">
        <v>3047</v>
      </c>
      <c r="BF807">
        <v>670</v>
      </c>
      <c r="BG807">
        <v>749</v>
      </c>
      <c r="BH807">
        <v>679</v>
      </c>
      <c r="BI807">
        <v>496</v>
      </c>
      <c r="BJ807">
        <v>1386</v>
      </c>
      <c r="BK807">
        <v>1858</v>
      </c>
      <c r="BL807">
        <v>2275</v>
      </c>
      <c r="BM807">
        <v>2744</v>
      </c>
      <c r="BN807">
        <f t="shared" si="120"/>
        <v>806</v>
      </c>
      <c r="BO807">
        <f t="shared" si="121"/>
        <v>901</v>
      </c>
      <c r="BP807">
        <f t="shared" si="122"/>
        <v>817</v>
      </c>
      <c r="BQ807">
        <f t="shared" si="123"/>
        <v>596</v>
      </c>
      <c r="BR807">
        <f>IF(ISNUMBER(VLOOKUP($A807,[1]Blad1!$A$2:$C$116,2,FALSE)),ROUND(VLOOKUP($A807,[1]Blad1!$A$2:$C$116,2,FALSE)*AT807/SUM($AT807:$AW807),0),AT807)</f>
        <v>1581</v>
      </c>
      <c r="BS807">
        <f>IF(ISNUMBER(VLOOKUP($A807,[1]Blad1!$A$2:$C$116,2,FALSE)),ROUND(VLOOKUP($A807,[1]Blad1!$A$2:$C$116,2,FALSE)*AU807/SUM($AT807:$AW807),0),AU807)</f>
        <v>2119</v>
      </c>
      <c r="BT807">
        <f>IF(ISNUMBER(VLOOKUP($A807,[1]Blad1!$A$2:$C$116,2,FALSE)),ROUND(VLOOKUP($A807,[1]Blad1!$A$2:$C$116,2,FALSE)*AV807/SUM($AT807:$AW807),0),AV807)</f>
        <v>2597</v>
      </c>
      <c r="BU807">
        <f>IF(ISNUMBER(VLOOKUP($A807,[1]Blad1!$A$2:$C$116,2,FALSE)),ROUND(VLOOKUP($A807,[1]Blad1!$A$2:$C$116,2,FALSE)*AW807/SUM($AT807:$AW807),0),AW807)</f>
        <v>3134</v>
      </c>
      <c r="BV807">
        <f t="shared" si="124"/>
        <v>807</v>
      </c>
      <c r="BW807">
        <f t="shared" si="125"/>
        <v>903</v>
      </c>
      <c r="BX807">
        <f t="shared" si="126"/>
        <v>818</v>
      </c>
      <c r="BY807">
        <f t="shared" si="127"/>
        <v>597</v>
      </c>
      <c r="BZ807">
        <f>IF(ISNUMBER(VLOOKUP($A807,[1]Blad1!$A$2:$C$116,2,FALSE)),ROUND(VLOOKUP($A807,[1]Blad1!$A$2:$C$116,2,FALSE)*BB807/SUM($AT807:$AW807),0),BB807)</f>
        <v>1541</v>
      </c>
      <c r="CA807">
        <f>IF(ISNUMBER(VLOOKUP($A807,[1]Blad1!$A$2:$C$116,2,FALSE)),ROUND(VLOOKUP($A807,[1]Blad1!$A$2:$C$116,2,FALSE)*BC807/SUM($AT807:$AW807),0),BC807)</f>
        <v>2064</v>
      </c>
      <c r="CB807">
        <f>IF(ISNUMBER(VLOOKUP($A807,[1]Blad1!$A$2:$C$116,2,FALSE)),ROUND(VLOOKUP($A807,[1]Blad1!$A$2:$C$116,2,FALSE)*BD807/SUM($AT807:$AW807),0),BD807)</f>
        <v>2528</v>
      </c>
      <c r="CC807">
        <f>IF(ISNUMBER(VLOOKUP($A807,[1]Blad1!$A$2:$C$116,2,FALSE)),ROUND(VLOOKUP($A807,[1]Blad1!$A$2:$C$116,2,FALSE)*BE807/SUM($AT807:$AW807),0),BE807)</f>
        <v>3047</v>
      </c>
      <c r="CH807">
        <f>IF(ISNUMBER(VLOOKUP($A807,[1]Blad1!$A$2:$C$116,2,FALSE)),ROUND(VLOOKUP($A807,[1]Blad1!$A$2:$C$116,2,FALSE)*BJ807/SUM($AT807:$AW807),0),BJ807)</f>
        <v>1386</v>
      </c>
      <c r="CI807">
        <f>IF(ISNUMBER(VLOOKUP($A807,[1]Blad1!$A$2:$C$116,2,FALSE)),ROUND(VLOOKUP($A807,[1]Blad1!$A$2:$C$116,2,FALSE)*BK807/SUM($AT807:$AW807),0),BK807)</f>
        <v>1858</v>
      </c>
      <c r="CJ807">
        <f>IF(ISNUMBER(VLOOKUP($A807,[1]Blad1!$A$2:$C$116,2,FALSE)),ROUND(VLOOKUP($A807,[1]Blad1!$A$2:$C$116,2,FALSE)*BL807/SUM($AT807:$AW807),0),BL807)</f>
        <v>2275</v>
      </c>
      <c r="CK807">
        <f>IF(ISNUMBER(VLOOKUP($A807,[1]Blad1!$A$2:$C$116,2,FALSE)),ROUND(VLOOKUP($A807,[1]Blad1!$A$2:$C$116,2,FALSE)*BM807/SUM($AT807:$AW807),0),BM807)</f>
        <v>2744</v>
      </c>
    </row>
    <row r="808" spans="1:89" x14ac:dyDescent="0.3">
      <c r="A808">
        <v>807</v>
      </c>
      <c r="B808" t="s">
        <v>871</v>
      </c>
      <c r="C808">
        <v>295</v>
      </c>
      <c r="D808" t="s">
        <v>1274</v>
      </c>
      <c r="G808" t="s">
        <v>2722</v>
      </c>
      <c r="H808" t="s">
        <v>3219</v>
      </c>
      <c r="I808" t="s">
        <v>3473</v>
      </c>
      <c r="J808" t="s">
        <v>3540</v>
      </c>
      <c r="K808">
        <v>1399</v>
      </c>
      <c r="L808">
        <v>80</v>
      </c>
      <c r="M808">
        <v>2</v>
      </c>
      <c r="N808">
        <v>2540</v>
      </c>
      <c r="O808">
        <v>1561</v>
      </c>
      <c r="P808">
        <v>2254</v>
      </c>
      <c r="Q808">
        <v>481</v>
      </c>
      <c r="R808">
        <v>569</v>
      </c>
      <c r="S808">
        <v>395</v>
      </c>
      <c r="T808">
        <v>143</v>
      </c>
      <c r="U808">
        <v>622</v>
      </c>
      <c r="V808">
        <v>579</v>
      </c>
      <c r="W808">
        <v>548</v>
      </c>
      <c r="X808">
        <v>517</v>
      </c>
      <c r="Y808">
        <v>2770</v>
      </c>
      <c r="Z808">
        <v>2254</v>
      </c>
      <c r="AA808">
        <v>2281</v>
      </c>
      <c r="AB808">
        <v>2194</v>
      </c>
      <c r="AC808">
        <v>1970</v>
      </c>
      <c r="AD808">
        <v>2668</v>
      </c>
      <c r="AE808">
        <v>2639</v>
      </c>
      <c r="AF808">
        <v>2380</v>
      </c>
      <c r="AG808">
        <v>1.0119787045252879</v>
      </c>
      <c r="AH808">
        <v>0.97338065661047024</v>
      </c>
      <c r="AI808">
        <v>0.87400177462289264</v>
      </c>
      <c r="AJ808">
        <v>0.96317689530685924</v>
      </c>
      <c r="AK808">
        <v>0.95270758122743682</v>
      </c>
      <c r="AL808">
        <v>0.8592057761732852</v>
      </c>
      <c r="AM808">
        <v>2182.3826714801439</v>
      </c>
      <c r="AN808">
        <v>1970</v>
      </c>
      <c r="AO808">
        <v>1341.2202166064981</v>
      </c>
      <c r="AP808">
        <v>463</v>
      </c>
      <c r="AQ808">
        <v>548</v>
      </c>
      <c r="AR808">
        <v>380</v>
      </c>
      <c r="AS808">
        <v>137</v>
      </c>
      <c r="AT808">
        <v>610</v>
      </c>
      <c r="AU808">
        <v>580</v>
      </c>
      <c r="AV808">
        <v>559</v>
      </c>
      <c r="AW808">
        <v>537</v>
      </c>
      <c r="AX808">
        <v>458</v>
      </c>
      <c r="AY808">
        <v>542</v>
      </c>
      <c r="AZ808">
        <v>376</v>
      </c>
      <c r="BA808">
        <v>136</v>
      </c>
      <c r="BB808">
        <v>587</v>
      </c>
      <c r="BC808">
        <v>558</v>
      </c>
      <c r="BD808">
        <v>538</v>
      </c>
      <c r="BE808">
        <v>515</v>
      </c>
      <c r="BF808">
        <v>413</v>
      </c>
      <c r="BG808">
        <v>488</v>
      </c>
      <c r="BH808">
        <v>339</v>
      </c>
      <c r="BI808">
        <v>122</v>
      </c>
      <c r="BJ808">
        <v>526</v>
      </c>
      <c r="BK808">
        <v>501</v>
      </c>
      <c r="BL808">
        <v>482</v>
      </c>
      <c r="BM808">
        <v>463</v>
      </c>
      <c r="BN808">
        <f t="shared" si="120"/>
        <v>463</v>
      </c>
      <c r="BO808">
        <f t="shared" si="121"/>
        <v>548</v>
      </c>
      <c r="BP808">
        <f t="shared" si="122"/>
        <v>380</v>
      </c>
      <c r="BQ808">
        <f t="shared" si="123"/>
        <v>137</v>
      </c>
      <c r="BR808">
        <f>IF(ISNUMBER(VLOOKUP($A808,[1]Blad1!$A$2:$C$116,2,FALSE)),ROUND(VLOOKUP($A808,[1]Blad1!$A$2:$C$116,2,FALSE)*AT808/SUM($AT808:$AW808),0),AT808)</f>
        <v>610</v>
      </c>
      <c r="BS808">
        <f>IF(ISNUMBER(VLOOKUP($A808,[1]Blad1!$A$2:$C$116,2,FALSE)),ROUND(VLOOKUP($A808,[1]Blad1!$A$2:$C$116,2,FALSE)*AU808/SUM($AT808:$AW808),0),AU808)</f>
        <v>580</v>
      </c>
      <c r="BT808">
        <f>IF(ISNUMBER(VLOOKUP($A808,[1]Blad1!$A$2:$C$116,2,FALSE)),ROUND(VLOOKUP($A808,[1]Blad1!$A$2:$C$116,2,FALSE)*AV808/SUM($AT808:$AW808),0),AV808)</f>
        <v>559</v>
      </c>
      <c r="BU808">
        <f>IF(ISNUMBER(VLOOKUP($A808,[1]Blad1!$A$2:$C$116,2,FALSE)),ROUND(VLOOKUP($A808,[1]Blad1!$A$2:$C$116,2,FALSE)*AW808/SUM($AT808:$AW808),0),AW808)</f>
        <v>537</v>
      </c>
      <c r="BV808">
        <f t="shared" si="124"/>
        <v>458</v>
      </c>
      <c r="BW808">
        <f t="shared" si="125"/>
        <v>542</v>
      </c>
      <c r="BX808">
        <f t="shared" si="126"/>
        <v>376</v>
      </c>
      <c r="BY808">
        <f t="shared" si="127"/>
        <v>136</v>
      </c>
      <c r="BZ808">
        <f>IF(ISNUMBER(VLOOKUP($A808,[1]Blad1!$A$2:$C$116,2,FALSE)),ROUND(VLOOKUP($A808,[1]Blad1!$A$2:$C$116,2,FALSE)*BB808/SUM($AT808:$AW808),0),BB808)</f>
        <v>587</v>
      </c>
      <c r="CA808">
        <f>IF(ISNUMBER(VLOOKUP($A808,[1]Blad1!$A$2:$C$116,2,FALSE)),ROUND(VLOOKUP($A808,[1]Blad1!$A$2:$C$116,2,FALSE)*BC808/SUM($AT808:$AW808),0),BC808)</f>
        <v>558</v>
      </c>
      <c r="CB808">
        <f>IF(ISNUMBER(VLOOKUP($A808,[1]Blad1!$A$2:$C$116,2,FALSE)),ROUND(VLOOKUP($A808,[1]Blad1!$A$2:$C$116,2,FALSE)*BD808/SUM($AT808:$AW808),0),BD808)</f>
        <v>538</v>
      </c>
      <c r="CC808">
        <f>IF(ISNUMBER(VLOOKUP($A808,[1]Blad1!$A$2:$C$116,2,FALSE)),ROUND(VLOOKUP($A808,[1]Blad1!$A$2:$C$116,2,FALSE)*BE808/SUM($AT808:$AW808),0),BE808)</f>
        <v>515</v>
      </c>
      <c r="CH808">
        <f>IF(ISNUMBER(VLOOKUP($A808,[1]Blad1!$A$2:$C$116,2,FALSE)),ROUND(VLOOKUP($A808,[1]Blad1!$A$2:$C$116,2,FALSE)*BJ808/SUM($AT808:$AW808),0),BJ808)</f>
        <v>526</v>
      </c>
      <c r="CI808">
        <f>IF(ISNUMBER(VLOOKUP($A808,[1]Blad1!$A$2:$C$116,2,FALSE)),ROUND(VLOOKUP($A808,[1]Blad1!$A$2:$C$116,2,FALSE)*BK808/SUM($AT808:$AW808),0),BK808)</f>
        <v>501</v>
      </c>
      <c r="CJ808">
        <f>IF(ISNUMBER(VLOOKUP($A808,[1]Blad1!$A$2:$C$116,2,FALSE)),ROUND(VLOOKUP($A808,[1]Blad1!$A$2:$C$116,2,FALSE)*BL808/SUM($AT808:$AW808),0),BL808)</f>
        <v>482</v>
      </c>
      <c r="CK808">
        <f>IF(ISNUMBER(VLOOKUP($A808,[1]Blad1!$A$2:$C$116,2,FALSE)),ROUND(VLOOKUP($A808,[1]Blad1!$A$2:$C$116,2,FALSE)*BM808/SUM($AT808:$AW808),0),BM808)</f>
        <v>463</v>
      </c>
    </row>
    <row r="809" spans="1:89" x14ac:dyDescent="0.3">
      <c r="A809">
        <v>808</v>
      </c>
      <c r="B809" t="s">
        <v>872</v>
      </c>
      <c r="C809">
        <v>296</v>
      </c>
      <c r="D809" t="s">
        <v>1274</v>
      </c>
      <c r="G809" t="s">
        <v>2723</v>
      </c>
      <c r="H809" t="s">
        <v>3220</v>
      </c>
      <c r="I809" t="s">
        <v>3473</v>
      </c>
      <c r="J809" t="s">
        <v>3540</v>
      </c>
      <c r="K809">
        <v>1405</v>
      </c>
      <c r="L809">
        <v>200</v>
      </c>
      <c r="M809">
        <v>5</v>
      </c>
      <c r="N809">
        <v>170</v>
      </c>
      <c r="O809">
        <v>107</v>
      </c>
      <c r="P809">
        <v>2142</v>
      </c>
      <c r="Q809">
        <v>22</v>
      </c>
      <c r="R809">
        <v>26</v>
      </c>
      <c r="S809">
        <v>28</v>
      </c>
      <c r="T809">
        <v>25</v>
      </c>
      <c r="U809">
        <v>669</v>
      </c>
      <c r="V809">
        <v>610</v>
      </c>
      <c r="W809">
        <v>507</v>
      </c>
      <c r="X809">
        <v>382</v>
      </c>
      <c r="Y809">
        <v>2104</v>
      </c>
      <c r="Z809">
        <v>2142</v>
      </c>
      <c r="AA809">
        <v>2127</v>
      </c>
      <c r="AB809">
        <v>2033</v>
      </c>
      <c r="AC809">
        <v>1847</v>
      </c>
      <c r="AD809">
        <v>2069</v>
      </c>
      <c r="AE809">
        <v>1966</v>
      </c>
      <c r="AF809">
        <v>1886</v>
      </c>
      <c r="AG809">
        <v>0.99299719887955185</v>
      </c>
      <c r="AH809">
        <v>0.94911297852474319</v>
      </c>
      <c r="AI809">
        <v>0.86227824463118585</v>
      </c>
      <c r="AJ809">
        <v>0.98336501901140683</v>
      </c>
      <c r="AK809">
        <v>0.93441064638783267</v>
      </c>
      <c r="AL809">
        <v>0.89638783269961975</v>
      </c>
      <c r="AM809">
        <v>152.3859315589354</v>
      </c>
      <c r="AN809">
        <v>1847</v>
      </c>
      <c r="AO809">
        <v>95.913498098859321</v>
      </c>
      <c r="AP809">
        <v>21</v>
      </c>
      <c r="AQ809">
        <v>25</v>
      </c>
      <c r="AR809">
        <v>27</v>
      </c>
      <c r="AS809">
        <v>24</v>
      </c>
      <c r="AT809">
        <v>644</v>
      </c>
      <c r="AU809">
        <v>600</v>
      </c>
      <c r="AV809">
        <v>507</v>
      </c>
      <c r="AW809">
        <v>389</v>
      </c>
      <c r="AX809">
        <v>20</v>
      </c>
      <c r="AY809">
        <v>24</v>
      </c>
      <c r="AZ809">
        <v>26</v>
      </c>
      <c r="BA809">
        <v>23</v>
      </c>
      <c r="BB809">
        <v>616</v>
      </c>
      <c r="BC809">
        <v>574</v>
      </c>
      <c r="BD809">
        <v>484</v>
      </c>
      <c r="BE809">
        <v>372</v>
      </c>
      <c r="BF809">
        <v>19</v>
      </c>
      <c r="BG809">
        <v>23</v>
      </c>
      <c r="BH809">
        <v>25</v>
      </c>
      <c r="BI809">
        <v>22</v>
      </c>
      <c r="BJ809">
        <v>559</v>
      </c>
      <c r="BK809">
        <v>521</v>
      </c>
      <c r="BL809">
        <v>440</v>
      </c>
      <c r="BM809">
        <v>338</v>
      </c>
      <c r="BN809">
        <f t="shared" si="120"/>
        <v>21</v>
      </c>
      <c r="BO809">
        <f t="shared" si="121"/>
        <v>25</v>
      </c>
      <c r="BP809">
        <f t="shared" si="122"/>
        <v>27</v>
      </c>
      <c r="BQ809">
        <f t="shared" si="123"/>
        <v>24</v>
      </c>
      <c r="BR809">
        <f>IF(ISNUMBER(VLOOKUP($A809,[1]Blad1!$A$2:$C$116,2,FALSE)),ROUND(VLOOKUP($A809,[1]Blad1!$A$2:$C$116,2,FALSE)*AT809/SUM($AT809:$AW809),0),AT809)</f>
        <v>644</v>
      </c>
      <c r="BS809">
        <f>IF(ISNUMBER(VLOOKUP($A809,[1]Blad1!$A$2:$C$116,2,FALSE)),ROUND(VLOOKUP($A809,[1]Blad1!$A$2:$C$116,2,FALSE)*AU809/SUM($AT809:$AW809),0),AU809)</f>
        <v>600</v>
      </c>
      <c r="BT809">
        <f>IF(ISNUMBER(VLOOKUP($A809,[1]Blad1!$A$2:$C$116,2,FALSE)),ROUND(VLOOKUP($A809,[1]Blad1!$A$2:$C$116,2,FALSE)*AV809/SUM($AT809:$AW809),0),AV809)</f>
        <v>507</v>
      </c>
      <c r="BU809">
        <f>IF(ISNUMBER(VLOOKUP($A809,[1]Blad1!$A$2:$C$116,2,FALSE)),ROUND(VLOOKUP($A809,[1]Blad1!$A$2:$C$116,2,FALSE)*AW809/SUM($AT809:$AW809),0),AW809)</f>
        <v>389</v>
      </c>
      <c r="BV809">
        <f t="shared" si="124"/>
        <v>20</v>
      </c>
      <c r="BW809">
        <f t="shared" si="125"/>
        <v>24</v>
      </c>
      <c r="BX809">
        <f t="shared" si="126"/>
        <v>26</v>
      </c>
      <c r="BY809">
        <f t="shared" si="127"/>
        <v>23</v>
      </c>
      <c r="BZ809">
        <f>IF(ISNUMBER(VLOOKUP($A809,[1]Blad1!$A$2:$C$116,2,FALSE)),ROUND(VLOOKUP($A809,[1]Blad1!$A$2:$C$116,2,FALSE)*BB809/SUM($AT809:$AW809),0),BB809)</f>
        <v>616</v>
      </c>
      <c r="CA809">
        <f>IF(ISNUMBER(VLOOKUP($A809,[1]Blad1!$A$2:$C$116,2,FALSE)),ROUND(VLOOKUP($A809,[1]Blad1!$A$2:$C$116,2,FALSE)*BC809/SUM($AT809:$AW809),0),BC809)</f>
        <v>574</v>
      </c>
      <c r="CB809">
        <f>IF(ISNUMBER(VLOOKUP($A809,[1]Blad1!$A$2:$C$116,2,FALSE)),ROUND(VLOOKUP($A809,[1]Blad1!$A$2:$C$116,2,FALSE)*BD809/SUM($AT809:$AW809),0),BD809)</f>
        <v>484</v>
      </c>
      <c r="CC809">
        <f>IF(ISNUMBER(VLOOKUP($A809,[1]Blad1!$A$2:$C$116,2,FALSE)),ROUND(VLOOKUP($A809,[1]Blad1!$A$2:$C$116,2,FALSE)*BE809/SUM($AT809:$AW809),0),BE809)</f>
        <v>372</v>
      </c>
      <c r="CH809">
        <f>IF(ISNUMBER(VLOOKUP($A809,[1]Blad1!$A$2:$C$116,2,FALSE)),ROUND(VLOOKUP($A809,[1]Blad1!$A$2:$C$116,2,FALSE)*BJ809/SUM($AT809:$AW809),0),BJ809)</f>
        <v>559</v>
      </c>
      <c r="CI809">
        <f>IF(ISNUMBER(VLOOKUP($A809,[1]Blad1!$A$2:$C$116,2,FALSE)),ROUND(VLOOKUP($A809,[1]Blad1!$A$2:$C$116,2,FALSE)*BK809/SUM($AT809:$AW809),0),BK809)</f>
        <v>521</v>
      </c>
      <c r="CJ809">
        <f>IF(ISNUMBER(VLOOKUP($A809,[1]Blad1!$A$2:$C$116,2,FALSE)),ROUND(VLOOKUP($A809,[1]Blad1!$A$2:$C$116,2,FALSE)*BL809/SUM($AT809:$AW809),0),BL809)</f>
        <v>440</v>
      </c>
      <c r="CK809">
        <f>IF(ISNUMBER(VLOOKUP($A809,[1]Blad1!$A$2:$C$116,2,FALSE)),ROUND(VLOOKUP($A809,[1]Blad1!$A$2:$C$116,2,FALSE)*BM809/SUM($AT809:$AW809),0),BM809)</f>
        <v>338</v>
      </c>
    </row>
    <row r="810" spans="1:89" x14ac:dyDescent="0.3">
      <c r="A810">
        <v>809</v>
      </c>
      <c r="B810" t="s">
        <v>873</v>
      </c>
      <c r="C810">
        <v>297</v>
      </c>
      <c r="D810" t="s">
        <v>1274</v>
      </c>
      <c r="G810" t="s">
        <v>2724</v>
      </c>
      <c r="H810" t="s">
        <v>3221</v>
      </c>
      <c r="I810" t="s">
        <v>3473</v>
      </c>
      <c r="J810" t="s">
        <v>3540</v>
      </c>
      <c r="K810">
        <v>1423</v>
      </c>
      <c r="L810">
        <v>120</v>
      </c>
      <c r="M810">
        <v>3</v>
      </c>
      <c r="N810">
        <v>3935</v>
      </c>
      <c r="O810">
        <v>1984</v>
      </c>
      <c r="P810">
        <v>10682</v>
      </c>
      <c r="Q810">
        <v>411</v>
      </c>
      <c r="R810">
        <v>480</v>
      </c>
      <c r="S810">
        <v>543</v>
      </c>
      <c r="T810">
        <v>597</v>
      </c>
      <c r="U810">
        <v>1503</v>
      </c>
      <c r="V810">
        <v>2018</v>
      </c>
      <c r="W810">
        <v>2920</v>
      </c>
      <c r="X810">
        <v>4012</v>
      </c>
      <c r="Y810">
        <v>2962</v>
      </c>
      <c r="Z810">
        <v>1486</v>
      </c>
      <c r="AA810">
        <v>1551</v>
      </c>
      <c r="AB810">
        <v>1508</v>
      </c>
      <c r="AC810">
        <v>1354</v>
      </c>
      <c r="AD810">
        <v>3177</v>
      </c>
      <c r="AE810">
        <v>3198</v>
      </c>
      <c r="AF810">
        <v>3075</v>
      </c>
      <c r="AG810">
        <v>1.0437415881561241</v>
      </c>
      <c r="AH810">
        <v>1.014804845222073</v>
      </c>
      <c r="AI810">
        <v>0.91117092866756388</v>
      </c>
      <c r="AJ810">
        <v>1.072586090479406</v>
      </c>
      <c r="AK810">
        <v>1.0796758946657661</v>
      </c>
      <c r="AL810">
        <v>1.038149898717083</v>
      </c>
      <c r="AM810">
        <v>4085.1198514517209</v>
      </c>
      <c r="AN810">
        <v>9733.1278600269179</v>
      </c>
      <c r="AO810">
        <v>2059.6893990546928</v>
      </c>
      <c r="AP810">
        <v>440</v>
      </c>
      <c r="AQ810">
        <v>514</v>
      </c>
      <c r="AR810">
        <v>582</v>
      </c>
      <c r="AS810">
        <v>640</v>
      </c>
      <c r="AT810">
        <v>1520</v>
      </c>
      <c r="AU810">
        <v>2086</v>
      </c>
      <c r="AV810">
        <v>3072</v>
      </c>
      <c r="AW810">
        <v>4301</v>
      </c>
      <c r="AX810">
        <v>443</v>
      </c>
      <c r="AY810">
        <v>518</v>
      </c>
      <c r="AZ810">
        <v>586</v>
      </c>
      <c r="BA810">
        <v>644</v>
      </c>
      <c r="BB810">
        <v>1480</v>
      </c>
      <c r="BC810">
        <v>2029</v>
      </c>
      <c r="BD810">
        <v>2986</v>
      </c>
      <c r="BE810">
        <v>4176</v>
      </c>
      <c r="BF810">
        <v>426</v>
      </c>
      <c r="BG810">
        <v>498</v>
      </c>
      <c r="BH810">
        <v>563</v>
      </c>
      <c r="BI810">
        <v>619</v>
      </c>
      <c r="BJ810">
        <v>1329</v>
      </c>
      <c r="BK810">
        <v>1822</v>
      </c>
      <c r="BL810">
        <v>2681</v>
      </c>
      <c r="BM810">
        <v>3752</v>
      </c>
      <c r="BN810">
        <f t="shared" si="120"/>
        <v>440</v>
      </c>
      <c r="BO810">
        <f t="shared" si="121"/>
        <v>514</v>
      </c>
      <c r="BP810">
        <f t="shared" si="122"/>
        <v>582</v>
      </c>
      <c r="BQ810">
        <f t="shared" si="123"/>
        <v>640</v>
      </c>
      <c r="BR810">
        <f>IF(ISNUMBER(VLOOKUP($A810,[1]Blad1!$A$2:$C$116,2,FALSE)),ROUND(VLOOKUP($A810,[1]Blad1!$A$2:$C$116,2,FALSE)*AT810/SUM($AT810:$AW810),0),AT810)</f>
        <v>1520</v>
      </c>
      <c r="BS810">
        <f>IF(ISNUMBER(VLOOKUP($A810,[1]Blad1!$A$2:$C$116,2,FALSE)),ROUND(VLOOKUP($A810,[1]Blad1!$A$2:$C$116,2,FALSE)*AU810/SUM($AT810:$AW810),0),AU810)</f>
        <v>2086</v>
      </c>
      <c r="BT810">
        <f>IF(ISNUMBER(VLOOKUP($A810,[1]Blad1!$A$2:$C$116,2,FALSE)),ROUND(VLOOKUP($A810,[1]Blad1!$A$2:$C$116,2,FALSE)*AV810/SUM($AT810:$AW810),0),AV810)</f>
        <v>3072</v>
      </c>
      <c r="BU810">
        <f>IF(ISNUMBER(VLOOKUP($A810,[1]Blad1!$A$2:$C$116,2,FALSE)),ROUND(VLOOKUP($A810,[1]Blad1!$A$2:$C$116,2,FALSE)*AW810/SUM($AT810:$AW810),0),AW810)</f>
        <v>4301</v>
      </c>
      <c r="BV810">
        <f t="shared" si="124"/>
        <v>443</v>
      </c>
      <c r="BW810">
        <f t="shared" si="125"/>
        <v>518</v>
      </c>
      <c r="BX810">
        <f t="shared" si="126"/>
        <v>586</v>
      </c>
      <c r="BY810">
        <f t="shared" si="127"/>
        <v>644</v>
      </c>
      <c r="BZ810">
        <f>IF(ISNUMBER(VLOOKUP($A810,[1]Blad1!$A$2:$C$116,2,FALSE)),ROUND(VLOOKUP($A810,[1]Blad1!$A$2:$C$116,2,FALSE)*BB810/SUM($AT810:$AW810),0),BB810)</f>
        <v>1480</v>
      </c>
      <c r="CA810">
        <f>IF(ISNUMBER(VLOOKUP($A810,[1]Blad1!$A$2:$C$116,2,FALSE)),ROUND(VLOOKUP($A810,[1]Blad1!$A$2:$C$116,2,FALSE)*BC810/SUM($AT810:$AW810),0),BC810)</f>
        <v>2029</v>
      </c>
      <c r="CB810">
        <f>IF(ISNUMBER(VLOOKUP($A810,[1]Blad1!$A$2:$C$116,2,FALSE)),ROUND(VLOOKUP($A810,[1]Blad1!$A$2:$C$116,2,FALSE)*BD810/SUM($AT810:$AW810),0),BD810)</f>
        <v>2986</v>
      </c>
      <c r="CC810">
        <f>IF(ISNUMBER(VLOOKUP($A810,[1]Blad1!$A$2:$C$116,2,FALSE)),ROUND(VLOOKUP($A810,[1]Blad1!$A$2:$C$116,2,FALSE)*BE810/SUM($AT810:$AW810),0),BE810)</f>
        <v>4176</v>
      </c>
      <c r="CH810">
        <f>IF(ISNUMBER(VLOOKUP($A810,[1]Blad1!$A$2:$C$116,2,FALSE)),ROUND(VLOOKUP($A810,[1]Blad1!$A$2:$C$116,2,FALSE)*BJ810/SUM($AT810:$AW810),0),BJ810)</f>
        <v>1329</v>
      </c>
      <c r="CI810">
        <f>IF(ISNUMBER(VLOOKUP($A810,[1]Blad1!$A$2:$C$116,2,FALSE)),ROUND(VLOOKUP($A810,[1]Blad1!$A$2:$C$116,2,FALSE)*BK810/SUM($AT810:$AW810),0),BK810)</f>
        <v>1822</v>
      </c>
      <c r="CJ810">
        <f>IF(ISNUMBER(VLOOKUP($A810,[1]Blad1!$A$2:$C$116,2,FALSE)),ROUND(VLOOKUP($A810,[1]Blad1!$A$2:$C$116,2,FALSE)*BL810/SUM($AT810:$AW810),0),BL810)</f>
        <v>2681</v>
      </c>
      <c r="CK810">
        <f>IF(ISNUMBER(VLOOKUP($A810,[1]Blad1!$A$2:$C$116,2,FALSE)),ROUND(VLOOKUP($A810,[1]Blad1!$A$2:$C$116,2,FALSE)*BM810/SUM($AT810:$AW810),0),BM810)</f>
        <v>3752</v>
      </c>
    </row>
    <row r="811" spans="1:89" x14ac:dyDescent="0.3">
      <c r="A811">
        <v>810</v>
      </c>
      <c r="B811" t="s">
        <v>874</v>
      </c>
      <c r="C811">
        <v>298</v>
      </c>
      <c r="D811" t="s">
        <v>1274</v>
      </c>
      <c r="G811" t="s">
        <v>2725</v>
      </c>
      <c r="H811" t="s">
        <v>3222</v>
      </c>
      <c r="I811" t="s">
        <v>3473</v>
      </c>
      <c r="J811" t="s">
        <v>3540</v>
      </c>
      <c r="K811">
        <v>1419</v>
      </c>
      <c r="L811">
        <v>100</v>
      </c>
      <c r="M811">
        <v>2</v>
      </c>
      <c r="N811">
        <v>2790</v>
      </c>
      <c r="O811">
        <v>1678</v>
      </c>
      <c r="P811">
        <v>1344</v>
      </c>
      <c r="Q811">
        <v>359</v>
      </c>
      <c r="R811">
        <v>417</v>
      </c>
      <c r="S811">
        <v>449</v>
      </c>
      <c r="T811">
        <v>450</v>
      </c>
      <c r="U811">
        <v>197</v>
      </c>
      <c r="V811">
        <v>275</v>
      </c>
      <c r="W811">
        <v>368</v>
      </c>
      <c r="X811">
        <v>476</v>
      </c>
      <c r="Y811">
        <v>2847</v>
      </c>
      <c r="Z811">
        <v>1344</v>
      </c>
      <c r="AA811">
        <v>1403</v>
      </c>
      <c r="AB811">
        <v>1366</v>
      </c>
      <c r="AC811">
        <v>1227</v>
      </c>
      <c r="AD811">
        <v>2985</v>
      </c>
      <c r="AE811">
        <v>2980</v>
      </c>
      <c r="AF811">
        <v>2921</v>
      </c>
      <c r="AG811">
        <v>1.04389880952381</v>
      </c>
      <c r="AH811">
        <v>1.0163690476190479</v>
      </c>
      <c r="AI811">
        <v>0.9129464285714286</v>
      </c>
      <c r="AJ811">
        <v>1.048472075869336</v>
      </c>
      <c r="AK811">
        <v>1.0467158412363891</v>
      </c>
      <c r="AL811">
        <v>1.0259922725676149</v>
      </c>
      <c r="AM811">
        <v>2862.5184404636461</v>
      </c>
      <c r="AN811">
        <v>1227</v>
      </c>
      <c r="AO811">
        <v>1721.6150333684579</v>
      </c>
      <c r="AP811">
        <v>376</v>
      </c>
      <c r="AQ811">
        <v>437</v>
      </c>
      <c r="AR811">
        <v>470</v>
      </c>
      <c r="AS811">
        <v>471</v>
      </c>
      <c r="AT811">
        <v>199</v>
      </c>
      <c r="AU811">
        <v>284</v>
      </c>
      <c r="AV811">
        <v>387</v>
      </c>
      <c r="AW811">
        <v>511</v>
      </c>
      <c r="AX811">
        <v>375</v>
      </c>
      <c r="AY811">
        <v>436</v>
      </c>
      <c r="AZ811">
        <v>469</v>
      </c>
      <c r="BA811">
        <v>471</v>
      </c>
      <c r="BB811">
        <v>194</v>
      </c>
      <c r="BC811">
        <v>276</v>
      </c>
      <c r="BD811">
        <v>377</v>
      </c>
      <c r="BE811">
        <v>496</v>
      </c>
      <c r="BF811">
        <v>368</v>
      </c>
      <c r="BG811">
        <v>427</v>
      </c>
      <c r="BH811">
        <v>460</v>
      </c>
      <c r="BI811">
        <v>461</v>
      </c>
      <c r="BJ811">
        <v>175</v>
      </c>
      <c r="BK811">
        <v>248</v>
      </c>
      <c r="BL811">
        <v>339</v>
      </c>
      <c r="BM811">
        <v>446</v>
      </c>
      <c r="BN811">
        <f t="shared" si="120"/>
        <v>376</v>
      </c>
      <c r="BO811">
        <f t="shared" si="121"/>
        <v>437</v>
      </c>
      <c r="BP811">
        <f t="shared" si="122"/>
        <v>470</v>
      </c>
      <c r="BQ811">
        <f t="shared" si="123"/>
        <v>471</v>
      </c>
      <c r="BR811">
        <f>IF(ISNUMBER(VLOOKUP($A811,[1]Blad1!$A$2:$C$116,2,FALSE)),ROUND(VLOOKUP($A811,[1]Blad1!$A$2:$C$116,2,FALSE)*AT811/SUM($AT811:$AW811),0),AT811)</f>
        <v>199</v>
      </c>
      <c r="BS811">
        <f>IF(ISNUMBER(VLOOKUP($A811,[1]Blad1!$A$2:$C$116,2,FALSE)),ROUND(VLOOKUP($A811,[1]Blad1!$A$2:$C$116,2,FALSE)*AU811/SUM($AT811:$AW811),0),AU811)</f>
        <v>284</v>
      </c>
      <c r="BT811">
        <f>IF(ISNUMBER(VLOOKUP($A811,[1]Blad1!$A$2:$C$116,2,FALSE)),ROUND(VLOOKUP($A811,[1]Blad1!$A$2:$C$116,2,FALSE)*AV811/SUM($AT811:$AW811),0),AV811)</f>
        <v>387</v>
      </c>
      <c r="BU811">
        <f>IF(ISNUMBER(VLOOKUP($A811,[1]Blad1!$A$2:$C$116,2,FALSE)),ROUND(VLOOKUP($A811,[1]Blad1!$A$2:$C$116,2,FALSE)*AW811/SUM($AT811:$AW811),0),AW811)</f>
        <v>511</v>
      </c>
      <c r="BV811">
        <f t="shared" si="124"/>
        <v>375</v>
      </c>
      <c r="BW811">
        <f t="shared" si="125"/>
        <v>436</v>
      </c>
      <c r="BX811">
        <f t="shared" si="126"/>
        <v>469</v>
      </c>
      <c r="BY811">
        <f t="shared" si="127"/>
        <v>471</v>
      </c>
      <c r="BZ811">
        <f>IF(ISNUMBER(VLOOKUP($A811,[1]Blad1!$A$2:$C$116,2,FALSE)),ROUND(VLOOKUP($A811,[1]Blad1!$A$2:$C$116,2,FALSE)*BB811/SUM($AT811:$AW811),0),BB811)</f>
        <v>194</v>
      </c>
      <c r="CA811">
        <f>IF(ISNUMBER(VLOOKUP($A811,[1]Blad1!$A$2:$C$116,2,FALSE)),ROUND(VLOOKUP($A811,[1]Blad1!$A$2:$C$116,2,FALSE)*BC811/SUM($AT811:$AW811),0),BC811)</f>
        <v>276</v>
      </c>
      <c r="CB811">
        <f>IF(ISNUMBER(VLOOKUP($A811,[1]Blad1!$A$2:$C$116,2,FALSE)),ROUND(VLOOKUP($A811,[1]Blad1!$A$2:$C$116,2,FALSE)*BD811/SUM($AT811:$AW811),0),BD811)</f>
        <v>377</v>
      </c>
      <c r="CC811">
        <f>IF(ISNUMBER(VLOOKUP($A811,[1]Blad1!$A$2:$C$116,2,FALSE)),ROUND(VLOOKUP($A811,[1]Blad1!$A$2:$C$116,2,FALSE)*BE811/SUM($AT811:$AW811),0),BE811)</f>
        <v>496</v>
      </c>
      <c r="CH811">
        <f>IF(ISNUMBER(VLOOKUP($A811,[1]Blad1!$A$2:$C$116,2,FALSE)),ROUND(VLOOKUP($A811,[1]Blad1!$A$2:$C$116,2,FALSE)*BJ811/SUM($AT811:$AW811),0),BJ811)</f>
        <v>175</v>
      </c>
      <c r="CI811">
        <f>IF(ISNUMBER(VLOOKUP($A811,[1]Blad1!$A$2:$C$116,2,FALSE)),ROUND(VLOOKUP($A811,[1]Blad1!$A$2:$C$116,2,FALSE)*BK811/SUM($AT811:$AW811),0),BK811)</f>
        <v>248</v>
      </c>
      <c r="CJ811">
        <f>IF(ISNUMBER(VLOOKUP($A811,[1]Blad1!$A$2:$C$116,2,FALSE)),ROUND(VLOOKUP($A811,[1]Blad1!$A$2:$C$116,2,FALSE)*BL811/SUM($AT811:$AW811),0),BL811)</f>
        <v>339</v>
      </c>
      <c r="CK811">
        <f>IF(ISNUMBER(VLOOKUP($A811,[1]Blad1!$A$2:$C$116,2,FALSE)),ROUND(VLOOKUP($A811,[1]Blad1!$A$2:$C$116,2,FALSE)*BM811/SUM($AT811:$AW811),0),BM811)</f>
        <v>446</v>
      </c>
    </row>
    <row r="812" spans="1:89" x14ac:dyDescent="0.3">
      <c r="A812">
        <v>811</v>
      </c>
      <c r="B812" t="s">
        <v>875</v>
      </c>
      <c r="C812">
        <v>299</v>
      </c>
      <c r="D812" t="s">
        <v>1274</v>
      </c>
      <c r="G812" t="s">
        <v>2726</v>
      </c>
      <c r="H812" t="s">
        <v>3223</v>
      </c>
      <c r="I812" t="s">
        <v>3473</v>
      </c>
      <c r="J812" t="s">
        <v>3540</v>
      </c>
      <c r="K812">
        <v>1420</v>
      </c>
      <c r="L812">
        <v>100</v>
      </c>
      <c r="M812">
        <v>2</v>
      </c>
      <c r="N812">
        <v>5080</v>
      </c>
      <c r="O812">
        <v>2904</v>
      </c>
      <c r="P812">
        <v>526</v>
      </c>
      <c r="Q812">
        <v>568</v>
      </c>
      <c r="R812">
        <v>692</v>
      </c>
      <c r="S812">
        <v>797</v>
      </c>
      <c r="T812">
        <v>877</v>
      </c>
      <c r="U812">
        <v>105</v>
      </c>
      <c r="V812">
        <v>124</v>
      </c>
      <c r="W812">
        <v>138</v>
      </c>
      <c r="X812">
        <v>153</v>
      </c>
      <c r="Y812">
        <v>3841</v>
      </c>
      <c r="Z812">
        <v>448</v>
      </c>
      <c r="AA812">
        <v>465</v>
      </c>
      <c r="AB812">
        <v>452</v>
      </c>
      <c r="AC812">
        <v>407</v>
      </c>
      <c r="AD812">
        <v>3856</v>
      </c>
      <c r="AE812">
        <v>3847</v>
      </c>
      <c r="AF812">
        <v>3700</v>
      </c>
      <c r="AG812">
        <v>1.037946428571429</v>
      </c>
      <c r="AH812">
        <v>1.008928571428571</v>
      </c>
      <c r="AI812">
        <v>0.9084821428571429</v>
      </c>
      <c r="AJ812">
        <v>1.003905233012236</v>
      </c>
      <c r="AK812">
        <v>1.001562093204895</v>
      </c>
      <c r="AL812">
        <v>0.96329080968497782</v>
      </c>
      <c r="AM812">
        <v>4893.5173131996871</v>
      </c>
      <c r="AN812">
        <v>477.86160714285722</v>
      </c>
      <c r="AO812">
        <v>2797.3965113251761</v>
      </c>
      <c r="AP812">
        <v>570</v>
      </c>
      <c r="AQ812">
        <v>694</v>
      </c>
      <c r="AR812">
        <v>800</v>
      </c>
      <c r="AS812">
        <v>880</v>
      </c>
      <c r="AT812">
        <v>106</v>
      </c>
      <c r="AU812">
        <v>127</v>
      </c>
      <c r="AV812">
        <v>143</v>
      </c>
      <c r="AW812">
        <v>162</v>
      </c>
      <c r="AX812">
        <v>568</v>
      </c>
      <c r="AY812">
        <v>693</v>
      </c>
      <c r="AZ812">
        <v>798</v>
      </c>
      <c r="BA812">
        <v>878</v>
      </c>
      <c r="BB812">
        <v>102</v>
      </c>
      <c r="BC812">
        <v>124</v>
      </c>
      <c r="BD812">
        <v>140</v>
      </c>
      <c r="BE812">
        <v>158</v>
      </c>
      <c r="BF812">
        <v>547</v>
      </c>
      <c r="BG812">
        <v>666</v>
      </c>
      <c r="BH812">
        <v>767</v>
      </c>
      <c r="BI812">
        <v>844</v>
      </c>
      <c r="BJ812">
        <v>93</v>
      </c>
      <c r="BK812">
        <v>111</v>
      </c>
      <c r="BL812">
        <v>126</v>
      </c>
      <c r="BM812">
        <v>142</v>
      </c>
      <c r="BN812">
        <f t="shared" si="120"/>
        <v>570</v>
      </c>
      <c r="BO812">
        <f t="shared" si="121"/>
        <v>694</v>
      </c>
      <c r="BP812">
        <f t="shared" si="122"/>
        <v>800</v>
      </c>
      <c r="BQ812">
        <f t="shared" si="123"/>
        <v>880</v>
      </c>
      <c r="BR812">
        <f>IF(ISNUMBER(VLOOKUP($A812,[1]Blad1!$A$2:$C$116,2,FALSE)),ROUND(VLOOKUP($A812,[1]Blad1!$A$2:$C$116,2,FALSE)*AT812/SUM($AT812:$AW812),0),AT812)</f>
        <v>106</v>
      </c>
      <c r="BS812">
        <f>IF(ISNUMBER(VLOOKUP($A812,[1]Blad1!$A$2:$C$116,2,FALSE)),ROUND(VLOOKUP($A812,[1]Blad1!$A$2:$C$116,2,FALSE)*AU812/SUM($AT812:$AW812),0),AU812)</f>
        <v>127</v>
      </c>
      <c r="BT812">
        <f>IF(ISNUMBER(VLOOKUP($A812,[1]Blad1!$A$2:$C$116,2,FALSE)),ROUND(VLOOKUP($A812,[1]Blad1!$A$2:$C$116,2,FALSE)*AV812/SUM($AT812:$AW812),0),AV812)</f>
        <v>143</v>
      </c>
      <c r="BU812">
        <f>IF(ISNUMBER(VLOOKUP($A812,[1]Blad1!$A$2:$C$116,2,FALSE)),ROUND(VLOOKUP($A812,[1]Blad1!$A$2:$C$116,2,FALSE)*AW812/SUM($AT812:$AW812),0),AW812)</f>
        <v>162</v>
      </c>
      <c r="BV812">
        <f t="shared" si="124"/>
        <v>568</v>
      </c>
      <c r="BW812">
        <f t="shared" si="125"/>
        <v>693</v>
      </c>
      <c r="BX812">
        <f t="shared" si="126"/>
        <v>798</v>
      </c>
      <c r="BY812">
        <f t="shared" si="127"/>
        <v>878</v>
      </c>
      <c r="BZ812">
        <f>IF(ISNUMBER(VLOOKUP($A812,[1]Blad1!$A$2:$C$116,2,FALSE)),ROUND(VLOOKUP($A812,[1]Blad1!$A$2:$C$116,2,FALSE)*BB812/SUM($AT812:$AW812),0),BB812)</f>
        <v>102</v>
      </c>
      <c r="CA812">
        <f>IF(ISNUMBER(VLOOKUP($A812,[1]Blad1!$A$2:$C$116,2,FALSE)),ROUND(VLOOKUP($A812,[1]Blad1!$A$2:$C$116,2,FALSE)*BC812/SUM($AT812:$AW812),0),BC812)</f>
        <v>124</v>
      </c>
      <c r="CB812">
        <f>IF(ISNUMBER(VLOOKUP($A812,[1]Blad1!$A$2:$C$116,2,FALSE)),ROUND(VLOOKUP($A812,[1]Blad1!$A$2:$C$116,2,FALSE)*BD812/SUM($AT812:$AW812),0),BD812)</f>
        <v>140</v>
      </c>
      <c r="CC812">
        <f>IF(ISNUMBER(VLOOKUP($A812,[1]Blad1!$A$2:$C$116,2,FALSE)),ROUND(VLOOKUP($A812,[1]Blad1!$A$2:$C$116,2,FALSE)*BE812/SUM($AT812:$AW812),0),BE812)</f>
        <v>158</v>
      </c>
      <c r="CH812">
        <f>IF(ISNUMBER(VLOOKUP($A812,[1]Blad1!$A$2:$C$116,2,FALSE)),ROUND(VLOOKUP($A812,[1]Blad1!$A$2:$C$116,2,FALSE)*BJ812/SUM($AT812:$AW812),0),BJ812)</f>
        <v>93</v>
      </c>
      <c r="CI812">
        <f>IF(ISNUMBER(VLOOKUP($A812,[1]Blad1!$A$2:$C$116,2,FALSE)),ROUND(VLOOKUP($A812,[1]Blad1!$A$2:$C$116,2,FALSE)*BK812/SUM($AT812:$AW812),0),BK812)</f>
        <v>111</v>
      </c>
      <c r="CJ812">
        <f>IF(ISNUMBER(VLOOKUP($A812,[1]Blad1!$A$2:$C$116,2,FALSE)),ROUND(VLOOKUP($A812,[1]Blad1!$A$2:$C$116,2,FALSE)*BL812/SUM($AT812:$AW812),0),BL812)</f>
        <v>126</v>
      </c>
      <c r="CK812">
        <f>IF(ISNUMBER(VLOOKUP($A812,[1]Blad1!$A$2:$C$116,2,FALSE)),ROUND(VLOOKUP($A812,[1]Blad1!$A$2:$C$116,2,FALSE)*BM812/SUM($AT812:$AW812),0),BM812)</f>
        <v>142</v>
      </c>
    </row>
    <row r="813" spans="1:89" x14ac:dyDescent="0.3">
      <c r="A813">
        <v>812</v>
      </c>
      <c r="B813" t="s">
        <v>876</v>
      </c>
      <c r="C813">
        <v>300</v>
      </c>
      <c r="D813" t="s">
        <v>1274</v>
      </c>
      <c r="G813" t="s">
        <v>2727</v>
      </c>
      <c r="H813" t="s">
        <v>3224</v>
      </c>
      <c r="I813" t="s">
        <v>3473</v>
      </c>
      <c r="J813" t="s">
        <v>3540</v>
      </c>
      <c r="K813">
        <v>1416</v>
      </c>
      <c r="L813">
        <v>90</v>
      </c>
      <c r="M813">
        <v>2</v>
      </c>
      <c r="N813">
        <v>4725</v>
      </c>
      <c r="O813">
        <v>2553</v>
      </c>
      <c r="P813">
        <v>3700</v>
      </c>
      <c r="Q813">
        <v>803</v>
      </c>
      <c r="R813">
        <v>728</v>
      </c>
      <c r="S813">
        <v>569</v>
      </c>
      <c r="T813">
        <v>371</v>
      </c>
      <c r="U813">
        <v>936</v>
      </c>
      <c r="V813">
        <v>922</v>
      </c>
      <c r="W813">
        <v>922</v>
      </c>
      <c r="X813">
        <v>923</v>
      </c>
      <c r="Y813">
        <v>1866</v>
      </c>
      <c r="Z813">
        <v>767</v>
      </c>
      <c r="AA813">
        <v>750</v>
      </c>
      <c r="AB813">
        <v>714</v>
      </c>
      <c r="AC813">
        <v>642</v>
      </c>
      <c r="AD813">
        <v>2039</v>
      </c>
      <c r="AE813">
        <v>2103</v>
      </c>
      <c r="AF813">
        <v>1798</v>
      </c>
      <c r="AG813">
        <v>0.97783572359843551</v>
      </c>
      <c r="AH813">
        <v>0.93089960886571055</v>
      </c>
      <c r="AI813">
        <v>0.83702737940026073</v>
      </c>
      <c r="AJ813">
        <v>1.092711682743837</v>
      </c>
      <c r="AK813">
        <v>1.127009646302251</v>
      </c>
      <c r="AL813">
        <v>0.96355841371918538</v>
      </c>
      <c r="AM813">
        <v>4552.8135048231507</v>
      </c>
      <c r="AN813">
        <v>3097.0013037809649</v>
      </c>
      <c r="AO813">
        <v>2459.9646302250799</v>
      </c>
      <c r="AP813">
        <v>877</v>
      </c>
      <c r="AQ813">
        <v>795</v>
      </c>
      <c r="AR813">
        <v>621</v>
      </c>
      <c r="AS813">
        <v>405</v>
      </c>
      <c r="AT813">
        <v>887</v>
      </c>
      <c r="AU813">
        <v>892</v>
      </c>
      <c r="AV813">
        <v>908</v>
      </c>
      <c r="AW813">
        <v>927</v>
      </c>
      <c r="AX813">
        <v>904</v>
      </c>
      <c r="AY813">
        <v>820</v>
      </c>
      <c r="AZ813">
        <v>641</v>
      </c>
      <c r="BA813">
        <v>418</v>
      </c>
      <c r="BB813">
        <v>845</v>
      </c>
      <c r="BC813">
        <v>851</v>
      </c>
      <c r="BD813">
        <v>864</v>
      </c>
      <c r="BE813">
        <v>880</v>
      </c>
      <c r="BF813">
        <v>773</v>
      </c>
      <c r="BG813">
        <v>701</v>
      </c>
      <c r="BH813">
        <v>548</v>
      </c>
      <c r="BI813">
        <v>357</v>
      </c>
      <c r="BJ813">
        <v>760</v>
      </c>
      <c r="BK813">
        <v>764</v>
      </c>
      <c r="BL813">
        <v>777</v>
      </c>
      <c r="BM813">
        <v>792</v>
      </c>
      <c r="BN813">
        <f t="shared" si="120"/>
        <v>877</v>
      </c>
      <c r="BO813">
        <f t="shared" si="121"/>
        <v>795</v>
      </c>
      <c r="BP813">
        <f t="shared" si="122"/>
        <v>621</v>
      </c>
      <c r="BQ813">
        <f t="shared" si="123"/>
        <v>405</v>
      </c>
      <c r="BR813">
        <f>IF(ISNUMBER(VLOOKUP($A813,[1]Blad1!$A$2:$C$116,2,FALSE)),ROUND(VLOOKUP($A813,[1]Blad1!$A$2:$C$116,2,FALSE)*AT813/SUM($AT813:$AW813),0),AT813)</f>
        <v>887</v>
      </c>
      <c r="BS813">
        <f>IF(ISNUMBER(VLOOKUP($A813,[1]Blad1!$A$2:$C$116,2,FALSE)),ROUND(VLOOKUP($A813,[1]Blad1!$A$2:$C$116,2,FALSE)*AU813/SUM($AT813:$AW813),0),AU813)</f>
        <v>892</v>
      </c>
      <c r="BT813">
        <f>IF(ISNUMBER(VLOOKUP($A813,[1]Blad1!$A$2:$C$116,2,FALSE)),ROUND(VLOOKUP($A813,[1]Blad1!$A$2:$C$116,2,FALSE)*AV813/SUM($AT813:$AW813),0),AV813)</f>
        <v>908</v>
      </c>
      <c r="BU813">
        <f>IF(ISNUMBER(VLOOKUP($A813,[1]Blad1!$A$2:$C$116,2,FALSE)),ROUND(VLOOKUP($A813,[1]Blad1!$A$2:$C$116,2,FALSE)*AW813/SUM($AT813:$AW813),0),AW813)</f>
        <v>927</v>
      </c>
      <c r="BV813">
        <f t="shared" si="124"/>
        <v>904</v>
      </c>
      <c r="BW813">
        <f t="shared" si="125"/>
        <v>820</v>
      </c>
      <c r="BX813">
        <f t="shared" si="126"/>
        <v>641</v>
      </c>
      <c r="BY813">
        <f t="shared" si="127"/>
        <v>418</v>
      </c>
      <c r="BZ813">
        <f>IF(ISNUMBER(VLOOKUP($A813,[1]Blad1!$A$2:$C$116,2,FALSE)),ROUND(VLOOKUP($A813,[1]Blad1!$A$2:$C$116,2,FALSE)*BB813/SUM($AT813:$AW813),0),BB813)</f>
        <v>845</v>
      </c>
      <c r="CA813">
        <f>IF(ISNUMBER(VLOOKUP($A813,[1]Blad1!$A$2:$C$116,2,FALSE)),ROUND(VLOOKUP($A813,[1]Blad1!$A$2:$C$116,2,FALSE)*BC813/SUM($AT813:$AW813),0),BC813)</f>
        <v>851</v>
      </c>
      <c r="CB813">
        <f>IF(ISNUMBER(VLOOKUP($A813,[1]Blad1!$A$2:$C$116,2,FALSE)),ROUND(VLOOKUP($A813,[1]Blad1!$A$2:$C$116,2,FALSE)*BD813/SUM($AT813:$AW813),0),BD813)</f>
        <v>864</v>
      </c>
      <c r="CC813">
        <f>IF(ISNUMBER(VLOOKUP($A813,[1]Blad1!$A$2:$C$116,2,FALSE)),ROUND(VLOOKUP($A813,[1]Blad1!$A$2:$C$116,2,FALSE)*BE813/SUM($AT813:$AW813),0),BE813)</f>
        <v>880</v>
      </c>
      <c r="CH813">
        <f>IF(ISNUMBER(VLOOKUP($A813,[1]Blad1!$A$2:$C$116,2,FALSE)),ROUND(VLOOKUP($A813,[1]Blad1!$A$2:$C$116,2,FALSE)*BJ813/SUM($AT813:$AW813),0),BJ813)</f>
        <v>760</v>
      </c>
      <c r="CI813">
        <f>IF(ISNUMBER(VLOOKUP($A813,[1]Blad1!$A$2:$C$116,2,FALSE)),ROUND(VLOOKUP($A813,[1]Blad1!$A$2:$C$116,2,FALSE)*BK813/SUM($AT813:$AW813),0),BK813)</f>
        <v>764</v>
      </c>
      <c r="CJ813">
        <f>IF(ISNUMBER(VLOOKUP($A813,[1]Blad1!$A$2:$C$116,2,FALSE)),ROUND(VLOOKUP($A813,[1]Blad1!$A$2:$C$116,2,FALSE)*BL813/SUM($AT813:$AW813),0),BL813)</f>
        <v>777</v>
      </c>
      <c r="CK813">
        <f>IF(ISNUMBER(VLOOKUP($A813,[1]Blad1!$A$2:$C$116,2,FALSE)),ROUND(VLOOKUP($A813,[1]Blad1!$A$2:$C$116,2,FALSE)*BM813/SUM($AT813:$AW813),0),BM813)</f>
        <v>792</v>
      </c>
    </row>
    <row r="814" spans="1:89" x14ac:dyDescent="0.3">
      <c r="A814">
        <v>813</v>
      </c>
      <c r="B814" t="s">
        <v>877</v>
      </c>
      <c r="C814">
        <v>301</v>
      </c>
      <c r="D814" t="s">
        <v>1274</v>
      </c>
      <c r="G814" t="s">
        <v>2728</v>
      </c>
      <c r="H814" t="s">
        <v>3225</v>
      </c>
      <c r="I814" t="s">
        <v>3473</v>
      </c>
      <c r="J814" t="s">
        <v>3540</v>
      </c>
      <c r="K814">
        <v>1421</v>
      </c>
      <c r="L814">
        <v>90</v>
      </c>
      <c r="M814">
        <v>2</v>
      </c>
      <c r="N814">
        <v>3960</v>
      </c>
      <c r="O814">
        <v>1981</v>
      </c>
      <c r="P814">
        <v>972</v>
      </c>
      <c r="Q814">
        <v>654</v>
      </c>
      <c r="R814">
        <v>735</v>
      </c>
      <c r="S814">
        <v>468</v>
      </c>
      <c r="T814">
        <v>132</v>
      </c>
      <c r="U814">
        <v>248</v>
      </c>
      <c r="V814">
        <v>255</v>
      </c>
      <c r="W814">
        <v>243</v>
      </c>
      <c r="X814">
        <v>226</v>
      </c>
      <c r="Y814">
        <v>7729</v>
      </c>
      <c r="Z814">
        <v>972</v>
      </c>
      <c r="AA814">
        <v>999</v>
      </c>
      <c r="AB814">
        <v>967</v>
      </c>
      <c r="AC814">
        <v>874</v>
      </c>
      <c r="AD814">
        <v>7120</v>
      </c>
      <c r="AE814">
        <v>6967</v>
      </c>
      <c r="AF814">
        <v>6623</v>
      </c>
      <c r="AG814">
        <v>1.0277777777777779</v>
      </c>
      <c r="AH814">
        <v>0.99485596707818935</v>
      </c>
      <c r="AI814">
        <v>0.89917695473251025</v>
      </c>
      <c r="AJ814">
        <v>0.92120584810454131</v>
      </c>
      <c r="AK814">
        <v>0.90141027299780052</v>
      </c>
      <c r="AL814">
        <v>0.85690257471859232</v>
      </c>
      <c r="AM814">
        <v>3393.3341958856258</v>
      </c>
      <c r="AN814">
        <v>874</v>
      </c>
      <c r="AO814">
        <v>1697.524000517531</v>
      </c>
      <c r="AP814">
        <v>602</v>
      </c>
      <c r="AQ814">
        <v>677</v>
      </c>
      <c r="AR814">
        <v>431</v>
      </c>
      <c r="AS814">
        <v>121</v>
      </c>
      <c r="AT814">
        <v>247</v>
      </c>
      <c r="AU814">
        <v>259</v>
      </c>
      <c r="AV814">
        <v>252</v>
      </c>
      <c r="AW814">
        <v>238</v>
      </c>
      <c r="AX814">
        <v>589</v>
      </c>
      <c r="AY814">
        <v>662</v>
      </c>
      <c r="AZ814">
        <v>421</v>
      </c>
      <c r="BA814">
        <v>118</v>
      </c>
      <c r="BB814">
        <v>239</v>
      </c>
      <c r="BC814">
        <v>251</v>
      </c>
      <c r="BD814">
        <v>243</v>
      </c>
      <c r="BE814">
        <v>229</v>
      </c>
      <c r="BF814">
        <v>560</v>
      </c>
      <c r="BG814">
        <v>629</v>
      </c>
      <c r="BH814">
        <v>401</v>
      </c>
      <c r="BI814">
        <v>113</v>
      </c>
      <c r="BJ814">
        <v>216</v>
      </c>
      <c r="BK814">
        <v>227</v>
      </c>
      <c r="BL814">
        <v>220</v>
      </c>
      <c r="BM814">
        <v>207</v>
      </c>
      <c r="BN814">
        <f t="shared" si="120"/>
        <v>602</v>
      </c>
      <c r="BO814">
        <f t="shared" si="121"/>
        <v>677</v>
      </c>
      <c r="BP814">
        <f t="shared" si="122"/>
        <v>431</v>
      </c>
      <c r="BQ814">
        <f t="shared" si="123"/>
        <v>121</v>
      </c>
      <c r="BR814">
        <f>IF(ISNUMBER(VLOOKUP($A814,[1]Blad1!$A$2:$C$116,2,FALSE)),ROUND(VLOOKUP($A814,[1]Blad1!$A$2:$C$116,2,FALSE)*AT814/SUM($AT814:$AW814),0),AT814)</f>
        <v>247</v>
      </c>
      <c r="BS814">
        <f>IF(ISNUMBER(VLOOKUP($A814,[1]Blad1!$A$2:$C$116,2,FALSE)),ROUND(VLOOKUP($A814,[1]Blad1!$A$2:$C$116,2,FALSE)*AU814/SUM($AT814:$AW814),0),AU814)</f>
        <v>259</v>
      </c>
      <c r="BT814">
        <f>IF(ISNUMBER(VLOOKUP($A814,[1]Blad1!$A$2:$C$116,2,FALSE)),ROUND(VLOOKUP($A814,[1]Blad1!$A$2:$C$116,2,FALSE)*AV814/SUM($AT814:$AW814),0),AV814)</f>
        <v>252</v>
      </c>
      <c r="BU814">
        <f>IF(ISNUMBER(VLOOKUP($A814,[1]Blad1!$A$2:$C$116,2,FALSE)),ROUND(VLOOKUP($A814,[1]Blad1!$A$2:$C$116,2,FALSE)*AW814/SUM($AT814:$AW814),0),AW814)</f>
        <v>238</v>
      </c>
      <c r="BV814">
        <f t="shared" si="124"/>
        <v>589</v>
      </c>
      <c r="BW814">
        <f t="shared" si="125"/>
        <v>662</v>
      </c>
      <c r="BX814">
        <f t="shared" si="126"/>
        <v>421</v>
      </c>
      <c r="BY814">
        <f t="shared" si="127"/>
        <v>118</v>
      </c>
      <c r="BZ814">
        <f>IF(ISNUMBER(VLOOKUP($A814,[1]Blad1!$A$2:$C$116,2,FALSE)),ROUND(VLOOKUP($A814,[1]Blad1!$A$2:$C$116,2,FALSE)*BB814/SUM($AT814:$AW814),0),BB814)</f>
        <v>239</v>
      </c>
      <c r="CA814">
        <f>IF(ISNUMBER(VLOOKUP($A814,[1]Blad1!$A$2:$C$116,2,FALSE)),ROUND(VLOOKUP($A814,[1]Blad1!$A$2:$C$116,2,FALSE)*BC814/SUM($AT814:$AW814),0),BC814)</f>
        <v>251</v>
      </c>
      <c r="CB814">
        <f>IF(ISNUMBER(VLOOKUP($A814,[1]Blad1!$A$2:$C$116,2,FALSE)),ROUND(VLOOKUP($A814,[1]Blad1!$A$2:$C$116,2,FALSE)*BD814/SUM($AT814:$AW814),0),BD814)</f>
        <v>243</v>
      </c>
      <c r="CC814">
        <f>IF(ISNUMBER(VLOOKUP($A814,[1]Blad1!$A$2:$C$116,2,FALSE)),ROUND(VLOOKUP($A814,[1]Blad1!$A$2:$C$116,2,FALSE)*BE814/SUM($AT814:$AW814),0),BE814)</f>
        <v>229</v>
      </c>
      <c r="CH814">
        <f>IF(ISNUMBER(VLOOKUP($A814,[1]Blad1!$A$2:$C$116,2,FALSE)),ROUND(VLOOKUP($A814,[1]Blad1!$A$2:$C$116,2,FALSE)*BJ814/SUM($AT814:$AW814),0),BJ814)</f>
        <v>216</v>
      </c>
      <c r="CI814">
        <f>IF(ISNUMBER(VLOOKUP($A814,[1]Blad1!$A$2:$C$116,2,FALSE)),ROUND(VLOOKUP($A814,[1]Blad1!$A$2:$C$116,2,FALSE)*BK814/SUM($AT814:$AW814),0),BK814)</f>
        <v>227</v>
      </c>
      <c r="CJ814">
        <f>IF(ISNUMBER(VLOOKUP($A814,[1]Blad1!$A$2:$C$116,2,FALSE)),ROUND(VLOOKUP($A814,[1]Blad1!$A$2:$C$116,2,FALSE)*BL814/SUM($AT814:$AW814),0),BL814)</f>
        <v>220</v>
      </c>
      <c r="CK814">
        <f>IF(ISNUMBER(VLOOKUP($A814,[1]Blad1!$A$2:$C$116,2,FALSE)),ROUND(VLOOKUP($A814,[1]Blad1!$A$2:$C$116,2,FALSE)*BM814/SUM($AT814:$AW814),0),BM814)</f>
        <v>207</v>
      </c>
    </row>
    <row r="815" spans="1:89" x14ac:dyDescent="0.3">
      <c r="A815">
        <v>814</v>
      </c>
      <c r="B815" t="s">
        <v>878</v>
      </c>
      <c r="C815">
        <v>302</v>
      </c>
      <c r="D815" t="s">
        <v>1274</v>
      </c>
      <c r="G815" t="s">
        <v>2729</v>
      </c>
      <c r="H815" t="s">
        <v>3226</v>
      </c>
      <c r="I815" t="s">
        <v>3473</v>
      </c>
      <c r="J815" t="s">
        <v>3540</v>
      </c>
      <c r="K815">
        <v>1422</v>
      </c>
      <c r="L815">
        <v>110</v>
      </c>
      <c r="M815">
        <v>2</v>
      </c>
      <c r="N815">
        <v>5595</v>
      </c>
      <c r="O815">
        <v>3213</v>
      </c>
      <c r="P815">
        <v>325</v>
      </c>
      <c r="Q815">
        <v>747</v>
      </c>
      <c r="R815">
        <v>857</v>
      </c>
      <c r="S815">
        <v>892</v>
      </c>
      <c r="T815">
        <v>843</v>
      </c>
      <c r="U815">
        <v>81</v>
      </c>
      <c r="V815">
        <v>82</v>
      </c>
      <c r="W815">
        <v>82</v>
      </c>
      <c r="X815">
        <v>80</v>
      </c>
      <c r="Y815">
        <v>1431</v>
      </c>
      <c r="Z815">
        <v>325</v>
      </c>
      <c r="AA815">
        <v>324</v>
      </c>
      <c r="AB815">
        <v>309</v>
      </c>
      <c r="AC815">
        <v>280</v>
      </c>
      <c r="AD815">
        <v>2179</v>
      </c>
      <c r="AE815">
        <v>2427</v>
      </c>
      <c r="AF815">
        <v>1788</v>
      </c>
      <c r="AG815">
        <v>0.99692307692307691</v>
      </c>
      <c r="AH815">
        <v>0.95076923076923081</v>
      </c>
      <c r="AI815">
        <v>0.86153846153846159</v>
      </c>
      <c r="AJ815">
        <v>1.5227113906359191</v>
      </c>
      <c r="AK815">
        <v>1.69601677148847</v>
      </c>
      <c r="AL815">
        <v>1.249475890985325</v>
      </c>
      <c r="AM815">
        <v>6990.8176100628934</v>
      </c>
      <c r="AN815">
        <v>280</v>
      </c>
      <c r="AO815">
        <v>4014.566037735849</v>
      </c>
      <c r="AP815">
        <v>1137</v>
      </c>
      <c r="AQ815">
        <v>1304</v>
      </c>
      <c r="AR815">
        <v>1358</v>
      </c>
      <c r="AS815">
        <v>1283</v>
      </c>
      <c r="AT815">
        <v>77</v>
      </c>
      <c r="AU815">
        <v>81</v>
      </c>
      <c r="AV815">
        <v>81</v>
      </c>
      <c r="AW815">
        <v>81</v>
      </c>
      <c r="AX815">
        <v>1266</v>
      </c>
      <c r="AY815">
        <v>1453</v>
      </c>
      <c r="AZ815">
        <v>1512</v>
      </c>
      <c r="BA815">
        <v>1429</v>
      </c>
      <c r="BB815">
        <v>74</v>
      </c>
      <c r="BC815">
        <v>77</v>
      </c>
      <c r="BD815">
        <v>78</v>
      </c>
      <c r="BE815">
        <v>77</v>
      </c>
      <c r="BF815">
        <v>933</v>
      </c>
      <c r="BG815">
        <v>1070</v>
      </c>
      <c r="BH815">
        <v>1114</v>
      </c>
      <c r="BI815">
        <v>1053</v>
      </c>
      <c r="BJ815">
        <v>67</v>
      </c>
      <c r="BK815">
        <v>70</v>
      </c>
      <c r="BL815">
        <v>70</v>
      </c>
      <c r="BM815">
        <v>70</v>
      </c>
      <c r="BN815">
        <f t="shared" si="120"/>
        <v>1137</v>
      </c>
      <c r="BO815">
        <f t="shared" si="121"/>
        <v>1304</v>
      </c>
      <c r="BP815">
        <f t="shared" si="122"/>
        <v>1358</v>
      </c>
      <c r="BQ815">
        <f t="shared" si="123"/>
        <v>1283</v>
      </c>
      <c r="BR815">
        <f>IF(ISNUMBER(VLOOKUP($A815,[1]Blad1!$A$2:$C$116,2,FALSE)),ROUND(VLOOKUP($A815,[1]Blad1!$A$2:$C$116,2,FALSE)*AT815/SUM($AT815:$AW815),0),AT815)</f>
        <v>77</v>
      </c>
      <c r="BS815">
        <f>IF(ISNUMBER(VLOOKUP($A815,[1]Blad1!$A$2:$C$116,2,FALSE)),ROUND(VLOOKUP($A815,[1]Blad1!$A$2:$C$116,2,FALSE)*AU815/SUM($AT815:$AW815),0),AU815)</f>
        <v>81</v>
      </c>
      <c r="BT815">
        <f>IF(ISNUMBER(VLOOKUP($A815,[1]Blad1!$A$2:$C$116,2,FALSE)),ROUND(VLOOKUP($A815,[1]Blad1!$A$2:$C$116,2,FALSE)*AV815/SUM($AT815:$AW815),0),AV815)</f>
        <v>81</v>
      </c>
      <c r="BU815">
        <f>IF(ISNUMBER(VLOOKUP($A815,[1]Blad1!$A$2:$C$116,2,FALSE)),ROUND(VLOOKUP($A815,[1]Blad1!$A$2:$C$116,2,FALSE)*AW815/SUM($AT815:$AW815),0),AW815)</f>
        <v>81</v>
      </c>
      <c r="BV815">
        <f t="shared" si="124"/>
        <v>1266</v>
      </c>
      <c r="BW815">
        <f t="shared" si="125"/>
        <v>1453</v>
      </c>
      <c r="BX815">
        <f t="shared" si="126"/>
        <v>1512</v>
      </c>
      <c r="BY815">
        <f t="shared" si="127"/>
        <v>1429</v>
      </c>
      <c r="BZ815">
        <f>IF(ISNUMBER(VLOOKUP($A815,[1]Blad1!$A$2:$C$116,2,FALSE)),ROUND(VLOOKUP($A815,[1]Blad1!$A$2:$C$116,2,FALSE)*BB815/SUM($AT815:$AW815),0),BB815)</f>
        <v>74</v>
      </c>
      <c r="CA815">
        <f>IF(ISNUMBER(VLOOKUP($A815,[1]Blad1!$A$2:$C$116,2,FALSE)),ROUND(VLOOKUP($A815,[1]Blad1!$A$2:$C$116,2,FALSE)*BC815/SUM($AT815:$AW815),0),BC815)</f>
        <v>77</v>
      </c>
      <c r="CB815">
        <f>IF(ISNUMBER(VLOOKUP($A815,[1]Blad1!$A$2:$C$116,2,FALSE)),ROUND(VLOOKUP($A815,[1]Blad1!$A$2:$C$116,2,FALSE)*BD815/SUM($AT815:$AW815),0),BD815)</f>
        <v>78</v>
      </c>
      <c r="CC815">
        <f>IF(ISNUMBER(VLOOKUP($A815,[1]Blad1!$A$2:$C$116,2,FALSE)),ROUND(VLOOKUP($A815,[1]Blad1!$A$2:$C$116,2,FALSE)*BE815/SUM($AT815:$AW815),0),BE815)</f>
        <v>77</v>
      </c>
      <c r="CH815">
        <f>IF(ISNUMBER(VLOOKUP($A815,[1]Blad1!$A$2:$C$116,2,FALSE)),ROUND(VLOOKUP($A815,[1]Blad1!$A$2:$C$116,2,FALSE)*BJ815/SUM($AT815:$AW815),0),BJ815)</f>
        <v>67</v>
      </c>
      <c r="CI815">
        <f>IF(ISNUMBER(VLOOKUP($A815,[1]Blad1!$A$2:$C$116,2,FALSE)),ROUND(VLOOKUP($A815,[1]Blad1!$A$2:$C$116,2,FALSE)*BK815/SUM($AT815:$AW815),0),BK815)</f>
        <v>70</v>
      </c>
      <c r="CJ815">
        <f>IF(ISNUMBER(VLOOKUP($A815,[1]Blad1!$A$2:$C$116,2,FALSE)),ROUND(VLOOKUP($A815,[1]Blad1!$A$2:$C$116,2,FALSE)*BL815/SUM($AT815:$AW815),0),BL815)</f>
        <v>70</v>
      </c>
      <c r="CK815">
        <f>IF(ISNUMBER(VLOOKUP($A815,[1]Blad1!$A$2:$C$116,2,FALSE)),ROUND(VLOOKUP($A815,[1]Blad1!$A$2:$C$116,2,FALSE)*BM815/SUM($AT815:$AW815),0),BM815)</f>
        <v>70</v>
      </c>
    </row>
    <row r="816" spans="1:89" x14ac:dyDescent="0.3">
      <c r="A816">
        <v>815</v>
      </c>
      <c r="B816" t="s">
        <v>879</v>
      </c>
      <c r="C816">
        <v>303</v>
      </c>
      <c r="D816" t="s">
        <v>1274</v>
      </c>
      <c r="G816" t="s">
        <v>2730</v>
      </c>
      <c r="H816" t="s">
        <v>3227</v>
      </c>
      <c r="I816" t="s">
        <v>3473</v>
      </c>
      <c r="J816" t="s">
        <v>3540</v>
      </c>
      <c r="K816">
        <v>1429</v>
      </c>
      <c r="L816">
        <v>200</v>
      </c>
      <c r="M816">
        <v>5</v>
      </c>
      <c r="N816">
        <v>70</v>
      </c>
      <c r="O816">
        <v>42</v>
      </c>
      <c r="P816">
        <v>5799</v>
      </c>
      <c r="Q816">
        <v>12</v>
      </c>
      <c r="R816">
        <v>13</v>
      </c>
      <c r="S816">
        <v>11</v>
      </c>
      <c r="T816">
        <v>6</v>
      </c>
      <c r="U816">
        <v>1822</v>
      </c>
      <c r="V816">
        <v>1567</v>
      </c>
      <c r="W816">
        <v>1357</v>
      </c>
      <c r="X816">
        <v>1132</v>
      </c>
      <c r="Y816">
        <v>19</v>
      </c>
      <c r="Z816">
        <v>1930</v>
      </c>
      <c r="AA816">
        <v>2296</v>
      </c>
      <c r="AB816">
        <v>2150</v>
      </c>
      <c r="AC816">
        <v>1935</v>
      </c>
      <c r="AD816">
        <v>24</v>
      </c>
      <c r="AE816">
        <v>23</v>
      </c>
      <c r="AF816">
        <v>29</v>
      </c>
      <c r="AG816">
        <v>1.189637305699482</v>
      </c>
      <c r="AH816">
        <v>1.113989637305699</v>
      </c>
      <c r="AI816">
        <v>1.00259067357513</v>
      </c>
      <c r="AJ816">
        <v>1.263157894736842</v>
      </c>
      <c r="AK816">
        <v>1.2105263157894739</v>
      </c>
      <c r="AL816">
        <v>1.5263157894736841</v>
      </c>
      <c r="AM816">
        <v>106.8421052631579</v>
      </c>
      <c r="AN816">
        <v>5814.0233160621756</v>
      </c>
      <c r="AO816">
        <v>64.10526315789474</v>
      </c>
      <c r="AP816">
        <v>15</v>
      </c>
      <c r="AQ816">
        <v>16</v>
      </c>
      <c r="AR816">
        <v>13</v>
      </c>
      <c r="AS816">
        <v>7</v>
      </c>
      <c r="AT816">
        <v>2101</v>
      </c>
      <c r="AU816">
        <v>1846</v>
      </c>
      <c r="AV816">
        <v>1627</v>
      </c>
      <c r="AW816">
        <v>1382</v>
      </c>
      <c r="AX816">
        <v>14</v>
      </c>
      <c r="AY816">
        <v>15</v>
      </c>
      <c r="AZ816">
        <v>13</v>
      </c>
      <c r="BA816">
        <v>7</v>
      </c>
      <c r="BB816">
        <v>1970</v>
      </c>
      <c r="BC816">
        <v>1730</v>
      </c>
      <c r="BD816">
        <v>1523</v>
      </c>
      <c r="BE816">
        <v>1293</v>
      </c>
      <c r="BF816">
        <v>18</v>
      </c>
      <c r="BG816">
        <v>19</v>
      </c>
      <c r="BH816">
        <v>16</v>
      </c>
      <c r="BI816">
        <v>9</v>
      </c>
      <c r="BJ816">
        <v>1772</v>
      </c>
      <c r="BK816">
        <v>1556</v>
      </c>
      <c r="BL816">
        <v>1370</v>
      </c>
      <c r="BM816">
        <v>1164</v>
      </c>
      <c r="BN816">
        <f t="shared" si="120"/>
        <v>15</v>
      </c>
      <c r="BO816">
        <f t="shared" si="121"/>
        <v>16</v>
      </c>
      <c r="BP816">
        <f t="shared" si="122"/>
        <v>13</v>
      </c>
      <c r="BQ816">
        <f t="shared" si="123"/>
        <v>7</v>
      </c>
      <c r="BR816">
        <f>IF(ISNUMBER(VLOOKUP($A816,[1]Blad1!$A$2:$C$116,2,FALSE)),ROUND(VLOOKUP($A816,[1]Blad1!$A$2:$C$116,2,FALSE)*AT816/SUM($AT816:$AW816),0),AT816)</f>
        <v>2101</v>
      </c>
      <c r="BS816">
        <f>IF(ISNUMBER(VLOOKUP($A816,[1]Blad1!$A$2:$C$116,2,FALSE)),ROUND(VLOOKUP($A816,[1]Blad1!$A$2:$C$116,2,FALSE)*AU816/SUM($AT816:$AW816),0),AU816)</f>
        <v>1846</v>
      </c>
      <c r="BT816">
        <f>IF(ISNUMBER(VLOOKUP($A816,[1]Blad1!$A$2:$C$116,2,FALSE)),ROUND(VLOOKUP($A816,[1]Blad1!$A$2:$C$116,2,FALSE)*AV816/SUM($AT816:$AW816),0),AV816)</f>
        <v>1627</v>
      </c>
      <c r="BU816">
        <f>IF(ISNUMBER(VLOOKUP($A816,[1]Blad1!$A$2:$C$116,2,FALSE)),ROUND(VLOOKUP($A816,[1]Blad1!$A$2:$C$116,2,FALSE)*AW816/SUM($AT816:$AW816),0),AW816)</f>
        <v>1382</v>
      </c>
      <c r="BV816">
        <f t="shared" si="124"/>
        <v>14</v>
      </c>
      <c r="BW816">
        <f t="shared" si="125"/>
        <v>15</v>
      </c>
      <c r="BX816">
        <f t="shared" si="126"/>
        <v>13</v>
      </c>
      <c r="BY816">
        <f t="shared" si="127"/>
        <v>7</v>
      </c>
      <c r="BZ816">
        <f>IF(ISNUMBER(VLOOKUP($A816,[1]Blad1!$A$2:$C$116,2,FALSE)),ROUND(VLOOKUP($A816,[1]Blad1!$A$2:$C$116,2,FALSE)*BB816/SUM($AT816:$AW816),0),BB816)</f>
        <v>1970</v>
      </c>
      <c r="CA816">
        <f>IF(ISNUMBER(VLOOKUP($A816,[1]Blad1!$A$2:$C$116,2,FALSE)),ROUND(VLOOKUP($A816,[1]Blad1!$A$2:$C$116,2,FALSE)*BC816/SUM($AT816:$AW816),0),BC816)</f>
        <v>1730</v>
      </c>
      <c r="CB816">
        <f>IF(ISNUMBER(VLOOKUP($A816,[1]Blad1!$A$2:$C$116,2,FALSE)),ROUND(VLOOKUP($A816,[1]Blad1!$A$2:$C$116,2,FALSE)*BD816/SUM($AT816:$AW816),0),BD816)</f>
        <v>1523</v>
      </c>
      <c r="CC816">
        <f>IF(ISNUMBER(VLOOKUP($A816,[1]Blad1!$A$2:$C$116,2,FALSE)),ROUND(VLOOKUP($A816,[1]Blad1!$A$2:$C$116,2,FALSE)*BE816/SUM($AT816:$AW816),0),BE816)</f>
        <v>1293</v>
      </c>
      <c r="CH816">
        <f>IF(ISNUMBER(VLOOKUP($A816,[1]Blad1!$A$2:$C$116,2,FALSE)),ROUND(VLOOKUP($A816,[1]Blad1!$A$2:$C$116,2,FALSE)*BJ816/SUM($AT816:$AW816),0),BJ816)</f>
        <v>1772</v>
      </c>
      <c r="CI816">
        <f>IF(ISNUMBER(VLOOKUP($A816,[1]Blad1!$A$2:$C$116,2,FALSE)),ROUND(VLOOKUP($A816,[1]Blad1!$A$2:$C$116,2,FALSE)*BK816/SUM($AT816:$AW816),0),BK816)</f>
        <v>1556</v>
      </c>
      <c r="CJ816">
        <f>IF(ISNUMBER(VLOOKUP($A816,[1]Blad1!$A$2:$C$116,2,FALSE)),ROUND(VLOOKUP($A816,[1]Blad1!$A$2:$C$116,2,FALSE)*BL816/SUM($AT816:$AW816),0),BL816)</f>
        <v>1370</v>
      </c>
      <c r="CK816">
        <f>IF(ISNUMBER(VLOOKUP($A816,[1]Blad1!$A$2:$C$116,2,FALSE)),ROUND(VLOOKUP($A816,[1]Blad1!$A$2:$C$116,2,FALSE)*BM816/SUM($AT816:$AW816),0),BM816)</f>
        <v>1164</v>
      </c>
    </row>
    <row r="817" spans="1:89" x14ac:dyDescent="0.3">
      <c r="A817">
        <v>816</v>
      </c>
      <c r="B817" t="s">
        <v>880</v>
      </c>
      <c r="C817">
        <v>304</v>
      </c>
      <c r="D817" t="s">
        <v>1274</v>
      </c>
      <c r="G817" t="s">
        <v>2731</v>
      </c>
      <c r="H817" t="s">
        <v>3228</v>
      </c>
      <c r="I817" t="s">
        <v>3474</v>
      </c>
      <c r="J817" t="s">
        <v>3541</v>
      </c>
      <c r="K817">
        <v>1447</v>
      </c>
      <c r="L817">
        <v>110</v>
      </c>
      <c r="M817">
        <v>2</v>
      </c>
      <c r="N817">
        <v>14485</v>
      </c>
      <c r="O817">
        <v>8262</v>
      </c>
      <c r="P817">
        <v>8599</v>
      </c>
      <c r="Q817">
        <v>2336</v>
      </c>
      <c r="R817">
        <v>2647</v>
      </c>
      <c r="S817">
        <v>2124</v>
      </c>
      <c r="T817">
        <v>1181</v>
      </c>
      <c r="U817">
        <v>2384</v>
      </c>
      <c r="V817">
        <v>2205</v>
      </c>
      <c r="W817">
        <v>2089</v>
      </c>
      <c r="X817">
        <v>1971</v>
      </c>
      <c r="Y817">
        <v>1925</v>
      </c>
      <c r="Z817">
        <v>343</v>
      </c>
      <c r="AA817">
        <v>381</v>
      </c>
      <c r="AB817">
        <v>370</v>
      </c>
      <c r="AC817">
        <v>332</v>
      </c>
      <c r="AD817">
        <v>1834</v>
      </c>
      <c r="AE817">
        <v>1716</v>
      </c>
      <c r="AF817">
        <v>1616</v>
      </c>
      <c r="AG817">
        <v>1.110787172011662</v>
      </c>
      <c r="AH817">
        <v>1.078717201166181</v>
      </c>
      <c r="AI817">
        <v>0.96793002915451898</v>
      </c>
      <c r="AJ817">
        <v>0.95272727272727276</v>
      </c>
      <c r="AK817">
        <v>0.89142857142857146</v>
      </c>
      <c r="AL817">
        <v>0.83948051948051949</v>
      </c>
      <c r="AM817">
        <v>12159.87532467532</v>
      </c>
      <c r="AN817">
        <v>8323.2303206997094</v>
      </c>
      <c r="AO817">
        <v>6935.7880519480514</v>
      </c>
      <c r="AP817">
        <v>2225</v>
      </c>
      <c r="AQ817">
        <v>2521</v>
      </c>
      <c r="AR817">
        <v>2023</v>
      </c>
      <c r="AS817">
        <v>1125</v>
      </c>
      <c r="AT817">
        <v>2567</v>
      </c>
      <c r="AU817">
        <v>2426</v>
      </c>
      <c r="AV817">
        <v>2339</v>
      </c>
      <c r="AW817">
        <v>2249</v>
      </c>
      <c r="AX817">
        <v>2082</v>
      </c>
      <c r="AY817">
        <v>2359</v>
      </c>
      <c r="AZ817">
        <v>1893</v>
      </c>
      <c r="BA817">
        <v>1052</v>
      </c>
      <c r="BB817">
        <v>2497</v>
      </c>
      <c r="BC817">
        <v>2357</v>
      </c>
      <c r="BD817">
        <v>2271</v>
      </c>
      <c r="BE817">
        <v>2180</v>
      </c>
      <c r="BF817">
        <v>1961</v>
      </c>
      <c r="BG817">
        <v>2222</v>
      </c>
      <c r="BH817">
        <v>1783</v>
      </c>
      <c r="BI817">
        <v>991</v>
      </c>
      <c r="BJ817">
        <v>2239</v>
      </c>
      <c r="BK817">
        <v>2114</v>
      </c>
      <c r="BL817">
        <v>2038</v>
      </c>
      <c r="BM817">
        <v>1958</v>
      </c>
      <c r="BN817">
        <f t="shared" si="120"/>
        <v>2225</v>
      </c>
      <c r="BO817">
        <f t="shared" si="121"/>
        <v>2521</v>
      </c>
      <c r="BP817">
        <f t="shared" si="122"/>
        <v>2023</v>
      </c>
      <c r="BQ817">
        <f t="shared" si="123"/>
        <v>1125</v>
      </c>
      <c r="BR817">
        <f>IF(ISNUMBER(VLOOKUP($A817,[1]Blad1!$A$2:$C$116,2,FALSE)),ROUND(VLOOKUP($A817,[1]Blad1!$A$2:$C$116,2,FALSE)*AT817/SUM($AT817:$AW817),0),AT817)</f>
        <v>2567</v>
      </c>
      <c r="BS817">
        <f>IF(ISNUMBER(VLOOKUP($A817,[1]Blad1!$A$2:$C$116,2,FALSE)),ROUND(VLOOKUP($A817,[1]Blad1!$A$2:$C$116,2,FALSE)*AU817/SUM($AT817:$AW817),0),AU817)</f>
        <v>2426</v>
      </c>
      <c r="BT817">
        <f>IF(ISNUMBER(VLOOKUP($A817,[1]Blad1!$A$2:$C$116,2,FALSE)),ROUND(VLOOKUP($A817,[1]Blad1!$A$2:$C$116,2,FALSE)*AV817/SUM($AT817:$AW817),0),AV817)</f>
        <v>2339</v>
      </c>
      <c r="BU817">
        <f>IF(ISNUMBER(VLOOKUP($A817,[1]Blad1!$A$2:$C$116,2,FALSE)),ROUND(VLOOKUP($A817,[1]Blad1!$A$2:$C$116,2,FALSE)*AW817/SUM($AT817:$AW817),0),AW817)</f>
        <v>2249</v>
      </c>
      <c r="BV817">
        <f t="shared" si="124"/>
        <v>2082</v>
      </c>
      <c r="BW817">
        <f t="shared" si="125"/>
        <v>2359</v>
      </c>
      <c r="BX817">
        <f t="shared" si="126"/>
        <v>1893</v>
      </c>
      <c r="BY817">
        <f t="shared" si="127"/>
        <v>1052</v>
      </c>
      <c r="BZ817">
        <f>IF(ISNUMBER(VLOOKUP($A817,[1]Blad1!$A$2:$C$116,2,FALSE)),ROUND(VLOOKUP($A817,[1]Blad1!$A$2:$C$116,2,FALSE)*BB817/SUM($AT817:$AW817),0),BB817)</f>
        <v>2497</v>
      </c>
      <c r="CA817">
        <f>IF(ISNUMBER(VLOOKUP($A817,[1]Blad1!$A$2:$C$116,2,FALSE)),ROUND(VLOOKUP($A817,[1]Blad1!$A$2:$C$116,2,FALSE)*BC817/SUM($AT817:$AW817),0),BC817)</f>
        <v>2357</v>
      </c>
      <c r="CB817">
        <f>IF(ISNUMBER(VLOOKUP($A817,[1]Blad1!$A$2:$C$116,2,FALSE)),ROUND(VLOOKUP($A817,[1]Blad1!$A$2:$C$116,2,FALSE)*BD817/SUM($AT817:$AW817),0),BD817)</f>
        <v>2271</v>
      </c>
      <c r="CC817">
        <f>IF(ISNUMBER(VLOOKUP($A817,[1]Blad1!$A$2:$C$116,2,FALSE)),ROUND(VLOOKUP($A817,[1]Blad1!$A$2:$C$116,2,FALSE)*BE817/SUM($AT817:$AW817),0),BE817)</f>
        <v>2180</v>
      </c>
      <c r="CH817">
        <f>IF(ISNUMBER(VLOOKUP($A817,[1]Blad1!$A$2:$C$116,2,FALSE)),ROUND(VLOOKUP($A817,[1]Blad1!$A$2:$C$116,2,FALSE)*BJ817/SUM($AT817:$AW817),0),BJ817)</f>
        <v>2239</v>
      </c>
      <c r="CI817">
        <f>IF(ISNUMBER(VLOOKUP($A817,[1]Blad1!$A$2:$C$116,2,FALSE)),ROUND(VLOOKUP($A817,[1]Blad1!$A$2:$C$116,2,FALSE)*BK817/SUM($AT817:$AW817),0),BK817)</f>
        <v>2114</v>
      </c>
      <c r="CJ817">
        <f>IF(ISNUMBER(VLOOKUP($A817,[1]Blad1!$A$2:$C$116,2,FALSE)),ROUND(VLOOKUP($A817,[1]Blad1!$A$2:$C$116,2,FALSE)*BL817/SUM($AT817:$AW817),0),BL817)</f>
        <v>2038</v>
      </c>
      <c r="CK817">
        <f>IF(ISNUMBER(VLOOKUP($A817,[1]Blad1!$A$2:$C$116,2,FALSE)),ROUND(VLOOKUP($A817,[1]Blad1!$A$2:$C$116,2,FALSE)*BM817/SUM($AT817:$AW817),0),BM817)</f>
        <v>1958</v>
      </c>
    </row>
    <row r="818" spans="1:89" x14ac:dyDescent="0.3">
      <c r="A818">
        <v>817</v>
      </c>
      <c r="B818" t="s">
        <v>881</v>
      </c>
      <c r="C818">
        <v>305</v>
      </c>
      <c r="D818" t="s">
        <v>1274</v>
      </c>
      <c r="G818" t="s">
        <v>2732</v>
      </c>
      <c r="H818" t="s">
        <v>3229</v>
      </c>
      <c r="I818" t="s">
        <v>3474</v>
      </c>
      <c r="J818" t="s">
        <v>3541</v>
      </c>
      <c r="K818">
        <v>1437</v>
      </c>
      <c r="L818">
        <v>90</v>
      </c>
      <c r="M818">
        <v>2</v>
      </c>
      <c r="N818">
        <v>17835</v>
      </c>
      <c r="O818">
        <v>9906</v>
      </c>
      <c r="P818">
        <v>4354</v>
      </c>
      <c r="Q818">
        <v>2943</v>
      </c>
      <c r="R818">
        <v>3301</v>
      </c>
      <c r="S818">
        <v>2528</v>
      </c>
      <c r="T818">
        <v>1267</v>
      </c>
      <c r="U818">
        <v>895</v>
      </c>
      <c r="V818">
        <v>1062</v>
      </c>
      <c r="W818">
        <v>1141</v>
      </c>
      <c r="X818">
        <v>1213</v>
      </c>
      <c r="Y818">
        <v>5582</v>
      </c>
      <c r="Z818">
        <v>2950</v>
      </c>
      <c r="AA818">
        <v>3302</v>
      </c>
      <c r="AB818">
        <v>3222</v>
      </c>
      <c r="AC818">
        <v>2897</v>
      </c>
      <c r="AD818">
        <v>5203</v>
      </c>
      <c r="AE818">
        <v>4396</v>
      </c>
      <c r="AF818">
        <v>3215</v>
      </c>
      <c r="AG818">
        <v>1.119322033898305</v>
      </c>
      <c r="AH818">
        <v>1.092203389830509</v>
      </c>
      <c r="AI818">
        <v>0.9820338983050847</v>
      </c>
      <c r="AJ818">
        <v>0.93210318882121102</v>
      </c>
      <c r="AK818">
        <v>0.7875313507703332</v>
      </c>
      <c r="AL818">
        <v>0.57595843783590106</v>
      </c>
      <c r="AM818">
        <v>10272.2187388033</v>
      </c>
      <c r="AN818">
        <v>4275.775593220339</v>
      </c>
      <c r="AO818">
        <v>5705.4442852024367</v>
      </c>
      <c r="AP818">
        <v>2743</v>
      </c>
      <c r="AQ818">
        <v>3076</v>
      </c>
      <c r="AR818">
        <v>2356</v>
      </c>
      <c r="AS818">
        <v>1180</v>
      </c>
      <c r="AT818">
        <v>971</v>
      </c>
      <c r="AU818">
        <v>1176</v>
      </c>
      <c r="AV818">
        <v>1287</v>
      </c>
      <c r="AW818">
        <v>1394</v>
      </c>
      <c r="AX818">
        <v>2317</v>
      </c>
      <c r="AY818">
        <v>2599</v>
      </c>
      <c r="AZ818">
        <v>1990</v>
      </c>
      <c r="BA818">
        <v>997</v>
      </c>
      <c r="BB818">
        <v>948</v>
      </c>
      <c r="BC818">
        <v>1149</v>
      </c>
      <c r="BD818">
        <v>1256</v>
      </c>
      <c r="BE818">
        <v>1358</v>
      </c>
      <c r="BF818">
        <v>1695</v>
      </c>
      <c r="BG818">
        <v>1901</v>
      </c>
      <c r="BH818">
        <v>1456</v>
      </c>
      <c r="BI818">
        <v>729</v>
      </c>
      <c r="BJ818">
        <v>853</v>
      </c>
      <c r="BK818">
        <v>1033</v>
      </c>
      <c r="BL818">
        <v>1129</v>
      </c>
      <c r="BM818">
        <v>1221</v>
      </c>
      <c r="BN818">
        <f t="shared" si="120"/>
        <v>2743</v>
      </c>
      <c r="BO818">
        <f t="shared" si="121"/>
        <v>3076</v>
      </c>
      <c r="BP818">
        <f t="shared" si="122"/>
        <v>2356</v>
      </c>
      <c r="BQ818">
        <f t="shared" si="123"/>
        <v>1180</v>
      </c>
      <c r="BR818">
        <f>IF(ISNUMBER(VLOOKUP($A818,[1]Blad1!$A$2:$C$116,2,FALSE)),ROUND(VLOOKUP($A818,[1]Blad1!$A$2:$C$116,2,FALSE)*AT818/SUM($AT818:$AW818),0),AT818)</f>
        <v>971</v>
      </c>
      <c r="BS818">
        <f>IF(ISNUMBER(VLOOKUP($A818,[1]Blad1!$A$2:$C$116,2,FALSE)),ROUND(VLOOKUP($A818,[1]Blad1!$A$2:$C$116,2,FALSE)*AU818/SUM($AT818:$AW818),0),AU818)</f>
        <v>1176</v>
      </c>
      <c r="BT818">
        <f>IF(ISNUMBER(VLOOKUP($A818,[1]Blad1!$A$2:$C$116,2,FALSE)),ROUND(VLOOKUP($A818,[1]Blad1!$A$2:$C$116,2,FALSE)*AV818/SUM($AT818:$AW818),0),AV818)</f>
        <v>1287</v>
      </c>
      <c r="BU818">
        <f>IF(ISNUMBER(VLOOKUP($A818,[1]Blad1!$A$2:$C$116,2,FALSE)),ROUND(VLOOKUP($A818,[1]Blad1!$A$2:$C$116,2,FALSE)*AW818/SUM($AT818:$AW818),0),AW818)</f>
        <v>1394</v>
      </c>
      <c r="BV818">
        <f t="shared" si="124"/>
        <v>2317</v>
      </c>
      <c r="BW818">
        <f t="shared" si="125"/>
        <v>2599</v>
      </c>
      <c r="BX818">
        <f t="shared" si="126"/>
        <v>1990</v>
      </c>
      <c r="BY818">
        <f t="shared" si="127"/>
        <v>997</v>
      </c>
      <c r="BZ818">
        <f>IF(ISNUMBER(VLOOKUP($A818,[1]Blad1!$A$2:$C$116,2,FALSE)),ROUND(VLOOKUP($A818,[1]Blad1!$A$2:$C$116,2,FALSE)*BB818/SUM($AT818:$AW818),0),BB818)</f>
        <v>948</v>
      </c>
      <c r="CA818">
        <f>IF(ISNUMBER(VLOOKUP($A818,[1]Blad1!$A$2:$C$116,2,FALSE)),ROUND(VLOOKUP($A818,[1]Blad1!$A$2:$C$116,2,FALSE)*BC818/SUM($AT818:$AW818),0),BC818)</f>
        <v>1149</v>
      </c>
      <c r="CB818">
        <f>IF(ISNUMBER(VLOOKUP($A818,[1]Blad1!$A$2:$C$116,2,FALSE)),ROUND(VLOOKUP($A818,[1]Blad1!$A$2:$C$116,2,FALSE)*BD818/SUM($AT818:$AW818),0),BD818)</f>
        <v>1256</v>
      </c>
      <c r="CC818">
        <f>IF(ISNUMBER(VLOOKUP($A818,[1]Blad1!$A$2:$C$116,2,FALSE)),ROUND(VLOOKUP($A818,[1]Blad1!$A$2:$C$116,2,FALSE)*BE818/SUM($AT818:$AW818),0),BE818)</f>
        <v>1358</v>
      </c>
      <c r="CH818">
        <f>IF(ISNUMBER(VLOOKUP($A818,[1]Blad1!$A$2:$C$116,2,FALSE)),ROUND(VLOOKUP($A818,[1]Blad1!$A$2:$C$116,2,FALSE)*BJ818/SUM($AT818:$AW818),0),BJ818)</f>
        <v>853</v>
      </c>
      <c r="CI818">
        <f>IF(ISNUMBER(VLOOKUP($A818,[1]Blad1!$A$2:$C$116,2,FALSE)),ROUND(VLOOKUP($A818,[1]Blad1!$A$2:$C$116,2,FALSE)*BK818/SUM($AT818:$AW818),0),BK818)</f>
        <v>1033</v>
      </c>
      <c r="CJ818">
        <f>IF(ISNUMBER(VLOOKUP($A818,[1]Blad1!$A$2:$C$116,2,FALSE)),ROUND(VLOOKUP($A818,[1]Blad1!$A$2:$C$116,2,FALSE)*BL818/SUM($AT818:$AW818),0),BL818)</f>
        <v>1129</v>
      </c>
      <c r="CK818">
        <f>IF(ISNUMBER(VLOOKUP($A818,[1]Blad1!$A$2:$C$116,2,FALSE)),ROUND(VLOOKUP($A818,[1]Blad1!$A$2:$C$116,2,FALSE)*BM818/SUM($AT818:$AW818),0),BM818)</f>
        <v>1221</v>
      </c>
    </row>
    <row r="819" spans="1:89" x14ac:dyDescent="0.3">
      <c r="A819">
        <v>818</v>
      </c>
      <c r="B819" t="s">
        <v>882</v>
      </c>
      <c r="C819">
        <v>306</v>
      </c>
      <c r="D819" t="s">
        <v>1274</v>
      </c>
      <c r="G819" t="s">
        <v>2733</v>
      </c>
      <c r="H819" t="s">
        <v>3230</v>
      </c>
      <c r="I819" t="s">
        <v>3474</v>
      </c>
      <c r="J819" t="s">
        <v>3541</v>
      </c>
      <c r="K819">
        <v>1452</v>
      </c>
      <c r="L819">
        <v>110</v>
      </c>
      <c r="M819">
        <v>3</v>
      </c>
      <c r="N819">
        <v>13005</v>
      </c>
      <c r="O819">
        <v>7563</v>
      </c>
      <c r="P819">
        <v>2437</v>
      </c>
      <c r="Q819">
        <v>2077</v>
      </c>
      <c r="R819">
        <v>2374</v>
      </c>
      <c r="S819">
        <v>1974</v>
      </c>
      <c r="T819">
        <v>1179</v>
      </c>
      <c r="U819">
        <v>487</v>
      </c>
      <c r="V819">
        <v>597</v>
      </c>
      <c r="W819">
        <v>644</v>
      </c>
      <c r="X819">
        <v>683</v>
      </c>
      <c r="Y819">
        <v>4718</v>
      </c>
      <c r="Z819">
        <v>605</v>
      </c>
      <c r="AA819">
        <v>662</v>
      </c>
      <c r="AB819">
        <v>643</v>
      </c>
      <c r="AC819">
        <v>580</v>
      </c>
      <c r="AD819">
        <v>4946</v>
      </c>
      <c r="AE819">
        <v>4927</v>
      </c>
      <c r="AF819">
        <v>4863</v>
      </c>
      <c r="AG819">
        <v>1.0942148760330579</v>
      </c>
      <c r="AH819">
        <v>1.062809917355372</v>
      </c>
      <c r="AI819">
        <v>0.95867768595041325</v>
      </c>
      <c r="AJ819">
        <v>1.0483255616786771</v>
      </c>
      <c r="AK819">
        <v>1.044298431538788</v>
      </c>
      <c r="AL819">
        <v>1.0307333615938961</v>
      </c>
      <c r="AM819">
        <v>13404.68736752861</v>
      </c>
      <c r="AN819">
        <v>2336.2975206611568</v>
      </c>
      <c r="AO819">
        <v>7795.4364137346338</v>
      </c>
      <c r="AP819">
        <v>2177</v>
      </c>
      <c r="AQ819">
        <v>2488</v>
      </c>
      <c r="AR819">
        <v>2069</v>
      </c>
      <c r="AS819">
        <v>1235</v>
      </c>
      <c r="AT819">
        <v>515</v>
      </c>
      <c r="AU819">
        <v>646</v>
      </c>
      <c r="AV819">
        <v>710</v>
      </c>
      <c r="AW819">
        <v>767</v>
      </c>
      <c r="AX819">
        <v>2169</v>
      </c>
      <c r="AY819">
        <v>2479</v>
      </c>
      <c r="AZ819">
        <v>2061</v>
      </c>
      <c r="BA819">
        <v>1231</v>
      </c>
      <c r="BB819">
        <v>501</v>
      </c>
      <c r="BC819">
        <v>628</v>
      </c>
      <c r="BD819">
        <v>689</v>
      </c>
      <c r="BE819">
        <v>744</v>
      </c>
      <c r="BF819">
        <v>2140</v>
      </c>
      <c r="BG819">
        <v>2446</v>
      </c>
      <c r="BH819">
        <v>2034</v>
      </c>
      <c r="BI819">
        <v>1215</v>
      </c>
      <c r="BJ819">
        <v>452</v>
      </c>
      <c r="BK819">
        <v>566</v>
      </c>
      <c r="BL819">
        <v>622</v>
      </c>
      <c r="BM819">
        <v>672</v>
      </c>
      <c r="BN819">
        <f t="shared" si="120"/>
        <v>2177</v>
      </c>
      <c r="BO819">
        <f t="shared" si="121"/>
        <v>2488</v>
      </c>
      <c r="BP819">
        <f t="shared" si="122"/>
        <v>2069</v>
      </c>
      <c r="BQ819">
        <f t="shared" si="123"/>
        <v>1235</v>
      </c>
      <c r="BR819">
        <f>IF(ISNUMBER(VLOOKUP($A819,[1]Blad1!$A$2:$C$116,2,FALSE)),ROUND(VLOOKUP($A819,[1]Blad1!$A$2:$C$116,2,FALSE)*AT819/SUM($AT819:$AW819),0),AT819)</f>
        <v>515</v>
      </c>
      <c r="BS819">
        <f>IF(ISNUMBER(VLOOKUP($A819,[1]Blad1!$A$2:$C$116,2,FALSE)),ROUND(VLOOKUP($A819,[1]Blad1!$A$2:$C$116,2,FALSE)*AU819/SUM($AT819:$AW819),0),AU819)</f>
        <v>646</v>
      </c>
      <c r="BT819">
        <f>IF(ISNUMBER(VLOOKUP($A819,[1]Blad1!$A$2:$C$116,2,FALSE)),ROUND(VLOOKUP($A819,[1]Blad1!$A$2:$C$116,2,FALSE)*AV819/SUM($AT819:$AW819),0),AV819)</f>
        <v>710</v>
      </c>
      <c r="BU819">
        <f>IF(ISNUMBER(VLOOKUP($A819,[1]Blad1!$A$2:$C$116,2,FALSE)),ROUND(VLOOKUP($A819,[1]Blad1!$A$2:$C$116,2,FALSE)*AW819/SUM($AT819:$AW819),0),AW819)</f>
        <v>767</v>
      </c>
      <c r="BV819">
        <f t="shared" si="124"/>
        <v>2169</v>
      </c>
      <c r="BW819">
        <f t="shared" si="125"/>
        <v>2479</v>
      </c>
      <c r="BX819">
        <f t="shared" si="126"/>
        <v>2061</v>
      </c>
      <c r="BY819">
        <f t="shared" si="127"/>
        <v>1231</v>
      </c>
      <c r="BZ819">
        <f>IF(ISNUMBER(VLOOKUP($A819,[1]Blad1!$A$2:$C$116,2,FALSE)),ROUND(VLOOKUP($A819,[1]Blad1!$A$2:$C$116,2,FALSE)*BB819/SUM($AT819:$AW819),0),BB819)</f>
        <v>501</v>
      </c>
      <c r="CA819">
        <f>IF(ISNUMBER(VLOOKUP($A819,[1]Blad1!$A$2:$C$116,2,FALSE)),ROUND(VLOOKUP($A819,[1]Blad1!$A$2:$C$116,2,FALSE)*BC819/SUM($AT819:$AW819),0),BC819)</f>
        <v>628</v>
      </c>
      <c r="CB819">
        <f>IF(ISNUMBER(VLOOKUP($A819,[1]Blad1!$A$2:$C$116,2,FALSE)),ROUND(VLOOKUP($A819,[1]Blad1!$A$2:$C$116,2,FALSE)*BD819/SUM($AT819:$AW819),0),BD819)</f>
        <v>689</v>
      </c>
      <c r="CC819">
        <f>IF(ISNUMBER(VLOOKUP($A819,[1]Blad1!$A$2:$C$116,2,FALSE)),ROUND(VLOOKUP($A819,[1]Blad1!$A$2:$C$116,2,FALSE)*BE819/SUM($AT819:$AW819),0),BE819)</f>
        <v>744</v>
      </c>
      <c r="CH819">
        <f>IF(ISNUMBER(VLOOKUP($A819,[1]Blad1!$A$2:$C$116,2,FALSE)),ROUND(VLOOKUP($A819,[1]Blad1!$A$2:$C$116,2,FALSE)*BJ819/SUM($AT819:$AW819),0),BJ819)</f>
        <v>452</v>
      </c>
      <c r="CI819">
        <f>IF(ISNUMBER(VLOOKUP($A819,[1]Blad1!$A$2:$C$116,2,FALSE)),ROUND(VLOOKUP($A819,[1]Blad1!$A$2:$C$116,2,FALSE)*BK819/SUM($AT819:$AW819),0),BK819)</f>
        <v>566</v>
      </c>
      <c r="CJ819">
        <f>IF(ISNUMBER(VLOOKUP($A819,[1]Blad1!$A$2:$C$116,2,FALSE)),ROUND(VLOOKUP($A819,[1]Blad1!$A$2:$C$116,2,FALSE)*BL819/SUM($AT819:$AW819),0),BL819)</f>
        <v>622</v>
      </c>
      <c r="CK819">
        <f>IF(ISNUMBER(VLOOKUP($A819,[1]Blad1!$A$2:$C$116,2,FALSE)),ROUND(VLOOKUP($A819,[1]Blad1!$A$2:$C$116,2,FALSE)*BM819/SUM($AT819:$AW819),0),BM819)</f>
        <v>672</v>
      </c>
    </row>
    <row r="820" spans="1:89" x14ac:dyDescent="0.3">
      <c r="A820">
        <v>819</v>
      </c>
      <c r="B820" t="s">
        <v>883</v>
      </c>
      <c r="C820">
        <v>307</v>
      </c>
      <c r="D820" t="s">
        <v>1274</v>
      </c>
      <c r="G820" t="s">
        <v>2734</v>
      </c>
      <c r="H820" t="s">
        <v>3231</v>
      </c>
      <c r="I820" t="s">
        <v>3475</v>
      </c>
      <c r="J820" t="s">
        <v>3542</v>
      </c>
      <c r="K820">
        <v>1465</v>
      </c>
      <c r="L820">
        <v>40</v>
      </c>
      <c r="M820">
        <v>1</v>
      </c>
      <c r="N820">
        <v>20235</v>
      </c>
      <c r="O820">
        <v>10619</v>
      </c>
      <c r="P820">
        <v>22454</v>
      </c>
      <c r="Q820">
        <v>3120</v>
      </c>
      <c r="R820">
        <v>2461</v>
      </c>
      <c r="S820">
        <v>2304</v>
      </c>
      <c r="T820">
        <v>2558</v>
      </c>
      <c r="U820">
        <v>5900</v>
      </c>
      <c r="V820">
        <v>5854</v>
      </c>
      <c r="W820">
        <v>5564</v>
      </c>
      <c r="X820">
        <v>5187</v>
      </c>
      <c r="Y820">
        <v>1689</v>
      </c>
      <c r="Z820">
        <v>4505</v>
      </c>
      <c r="AA820">
        <v>4389</v>
      </c>
      <c r="AB820">
        <v>4240</v>
      </c>
      <c r="AC820">
        <v>3845</v>
      </c>
      <c r="AD820">
        <v>1831</v>
      </c>
      <c r="AE820">
        <v>1860</v>
      </c>
      <c r="AF820">
        <v>1841</v>
      </c>
      <c r="AG820">
        <v>0.97425083240843502</v>
      </c>
      <c r="AH820">
        <v>0.94117647058823528</v>
      </c>
      <c r="AI820">
        <v>0.85349611542730297</v>
      </c>
      <c r="AJ820">
        <v>1.0840734162226171</v>
      </c>
      <c r="AK820">
        <v>1.101243339253996</v>
      </c>
      <c r="AL820">
        <v>1.0899940793368861</v>
      </c>
      <c r="AM820">
        <v>22056.030195381882</v>
      </c>
      <c r="AN820">
        <v>19164.401775804661</v>
      </c>
      <c r="AO820">
        <v>11574.647128478389</v>
      </c>
      <c r="AP820">
        <v>3382</v>
      </c>
      <c r="AQ820">
        <v>2667</v>
      </c>
      <c r="AR820">
        <v>2497</v>
      </c>
      <c r="AS820">
        <v>2773</v>
      </c>
      <c r="AT820">
        <v>5573</v>
      </c>
      <c r="AU820">
        <v>5648</v>
      </c>
      <c r="AV820">
        <v>5463</v>
      </c>
      <c r="AW820">
        <v>5191</v>
      </c>
      <c r="AX820">
        <v>3435</v>
      </c>
      <c r="AY820">
        <v>2710</v>
      </c>
      <c r="AZ820">
        <v>2537</v>
      </c>
      <c r="BA820">
        <v>2816</v>
      </c>
      <c r="BB820">
        <v>5391</v>
      </c>
      <c r="BC820">
        <v>5459</v>
      </c>
      <c r="BD820">
        <v>5276</v>
      </c>
      <c r="BE820">
        <v>5007</v>
      </c>
      <c r="BF820">
        <v>3400</v>
      </c>
      <c r="BG820">
        <v>2682</v>
      </c>
      <c r="BH820">
        <v>2511</v>
      </c>
      <c r="BI820">
        <v>2788</v>
      </c>
      <c r="BJ820">
        <v>4887</v>
      </c>
      <c r="BK820">
        <v>4950</v>
      </c>
      <c r="BL820">
        <v>4785</v>
      </c>
      <c r="BM820">
        <v>4542</v>
      </c>
      <c r="BN820">
        <f t="shared" si="120"/>
        <v>3382</v>
      </c>
      <c r="BO820">
        <f t="shared" si="121"/>
        <v>2667</v>
      </c>
      <c r="BP820">
        <f t="shared" si="122"/>
        <v>2497</v>
      </c>
      <c r="BQ820">
        <f t="shared" si="123"/>
        <v>2773</v>
      </c>
      <c r="BR820">
        <f>IF(ISNUMBER(VLOOKUP($A820,[1]Blad1!$A$2:$C$116,2,FALSE)),ROUND(VLOOKUP($A820,[1]Blad1!$A$2:$C$116,2,FALSE)*AT820/SUM($AT820:$AW820),0),AT820)</f>
        <v>5573</v>
      </c>
      <c r="BS820">
        <f>IF(ISNUMBER(VLOOKUP($A820,[1]Blad1!$A$2:$C$116,2,FALSE)),ROUND(VLOOKUP($A820,[1]Blad1!$A$2:$C$116,2,FALSE)*AU820/SUM($AT820:$AW820),0),AU820)</f>
        <v>5648</v>
      </c>
      <c r="BT820">
        <f>IF(ISNUMBER(VLOOKUP($A820,[1]Blad1!$A$2:$C$116,2,FALSE)),ROUND(VLOOKUP($A820,[1]Blad1!$A$2:$C$116,2,FALSE)*AV820/SUM($AT820:$AW820),0),AV820)</f>
        <v>5463</v>
      </c>
      <c r="BU820">
        <f>IF(ISNUMBER(VLOOKUP($A820,[1]Blad1!$A$2:$C$116,2,FALSE)),ROUND(VLOOKUP($A820,[1]Blad1!$A$2:$C$116,2,FALSE)*AW820/SUM($AT820:$AW820),0),AW820)</f>
        <v>5191</v>
      </c>
      <c r="BV820">
        <f t="shared" si="124"/>
        <v>3435</v>
      </c>
      <c r="BW820">
        <f t="shared" si="125"/>
        <v>2710</v>
      </c>
      <c r="BX820">
        <f t="shared" si="126"/>
        <v>2537</v>
      </c>
      <c r="BY820">
        <f t="shared" si="127"/>
        <v>2816</v>
      </c>
      <c r="BZ820">
        <f>IF(ISNUMBER(VLOOKUP($A820,[1]Blad1!$A$2:$C$116,2,FALSE)),ROUND(VLOOKUP($A820,[1]Blad1!$A$2:$C$116,2,FALSE)*BB820/SUM($AT820:$AW820),0),BB820)</f>
        <v>5391</v>
      </c>
      <c r="CA820">
        <f>IF(ISNUMBER(VLOOKUP($A820,[1]Blad1!$A$2:$C$116,2,FALSE)),ROUND(VLOOKUP($A820,[1]Blad1!$A$2:$C$116,2,FALSE)*BC820/SUM($AT820:$AW820),0),BC820)</f>
        <v>5459</v>
      </c>
      <c r="CB820">
        <f>IF(ISNUMBER(VLOOKUP($A820,[1]Blad1!$A$2:$C$116,2,FALSE)),ROUND(VLOOKUP($A820,[1]Blad1!$A$2:$C$116,2,FALSE)*BD820/SUM($AT820:$AW820),0),BD820)</f>
        <v>5276</v>
      </c>
      <c r="CC820">
        <f>IF(ISNUMBER(VLOOKUP($A820,[1]Blad1!$A$2:$C$116,2,FALSE)),ROUND(VLOOKUP($A820,[1]Blad1!$A$2:$C$116,2,FALSE)*BE820/SUM($AT820:$AW820),0),BE820)</f>
        <v>5007</v>
      </c>
      <c r="CH820">
        <f>IF(ISNUMBER(VLOOKUP($A820,[1]Blad1!$A$2:$C$116,2,FALSE)),ROUND(VLOOKUP($A820,[1]Blad1!$A$2:$C$116,2,FALSE)*BJ820/SUM($AT820:$AW820),0),BJ820)</f>
        <v>4887</v>
      </c>
      <c r="CI820">
        <f>IF(ISNUMBER(VLOOKUP($A820,[1]Blad1!$A$2:$C$116,2,FALSE)),ROUND(VLOOKUP($A820,[1]Blad1!$A$2:$C$116,2,FALSE)*BK820/SUM($AT820:$AW820),0),BK820)</f>
        <v>4950</v>
      </c>
      <c r="CJ820">
        <f>IF(ISNUMBER(VLOOKUP($A820,[1]Blad1!$A$2:$C$116,2,FALSE)),ROUND(VLOOKUP($A820,[1]Blad1!$A$2:$C$116,2,FALSE)*BL820/SUM($AT820:$AW820),0),BL820)</f>
        <v>4785</v>
      </c>
      <c r="CK820">
        <f>IF(ISNUMBER(VLOOKUP($A820,[1]Blad1!$A$2:$C$116,2,FALSE)),ROUND(VLOOKUP($A820,[1]Blad1!$A$2:$C$116,2,FALSE)*BM820/SUM($AT820:$AW820),0),BM820)</f>
        <v>4542</v>
      </c>
    </row>
    <row r="821" spans="1:89" x14ac:dyDescent="0.3">
      <c r="A821">
        <v>820</v>
      </c>
      <c r="B821" t="s">
        <v>884</v>
      </c>
      <c r="C821">
        <v>308</v>
      </c>
      <c r="D821" t="s">
        <v>1274</v>
      </c>
      <c r="G821" t="s">
        <v>2735</v>
      </c>
      <c r="H821" t="s">
        <v>3232</v>
      </c>
      <c r="I821" t="s">
        <v>3475</v>
      </c>
      <c r="J821" t="s">
        <v>3542</v>
      </c>
      <c r="K821">
        <v>1469</v>
      </c>
      <c r="L821">
        <v>90</v>
      </c>
      <c r="M821">
        <v>2</v>
      </c>
      <c r="N821">
        <v>9105</v>
      </c>
      <c r="O821">
        <v>4478</v>
      </c>
      <c r="P821">
        <v>2917</v>
      </c>
      <c r="Q821">
        <v>946</v>
      </c>
      <c r="R821">
        <v>726</v>
      </c>
      <c r="S821">
        <v>910</v>
      </c>
      <c r="T821">
        <v>1908</v>
      </c>
      <c r="U821">
        <v>851</v>
      </c>
      <c r="V821">
        <v>764</v>
      </c>
      <c r="W821">
        <v>698</v>
      </c>
      <c r="X821">
        <v>630</v>
      </c>
      <c r="Y821">
        <v>523</v>
      </c>
      <c r="Z821">
        <v>318</v>
      </c>
      <c r="AA821">
        <v>284</v>
      </c>
      <c r="AB821">
        <v>265</v>
      </c>
      <c r="AC821">
        <v>239</v>
      </c>
      <c r="AD821">
        <v>528</v>
      </c>
      <c r="AE821">
        <v>555</v>
      </c>
      <c r="AF821">
        <v>488</v>
      </c>
      <c r="AG821">
        <v>0.89308176100628933</v>
      </c>
      <c r="AH821">
        <v>0.83333333333333337</v>
      </c>
      <c r="AI821">
        <v>0.75157232704402521</v>
      </c>
      <c r="AJ821">
        <v>1.0095602294455071</v>
      </c>
      <c r="AK821">
        <v>1.061185468451243</v>
      </c>
      <c r="AL821">
        <v>0.93307839388145319</v>
      </c>
      <c r="AM821">
        <v>8495.6787762906315</v>
      </c>
      <c r="AN821">
        <v>2192.3364779874209</v>
      </c>
      <c r="AO821">
        <v>4178.3250478011478</v>
      </c>
      <c r="AP821">
        <v>955</v>
      </c>
      <c r="AQ821">
        <v>732</v>
      </c>
      <c r="AR821">
        <v>918</v>
      </c>
      <c r="AS821">
        <v>1926</v>
      </c>
      <c r="AT821">
        <v>737</v>
      </c>
      <c r="AU821">
        <v>675</v>
      </c>
      <c r="AV821">
        <v>628</v>
      </c>
      <c r="AW821">
        <v>578</v>
      </c>
      <c r="AX821">
        <v>1003</v>
      </c>
      <c r="AY821">
        <v>770</v>
      </c>
      <c r="AZ821">
        <v>965</v>
      </c>
      <c r="BA821">
        <v>2024</v>
      </c>
      <c r="BB821">
        <v>688</v>
      </c>
      <c r="BC821">
        <v>631</v>
      </c>
      <c r="BD821">
        <v>586</v>
      </c>
      <c r="BE821">
        <v>538</v>
      </c>
      <c r="BF821">
        <v>882</v>
      </c>
      <c r="BG821">
        <v>677</v>
      </c>
      <c r="BH821">
        <v>849</v>
      </c>
      <c r="BI821">
        <v>1780</v>
      </c>
      <c r="BJ821">
        <v>620</v>
      </c>
      <c r="BK821">
        <v>568</v>
      </c>
      <c r="BL821">
        <v>528</v>
      </c>
      <c r="BM821">
        <v>485</v>
      </c>
      <c r="BN821">
        <f t="shared" si="120"/>
        <v>955</v>
      </c>
      <c r="BO821">
        <f t="shared" si="121"/>
        <v>732</v>
      </c>
      <c r="BP821">
        <f t="shared" si="122"/>
        <v>918</v>
      </c>
      <c r="BQ821">
        <f t="shared" si="123"/>
        <v>1926</v>
      </c>
      <c r="BR821">
        <f>IF(ISNUMBER(VLOOKUP($A821,[1]Blad1!$A$2:$C$116,2,FALSE)),ROUND(VLOOKUP($A821,[1]Blad1!$A$2:$C$116,2,FALSE)*AT821/SUM($AT821:$AW821),0),AT821)</f>
        <v>737</v>
      </c>
      <c r="BS821">
        <f>IF(ISNUMBER(VLOOKUP($A821,[1]Blad1!$A$2:$C$116,2,FALSE)),ROUND(VLOOKUP($A821,[1]Blad1!$A$2:$C$116,2,FALSE)*AU821/SUM($AT821:$AW821),0),AU821)</f>
        <v>675</v>
      </c>
      <c r="BT821">
        <f>IF(ISNUMBER(VLOOKUP($A821,[1]Blad1!$A$2:$C$116,2,FALSE)),ROUND(VLOOKUP($A821,[1]Blad1!$A$2:$C$116,2,FALSE)*AV821/SUM($AT821:$AW821),0),AV821)</f>
        <v>628</v>
      </c>
      <c r="BU821">
        <f>IF(ISNUMBER(VLOOKUP($A821,[1]Blad1!$A$2:$C$116,2,FALSE)),ROUND(VLOOKUP($A821,[1]Blad1!$A$2:$C$116,2,FALSE)*AW821/SUM($AT821:$AW821),0),AW821)</f>
        <v>578</v>
      </c>
      <c r="BV821">
        <f t="shared" si="124"/>
        <v>1003</v>
      </c>
      <c r="BW821">
        <f t="shared" si="125"/>
        <v>770</v>
      </c>
      <c r="BX821">
        <f t="shared" si="126"/>
        <v>965</v>
      </c>
      <c r="BY821">
        <f t="shared" si="127"/>
        <v>2024</v>
      </c>
      <c r="BZ821">
        <f>IF(ISNUMBER(VLOOKUP($A821,[1]Blad1!$A$2:$C$116,2,FALSE)),ROUND(VLOOKUP($A821,[1]Blad1!$A$2:$C$116,2,FALSE)*BB821/SUM($AT821:$AW821),0),BB821)</f>
        <v>688</v>
      </c>
      <c r="CA821">
        <f>IF(ISNUMBER(VLOOKUP($A821,[1]Blad1!$A$2:$C$116,2,FALSE)),ROUND(VLOOKUP($A821,[1]Blad1!$A$2:$C$116,2,FALSE)*BC821/SUM($AT821:$AW821),0),BC821)</f>
        <v>631</v>
      </c>
      <c r="CB821">
        <f>IF(ISNUMBER(VLOOKUP($A821,[1]Blad1!$A$2:$C$116,2,FALSE)),ROUND(VLOOKUP($A821,[1]Blad1!$A$2:$C$116,2,FALSE)*BD821/SUM($AT821:$AW821),0),BD821)</f>
        <v>586</v>
      </c>
      <c r="CC821">
        <f>IF(ISNUMBER(VLOOKUP($A821,[1]Blad1!$A$2:$C$116,2,FALSE)),ROUND(VLOOKUP($A821,[1]Blad1!$A$2:$C$116,2,FALSE)*BE821/SUM($AT821:$AW821),0),BE821)</f>
        <v>538</v>
      </c>
      <c r="CH821">
        <f>IF(ISNUMBER(VLOOKUP($A821,[1]Blad1!$A$2:$C$116,2,FALSE)),ROUND(VLOOKUP($A821,[1]Blad1!$A$2:$C$116,2,FALSE)*BJ821/SUM($AT821:$AW821),0),BJ821)</f>
        <v>620</v>
      </c>
      <c r="CI821">
        <f>IF(ISNUMBER(VLOOKUP($A821,[1]Blad1!$A$2:$C$116,2,FALSE)),ROUND(VLOOKUP($A821,[1]Blad1!$A$2:$C$116,2,FALSE)*BK821/SUM($AT821:$AW821),0),BK821)</f>
        <v>568</v>
      </c>
      <c r="CJ821">
        <f>IF(ISNUMBER(VLOOKUP($A821,[1]Blad1!$A$2:$C$116,2,FALSE)),ROUND(VLOOKUP($A821,[1]Blad1!$A$2:$C$116,2,FALSE)*BL821/SUM($AT821:$AW821),0),BL821)</f>
        <v>528</v>
      </c>
      <c r="CK821">
        <f>IF(ISNUMBER(VLOOKUP($A821,[1]Blad1!$A$2:$C$116,2,FALSE)),ROUND(VLOOKUP($A821,[1]Blad1!$A$2:$C$116,2,FALSE)*BM821/SUM($AT821:$AW821),0),BM821)</f>
        <v>485</v>
      </c>
    </row>
    <row r="822" spans="1:89" x14ac:dyDescent="0.3">
      <c r="A822">
        <v>821</v>
      </c>
      <c r="B822" t="s">
        <v>885</v>
      </c>
      <c r="C822">
        <v>309</v>
      </c>
      <c r="D822" t="s">
        <v>1274</v>
      </c>
      <c r="G822" t="s">
        <v>2736</v>
      </c>
      <c r="H822" t="s">
        <v>3233</v>
      </c>
      <c r="I822" t="s">
        <v>3475</v>
      </c>
      <c r="J822" t="s">
        <v>3542</v>
      </c>
      <c r="K822">
        <v>1479</v>
      </c>
      <c r="L822">
        <v>70</v>
      </c>
      <c r="M822">
        <v>2</v>
      </c>
      <c r="N822">
        <v>35940</v>
      </c>
      <c r="O822">
        <v>19211</v>
      </c>
      <c r="P822">
        <v>6449</v>
      </c>
      <c r="Q822">
        <v>6225</v>
      </c>
      <c r="R822">
        <v>6026</v>
      </c>
      <c r="S822">
        <v>4559</v>
      </c>
      <c r="T822">
        <v>2567</v>
      </c>
      <c r="U822">
        <v>1079</v>
      </c>
      <c r="V822">
        <v>1423</v>
      </c>
      <c r="W822">
        <v>1742</v>
      </c>
      <c r="X822">
        <v>2094</v>
      </c>
      <c r="Y822">
        <v>2569</v>
      </c>
      <c r="Z822">
        <v>808</v>
      </c>
      <c r="AA822">
        <v>795</v>
      </c>
      <c r="AB822">
        <v>771</v>
      </c>
      <c r="AC822">
        <v>693</v>
      </c>
      <c r="AD822">
        <v>2394</v>
      </c>
      <c r="AE822">
        <v>2300</v>
      </c>
      <c r="AF822">
        <v>2154</v>
      </c>
      <c r="AG822">
        <v>0.9839108910891089</v>
      </c>
      <c r="AH822">
        <v>0.95420792079207917</v>
      </c>
      <c r="AI822">
        <v>0.85767326732673266</v>
      </c>
      <c r="AJ822">
        <v>0.93188010899182561</v>
      </c>
      <c r="AK822">
        <v>0.89528999610743476</v>
      </c>
      <c r="AL822">
        <v>0.83845854418061505</v>
      </c>
      <c r="AM822">
        <v>30134.20007785131</v>
      </c>
      <c r="AN822">
        <v>5531.1349009900987</v>
      </c>
      <c r="AO822">
        <v>16107.627092253801</v>
      </c>
      <c r="AP822">
        <v>5800</v>
      </c>
      <c r="AQ822">
        <v>5615</v>
      </c>
      <c r="AR822">
        <v>4248</v>
      </c>
      <c r="AS822">
        <v>2392</v>
      </c>
      <c r="AT822">
        <v>1029</v>
      </c>
      <c r="AU822">
        <v>1386</v>
      </c>
      <c r="AV822">
        <v>1727</v>
      </c>
      <c r="AW822">
        <v>2116</v>
      </c>
      <c r="AX822">
        <v>5573</v>
      </c>
      <c r="AY822">
        <v>5395</v>
      </c>
      <c r="AZ822">
        <v>4081</v>
      </c>
      <c r="BA822">
        <v>2298</v>
      </c>
      <c r="BB822">
        <v>999</v>
      </c>
      <c r="BC822">
        <v>1345</v>
      </c>
      <c r="BD822">
        <v>1675</v>
      </c>
      <c r="BE822">
        <v>2049</v>
      </c>
      <c r="BF822">
        <v>5219</v>
      </c>
      <c r="BG822">
        <v>5052</v>
      </c>
      <c r="BH822">
        <v>3822</v>
      </c>
      <c r="BI822">
        <v>2152</v>
      </c>
      <c r="BJ822">
        <v>897</v>
      </c>
      <c r="BK822">
        <v>1209</v>
      </c>
      <c r="BL822">
        <v>1505</v>
      </c>
      <c r="BM822">
        <v>1843</v>
      </c>
      <c r="BN822">
        <f t="shared" si="120"/>
        <v>5800</v>
      </c>
      <c r="BO822">
        <f t="shared" si="121"/>
        <v>5615</v>
      </c>
      <c r="BP822">
        <f t="shared" si="122"/>
        <v>4248</v>
      </c>
      <c r="BQ822">
        <f t="shared" si="123"/>
        <v>2392</v>
      </c>
      <c r="BR822">
        <f>IF(ISNUMBER(VLOOKUP($A822,[1]Blad1!$A$2:$C$116,2,FALSE)),ROUND(VLOOKUP($A822,[1]Blad1!$A$2:$C$116,2,FALSE)*AT822/SUM($AT822:$AW822),0),AT822)</f>
        <v>1029</v>
      </c>
      <c r="BS822">
        <f>IF(ISNUMBER(VLOOKUP($A822,[1]Blad1!$A$2:$C$116,2,FALSE)),ROUND(VLOOKUP($A822,[1]Blad1!$A$2:$C$116,2,FALSE)*AU822/SUM($AT822:$AW822),0),AU822)</f>
        <v>1386</v>
      </c>
      <c r="BT822">
        <f>IF(ISNUMBER(VLOOKUP($A822,[1]Blad1!$A$2:$C$116,2,FALSE)),ROUND(VLOOKUP($A822,[1]Blad1!$A$2:$C$116,2,FALSE)*AV822/SUM($AT822:$AW822),0),AV822)</f>
        <v>1727</v>
      </c>
      <c r="BU822">
        <f>IF(ISNUMBER(VLOOKUP($A822,[1]Blad1!$A$2:$C$116,2,FALSE)),ROUND(VLOOKUP($A822,[1]Blad1!$A$2:$C$116,2,FALSE)*AW822/SUM($AT822:$AW822),0),AW822)</f>
        <v>2116</v>
      </c>
      <c r="BV822">
        <f t="shared" si="124"/>
        <v>5573</v>
      </c>
      <c r="BW822">
        <f t="shared" si="125"/>
        <v>5395</v>
      </c>
      <c r="BX822">
        <f t="shared" si="126"/>
        <v>4081</v>
      </c>
      <c r="BY822">
        <f t="shared" si="127"/>
        <v>2298</v>
      </c>
      <c r="BZ822">
        <f>IF(ISNUMBER(VLOOKUP($A822,[1]Blad1!$A$2:$C$116,2,FALSE)),ROUND(VLOOKUP($A822,[1]Blad1!$A$2:$C$116,2,FALSE)*BB822/SUM($AT822:$AW822),0),BB822)</f>
        <v>999</v>
      </c>
      <c r="CA822">
        <f>IF(ISNUMBER(VLOOKUP($A822,[1]Blad1!$A$2:$C$116,2,FALSE)),ROUND(VLOOKUP($A822,[1]Blad1!$A$2:$C$116,2,FALSE)*BC822/SUM($AT822:$AW822),0),BC822)</f>
        <v>1345</v>
      </c>
      <c r="CB822">
        <f>IF(ISNUMBER(VLOOKUP($A822,[1]Blad1!$A$2:$C$116,2,FALSE)),ROUND(VLOOKUP($A822,[1]Blad1!$A$2:$C$116,2,FALSE)*BD822/SUM($AT822:$AW822),0),BD822)</f>
        <v>1675</v>
      </c>
      <c r="CC822">
        <f>IF(ISNUMBER(VLOOKUP($A822,[1]Blad1!$A$2:$C$116,2,FALSE)),ROUND(VLOOKUP($A822,[1]Blad1!$A$2:$C$116,2,FALSE)*BE822/SUM($AT822:$AW822),0),BE822)</f>
        <v>2049</v>
      </c>
      <c r="CH822">
        <f>IF(ISNUMBER(VLOOKUP($A822,[1]Blad1!$A$2:$C$116,2,FALSE)),ROUND(VLOOKUP($A822,[1]Blad1!$A$2:$C$116,2,FALSE)*BJ822/SUM($AT822:$AW822),0),BJ822)</f>
        <v>897</v>
      </c>
      <c r="CI822">
        <f>IF(ISNUMBER(VLOOKUP($A822,[1]Blad1!$A$2:$C$116,2,FALSE)),ROUND(VLOOKUP($A822,[1]Blad1!$A$2:$C$116,2,FALSE)*BK822/SUM($AT822:$AW822),0),BK822)</f>
        <v>1209</v>
      </c>
      <c r="CJ822">
        <f>IF(ISNUMBER(VLOOKUP($A822,[1]Blad1!$A$2:$C$116,2,FALSE)),ROUND(VLOOKUP($A822,[1]Blad1!$A$2:$C$116,2,FALSE)*BL822/SUM($AT822:$AW822),0),BL822)</f>
        <v>1505</v>
      </c>
      <c r="CK822">
        <f>IF(ISNUMBER(VLOOKUP($A822,[1]Blad1!$A$2:$C$116,2,FALSE)),ROUND(VLOOKUP($A822,[1]Blad1!$A$2:$C$116,2,FALSE)*BM822/SUM($AT822:$AW822),0),BM822)</f>
        <v>1843</v>
      </c>
    </row>
    <row r="823" spans="1:89" x14ac:dyDescent="0.3">
      <c r="A823">
        <v>822</v>
      </c>
      <c r="B823" t="s">
        <v>886</v>
      </c>
      <c r="C823">
        <v>310</v>
      </c>
      <c r="D823" t="s">
        <v>1274</v>
      </c>
      <c r="G823" t="s">
        <v>2737</v>
      </c>
      <c r="H823" t="s">
        <v>3234</v>
      </c>
      <c r="I823" t="s">
        <v>3475</v>
      </c>
      <c r="J823" t="s">
        <v>3542</v>
      </c>
      <c r="K823">
        <v>1492</v>
      </c>
      <c r="L823">
        <v>80</v>
      </c>
      <c r="M823">
        <v>2</v>
      </c>
      <c r="N823">
        <v>2130</v>
      </c>
      <c r="O823">
        <v>1212</v>
      </c>
      <c r="P823">
        <v>1416</v>
      </c>
      <c r="Q823">
        <v>373</v>
      </c>
      <c r="R823">
        <v>349</v>
      </c>
      <c r="S823">
        <v>291</v>
      </c>
      <c r="T823">
        <v>213</v>
      </c>
      <c r="U823">
        <v>465</v>
      </c>
      <c r="V823">
        <v>388</v>
      </c>
      <c r="W823">
        <v>326</v>
      </c>
      <c r="X823">
        <v>262</v>
      </c>
      <c r="Y823">
        <v>43</v>
      </c>
      <c r="Z823">
        <v>550</v>
      </c>
      <c r="AA823">
        <v>858</v>
      </c>
      <c r="AB823">
        <v>817</v>
      </c>
      <c r="AC823">
        <v>646</v>
      </c>
      <c r="AD823">
        <v>37</v>
      </c>
      <c r="AE823">
        <v>37</v>
      </c>
      <c r="AF823">
        <v>41</v>
      </c>
      <c r="AG823">
        <v>1.56</v>
      </c>
      <c r="AH823">
        <v>1.4854545454545449</v>
      </c>
      <c r="AI823">
        <v>1.174545454545455</v>
      </c>
      <c r="AJ823">
        <v>0.86046511627906974</v>
      </c>
      <c r="AK823">
        <v>0.86046511627906974</v>
      </c>
      <c r="AL823">
        <v>0.95348837209302328</v>
      </c>
      <c r="AM823">
        <v>2030.93023255814</v>
      </c>
      <c r="AN823">
        <v>1663.1563636363639</v>
      </c>
      <c r="AO823">
        <v>1155.627906976744</v>
      </c>
      <c r="AP823">
        <v>320</v>
      </c>
      <c r="AQ823">
        <v>300</v>
      </c>
      <c r="AR823">
        <v>250</v>
      </c>
      <c r="AS823">
        <v>183</v>
      </c>
      <c r="AT823">
        <v>704</v>
      </c>
      <c r="AU823">
        <v>598</v>
      </c>
      <c r="AV823">
        <v>512</v>
      </c>
      <c r="AW823">
        <v>419</v>
      </c>
      <c r="AX823">
        <v>320</v>
      </c>
      <c r="AY823">
        <v>300</v>
      </c>
      <c r="AZ823">
        <v>250</v>
      </c>
      <c r="BA823">
        <v>183</v>
      </c>
      <c r="BB823">
        <v>671</v>
      </c>
      <c r="BC823">
        <v>570</v>
      </c>
      <c r="BD823">
        <v>488</v>
      </c>
      <c r="BE823">
        <v>399</v>
      </c>
      <c r="BF823">
        <v>355</v>
      </c>
      <c r="BG823">
        <v>332</v>
      </c>
      <c r="BH823">
        <v>277</v>
      </c>
      <c r="BI823">
        <v>203</v>
      </c>
      <c r="BJ823">
        <v>530</v>
      </c>
      <c r="BK823">
        <v>451</v>
      </c>
      <c r="BL823">
        <v>385</v>
      </c>
      <c r="BM823">
        <v>315</v>
      </c>
      <c r="BN823">
        <f t="shared" si="120"/>
        <v>320</v>
      </c>
      <c r="BO823">
        <f t="shared" si="121"/>
        <v>300</v>
      </c>
      <c r="BP823">
        <f t="shared" si="122"/>
        <v>250</v>
      </c>
      <c r="BQ823">
        <f t="shared" si="123"/>
        <v>183</v>
      </c>
      <c r="BR823">
        <f>IF(ISNUMBER(VLOOKUP($A823,[1]Blad1!$A$2:$C$116,2,FALSE)),ROUND(VLOOKUP($A823,[1]Blad1!$A$2:$C$116,2,FALSE)*AT823/SUM($AT823:$AW823),0),AT823)</f>
        <v>704</v>
      </c>
      <c r="BS823">
        <f>IF(ISNUMBER(VLOOKUP($A823,[1]Blad1!$A$2:$C$116,2,FALSE)),ROUND(VLOOKUP($A823,[1]Blad1!$A$2:$C$116,2,FALSE)*AU823/SUM($AT823:$AW823),0),AU823)</f>
        <v>598</v>
      </c>
      <c r="BT823">
        <f>IF(ISNUMBER(VLOOKUP($A823,[1]Blad1!$A$2:$C$116,2,FALSE)),ROUND(VLOOKUP($A823,[1]Blad1!$A$2:$C$116,2,FALSE)*AV823/SUM($AT823:$AW823),0),AV823)</f>
        <v>512</v>
      </c>
      <c r="BU823">
        <f>IF(ISNUMBER(VLOOKUP($A823,[1]Blad1!$A$2:$C$116,2,FALSE)),ROUND(VLOOKUP($A823,[1]Blad1!$A$2:$C$116,2,FALSE)*AW823/SUM($AT823:$AW823),0),AW823)</f>
        <v>419</v>
      </c>
      <c r="BV823">
        <f t="shared" si="124"/>
        <v>320</v>
      </c>
      <c r="BW823">
        <f t="shared" si="125"/>
        <v>300</v>
      </c>
      <c r="BX823">
        <f t="shared" si="126"/>
        <v>250</v>
      </c>
      <c r="BY823">
        <f t="shared" si="127"/>
        <v>183</v>
      </c>
      <c r="BZ823">
        <f>IF(ISNUMBER(VLOOKUP($A823,[1]Blad1!$A$2:$C$116,2,FALSE)),ROUND(VLOOKUP($A823,[1]Blad1!$A$2:$C$116,2,FALSE)*BB823/SUM($AT823:$AW823),0),BB823)</f>
        <v>671</v>
      </c>
      <c r="CA823">
        <f>IF(ISNUMBER(VLOOKUP($A823,[1]Blad1!$A$2:$C$116,2,FALSE)),ROUND(VLOOKUP($A823,[1]Blad1!$A$2:$C$116,2,FALSE)*BC823/SUM($AT823:$AW823),0),BC823)</f>
        <v>570</v>
      </c>
      <c r="CB823">
        <f>IF(ISNUMBER(VLOOKUP($A823,[1]Blad1!$A$2:$C$116,2,FALSE)),ROUND(VLOOKUP($A823,[1]Blad1!$A$2:$C$116,2,FALSE)*BD823/SUM($AT823:$AW823),0),BD823)</f>
        <v>488</v>
      </c>
      <c r="CC823">
        <f>IF(ISNUMBER(VLOOKUP($A823,[1]Blad1!$A$2:$C$116,2,FALSE)),ROUND(VLOOKUP($A823,[1]Blad1!$A$2:$C$116,2,FALSE)*BE823/SUM($AT823:$AW823),0),BE823)</f>
        <v>399</v>
      </c>
      <c r="CH823">
        <f>IF(ISNUMBER(VLOOKUP($A823,[1]Blad1!$A$2:$C$116,2,FALSE)),ROUND(VLOOKUP($A823,[1]Blad1!$A$2:$C$116,2,FALSE)*BJ823/SUM($AT823:$AW823),0),BJ823)</f>
        <v>530</v>
      </c>
      <c r="CI823">
        <f>IF(ISNUMBER(VLOOKUP($A823,[1]Blad1!$A$2:$C$116,2,FALSE)),ROUND(VLOOKUP($A823,[1]Blad1!$A$2:$C$116,2,FALSE)*BK823/SUM($AT823:$AW823),0),BK823)</f>
        <v>451</v>
      </c>
      <c r="CJ823">
        <f>IF(ISNUMBER(VLOOKUP($A823,[1]Blad1!$A$2:$C$116,2,FALSE)),ROUND(VLOOKUP($A823,[1]Blad1!$A$2:$C$116,2,FALSE)*BL823/SUM($AT823:$AW823),0),BL823)</f>
        <v>385</v>
      </c>
      <c r="CK823">
        <f>IF(ISNUMBER(VLOOKUP($A823,[1]Blad1!$A$2:$C$116,2,FALSE)),ROUND(VLOOKUP($A823,[1]Blad1!$A$2:$C$116,2,FALSE)*BM823/SUM($AT823:$AW823),0),BM823)</f>
        <v>315</v>
      </c>
    </row>
    <row r="824" spans="1:89" x14ac:dyDescent="0.3">
      <c r="A824">
        <v>823</v>
      </c>
      <c r="B824" t="s">
        <v>887</v>
      </c>
      <c r="C824">
        <v>311</v>
      </c>
      <c r="D824" t="s">
        <v>1274</v>
      </c>
      <c r="G824" t="s">
        <v>2738</v>
      </c>
      <c r="H824" t="s">
        <v>3235</v>
      </c>
      <c r="I824" t="s">
        <v>3475</v>
      </c>
      <c r="J824" t="s">
        <v>3542</v>
      </c>
      <c r="K824">
        <v>1508</v>
      </c>
      <c r="L824">
        <v>70</v>
      </c>
      <c r="M824">
        <v>2</v>
      </c>
      <c r="N824">
        <v>30235</v>
      </c>
      <c r="O824">
        <v>16407</v>
      </c>
      <c r="P824">
        <v>12276</v>
      </c>
      <c r="Q824">
        <v>4981</v>
      </c>
      <c r="R824">
        <v>4314</v>
      </c>
      <c r="S824">
        <v>3795</v>
      </c>
      <c r="T824">
        <v>3375</v>
      </c>
      <c r="U824">
        <v>2683</v>
      </c>
      <c r="V824">
        <v>2919</v>
      </c>
      <c r="W824">
        <v>3161</v>
      </c>
      <c r="X824">
        <v>3433</v>
      </c>
      <c r="Y824">
        <v>2868</v>
      </c>
      <c r="Z824">
        <v>1209</v>
      </c>
      <c r="AA824">
        <v>1189</v>
      </c>
      <c r="AB824">
        <v>1151</v>
      </c>
      <c r="AC824">
        <v>1033</v>
      </c>
      <c r="AD824">
        <v>2938</v>
      </c>
      <c r="AE824">
        <v>3052</v>
      </c>
      <c r="AF824">
        <v>2823</v>
      </c>
      <c r="AG824">
        <v>0.98345740281224148</v>
      </c>
      <c r="AH824">
        <v>0.9520264681555004</v>
      </c>
      <c r="AI824">
        <v>0.85442514474772535</v>
      </c>
      <c r="AJ824">
        <v>1.0244072524407251</v>
      </c>
      <c r="AK824">
        <v>1.0641562064156209</v>
      </c>
      <c r="AL824">
        <v>0.98430962343096229</v>
      </c>
      <c r="AM824">
        <v>29760.601464435149</v>
      </c>
      <c r="AN824">
        <v>10488.92307692308</v>
      </c>
      <c r="AO824">
        <v>16149.5679916318</v>
      </c>
      <c r="AP824">
        <v>5102</v>
      </c>
      <c r="AQ824">
        <v>4419</v>
      </c>
      <c r="AR824">
        <v>3887</v>
      </c>
      <c r="AS824">
        <v>3457</v>
      </c>
      <c r="AT824">
        <v>2559</v>
      </c>
      <c r="AU824">
        <v>2843</v>
      </c>
      <c r="AV824">
        <v>3133</v>
      </c>
      <c r="AW824">
        <v>3467</v>
      </c>
      <c r="AX824">
        <v>5300</v>
      </c>
      <c r="AY824">
        <v>4590</v>
      </c>
      <c r="AZ824">
        <v>4038</v>
      </c>
      <c r="BA824">
        <v>3591</v>
      </c>
      <c r="BB824">
        <v>2480</v>
      </c>
      <c r="BC824">
        <v>2754</v>
      </c>
      <c r="BD824">
        <v>3031</v>
      </c>
      <c r="BE824">
        <v>3352</v>
      </c>
      <c r="BF824">
        <v>4902</v>
      </c>
      <c r="BG824">
        <v>4246</v>
      </c>
      <c r="BH824">
        <v>3735</v>
      </c>
      <c r="BI824">
        <v>3322</v>
      </c>
      <c r="BJ824">
        <v>2225</v>
      </c>
      <c r="BK824">
        <v>2471</v>
      </c>
      <c r="BL824">
        <v>2720</v>
      </c>
      <c r="BM824">
        <v>3010</v>
      </c>
      <c r="BN824">
        <f t="shared" si="120"/>
        <v>5102</v>
      </c>
      <c r="BO824">
        <f t="shared" si="121"/>
        <v>4419</v>
      </c>
      <c r="BP824">
        <f t="shared" si="122"/>
        <v>3887</v>
      </c>
      <c r="BQ824">
        <f t="shared" si="123"/>
        <v>3457</v>
      </c>
      <c r="BR824">
        <f>IF(ISNUMBER(VLOOKUP($A824,[1]Blad1!$A$2:$C$116,2,FALSE)),ROUND(VLOOKUP($A824,[1]Blad1!$A$2:$C$116,2,FALSE)*AT824/SUM($AT824:$AW824),0),AT824)</f>
        <v>2559</v>
      </c>
      <c r="BS824">
        <f>IF(ISNUMBER(VLOOKUP($A824,[1]Blad1!$A$2:$C$116,2,FALSE)),ROUND(VLOOKUP($A824,[1]Blad1!$A$2:$C$116,2,FALSE)*AU824/SUM($AT824:$AW824),0),AU824)</f>
        <v>2843</v>
      </c>
      <c r="BT824">
        <f>IF(ISNUMBER(VLOOKUP($A824,[1]Blad1!$A$2:$C$116,2,FALSE)),ROUND(VLOOKUP($A824,[1]Blad1!$A$2:$C$116,2,FALSE)*AV824/SUM($AT824:$AW824),0),AV824)</f>
        <v>3133</v>
      </c>
      <c r="BU824">
        <f>IF(ISNUMBER(VLOOKUP($A824,[1]Blad1!$A$2:$C$116,2,FALSE)),ROUND(VLOOKUP($A824,[1]Blad1!$A$2:$C$116,2,FALSE)*AW824/SUM($AT824:$AW824),0),AW824)</f>
        <v>3467</v>
      </c>
      <c r="BV824">
        <f t="shared" si="124"/>
        <v>5300</v>
      </c>
      <c r="BW824">
        <f t="shared" si="125"/>
        <v>4590</v>
      </c>
      <c r="BX824">
        <f t="shared" si="126"/>
        <v>4038</v>
      </c>
      <c r="BY824">
        <f t="shared" si="127"/>
        <v>3591</v>
      </c>
      <c r="BZ824">
        <f>IF(ISNUMBER(VLOOKUP($A824,[1]Blad1!$A$2:$C$116,2,FALSE)),ROUND(VLOOKUP($A824,[1]Blad1!$A$2:$C$116,2,FALSE)*BB824/SUM($AT824:$AW824),0),BB824)</f>
        <v>2480</v>
      </c>
      <c r="CA824">
        <f>IF(ISNUMBER(VLOOKUP($A824,[1]Blad1!$A$2:$C$116,2,FALSE)),ROUND(VLOOKUP($A824,[1]Blad1!$A$2:$C$116,2,FALSE)*BC824/SUM($AT824:$AW824),0),BC824)</f>
        <v>2754</v>
      </c>
      <c r="CB824">
        <f>IF(ISNUMBER(VLOOKUP($A824,[1]Blad1!$A$2:$C$116,2,FALSE)),ROUND(VLOOKUP($A824,[1]Blad1!$A$2:$C$116,2,FALSE)*BD824/SUM($AT824:$AW824),0),BD824)</f>
        <v>3031</v>
      </c>
      <c r="CC824">
        <f>IF(ISNUMBER(VLOOKUP($A824,[1]Blad1!$A$2:$C$116,2,FALSE)),ROUND(VLOOKUP($A824,[1]Blad1!$A$2:$C$116,2,FALSE)*BE824/SUM($AT824:$AW824),0),BE824)</f>
        <v>3352</v>
      </c>
      <c r="CH824">
        <f>IF(ISNUMBER(VLOOKUP($A824,[1]Blad1!$A$2:$C$116,2,FALSE)),ROUND(VLOOKUP($A824,[1]Blad1!$A$2:$C$116,2,FALSE)*BJ824/SUM($AT824:$AW824),0),BJ824)</f>
        <v>2225</v>
      </c>
      <c r="CI824">
        <f>IF(ISNUMBER(VLOOKUP($A824,[1]Blad1!$A$2:$C$116,2,FALSE)),ROUND(VLOOKUP($A824,[1]Blad1!$A$2:$C$116,2,FALSE)*BK824/SUM($AT824:$AW824),0),BK824)</f>
        <v>2471</v>
      </c>
      <c r="CJ824">
        <f>IF(ISNUMBER(VLOOKUP($A824,[1]Blad1!$A$2:$C$116,2,FALSE)),ROUND(VLOOKUP($A824,[1]Blad1!$A$2:$C$116,2,FALSE)*BL824/SUM($AT824:$AW824),0),BL824)</f>
        <v>2720</v>
      </c>
      <c r="CK824">
        <f>IF(ISNUMBER(VLOOKUP($A824,[1]Blad1!$A$2:$C$116,2,FALSE)),ROUND(VLOOKUP($A824,[1]Blad1!$A$2:$C$116,2,FALSE)*BM824/SUM($AT824:$AW824),0),BM824)</f>
        <v>3010</v>
      </c>
    </row>
    <row r="825" spans="1:89" x14ac:dyDescent="0.3">
      <c r="A825">
        <v>824</v>
      </c>
      <c r="B825" t="s">
        <v>888</v>
      </c>
      <c r="C825">
        <v>312</v>
      </c>
      <c r="D825" t="s">
        <v>1274</v>
      </c>
      <c r="G825" t="s">
        <v>2739</v>
      </c>
      <c r="H825" t="s">
        <v>3236</v>
      </c>
      <c r="I825" t="s">
        <v>3475</v>
      </c>
      <c r="J825" t="s">
        <v>3542</v>
      </c>
      <c r="K825">
        <v>1503</v>
      </c>
      <c r="L825">
        <v>120</v>
      </c>
      <c r="M825">
        <v>5</v>
      </c>
      <c r="N825">
        <v>2690</v>
      </c>
      <c r="O825">
        <v>1501</v>
      </c>
      <c r="P825">
        <v>5123</v>
      </c>
      <c r="Q825">
        <v>411</v>
      </c>
      <c r="R825">
        <v>428</v>
      </c>
      <c r="S825">
        <v>375</v>
      </c>
      <c r="T825">
        <v>273</v>
      </c>
      <c r="U825">
        <v>1374</v>
      </c>
      <c r="V825">
        <v>1354</v>
      </c>
      <c r="W825">
        <v>1264</v>
      </c>
      <c r="X825">
        <v>1148</v>
      </c>
      <c r="Y825">
        <v>1740</v>
      </c>
      <c r="Z825">
        <v>351</v>
      </c>
      <c r="AA825">
        <v>340</v>
      </c>
      <c r="AB825">
        <v>326</v>
      </c>
      <c r="AC825">
        <v>294</v>
      </c>
      <c r="AD825">
        <v>1856</v>
      </c>
      <c r="AE825">
        <v>1933</v>
      </c>
      <c r="AF825">
        <v>1761</v>
      </c>
      <c r="AG825">
        <v>0.96866096866096862</v>
      </c>
      <c r="AH825">
        <v>0.92877492877492873</v>
      </c>
      <c r="AI825">
        <v>0.83760683760683763</v>
      </c>
      <c r="AJ825">
        <v>1.0666666666666671</v>
      </c>
      <c r="AK825">
        <v>1.110919540229885</v>
      </c>
      <c r="AL825">
        <v>1.012068965517241</v>
      </c>
      <c r="AM825">
        <v>2722.46551724138</v>
      </c>
      <c r="AN825">
        <v>4291.0598290598291</v>
      </c>
      <c r="AO825">
        <v>1519.1155172413789</v>
      </c>
      <c r="AP825">
        <v>438</v>
      </c>
      <c r="AQ825">
        <v>456</v>
      </c>
      <c r="AR825">
        <v>400</v>
      </c>
      <c r="AS825">
        <v>291</v>
      </c>
      <c r="AT825">
        <v>1290</v>
      </c>
      <c r="AU825">
        <v>1299</v>
      </c>
      <c r="AV825">
        <v>1233</v>
      </c>
      <c r="AW825">
        <v>1142</v>
      </c>
      <c r="AX825">
        <v>456</v>
      </c>
      <c r="AY825">
        <v>475</v>
      </c>
      <c r="AZ825">
        <v>416</v>
      </c>
      <c r="BA825">
        <v>303</v>
      </c>
      <c r="BB825">
        <v>1239</v>
      </c>
      <c r="BC825">
        <v>1246</v>
      </c>
      <c r="BD825">
        <v>1182</v>
      </c>
      <c r="BE825">
        <v>1094</v>
      </c>
      <c r="BF825">
        <v>415</v>
      </c>
      <c r="BG825">
        <v>433</v>
      </c>
      <c r="BH825">
        <v>379</v>
      </c>
      <c r="BI825">
        <v>276</v>
      </c>
      <c r="BJ825">
        <v>1117</v>
      </c>
      <c r="BK825">
        <v>1124</v>
      </c>
      <c r="BL825">
        <v>1066</v>
      </c>
      <c r="BM825">
        <v>987</v>
      </c>
      <c r="BN825">
        <f t="shared" si="120"/>
        <v>438</v>
      </c>
      <c r="BO825">
        <f t="shared" si="121"/>
        <v>456</v>
      </c>
      <c r="BP825">
        <f t="shared" si="122"/>
        <v>400</v>
      </c>
      <c r="BQ825">
        <f t="shared" si="123"/>
        <v>291</v>
      </c>
      <c r="BR825">
        <f>IF(ISNUMBER(VLOOKUP($A825,[1]Blad1!$A$2:$C$116,2,FALSE)),ROUND(VLOOKUP($A825,[1]Blad1!$A$2:$C$116,2,FALSE)*AT825/SUM($AT825:$AW825),0),AT825)</f>
        <v>1290</v>
      </c>
      <c r="BS825">
        <f>IF(ISNUMBER(VLOOKUP($A825,[1]Blad1!$A$2:$C$116,2,FALSE)),ROUND(VLOOKUP($A825,[1]Blad1!$A$2:$C$116,2,FALSE)*AU825/SUM($AT825:$AW825),0),AU825)</f>
        <v>1299</v>
      </c>
      <c r="BT825">
        <f>IF(ISNUMBER(VLOOKUP($A825,[1]Blad1!$A$2:$C$116,2,FALSE)),ROUND(VLOOKUP($A825,[1]Blad1!$A$2:$C$116,2,FALSE)*AV825/SUM($AT825:$AW825),0),AV825)</f>
        <v>1233</v>
      </c>
      <c r="BU825">
        <f>IF(ISNUMBER(VLOOKUP($A825,[1]Blad1!$A$2:$C$116,2,FALSE)),ROUND(VLOOKUP($A825,[1]Blad1!$A$2:$C$116,2,FALSE)*AW825/SUM($AT825:$AW825),0),AW825)</f>
        <v>1142</v>
      </c>
      <c r="BV825">
        <f t="shared" si="124"/>
        <v>456</v>
      </c>
      <c r="BW825">
        <f t="shared" si="125"/>
        <v>475</v>
      </c>
      <c r="BX825">
        <f t="shared" si="126"/>
        <v>416</v>
      </c>
      <c r="BY825">
        <f t="shared" si="127"/>
        <v>303</v>
      </c>
      <c r="BZ825">
        <f>IF(ISNUMBER(VLOOKUP($A825,[1]Blad1!$A$2:$C$116,2,FALSE)),ROUND(VLOOKUP($A825,[1]Blad1!$A$2:$C$116,2,FALSE)*BB825/SUM($AT825:$AW825),0),BB825)</f>
        <v>1239</v>
      </c>
      <c r="CA825">
        <f>IF(ISNUMBER(VLOOKUP($A825,[1]Blad1!$A$2:$C$116,2,FALSE)),ROUND(VLOOKUP($A825,[1]Blad1!$A$2:$C$116,2,FALSE)*BC825/SUM($AT825:$AW825),0),BC825)</f>
        <v>1246</v>
      </c>
      <c r="CB825">
        <f>IF(ISNUMBER(VLOOKUP($A825,[1]Blad1!$A$2:$C$116,2,FALSE)),ROUND(VLOOKUP($A825,[1]Blad1!$A$2:$C$116,2,FALSE)*BD825/SUM($AT825:$AW825),0),BD825)</f>
        <v>1182</v>
      </c>
      <c r="CC825">
        <f>IF(ISNUMBER(VLOOKUP($A825,[1]Blad1!$A$2:$C$116,2,FALSE)),ROUND(VLOOKUP($A825,[1]Blad1!$A$2:$C$116,2,FALSE)*BE825/SUM($AT825:$AW825),0),BE825)</f>
        <v>1094</v>
      </c>
      <c r="CH825">
        <f>IF(ISNUMBER(VLOOKUP($A825,[1]Blad1!$A$2:$C$116,2,FALSE)),ROUND(VLOOKUP($A825,[1]Blad1!$A$2:$C$116,2,FALSE)*BJ825/SUM($AT825:$AW825),0),BJ825)</f>
        <v>1117</v>
      </c>
      <c r="CI825">
        <f>IF(ISNUMBER(VLOOKUP($A825,[1]Blad1!$A$2:$C$116,2,FALSE)),ROUND(VLOOKUP($A825,[1]Blad1!$A$2:$C$116,2,FALSE)*BK825/SUM($AT825:$AW825),0),BK825)</f>
        <v>1124</v>
      </c>
      <c r="CJ825">
        <f>IF(ISNUMBER(VLOOKUP($A825,[1]Blad1!$A$2:$C$116,2,FALSE)),ROUND(VLOOKUP($A825,[1]Blad1!$A$2:$C$116,2,FALSE)*BL825/SUM($AT825:$AW825),0),BL825)</f>
        <v>1066</v>
      </c>
      <c r="CK825">
        <f>IF(ISNUMBER(VLOOKUP($A825,[1]Blad1!$A$2:$C$116,2,FALSE)),ROUND(VLOOKUP($A825,[1]Blad1!$A$2:$C$116,2,FALSE)*BM825/SUM($AT825:$AW825),0),BM825)</f>
        <v>987</v>
      </c>
    </row>
    <row r="826" spans="1:89" x14ac:dyDescent="0.3">
      <c r="A826">
        <v>825</v>
      </c>
      <c r="B826" t="s">
        <v>889</v>
      </c>
      <c r="C826">
        <v>313</v>
      </c>
      <c r="D826" t="s">
        <v>1274</v>
      </c>
      <c r="G826" t="s">
        <v>2740</v>
      </c>
      <c r="H826" t="s">
        <v>3237</v>
      </c>
      <c r="I826" t="s">
        <v>3475</v>
      </c>
      <c r="J826" t="s">
        <v>3542</v>
      </c>
      <c r="K826">
        <v>1521</v>
      </c>
      <c r="L826">
        <v>80</v>
      </c>
      <c r="M826">
        <v>2</v>
      </c>
      <c r="N826">
        <v>20815</v>
      </c>
      <c r="O826">
        <v>12049</v>
      </c>
      <c r="P826">
        <v>23134</v>
      </c>
      <c r="Q826">
        <v>3282</v>
      </c>
      <c r="R826">
        <v>3325</v>
      </c>
      <c r="S826">
        <v>3041</v>
      </c>
      <c r="T826">
        <v>2507</v>
      </c>
      <c r="U826">
        <v>5361</v>
      </c>
      <c r="V826">
        <v>5740</v>
      </c>
      <c r="W826">
        <v>5902</v>
      </c>
      <c r="X826">
        <v>6038</v>
      </c>
      <c r="Y826">
        <v>2865</v>
      </c>
      <c r="Z826">
        <v>249</v>
      </c>
      <c r="AA826">
        <v>238</v>
      </c>
      <c r="AB826">
        <v>228</v>
      </c>
      <c r="AC826">
        <v>206</v>
      </c>
      <c r="AD826">
        <v>2785</v>
      </c>
      <c r="AE826">
        <v>2944</v>
      </c>
      <c r="AF826">
        <v>2867</v>
      </c>
      <c r="AG826">
        <v>0.95582329317269077</v>
      </c>
      <c r="AH826">
        <v>0.91566265060240959</v>
      </c>
      <c r="AI826">
        <v>0.82730923694779113</v>
      </c>
      <c r="AJ826">
        <v>0.97207678883071558</v>
      </c>
      <c r="AK826">
        <v>1.027574171029668</v>
      </c>
      <c r="AL826">
        <v>1.000698080279232</v>
      </c>
      <c r="AM826">
        <v>20829.530541012209</v>
      </c>
      <c r="AN826">
        <v>19138.9718875502</v>
      </c>
      <c r="AO826">
        <v>12057.411169284471</v>
      </c>
      <c r="AP826">
        <v>3190</v>
      </c>
      <c r="AQ826">
        <v>3232</v>
      </c>
      <c r="AR826">
        <v>2956</v>
      </c>
      <c r="AS826">
        <v>2436</v>
      </c>
      <c r="AT826">
        <v>4968</v>
      </c>
      <c r="AU826">
        <v>5432</v>
      </c>
      <c r="AV826">
        <v>5686</v>
      </c>
      <c r="AW826">
        <v>5928</v>
      </c>
      <c r="AX826">
        <v>3372</v>
      </c>
      <c r="AY826">
        <v>3416</v>
      </c>
      <c r="AZ826">
        <v>3124</v>
      </c>
      <c r="BA826">
        <v>2576</v>
      </c>
      <c r="BB826">
        <v>4765</v>
      </c>
      <c r="BC826">
        <v>5207</v>
      </c>
      <c r="BD826">
        <v>5444</v>
      </c>
      <c r="BE826">
        <v>5671</v>
      </c>
      <c r="BF826">
        <v>3284</v>
      </c>
      <c r="BG826">
        <v>3327</v>
      </c>
      <c r="BH826">
        <v>3043</v>
      </c>
      <c r="BI826">
        <v>2508</v>
      </c>
      <c r="BJ826">
        <v>4304</v>
      </c>
      <c r="BK826">
        <v>4704</v>
      </c>
      <c r="BL826">
        <v>4920</v>
      </c>
      <c r="BM826">
        <v>5126</v>
      </c>
      <c r="BN826">
        <f t="shared" si="120"/>
        <v>3190</v>
      </c>
      <c r="BO826">
        <f t="shared" si="121"/>
        <v>3232</v>
      </c>
      <c r="BP826">
        <f t="shared" si="122"/>
        <v>2956</v>
      </c>
      <c r="BQ826">
        <f t="shared" si="123"/>
        <v>2436</v>
      </c>
      <c r="BR826">
        <f>IF(ISNUMBER(VLOOKUP($A826,[1]Blad1!$A$2:$C$116,2,FALSE)),ROUND(VLOOKUP($A826,[1]Blad1!$A$2:$C$116,2,FALSE)*AT826/SUM($AT826:$AW826),0),AT826)</f>
        <v>4968</v>
      </c>
      <c r="BS826">
        <f>IF(ISNUMBER(VLOOKUP($A826,[1]Blad1!$A$2:$C$116,2,FALSE)),ROUND(VLOOKUP($A826,[1]Blad1!$A$2:$C$116,2,FALSE)*AU826/SUM($AT826:$AW826),0),AU826)</f>
        <v>5432</v>
      </c>
      <c r="BT826">
        <f>IF(ISNUMBER(VLOOKUP($A826,[1]Blad1!$A$2:$C$116,2,FALSE)),ROUND(VLOOKUP($A826,[1]Blad1!$A$2:$C$116,2,FALSE)*AV826/SUM($AT826:$AW826),0),AV826)</f>
        <v>5686</v>
      </c>
      <c r="BU826">
        <f>IF(ISNUMBER(VLOOKUP($A826,[1]Blad1!$A$2:$C$116,2,FALSE)),ROUND(VLOOKUP($A826,[1]Blad1!$A$2:$C$116,2,FALSE)*AW826/SUM($AT826:$AW826),0),AW826)</f>
        <v>5928</v>
      </c>
      <c r="BV826">
        <f t="shared" si="124"/>
        <v>3372</v>
      </c>
      <c r="BW826">
        <f t="shared" si="125"/>
        <v>3416</v>
      </c>
      <c r="BX826">
        <f t="shared" si="126"/>
        <v>3124</v>
      </c>
      <c r="BY826">
        <f t="shared" si="127"/>
        <v>2576</v>
      </c>
      <c r="BZ826">
        <f>IF(ISNUMBER(VLOOKUP($A826,[1]Blad1!$A$2:$C$116,2,FALSE)),ROUND(VLOOKUP($A826,[1]Blad1!$A$2:$C$116,2,FALSE)*BB826/SUM($AT826:$AW826),0),BB826)</f>
        <v>4765</v>
      </c>
      <c r="CA826">
        <f>IF(ISNUMBER(VLOOKUP($A826,[1]Blad1!$A$2:$C$116,2,FALSE)),ROUND(VLOOKUP($A826,[1]Blad1!$A$2:$C$116,2,FALSE)*BC826/SUM($AT826:$AW826),0),BC826)</f>
        <v>5207</v>
      </c>
      <c r="CB826">
        <f>IF(ISNUMBER(VLOOKUP($A826,[1]Blad1!$A$2:$C$116,2,FALSE)),ROUND(VLOOKUP($A826,[1]Blad1!$A$2:$C$116,2,FALSE)*BD826/SUM($AT826:$AW826),0),BD826)</f>
        <v>5444</v>
      </c>
      <c r="CC826">
        <f>IF(ISNUMBER(VLOOKUP($A826,[1]Blad1!$A$2:$C$116,2,FALSE)),ROUND(VLOOKUP($A826,[1]Blad1!$A$2:$C$116,2,FALSE)*BE826/SUM($AT826:$AW826),0),BE826)</f>
        <v>5671</v>
      </c>
      <c r="CH826">
        <f>IF(ISNUMBER(VLOOKUP($A826,[1]Blad1!$A$2:$C$116,2,FALSE)),ROUND(VLOOKUP($A826,[1]Blad1!$A$2:$C$116,2,FALSE)*BJ826/SUM($AT826:$AW826),0),BJ826)</f>
        <v>4304</v>
      </c>
      <c r="CI826">
        <f>IF(ISNUMBER(VLOOKUP($A826,[1]Blad1!$A$2:$C$116,2,FALSE)),ROUND(VLOOKUP($A826,[1]Blad1!$A$2:$C$116,2,FALSE)*BK826/SUM($AT826:$AW826),0),BK826)</f>
        <v>4704</v>
      </c>
      <c r="CJ826">
        <f>IF(ISNUMBER(VLOOKUP($A826,[1]Blad1!$A$2:$C$116,2,FALSE)),ROUND(VLOOKUP($A826,[1]Blad1!$A$2:$C$116,2,FALSE)*BL826/SUM($AT826:$AW826),0),BL826)</f>
        <v>4920</v>
      </c>
      <c r="CK826">
        <f>IF(ISNUMBER(VLOOKUP($A826,[1]Blad1!$A$2:$C$116,2,FALSE)),ROUND(VLOOKUP($A826,[1]Blad1!$A$2:$C$116,2,FALSE)*BM826/SUM($AT826:$AW826),0),BM826)</f>
        <v>5126</v>
      </c>
    </row>
    <row r="827" spans="1:89" x14ac:dyDescent="0.3">
      <c r="A827">
        <v>826</v>
      </c>
      <c r="B827" t="s">
        <v>890</v>
      </c>
      <c r="C827">
        <v>314</v>
      </c>
      <c r="D827" t="s">
        <v>1274</v>
      </c>
      <c r="G827" t="s">
        <v>2741</v>
      </c>
      <c r="H827" t="s">
        <v>3238</v>
      </c>
      <c r="I827" t="s">
        <v>3476</v>
      </c>
      <c r="J827" t="s">
        <v>3543</v>
      </c>
      <c r="K827">
        <v>1531</v>
      </c>
      <c r="L827">
        <v>110</v>
      </c>
      <c r="M827">
        <v>4</v>
      </c>
      <c r="N827">
        <v>7450</v>
      </c>
      <c r="O827">
        <v>3983</v>
      </c>
      <c r="P827">
        <v>2433</v>
      </c>
      <c r="Q827">
        <v>1031</v>
      </c>
      <c r="R827">
        <v>1042</v>
      </c>
      <c r="S827">
        <v>1005</v>
      </c>
      <c r="T827">
        <v>926</v>
      </c>
      <c r="U827">
        <v>520</v>
      </c>
      <c r="V827">
        <v>581</v>
      </c>
      <c r="W827">
        <v>630</v>
      </c>
      <c r="X827">
        <v>682</v>
      </c>
      <c r="Y827">
        <v>2336</v>
      </c>
      <c r="Z827">
        <v>896</v>
      </c>
      <c r="AA827">
        <v>869</v>
      </c>
      <c r="AB827">
        <v>840</v>
      </c>
      <c r="AC827">
        <v>756</v>
      </c>
      <c r="AD827">
        <v>2337</v>
      </c>
      <c r="AE827">
        <v>2258</v>
      </c>
      <c r="AF827">
        <v>2041</v>
      </c>
      <c r="AG827">
        <v>0.9698660714285714</v>
      </c>
      <c r="AH827">
        <v>0.9375</v>
      </c>
      <c r="AI827">
        <v>0.84375</v>
      </c>
      <c r="AJ827">
        <v>1.000428082191781</v>
      </c>
      <c r="AK827">
        <v>0.96660958904109584</v>
      </c>
      <c r="AL827">
        <v>0.87371575342465757</v>
      </c>
      <c r="AM827">
        <v>6509.1823630136987</v>
      </c>
      <c r="AN827">
        <v>2052.84375</v>
      </c>
      <c r="AO827">
        <v>3480.0098458904108</v>
      </c>
      <c r="AP827">
        <v>1031</v>
      </c>
      <c r="AQ827">
        <v>1042</v>
      </c>
      <c r="AR827">
        <v>1005</v>
      </c>
      <c r="AS827">
        <v>926</v>
      </c>
      <c r="AT827">
        <v>489</v>
      </c>
      <c r="AU827">
        <v>558</v>
      </c>
      <c r="AV827">
        <v>615</v>
      </c>
      <c r="AW827">
        <v>679</v>
      </c>
      <c r="AX827">
        <v>996</v>
      </c>
      <c r="AY827">
        <v>1007</v>
      </c>
      <c r="AZ827">
        <v>971</v>
      </c>
      <c r="BA827">
        <v>895</v>
      </c>
      <c r="BB827">
        <v>472</v>
      </c>
      <c r="BC827">
        <v>539</v>
      </c>
      <c r="BD827">
        <v>595</v>
      </c>
      <c r="BE827">
        <v>656</v>
      </c>
      <c r="BF827">
        <v>900</v>
      </c>
      <c r="BG827">
        <v>910</v>
      </c>
      <c r="BH827">
        <v>878</v>
      </c>
      <c r="BI827">
        <v>809</v>
      </c>
      <c r="BJ827">
        <v>425</v>
      </c>
      <c r="BK827">
        <v>485</v>
      </c>
      <c r="BL827">
        <v>535</v>
      </c>
      <c r="BM827">
        <v>590</v>
      </c>
      <c r="BN827">
        <f t="shared" si="120"/>
        <v>1031</v>
      </c>
      <c r="BO827">
        <f t="shared" si="121"/>
        <v>1042</v>
      </c>
      <c r="BP827">
        <f t="shared" si="122"/>
        <v>1005</v>
      </c>
      <c r="BQ827">
        <f t="shared" si="123"/>
        <v>926</v>
      </c>
      <c r="BR827">
        <f>IF(ISNUMBER(VLOOKUP($A827,[1]Blad1!$A$2:$C$116,2,FALSE)),ROUND(VLOOKUP($A827,[1]Blad1!$A$2:$C$116,2,FALSE)*AT827/SUM($AT827:$AW827),0),AT827)</f>
        <v>489</v>
      </c>
      <c r="BS827">
        <f>IF(ISNUMBER(VLOOKUP($A827,[1]Blad1!$A$2:$C$116,2,FALSE)),ROUND(VLOOKUP($A827,[1]Blad1!$A$2:$C$116,2,FALSE)*AU827/SUM($AT827:$AW827),0),AU827)</f>
        <v>558</v>
      </c>
      <c r="BT827">
        <f>IF(ISNUMBER(VLOOKUP($A827,[1]Blad1!$A$2:$C$116,2,FALSE)),ROUND(VLOOKUP($A827,[1]Blad1!$A$2:$C$116,2,FALSE)*AV827/SUM($AT827:$AW827),0),AV827)</f>
        <v>615</v>
      </c>
      <c r="BU827">
        <f>IF(ISNUMBER(VLOOKUP($A827,[1]Blad1!$A$2:$C$116,2,FALSE)),ROUND(VLOOKUP($A827,[1]Blad1!$A$2:$C$116,2,FALSE)*AW827/SUM($AT827:$AW827),0),AW827)</f>
        <v>679</v>
      </c>
      <c r="BV827">
        <f t="shared" si="124"/>
        <v>996</v>
      </c>
      <c r="BW827">
        <f t="shared" si="125"/>
        <v>1007</v>
      </c>
      <c r="BX827">
        <f t="shared" si="126"/>
        <v>971</v>
      </c>
      <c r="BY827">
        <f t="shared" si="127"/>
        <v>895</v>
      </c>
      <c r="BZ827">
        <f>IF(ISNUMBER(VLOOKUP($A827,[1]Blad1!$A$2:$C$116,2,FALSE)),ROUND(VLOOKUP($A827,[1]Blad1!$A$2:$C$116,2,FALSE)*BB827/SUM($AT827:$AW827),0),BB827)</f>
        <v>472</v>
      </c>
      <c r="CA827">
        <f>IF(ISNUMBER(VLOOKUP($A827,[1]Blad1!$A$2:$C$116,2,FALSE)),ROUND(VLOOKUP($A827,[1]Blad1!$A$2:$C$116,2,FALSE)*BC827/SUM($AT827:$AW827),0),BC827)</f>
        <v>539</v>
      </c>
      <c r="CB827">
        <f>IF(ISNUMBER(VLOOKUP($A827,[1]Blad1!$A$2:$C$116,2,FALSE)),ROUND(VLOOKUP($A827,[1]Blad1!$A$2:$C$116,2,FALSE)*BD827/SUM($AT827:$AW827),0),BD827)</f>
        <v>595</v>
      </c>
      <c r="CC827">
        <f>IF(ISNUMBER(VLOOKUP($A827,[1]Blad1!$A$2:$C$116,2,FALSE)),ROUND(VLOOKUP($A827,[1]Blad1!$A$2:$C$116,2,FALSE)*BE827/SUM($AT827:$AW827),0),BE827)</f>
        <v>656</v>
      </c>
      <c r="CH827">
        <f>IF(ISNUMBER(VLOOKUP($A827,[1]Blad1!$A$2:$C$116,2,FALSE)),ROUND(VLOOKUP($A827,[1]Blad1!$A$2:$C$116,2,FALSE)*BJ827/SUM($AT827:$AW827),0),BJ827)</f>
        <v>425</v>
      </c>
      <c r="CI827">
        <f>IF(ISNUMBER(VLOOKUP($A827,[1]Blad1!$A$2:$C$116,2,FALSE)),ROUND(VLOOKUP($A827,[1]Blad1!$A$2:$C$116,2,FALSE)*BK827/SUM($AT827:$AW827),0),BK827)</f>
        <v>485</v>
      </c>
      <c r="CJ827">
        <f>IF(ISNUMBER(VLOOKUP($A827,[1]Blad1!$A$2:$C$116,2,FALSE)),ROUND(VLOOKUP($A827,[1]Blad1!$A$2:$C$116,2,FALSE)*BL827/SUM($AT827:$AW827),0),BL827)</f>
        <v>535</v>
      </c>
      <c r="CK827">
        <f>IF(ISNUMBER(VLOOKUP($A827,[1]Blad1!$A$2:$C$116,2,FALSE)),ROUND(VLOOKUP($A827,[1]Blad1!$A$2:$C$116,2,FALSE)*BM827/SUM($AT827:$AW827),0),BM827)</f>
        <v>590</v>
      </c>
    </row>
    <row r="828" spans="1:89" x14ac:dyDescent="0.3">
      <c r="A828">
        <v>827</v>
      </c>
      <c r="B828" t="s">
        <v>891</v>
      </c>
      <c r="C828">
        <v>315</v>
      </c>
      <c r="D828" t="s">
        <v>1274</v>
      </c>
      <c r="G828" t="s">
        <v>2742</v>
      </c>
      <c r="H828" t="s">
        <v>3239</v>
      </c>
      <c r="I828" t="s">
        <v>3476</v>
      </c>
      <c r="J828" t="s">
        <v>3543</v>
      </c>
      <c r="K828">
        <v>1533</v>
      </c>
      <c r="L828">
        <v>140</v>
      </c>
      <c r="M828">
        <v>5</v>
      </c>
      <c r="N828">
        <v>2805</v>
      </c>
      <c r="O828">
        <v>1524</v>
      </c>
      <c r="P828">
        <v>642</v>
      </c>
      <c r="Q828">
        <v>360</v>
      </c>
      <c r="R828">
        <v>368</v>
      </c>
      <c r="S828">
        <v>388</v>
      </c>
      <c r="T828">
        <v>423</v>
      </c>
      <c r="U828">
        <v>182</v>
      </c>
      <c r="V828">
        <v>168</v>
      </c>
      <c r="W828">
        <v>155</v>
      </c>
      <c r="X828">
        <v>141</v>
      </c>
      <c r="Y828">
        <v>2806</v>
      </c>
      <c r="Z828">
        <v>642</v>
      </c>
      <c r="AA828">
        <v>627</v>
      </c>
      <c r="AB828">
        <v>604</v>
      </c>
      <c r="AC828">
        <v>543</v>
      </c>
      <c r="AD828">
        <v>2654</v>
      </c>
      <c r="AE828">
        <v>2619</v>
      </c>
      <c r="AF828">
        <v>2562</v>
      </c>
      <c r="AG828">
        <v>0.97663551401869164</v>
      </c>
      <c r="AH828">
        <v>0.94080996884735202</v>
      </c>
      <c r="AI828">
        <v>0.84579439252336452</v>
      </c>
      <c r="AJ828">
        <v>0.94583036350677119</v>
      </c>
      <c r="AK828">
        <v>0.93335709194583039</v>
      </c>
      <c r="AL828">
        <v>0.91304347826086951</v>
      </c>
      <c r="AM828">
        <v>2561.086956521739</v>
      </c>
      <c r="AN828">
        <v>543</v>
      </c>
      <c r="AO828">
        <v>1391.478260869565</v>
      </c>
      <c r="AP828">
        <v>340</v>
      </c>
      <c r="AQ828">
        <v>348</v>
      </c>
      <c r="AR828">
        <v>366</v>
      </c>
      <c r="AS828">
        <v>400</v>
      </c>
      <c r="AT828">
        <v>172</v>
      </c>
      <c r="AU828">
        <v>162</v>
      </c>
      <c r="AV828">
        <v>153</v>
      </c>
      <c r="AW828">
        <v>140</v>
      </c>
      <c r="AX828">
        <v>336</v>
      </c>
      <c r="AY828">
        <v>343</v>
      </c>
      <c r="AZ828">
        <v>362</v>
      </c>
      <c r="BA828">
        <v>394</v>
      </c>
      <c r="BB828">
        <v>166</v>
      </c>
      <c r="BC828">
        <v>157</v>
      </c>
      <c r="BD828">
        <v>146</v>
      </c>
      <c r="BE828">
        <v>135</v>
      </c>
      <c r="BF828">
        <v>328</v>
      </c>
      <c r="BG828">
        <v>336</v>
      </c>
      <c r="BH828">
        <v>354</v>
      </c>
      <c r="BI828">
        <v>386</v>
      </c>
      <c r="BJ828">
        <v>149</v>
      </c>
      <c r="BK828">
        <v>140</v>
      </c>
      <c r="BL828">
        <v>131</v>
      </c>
      <c r="BM828">
        <v>121</v>
      </c>
      <c r="BN828">
        <f t="shared" si="120"/>
        <v>340</v>
      </c>
      <c r="BO828">
        <f t="shared" si="121"/>
        <v>348</v>
      </c>
      <c r="BP828">
        <f t="shared" si="122"/>
        <v>366</v>
      </c>
      <c r="BQ828">
        <f t="shared" si="123"/>
        <v>400</v>
      </c>
      <c r="BR828">
        <f>IF(ISNUMBER(VLOOKUP($A828,[1]Blad1!$A$2:$C$116,2,FALSE)),ROUND(VLOOKUP($A828,[1]Blad1!$A$2:$C$116,2,FALSE)*AT828/SUM($AT828:$AW828),0),AT828)</f>
        <v>172</v>
      </c>
      <c r="BS828">
        <f>IF(ISNUMBER(VLOOKUP($A828,[1]Blad1!$A$2:$C$116,2,FALSE)),ROUND(VLOOKUP($A828,[1]Blad1!$A$2:$C$116,2,FALSE)*AU828/SUM($AT828:$AW828),0),AU828)</f>
        <v>162</v>
      </c>
      <c r="BT828">
        <f>IF(ISNUMBER(VLOOKUP($A828,[1]Blad1!$A$2:$C$116,2,FALSE)),ROUND(VLOOKUP($A828,[1]Blad1!$A$2:$C$116,2,FALSE)*AV828/SUM($AT828:$AW828),0),AV828)</f>
        <v>153</v>
      </c>
      <c r="BU828">
        <f>IF(ISNUMBER(VLOOKUP($A828,[1]Blad1!$A$2:$C$116,2,FALSE)),ROUND(VLOOKUP($A828,[1]Blad1!$A$2:$C$116,2,FALSE)*AW828/SUM($AT828:$AW828),0),AW828)</f>
        <v>140</v>
      </c>
      <c r="BV828">
        <f t="shared" si="124"/>
        <v>336</v>
      </c>
      <c r="BW828">
        <f t="shared" si="125"/>
        <v>343</v>
      </c>
      <c r="BX828">
        <f t="shared" si="126"/>
        <v>362</v>
      </c>
      <c r="BY828">
        <f t="shared" si="127"/>
        <v>394</v>
      </c>
      <c r="BZ828">
        <f>IF(ISNUMBER(VLOOKUP($A828,[1]Blad1!$A$2:$C$116,2,FALSE)),ROUND(VLOOKUP($A828,[1]Blad1!$A$2:$C$116,2,FALSE)*BB828/SUM($AT828:$AW828),0),BB828)</f>
        <v>166</v>
      </c>
      <c r="CA828">
        <f>IF(ISNUMBER(VLOOKUP($A828,[1]Blad1!$A$2:$C$116,2,FALSE)),ROUND(VLOOKUP($A828,[1]Blad1!$A$2:$C$116,2,FALSE)*BC828/SUM($AT828:$AW828),0),BC828)</f>
        <v>157</v>
      </c>
      <c r="CB828">
        <f>IF(ISNUMBER(VLOOKUP($A828,[1]Blad1!$A$2:$C$116,2,FALSE)),ROUND(VLOOKUP($A828,[1]Blad1!$A$2:$C$116,2,FALSE)*BD828/SUM($AT828:$AW828),0),BD828)</f>
        <v>146</v>
      </c>
      <c r="CC828">
        <f>IF(ISNUMBER(VLOOKUP($A828,[1]Blad1!$A$2:$C$116,2,FALSE)),ROUND(VLOOKUP($A828,[1]Blad1!$A$2:$C$116,2,FALSE)*BE828/SUM($AT828:$AW828),0),BE828)</f>
        <v>135</v>
      </c>
      <c r="CH828">
        <f>IF(ISNUMBER(VLOOKUP($A828,[1]Blad1!$A$2:$C$116,2,FALSE)),ROUND(VLOOKUP($A828,[1]Blad1!$A$2:$C$116,2,FALSE)*BJ828/SUM($AT828:$AW828),0),BJ828)</f>
        <v>149</v>
      </c>
      <c r="CI828">
        <f>IF(ISNUMBER(VLOOKUP($A828,[1]Blad1!$A$2:$C$116,2,FALSE)),ROUND(VLOOKUP($A828,[1]Blad1!$A$2:$C$116,2,FALSE)*BK828/SUM($AT828:$AW828),0),BK828)</f>
        <v>140</v>
      </c>
      <c r="CJ828">
        <f>IF(ISNUMBER(VLOOKUP($A828,[1]Blad1!$A$2:$C$116,2,FALSE)),ROUND(VLOOKUP($A828,[1]Blad1!$A$2:$C$116,2,FALSE)*BL828/SUM($AT828:$AW828),0),BL828)</f>
        <v>131</v>
      </c>
      <c r="CK828">
        <f>IF(ISNUMBER(VLOOKUP($A828,[1]Blad1!$A$2:$C$116,2,FALSE)),ROUND(VLOOKUP($A828,[1]Blad1!$A$2:$C$116,2,FALSE)*BM828/SUM($AT828:$AW828),0),BM828)</f>
        <v>121</v>
      </c>
    </row>
    <row r="829" spans="1:89" x14ac:dyDescent="0.3">
      <c r="A829">
        <v>828</v>
      </c>
      <c r="B829" t="s">
        <v>892</v>
      </c>
      <c r="C829">
        <v>316</v>
      </c>
      <c r="D829" t="s">
        <v>1274</v>
      </c>
      <c r="G829" t="s">
        <v>2743</v>
      </c>
      <c r="H829" t="s">
        <v>3240</v>
      </c>
      <c r="I829" t="s">
        <v>3476</v>
      </c>
      <c r="J829" t="s">
        <v>3543</v>
      </c>
      <c r="K829">
        <v>1536</v>
      </c>
      <c r="L829">
        <v>130</v>
      </c>
      <c r="M829">
        <v>4</v>
      </c>
      <c r="N829">
        <v>8320</v>
      </c>
      <c r="O829">
        <v>4661</v>
      </c>
      <c r="P829">
        <v>1767</v>
      </c>
      <c r="Q829">
        <v>1054</v>
      </c>
      <c r="R829">
        <v>1049</v>
      </c>
      <c r="S829">
        <v>1159</v>
      </c>
      <c r="T829">
        <v>1423</v>
      </c>
      <c r="U829">
        <v>441</v>
      </c>
      <c r="V829">
        <v>454</v>
      </c>
      <c r="W829">
        <v>444</v>
      </c>
      <c r="X829">
        <v>428</v>
      </c>
      <c r="Y829">
        <v>2593</v>
      </c>
      <c r="Z829">
        <v>536</v>
      </c>
      <c r="AA829">
        <v>534</v>
      </c>
      <c r="AB829">
        <v>516</v>
      </c>
      <c r="AC829">
        <v>465</v>
      </c>
      <c r="AD829">
        <v>2560</v>
      </c>
      <c r="AE829">
        <v>2528</v>
      </c>
      <c r="AF829">
        <v>2373</v>
      </c>
      <c r="AG829">
        <v>0.99626865671641796</v>
      </c>
      <c r="AH829">
        <v>0.96268656716417911</v>
      </c>
      <c r="AI829">
        <v>0.8675373134328358</v>
      </c>
      <c r="AJ829">
        <v>0.98727342846124178</v>
      </c>
      <c r="AK829">
        <v>0.97493251060547625</v>
      </c>
      <c r="AL829">
        <v>0.91515618974161206</v>
      </c>
      <c r="AM829">
        <v>7614.0994986502119</v>
      </c>
      <c r="AN829">
        <v>1532.938432835821</v>
      </c>
      <c r="AO829">
        <v>4265.5430003856536</v>
      </c>
      <c r="AP829">
        <v>1040</v>
      </c>
      <c r="AQ829">
        <v>1035</v>
      </c>
      <c r="AR829">
        <v>1144</v>
      </c>
      <c r="AS829">
        <v>1404</v>
      </c>
      <c r="AT829">
        <v>425</v>
      </c>
      <c r="AU829">
        <v>448</v>
      </c>
      <c r="AV829">
        <v>445</v>
      </c>
      <c r="AW829">
        <v>437</v>
      </c>
      <c r="AX829">
        <v>1027</v>
      </c>
      <c r="AY829">
        <v>1022</v>
      </c>
      <c r="AZ829">
        <v>1129</v>
      </c>
      <c r="BA829">
        <v>1387</v>
      </c>
      <c r="BB829">
        <v>411</v>
      </c>
      <c r="BC829">
        <v>433</v>
      </c>
      <c r="BD829">
        <v>429</v>
      </c>
      <c r="BE829">
        <v>422</v>
      </c>
      <c r="BF829">
        <v>964</v>
      </c>
      <c r="BG829">
        <v>959</v>
      </c>
      <c r="BH829">
        <v>1060</v>
      </c>
      <c r="BI829">
        <v>1302</v>
      </c>
      <c r="BJ829">
        <v>370</v>
      </c>
      <c r="BK829">
        <v>390</v>
      </c>
      <c r="BL829">
        <v>388</v>
      </c>
      <c r="BM829">
        <v>380</v>
      </c>
      <c r="BN829">
        <f t="shared" si="120"/>
        <v>1040</v>
      </c>
      <c r="BO829">
        <f t="shared" si="121"/>
        <v>1035</v>
      </c>
      <c r="BP829">
        <f t="shared" si="122"/>
        <v>1144</v>
      </c>
      <c r="BQ829">
        <f t="shared" si="123"/>
        <v>1404</v>
      </c>
      <c r="BR829">
        <f>IF(ISNUMBER(VLOOKUP($A829,[1]Blad1!$A$2:$C$116,2,FALSE)),ROUND(VLOOKUP($A829,[1]Blad1!$A$2:$C$116,2,FALSE)*AT829/SUM($AT829:$AW829),0),AT829)</f>
        <v>425</v>
      </c>
      <c r="BS829">
        <f>IF(ISNUMBER(VLOOKUP($A829,[1]Blad1!$A$2:$C$116,2,FALSE)),ROUND(VLOOKUP($A829,[1]Blad1!$A$2:$C$116,2,FALSE)*AU829/SUM($AT829:$AW829),0),AU829)</f>
        <v>448</v>
      </c>
      <c r="BT829">
        <f>IF(ISNUMBER(VLOOKUP($A829,[1]Blad1!$A$2:$C$116,2,FALSE)),ROUND(VLOOKUP($A829,[1]Blad1!$A$2:$C$116,2,FALSE)*AV829/SUM($AT829:$AW829),0),AV829)</f>
        <v>445</v>
      </c>
      <c r="BU829">
        <f>IF(ISNUMBER(VLOOKUP($A829,[1]Blad1!$A$2:$C$116,2,FALSE)),ROUND(VLOOKUP($A829,[1]Blad1!$A$2:$C$116,2,FALSE)*AW829/SUM($AT829:$AW829),0),AW829)</f>
        <v>437</v>
      </c>
      <c r="BV829">
        <f t="shared" si="124"/>
        <v>1027</v>
      </c>
      <c r="BW829">
        <f t="shared" si="125"/>
        <v>1022</v>
      </c>
      <c r="BX829">
        <f t="shared" si="126"/>
        <v>1129</v>
      </c>
      <c r="BY829">
        <f t="shared" si="127"/>
        <v>1387</v>
      </c>
      <c r="BZ829">
        <f>IF(ISNUMBER(VLOOKUP($A829,[1]Blad1!$A$2:$C$116,2,FALSE)),ROUND(VLOOKUP($A829,[1]Blad1!$A$2:$C$116,2,FALSE)*BB829/SUM($AT829:$AW829),0),BB829)</f>
        <v>411</v>
      </c>
      <c r="CA829">
        <f>IF(ISNUMBER(VLOOKUP($A829,[1]Blad1!$A$2:$C$116,2,FALSE)),ROUND(VLOOKUP($A829,[1]Blad1!$A$2:$C$116,2,FALSE)*BC829/SUM($AT829:$AW829),0),BC829)</f>
        <v>433</v>
      </c>
      <c r="CB829">
        <f>IF(ISNUMBER(VLOOKUP($A829,[1]Blad1!$A$2:$C$116,2,FALSE)),ROUND(VLOOKUP($A829,[1]Blad1!$A$2:$C$116,2,FALSE)*BD829/SUM($AT829:$AW829),0),BD829)</f>
        <v>429</v>
      </c>
      <c r="CC829">
        <f>IF(ISNUMBER(VLOOKUP($A829,[1]Blad1!$A$2:$C$116,2,FALSE)),ROUND(VLOOKUP($A829,[1]Blad1!$A$2:$C$116,2,FALSE)*BE829/SUM($AT829:$AW829),0),BE829)</f>
        <v>422</v>
      </c>
      <c r="CH829">
        <f>IF(ISNUMBER(VLOOKUP($A829,[1]Blad1!$A$2:$C$116,2,FALSE)),ROUND(VLOOKUP($A829,[1]Blad1!$A$2:$C$116,2,FALSE)*BJ829/SUM($AT829:$AW829),0),BJ829)</f>
        <v>370</v>
      </c>
      <c r="CI829">
        <f>IF(ISNUMBER(VLOOKUP($A829,[1]Blad1!$A$2:$C$116,2,FALSE)),ROUND(VLOOKUP($A829,[1]Blad1!$A$2:$C$116,2,FALSE)*BK829/SUM($AT829:$AW829),0),BK829)</f>
        <v>390</v>
      </c>
      <c r="CJ829">
        <f>IF(ISNUMBER(VLOOKUP($A829,[1]Blad1!$A$2:$C$116,2,FALSE)),ROUND(VLOOKUP($A829,[1]Blad1!$A$2:$C$116,2,FALSE)*BL829/SUM($AT829:$AW829),0),BL829)</f>
        <v>388</v>
      </c>
      <c r="CK829">
        <f>IF(ISNUMBER(VLOOKUP($A829,[1]Blad1!$A$2:$C$116,2,FALSE)),ROUND(VLOOKUP($A829,[1]Blad1!$A$2:$C$116,2,FALSE)*BM829/SUM($AT829:$AW829),0),BM829)</f>
        <v>380</v>
      </c>
    </row>
    <row r="830" spans="1:89" x14ac:dyDescent="0.3">
      <c r="A830">
        <v>829</v>
      </c>
      <c r="B830" t="s">
        <v>893</v>
      </c>
      <c r="C830">
        <v>317</v>
      </c>
      <c r="D830" t="s">
        <v>1274</v>
      </c>
      <c r="G830" t="s">
        <v>2744</v>
      </c>
      <c r="H830" t="s">
        <v>3241</v>
      </c>
      <c r="I830" t="s">
        <v>3477</v>
      </c>
      <c r="J830" t="s">
        <v>3544</v>
      </c>
      <c r="K830">
        <v>1182</v>
      </c>
      <c r="L830">
        <v>130</v>
      </c>
      <c r="M830">
        <v>5</v>
      </c>
      <c r="N830">
        <v>6800</v>
      </c>
      <c r="O830">
        <v>3676</v>
      </c>
      <c r="P830">
        <v>1445</v>
      </c>
      <c r="Q830">
        <v>836</v>
      </c>
      <c r="R830">
        <v>806</v>
      </c>
      <c r="S830">
        <v>883</v>
      </c>
      <c r="T830">
        <v>1101</v>
      </c>
      <c r="U830">
        <v>376</v>
      </c>
      <c r="V830">
        <v>374</v>
      </c>
      <c r="W830">
        <v>358</v>
      </c>
      <c r="X830">
        <v>339</v>
      </c>
      <c r="Y830">
        <v>2972</v>
      </c>
      <c r="Z830">
        <v>688</v>
      </c>
      <c r="AA830">
        <v>648</v>
      </c>
      <c r="AB830">
        <v>620</v>
      </c>
      <c r="AC830">
        <v>558</v>
      </c>
      <c r="AD830">
        <v>3270</v>
      </c>
      <c r="AE830">
        <v>3525</v>
      </c>
      <c r="AF830">
        <v>3239</v>
      </c>
      <c r="AG830">
        <v>0.94186046511627908</v>
      </c>
      <c r="AH830">
        <v>0.90116279069767447</v>
      </c>
      <c r="AI830">
        <v>0.81104651162790697</v>
      </c>
      <c r="AJ830">
        <v>1.100269179004038</v>
      </c>
      <c r="AK830">
        <v>1.18606998654105</v>
      </c>
      <c r="AL830">
        <v>1.089838492597577</v>
      </c>
      <c r="AM830">
        <v>7410.901749663527</v>
      </c>
      <c r="AN830">
        <v>1171.9622093023261</v>
      </c>
      <c r="AO830">
        <v>4006.2462987886952</v>
      </c>
      <c r="AP830">
        <v>919</v>
      </c>
      <c r="AQ830">
        <v>886</v>
      </c>
      <c r="AR830">
        <v>971</v>
      </c>
      <c r="AS830">
        <v>1211</v>
      </c>
      <c r="AT830">
        <v>343</v>
      </c>
      <c r="AU830">
        <v>348</v>
      </c>
      <c r="AV830">
        <v>340</v>
      </c>
      <c r="AW830">
        <v>327</v>
      </c>
      <c r="AX830">
        <v>991</v>
      </c>
      <c r="AY830">
        <v>955</v>
      </c>
      <c r="AZ830">
        <v>1047</v>
      </c>
      <c r="BA830">
        <v>1305</v>
      </c>
      <c r="BB830">
        <v>329</v>
      </c>
      <c r="BC830">
        <v>334</v>
      </c>
      <c r="BD830">
        <v>325</v>
      </c>
      <c r="BE830">
        <v>312</v>
      </c>
      <c r="BF830">
        <v>911</v>
      </c>
      <c r="BG830">
        <v>878</v>
      </c>
      <c r="BH830">
        <v>962</v>
      </c>
      <c r="BI830">
        <v>1199</v>
      </c>
      <c r="BJ830">
        <v>295</v>
      </c>
      <c r="BK830">
        <v>300</v>
      </c>
      <c r="BL830">
        <v>292</v>
      </c>
      <c r="BM830">
        <v>282</v>
      </c>
      <c r="BN830">
        <f t="shared" si="120"/>
        <v>919</v>
      </c>
      <c r="BO830">
        <f t="shared" si="121"/>
        <v>886</v>
      </c>
      <c r="BP830">
        <f t="shared" si="122"/>
        <v>971</v>
      </c>
      <c r="BQ830">
        <f t="shared" si="123"/>
        <v>1211</v>
      </c>
      <c r="BR830">
        <f>IF(ISNUMBER(VLOOKUP($A830,[1]Blad1!$A$2:$C$116,2,FALSE)),ROUND(VLOOKUP($A830,[1]Blad1!$A$2:$C$116,2,FALSE)*AT830/SUM($AT830:$AW830),0),AT830)</f>
        <v>343</v>
      </c>
      <c r="BS830">
        <f>IF(ISNUMBER(VLOOKUP($A830,[1]Blad1!$A$2:$C$116,2,FALSE)),ROUND(VLOOKUP($A830,[1]Blad1!$A$2:$C$116,2,FALSE)*AU830/SUM($AT830:$AW830),0),AU830)</f>
        <v>348</v>
      </c>
      <c r="BT830">
        <f>IF(ISNUMBER(VLOOKUP($A830,[1]Blad1!$A$2:$C$116,2,FALSE)),ROUND(VLOOKUP($A830,[1]Blad1!$A$2:$C$116,2,FALSE)*AV830/SUM($AT830:$AW830),0),AV830)</f>
        <v>340</v>
      </c>
      <c r="BU830">
        <f>IF(ISNUMBER(VLOOKUP($A830,[1]Blad1!$A$2:$C$116,2,FALSE)),ROUND(VLOOKUP($A830,[1]Blad1!$A$2:$C$116,2,FALSE)*AW830/SUM($AT830:$AW830),0),AW830)</f>
        <v>327</v>
      </c>
      <c r="BV830">
        <f t="shared" si="124"/>
        <v>991</v>
      </c>
      <c r="BW830">
        <f t="shared" si="125"/>
        <v>955</v>
      </c>
      <c r="BX830">
        <f t="shared" si="126"/>
        <v>1047</v>
      </c>
      <c r="BY830">
        <f t="shared" si="127"/>
        <v>1305</v>
      </c>
      <c r="BZ830">
        <f>IF(ISNUMBER(VLOOKUP($A830,[1]Blad1!$A$2:$C$116,2,FALSE)),ROUND(VLOOKUP($A830,[1]Blad1!$A$2:$C$116,2,FALSE)*BB830/SUM($AT830:$AW830),0),BB830)</f>
        <v>329</v>
      </c>
      <c r="CA830">
        <f>IF(ISNUMBER(VLOOKUP($A830,[1]Blad1!$A$2:$C$116,2,FALSE)),ROUND(VLOOKUP($A830,[1]Blad1!$A$2:$C$116,2,FALSE)*BC830/SUM($AT830:$AW830),0),BC830)</f>
        <v>334</v>
      </c>
      <c r="CB830">
        <f>IF(ISNUMBER(VLOOKUP($A830,[1]Blad1!$A$2:$C$116,2,FALSE)),ROUND(VLOOKUP($A830,[1]Blad1!$A$2:$C$116,2,FALSE)*BD830/SUM($AT830:$AW830),0),BD830)</f>
        <v>325</v>
      </c>
      <c r="CC830">
        <f>IF(ISNUMBER(VLOOKUP($A830,[1]Blad1!$A$2:$C$116,2,FALSE)),ROUND(VLOOKUP($A830,[1]Blad1!$A$2:$C$116,2,FALSE)*BE830/SUM($AT830:$AW830),0),BE830)</f>
        <v>312</v>
      </c>
      <c r="CH830">
        <f>IF(ISNUMBER(VLOOKUP($A830,[1]Blad1!$A$2:$C$116,2,FALSE)),ROUND(VLOOKUP($A830,[1]Blad1!$A$2:$C$116,2,FALSE)*BJ830/SUM($AT830:$AW830),0),BJ830)</f>
        <v>295</v>
      </c>
      <c r="CI830">
        <f>IF(ISNUMBER(VLOOKUP($A830,[1]Blad1!$A$2:$C$116,2,FALSE)),ROUND(VLOOKUP($A830,[1]Blad1!$A$2:$C$116,2,FALSE)*BK830/SUM($AT830:$AW830),0),BK830)</f>
        <v>300</v>
      </c>
      <c r="CJ830">
        <f>IF(ISNUMBER(VLOOKUP($A830,[1]Blad1!$A$2:$C$116,2,FALSE)),ROUND(VLOOKUP($A830,[1]Blad1!$A$2:$C$116,2,FALSE)*BL830/SUM($AT830:$AW830),0),BL830)</f>
        <v>292</v>
      </c>
      <c r="CK830">
        <f>IF(ISNUMBER(VLOOKUP($A830,[1]Blad1!$A$2:$C$116,2,FALSE)),ROUND(VLOOKUP($A830,[1]Blad1!$A$2:$C$116,2,FALSE)*BM830/SUM($AT830:$AW830),0),BM830)</f>
        <v>282</v>
      </c>
    </row>
    <row r="831" spans="1:89" x14ac:dyDescent="0.3">
      <c r="A831">
        <v>830</v>
      </c>
      <c r="B831" t="s">
        <v>894</v>
      </c>
      <c r="C831">
        <v>318</v>
      </c>
      <c r="D831" t="s">
        <v>1274</v>
      </c>
      <c r="G831" t="s">
        <v>2745</v>
      </c>
      <c r="H831" t="s">
        <v>3242</v>
      </c>
      <c r="I831" t="s">
        <v>3477</v>
      </c>
      <c r="J831" t="s">
        <v>3544</v>
      </c>
      <c r="K831">
        <v>1183</v>
      </c>
      <c r="L831">
        <v>150</v>
      </c>
      <c r="M831">
        <v>5</v>
      </c>
      <c r="N831">
        <v>1185</v>
      </c>
      <c r="O831">
        <v>680</v>
      </c>
      <c r="P831">
        <v>419</v>
      </c>
      <c r="Q831">
        <v>151</v>
      </c>
      <c r="R831">
        <v>166</v>
      </c>
      <c r="S831">
        <v>176</v>
      </c>
      <c r="T831">
        <v>180</v>
      </c>
      <c r="U831">
        <v>120</v>
      </c>
      <c r="V831">
        <v>113</v>
      </c>
      <c r="W831">
        <v>101</v>
      </c>
      <c r="X831">
        <v>87</v>
      </c>
      <c r="Y831">
        <v>296</v>
      </c>
      <c r="Z831">
        <v>260</v>
      </c>
      <c r="AA831">
        <v>270</v>
      </c>
      <c r="AB831">
        <v>261</v>
      </c>
      <c r="AC831">
        <v>236</v>
      </c>
      <c r="AD831">
        <v>312</v>
      </c>
      <c r="AE831">
        <v>330</v>
      </c>
      <c r="AF831">
        <v>312</v>
      </c>
      <c r="AG831">
        <v>1.038461538461539</v>
      </c>
      <c r="AH831">
        <v>1.0038461538461541</v>
      </c>
      <c r="AI831">
        <v>0.90769230769230769</v>
      </c>
      <c r="AJ831">
        <v>1.0540540540540539</v>
      </c>
      <c r="AK831">
        <v>1.1148648648648649</v>
      </c>
      <c r="AL831">
        <v>1.0540540540540539</v>
      </c>
      <c r="AM831">
        <v>1249.0540540540539</v>
      </c>
      <c r="AN831">
        <v>380.32307692307688</v>
      </c>
      <c r="AO831">
        <v>716.75675675675666</v>
      </c>
      <c r="AP831">
        <v>159</v>
      </c>
      <c r="AQ831">
        <v>174</v>
      </c>
      <c r="AR831">
        <v>185</v>
      </c>
      <c r="AS831">
        <v>189</v>
      </c>
      <c r="AT831">
        <v>120</v>
      </c>
      <c r="AU831">
        <v>115</v>
      </c>
      <c r="AV831">
        <v>106</v>
      </c>
      <c r="AW831">
        <v>92</v>
      </c>
      <c r="AX831">
        <v>168</v>
      </c>
      <c r="AY831">
        <v>185</v>
      </c>
      <c r="AZ831">
        <v>196</v>
      </c>
      <c r="BA831">
        <v>200</v>
      </c>
      <c r="BB831">
        <v>117</v>
      </c>
      <c r="BC831">
        <v>112</v>
      </c>
      <c r="BD831">
        <v>102</v>
      </c>
      <c r="BE831">
        <v>89</v>
      </c>
      <c r="BF831">
        <v>159</v>
      </c>
      <c r="BG831">
        <v>174</v>
      </c>
      <c r="BH831">
        <v>185</v>
      </c>
      <c r="BI831">
        <v>189</v>
      </c>
      <c r="BJ831">
        <v>106</v>
      </c>
      <c r="BK831">
        <v>101</v>
      </c>
      <c r="BL831">
        <v>92</v>
      </c>
      <c r="BM831">
        <v>80</v>
      </c>
      <c r="BN831">
        <f t="shared" si="120"/>
        <v>159</v>
      </c>
      <c r="BO831">
        <f t="shared" si="121"/>
        <v>174</v>
      </c>
      <c r="BP831">
        <f t="shared" si="122"/>
        <v>185</v>
      </c>
      <c r="BQ831">
        <f t="shared" si="123"/>
        <v>189</v>
      </c>
      <c r="BR831">
        <f>IF(ISNUMBER(VLOOKUP($A831,[1]Blad1!$A$2:$C$116,2,FALSE)),ROUND(VLOOKUP($A831,[1]Blad1!$A$2:$C$116,2,FALSE)*AT831/SUM($AT831:$AW831),0),AT831)</f>
        <v>120</v>
      </c>
      <c r="BS831">
        <f>IF(ISNUMBER(VLOOKUP($A831,[1]Blad1!$A$2:$C$116,2,FALSE)),ROUND(VLOOKUP($A831,[1]Blad1!$A$2:$C$116,2,FALSE)*AU831/SUM($AT831:$AW831),0),AU831)</f>
        <v>115</v>
      </c>
      <c r="BT831">
        <f>IF(ISNUMBER(VLOOKUP($A831,[1]Blad1!$A$2:$C$116,2,FALSE)),ROUND(VLOOKUP($A831,[1]Blad1!$A$2:$C$116,2,FALSE)*AV831/SUM($AT831:$AW831),0),AV831)</f>
        <v>106</v>
      </c>
      <c r="BU831">
        <f>IF(ISNUMBER(VLOOKUP($A831,[1]Blad1!$A$2:$C$116,2,FALSE)),ROUND(VLOOKUP($A831,[1]Blad1!$A$2:$C$116,2,FALSE)*AW831/SUM($AT831:$AW831),0),AW831)</f>
        <v>92</v>
      </c>
      <c r="BV831">
        <f t="shared" si="124"/>
        <v>168</v>
      </c>
      <c r="BW831">
        <f t="shared" si="125"/>
        <v>185</v>
      </c>
      <c r="BX831">
        <f t="shared" si="126"/>
        <v>196</v>
      </c>
      <c r="BY831">
        <f t="shared" si="127"/>
        <v>200</v>
      </c>
      <c r="BZ831">
        <f>IF(ISNUMBER(VLOOKUP($A831,[1]Blad1!$A$2:$C$116,2,FALSE)),ROUND(VLOOKUP($A831,[1]Blad1!$A$2:$C$116,2,FALSE)*BB831/SUM($AT831:$AW831),0),BB831)</f>
        <v>117</v>
      </c>
      <c r="CA831">
        <f>IF(ISNUMBER(VLOOKUP($A831,[1]Blad1!$A$2:$C$116,2,FALSE)),ROUND(VLOOKUP($A831,[1]Blad1!$A$2:$C$116,2,FALSE)*BC831/SUM($AT831:$AW831),0),BC831)</f>
        <v>112</v>
      </c>
      <c r="CB831">
        <f>IF(ISNUMBER(VLOOKUP($A831,[1]Blad1!$A$2:$C$116,2,FALSE)),ROUND(VLOOKUP($A831,[1]Blad1!$A$2:$C$116,2,FALSE)*BD831/SUM($AT831:$AW831),0),BD831)</f>
        <v>102</v>
      </c>
      <c r="CC831">
        <f>IF(ISNUMBER(VLOOKUP($A831,[1]Blad1!$A$2:$C$116,2,FALSE)),ROUND(VLOOKUP($A831,[1]Blad1!$A$2:$C$116,2,FALSE)*BE831/SUM($AT831:$AW831),0),BE831)</f>
        <v>89</v>
      </c>
      <c r="CH831">
        <f>IF(ISNUMBER(VLOOKUP($A831,[1]Blad1!$A$2:$C$116,2,FALSE)),ROUND(VLOOKUP($A831,[1]Blad1!$A$2:$C$116,2,FALSE)*BJ831/SUM($AT831:$AW831),0),BJ831)</f>
        <v>106</v>
      </c>
      <c r="CI831">
        <f>IF(ISNUMBER(VLOOKUP($A831,[1]Blad1!$A$2:$C$116,2,FALSE)),ROUND(VLOOKUP($A831,[1]Blad1!$A$2:$C$116,2,FALSE)*BK831/SUM($AT831:$AW831),0),BK831)</f>
        <v>101</v>
      </c>
      <c r="CJ831">
        <f>IF(ISNUMBER(VLOOKUP($A831,[1]Blad1!$A$2:$C$116,2,FALSE)),ROUND(VLOOKUP($A831,[1]Blad1!$A$2:$C$116,2,FALSE)*BL831/SUM($AT831:$AW831),0),BL831)</f>
        <v>92</v>
      </c>
      <c r="CK831">
        <f>IF(ISNUMBER(VLOOKUP($A831,[1]Blad1!$A$2:$C$116,2,FALSE)),ROUND(VLOOKUP($A831,[1]Blad1!$A$2:$C$116,2,FALSE)*BM831/SUM($AT831:$AW831),0),BM831)</f>
        <v>80</v>
      </c>
    </row>
    <row r="832" spans="1:89" x14ac:dyDescent="0.3">
      <c r="A832">
        <v>831</v>
      </c>
      <c r="B832" t="s">
        <v>895</v>
      </c>
      <c r="C832">
        <v>319</v>
      </c>
      <c r="D832" t="s">
        <v>1274</v>
      </c>
      <c r="G832" t="s">
        <v>2746</v>
      </c>
      <c r="H832" t="s">
        <v>3243</v>
      </c>
      <c r="I832" t="s">
        <v>3478</v>
      </c>
      <c r="J832" t="s">
        <v>3545</v>
      </c>
      <c r="K832">
        <v>1302</v>
      </c>
      <c r="L832">
        <v>130</v>
      </c>
      <c r="M832">
        <v>4</v>
      </c>
      <c r="N832">
        <v>8515</v>
      </c>
      <c r="O832">
        <v>4587</v>
      </c>
      <c r="P832">
        <v>166</v>
      </c>
      <c r="Q832">
        <v>1232</v>
      </c>
      <c r="R832">
        <v>1246</v>
      </c>
      <c r="S832">
        <v>1162</v>
      </c>
      <c r="T832">
        <v>997</v>
      </c>
      <c r="U832">
        <v>55</v>
      </c>
      <c r="V832">
        <v>46</v>
      </c>
      <c r="W832">
        <v>39</v>
      </c>
      <c r="X832">
        <v>30</v>
      </c>
      <c r="Y832">
        <v>471</v>
      </c>
      <c r="Z832">
        <v>166</v>
      </c>
      <c r="AA832">
        <v>203</v>
      </c>
      <c r="AB832">
        <v>193</v>
      </c>
      <c r="AC832">
        <v>177</v>
      </c>
      <c r="AD832">
        <v>467</v>
      </c>
      <c r="AE832">
        <v>485</v>
      </c>
      <c r="AF832">
        <v>452</v>
      </c>
      <c r="AG832">
        <v>1.2228915662650599</v>
      </c>
      <c r="AH832">
        <v>1.162650602409639</v>
      </c>
      <c r="AI832">
        <v>1.066265060240964</v>
      </c>
      <c r="AJ832">
        <v>0.99150743099787686</v>
      </c>
      <c r="AK832">
        <v>1.029723991507431</v>
      </c>
      <c r="AL832">
        <v>0.95966029723991508</v>
      </c>
      <c r="AM832">
        <v>8171.5074309978772</v>
      </c>
      <c r="AN832">
        <v>177</v>
      </c>
      <c r="AO832">
        <v>4401.9617834394903</v>
      </c>
      <c r="AP832">
        <v>1221</v>
      </c>
      <c r="AQ832">
        <v>1235</v>
      </c>
      <c r="AR832">
        <v>1152</v>
      </c>
      <c r="AS832">
        <v>988</v>
      </c>
      <c r="AT832">
        <v>64</v>
      </c>
      <c r="AU832">
        <v>56</v>
      </c>
      <c r="AV832">
        <v>47</v>
      </c>
      <c r="AW832">
        <v>37</v>
      </c>
      <c r="AX832">
        <v>1268</v>
      </c>
      <c r="AY832">
        <v>1283</v>
      </c>
      <c r="AZ832">
        <v>1196</v>
      </c>
      <c r="BA832">
        <v>1026</v>
      </c>
      <c r="BB832">
        <v>61</v>
      </c>
      <c r="BC832">
        <v>53</v>
      </c>
      <c r="BD832">
        <v>44</v>
      </c>
      <c r="BE832">
        <v>36</v>
      </c>
      <c r="BF832">
        <v>1182</v>
      </c>
      <c r="BG832">
        <v>1195</v>
      </c>
      <c r="BH832">
        <v>1115</v>
      </c>
      <c r="BI832">
        <v>956</v>
      </c>
      <c r="BJ832">
        <v>55</v>
      </c>
      <c r="BK832">
        <v>49</v>
      </c>
      <c r="BL832">
        <v>41</v>
      </c>
      <c r="BM832">
        <v>33</v>
      </c>
      <c r="BN832">
        <f t="shared" si="120"/>
        <v>1221</v>
      </c>
      <c r="BO832">
        <f t="shared" si="121"/>
        <v>1235</v>
      </c>
      <c r="BP832">
        <f t="shared" si="122"/>
        <v>1152</v>
      </c>
      <c r="BQ832">
        <f t="shared" si="123"/>
        <v>988</v>
      </c>
      <c r="BR832">
        <f>IF(ISNUMBER(VLOOKUP($A832,[1]Blad1!$A$2:$C$116,2,FALSE)),ROUND(VLOOKUP($A832,[1]Blad1!$A$2:$C$116,2,FALSE)*AT832/SUM($AT832:$AW832),0),AT832)</f>
        <v>64</v>
      </c>
      <c r="BS832">
        <f>IF(ISNUMBER(VLOOKUP($A832,[1]Blad1!$A$2:$C$116,2,FALSE)),ROUND(VLOOKUP($A832,[1]Blad1!$A$2:$C$116,2,FALSE)*AU832/SUM($AT832:$AW832),0),AU832)</f>
        <v>56</v>
      </c>
      <c r="BT832">
        <f>IF(ISNUMBER(VLOOKUP($A832,[1]Blad1!$A$2:$C$116,2,FALSE)),ROUND(VLOOKUP($A832,[1]Blad1!$A$2:$C$116,2,FALSE)*AV832/SUM($AT832:$AW832),0),AV832)</f>
        <v>47</v>
      </c>
      <c r="BU832">
        <f>IF(ISNUMBER(VLOOKUP($A832,[1]Blad1!$A$2:$C$116,2,FALSE)),ROUND(VLOOKUP($A832,[1]Blad1!$A$2:$C$116,2,FALSE)*AW832/SUM($AT832:$AW832),0),AW832)</f>
        <v>37</v>
      </c>
      <c r="BV832">
        <f t="shared" si="124"/>
        <v>1268</v>
      </c>
      <c r="BW832">
        <f t="shared" si="125"/>
        <v>1283</v>
      </c>
      <c r="BX832">
        <f t="shared" si="126"/>
        <v>1196</v>
      </c>
      <c r="BY832">
        <f t="shared" si="127"/>
        <v>1026</v>
      </c>
      <c r="BZ832">
        <f>IF(ISNUMBER(VLOOKUP($A832,[1]Blad1!$A$2:$C$116,2,FALSE)),ROUND(VLOOKUP($A832,[1]Blad1!$A$2:$C$116,2,FALSE)*BB832/SUM($AT832:$AW832),0),BB832)</f>
        <v>61</v>
      </c>
      <c r="CA832">
        <f>IF(ISNUMBER(VLOOKUP($A832,[1]Blad1!$A$2:$C$116,2,FALSE)),ROUND(VLOOKUP($A832,[1]Blad1!$A$2:$C$116,2,FALSE)*BC832/SUM($AT832:$AW832),0),BC832)</f>
        <v>53</v>
      </c>
      <c r="CB832">
        <f>IF(ISNUMBER(VLOOKUP($A832,[1]Blad1!$A$2:$C$116,2,FALSE)),ROUND(VLOOKUP($A832,[1]Blad1!$A$2:$C$116,2,FALSE)*BD832/SUM($AT832:$AW832),0),BD832)</f>
        <v>44</v>
      </c>
      <c r="CC832">
        <f>IF(ISNUMBER(VLOOKUP($A832,[1]Blad1!$A$2:$C$116,2,FALSE)),ROUND(VLOOKUP($A832,[1]Blad1!$A$2:$C$116,2,FALSE)*BE832/SUM($AT832:$AW832),0),BE832)</f>
        <v>36</v>
      </c>
      <c r="CH832">
        <f>IF(ISNUMBER(VLOOKUP($A832,[1]Blad1!$A$2:$C$116,2,FALSE)),ROUND(VLOOKUP($A832,[1]Blad1!$A$2:$C$116,2,FALSE)*BJ832/SUM($AT832:$AW832),0),BJ832)</f>
        <v>55</v>
      </c>
      <c r="CI832">
        <f>IF(ISNUMBER(VLOOKUP($A832,[1]Blad1!$A$2:$C$116,2,FALSE)),ROUND(VLOOKUP($A832,[1]Blad1!$A$2:$C$116,2,FALSE)*BK832/SUM($AT832:$AW832),0),BK832)</f>
        <v>49</v>
      </c>
      <c r="CJ832">
        <f>IF(ISNUMBER(VLOOKUP($A832,[1]Blad1!$A$2:$C$116,2,FALSE)),ROUND(VLOOKUP($A832,[1]Blad1!$A$2:$C$116,2,FALSE)*BL832/SUM($AT832:$AW832),0),BL832)</f>
        <v>41</v>
      </c>
      <c r="CK832">
        <f>IF(ISNUMBER(VLOOKUP($A832,[1]Blad1!$A$2:$C$116,2,FALSE)),ROUND(VLOOKUP($A832,[1]Blad1!$A$2:$C$116,2,FALSE)*BM832/SUM($AT832:$AW832),0),BM832)</f>
        <v>33</v>
      </c>
    </row>
    <row r="833" spans="1:89" x14ac:dyDescent="0.3">
      <c r="A833">
        <v>832</v>
      </c>
      <c r="B833" t="s">
        <v>896</v>
      </c>
      <c r="C833">
        <v>320</v>
      </c>
      <c r="D833" t="s">
        <v>1274</v>
      </c>
      <c r="G833" t="s">
        <v>2747</v>
      </c>
      <c r="H833" t="s">
        <v>3244</v>
      </c>
      <c r="I833" t="s">
        <v>3478</v>
      </c>
      <c r="J833" t="s">
        <v>3545</v>
      </c>
      <c r="K833">
        <v>1299</v>
      </c>
      <c r="L833">
        <v>140</v>
      </c>
      <c r="M833">
        <v>4</v>
      </c>
      <c r="N833">
        <v>1995</v>
      </c>
      <c r="O833">
        <v>1100</v>
      </c>
      <c r="P833">
        <v>794</v>
      </c>
      <c r="Q833">
        <v>243</v>
      </c>
      <c r="R833">
        <v>285</v>
      </c>
      <c r="S833">
        <v>285</v>
      </c>
      <c r="T833">
        <v>243</v>
      </c>
      <c r="U833">
        <v>253</v>
      </c>
      <c r="V833">
        <v>213</v>
      </c>
      <c r="W833">
        <v>185</v>
      </c>
      <c r="X833">
        <v>154</v>
      </c>
      <c r="Y833">
        <v>1150</v>
      </c>
      <c r="Z833">
        <v>794</v>
      </c>
      <c r="AA833">
        <v>768</v>
      </c>
      <c r="AB833">
        <v>723</v>
      </c>
      <c r="AC833">
        <v>653</v>
      </c>
      <c r="AD833">
        <v>1544</v>
      </c>
      <c r="AE833">
        <v>1637</v>
      </c>
      <c r="AF833">
        <v>1368</v>
      </c>
      <c r="AG833">
        <v>0.96725440806045337</v>
      </c>
      <c r="AH833">
        <v>0.91057934508816119</v>
      </c>
      <c r="AI833">
        <v>0.82241813602015112</v>
      </c>
      <c r="AJ833">
        <v>1.3426086956521739</v>
      </c>
      <c r="AK833">
        <v>1.4234782608695651</v>
      </c>
      <c r="AL833">
        <v>1.1895652173913041</v>
      </c>
      <c r="AM833">
        <v>2373.1826086956521</v>
      </c>
      <c r="AN833">
        <v>653</v>
      </c>
      <c r="AO833">
        <v>1308.521739130435</v>
      </c>
      <c r="AP833">
        <v>326</v>
      </c>
      <c r="AQ833">
        <v>382</v>
      </c>
      <c r="AR833">
        <v>382</v>
      </c>
      <c r="AS833">
        <v>326</v>
      </c>
      <c r="AT833">
        <v>237</v>
      </c>
      <c r="AU833">
        <v>203</v>
      </c>
      <c r="AV833">
        <v>180</v>
      </c>
      <c r="AW833">
        <v>152</v>
      </c>
      <c r="AX833">
        <v>345</v>
      </c>
      <c r="AY833">
        <v>405</v>
      </c>
      <c r="AZ833">
        <v>405</v>
      </c>
      <c r="BA833">
        <v>345</v>
      </c>
      <c r="BB833">
        <v>223</v>
      </c>
      <c r="BC833">
        <v>192</v>
      </c>
      <c r="BD833">
        <v>169</v>
      </c>
      <c r="BE833">
        <v>143</v>
      </c>
      <c r="BF833">
        <v>289</v>
      </c>
      <c r="BG833">
        <v>339</v>
      </c>
      <c r="BH833">
        <v>339</v>
      </c>
      <c r="BI833">
        <v>289</v>
      </c>
      <c r="BJ833">
        <v>201</v>
      </c>
      <c r="BK833">
        <v>173</v>
      </c>
      <c r="BL833">
        <v>153</v>
      </c>
      <c r="BM833">
        <v>129</v>
      </c>
      <c r="BN833">
        <f t="shared" si="120"/>
        <v>326</v>
      </c>
      <c r="BO833">
        <f t="shared" si="121"/>
        <v>382</v>
      </c>
      <c r="BP833">
        <f t="shared" si="122"/>
        <v>382</v>
      </c>
      <c r="BQ833">
        <f t="shared" si="123"/>
        <v>326</v>
      </c>
      <c r="BR833">
        <f>IF(ISNUMBER(VLOOKUP($A833,[1]Blad1!$A$2:$C$116,2,FALSE)),ROUND(VLOOKUP($A833,[1]Blad1!$A$2:$C$116,2,FALSE)*AT833/SUM($AT833:$AW833),0),AT833)</f>
        <v>237</v>
      </c>
      <c r="BS833">
        <f>IF(ISNUMBER(VLOOKUP($A833,[1]Blad1!$A$2:$C$116,2,FALSE)),ROUND(VLOOKUP($A833,[1]Blad1!$A$2:$C$116,2,FALSE)*AU833/SUM($AT833:$AW833),0),AU833)</f>
        <v>203</v>
      </c>
      <c r="BT833">
        <f>IF(ISNUMBER(VLOOKUP($A833,[1]Blad1!$A$2:$C$116,2,FALSE)),ROUND(VLOOKUP($A833,[1]Blad1!$A$2:$C$116,2,FALSE)*AV833/SUM($AT833:$AW833),0),AV833)</f>
        <v>180</v>
      </c>
      <c r="BU833">
        <f>IF(ISNUMBER(VLOOKUP($A833,[1]Blad1!$A$2:$C$116,2,FALSE)),ROUND(VLOOKUP($A833,[1]Blad1!$A$2:$C$116,2,FALSE)*AW833/SUM($AT833:$AW833),0),AW833)</f>
        <v>152</v>
      </c>
      <c r="BV833">
        <f t="shared" si="124"/>
        <v>345</v>
      </c>
      <c r="BW833">
        <f t="shared" si="125"/>
        <v>405</v>
      </c>
      <c r="BX833">
        <f t="shared" si="126"/>
        <v>405</v>
      </c>
      <c r="BY833">
        <f t="shared" si="127"/>
        <v>345</v>
      </c>
      <c r="BZ833">
        <f>IF(ISNUMBER(VLOOKUP($A833,[1]Blad1!$A$2:$C$116,2,FALSE)),ROUND(VLOOKUP($A833,[1]Blad1!$A$2:$C$116,2,FALSE)*BB833/SUM($AT833:$AW833),0),BB833)</f>
        <v>223</v>
      </c>
      <c r="CA833">
        <f>IF(ISNUMBER(VLOOKUP($A833,[1]Blad1!$A$2:$C$116,2,FALSE)),ROUND(VLOOKUP($A833,[1]Blad1!$A$2:$C$116,2,FALSE)*BC833/SUM($AT833:$AW833),0),BC833)</f>
        <v>192</v>
      </c>
      <c r="CB833">
        <f>IF(ISNUMBER(VLOOKUP($A833,[1]Blad1!$A$2:$C$116,2,FALSE)),ROUND(VLOOKUP($A833,[1]Blad1!$A$2:$C$116,2,FALSE)*BD833/SUM($AT833:$AW833),0),BD833)</f>
        <v>169</v>
      </c>
      <c r="CC833">
        <f>IF(ISNUMBER(VLOOKUP($A833,[1]Blad1!$A$2:$C$116,2,FALSE)),ROUND(VLOOKUP($A833,[1]Blad1!$A$2:$C$116,2,FALSE)*BE833/SUM($AT833:$AW833),0),BE833)</f>
        <v>143</v>
      </c>
      <c r="CH833">
        <f>IF(ISNUMBER(VLOOKUP($A833,[1]Blad1!$A$2:$C$116,2,FALSE)),ROUND(VLOOKUP($A833,[1]Blad1!$A$2:$C$116,2,FALSE)*BJ833/SUM($AT833:$AW833),0),BJ833)</f>
        <v>201</v>
      </c>
      <c r="CI833">
        <f>IF(ISNUMBER(VLOOKUP($A833,[1]Blad1!$A$2:$C$116,2,FALSE)),ROUND(VLOOKUP($A833,[1]Blad1!$A$2:$C$116,2,FALSE)*BK833/SUM($AT833:$AW833),0),BK833)</f>
        <v>173</v>
      </c>
      <c r="CJ833">
        <f>IF(ISNUMBER(VLOOKUP($A833,[1]Blad1!$A$2:$C$116,2,FALSE)),ROUND(VLOOKUP($A833,[1]Blad1!$A$2:$C$116,2,FALSE)*BL833/SUM($AT833:$AW833),0),BL833)</f>
        <v>153</v>
      </c>
      <c r="CK833">
        <f>IF(ISNUMBER(VLOOKUP($A833,[1]Blad1!$A$2:$C$116,2,FALSE)),ROUND(VLOOKUP($A833,[1]Blad1!$A$2:$C$116,2,FALSE)*BM833/SUM($AT833:$AW833),0),BM833)</f>
        <v>129</v>
      </c>
    </row>
    <row r="834" spans="1:89" x14ac:dyDescent="0.3">
      <c r="A834">
        <v>833</v>
      </c>
      <c r="B834" t="s">
        <v>897</v>
      </c>
      <c r="C834">
        <v>321</v>
      </c>
      <c r="D834" t="s">
        <v>1274</v>
      </c>
      <c r="G834" t="s">
        <v>2748</v>
      </c>
      <c r="H834" t="s">
        <v>3245</v>
      </c>
      <c r="I834" t="s">
        <v>3478</v>
      </c>
      <c r="J834" t="s">
        <v>3545</v>
      </c>
      <c r="K834">
        <v>1304</v>
      </c>
      <c r="L834">
        <v>150</v>
      </c>
      <c r="M834">
        <v>5</v>
      </c>
      <c r="N834">
        <v>4145</v>
      </c>
      <c r="O834">
        <v>2421</v>
      </c>
      <c r="P834">
        <v>1257</v>
      </c>
      <c r="Q834">
        <v>597</v>
      </c>
      <c r="R834">
        <v>653</v>
      </c>
      <c r="S834">
        <v>629</v>
      </c>
      <c r="T834">
        <v>534</v>
      </c>
      <c r="U834">
        <v>412</v>
      </c>
      <c r="V834">
        <v>349</v>
      </c>
      <c r="W834">
        <v>290</v>
      </c>
      <c r="X834">
        <v>227</v>
      </c>
      <c r="Y834">
        <v>1329</v>
      </c>
      <c r="Z834">
        <v>452</v>
      </c>
      <c r="AA834">
        <v>480</v>
      </c>
      <c r="AB834">
        <v>461</v>
      </c>
      <c r="AC834">
        <v>420</v>
      </c>
      <c r="AD834">
        <v>1360</v>
      </c>
      <c r="AE834">
        <v>1370</v>
      </c>
      <c r="AF834">
        <v>1255</v>
      </c>
      <c r="AG834">
        <v>1.0619469026548669</v>
      </c>
      <c r="AH834">
        <v>1.0199115044247791</v>
      </c>
      <c r="AI834">
        <v>0.92920353982300885</v>
      </c>
      <c r="AJ834">
        <v>1.0233258088788559</v>
      </c>
      <c r="AK834">
        <v>1.0308502633559069</v>
      </c>
      <c r="AL834">
        <v>0.94431903686982699</v>
      </c>
      <c r="AM834">
        <v>3914.2024078254331</v>
      </c>
      <c r="AN834">
        <v>1168.0088495575219</v>
      </c>
      <c r="AO834">
        <v>2286.1963882618511</v>
      </c>
      <c r="AP834">
        <v>610</v>
      </c>
      <c r="AQ834">
        <v>668</v>
      </c>
      <c r="AR834">
        <v>643</v>
      </c>
      <c r="AS834">
        <v>546</v>
      </c>
      <c r="AT834">
        <v>424</v>
      </c>
      <c r="AU834">
        <v>366</v>
      </c>
      <c r="AV834">
        <v>310</v>
      </c>
      <c r="AW834">
        <v>247</v>
      </c>
      <c r="AX834">
        <v>615</v>
      </c>
      <c r="AY834">
        <v>673</v>
      </c>
      <c r="AZ834">
        <v>648</v>
      </c>
      <c r="BA834">
        <v>550</v>
      </c>
      <c r="BB834">
        <v>407</v>
      </c>
      <c r="BC834">
        <v>352</v>
      </c>
      <c r="BD834">
        <v>298</v>
      </c>
      <c r="BE834">
        <v>236</v>
      </c>
      <c r="BF834">
        <v>563</v>
      </c>
      <c r="BG834">
        <v>616</v>
      </c>
      <c r="BH834">
        <v>593</v>
      </c>
      <c r="BI834">
        <v>504</v>
      </c>
      <c r="BJ834">
        <v>371</v>
      </c>
      <c r="BK834">
        <v>321</v>
      </c>
      <c r="BL834">
        <v>271</v>
      </c>
      <c r="BM834">
        <v>215</v>
      </c>
      <c r="BN834">
        <f t="shared" si="120"/>
        <v>610</v>
      </c>
      <c r="BO834">
        <f t="shared" si="121"/>
        <v>668</v>
      </c>
      <c r="BP834">
        <f t="shared" si="122"/>
        <v>643</v>
      </c>
      <c r="BQ834">
        <f t="shared" si="123"/>
        <v>546</v>
      </c>
      <c r="BR834">
        <f>IF(ISNUMBER(VLOOKUP($A834,[1]Blad1!$A$2:$C$116,2,FALSE)),ROUND(VLOOKUP($A834,[1]Blad1!$A$2:$C$116,2,FALSE)*AT834/SUM($AT834:$AW834),0),AT834)</f>
        <v>424</v>
      </c>
      <c r="BS834">
        <f>IF(ISNUMBER(VLOOKUP($A834,[1]Blad1!$A$2:$C$116,2,FALSE)),ROUND(VLOOKUP($A834,[1]Blad1!$A$2:$C$116,2,FALSE)*AU834/SUM($AT834:$AW834),0),AU834)</f>
        <v>366</v>
      </c>
      <c r="BT834">
        <f>IF(ISNUMBER(VLOOKUP($A834,[1]Blad1!$A$2:$C$116,2,FALSE)),ROUND(VLOOKUP($A834,[1]Blad1!$A$2:$C$116,2,FALSE)*AV834/SUM($AT834:$AW834),0),AV834)</f>
        <v>310</v>
      </c>
      <c r="BU834">
        <f>IF(ISNUMBER(VLOOKUP($A834,[1]Blad1!$A$2:$C$116,2,FALSE)),ROUND(VLOOKUP($A834,[1]Blad1!$A$2:$C$116,2,FALSE)*AW834/SUM($AT834:$AW834),0),AW834)</f>
        <v>247</v>
      </c>
      <c r="BV834">
        <f t="shared" si="124"/>
        <v>615</v>
      </c>
      <c r="BW834">
        <f t="shared" si="125"/>
        <v>673</v>
      </c>
      <c r="BX834">
        <f t="shared" si="126"/>
        <v>648</v>
      </c>
      <c r="BY834">
        <f t="shared" si="127"/>
        <v>550</v>
      </c>
      <c r="BZ834">
        <f>IF(ISNUMBER(VLOOKUP($A834,[1]Blad1!$A$2:$C$116,2,FALSE)),ROUND(VLOOKUP($A834,[1]Blad1!$A$2:$C$116,2,FALSE)*BB834/SUM($AT834:$AW834),0),BB834)</f>
        <v>407</v>
      </c>
      <c r="CA834">
        <f>IF(ISNUMBER(VLOOKUP($A834,[1]Blad1!$A$2:$C$116,2,FALSE)),ROUND(VLOOKUP($A834,[1]Blad1!$A$2:$C$116,2,FALSE)*BC834/SUM($AT834:$AW834),0),BC834)</f>
        <v>352</v>
      </c>
      <c r="CB834">
        <f>IF(ISNUMBER(VLOOKUP($A834,[1]Blad1!$A$2:$C$116,2,FALSE)),ROUND(VLOOKUP($A834,[1]Blad1!$A$2:$C$116,2,FALSE)*BD834/SUM($AT834:$AW834),0),BD834)</f>
        <v>298</v>
      </c>
      <c r="CC834">
        <f>IF(ISNUMBER(VLOOKUP($A834,[1]Blad1!$A$2:$C$116,2,FALSE)),ROUND(VLOOKUP($A834,[1]Blad1!$A$2:$C$116,2,FALSE)*BE834/SUM($AT834:$AW834),0),BE834)</f>
        <v>236</v>
      </c>
      <c r="CH834">
        <f>IF(ISNUMBER(VLOOKUP($A834,[1]Blad1!$A$2:$C$116,2,FALSE)),ROUND(VLOOKUP($A834,[1]Blad1!$A$2:$C$116,2,FALSE)*BJ834/SUM($AT834:$AW834),0),BJ834)</f>
        <v>371</v>
      </c>
      <c r="CI834">
        <f>IF(ISNUMBER(VLOOKUP($A834,[1]Blad1!$A$2:$C$116,2,FALSE)),ROUND(VLOOKUP($A834,[1]Blad1!$A$2:$C$116,2,FALSE)*BK834/SUM($AT834:$AW834),0),BK834)</f>
        <v>321</v>
      </c>
      <c r="CJ834">
        <f>IF(ISNUMBER(VLOOKUP($A834,[1]Blad1!$A$2:$C$116,2,FALSE)),ROUND(VLOOKUP($A834,[1]Blad1!$A$2:$C$116,2,FALSE)*BL834/SUM($AT834:$AW834),0),BL834)</f>
        <v>271</v>
      </c>
      <c r="CK834">
        <f>IF(ISNUMBER(VLOOKUP($A834,[1]Blad1!$A$2:$C$116,2,FALSE)),ROUND(VLOOKUP($A834,[1]Blad1!$A$2:$C$116,2,FALSE)*BM834/SUM($AT834:$AW834),0),BM834)</f>
        <v>215</v>
      </c>
    </row>
    <row r="835" spans="1:89" x14ac:dyDescent="0.3">
      <c r="A835">
        <v>834</v>
      </c>
      <c r="B835" t="s">
        <v>898</v>
      </c>
      <c r="C835">
        <v>322</v>
      </c>
      <c r="D835" t="s">
        <v>1274</v>
      </c>
      <c r="G835" t="s">
        <v>2749</v>
      </c>
      <c r="H835" t="s">
        <v>3246</v>
      </c>
      <c r="I835" t="s">
        <v>3478</v>
      </c>
      <c r="J835" t="s">
        <v>3545</v>
      </c>
      <c r="K835">
        <v>1303</v>
      </c>
      <c r="L835">
        <v>150</v>
      </c>
      <c r="M835">
        <v>5</v>
      </c>
      <c r="N835">
        <v>1555</v>
      </c>
      <c r="O835">
        <v>901</v>
      </c>
      <c r="P835">
        <v>272</v>
      </c>
      <c r="Q835">
        <v>210</v>
      </c>
      <c r="R835">
        <v>236</v>
      </c>
      <c r="S835">
        <v>237</v>
      </c>
      <c r="T835">
        <v>214</v>
      </c>
      <c r="U835">
        <v>92</v>
      </c>
      <c r="V835">
        <v>76</v>
      </c>
      <c r="W835">
        <v>62</v>
      </c>
      <c r="X835">
        <v>48</v>
      </c>
      <c r="Y835">
        <v>1512</v>
      </c>
      <c r="Z835">
        <v>272</v>
      </c>
      <c r="AA835">
        <v>304</v>
      </c>
      <c r="AB835">
        <v>290</v>
      </c>
      <c r="AC835">
        <v>262</v>
      </c>
      <c r="AD835">
        <v>1603</v>
      </c>
      <c r="AE835">
        <v>1665</v>
      </c>
      <c r="AF835">
        <v>1494</v>
      </c>
      <c r="AG835">
        <v>1.117647058823529</v>
      </c>
      <c r="AH835">
        <v>1.0661764705882351</v>
      </c>
      <c r="AI835">
        <v>0.96323529411764708</v>
      </c>
      <c r="AJ835">
        <v>1.0601851851851849</v>
      </c>
      <c r="AK835">
        <v>1.1011904761904761</v>
      </c>
      <c r="AL835">
        <v>0.98809523809523814</v>
      </c>
      <c r="AM835">
        <v>1536.488095238095</v>
      </c>
      <c r="AN835">
        <v>262</v>
      </c>
      <c r="AO835">
        <v>890.27380952380963</v>
      </c>
      <c r="AP835">
        <v>222</v>
      </c>
      <c r="AQ835">
        <v>250</v>
      </c>
      <c r="AR835">
        <v>251</v>
      </c>
      <c r="AS835">
        <v>226</v>
      </c>
      <c r="AT835">
        <v>99</v>
      </c>
      <c r="AU835">
        <v>83</v>
      </c>
      <c r="AV835">
        <v>70</v>
      </c>
      <c r="AW835">
        <v>54</v>
      </c>
      <c r="AX835">
        <v>231</v>
      </c>
      <c r="AY835">
        <v>259</v>
      </c>
      <c r="AZ835">
        <v>260</v>
      </c>
      <c r="BA835">
        <v>235</v>
      </c>
      <c r="BB835">
        <v>94</v>
      </c>
      <c r="BC835">
        <v>80</v>
      </c>
      <c r="BD835">
        <v>67</v>
      </c>
      <c r="BE835">
        <v>52</v>
      </c>
      <c r="BF835">
        <v>207</v>
      </c>
      <c r="BG835">
        <v>233</v>
      </c>
      <c r="BH835">
        <v>234</v>
      </c>
      <c r="BI835">
        <v>211</v>
      </c>
      <c r="BJ835">
        <v>86</v>
      </c>
      <c r="BK835">
        <v>71</v>
      </c>
      <c r="BL835">
        <v>60</v>
      </c>
      <c r="BM835">
        <v>47</v>
      </c>
      <c r="BN835">
        <f t="shared" si="120"/>
        <v>222</v>
      </c>
      <c r="BO835">
        <f t="shared" si="121"/>
        <v>250</v>
      </c>
      <c r="BP835">
        <f t="shared" si="122"/>
        <v>251</v>
      </c>
      <c r="BQ835">
        <f t="shared" si="123"/>
        <v>226</v>
      </c>
      <c r="BR835">
        <f>IF(ISNUMBER(VLOOKUP($A835,[1]Blad1!$A$2:$C$116,2,FALSE)),ROUND(VLOOKUP($A835,[1]Blad1!$A$2:$C$116,2,FALSE)*AT835/SUM($AT835:$AW835),0),AT835)</f>
        <v>99</v>
      </c>
      <c r="BS835">
        <f>IF(ISNUMBER(VLOOKUP($A835,[1]Blad1!$A$2:$C$116,2,FALSE)),ROUND(VLOOKUP($A835,[1]Blad1!$A$2:$C$116,2,FALSE)*AU835/SUM($AT835:$AW835),0),AU835)</f>
        <v>83</v>
      </c>
      <c r="BT835">
        <f>IF(ISNUMBER(VLOOKUP($A835,[1]Blad1!$A$2:$C$116,2,FALSE)),ROUND(VLOOKUP($A835,[1]Blad1!$A$2:$C$116,2,FALSE)*AV835/SUM($AT835:$AW835),0),AV835)</f>
        <v>70</v>
      </c>
      <c r="BU835">
        <f>IF(ISNUMBER(VLOOKUP($A835,[1]Blad1!$A$2:$C$116,2,FALSE)),ROUND(VLOOKUP($A835,[1]Blad1!$A$2:$C$116,2,FALSE)*AW835/SUM($AT835:$AW835),0),AW835)</f>
        <v>54</v>
      </c>
      <c r="BV835">
        <f t="shared" si="124"/>
        <v>231</v>
      </c>
      <c r="BW835">
        <f t="shared" si="125"/>
        <v>259</v>
      </c>
      <c r="BX835">
        <f t="shared" si="126"/>
        <v>260</v>
      </c>
      <c r="BY835">
        <f t="shared" si="127"/>
        <v>235</v>
      </c>
      <c r="BZ835">
        <f>IF(ISNUMBER(VLOOKUP($A835,[1]Blad1!$A$2:$C$116,2,FALSE)),ROUND(VLOOKUP($A835,[1]Blad1!$A$2:$C$116,2,FALSE)*BB835/SUM($AT835:$AW835),0),BB835)</f>
        <v>94</v>
      </c>
      <c r="CA835">
        <f>IF(ISNUMBER(VLOOKUP($A835,[1]Blad1!$A$2:$C$116,2,FALSE)),ROUND(VLOOKUP($A835,[1]Blad1!$A$2:$C$116,2,FALSE)*BC835/SUM($AT835:$AW835),0),BC835)</f>
        <v>80</v>
      </c>
      <c r="CB835">
        <f>IF(ISNUMBER(VLOOKUP($A835,[1]Blad1!$A$2:$C$116,2,FALSE)),ROUND(VLOOKUP($A835,[1]Blad1!$A$2:$C$116,2,FALSE)*BD835/SUM($AT835:$AW835),0),BD835)</f>
        <v>67</v>
      </c>
      <c r="CC835">
        <f>IF(ISNUMBER(VLOOKUP($A835,[1]Blad1!$A$2:$C$116,2,FALSE)),ROUND(VLOOKUP($A835,[1]Blad1!$A$2:$C$116,2,FALSE)*BE835/SUM($AT835:$AW835),0),BE835)</f>
        <v>52</v>
      </c>
      <c r="CH835">
        <f>IF(ISNUMBER(VLOOKUP($A835,[1]Blad1!$A$2:$C$116,2,FALSE)),ROUND(VLOOKUP($A835,[1]Blad1!$A$2:$C$116,2,FALSE)*BJ835/SUM($AT835:$AW835),0),BJ835)</f>
        <v>86</v>
      </c>
      <c r="CI835">
        <f>IF(ISNUMBER(VLOOKUP($A835,[1]Blad1!$A$2:$C$116,2,FALSE)),ROUND(VLOOKUP($A835,[1]Blad1!$A$2:$C$116,2,FALSE)*BK835/SUM($AT835:$AW835),0),BK835)</f>
        <v>71</v>
      </c>
      <c r="CJ835">
        <f>IF(ISNUMBER(VLOOKUP($A835,[1]Blad1!$A$2:$C$116,2,FALSE)),ROUND(VLOOKUP($A835,[1]Blad1!$A$2:$C$116,2,FALSE)*BL835/SUM($AT835:$AW835),0),BL835)</f>
        <v>60</v>
      </c>
      <c r="CK835">
        <f>IF(ISNUMBER(VLOOKUP($A835,[1]Blad1!$A$2:$C$116,2,FALSE)),ROUND(VLOOKUP($A835,[1]Blad1!$A$2:$C$116,2,FALSE)*BM835/SUM($AT835:$AW835),0),BM835)</f>
        <v>47</v>
      </c>
    </row>
    <row r="836" spans="1:89" x14ac:dyDescent="0.3">
      <c r="A836">
        <v>835</v>
      </c>
      <c r="B836" t="s">
        <v>899</v>
      </c>
      <c r="C836">
        <v>323</v>
      </c>
      <c r="D836" t="s">
        <v>1274</v>
      </c>
      <c r="G836" t="s">
        <v>2750</v>
      </c>
      <c r="H836" t="s">
        <v>3247</v>
      </c>
      <c r="I836" t="s">
        <v>3478</v>
      </c>
      <c r="J836" t="s">
        <v>3545</v>
      </c>
      <c r="K836">
        <v>1306</v>
      </c>
      <c r="L836">
        <v>150</v>
      </c>
      <c r="M836">
        <v>5</v>
      </c>
      <c r="N836">
        <v>1115</v>
      </c>
      <c r="O836">
        <v>655</v>
      </c>
      <c r="P836">
        <v>293</v>
      </c>
      <c r="Q836">
        <v>166</v>
      </c>
      <c r="R836">
        <v>169</v>
      </c>
      <c r="S836">
        <v>158</v>
      </c>
      <c r="T836">
        <v>136</v>
      </c>
      <c r="U836">
        <v>93</v>
      </c>
      <c r="V836">
        <v>81</v>
      </c>
      <c r="W836">
        <v>69</v>
      </c>
      <c r="X836">
        <v>54</v>
      </c>
      <c r="Y836">
        <v>762</v>
      </c>
      <c r="Z836">
        <v>238</v>
      </c>
      <c r="AA836">
        <v>272</v>
      </c>
      <c r="AB836">
        <v>260</v>
      </c>
      <c r="AC836">
        <v>236</v>
      </c>
      <c r="AD836">
        <v>947</v>
      </c>
      <c r="AE836">
        <v>1003</v>
      </c>
      <c r="AF836">
        <v>837</v>
      </c>
      <c r="AG836">
        <v>1.142857142857143</v>
      </c>
      <c r="AH836">
        <v>1.0924369747899161</v>
      </c>
      <c r="AI836">
        <v>0.99159663865546221</v>
      </c>
      <c r="AJ836">
        <v>1.242782152230971</v>
      </c>
      <c r="AK836">
        <v>1.3162729658792649</v>
      </c>
      <c r="AL836">
        <v>1.098425196850394</v>
      </c>
      <c r="AM836">
        <v>1224.7440944881889</v>
      </c>
      <c r="AN836">
        <v>290.53781512605042</v>
      </c>
      <c r="AO836">
        <v>719.46850393700788</v>
      </c>
      <c r="AP836">
        <v>206</v>
      </c>
      <c r="AQ836">
        <v>210</v>
      </c>
      <c r="AR836">
        <v>196</v>
      </c>
      <c r="AS836">
        <v>169</v>
      </c>
      <c r="AT836">
        <v>102</v>
      </c>
      <c r="AU836">
        <v>92</v>
      </c>
      <c r="AV836">
        <v>79</v>
      </c>
      <c r="AW836">
        <v>62</v>
      </c>
      <c r="AX836">
        <v>218</v>
      </c>
      <c r="AY836">
        <v>222</v>
      </c>
      <c r="AZ836">
        <v>207</v>
      </c>
      <c r="BA836">
        <v>179</v>
      </c>
      <c r="BB836">
        <v>98</v>
      </c>
      <c r="BC836">
        <v>88</v>
      </c>
      <c r="BD836">
        <v>75</v>
      </c>
      <c r="BE836">
        <v>60</v>
      </c>
      <c r="BF836">
        <v>182</v>
      </c>
      <c r="BG836">
        <v>185</v>
      </c>
      <c r="BH836">
        <v>173</v>
      </c>
      <c r="BI836">
        <v>149</v>
      </c>
      <c r="BJ836">
        <v>89</v>
      </c>
      <c r="BK836">
        <v>80</v>
      </c>
      <c r="BL836">
        <v>68</v>
      </c>
      <c r="BM836">
        <v>54</v>
      </c>
      <c r="BN836">
        <f t="shared" si="120"/>
        <v>206</v>
      </c>
      <c r="BO836">
        <f t="shared" si="121"/>
        <v>210</v>
      </c>
      <c r="BP836">
        <f t="shared" si="122"/>
        <v>196</v>
      </c>
      <c r="BQ836">
        <f t="shared" si="123"/>
        <v>169</v>
      </c>
      <c r="BR836">
        <f>IF(ISNUMBER(VLOOKUP($A836,[1]Blad1!$A$2:$C$116,2,FALSE)),ROUND(VLOOKUP($A836,[1]Blad1!$A$2:$C$116,2,FALSE)*AT836/SUM($AT836:$AW836),0),AT836)</f>
        <v>102</v>
      </c>
      <c r="BS836">
        <f>IF(ISNUMBER(VLOOKUP($A836,[1]Blad1!$A$2:$C$116,2,FALSE)),ROUND(VLOOKUP($A836,[1]Blad1!$A$2:$C$116,2,FALSE)*AU836/SUM($AT836:$AW836),0),AU836)</f>
        <v>92</v>
      </c>
      <c r="BT836">
        <f>IF(ISNUMBER(VLOOKUP($A836,[1]Blad1!$A$2:$C$116,2,FALSE)),ROUND(VLOOKUP($A836,[1]Blad1!$A$2:$C$116,2,FALSE)*AV836/SUM($AT836:$AW836),0),AV836)</f>
        <v>79</v>
      </c>
      <c r="BU836">
        <f>IF(ISNUMBER(VLOOKUP($A836,[1]Blad1!$A$2:$C$116,2,FALSE)),ROUND(VLOOKUP($A836,[1]Blad1!$A$2:$C$116,2,FALSE)*AW836/SUM($AT836:$AW836),0),AW836)</f>
        <v>62</v>
      </c>
      <c r="BV836">
        <f t="shared" si="124"/>
        <v>218</v>
      </c>
      <c r="BW836">
        <f t="shared" si="125"/>
        <v>222</v>
      </c>
      <c r="BX836">
        <f t="shared" si="126"/>
        <v>207</v>
      </c>
      <c r="BY836">
        <f t="shared" si="127"/>
        <v>179</v>
      </c>
      <c r="BZ836">
        <f>IF(ISNUMBER(VLOOKUP($A836,[1]Blad1!$A$2:$C$116,2,FALSE)),ROUND(VLOOKUP($A836,[1]Blad1!$A$2:$C$116,2,FALSE)*BB836/SUM($AT836:$AW836),0),BB836)</f>
        <v>98</v>
      </c>
      <c r="CA836">
        <f>IF(ISNUMBER(VLOOKUP($A836,[1]Blad1!$A$2:$C$116,2,FALSE)),ROUND(VLOOKUP($A836,[1]Blad1!$A$2:$C$116,2,FALSE)*BC836/SUM($AT836:$AW836),0),BC836)</f>
        <v>88</v>
      </c>
      <c r="CB836">
        <f>IF(ISNUMBER(VLOOKUP($A836,[1]Blad1!$A$2:$C$116,2,FALSE)),ROUND(VLOOKUP($A836,[1]Blad1!$A$2:$C$116,2,FALSE)*BD836/SUM($AT836:$AW836),0),BD836)</f>
        <v>75</v>
      </c>
      <c r="CC836">
        <f>IF(ISNUMBER(VLOOKUP($A836,[1]Blad1!$A$2:$C$116,2,FALSE)),ROUND(VLOOKUP($A836,[1]Blad1!$A$2:$C$116,2,FALSE)*BE836/SUM($AT836:$AW836),0),BE836)</f>
        <v>60</v>
      </c>
      <c r="CH836">
        <f>IF(ISNUMBER(VLOOKUP($A836,[1]Blad1!$A$2:$C$116,2,FALSE)),ROUND(VLOOKUP($A836,[1]Blad1!$A$2:$C$116,2,FALSE)*BJ836/SUM($AT836:$AW836),0),BJ836)</f>
        <v>89</v>
      </c>
      <c r="CI836">
        <f>IF(ISNUMBER(VLOOKUP($A836,[1]Blad1!$A$2:$C$116,2,FALSE)),ROUND(VLOOKUP($A836,[1]Blad1!$A$2:$C$116,2,FALSE)*BK836/SUM($AT836:$AW836),0),BK836)</f>
        <v>80</v>
      </c>
      <c r="CJ836">
        <f>IF(ISNUMBER(VLOOKUP($A836,[1]Blad1!$A$2:$C$116,2,FALSE)),ROUND(VLOOKUP($A836,[1]Blad1!$A$2:$C$116,2,FALSE)*BL836/SUM($AT836:$AW836),0),BL836)</f>
        <v>68</v>
      </c>
      <c r="CK836">
        <f>IF(ISNUMBER(VLOOKUP($A836,[1]Blad1!$A$2:$C$116,2,FALSE)),ROUND(VLOOKUP($A836,[1]Blad1!$A$2:$C$116,2,FALSE)*BM836/SUM($AT836:$AW836),0),BM836)</f>
        <v>54</v>
      </c>
    </row>
    <row r="837" spans="1:89" x14ac:dyDescent="0.3">
      <c r="A837">
        <v>836</v>
      </c>
      <c r="B837" t="s">
        <v>900</v>
      </c>
      <c r="C837">
        <v>324</v>
      </c>
      <c r="D837" t="s">
        <v>1274</v>
      </c>
      <c r="G837" t="s">
        <v>2751</v>
      </c>
      <c r="H837" t="s">
        <v>3231</v>
      </c>
      <c r="I837" t="s">
        <v>3479</v>
      </c>
      <c r="J837" t="s">
        <v>3546</v>
      </c>
      <c r="K837">
        <v>1315</v>
      </c>
      <c r="L837">
        <v>90</v>
      </c>
      <c r="M837">
        <v>2</v>
      </c>
      <c r="N837">
        <v>10900</v>
      </c>
      <c r="O837">
        <v>6278</v>
      </c>
      <c r="P837">
        <v>1009</v>
      </c>
      <c r="Q837">
        <v>1393</v>
      </c>
      <c r="R837">
        <v>1586</v>
      </c>
      <c r="S837">
        <v>1639</v>
      </c>
      <c r="T837">
        <v>1539</v>
      </c>
      <c r="U837">
        <v>242</v>
      </c>
      <c r="V837">
        <v>259</v>
      </c>
      <c r="W837">
        <v>256</v>
      </c>
      <c r="X837">
        <v>249</v>
      </c>
      <c r="Y837">
        <v>3556</v>
      </c>
      <c r="Z837">
        <v>2018</v>
      </c>
      <c r="AA837">
        <v>2025</v>
      </c>
      <c r="AB837">
        <v>1976</v>
      </c>
      <c r="AC837">
        <v>1777</v>
      </c>
      <c r="AD837">
        <v>4214</v>
      </c>
      <c r="AE837">
        <v>4493</v>
      </c>
      <c r="AF837">
        <v>4103</v>
      </c>
      <c r="AG837">
        <v>1.003468780971259</v>
      </c>
      <c r="AH837">
        <v>0.97918731417244798</v>
      </c>
      <c r="AI837">
        <v>0.88057482656095143</v>
      </c>
      <c r="AJ837">
        <v>1.1850393700787401</v>
      </c>
      <c r="AK837">
        <v>1.263498312710911</v>
      </c>
      <c r="AL837">
        <v>1.153824521934758</v>
      </c>
      <c r="AM837">
        <v>12576.687289088861</v>
      </c>
      <c r="AN837">
        <v>888.5</v>
      </c>
      <c r="AO837">
        <v>7243.7103487064123</v>
      </c>
      <c r="AP837">
        <v>1650</v>
      </c>
      <c r="AQ837">
        <v>1879</v>
      </c>
      <c r="AR837">
        <v>1942</v>
      </c>
      <c r="AS837">
        <v>1823</v>
      </c>
      <c r="AT837">
        <v>235</v>
      </c>
      <c r="AU837">
        <v>256</v>
      </c>
      <c r="AV837">
        <v>258</v>
      </c>
      <c r="AW837">
        <v>256</v>
      </c>
      <c r="AX837">
        <v>1760</v>
      </c>
      <c r="AY837">
        <v>2003</v>
      </c>
      <c r="AZ837">
        <v>2070</v>
      </c>
      <c r="BA837">
        <v>1944</v>
      </c>
      <c r="BB837">
        <v>229</v>
      </c>
      <c r="BC837">
        <v>251</v>
      </c>
      <c r="BD837">
        <v>253</v>
      </c>
      <c r="BE837">
        <v>249</v>
      </c>
      <c r="BF837">
        <v>1607</v>
      </c>
      <c r="BG837">
        <v>1829</v>
      </c>
      <c r="BH837">
        <v>1891</v>
      </c>
      <c r="BI837">
        <v>1775</v>
      </c>
      <c r="BJ837">
        <v>206</v>
      </c>
      <c r="BK837">
        <v>225</v>
      </c>
      <c r="BL837">
        <v>227</v>
      </c>
      <c r="BM837">
        <v>224</v>
      </c>
      <c r="BN837">
        <f t="shared" si="120"/>
        <v>1650</v>
      </c>
      <c r="BO837">
        <f t="shared" si="121"/>
        <v>1879</v>
      </c>
      <c r="BP837">
        <f t="shared" si="122"/>
        <v>1942</v>
      </c>
      <c r="BQ837">
        <f t="shared" si="123"/>
        <v>1823</v>
      </c>
      <c r="BR837">
        <f>IF(ISNUMBER(VLOOKUP($A837,[1]Blad1!$A$2:$C$116,2,FALSE)),ROUND(VLOOKUP($A837,[1]Blad1!$A$2:$C$116,2,FALSE)*AT837/SUM($AT837:$AW837),0),AT837)</f>
        <v>235</v>
      </c>
      <c r="BS837">
        <f>IF(ISNUMBER(VLOOKUP($A837,[1]Blad1!$A$2:$C$116,2,FALSE)),ROUND(VLOOKUP($A837,[1]Blad1!$A$2:$C$116,2,FALSE)*AU837/SUM($AT837:$AW837),0),AU837)</f>
        <v>256</v>
      </c>
      <c r="BT837">
        <f>IF(ISNUMBER(VLOOKUP($A837,[1]Blad1!$A$2:$C$116,2,FALSE)),ROUND(VLOOKUP($A837,[1]Blad1!$A$2:$C$116,2,FALSE)*AV837/SUM($AT837:$AW837),0),AV837)</f>
        <v>258</v>
      </c>
      <c r="BU837">
        <f>IF(ISNUMBER(VLOOKUP($A837,[1]Blad1!$A$2:$C$116,2,FALSE)),ROUND(VLOOKUP($A837,[1]Blad1!$A$2:$C$116,2,FALSE)*AW837/SUM($AT837:$AW837),0),AW837)</f>
        <v>256</v>
      </c>
      <c r="BV837">
        <f t="shared" si="124"/>
        <v>1760</v>
      </c>
      <c r="BW837">
        <f t="shared" si="125"/>
        <v>2003</v>
      </c>
      <c r="BX837">
        <f t="shared" si="126"/>
        <v>2070</v>
      </c>
      <c r="BY837">
        <f t="shared" si="127"/>
        <v>1944</v>
      </c>
      <c r="BZ837">
        <f>IF(ISNUMBER(VLOOKUP($A837,[1]Blad1!$A$2:$C$116,2,FALSE)),ROUND(VLOOKUP($A837,[1]Blad1!$A$2:$C$116,2,FALSE)*BB837/SUM($AT837:$AW837),0),BB837)</f>
        <v>229</v>
      </c>
      <c r="CA837">
        <f>IF(ISNUMBER(VLOOKUP($A837,[1]Blad1!$A$2:$C$116,2,FALSE)),ROUND(VLOOKUP($A837,[1]Blad1!$A$2:$C$116,2,FALSE)*BC837/SUM($AT837:$AW837),0),BC837)</f>
        <v>251</v>
      </c>
      <c r="CB837">
        <f>IF(ISNUMBER(VLOOKUP($A837,[1]Blad1!$A$2:$C$116,2,FALSE)),ROUND(VLOOKUP($A837,[1]Blad1!$A$2:$C$116,2,FALSE)*BD837/SUM($AT837:$AW837),0),BD837)</f>
        <v>253</v>
      </c>
      <c r="CC837">
        <f>IF(ISNUMBER(VLOOKUP($A837,[1]Blad1!$A$2:$C$116,2,FALSE)),ROUND(VLOOKUP($A837,[1]Blad1!$A$2:$C$116,2,FALSE)*BE837/SUM($AT837:$AW837),0),BE837)</f>
        <v>249</v>
      </c>
      <c r="CH837">
        <f>IF(ISNUMBER(VLOOKUP($A837,[1]Blad1!$A$2:$C$116,2,FALSE)),ROUND(VLOOKUP($A837,[1]Blad1!$A$2:$C$116,2,FALSE)*BJ837/SUM($AT837:$AW837),0),BJ837)</f>
        <v>206</v>
      </c>
      <c r="CI837">
        <f>IF(ISNUMBER(VLOOKUP($A837,[1]Blad1!$A$2:$C$116,2,FALSE)),ROUND(VLOOKUP($A837,[1]Blad1!$A$2:$C$116,2,FALSE)*BK837/SUM($AT837:$AW837),0),BK837)</f>
        <v>225</v>
      </c>
      <c r="CJ837">
        <f>IF(ISNUMBER(VLOOKUP($A837,[1]Blad1!$A$2:$C$116,2,FALSE)),ROUND(VLOOKUP($A837,[1]Blad1!$A$2:$C$116,2,FALSE)*BL837/SUM($AT837:$AW837),0),BL837)</f>
        <v>227</v>
      </c>
      <c r="CK837">
        <f>IF(ISNUMBER(VLOOKUP($A837,[1]Blad1!$A$2:$C$116,2,FALSE)),ROUND(VLOOKUP($A837,[1]Blad1!$A$2:$C$116,2,FALSE)*BM837/SUM($AT837:$AW837),0),BM837)</f>
        <v>224</v>
      </c>
    </row>
    <row r="838" spans="1:89" x14ac:dyDescent="0.3">
      <c r="A838">
        <v>837</v>
      </c>
      <c r="B838" t="s">
        <v>901</v>
      </c>
      <c r="C838">
        <v>325</v>
      </c>
      <c r="D838" t="s">
        <v>1274</v>
      </c>
      <c r="G838" t="s">
        <v>2752</v>
      </c>
      <c r="H838" t="s">
        <v>3248</v>
      </c>
      <c r="I838" t="s">
        <v>3479</v>
      </c>
      <c r="J838" t="s">
        <v>3546</v>
      </c>
      <c r="K838">
        <v>1323</v>
      </c>
      <c r="L838">
        <v>80</v>
      </c>
      <c r="M838">
        <v>1</v>
      </c>
      <c r="N838">
        <v>6055</v>
      </c>
      <c r="O838">
        <v>3629</v>
      </c>
      <c r="P838">
        <v>2998</v>
      </c>
      <c r="Q838">
        <v>1127</v>
      </c>
      <c r="R838">
        <v>1168</v>
      </c>
      <c r="S838">
        <v>886</v>
      </c>
      <c r="T838">
        <v>470</v>
      </c>
      <c r="U838">
        <v>565</v>
      </c>
      <c r="V838">
        <v>721</v>
      </c>
      <c r="W838">
        <v>800</v>
      </c>
      <c r="X838">
        <v>871</v>
      </c>
      <c r="Y838">
        <v>4088</v>
      </c>
      <c r="Z838">
        <v>2998</v>
      </c>
      <c r="AA838">
        <v>3013</v>
      </c>
      <c r="AB838">
        <v>2940</v>
      </c>
      <c r="AC838">
        <v>2635</v>
      </c>
      <c r="AD838">
        <v>4072</v>
      </c>
      <c r="AE838">
        <v>4196</v>
      </c>
      <c r="AF838">
        <v>4083</v>
      </c>
      <c r="AG838">
        <v>1.005003335557038</v>
      </c>
      <c r="AH838">
        <v>0.98065376917945302</v>
      </c>
      <c r="AI838">
        <v>0.87891927951967974</v>
      </c>
      <c r="AJ838">
        <v>0.99608610567514677</v>
      </c>
      <c r="AK838">
        <v>1.026418786692759</v>
      </c>
      <c r="AL838">
        <v>0.9987769080234834</v>
      </c>
      <c r="AM838">
        <v>6047.5941780821922</v>
      </c>
      <c r="AN838">
        <v>2635</v>
      </c>
      <c r="AO838">
        <v>3624.5613992172212</v>
      </c>
      <c r="AP838">
        <v>1122</v>
      </c>
      <c r="AQ838">
        <v>1163</v>
      </c>
      <c r="AR838">
        <v>882</v>
      </c>
      <c r="AS838">
        <v>468</v>
      </c>
      <c r="AT838">
        <v>550</v>
      </c>
      <c r="AU838">
        <v>717</v>
      </c>
      <c r="AV838">
        <v>810</v>
      </c>
      <c r="AW838">
        <v>899</v>
      </c>
      <c r="AX838">
        <v>1156</v>
      </c>
      <c r="AY838">
        <v>1198</v>
      </c>
      <c r="AZ838">
        <v>909</v>
      </c>
      <c r="BA838">
        <v>482</v>
      </c>
      <c r="BB838">
        <v>537</v>
      </c>
      <c r="BC838">
        <v>700</v>
      </c>
      <c r="BD838">
        <v>790</v>
      </c>
      <c r="BE838">
        <v>875</v>
      </c>
      <c r="BF838">
        <v>1125</v>
      </c>
      <c r="BG838">
        <v>1166</v>
      </c>
      <c r="BH838">
        <v>884</v>
      </c>
      <c r="BI838">
        <v>469</v>
      </c>
      <c r="BJ838">
        <v>481</v>
      </c>
      <c r="BK838">
        <v>628</v>
      </c>
      <c r="BL838">
        <v>708</v>
      </c>
      <c r="BM838">
        <v>785</v>
      </c>
      <c r="BN838">
        <f t="shared" si="120"/>
        <v>1122</v>
      </c>
      <c r="BO838">
        <f t="shared" si="121"/>
        <v>1163</v>
      </c>
      <c r="BP838">
        <f t="shared" si="122"/>
        <v>882</v>
      </c>
      <c r="BQ838">
        <f t="shared" si="123"/>
        <v>468</v>
      </c>
      <c r="BR838">
        <f>IF(ISNUMBER(VLOOKUP($A838,[1]Blad1!$A$2:$C$116,2,FALSE)),ROUND(VLOOKUP($A838,[1]Blad1!$A$2:$C$116,2,FALSE)*AT838/SUM($AT838:$AW838),0),AT838)</f>
        <v>550</v>
      </c>
      <c r="BS838">
        <f>IF(ISNUMBER(VLOOKUP($A838,[1]Blad1!$A$2:$C$116,2,FALSE)),ROUND(VLOOKUP($A838,[1]Blad1!$A$2:$C$116,2,FALSE)*AU838/SUM($AT838:$AW838),0),AU838)</f>
        <v>717</v>
      </c>
      <c r="BT838">
        <f>IF(ISNUMBER(VLOOKUP($A838,[1]Blad1!$A$2:$C$116,2,FALSE)),ROUND(VLOOKUP($A838,[1]Blad1!$A$2:$C$116,2,FALSE)*AV838/SUM($AT838:$AW838),0),AV838)</f>
        <v>810</v>
      </c>
      <c r="BU838">
        <f>IF(ISNUMBER(VLOOKUP($A838,[1]Blad1!$A$2:$C$116,2,FALSE)),ROUND(VLOOKUP($A838,[1]Blad1!$A$2:$C$116,2,FALSE)*AW838/SUM($AT838:$AW838),0),AW838)</f>
        <v>899</v>
      </c>
      <c r="BV838">
        <f t="shared" si="124"/>
        <v>1156</v>
      </c>
      <c r="BW838">
        <f t="shared" si="125"/>
        <v>1198</v>
      </c>
      <c r="BX838">
        <f t="shared" si="126"/>
        <v>909</v>
      </c>
      <c r="BY838">
        <f t="shared" si="127"/>
        <v>482</v>
      </c>
      <c r="BZ838">
        <f>IF(ISNUMBER(VLOOKUP($A838,[1]Blad1!$A$2:$C$116,2,FALSE)),ROUND(VLOOKUP($A838,[1]Blad1!$A$2:$C$116,2,FALSE)*BB838/SUM($AT838:$AW838),0),BB838)</f>
        <v>537</v>
      </c>
      <c r="CA838">
        <f>IF(ISNUMBER(VLOOKUP($A838,[1]Blad1!$A$2:$C$116,2,FALSE)),ROUND(VLOOKUP($A838,[1]Blad1!$A$2:$C$116,2,FALSE)*BC838/SUM($AT838:$AW838),0),BC838)</f>
        <v>700</v>
      </c>
      <c r="CB838">
        <f>IF(ISNUMBER(VLOOKUP($A838,[1]Blad1!$A$2:$C$116,2,FALSE)),ROUND(VLOOKUP($A838,[1]Blad1!$A$2:$C$116,2,FALSE)*BD838/SUM($AT838:$AW838),0),BD838)</f>
        <v>790</v>
      </c>
      <c r="CC838">
        <f>IF(ISNUMBER(VLOOKUP($A838,[1]Blad1!$A$2:$C$116,2,FALSE)),ROUND(VLOOKUP($A838,[1]Blad1!$A$2:$C$116,2,FALSE)*BE838/SUM($AT838:$AW838),0),BE838)</f>
        <v>875</v>
      </c>
      <c r="CH838">
        <f>IF(ISNUMBER(VLOOKUP($A838,[1]Blad1!$A$2:$C$116,2,FALSE)),ROUND(VLOOKUP($A838,[1]Blad1!$A$2:$C$116,2,FALSE)*BJ838/SUM($AT838:$AW838),0),BJ838)</f>
        <v>481</v>
      </c>
      <c r="CI838">
        <f>IF(ISNUMBER(VLOOKUP($A838,[1]Blad1!$A$2:$C$116,2,FALSE)),ROUND(VLOOKUP($A838,[1]Blad1!$A$2:$C$116,2,FALSE)*BK838/SUM($AT838:$AW838),0),BK838)</f>
        <v>628</v>
      </c>
      <c r="CJ838">
        <f>IF(ISNUMBER(VLOOKUP($A838,[1]Blad1!$A$2:$C$116,2,FALSE)),ROUND(VLOOKUP($A838,[1]Blad1!$A$2:$C$116,2,FALSE)*BL838/SUM($AT838:$AW838),0),BL838)</f>
        <v>708</v>
      </c>
      <c r="CK838">
        <f>IF(ISNUMBER(VLOOKUP($A838,[1]Blad1!$A$2:$C$116,2,FALSE)),ROUND(VLOOKUP($A838,[1]Blad1!$A$2:$C$116,2,FALSE)*BM838/SUM($AT838:$AW838),0),BM838)</f>
        <v>785</v>
      </c>
    </row>
    <row r="839" spans="1:89" x14ac:dyDescent="0.3">
      <c r="A839">
        <v>838</v>
      </c>
      <c r="B839" t="s">
        <v>902</v>
      </c>
      <c r="C839">
        <v>326</v>
      </c>
      <c r="D839" t="s">
        <v>1274</v>
      </c>
      <c r="G839" t="s">
        <v>2753</v>
      </c>
      <c r="H839" t="s">
        <v>3249</v>
      </c>
      <c r="I839" t="s">
        <v>3479</v>
      </c>
      <c r="J839" t="s">
        <v>3546</v>
      </c>
      <c r="K839">
        <v>1326</v>
      </c>
      <c r="L839">
        <v>110</v>
      </c>
      <c r="M839">
        <v>3</v>
      </c>
      <c r="N839">
        <v>6135</v>
      </c>
      <c r="O839">
        <v>3631</v>
      </c>
      <c r="P839">
        <v>6730</v>
      </c>
      <c r="Q839">
        <v>1024</v>
      </c>
      <c r="R839">
        <v>1079</v>
      </c>
      <c r="S839">
        <v>909</v>
      </c>
      <c r="T839">
        <v>606</v>
      </c>
      <c r="U839">
        <v>2109</v>
      </c>
      <c r="V839">
        <v>1795</v>
      </c>
      <c r="W839">
        <v>1573</v>
      </c>
      <c r="X839">
        <v>1344</v>
      </c>
      <c r="Y839">
        <v>976</v>
      </c>
      <c r="Z839">
        <v>5540</v>
      </c>
      <c r="AA839">
        <v>6010</v>
      </c>
      <c r="AB839">
        <v>5614</v>
      </c>
      <c r="AC839">
        <v>5048</v>
      </c>
      <c r="AD839">
        <v>993</v>
      </c>
      <c r="AE839">
        <v>1000</v>
      </c>
      <c r="AF839">
        <v>908</v>
      </c>
      <c r="AG839">
        <v>1.0848375451263541</v>
      </c>
      <c r="AH839">
        <v>1.0133574007220221</v>
      </c>
      <c r="AI839">
        <v>0.91119133574007216</v>
      </c>
      <c r="AJ839">
        <v>1.0174180327868849</v>
      </c>
      <c r="AK839">
        <v>1.0245901639344259</v>
      </c>
      <c r="AL839">
        <v>0.93032786885245899</v>
      </c>
      <c r="AM839">
        <v>5707.561475409836</v>
      </c>
      <c r="AN839">
        <v>6132.317689530686</v>
      </c>
      <c r="AO839">
        <v>3378.0204918032782</v>
      </c>
      <c r="AP839">
        <v>1041</v>
      </c>
      <c r="AQ839">
        <v>1097</v>
      </c>
      <c r="AR839">
        <v>924</v>
      </c>
      <c r="AS839">
        <v>616</v>
      </c>
      <c r="AT839">
        <v>2218</v>
      </c>
      <c r="AU839">
        <v>1928</v>
      </c>
      <c r="AV839">
        <v>1720</v>
      </c>
      <c r="AW839">
        <v>1498</v>
      </c>
      <c r="AX839">
        <v>1049</v>
      </c>
      <c r="AY839">
        <v>1105</v>
      </c>
      <c r="AZ839">
        <v>931</v>
      </c>
      <c r="BA839">
        <v>620</v>
      </c>
      <c r="BB839">
        <v>2074</v>
      </c>
      <c r="BC839">
        <v>1802</v>
      </c>
      <c r="BD839">
        <v>1605</v>
      </c>
      <c r="BE839">
        <v>1397</v>
      </c>
      <c r="BF839">
        <v>952</v>
      </c>
      <c r="BG839">
        <v>1003</v>
      </c>
      <c r="BH839">
        <v>845</v>
      </c>
      <c r="BI839">
        <v>563</v>
      </c>
      <c r="BJ839">
        <v>1865</v>
      </c>
      <c r="BK839">
        <v>1620</v>
      </c>
      <c r="BL839">
        <v>1443</v>
      </c>
      <c r="BM839">
        <v>1257</v>
      </c>
      <c r="BN839">
        <f t="shared" si="120"/>
        <v>1041</v>
      </c>
      <c r="BO839">
        <f t="shared" si="121"/>
        <v>1097</v>
      </c>
      <c r="BP839">
        <f t="shared" si="122"/>
        <v>924</v>
      </c>
      <c r="BQ839">
        <f t="shared" si="123"/>
        <v>616</v>
      </c>
      <c r="BR839">
        <f>IF(ISNUMBER(VLOOKUP($A839,[1]Blad1!$A$2:$C$116,2,FALSE)),ROUND(VLOOKUP($A839,[1]Blad1!$A$2:$C$116,2,FALSE)*AT839/SUM($AT839:$AW839),0),AT839)</f>
        <v>2218</v>
      </c>
      <c r="BS839">
        <f>IF(ISNUMBER(VLOOKUP($A839,[1]Blad1!$A$2:$C$116,2,FALSE)),ROUND(VLOOKUP($A839,[1]Blad1!$A$2:$C$116,2,FALSE)*AU839/SUM($AT839:$AW839),0),AU839)</f>
        <v>1928</v>
      </c>
      <c r="BT839">
        <f>IF(ISNUMBER(VLOOKUP($A839,[1]Blad1!$A$2:$C$116,2,FALSE)),ROUND(VLOOKUP($A839,[1]Blad1!$A$2:$C$116,2,FALSE)*AV839/SUM($AT839:$AW839),0),AV839)</f>
        <v>1720</v>
      </c>
      <c r="BU839">
        <f>IF(ISNUMBER(VLOOKUP($A839,[1]Blad1!$A$2:$C$116,2,FALSE)),ROUND(VLOOKUP($A839,[1]Blad1!$A$2:$C$116,2,FALSE)*AW839/SUM($AT839:$AW839),0),AW839)</f>
        <v>1498</v>
      </c>
      <c r="BV839">
        <f t="shared" si="124"/>
        <v>1049</v>
      </c>
      <c r="BW839">
        <f t="shared" si="125"/>
        <v>1105</v>
      </c>
      <c r="BX839">
        <f t="shared" si="126"/>
        <v>931</v>
      </c>
      <c r="BY839">
        <f t="shared" si="127"/>
        <v>620</v>
      </c>
      <c r="BZ839">
        <f>IF(ISNUMBER(VLOOKUP($A839,[1]Blad1!$A$2:$C$116,2,FALSE)),ROUND(VLOOKUP($A839,[1]Blad1!$A$2:$C$116,2,FALSE)*BB839/SUM($AT839:$AW839),0),BB839)</f>
        <v>2074</v>
      </c>
      <c r="CA839">
        <f>IF(ISNUMBER(VLOOKUP($A839,[1]Blad1!$A$2:$C$116,2,FALSE)),ROUND(VLOOKUP($A839,[1]Blad1!$A$2:$C$116,2,FALSE)*BC839/SUM($AT839:$AW839),0),BC839)</f>
        <v>1802</v>
      </c>
      <c r="CB839">
        <f>IF(ISNUMBER(VLOOKUP($A839,[1]Blad1!$A$2:$C$116,2,FALSE)),ROUND(VLOOKUP($A839,[1]Blad1!$A$2:$C$116,2,FALSE)*BD839/SUM($AT839:$AW839),0),BD839)</f>
        <v>1605</v>
      </c>
      <c r="CC839">
        <f>IF(ISNUMBER(VLOOKUP($A839,[1]Blad1!$A$2:$C$116,2,FALSE)),ROUND(VLOOKUP($A839,[1]Blad1!$A$2:$C$116,2,FALSE)*BE839/SUM($AT839:$AW839),0),BE839)</f>
        <v>1397</v>
      </c>
      <c r="CH839">
        <f>IF(ISNUMBER(VLOOKUP($A839,[1]Blad1!$A$2:$C$116,2,FALSE)),ROUND(VLOOKUP($A839,[1]Blad1!$A$2:$C$116,2,FALSE)*BJ839/SUM($AT839:$AW839),0),BJ839)</f>
        <v>1865</v>
      </c>
      <c r="CI839">
        <f>IF(ISNUMBER(VLOOKUP($A839,[1]Blad1!$A$2:$C$116,2,FALSE)),ROUND(VLOOKUP($A839,[1]Blad1!$A$2:$C$116,2,FALSE)*BK839/SUM($AT839:$AW839),0),BK839)</f>
        <v>1620</v>
      </c>
      <c r="CJ839">
        <f>IF(ISNUMBER(VLOOKUP($A839,[1]Blad1!$A$2:$C$116,2,FALSE)),ROUND(VLOOKUP($A839,[1]Blad1!$A$2:$C$116,2,FALSE)*BL839/SUM($AT839:$AW839),0),BL839)</f>
        <v>1443</v>
      </c>
      <c r="CK839">
        <f>IF(ISNUMBER(VLOOKUP($A839,[1]Blad1!$A$2:$C$116,2,FALSE)),ROUND(VLOOKUP($A839,[1]Blad1!$A$2:$C$116,2,FALSE)*BM839/SUM($AT839:$AW839),0),BM839)</f>
        <v>1257</v>
      </c>
    </row>
    <row r="840" spans="1:89" x14ac:dyDescent="0.3">
      <c r="A840">
        <v>839</v>
      </c>
      <c r="B840" t="s">
        <v>903</v>
      </c>
      <c r="C840">
        <v>327</v>
      </c>
      <c r="D840" t="s">
        <v>1274</v>
      </c>
      <c r="G840" t="s">
        <v>2754</v>
      </c>
      <c r="H840" t="s">
        <v>3250</v>
      </c>
      <c r="I840" t="s">
        <v>3479</v>
      </c>
      <c r="J840" t="s">
        <v>3546</v>
      </c>
      <c r="K840">
        <v>1320</v>
      </c>
      <c r="L840">
        <v>120</v>
      </c>
      <c r="M840">
        <v>3</v>
      </c>
      <c r="N840">
        <v>7635</v>
      </c>
      <c r="O840">
        <v>4343</v>
      </c>
      <c r="P840">
        <v>5980</v>
      </c>
      <c r="Q840">
        <v>1129</v>
      </c>
      <c r="R840">
        <v>1192</v>
      </c>
      <c r="S840">
        <v>1098</v>
      </c>
      <c r="T840">
        <v>882</v>
      </c>
      <c r="U840">
        <v>1019</v>
      </c>
      <c r="V840">
        <v>1192</v>
      </c>
      <c r="W840">
        <v>1591</v>
      </c>
      <c r="X840">
        <v>2087</v>
      </c>
      <c r="Y840">
        <v>3284</v>
      </c>
      <c r="Z840">
        <v>1759</v>
      </c>
      <c r="AA840">
        <v>1710</v>
      </c>
      <c r="AB840">
        <v>1651</v>
      </c>
      <c r="AC840">
        <v>1492</v>
      </c>
      <c r="AD840">
        <v>3760</v>
      </c>
      <c r="AE840">
        <v>4136</v>
      </c>
      <c r="AF840">
        <v>3582</v>
      </c>
      <c r="AG840">
        <v>0.97214326321773736</v>
      </c>
      <c r="AH840">
        <v>0.938601478112564</v>
      </c>
      <c r="AI840">
        <v>0.84820920977828307</v>
      </c>
      <c r="AJ840">
        <v>1.144945188794154</v>
      </c>
      <c r="AK840">
        <v>1.2594397076735691</v>
      </c>
      <c r="AL840">
        <v>1.0907429963459201</v>
      </c>
      <c r="AM840">
        <v>8327.822777101097</v>
      </c>
      <c r="AN840">
        <v>5072.291074474133</v>
      </c>
      <c r="AO840">
        <v>4737.0968331303293</v>
      </c>
      <c r="AP840">
        <v>1292</v>
      </c>
      <c r="AQ840">
        <v>1364</v>
      </c>
      <c r="AR840">
        <v>1257</v>
      </c>
      <c r="AS840">
        <v>1009</v>
      </c>
      <c r="AT840">
        <v>960</v>
      </c>
      <c r="AU840">
        <v>1148</v>
      </c>
      <c r="AV840">
        <v>1559</v>
      </c>
      <c r="AW840">
        <v>2083</v>
      </c>
      <c r="AX840">
        <v>1421</v>
      </c>
      <c r="AY840">
        <v>1501</v>
      </c>
      <c r="AZ840">
        <v>1382</v>
      </c>
      <c r="BA840">
        <v>1110</v>
      </c>
      <c r="BB840">
        <v>928</v>
      </c>
      <c r="BC840">
        <v>1108</v>
      </c>
      <c r="BD840">
        <v>1504</v>
      </c>
      <c r="BE840">
        <v>2008</v>
      </c>
      <c r="BF840">
        <v>1231</v>
      </c>
      <c r="BG840">
        <v>1300</v>
      </c>
      <c r="BH840">
        <v>1197</v>
      </c>
      <c r="BI840">
        <v>962</v>
      </c>
      <c r="BJ840">
        <v>838</v>
      </c>
      <c r="BK840">
        <v>1002</v>
      </c>
      <c r="BL840">
        <v>1359</v>
      </c>
      <c r="BM840">
        <v>1816</v>
      </c>
      <c r="BN840">
        <f t="shared" si="120"/>
        <v>1292</v>
      </c>
      <c r="BO840">
        <f t="shared" si="121"/>
        <v>1364</v>
      </c>
      <c r="BP840">
        <f t="shared" si="122"/>
        <v>1257</v>
      </c>
      <c r="BQ840">
        <f t="shared" si="123"/>
        <v>1009</v>
      </c>
      <c r="BR840">
        <f>IF(ISNUMBER(VLOOKUP($A840,[1]Blad1!$A$2:$C$116,2,FALSE)),ROUND(VLOOKUP($A840,[1]Blad1!$A$2:$C$116,2,FALSE)*AT840/SUM($AT840:$AW840),0),AT840)</f>
        <v>960</v>
      </c>
      <c r="BS840">
        <f>IF(ISNUMBER(VLOOKUP($A840,[1]Blad1!$A$2:$C$116,2,FALSE)),ROUND(VLOOKUP($A840,[1]Blad1!$A$2:$C$116,2,FALSE)*AU840/SUM($AT840:$AW840),0),AU840)</f>
        <v>1148</v>
      </c>
      <c r="BT840">
        <f>IF(ISNUMBER(VLOOKUP($A840,[1]Blad1!$A$2:$C$116,2,FALSE)),ROUND(VLOOKUP($A840,[1]Blad1!$A$2:$C$116,2,FALSE)*AV840/SUM($AT840:$AW840),0),AV840)</f>
        <v>1559</v>
      </c>
      <c r="BU840">
        <f>IF(ISNUMBER(VLOOKUP($A840,[1]Blad1!$A$2:$C$116,2,FALSE)),ROUND(VLOOKUP($A840,[1]Blad1!$A$2:$C$116,2,FALSE)*AW840/SUM($AT840:$AW840),0),AW840)</f>
        <v>2083</v>
      </c>
      <c r="BV840">
        <f t="shared" si="124"/>
        <v>1421</v>
      </c>
      <c r="BW840">
        <f t="shared" si="125"/>
        <v>1501</v>
      </c>
      <c r="BX840">
        <f t="shared" si="126"/>
        <v>1382</v>
      </c>
      <c r="BY840">
        <f t="shared" si="127"/>
        <v>1110</v>
      </c>
      <c r="BZ840">
        <f>IF(ISNUMBER(VLOOKUP($A840,[1]Blad1!$A$2:$C$116,2,FALSE)),ROUND(VLOOKUP($A840,[1]Blad1!$A$2:$C$116,2,FALSE)*BB840/SUM($AT840:$AW840),0),BB840)</f>
        <v>928</v>
      </c>
      <c r="CA840">
        <f>IF(ISNUMBER(VLOOKUP($A840,[1]Blad1!$A$2:$C$116,2,FALSE)),ROUND(VLOOKUP($A840,[1]Blad1!$A$2:$C$116,2,FALSE)*BC840/SUM($AT840:$AW840),0),BC840)</f>
        <v>1108</v>
      </c>
      <c r="CB840">
        <f>IF(ISNUMBER(VLOOKUP($A840,[1]Blad1!$A$2:$C$116,2,FALSE)),ROUND(VLOOKUP($A840,[1]Blad1!$A$2:$C$116,2,FALSE)*BD840/SUM($AT840:$AW840),0),BD840)</f>
        <v>1504</v>
      </c>
      <c r="CC840">
        <f>IF(ISNUMBER(VLOOKUP($A840,[1]Blad1!$A$2:$C$116,2,FALSE)),ROUND(VLOOKUP($A840,[1]Blad1!$A$2:$C$116,2,FALSE)*BE840/SUM($AT840:$AW840),0),BE840)</f>
        <v>2008</v>
      </c>
      <c r="CH840">
        <f>IF(ISNUMBER(VLOOKUP($A840,[1]Blad1!$A$2:$C$116,2,FALSE)),ROUND(VLOOKUP($A840,[1]Blad1!$A$2:$C$116,2,FALSE)*BJ840/SUM($AT840:$AW840),0),BJ840)</f>
        <v>838</v>
      </c>
      <c r="CI840">
        <f>IF(ISNUMBER(VLOOKUP($A840,[1]Blad1!$A$2:$C$116,2,FALSE)),ROUND(VLOOKUP($A840,[1]Blad1!$A$2:$C$116,2,FALSE)*BK840/SUM($AT840:$AW840),0),BK840)</f>
        <v>1002</v>
      </c>
      <c r="CJ840">
        <f>IF(ISNUMBER(VLOOKUP($A840,[1]Blad1!$A$2:$C$116,2,FALSE)),ROUND(VLOOKUP($A840,[1]Blad1!$A$2:$C$116,2,FALSE)*BL840/SUM($AT840:$AW840),0),BL840)</f>
        <v>1359</v>
      </c>
      <c r="CK840">
        <f>IF(ISNUMBER(VLOOKUP($A840,[1]Blad1!$A$2:$C$116,2,FALSE)),ROUND(VLOOKUP($A840,[1]Blad1!$A$2:$C$116,2,FALSE)*BM840/SUM($AT840:$AW840),0),BM840)</f>
        <v>1816</v>
      </c>
    </row>
    <row r="841" spans="1:89" x14ac:dyDescent="0.3">
      <c r="A841">
        <v>840</v>
      </c>
      <c r="B841" t="s">
        <v>904</v>
      </c>
      <c r="C841">
        <v>328</v>
      </c>
      <c r="D841" t="s">
        <v>1274</v>
      </c>
      <c r="G841" t="s">
        <v>2755</v>
      </c>
      <c r="H841" t="s">
        <v>3251</v>
      </c>
      <c r="I841" t="s">
        <v>3479</v>
      </c>
      <c r="J841" t="s">
        <v>3546</v>
      </c>
      <c r="K841">
        <v>1322</v>
      </c>
      <c r="L841">
        <v>90</v>
      </c>
      <c r="M841">
        <v>2</v>
      </c>
      <c r="N841">
        <v>7150</v>
      </c>
      <c r="O841">
        <v>4056</v>
      </c>
      <c r="P841">
        <v>1150</v>
      </c>
      <c r="Q841">
        <v>1398</v>
      </c>
      <c r="R841">
        <v>1368</v>
      </c>
      <c r="S841">
        <v>921</v>
      </c>
      <c r="T841">
        <v>365</v>
      </c>
      <c r="U841">
        <v>189</v>
      </c>
      <c r="V841">
        <v>228</v>
      </c>
      <c r="W841">
        <v>308</v>
      </c>
      <c r="X841">
        <v>406</v>
      </c>
      <c r="Y841">
        <v>4181</v>
      </c>
      <c r="Z841">
        <v>898</v>
      </c>
      <c r="AA841">
        <v>895</v>
      </c>
      <c r="AB841">
        <v>873</v>
      </c>
      <c r="AC841">
        <v>783</v>
      </c>
      <c r="AD841">
        <v>4365</v>
      </c>
      <c r="AE841">
        <v>4754</v>
      </c>
      <c r="AF841">
        <v>4481</v>
      </c>
      <c r="AG841">
        <v>0.9966592427616926</v>
      </c>
      <c r="AH841">
        <v>0.9721603563474388</v>
      </c>
      <c r="AI841">
        <v>0.87193763919821832</v>
      </c>
      <c r="AJ841">
        <v>1.0440086103802919</v>
      </c>
      <c r="AK841">
        <v>1.137048552977757</v>
      </c>
      <c r="AL841">
        <v>1.071753169098302</v>
      </c>
      <c r="AM841">
        <v>7663.035159052858</v>
      </c>
      <c r="AN841">
        <v>1002.728285077951</v>
      </c>
      <c r="AO841">
        <v>4347.0308538627123</v>
      </c>
      <c r="AP841">
        <v>1459</v>
      </c>
      <c r="AQ841">
        <v>1428</v>
      </c>
      <c r="AR841">
        <v>961</v>
      </c>
      <c r="AS841">
        <v>381</v>
      </c>
      <c r="AT841">
        <v>182</v>
      </c>
      <c r="AU841">
        <v>225</v>
      </c>
      <c r="AV841">
        <v>308</v>
      </c>
      <c r="AW841">
        <v>415</v>
      </c>
      <c r="AX841">
        <v>1589</v>
      </c>
      <c r="AY841">
        <v>1555</v>
      </c>
      <c r="AZ841">
        <v>1047</v>
      </c>
      <c r="BA841">
        <v>415</v>
      </c>
      <c r="BB841">
        <v>177</v>
      </c>
      <c r="BC841">
        <v>220</v>
      </c>
      <c r="BD841">
        <v>301</v>
      </c>
      <c r="BE841">
        <v>405</v>
      </c>
      <c r="BF841">
        <v>1498</v>
      </c>
      <c r="BG841">
        <v>1466</v>
      </c>
      <c r="BH841">
        <v>987</v>
      </c>
      <c r="BI841">
        <v>391</v>
      </c>
      <c r="BJ841">
        <v>159</v>
      </c>
      <c r="BK841">
        <v>197</v>
      </c>
      <c r="BL841">
        <v>270</v>
      </c>
      <c r="BM841">
        <v>363</v>
      </c>
      <c r="BN841">
        <f t="shared" si="120"/>
        <v>1459</v>
      </c>
      <c r="BO841">
        <f t="shared" si="121"/>
        <v>1428</v>
      </c>
      <c r="BP841">
        <f t="shared" si="122"/>
        <v>961</v>
      </c>
      <c r="BQ841">
        <f t="shared" si="123"/>
        <v>381</v>
      </c>
      <c r="BR841">
        <f>IF(ISNUMBER(VLOOKUP($A841,[1]Blad1!$A$2:$C$116,2,FALSE)),ROUND(VLOOKUP($A841,[1]Blad1!$A$2:$C$116,2,FALSE)*AT841/SUM($AT841:$AW841),0),AT841)</f>
        <v>182</v>
      </c>
      <c r="BS841">
        <f>IF(ISNUMBER(VLOOKUP($A841,[1]Blad1!$A$2:$C$116,2,FALSE)),ROUND(VLOOKUP($A841,[1]Blad1!$A$2:$C$116,2,FALSE)*AU841/SUM($AT841:$AW841),0),AU841)</f>
        <v>225</v>
      </c>
      <c r="BT841">
        <f>IF(ISNUMBER(VLOOKUP($A841,[1]Blad1!$A$2:$C$116,2,FALSE)),ROUND(VLOOKUP($A841,[1]Blad1!$A$2:$C$116,2,FALSE)*AV841/SUM($AT841:$AW841),0),AV841)</f>
        <v>308</v>
      </c>
      <c r="BU841">
        <f>IF(ISNUMBER(VLOOKUP($A841,[1]Blad1!$A$2:$C$116,2,FALSE)),ROUND(VLOOKUP($A841,[1]Blad1!$A$2:$C$116,2,FALSE)*AW841/SUM($AT841:$AW841),0),AW841)</f>
        <v>415</v>
      </c>
      <c r="BV841">
        <f t="shared" si="124"/>
        <v>1589</v>
      </c>
      <c r="BW841">
        <f t="shared" si="125"/>
        <v>1555</v>
      </c>
      <c r="BX841">
        <f t="shared" si="126"/>
        <v>1047</v>
      </c>
      <c r="BY841">
        <f t="shared" si="127"/>
        <v>415</v>
      </c>
      <c r="BZ841">
        <f>IF(ISNUMBER(VLOOKUP($A841,[1]Blad1!$A$2:$C$116,2,FALSE)),ROUND(VLOOKUP($A841,[1]Blad1!$A$2:$C$116,2,FALSE)*BB841/SUM($AT841:$AW841),0),BB841)</f>
        <v>177</v>
      </c>
      <c r="CA841">
        <f>IF(ISNUMBER(VLOOKUP($A841,[1]Blad1!$A$2:$C$116,2,FALSE)),ROUND(VLOOKUP($A841,[1]Blad1!$A$2:$C$116,2,FALSE)*BC841/SUM($AT841:$AW841),0),BC841)</f>
        <v>220</v>
      </c>
      <c r="CB841">
        <f>IF(ISNUMBER(VLOOKUP($A841,[1]Blad1!$A$2:$C$116,2,FALSE)),ROUND(VLOOKUP($A841,[1]Blad1!$A$2:$C$116,2,FALSE)*BD841/SUM($AT841:$AW841),0),BD841)</f>
        <v>301</v>
      </c>
      <c r="CC841">
        <f>IF(ISNUMBER(VLOOKUP($A841,[1]Blad1!$A$2:$C$116,2,FALSE)),ROUND(VLOOKUP($A841,[1]Blad1!$A$2:$C$116,2,FALSE)*BE841/SUM($AT841:$AW841),0),BE841)</f>
        <v>405</v>
      </c>
      <c r="CH841">
        <f>IF(ISNUMBER(VLOOKUP($A841,[1]Blad1!$A$2:$C$116,2,FALSE)),ROUND(VLOOKUP($A841,[1]Blad1!$A$2:$C$116,2,FALSE)*BJ841/SUM($AT841:$AW841),0),BJ841)</f>
        <v>159</v>
      </c>
      <c r="CI841">
        <f>IF(ISNUMBER(VLOOKUP($A841,[1]Blad1!$A$2:$C$116,2,FALSE)),ROUND(VLOOKUP($A841,[1]Blad1!$A$2:$C$116,2,FALSE)*BK841/SUM($AT841:$AW841),0),BK841)</f>
        <v>197</v>
      </c>
      <c r="CJ841">
        <f>IF(ISNUMBER(VLOOKUP($A841,[1]Blad1!$A$2:$C$116,2,FALSE)),ROUND(VLOOKUP($A841,[1]Blad1!$A$2:$C$116,2,FALSE)*BL841/SUM($AT841:$AW841),0),BL841)</f>
        <v>270</v>
      </c>
      <c r="CK841">
        <f>IF(ISNUMBER(VLOOKUP($A841,[1]Blad1!$A$2:$C$116,2,FALSE)),ROUND(VLOOKUP($A841,[1]Blad1!$A$2:$C$116,2,FALSE)*BM841/SUM($AT841:$AW841),0),BM841)</f>
        <v>363</v>
      </c>
    </row>
    <row r="842" spans="1:89" x14ac:dyDescent="0.3">
      <c r="A842">
        <v>841</v>
      </c>
      <c r="B842" t="s">
        <v>905</v>
      </c>
      <c r="C842">
        <v>329</v>
      </c>
      <c r="D842" t="s">
        <v>1274</v>
      </c>
      <c r="G842" t="s">
        <v>2756</v>
      </c>
      <c r="H842" t="s">
        <v>3252</v>
      </c>
      <c r="I842" t="s">
        <v>3479</v>
      </c>
      <c r="J842" t="s">
        <v>3546</v>
      </c>
      <c r="K842">
        <v>1324</v>
      </c>
      <c r="L842">
        <v>120</v>
      </c>
      <c r="M842">
        <v>3</v>
      </c>
      <c r="N842">
        <v>3265</v>
      </c>
      <c r="O842">
        <v>1944</v>
      </c>
      <c r="P842">
        <v>233</v>
      </c>
      <c r="Q842">
        <v>487</v>
      </c>
      <c r="R842">
        <v>585</v>
      </c>
      <c r="S842">
        <v>533</v>
      </c>
      <c r="T842">
        <v>367</v>
      </c>
      <c r="U842">
        <v>48</v>
      </c>
      <c r="V842">
        <v>53</v>
      </c>
      <c r="W842">
        <v>61</v>
      </c>
      <c r="X842">
        <v>69</v>
      </c>
      <c r="Y842">
        <v>3351</v>
      </c>
      <c r="Z842">
        <v>233</v>
      </c>
      <c r="AA842">
        <v>232</v>
      </c>
      <c r="AB842">
        <v>225</v>
      </c>
      <c r="AC842">
        <v>202</v>
      </c>
      <c r="AD842">
        <v>3565</v>
      </c>
      <c r="AE842">
        <v>3763</v>
      </c>
      <c r="AF842">
        <v>3536</v>
      </c>
      <c r="AG842">
        <v>0.99570815450643779</v>
      </c>
      <c r="AH842">
        <v>0.96566523605150212</v>
      </c>
      <c r="AI842">
        <v>0.86695278969957079</v>
      </c>
      <c r="AJ842">
        <v>1.063861533870486</v>
      </c>
      <c r="AK842">
        <v>1.1229483736198149</v>
      </c>
      <c r="AL842">
        <v>1.055207400775888</v>
      </c>
      <c r="AM842">
        <v>3445.2521635332741</v>
      </c>
      <c r="AN842">
        <v>202</v>
      </c>
      <c r="AO842">
        <v>2051.3231871083258</v>
      </c>
      <c r="AP842">
        <v>518</v>
      </c>
      <c r="AQ842">
        <v>622</v>
      </c>
      <c r="AR842">
        <v>567</v>
      </c>
      <c r="AS842">
        <v>390</v>
      </c>
      <c r="AT842">
        <v>46</v>
      </c>
      <c r="AU842">
        <v>51</v>
      </c>
      <c r="AV842">
        <v>60</v>
      </c>
      <c r="AW842">
        <v>70</v>
      </c>
      <c r="AX842">
        <v>546</v>
      </c>
      <c r="AY842">
        <v>656</v>
      </c>
      <c r="AZ842">
        <v>598</v>
      </c>
      <c r="BA842">
        <v>412</v>
      </c>
      <c r="BB842">
        <v>45</v>
      </c>
      <c r="BC842">
        <v>50</v>
      </c>
      <c r="BD842">
        <v>58</v>
      </c>
      <c r="BE842">
        <v>68</v>
      </c>
      <c r="BF842">
        <v>513</v>
      </c>
      <c r="BG842">
        <v>617</v>
      </c>
      <c r="BH842">
        <v>562</v>
      </c>
      <c r="BI842">
        <v>387</v>
      </c>
      <c r="BJ842">
        <v>40</v>
      </c>
      <c r="BK842">
        <v>45</v>
      </c>
      <c r="BL842">
        <v>53</v>
      </c>
      <c r="BM842">
        <v>61</v>
      </c>
      <c r="BN842">
        <f t="shared" si="120"/>
        <v>518</v>
      </c>
      <c r="BO842">
        <f t="shared" si="121"/>
        <v>622</v>
      </c>
      <c r="BP842">
        <f t="shared" si="122"/>
        <v>567</v>
      </c>
      <c r="BQ842">
        <f t="shared" si="123"/>
        <v>390</v>
      </c>
      <c r="BR842">
        <f>IF(ISNUMBER(VLOOKUP($A842,[1]Blad1!$A$2:$C$116,2,FALSE)),ROUND(VLOOKUP($A842,[1]Blad1!$A$2:$C$116,2,FALSE)*AT842/SUM($AT842:$AW842),0),AT842)</f>
        <v>46</v>
      </c>
      <c r="BS842">
        <f>IF(ISNUMBER(VLOOKUP($A842,[1]Blad1!$A$2:$C$116,2,FALSE)),ROUND(VLOOKUP($A842,[1]Blad1!$A$2:$C$116,2,FALSE)*AU842/SUM($AT842:$AW842),0),AU842)</f>
        <v>51</v>
      </c>
      <c r="BT842">
        <f>IF(ISNUMBER(VLOOKUP($A842,[1]Blad1!$A$2:$C$116,2,FALSE)),ROUND(VLOOKUP($A842,[1]Blad1!$A$2:$C$116,2,FALSE)*AV842/SUM($AT842:$AW842),0),AV842)</f>
        <v>60</v>
      </c>
      <c r="BU842">
        <f>IF(ISNUMBER(VLOOKUP($A842,[1]Blad1!$A$2:$C$116,2,FALSE)),ROUND(VLOOKUP($A842,[1]Blad1!$A$2:$C$116,2,FALSE)*AW842/SUM($AT842:$AW842),0),AW842)</f>
        <v>70</v>
      </c>
      <c r="BV842">
        <f t="shared" si="124"/>
        <v>546</v>
      </c>
      <c r="BW842">
        <f t="shared" si="125"/>
        <v>656</v>
      </c>
      <c r="BX842">
        <f t="shared" si="126"/>
        <v>598</v>
      </c>
      <c r="BY842">
        <f t="shared" si="127"/>
        <v>412</v>
      </c>
      <c r="BZ842">
        <f>IF(ISNUMBER(VLOOKUP($A842,[1]Blad1!$A$2:$C$116,2,FALSE)),ROUND(VLOOKUP($A842,[1]Blad1!$A$2:$C$116,2,FALSE)*BB842/SUM($AT842:$AW842),0),BB842)</f>
        <v>45</v>
      </c>
      <c r="CA842">
        <f>IF(ISNUMBER(VLOOKUP($A842,[1]Blad1!$A$2:$C$116,2,FALSE)),ROUND(VLOOKUP($A842,[1]Blad1!$A$2:$C$116,2,FALSE)*BC842/SUM($AT842:$AW842),0),BC842)</f>
        <v>50</v>
      </c>
      <c r="CB842">
        <f>IF(ISNUMBER(VLOOKUP($A842,[1]Blad1!$A$2:$C$116,2,FALSE)),ROUND(VLOOKUP($A842,[1]Blad1!$A$2:$C$116,2,FALSE)*BD842/SUM($AT842:$AW842),0),BD842)</f>
        <v>58</v>
      </c>
      <c r="CC842">
        <f>IF(ISNUMBER(VLOOKUP($A842,[1]Blad1!$A$2:$C$116,2,FALSE)),ROUND(VLOOKUP($A842,[1]Blad1!$A$2:$C$116,2,FALSE)*BE842/SUM($AT842:$AW842),0),BE842)</f>
        <v>68</v>
      </c>
      <c r="CH842">
        <f>IF(ISNUMBER(VLOOKUP($A842,[1]Blad1!$A$2:$C$116,2,FALSE)),ROUND(VLOOKUP($A842,[1]Blad1!$A$2:$C$116,2,FALSE)*BJ842/SUM($AT842:$AW842),0),BJ842)</f>
        <v>40</v>
      </c>
      <c r="CI842">
        <f>IF(ISNUMBER(VLOOKUP($A842,[1]Blad1!$A$2:$C$116,2,FALSE)),ROUND(VLOOKUP($A842,[1]Blad1!$A$2:$C$116,2,FALSE)*BK842/SUM($AT842:$AW842),0),BK842)</f>
        <v>45</v>
      </c>
      <c r="CJ842">
        <f>IF(ISNUMBER(VLOOKUP($A842,[1]Blad1!$A$2:$C$116,2,FALSE)),ROUND(VLOOKUP($A842,[1]Blad1!$A$2:$C$116,2,FALSE)*BL842/SUM($AT842:$AW842),0),BL842)</f>
        <v>53</v>
      </c>
      <c r="CK842">
        <f>IF(ISNUMBER(VLOOKUP($A842,[1]Blad1!$A$2:$C$116,2,FALSE)),ROUND(VLOOKUP($A842,[1]Blad1!$A$2:$C$116,2,FALSE)*BM842/SUM($AT842:$AW842),0),BM842)</f>
        <v>61</v>
      </c>
    </row>
    <row r="843" spans="1:89" x14ac:dyDescent="0.3">
      <c r="A843">
        <v>842</v>
      </c>
      <c r="B843" t="s">
        <v>906</v>
      </c>
      <c r="C843">
        <v>330</v>
      </c>
      <c r="D843" t="s">
        <v>1274</v>
      </c>
      <c r="G843" t="s">
        <v>2757</v>
      </c>
      <c r="H843" t="s">
        <v>3253</v>
      </c>
      <c r="I843" t="s">
        <v>3479</v>
      </c>
      <c r="J843" t="s">
        <v>3546</v>
      </c>
      <c r="K843">
        <v>1318</v>
      </c>
      <c r="L843">
        <v>150</v>
      </c>
      <c r="M843">
        <v>5</v>
      </c>
      <c r="N843">
        <v>1060</v>
      </c>
      <c r="O843">
        <v>646</v>
      </c>
      <c r="P843">
        <v>486</v>
      </c>
      <c r="Q843">
        <v>159</v>
      </c>
      <c r="R843">
        <v>161</v>
      </c>
      <c r="S843">
        <v>156</v>
      </c>
      <c r="T843">
        <v>145</v>
      </c>
      <c r="U843">
        <v>128</v>
      </c>
      <c r="V843">
        <v>125</v>
      </c>
      <c r="W843">
        <v>120</v>
      </c>
      <c r="X843">
        <v>114</v>
      </c>
      <c r="Y843">
        <v>899</v>
      </c>
      <c r="Z843">
        <v>486</v>
      </c>
      <c r="AA843">
        <v>481</v>
      </c>
      <c r="AB843">
        <v>468</v>
      </c>
      <c r="AC843">
        <v>423</v>
      </c>
      <c r="AD843">
        <v>1075</v>
      </c>
      <c r="AE843">
        <v>1144</v>
      </c>
      <c r="AF843">
        <v>1028</v>
      </c>
      <c r="AG843">
        <v>0.98971193415637859</v>
      </c>
      <c r="AH843">
        <v>0.96296296296296291</v>
      </c>
      <c r="AI843">
        <v>0.87037037037037035</v>
      </c>
      <c r="AJ843">
        <v>1.195773081201335</v>
      </c>
      <c r="AK843">
        <v>1.2725250278086759</v>
      </c>
      <c r="AL843">
        <v>1.1434927697441599</v>
      </c>
      <c r="AM843">
        <v>1212.1023359288099</v>
      </c>
      <c r="AN843">
        <v>423</v>
      </c>
      <c r="AO843">
        <v>738.6963292547274</v>
      </c>
      <c r="AP843">
        <v>190</v>
      </c>
      <c r="AQ843">
        <v>192</v>
      </c>
      <c r="AR843">
        <v>186</v>
      </c>
      <c r="AS843">
        <v>173</v>
      </c>
      <c r="AT843">
        <v>122</v>
      </c>
      <c r="AU843">
        <v>122</v>
      </c>
      <c r="AV843">
        <v>119</v>
      </c>
      <c r="AW843">
        <v>115</v>
      </c>
      <c r="AX843">
        <v>202</v>
      </c>
      <c r="AY843">
        <v>204</v>
      </c>
      <c r="AZ843">
        <v>198</v>
      </c>
      <c r="BA843">
        <v>184</v>
      </c>
      <c r="BB843">
        <v>119</v>
      </c>
      <c r="BC843">
        <v>119</v>
      </c>
      <c r="BD843">
        <v>117</v>
      </c>
      <c r="BE843">
        <v>112</v>
      </c>
      <c r="BF843">
        <v>181</v>
      </c>
      <c r="BG843">
        <v>184</v>
      </c>
      <c r="BH843">
        <v>178</v>
      </c>
      <c r="BI843">
        <v>165</v>
      </c>
      <c r="BJ843">
        <v>107</v>
      </c>
      <c r="BK843">
        <v>107</v>
      </c>
      <c r="BL843">
        <v>105</v>
      </c>
      <c r="BM843">
        <v>101</v>
      </c>
      <c r="BN843">
        <f t="shared" si="120"/>
        <v>190</v>
      </c>
      <c r="BO843">
        <f t="shared" si="121"/>
        <v>192</v>
      </c>
      <c r="BP843">
        <f t="shared" si="122"/>
        <v>186</v>
      </c>
      <c r="BQ843">
        <f t="shared" si="123"/>
        <v>173</v>
      </c>
      <c r="BR843">
        <f>IF(ISNUMBER(VLOOKUP($A843,[1]Blad1!$A$2:$C$116,2,FALSE)),ROUND(VLOOKUP($A843,[1]Blad1!$A$2:$C$116,2,FALSE)*AT843/SUM($AT843:$AW843),0),AT843)</f>
        <v>122</v>
      </c>
      <c r="BS843">
        <f>IF(ISNUMBER(VLOOKUP($A843,[1]Blad1!$A$2:$C$116,2,FALSE)),ROUND(VLOOKUP($A843,[1]Blad1!$A$2:$C$116,2,FALSE)*AU843/SUM($AT843:$AW843),0),AU843)</f>
        <v>122</v>
      </c>
      <c r="BT843">
        <f>IF(ISNUMBER(VLOOKUP($A843,[1]Blad1!$A$2:$C$116,2,FALSE)),ROUND(VLOOKUP($A843,[1]Blad1!$A$2:$C$116,2,FALSE)*AV843/SUM($AT843:$AW843),0),AV843)</f>
        <v>119</v>
      </c>
      <c r="BU843">
        <f>IF(ISNUMBER(VLOOKUP($A843,[1]Blad1!$A$2:$C$116,2,FALSE)),ROUND(VLOOKUP($A843,[1]Blad1!$A$2:$C$116,2,FALSE)*AW843/SUM($AT843:$AW843),0),AW843)</f>
        <v>115</v>
      </c>
      <c r="BV843">
        <f t="shared" si="124"/>
        <v>202</v>
      </c>
      <c r="BW843">
        <f t="shared" si="125"/>
        <v>204</v>
      </c>
      <c r="BX843">
        <f t="shared" si="126"/>
        <v>198</v>
      </c>
      <c r="BY843">
        <f t="shared" si="127"/>
        <v>184</v>
      </c>
      <c r="BZ843">
        <f>IF(ISNUMBER(VLOOKUP($A843,[1]Blad1!$A$2:$C$116,2,FALSE)),ROUND(VLOOKUP($A843,[1]Blad1!$A$2:$C$116,2,FALSE)*BB843/SUM($AT843:$AW843),0),BB843)</f>
        <v>119</v>
      </c>
      <c r="CA843">
        <f>IF(ISNUMBER(VLOOKUP($A843,[1]Blad1!$A$2:$C$116,2,FALSE)),ROUND(VLOOKUP($A843,[1]Blad1!$A$2:$C$116,2,FALSE)*BC843/SUM($AT843:$AW843),0),BC843)</f>
        <v>119</v>
      </c>
      <c r="CB843">
        <f>IF(ISNUMBER(VLOOKUP($A843,[1]Blad1!$A$2:$C$116,2,FALSE)),ROUND(VLOOKUP($A843,[1]Blad1!$A$2:$C$116,2,FALSE)*BD843/SUM($AT843:$AW843),0),BD843)</f>
        <v>117</v>
      </c>
      <c r="CC843">
        <f>IF(ISNUMBER(VLOOKUP($A843,[1]Blad1!$A$2:$C$116,2,FALSE)),ROUND(VLOOKUP($A843,[1]Blad1!$A$2:$C$116,2,FALSE)*BE843/SUM($AT843:$AW843),0),BE843)</f>
        <v>112</v>
      </c>
      <c r="CH843">
        <f>IF(ISNUMBER(VLOOKUP($A843,[1]Blad1!$A$2:$C$116,2,FALSE)),ROUND(VLOOKUP($A843,[1]Blad1!$A$2:$C$116,2,FALSE)*BJ843/SUM($AT843:$AW843),0),BJ843)</f>
        <v>107</v>
      </c>
      <c r="CI843">
        <f>IF(ISNUMBER(VLOOKUP($A843,[1]Blad1!$A$2:$C$116,2,FALSE)),ROUND(VLOOKUP($A843,[1]Blad1!$A$2:$C$116,2,FALSE)*BK843/SUM($AT843:$AW843),0),BK843)</f>
        <v>107</v>
      </c>
      <c r="CJ843">
        <f>IF(ISNUMBER(VLOOKUP($A843,[1]Blad1!$A$2:$C$116,2,FALSE)),ROUND(VLOOKUP($A843,[1]Blad1!$A$2:$C$116,2,FALSE)*BL843/SUM($AT843:$AW843),0),BL843)</f>
        <v>105</v>
      </c>
      <c r="CK843">
        <f>IF(ISNUMBER(VLOOKUP($A843,[1]Blad1!$A$2:$C$116,2,FALSE)),ROUND(VLOOKUP($A843,[1]Blad1!$A$2:$C$116,2,FALSE)*BM843/SUM($AT843:$AW843),0),BM843)</f>
        <v>101</v>
      </c>
    </row>
    <row r="844" spans="1:89" x14ac:dyDescent="0.3">
      <c r="A844">
        <v>843</v>
      </c>
      <c r="B844" t="s">
        <v>907</v>
      </c>
      <c r="C844">
        <v>331</v>
      </c>
      <c r="D844" t="s">
        <v>1274</v>
      </c>
      <c r="G844" t="s">
        <v>2758</v>
      </c>
      <c r="H844" t="s">
        <v>3254</v>
      </c>
      <c r="I844" t="s">
        <v>3479</v>
      </c>
      <c r="J844" t="s">
        <v>3546</v>
      </c>
      <c r="K844">
        <v>1328</v>
      </c>
      <c r="L844">
        <v>130</v>
      </c>
      <c r="M844">
        <v>4</v>
      </c>
      <c r="N844">
        <v>8095</v>
      </c>
      <c r="O844">
        <v>4577</v>
      </c>
      <c r="P844">
        <v>3100</v>
      </c>
      <c r="Q844">
        <v>892</v>
      </c>
      <c r="R844">
        <v>904</v>
      </c>
      <c r="S844">
        <v>1105</v>
      </c>
      <c r="T844">
        <v>1658</v>
      </c>
      <c r="U844">
        <v>573</v>
      </c>
      <c r="V844">
        <v>714</v>
      </c>
      <c r="W844">
        <v>826</v>
      </c>
      <c r="X844">
        <v>944</v>
      </c>
      <c r="Y844">
        <v>7756</v>
      </c>
      <c r="Z844">
        <v>3100</v>
      </c>
      <c r="AA844">
        <v>4374</v>
      </c>
      <c r="AB844">
        <v>4203</v>
      </c>
      <c r="AC844">
        <v>3775</v>
      </c>
      <c r="AD844">
        <v>8876</v>
      </c>
      <c r="AE844">
        <v>9472</v>
      </c>
      <c r="AF844">
        <v>8315</v>
      </c>
      <c r="AG844">
        <v>1.410967741935484</v>
      </c>
      <c r="AH844">
        <v>1.3558064516129029</v>
      </c>
      <c r="AI844">
        <v>1.217741935483871</v>
      </c>
      <c r="AJ844">
        <v>1.144404332129964</v>
      </c>
      <c r="AK844">
        <v>1.2212480660134091</v>
      </c>
      <c r="AL844">
        <v>1.07207323362558</v>
      </c>
      <c r="AM844">
        <v>8678.4328261990722</v>
      </c>
      <c r="AN844">
        <v>3775</v>
      </c>
      <c r="AO844">
        <v>4906.8791903042811</v>
      </c>
      <c r="AP844">
        <v>1020</v>
      </c>
      <c r="AQ844">
        <v>1034</v>
      </c>
      <c r="AR844">
        <v>1264</v>
      </c>
      <c r="AS844">
        <v>1897</v>
      </c>
      <c r="AT844">
        <v>783</v>
      </c>
      <c r="AU844">
        <v>998</v>
      </c>
      <c r="AV844">
        <v>1174</v>
      </c>
      <c r="AW844">
        <v>1368</v>
      </c>
      <c r="AX844">
        <v>1089</v>
      </c>
      <c r="AY844">
        <v>1104</v>
      </c>
      <c r="AZ844">
        <v>1349</v>
      </c>
      <c r="BA844">
        <v>2024</v>
      </c>
      <c r="BB844">
        <v>754</v>
      </c>
      <c r="BC844">
        <v>959</v>
      </c>
      <c r="BD844">
        <v>1127</v>
      </c>
      <c r="BE844">
        <v>1313</v>
      </c>
      <c r="BF844">
        <v>956</v>
      </c>
      <c r="BG844">
        <v>969</v>
      </c>
      <c r="BH844">
        <v>1184</v>
      </c>
      <c r="BI844">
        <v>1777</v>
      </c>
      <c r="BJ844">
        <v>677</v>
      </c>
      <c r="BK844">
        <v>862</v>
      </c>
      <c r="BL844">
        <v>1012</v>
      </c>
      <c r="BM844">
        <v>1179</v>
      </c>
      <c r="BN844">
        <f t="shared" si="120"/>
        <v>1020</v>
      </c>
      <c r="BO844">
        <f t="shared" si="121"/>
        <v>1034</v>
      </c>
      <c r="BP844">
        <f t="shared" si="122"/>
        <v>1264</v>
      </c>
      <c r="BQ844">
        <f t="shared" si="123"/>
        <v>1897</v>
      </c>
      <c r="BR844">
        <f>IF(ISNUMBER(VLOOKUP($A844,[1]Blad1!$A$2:$C$116,2,FALSE)),ROUND(VLOOKUP($A844,[1]Blad1!$A$2:$C$116,2,FALSE)*AT844/SUM($AT844:$AW844),0),AT844)</f>
        <v>783</v>
      </c>
      <c r="BS844">
        <f>IF(ISNUMBER(VLOOKUP($A844,[1]Blad1!$A$2:$C$116,2,FALSE)),ROUND(VLOOKUP($A844,[1]Blad1!$A$2:$C$116,2,FALSE)*AU844/SUM($AT844:$AW844),0),AU844)</f>
        <v>998</v>
      </c>
      <c r="BT844">
        <f>IF(ISNUMBER(VLOOKUP($A844,[1]Blad1!$A$2:$C$116,2,FALSE)),ROUND(VLOOKUP($A844,[1]Blad1!$A$2:$C$116,2,FALSE)*AV844/SUM($AT844:$AW844),0),AV844)</f>
        <v>1174</v>
      </c>
      <c r="BU844">
        <f>IF(ISNUMBER(VLOOKUP($A844,[1]Blad1!$A$2:$C$116,2,FALSE)),ROUND(VLOOKUP($A844,[1]Blad1!$A$2:$C$116,2,FALSE)*AW844/SUM($AT844:$AW844),0),AW844)</f>
        <v>1368</v>
      </c>
      <c r="BV844">
        <f t="shared" si="124"/>
        <v>1089</v>
      </c>
      <c r="BW844">
        <f t="shared" si="125"/>
        <v>1104</v>
      </c>
      <c r="BX844">
        <f t="shared" si="126"/>
        <v>1349</v>
      </c>
      <c r="BY844">
        <f t="shared" si="127"/>
        <v>2024</v>
      </c>
      <c r="BZ844">
        <f>IF(ISNUMBER(VLOOKUP($A844,[1]Blad1!$A$2:$C$116,2,FALSE)),ROUND(VLOOKUP($A844,[1]Blad1!$A$2:$C$116,2,FALSE)*BB844/SUM($AT844:$AW844),0),BB844)</f>
        <v>754</v>
      </c>
      <c r="CA844">
        <f>IF(ISNUMBER(VLOOKUP($A844,[1]Blad1!$A$2:$C$116,2,FALSE)),ROUND(VLOOKUP($A844,[1]Blad1!$A$2:$C$116,2,FALSE)*BC844/SUM($AT844:$AW844),0),BC844)</f>
        <v>959</v>
      </c>
      <c r="CB844">
        <f>IF(ISNUMBER(VLOOKUP($A844,[1]Blad1!$A$2:$C$116,2,FALSE)),ROUND(VLOOKUP($A844,[1]Blad1!$A$2:$C$116,2,FALSE)*BD844/SUM($AT844:$AW844),0),BD844)</f>
        <v>1127</v>
      </c>
      <c r="CC844">
        <f>IF(ISNUMBER(VLOOKUP($A844,[1]Blad1!$A$2:$C$116,2,FALSE)),ROUND(VLOOKUP($A844,[1]Blad1!$A$2:$C$116,2,FALSE)*BE844/SUM($AT844:$AW844),0),BE844)</f>
        <v>1313</v>
      </c>
      <c r="CH844">
        <f>IF(ISNUMBER(VLOOKUP($A844,[1]Blad1!$A$2:$C$116,2,FALSE)),ROUND(VLOOKUP($A844,[1]Blad1!$A$2:$C$116,2,FALSE)*BJ844/SUM($AT844:$AW844),0),BJ844)</f>
        <v>677</v>
      </c>
      <c r="CI844">
        <f>IF(ISNUMBER(VLOOKUP($A844,[1]Blad1!$A$2:$C$116,2,FALSE)),ROUND(VLOOKUP($A844,[1]Blad1!$A$2:$C$116,2,FALSE)*BK844/SUM($AT844:$AW844),0),BK844)</f>
        <v>862</v>
      </c>
      <c r="CJ844">
        <f>IF(ISNUMBER(VLOOKUP($A844,[1]Blad1!$A$2:$C$116,2,FALSE)),ROUND(VLOOKUP($A844,[1]Blad1!$A$2:$C$116,2,FALSE)*BL844/SUM($AT844:$AW844),0),BL844)</f>
        <v>1012</v>
      </c>
      <c r="CK844">
        <f>IF(ISNUMBER(VLOOKUP($A844,[1]Blad1!$A$2:$C$116,2,FALSE)),ROUND(VLOOKUP($A844,[1]Blad1!$A$2:$C$116,2,FALSE)*BM844/SUM($AT844:$AW844),0),BM844)</f>
        <v>1179</v>
      </c>
    </row>
    <row r="845" spans="1:89" x14ac:dyDescent="0.3">
      <c r="A845">
        <v>844</v>
      </c>
      <c r="B845" t="s">
        <v>908</v>
      </c>
      <c r="C845">
        <v>332</v>
      </c>
      <c r="D845" t="s">
        <v>1274</v>
      </c>
      <c r="G845" t="s">
        <v>2759</v>
      </c>
      <c r="H845" t="s">
        <v>3255</v>
      </c>
      <c r="I845" t="s">
        <v>3479</v>
      </c>
      <c r="J845" t="s">
        <v>3546</v>
      </c>
      <c r="K845">
        <v>1331</v>
      </c>
      <c r="L845">
        <v>120</v>
      </c>
      <c r="M845">
        <v>4</v>
      </c>
      <c r="N845">
        <v>8780</v>
      </c>
      <c r="O845">
        <v>4912</v>
      </c>
      <c r="P845">
        <v>2192</v>
      </c>
      <c r="Q845">
        <v>1295</v>
      </c>
      <c r="R845">
        <v>1446</v>
      </c>
      <c r="S845">
        <v>1293</v>
      </c>
      <c r="T845">
        <v>923</v>
      </c>
      <c r="U845">
        <v>505</v>
      </c>
      <c r="V845">
        <v>536</v>
      </c>
      <c r="W845">
        <v>559</v>
      </c>
      <c r="X845">
        <v>583</v>
      </c>
      <c r="Y845">
        <v>2657</v>
      </c>
      <c r="Z845">
        <v>262</v>
      </c>
      <c r="AA845">
        <v>256</v>
      </c>
      <c r="AB845">
        <v>247</v>
      </c>
      <c r="AC845">
        <v>222</v>
      </c>
      <c r="AD845">
        <v>2691</v>
      </c>
      <c r="AE845">
        <v>2804</v>
      </c>
      <c r="AF845">
        <v>2701</v>
      </c>
      <c r="AG845">
        <v>0.97709923664122134</v>
      </c>
      <c r="AH845">
        <v>0.9427480916030534</v>
      </c>
      <c r="AI845">
        <v>0.84732824427480913</v>
      </c>
      <c r="AJ845">
        <v>1.0127963869025221</v>
      </c>
      <c r="AK845">
        <v>1.055325555137373</v>
      </c>
      <c r="AL845">
        <v>1.016560030109146</v>
      </c>
      <c r="AM845">
        <v>8925.3970643582998</v>
      </c>
      <c r="AN845">
        <v>1857.343511450382</v>
      </c>
      <c r="AO845">
        <v>4993.3428678961236</v>
      </c>
      <c r="AP845">
        <v>1311</v>
      </c>
      <c r="AQ845">
        <v>1464</v>
      </c>
      <c r="AR845">
        <v>1309</v>
      </c>
      <c r="AS845">
        <v>934</v>
      </c>
      <c r="AT845">
        <v>478</v>
      </c>
      <c r="AU845">
        <v>518</v>
      </c>
      <c r="AV845">
        <v>551</v>
      </c>
      <c r="AW845">
        <v>585</v>
      </c>
      <c r="AX845">
        <v>1366</v>
      </c>
      <c r="AY845">
        <v>1526</v>
      </c>
      <c r="AZ845">
        <v>1364</v>
      </c>
      <c r="BA845">
        <v>974</v>
      </c>
      <c r="BB845">
        <v>462</v>
      </c>
      <c r="BC845">
        <v>500</v>
      </c>
      <c r="BD845">
        <v>531</v>
      </c>
      <c r="BE845">
        <v>563</v>
      </c>
      <c r="BF845">
        <v>1316</v>
      </c>
      <c r="BG845">
        <v>1469</v>
      </c>
      <c r="BH845">
        <v>1314</v>
      </c>
      <c r="BI845">
        <v>938</v>
      </c>
      <c r="BJ845">
        <v>414</v>
      </c>
      <c r="BK845">
        <v>449</v>
      </c>
      <c r="BL845">
        <v>477</v>
      </c>
      <c r="BM845">
        <v>506</v>
      </c>
      <c r="BN845">
        <f t="shared" si="120"/>
        <v>1311</v>
      </c>
      <c r="BO845">
        <f t="shared" si="121"/>
        <v>1464</v>
      </c>
      <c r="BP845">
        <f t="shared" si="122"/>
        <v>1309</v>
      </c>
      <c r="BQ845">
        <f t="shared" si="123"/>
        <v>934</v>
      </c>
      <c r="BR845">
        <f>IF(ISNUMBER(VLOOKUP($A845,[1]Blad1!$A$2:$C$116,2,FALSE)),ROUND(VLOOKUP($A845,[1]Blad1!$A$2:$C$116,2,FALSE)*AT845/SUM($AT845:$AW845),0),AT845)</f>
        <v>478</v>
      </c>
      <c r="BS845">
        <f>IF(ISNUMBER(VLOOKUP($A845,[1]Blad1!$A$2:$C$116,2,FALSE)),ROUND(VLOOKUP($A845,[1]Blad1!$A$2:$C$116,2,FALSE)*AU845/SUM($AT845:$AW845),0),AU845)</f>
        <v>518</v>
      </c>
      <c r="BT845">
        <f>IF(ISNUMBER(VLOOKUP($A845,[1]Blad1!$A$2:$C$116,2,FALSE)),ROUND(VLOOKUP($A845,[1]Blad1!$A$2:$C$116,2,FALSE)*AV845/SUM($AT845:$AW845),0),AV845)</f>
        <v>551</v>
      </c>
      <c r="BU845">
        <f>IF(ISNUMBER(VLOOKUP($A845,[1]Blad1!$A$2:$C$116,2,FALSE)),ROUND(VLOOKUP($A845,[1]Blad1!$A$2:$C$116,2,FALSE)*AW845/SUM($AT845:$AW845),0),AW845)</f>
        <v>585</v>
      </c>
      <c r="BV845">
        <f t="shared" si="124"/>
        <v>1366</v>
      </c>
      <c r="BW845">
        <f t="shared" si="125"/>
        <v>1526</v>
      </c>
      <c r="BX845">
        <f t="shared" si="126"/>
        <v>1364</v>
      </c>
      <c r="BY845">
        <f t="shared" si="127"/>
        <v>974</v>
      </c>
      <c r="BZ845">
        <f>IF(ISNUMBER(VLOOKUP($A845,[1]Blad1!$A$2:$C$116,2,FALSE)),ROUND(VLOOKUP($A845,[1]Blad1!$A$2:$C$116,2,FALSE)*BB845/SUM($AT845:$AW845),0),BB845)</f>
        <v>462</v>
      </c>
      <c r="CA845">
        <f>IF(ISNUMBER(VLOOKUP($A845,[1]Blad1!$A$2:$C$116,2,FALSE)),ROUND(VLOOKUP($A845,[1]Blad1!$A$2:$C$116,2,FALSE)*BC845/SUM($AT845:$AW845),0),BC845)</f>
        <v>500</v>
      </c>
      <c r="CB845">
        <f>IF(ISNUMBER(VLOOKUP($A845,[1]Blad1!$A$2:$C$116,2,FALSE)),ROUND(VLOOKUP($A845,[1]Blad1!$A$2:$C$116,2,FALSE)*BD845/SUM($AT845:$AW845),0),BD845)</f>
        <v>531</v>
      </c>
      <c r="CC845">
        <f>IF(ISNUMBER(VLOOKUP($A845,[1]Blad1!$A$2:$C$116,2,FALSE)),ROUND(VLOOKUP($A845,[1]Blad1!$A$2:$C$116,2,FALSE)*BE845/SUM($AT845:$AW845),0),BE845)</f>
        <v>563</v>
      </c>
      <c r="CH845">
        <f>IF(ISNUMBER(VLOOKUP($A845,[1]Blad1!$A$2:$C$116,2,FALSE)),ROUND(VLOOKUP($A845,[1]Blad1!$A$2:$C$116,2,FALSE)*BJ845/SUM($AT845:$AW845),0),BJ845)</f>
        <v>414</v>
      </c>
      <c r="CI845">
        <f>IF(ISNUMBER(VLOOKUP($A845,[1]Blad1!$A$2:$C$116,2,FALSE)),ROUND(VLOOKUP($A845,[1]Blad1!$A$2:$C$116,2,FALSE)*BK845/SUM($AT845:$AW845),0),BK845)</f>
        <v>449</v>
      </c>
      <c r="CJ845">
        <f>IF(ISNUMBER(VLOOKUP($A845,[1]Blad1!$A$2:$C$116,2,FALSE)),ROUND(VLOOKUP($A845,[1]Blad1!$A$2:$C$116,2,FALSE)*BL845/SUM($AT845:$AW845),0),BL845)</f>
        <v>477</v>
      </c>
      <c r="CK845">
        <f>IF(ISNUMBER(VLOOKUP($A845,[1]Blad1!$A$2:$C$116,2,FALSE)),ROUND(VLOOKUP($A845,[1]Blad1!$A$2:$C$116,2,FALSE)*BM845/SUM($AT845:$AW845),0),BM845)</f>
        <v>506</v>
      </c>
    </row>
    <row r="846" spans="1:89" x14ac:dyDescent="0.3">
      <c r="A846">
        <v>845</v>
      </c>
      <c r="B846" t="s">
        <v>909</v>
      </c>
      <c r="C846">
        <v>333</v>
      </c>
      <c r="D846" t="s">
        <v>1274</v>
      </c>
      <c r="G846" t="s">
        <v>2760</v>
      </c>
      <c r="H846" t="s">
        <v>3256</v>
      </c>
      <c r="I846" t="s">
        <v>3479</v>
      </c>
      <c r="J846" t="s">
        <v>3546</v>
      </c>
      <c r="K846">
        <v>1315</v>
      </c>
      <c r="L846">
        <v>140</v>
      </c>
      <c r="M846">
        <v>5</v>
      </c>
      <c r="N846">
        <v>110</v>
      </c>
      <c r="O846">
        <v>66</v>
      </c>
      <c r="P846">
        <v>1009</v>
      </c>
      <c r="Q846">
        <v>17</v>
      </c>
      <c r="R846">
        <v>18</v>
      </c>
      <c r="S846">
        <v>17</v>
      </c>
      <c r="T846">
        <v>13</v>
      </c>
      <c r="U846">
        <v>263</v>
      </c>
      <c r="V846">
        <v>258</v>
      </c>
      <c r="W846">
        <v>250</v>
      </c>
      <c r="X846">
        <v>240</v>
      </c>
      <c r="Y846">
        <v>3556</v>
      </c>
      <c r="Z846">
        <v>2018</v>
      </c>
      <c r="AA846">
        <v>2025</v>
      </c>
      <c r="AB846">
        <v>1976</v>
      </c>
      <c r="AC846">
        <v>1777</v>
      </c>
      <c r="AD846">
        <v>4214</v>
      </c>
      <c r="AE846">
        <v>4493</v>
      </c>
      <c r="AF846">
        <v>4103</v>
      </c>
      <c r="AG846">
        <v>1.003468780971259</v>
      </c>
      <c r="AH846">
        <v>0.97918731417244798</v>
      </c>
      <c r="AI846">
        <v>0.88057482656095143</v>
      </c>
      <c r="AJ846">
        <v>1.1850393700787401</v>
      </c>
      <c r="AK846">
        <v>1.263498312710911</v>
      </c>
      <c r="AL846">
        <v>1.153824521934758</v>
      </c>
      <c r="AM846">
        <v>126.9206974128234</v>
      </c>
      <c r="AN846">
        <v>888.5</v>
      </c>
      <c r="AO846">
        <v>76.15241844769406</v>
      </c>
      <c r="AP846">
        <v>20</v>
      </c>
      <c r="AQ846">
        <v>21</v>
      </c>
      <c r="AR846">
        <v>20</v>
      </c>
      <c r="AS846">
        <v>15</v>
      </c>
      <c r="AT846">
        <v>255</v>
      </c>
      <c r="AU846">
        <v>256</v>
      </c>
      <c r="AV846">
        <v>252</v>
      </c>
      <c r="AW846">
        <v>247</v>
      </c>
      <c r="AX846">
        <v>21</v>
      </c>
      <c r="AY846">
        <v>22</v>
      </c>
      <c r="AZ846">
        <v>21</v>
      </c>
      <c r="BA846">
        <v>16</v>
      </c>
      <c r="BB846">
        <v>249</v>
      </c>
      <c r="BC846">
        <v>250</v>
      </c>
      <c r="BD846">
        <v>246</v>
      </c>
      <c r="BE846">
        <v>240</v>
      </c>
      <c r="BF846">
        <v>19</v>
      </c>
      <c r="BG846">
        <v>20</v>
      </c>
      <c r="BH846">
        <v>19</v>
      </c>
      <c r="BI846">
        <v>14</v>
      </c>
      <c r="BJ846">
        <v>224</v>
      </c>
      <c r="BK846">
        <v>225</v>
      </c>
      <c r="BL846">
        <v>221</v>
      </c>
      <c r="BM846">
        <v>216</v>
      </c>
      <c r="BN846">
        <f t="shared" ref="BN846:BN909" si="128">+AP846</f>
        <v>20</v>
      </c>
      <c r="BO846">
        <f t="shared" ref="BO846:BO909" si="129">+AQ846</f>
        <v>21</v>
      </c>
      <c r="BP846">
        <f t="shared" ref="BP846:BP909" si="130">+AR846</f>
        <v>20</v>
      </c>
      <c r="BQ846">
        <f t="shared" ref="BQ846:BQ909" si="131">+AS846</f>
        <v>15</v>
      </c>
      <c r="BR846">
        <f>IF(ISNUMBER(VLOOKUP($A846,[1]Blad1!$A$2:$C$116,2,FALSE)),ROUND(VLOOKUP($A846,[1]Blad1!$A$2:$C$116,2,FALSE)*AT846/SUM($AT846:$AW846),0),AT846)</f>
        <v>255</v>
      </c>
      <c r="BS846">
        <f>IF(ISNUMBER(VLOOKUP($A846,[1]Blad1!$A$2:$C$116,2,FALSE)),ROUND(VLOOKUP($A846,[1]Blad1!$A$2:$C$116,2,FALSE)*AU846/SUM($AT846:$AW846),0),AU846)</f>
        <v>256</v>
      </c>
      <c r="BT846">
        <f>IF(ISNUMBER(VLOOKUP($A846,[1]Blad1!$A$2:$C$116,2,FALSE)),ROUND(VLOOKUP($A846,[1]Blad1!$A$2:$C$116,2,FALSE)*AV846/SUM($AT846:$AW846),0),AV846)</f>
        <v>252</v>
      </c>
      <c r="BU846">
        <f>IF(ISNUMBER(VLOOKUP($A846,[1]Blad1!$A$2:$C$116,2,FALSE)),ROUND(VLOOKUP($A846,[1]Blad1!$A$2:$C$116,2,FALSE)*AW846/SUM($AT846:$AW846),0),AW846)</f>
        <v>247</v>
      </c>
      <c r="BV846">
        <f t="shared" ref="BV846:BV909" si="132">+AX846</f>
        <v>21</v>
      </c>
      <c r="BW846">
        <f t="shared" ref="BW846:BW909" si="133">+AY846</f>
        <v>22</v>
      </c>
      <c r="BX846">
        <f t="shared" ref="BX846:BX909" si="134">+AZ846</f>
        <v>21</v>
      </c>
      <c r="BY846">
        <f t="shared" ref="BY846:BY909" si="135">+BA846</f>
        <v>16</v>
      </c>
      <c r="BZ846">
        <f>IF(ISNUMBER(VLOOKUP($A846,[1]Blad1!$A$2:$C$116,2,FALSE)),ROUND(VLOOKUP($A846,[1]Blad1!$A$2:$C$116,2,FALSE)*BB846/SUM($AT846:$AW846),0),BB846)</f>
        <v>249</v>
      </c>
      <c r="CA846">
        <f>IF(ISNUMBER(VLOOKUP($A846,[1]Blad1!$A$2:$C$116,2,FALSE)),ROUND(VLOOKUP($A846,[1]Blad1!$A$2:$C$116,2,FALSE)*BC846/SUM($AT846:$AW846),0),BC846)</f>
        <v>250</v>
      </c>
      <c r="CB846">
        <f>IF(ISNUMBER(VLOOKUP($A846,[1]Blad1!$A$2:$C$116,2,FALSE)),ROUND(VLOOKUP($A846,[1]Blad1!$A$2:$C$116,2,FALSE)*BD846/SUM($AT846:$AW846),0),BD846)</f>
        <v>246</v>
      </c>
      <c r="CC846">
        <f>IF(ISNUMBER(VLOOKUP($A846,[1]Blad1!$A$2:$C$116,2,FALSE)),ROUND(VLOOKUP($A846,[1]Blad1!$A$2:$C$116,2,FALSE)*BE846/SUM($AT846:$AW846),0),BE846)</f>
        <v>240</v>
      </c>
      <c r="CH846">
        <f>IF(ISNUMBER(VLOOKUP($A846,[1]Blad1!$A$2:$C$116,2,FALSE)),ROUND(VLOOKUP($A846,[1]Blad1!$A$2:$C$116,2,FALSE)*BJ846/SUM($AT846:$AW846),0),BJ846)</f>
        <v>224</v>
      </c>
      <c r="CI846">
        <f>IF(ISNUMBER(VLOOKUP($A846,[1]Blad1!$A$2:$C$116,2,FALSE)),ROUND(VLOOKUP($A846,[1]Blad1!$A$2:$C$116,2,FALSE)*BK846/SUM($AT846:$AW846),0),BK846)</f>
        <v>225</v>
      </c>
      <c r="CJ846">
        <f>IF(ISNUMBER(VLOOKUP($A846,[1]Blad1!$A$2:$C$116,2,FALSE)),ROUND(VLOOKUP($A846,[1]Blad1!$A$2:$C$116,2,FALSE)*BL846/SUM($AT846:$AW846),0),BL846)</f>
        <v>221</v>
      </c>
      <c r="CK846">
        <f>IF(ISNUMBER(VLOOKUP($A846,[1]Blad1!$A$2:$C$116,2,FALSE)),ROUND(VLOOKUP($A846,[1]Blad1!$A$2:$C$116,2,FALSE)*BM846/SUM($AT846:$AW846),0),BM846)</f>
        <v>216</v>
      </c>
    </row>
    <row r="847" spans="1:89" x14ac:dyDescent="0.3">
      <c r="A847">
        <v>846</v>
      </c>
      <c r="B847" t="s">
        <v>910</v>
      </c>
      <c r="C847">
        <v>334</v>
      </c>
      <c r="D847" t="s">
        <v>1274</v>
      </c>
      <c r="G847" t="s">
        <v>2761</v>
      </c>
      <c r="H847" t="s">
        <v>3257</v>
      </c>
      <c r="I847" t="s">
        <v>3480</v>
      </c>
      <c r="J847" t="s">
        <v>3547</v>
      </c>
      <c r="K847">
        <v>1560</v>
      </c>
      <c r="L847">
        <v>120</v>
      </c>
      <c r="M847">
        <v>4</v>
      </c>
      <c r="N847">
        <v>5315</v>
      </c>
      <c r="O847">
        <v>2850</v>
      </c>
      <c r="P847">
        <v>1285</v>
      </c>
      <c r="Q847">
        <v>757</v>
      </c>
      <c r="R847">
        <v>822</v>
      </c>
      <c r="S847">
        <v>757</v>
      </c>
      <c r="T847">
        <v>588</v>
      </c>
      <c r="U847">
        <v>283</v>
      </c>
      <c r="V847">
        <v>316</v>
      </c>
      <c r="W847">
        <v>331</v>
      </c>
      <c r="X847">
        <v>346</v>
      </c>
      <c r="Y847">
        <v>5414</v>
      </c>
      <c r="Z847">
        <v>1285</v>
      </c>
      <c r="AA847">
        <v>1253</v>
      </c>
      <c r="AB847">
        <v>1203</v>
      </c>
      <c r="AC847">
        <v>1084</v>
      </c>
      <c r="AD847">
        <v>5129</v>
      </c>
      <c r="AE847">
        <v>5056</v>
      </c>
      <c r="AF847">
        <v>4604</v>
      </c>
      <c r="AG847">
        <v>0.97509727626459142</v>
      </c>
      <c r="AH847">
        <v>0.93618677042801557</v>
      </c>
      <c r="AI847">
        <v>0.84357976653696498</v>
      </c>
      <c r="AJ847">
        <v>0.94735869966752861</v>
      </c>
      <c r="AK847">
        <v>0.93387513852973769</v>
      </c>
      <c r="AL847">
        <v>0.85038788326560766</v>
      </c>
      <c r="AM847">
        <v>4519.811599556705</v>
      </c>
      <c r="AN847">
        <v>1084</v>
      </c>
      <c r="AO847">
        <v>2423.6054673069821</v>
      </c>
      <c r="AP847">
        <v>717</v>
      </c>
      <c r="AQ847">
        <v>778</v>
      </c>
      <c r="AR847">
        <v>717</v>
      </c>
      <c r="AS847">
        <v>557</v>
      </c>
      <c r="AT847">
        <v>267</v>
      </c>
      <c r="AU847">
        <v>305</v>
      </c>
      <c r="AV847">
        <v>326</v>
      </c>
      <c r="AW847">
        <v>346</v>
      </c>
      <c r="AX847">
        <v>706</v>
      </c>
      <c r="AY847">
        <v>767</v>
      </c>
      <c r="AZ847">
        <v>706</v>
      </c>
      <c r="BA847">
        <v>549</v>
      </c>
      <c r="BB847">
        <v>257</v>
      </c>
      <c r="BC847">
        <v>293</v>
      </c>
      <c r="BD847">
        <v>312</v>
      </c>
      <c r="BE847">
        <v>332</v>
      </c>
      <c r="BF847">
        <v>643</v>
      </c>
      <c r="BG847">
        <v>699</v>
      </c>
      <c r="BH847">
        <v>643</v>
      </c>
      <c r="BI847">
        <v>500</v>
      </c>
      <c r="BJ847">
        <v>231</v>
      </c>
      <c r="BK847">
        <v>264</v>
      </c>
      <c r="BL847">
        <v>281</v>
      </c>
      <c r="BM847">
        <v>299</v>
      </c>
      <c r="BN847">
        <f t="shared" si="128"/>
        <v>717</v>
      </c>
      <c r="BO847">
        <f t="shared" si="129"/>
        <v>778</v>
      </c>
      <c r="BP847">
        <f t="shared" si="130"/>
        <v>717</v>
      </c>
      <c r="BQ847">
        <f t="shared" si="131"/>
        <v>557</v>
      </c>
      <c r="BR847">
        <f>IF(ISNUMBER(VLOOKUP($A847,[1]Blad1!$A$2:$C$116,2,FALSE)),ROUND(VLOOKUP($A847,[1]Blad1!$A$2:$C$116,2,FALSE)*AT847/SUM($AT847:$AW847),0),AT847)</f>
        <v>267</v>
      </c>
      <c r="BS847">
        <f>IF(ISNUMBER(VLOOKUP($A847,[1]Blad1!$A$2:$C$116,2,FALSE)),ROUND(VLOOKUP($A847,[1]Blad1!$A$2:$C$116,2,FALSE)*AU847/SUM($AT847:$AW847),0),AU847)</f>
        <v>305</v>
      </c>
      <c r="BT847">
        <f>IF(ISNUMBER(VLOOKUP($A847,[1]Blad1!$A$2:$C$116,2,FALSE)),ROUND(VLOOKUP($A847,[1]Blad1!$A$2:$C$116,2,FALSE)*AV847/SUM($AT847:$AW847),0),AV847)</f>
        <v>326</v>
      </c>
      <c r="BU847">
        <f>IF(ISNUMBER(VLOOKUP($A847,[1]Blad1!$A$2:$C$116,2,FALSE)),ROUND(VLOOKUP($A847,[1]Blad1!$A$2:$C$116,2,FALSE)*AW847/SUM($AT847:$AW847),0),AW847)</f>
        <v>346</v>
      </c>
      <c r="BV847">
        <f t="shared" si="132"/>
        <v>706</v>
      </c>
      <c r="BW847">
        <f t="shared" si="133"/>
        <v>767</v>
      </c>
      <c r="BX847">
        <f t="shared" si="134"/>
        <v>706</v>
      </c>
      <c r="BY847">
        <f t="shared" si="135"/>
        <v>549</v>
      </c>
      <c r="BZ847">
        <f>IF(ISNUMBER(VLOOKUP($A847,[1]Blad1!$A$2:$C$116,2,FALSE)),ROUND(VLOOKUP($A847,[1]Blad1!$A$2:$C$116,2,FALSE)*BB847/SUM($AT847:$AW847),0),BB847)</f>
        <v>257</v>
      </c>
      <c r="CA847">
        <f>IF(ISNUMBER(VLOOKUP($A847,[1]Blad1!$A$2:$C$116,2,FALSE)),ROUND(VLOOKUP($A847,[1]Blad1!$A$2:$C$116,2,FALSE)*BC847/SUM($AT847:$AW847),0),BC847)</f>
        <v>293</v>
      </c>
      <c r="CB847">
        <f>IF(ISNUMBER(VLOOKUP($A847,[1]Blad1!$A$2:$C$116,2,FALSE)),ROUND(VLOOKUP($A847,[1]Blad1!$A$2:$C$116,2,FALSE)*BD847/SUM($AT847:$AW847),0),BD847)</f>
        <v>312</v>
      </c>
      <c r="CC847">
        <f>IF(ISNUMBER(VLOOKUP($A847,[1]Blad1!$A$2:$C$116,2,FALSE)),ROUND(VLOOKUP($A847,[1]Blad1!$A$2:$C$116,2,FALSE)*BE847/SUM($AT847:$AW847),0),BE847)</f>
        <v>332</v>
      </c>
      <c r="CH847">
        <f>IF(ISNUMBER(VLOOKUP($A847,[1]Blad1!$A$2:$C$116,2,FALSE)),ROUND(VLOOKUP($A847,[1]Blad1!$A$2:$C$116,2,FALSE)*BJ847/SUM($AT847:$AW847),0),BJ847)</f>
        <v>231</v>
      </c>
      <c r="CI847">
        <f>IF(ISNUMBER(VLOOKUP($A847,[1]Blad1!$A$2:$C$116,2,FALSE)),ROUND(VLOOKUP($A847,[1]Blad1!$A$2:$C$116,2,FALSE)*BK847/SUM($AT847:$AW847),0),BK847)</f>
        <v>264</v>
      </c>
      <c r="CJ847">
        <f>IF(ISNUMBER(VLOOKUP($A847,[1]Blad1!$A$2:$C$116,2,FALSE)),ROUND(VLOOKUP($A847,[1]Blad1!$A$2:$C$116,2,FALSE)*BL847/SUM($AT847:$AW847),0),BL847)</f>
        <v>281</v>
      </c>
      <c r="CK847">
        <f>IF(ISNUMBER(VLOOKUP($A847,[1]Blad1!$A$2:$C$116,2,FALSE)),ROUND(VLOOKUP($A847,[1]Blad1!$A$2:$C$116,2,FALSE)*BM847/SUM($AT847:$AW847),0),BM847)</f>
        <v>299</v>
      </c>
    </row>
    <row r="848" spans="1:89" x14ac:dyDescent="0.3">
      <c r="A848">
        <v>847</v>
      </c>
      <c r="B848" t="s">
        <v>911</v>
      </c>
      <c r="C848">
        <v>335</v>
      </c>
      <c r="D848" t="s">
        <v>1274</v>
      </c>
      <c r="G848" t="s">
        <v>2762</v>
      </c>
      <c r="H848" t="s">
        <v>3258</v>
      </c>
      <c r="I848" t="s">
        <v>3480</v>
      </c>
      <c r="J848" t="s">
        <v>3547</v>
      </c>
      <c r="K848">
        <v>1558</v>
      </c>
      <c r="L848">
        <v>130</v>
      </c>
      <c r="M848">
        <v>4</v>
      </c>
      <c r="N848">
        <v>5110</v>
      </c>
      <c r="O848">
        <v>2883</v>
      </c>
      <c r="P848">
        <v>907</v>
      </c>
      <c r="Q848">
        <v>746</v>
      </c>
      <c r="R848">
        <v>824</v>
      </c>
      <c r="S848">
        <v>757</v>
      </c>
      <c r="T848">
        <v>577</v>
      </c>
      <c r="U848">
        <v>199</v>
      </c>
      <c r="V848">
        <v>222</v>
      </c>
      <c r="W848">
        <v>234</v>
      </c>
      <c r="X848">
        <v>245</v>
      </c>
      <c r="Y848">
        <v>4977</v>
      </c>
      <c r="Z848">
        <v>893</v>
      </c>
      <c r="AA848">
        <v>888</v>
      </c>
      <c r="AB848">
        <v>856</v>
      </c>
      <c r="AC848">
        <v>768</v>
      </c>
      <c r="AD848">
        <v>5223</v>
      </c>
      <c r="AE848">
        <v>5172</v>
      </c>
      <c r="AF848">
        <v>4710</v>
      </c>
      <c r="AG848">
        <v>0.99440089585666291</v>
      </c>
      <c r="AH848">
        <v>0.9585666293393057</v>
      </c>
      <c r="AI848">
        <v>0.8600223964165733</v>
      </c>
      <c r="AJ848">
        <v>1.049427365883062</v>
      </c>
      <c r="AK848">
        <v>1.0391802290536469</v>
      </c>
      <c r="AL848">
        <v>0.94635322483423745</v>
      </c>
      <c r="AM848">
        <v>4835.8649789029532</v>
      </c>
      <c r="AN848">
        <v>780.04031354983204</v>
      </c>
      <c r="AO848">
        <v>2728.336347197107</v>
      </c>
      <c r="AP848">
        <v>782</v>
      </c>
      <c r="AQ848">
        <v>864</v>
      </c>
      <c r="AR848">
        <v>794</v>
      </c>
      <c r="AS848">
        <v>605</v>
      </c>
      <c r="AT848">
        <v>191</v>
      </c>
      <c r="AU848">
        <v>218</v>
      </c>
      <c r="AV848">
        <v>234</v>
      </c>
      <c r="AW848">
        <v>250</v>
      </c>
      <c r="AX848">
        <v>775</v>
      </c>
      <c r="AY848">
        <v>856</v>
      </c>
      <c r="AZ848">
        <v>786</v>
      </c>
      <c r="BA848">
        <v>599</v>
      </c>
      <c r="BB848">
        <v>184</v>
      </c>
      <c r="BC848">
        <v>211</v>
      </c>
      <c r="BD848">
        <v>226</v>
      </c>
      <c r="BE848">
        <v>240</v>
      </c>
      <c r="BF848">
        <v>705</v>
      </c>
      <c r="BG848">
        <v>779</v>
      </c>
      <c r="BH848">
        <v>716</v>
      </c>
      <c r="BI848">
        <v>546</v>
      </c>
      <c r="BJ848">
        <v>165</v>
      </c>
      <c r="BK848">
        <v>189</v>
      </c>
      <c r="BL848">
        <v>203</v>
      </c>
      <c r="BM848">
        <v>215</v>
      </c>
      <c r="BN848">
        <f t="shared" si="128"/>
        <v>782</v>
      </c>
      <c r="BO848">
        <f t="shared" si="129"/>
        <v>864</v>
      </c>
      <c r="BP848">
        <f t="shared" si="130"/>
        <v>794</v>
      </c>
      <c r="BQ848">
        <f t="shared" si="131"/>
        <v>605</v>
      </c>
      <c r="BR848">
        <f>IF(ISNUMBER(VLOOKUP($A848,[1]Blad1!$A$2:$C$116,2,FALSE)),ROUND(VLOOKUP($A848,[1]Blad1!$A$2:$C$116,2,FALSE)*AT848/SUM($AT848:$AW848),0),AT848)</f>
        <v>191</v>
      </c>
      <c r="BS848">
        <f>IF(ISNUMBER(VLOOKUP($A848,[1]Blad1!$A$2:$C$116,2,FALSE)),ROUND(VLOOKUP($A848,[1]Blad1!$A$2:$C$116,2,FALSE)*AU848/SUM($AT848:$AW848),0),AU848)</f>
        <v>218</v>
      </c>
      <c r="BT848">
        <f>IF(ISNUMBER(VLOOKUP($A848,[1]Blad1!$A$2:$C$116,2,FALSE)),ROUND(VLOOKUP($A848,[1]Blad1!$A$2:$C$116,2,FALSE)*AV848/SUM($AT848:$AW848),0),AV848)</f>
        <v>234</v>
      </c>
      <c r="BU848">
        <f>IF(ISNUMBER(VLOOKUP($A848,[1]Blad1!$A$2:$C$116,2,FALSE)),ROUND(VLOOKUP($A848,[1]Blad1!$A$2:$C$116,2,FALSE)*AW848/SUM($AT848:$AW848),0),AW848)</f>
        <v>250</v>
      </c>
      <c r="BV848">
        <f t="shared" si="132"/>
        <v>775</v>
      </c>
      <c r="BW848">
        <f t="shared" si="133"/>
        <v>856</v>
      </c>
      <c r="BX848">
        <f t="shared" si="134"/>
        <v>786</v>
      </c>
      <c r="BY848">
        <f t="shared" si="135"/>
        <v>599</v>
      </c>
      <c r="BZ848">
        <f>IF(ISNUMBER(VLOOKUP($A848,[1]Blad1!$A$2:$C$116,2,FALSE)),ROUND(VLOOKUP($A848,[1]Blad1!$A$2:$C$116,2,FALSE)*BB848/SUM($AT848:$AW848),0),BB848)</f>
        <v>184</v>
      </c>
      <c r="CA848">
        <f>IF(ISNUMBER(VLOOKUP($A848,[1]Blad1!$A$2:$C$116,2,FALSE)),ROUND(VLOOKUP($A848,[1]Blad1!$A$2:$C$116,2,FALSE)*BC848/SUM($AT848:$AW848),0),BC848)</f>
        <v>211</v>
      </c>
      <c r="CB848">
        <f>IF(ISNUMBER(VLOOKUP($A848,[1]Blad1!$A$2:$C$116,2,FALSE)),ROUND(VLOOKUP($A848,[1]Blad1!$A$2:$C$116,2,FALSE)*BD848/SUM($AT848:$AW848),0),BD848)</f>
        <v>226</v>
      </c>
      <c r="CC848">
        <f>IF(ISNUMBER(VLOOKUP($A848,[1]Blad1!$A$2:$C$116,2,FALSE)),ROUND(VLOOKUP($A848,[1]Blad1!$A$2:$C$116,2,FALSE)*BE848/SUM($AT848:$AW848),0),BE848)</f>
        <v>240</v>
      </c>
      <c r="CH848">
        <f>IF(ISNUMBER(VLOOKUP($A848,[1]Blad1!$A$2:$C$116,2,FALSE)),ROUND(VLOOKUP($A848,[1]Blad1!$A$2:$C$116,2,FALSE)*BJ848/SUM($AT848:$AW848),0),BJ848)</f>
        <v>165</v>
      </c>
      <c r="CI848">
        <f>IF(ISNUMBER(VLOOKUP($A848,[1]Blad1!$A$2:$C$116,2,FALSE)),ROUND(VLOOKUP($A848,[1]Blad1!$A$2:$C$116,2,FALSE)*BK848/SUM($AT848:$AW848),0),BK848)</f>
        <v>189</v>
      </c>
      <c r="CJ848">
        <f>IF(ISNUMBER(VLOOKUP($A848,[1]Blad1!$A$2:$C$116,2,FALSE)),ROUND(VLOOKUP($A848,[1]Blad1!$A$2:$C$116,2,FALSE)*BL848/SUM($AT848:$AW848),0),BL848)</f>
        <v>203</v>
      </c>
      <c r="CK848">
        <f>IF(ISNUMBER(VLOOKUP($A848,[1]Blad1!$A$2:$C$116,2,FALSE)),ROUND(VLOOKUP($A848,[1]Blad1!$A$2:$C$116,2,FALSE)*BM848/SUM($AT848:$AW848),0),BM848)</f>
        <v>215</v>
      </c>
    </row>
    <row r="849" spans="1:89" x14ac:dyDescent="0.3">
      <c r="A849">
        <v>848</v>
      </c>
      <c r="B849" t="s">
        <v>912</v>
      </c>
      <c r="C849">
        <v>336</v>
      </c>
      <c r="D849" t="s">
        <v>1274</v>
      </c>
      <c r="G849" t="s">
        <v>2763</v>
      </c>
      <c r="H849" t="s">
        <v>3259</v>
      </c>
      <c r="I849" t="s">
        <v>3481</v>
      </c>
      <c r="J849" t="s">
        <v>3548</v>
      </c>
      <c r="K849">
        <v>1603</v>
      </c>
      <c r="L849">
        <v>120</v>
      </c>
      <c r="M849">
        <v>3</v>
      </c>
      <c r="N849">
        <v>10785</v>
      </c>
      <c r="O849">
        <v>5788</v>
      </c>
      <c r="P849">
        <v>3195</v>
      </c>
      <c r="Q849">
        <v>1590</v>
      </c>
      <c r="R849">
        <v>1618</v>
      </c>
      <c r="S849">
        <v>1464</v>
      </c>
      <c r="T849">
        <v>1177</v>
      </c>
      <c r="U849">
        <v>834</v>
      </c>
      <c r="V849">
        <v>824</v>
      </c>
      <c r="W849">
        <v>792</v>
      </c>
      <c r="X849">
        <v>752</v>
      </c>
      <c r="Y849">
        <v>3242</v>
      </c>
      <c r="Z849">
        <v>1170</v>
      </c>
      <c r="AA849">
        <v>1137</v>
      </c>
      <c r="AB849">
        <v>1099</v>
      </c>
      <c r="AC849">
        <v>993</v>
      </c>
      <c r="AD849">
        <v>3328</v>
      </c>
      <c r="AE849">
        <v>3225</v>
      </c>
      <c r="AF849">
        <v>2926</v>
      </c>
      <c r="AG849">
        <v>0.97179487179487178</v>
      </c>
      <c r="AH849">
        <v>0.93931623931623931</v>
      </c>
      <c r="AI849">
        <v>0.8487179487179487</v>
      </c>
      <c r="AJ849">
        <v>1.02652683528686</v>
      </c>
      <c r="AK849">
        <v>0.99475632325724861</v>
      </c>
      <c r="AL849">
        <v>0.90252930289944477</v>
      </c>
      <c r="AM849">
        <v>9733.7785317705111</v>
      </c>
      <c r="AN849">
        <v>2711.6538461538462</v>
      </c>
      <c r="AO849">
        <v>5223.8396051819846</v>
      </c>
      <c r="AP849">
        <v>1632</v>
      </c>
      <c r="AQ849">
        <v>1660</v>
      </c>
      <c r="AR849">
        <v>1502</v>
      </c>
      <c r="AS849">
        <v>1208</v>
      </c>
      <c r="AT849">
        <v>786</v>
      </c>
      <c r="AU849">
        <v>792</v>
      </c>
      <c r="AV849">
        <v>775</v>
      </c>
      <c r="AW849">
        <v>750</v>
      </c>
      <c r="AX849">
        <v>1581</v>
      </c>
      <c r="AY849">
        <v>1609</v>
      </c>
      <c r="AZ849">
        <v>1456</v>
      </c>
      <c r="BA849">
        <v>1170</v>
      </c>
      <c r="BB849">
        <v>760</v>
      </c>
      <c r="BC849">
        <v>766</v>
      </c>
      <c r="BD849">
        <v>749</v>
      </c>
      <c r="BE849">
        <v>724</v>
      </c>
      <c r="BF849">
        <v>1435</v>
      </c>
      <c r="BG849">
        <v>1460</v>
      </c>
      <c r="BH849">
        <v>1321</v>
      </c>
      <c r="BI849">
        <v>1062</v>
      </c>
      <c r="BJ849">
        <v>687</v>
      </c>
      <c r="BK849">
        <v>693</v>
      </c>
      <c r="BL849">
        <v>676</v>
      </c>
      <c r="BM849">
        <v>654</v>
      </c>
      <c r="BN849">
        <f t="shared" si="128"/>
        <v>1632</v>
      </c>
      <c r="BO849">
        <f t="shared" si="129"/>
        <v>1660</v>
      </c>
      <c r="BP849">
        <f t="shared" si="130"/>
        <v>1502</v>
      </c>
      <c r="BQ849">
        <f t="shared" si="131"/>
        <v>1208</v>
      </c>
      <c r="BR849">
        <f>IF(ISNUMBER(VLOOKUP($A849,[1]Blad1!$A$2:$C$116,2,FALSE)),ROUND(VLOOKUP($A849,[1]Blad1!$A$2:$C$116,2,FALSE)*AT849/SUM($AT849:$AW849),0),AT849)</f>
        <v>786</v>
      </c>
      <c r="BS849">
        <f>IF(ISNUMBER(VLOOKUP($A849,[1]Blad1!$A$2:$C$116,2,FALSE)),ROUND(VLOOKUP($A849,[1]Blad1!$A$2:$C$116,2,FALSE)*AU849/SUM($AT849:$AW849),0),AU849)</f>
        <v>792</v>
      </c>
      <c r="BT849">
        <f>IF(ISNUMBER(VLOOKUP($A849,[1]Blad1!$A$2:$C$116,2,FALSE)),ROUND(VLOOKUP($A849,[1]Blad1!$A$2:$C$116,2,FALSE)*AV849/SUM($AT849:$AW849),0),AV849)</f>
        <v>775</v>
      </c>
      <c r="BU849">
        <f>IF(ISNUMBER(VLOOKUP($A849,[1]Blad1!$A$2:$C$116,2,FALSE)),ROUND(VLOOKUP($A849,[1]Blad1!$A$2:$C$116,2,FALSE)*AW849/SUM($AT849:$AW849),0),AW849)</f>
        <v>750</v>
      </c>
      <c r="BV849">
        <f t="shared" si="132"/>
        <v>1581</v>
      </c>
      <c r="BW849">
        <f t="shared" si="133"/>
        <v>1609</v>
      </c>
      <c r="BX849">
        <f t="shared" si="134"/>
        <v>1456</v>
      </c>
      <c r="BY849">
        <f t="shared" si="135"/>
        <v>1170</v>
      </c>
      <c r="BZ849">
        <f>IF(ISNUMBER(VLOOKUP($A849,[1]Blad1!$A$2:$C$116,2,FALSE)),ROUND(VLOOKUP($A849,[1]Blad1!$A$2:$C$116,2,FALSE)*BB849/SUM($AT849:$AW849),0),BB849)</f>
        <v>760</v>
      </c>
      <c r="CA849">
        <f>IF(ISNUMBER(VLOOKUP($A849,[1]Blad1!$A$2:$C$116,2,FALSE)),ROUND(VLOOKUP($A849,[1]Blad1!$A$2:$C$116,2,FALSE)*BC849/SUM($AT849:$AW849),0),BC849)</f>
        <v>766</v>
      </c>
      <c r="CB849">
        <f>IF(ISNUMBER(VLOOKUP($A849,[1]Blad1!$A$2:$C$116,2,FALSE)),ROUND(VLOOKUP($A849,[1]Blad1!$A$2:$C$116,2,FALSE)*BD849/SUM($AT849:$AW849),0),BD849)</f>
        <v>749</v>
      </c>
      <c r="CC849">
        <f>IF(ISNUMBER(VLOOKUP($A849,[1]Blad1!$A$2:$C$116,2,FALSE)),ROUND(VLOOKUP($A849,[1]Blad1!$A$2:$C$116,2,FALSE)*BE849/SUM($AT849:$AW849),0),BE849)</f>
        <v>724</v>
      </c>
      <c r="CH849">
        <f>IF(ISNUMBER(VLOOKUP($A849,[1]Blad1!$A$2:$C$116,2,FALSE)),ROUND(VLOOKUP($A849,[1]Blad1!$A$2:$C$116,2,FALSE)*BJ849/SUM($AT849:$AW849),0),BJ849)</f>
        <v>687</v>
      </c>
      <c r="CI849">
        <f>IF(ISNUMBER(VLOOKUP($A849,[1]Blad1!$A$2:$C$116,2,FALSE)),ROUND(VLOOKUP($A849,[1]Blad1!$A$2:$C$116,2,FALSE)*BK849/SUM($AT849:$AW849),0),BK849)</f>
        <v>693</v>
      </c>
      <c r="CJ849">
        <f>IF(ISNUMBER(VLOOKUP($A849,[1]Blad1!$A$2:$C$116,2,FALSE)),ROUND(VLOOKUP($A849,[1]Blad1!$A$2:$C$116,2,FALSE)*BL849/SUM($AT849:$AW849),0),BL849)</f>
        <v>676</v>
      </c>
      <c r="CK849">
        <f>IF(ISNUMBER(VLOOKUP($A849,[1]Blad1!$A$2:$C$116,2,FALSE)),ROUND(VLOOKUP($A849,[1]Blad1!$A$2:$C$116,2,FALSE)*BM849/SUM($AT849:$AW849),0),BM849)</f>
        <v>654</v>
      </c>
    </row>
    <row r="850" spans="1:89" x14ac:dyDescent="0.3">
      <c r="A850">
        <v>849</v>
      </c>
      <c r="B850" t="s">
        <v>913</v>
      </c>
      <c r="C850">
        <v>337</v>
      </c>
      <c r="D850" t="s">
        <v>1274</v>
      </c>
      <c r="G850" t="s">
        <v>2764</v>
      </c>
      <c r="H850" t="s">
        <v>3260</v>
      </c>
      <c r="I850" t="s">
        <v>3481</v>
      </c>
      <c r="J850" t="s">
        <v>3548</v>
      </c>
      <c r="K850">
        <v>1608</v>
      </c>
      <c r="L850">
        <v>130</v>
      </c>
      <c r="M850">
        <v>4</v>
      </c>
      <c r="N850">
        <v>8335</v>
      </c>
      <c r="O850">
        <v>4594</v>
      </c>
      <c r="P850">
        <v>4646</v>
      </c>
      <c r="Q850">
        <v>1158</v>
      </c>
      <c r="R850">
        <v>1193</v>
      </c>
      <c r="S850">
        <v>1178</v>
      </c>
      <c r="T850">
        <v>1114</v>
      </c>
      <c r="U850">
        <v>1327</v>
      </c>
      <c r="V850">
        <v>1211</v>
      </c>
      <c r="W850">
        <v>1120</v>
      </c>
      <c r="X850">
        <v>1023</v>
      </c>
      <c r="Y850">
        <v>7089</v>
      </c>
      <c r="Z850">
        <v>4337</v>
      </c>
      <c r="AA850">
        <v>3950</v>
      </c>
      <c r="AB850">
        <v>3779</v>
      </c>
      <c r="AC850">
        <v>3399</v>
      </c>
      <c r="AD850">
        <v>6894</v>
      </c>
      <c r="AE850">
        <v>6714</v>
      </c>
      <c r="AF850">
        <v>6134</v>
      </c>
      <c r="AG850">
        <v>0.91076781185151023</v>
      </c>
      <c r="AH850">
        <v>0.87133963569287531</v>
      </c>
      <c r="AI850">
        <v>0.78372146645146412</v>
      </c>
      <c r="AJ850">
        <v>0.97249259415996614</v>
      </c>
      <c r="AK850">
        <v>0.94710114261531952</v>
      </c>
      <c r="AL850">
        <v>0.86528424319368036</v>
      </c>
      <c r="AM850">
        <v>7212.1441670193262</v>
      </c>
      <c r="AN850">
        <v>3641.1699331335021</v>
      </c>
      <c r="AO850">
        <v>3975.1158132317678</v>
      </c>
      <c r="AP850">
        <v>1126</v>
      </c>
      <c r="AQ850">
        <v>1160</v>
      </c>
      <c r="AR850">
        <v>1145</v>
      </c>
      <c r="AS850">
        <v>1083</v>
      </c>
      <c r="AT850">
        <v>1171</v>
      </c>
      <c r="AU850">
        <v>1092</v>
      </c>
      <c r="AV850">
        <v>1028</v>
      </c>
      <c r="AW850">
        <v>957</v>
      </c>
      <c r="AX850">
        <v>1096</v>
      </c>
      <c r="AY850">
        <v>1129</v>
      </c>
      <c r="AZ850">
        <v>1115</v>
      </c>
      <c r="BA850">
        <v>1055</v>
      </c>
      <c r="BB850">
        <v>1122</v>
      </c>
      <c r="BC850">
        <v>1045</v>
      </c>
      <c r="BD850">
        <v>984</v>
      </c>
      <c r="BE850">
        <v>914</v>
      </c>
      <c r="BF850">
        <v>1001</v>
      </c>
      <c r="BG850">
        <v>1032</v>
      </c>
      <c r="BH850">
        <v>1019</v>
      </c>
      <c r="BI850">
        <v>963</v>
      </c>
      <c r="BJ850">
        <v>1008</v>
      </c>
      <c r="BK850">
        <v>939</v>
      </c>
      <c r="BL850">
        <v>885</v>
      </c>
      <c r="BM850">
        <v>823</v>
      </c>
      <c r="BN850">
        <f t="shared" si="128"/>
        <v>1126</v>
      </c>
      <c r="BO850">
        <f t="shared" si="129"/>
        <v>1160</v>
      </c>
      <c r="BP850">
        <f t="shared" si="130"/>
        <v>1145</v>
      </c>
      <c r="BQ850">
        <f t="shared" si="131"/>
        <v>1083</v>
      </c>
      <c r="BR850">
        <f>IF(ISNUMBER(VLOOKUP($A850,[1]Blad1!$A$2:$C$116,2,FALSE)),ROUND(VLOOKUP($A850,[1]Blad1!$A$2:$C$116,2,FALSE)*AT850/SUM($AT850:$AW850),0),AT850)</f>
        <v>1171</v>
      </c>
      <c r="BS850">
        <f>IF(ISNUMBER(VLOOKUP($A850,[1]Blad1!$A$2:$C$116,2,FALSE)),ROUND(VLOOKUP($A850,[1]Blad1!$A$2:$C$116,2,FALSE)*AU850/SUM($AT850:$AW850),0),AU850)</f>
        <v>1092</v>
      </c>
      <c r="BT850">
        <f>IF(ISNUMBER(VLOOKUP($A850,[1]Blad1!$A$2:$C$116,2,FALSE)),ROUND(VLOOKUP($A850,[1]Blad1!$A$2:$C$116,2,FALSE)*AV850/SUM($AT850:$AW850),0),AV850)</f>
        <v>1028</v>
      </c>
      <c r="BU850">
        <f>IF(ISNUMBER(VLOOKUP($A850,[1]Blad1!$A$2:$C$116,2,FALSE)),ROUND(VLOOKUP($A850,[1]Blad1!$A$2:$C$116,2,FALSE)*AW850/SUM($AT850:$AW850),0),AW850)</f>
        <v>957</v>
      </c>
      <c r="BV850">
        <f t="shared" si="132"/>
        <v>1096</v>
      </c>
      <c r="BW850">
        <f t="shared" si="133"/>
        <v>1129</v>
      </c>
      <c r="BX850">
        <f t="shared" si="134"/>
        <v>1115</v>
      </c>
      <c r="BY850">
        <f t="shared" si="135"/>
        <v>1055</v>
      </c>
      <c r="BZ850">
        <f>IF(ISNUMBER(VLOOKUP($A850,[1]Blad1!$A$2:$C$116,2,FALSE)),ROUND(VLOOKUP($A850,[1]Blad1!$A$2:$C$116,2,FALSE)*BB850/SUM($AT850:$AW850),0),BB850)</f>
        <v>1122</v>
      </c>
      <c r="CA850">
        <f>IF(ISNUMBER(VLOOKUP($A850,[1]Blad1!$A$2:$C$116,2,FALSE)),ROUND(VLOOKUP($A850,[1]Blad1!$A$2:$C$116,2,FALSE)*BC850/SUM($AT850:$AW850),0),BC850)</f>
        <v>1045</v>
      </c>
      <c r="CB850">
        <f>IF(ISNUMBER(VLOOKUP($A850,[1]Blad1!$A$2:$C$116,2,FALSE)),ROUND(VLOOKUP($A850,[1]Blad1!$A$2:$C$116,2,FALSE)*BD850/SUM($AT850:$AW850),0),BD850)</f>
        <v>984</v>
      </c>
      <c r="CC850">
        <f>IF(ISNUMBER(VLOOKUP($A850,[1]Blad1!$A$2:$C$116,2,FALSE)),ROUND(VLOOKUP($A850,[1]Blad1!$A$2:$C$116,2,FALSE)*BE850/SUM($AT850:$AW850),0),BE850)</f>
        <v>914</v>
      </c>
      <c r="CH850">
        <f>IF(ISNUMBER(VLOOKUP($A850,[1]Blad1!$A$2:$C$116,2,FALSE)),ROUND(VLOOKUP($A850,[1]Blad1!$A$2:$C$116,2,FALSE)*BJ850/SUM($AT850:$AW850),0),BJ850)</f>
        <v>1008</v>
      </c>
      <c r="CI850">
        <f>IF(ISNUMBER(VLOOKUP($A850,[1]Blad1!$A$2:$C$116,2,FALSE)),ROUND(VLOOKUP($A850,[1]Blad1!$A$2:$C$116,2,FALSE)*BK850/SUM($AT850:$AW850),0),BK850)</f>
        <v>939</v>
      </c>
      <c r="CJ850">
        <f>IF(ISNUMBER(VLOOKUP($A850,[1]Blad1!$A$2:$C$116,2,FALSE)),ROUND(VLOOKUP($A850,[1]Blad1!$A$2:$C$116,2,FALSE)*BL850/SUM($AT850:$AW850),0),BL850)</f>
        <v>885</v>
      </c>
      <c r="CK850">
        <f>IF(ISNUMBER(VLOOKUP($A850,[1]Blad1!$A$2:$C$116,2,FALSE)),ROUND(VLOOKUP($A850,[1]Blad1!$A$2:$C$116,2,FALSE)*BM850/SUM($AT850:$AW850),0),BM850)</f>
        <v>823</v>
      </c>
    </row>
    <row r="851" spans="1:89" x14ac:dyDescent="0.3">
      <c r="A851">
        <v>850</v>
      </c>
      <c r="B851" t="s">
        <v>914</v>
      </c>
      <c r="C851">
        <v>338</v>
      </c>
      <c r="D851" t="s">
        <v>1274</v>
      </c>
      <c r="G851" t="s">
        <v>2765</v>
      </c>
      <c r="H851" t="s">
        <v>3261</v>
      </c>
      <c r="I851" t="s">
        <v>3481</v>
      </c>
      <c r="J851" t="s">
        <v>3548</v>
      </c>
      <c r="K851">
        <v>1602</v>
      </c>
      <c r="L851">
        <v>130</v>
      </c>
      <c r="M851">
        <v>5</v>
      </c>
      <c r="N851">
        <v>5680</v>
      </c>
      <c r="O851">
        <v>3237</v>
      </c>
      <c r="P851">
        <v>1151</v>
      </c>
      <c r="Q851">
        <v>797</v>
      </c>
      <c r="R851">
        <v>874</v>
      </c>
      <c r="S851">
        <v>848</v>
      </c>
      <c r="T851">
        <v>726</v>
      </c>
      <c r="U851">
        <v>282</v>
      </c>
      <c r="V851">
        <v>285</v>
      </c>
      <c r="W851">
        <v>289</v>
      </c>
      <c r="X851">
        <v>294</v>
      </c>
      <c r="Y851">
        <v>2569</v>
      </c>
      <c r="Z851">
        <v>781</v>
      </c>
      <c r="AA851">
        <v>780</v>
      </c>
      <c r="AB851">
        <v>749</v>
      </c>
      <c r="AC851">
        <v>675</v>
      </c>
      <c r="AD851">
        <v>2645</v>
      </c>
      <c r="AE851">
        <v>2622</v>
      </c>
      <c r="AF851">
        <v>2402</v>
      </c>
      <c r="AG851">
        <v>0.99871959026888601</v>
      </c>
      <c r="AH851">
        <v>0.95902688860435337</v>
      </c>
      <c r="AI851">
        <v>0.86427656850192058</v>
      </c>
      <c r="AJ851">
        <v>1.0295834955235501</v>
      </c>
      <c r="AK851">
        <v>1.0206305955624759</v>
      </c>
      <c r="AL851">
        <v>0.93499416115219935</v>
      </c>
      <c r="AM851">
        <v>5310.7668353444924</v>
      </c>
      <c r="AN851">
        <v>994.78233034571065</v>
      </c>
      <c r="AO851">
        <v>3026.5760996496688</v>
      </c>
      <c r="AP851">
        <v>820</v>
      </c>
      <c r="AQ851">
        <v>899</v>
      </c>
      <c r="AR851">
        <v>873</v>
      </c>
      <c r="AS851">
        <v>747</v>
      </c>
      <c r="AT851">
        <v>272</v>
      </c>
      <c r="AU851">
        <v>281</v>
      </c>
      <c r="AV851">
        <v>291</v>
      </c>
      <c r="AW851">
        <v>301</v>
      </c>
      <c r="AX851">
        <v>813</v>
      </c>
      <c r="AY851">
        <v>892</v>
      </c>
      <c r="AZ851">
        <v>865</v>
      </c>
      <c r="BA851">
        <v>740</v>
      </c>
      <c r="BB851">
        <v>261</v>
      </c>
      <c r="BC851">
        <v>270</v>
      </c>
      <c r="BD851">
        <v>279</v>
      </c>
      <c r="BE851">
        <v>288</v>
      </c>
      <c r="BF851">
        <v>745</v>
      </c>
      <c r="BG851">
        <v>817</v>
      </c>
      <c r="BH851">
        <v>792</v>
      </c>
      <c r="BI851">
        <v>678</v>
      </c>
      <c r="BJ851">
        <v>236</v>
      </c>
      <c r="BK851">
        <v>244</v>
      </c>
      <c r="BL851">
        <v>252</v>
      </c>
      <c r="BM851">
        <v>261</v>
      </c>
      <c r="BN851">
        <f t="shared" si="128"/>
        <v>820</v>
      </c>
      <c r="BO851">
        <f t="shared" si="129"/>
        <v>899</v>
      </c>
      <c r="BP851">
        <f t="shared" si="130"/>
        <v>873</v>
      </c>
      <c r="BQ851">
        <f t="shared" si="131"/>
        <v>747</v>
      </c>
      <c r="BR851">
        <f>IF(ISNUMBER(VLOOKUP($A851,[1]Blad1!$A$2:$C$116,2,FALSE)),ROUND(VLOOKUP($A851,[1]Blad1!$A$2:$C$116,2,FALSE)*AT851/SUM($AT851:$AW851),0),AT851)</f>
        <v>272</v>
      </c>
      <c r="BS851">
        <f>IF(ISNUMBER(VLOOKUP($A851,[1]Blad1!$A$2:$C$116,2,FALSE)),ROUND(VLOOKUP($A851,[1]Blad1!$A$2:$C$116,2,FALSE)*AU851/SUM($AT851:$AW851),0),AU851)</f>
        <v>281</v>
      </c>
      <c r="BT851">
        <f>IF(ISNUMBER(VLOOKUP($A851,[1]Blad1!$A$2:$C$116,2,FALSE)),ROUND(VLOOKUP($A851,[1]Blad1!$A$2:$C$116,2,FALSE)*AV851/SUM($AT851:$AW851),0),AV851)</f>
        <v>291</v>
      </c>
      <c r="BU851">
        <f>IF(ISNUMBER(VLOOKUP($A851,[1]Blad1!$A$2:$C$116,2,FALSE)),ROUND(VLOOKUP($A851,[1]Blad1!$A$2:$C$116,2,FALSE)*AW851/SUM($AT851:$AW851),0),AW851)</f>
        <v>301</v>
      </c>
      <c r="BV851">
        <f t="shared" si="132"/>
        <v>813</v>
      </c>
      <c r="BW851">
        <f t="shared" si="133"/>
        <v>892</v>
      </c>
      <c r="BX851">
        <f t="shared" si="134"/>
        <v>865</v>
      </c>
      <c r="BY851">
        <f t="shared" si="135"/>
        <v>740</v>
      </c>
      <c r="BZ851">
        <f>IF(ISNUMBER(VLOOKUP($A851,[1]Blad1!$A$2:$C$116,2,FALSE)),ROUND(VLOOKUP($A851,[1]Blad1!$A$2:$C$116,2,FALSE)*BB851/SUM($AT851:$AW851),0),BB851)</f>
        <v>261</v>
      </c>
      <c r="CA851">
        <f>IF(ISNUMBER(VLOOKUP($A851,[1]Blad1!$A$2:$C$116,2,FALSE)),ROUND(VLOOKUP($A851,[1]Blad1!$A$2:$C$116,2,FALSE)*BC851/SUM($AT851:$AW851),0),BC851)</f>
        <v>270</v>
      </c>
      <c r="CB851">
        <f>IF(ISNUMBER(VLOOKUP($A851,[1]Blad1!$A$2:$C$116,2,FALSE)),ROUND(VLOOKUP($A851,[1]Blad1!$A$2:$C$116,2,FALSE)*BD851/SUM($AT851:$AW851),0),BD851)</f>
        <v>279</v>
      </c>
      <c r="CC851">
        <f>IF(ISNUMBER(VLOOKUP($A851,[1]Blad1!$A$2:$C$116,2,FALSE)),ROUND(VLOOKUP($A851,[1]Blad1!$A$2:$C$116,2,FALSE)*BE851/SUM($AT851:$AW851),0),BE851)</f>
        <v>288</v>
      </c>
      <c r="CH851">
        <f>IF(ISNUMBER(VLOOKUP($A851,[1]Blad1!$A$2:$C$116,2,FALSE)),ROUND(VLOOKUP($A851,[1]Blad1!$A$2:$C$116,2,FALSE)*BJ851/SUM($AT851:$AW851),0),BJ851)</f>
        <v>236</v>
      </c>
      <c r="CI851">
        <f>IF(ISNUMBER(VLOOKUP($A851,[1]Blad1!$A$2:$C$116,2,FALSE)),ROUND(VLOOKUP($A851,[1]Blad1!$A$2:$C$116,2,FALSE)*BK851/SUM($AT851:$AW851),0),BK851)</f>
        <v>244</v>
      </c>
      <c r="CJ851">
        <f>IF(ISNUMBER(VLOOKUP($A851,[1]Blad1!$A$2:$C$116,2,FALSE)),ROUND(VLOOKUP($A851,[1]Blad1!$A$2:$C$116,2,FALSE)*BL851/SUM($AT851:$AW851),0),BL851)</f>
        <v>252</v>
      </c>
      <c r="CK851">
        <f>IF(ISNUMBER(VLOOKUP($A851,[1]Blad1!$A$2:$C$116,2,FALSE)),ROUND(VLOOKUP($A851,[1]Blad1!$A$2:$C$116,2,FALSE)*BM851/SUM($AT851:$AW851),0),BM851)</f>
        <v>261</v>
      </c>
    </row>
    <row r="852" spans="1:89" x14ac:dyDescent="0.3">
      <c r="A852">
        <v>851</v>
      </c>
      <c r="B852" t="s">
        <v>915</v>
      </c>
      <c r="C852">
        <v>339</v>
      </c>
      <c r="D852" t="s">
        <v>1274</v>
      </c>
      <c r="G852" t="s">
        <v>2766</v>
      </c>
      <c r="H852" t="s">
        <v>3262</v>
      </c>
      <c r="I852" t="s">
        <v>3482</v>
      </c>
      <c r="J852" t="s">
        <v>3549</v>
      </c>
      <c r="K852">
        <v>1611</v>
      </c>
      <c r="L852">
        <v>130</v>
      </c>
      <c r="M852">
        <v>5</v>
      </c>
      <c r="N852">
        <v>2615</v>
      </c>
      <c r="O852">
        <v>1437</v>
      </c>
      <c r="P852">
        <v>664</v>
      </c>
      <c r="Q852">
        <v>375</v>
      </c>
      <c r="R852">
        <v>371</v>
      </c>
      <c r="S852">
        <v>359</v>
      </c>
      <c r="T852">
        <v>340</v>
      </c>
      <c r="U852">
        <v>212</v>
      </c>
      <c r="V852">
        <v>190</v>
      </c>
      <c r="W852">
        <v>156</v>
      </c>
      <c r="X852">
        <v>115</v>
      </c>
      <c r="Y852">
        <v>1443</v>
      </c>
      <c r="Z852">
        <v>363</v>
      </c>
      <c r="AA852">
        <v>377</v>
      </c>
      <c r="AB852">
        <v>363</v>
      </c>
      <c r="AC852">
        <v>326</v>
      </c>
      <c r="AD852">
        <v>1486</v>
      </c>
      <c r="AE852">
        <v>1479</v>
      </c>
      <c r="AF852">
        <v>1445</v>
      </c>
      <c r="AG852">
        <v>1.038567493112948</v>
      </c>
      <c r="AH852">
        <v>1</v>
      </c>
      <c r="AI852">
        <v>0.89807162534435259</v>
      </c>
      <c r="AJ852">
        <v>1.02979902979903</v>
      </c>
      <c r="AK852">
        <v>1.0249480249480249</v>
      </c>
      <c r="AL852">
        <v>1.001386001386001</v>
      </c>
      <c r="AM852">
        <v>2618.6243936243941</v>
      </c>
      <c r="AN852">
        <v>596.31955922865006</v>
      </c>
      <c r="AO852">
        <v>1438.9916839916841</v>
      </c>
      <c r="AP852">
        <v>386</v>
      </c>
      <c r="AQ852">
        <v>382</v>
      </c>
      <c r="AR852">
        <v>369</v>
      </c>
      <c r="AS852">
        <v>350</v>
      </c>
      <c r="AT852">
        <v>213</v>
      </c>
      <c r="AU852">
        <v>194</v>
      </c>
      <c r="AV852">
        <v>163</v>
      </c>
      <c r="AW852">
        <v>122</v>
      </c>
      <c r="AX852">
        <v>384</v>
      </c>
      <c r="AY852">
        <v>380</v>
      </c>
      <c r="AZ852">
        <v>367</v>
      </c>
      <c r="BA852">
        <v>348</v>
      </c>
      <c r="BB852">
        <v>206</v>
      </c>
      <c r="BC852">
        <v>188</v>
      </c>
      <c r="BD852">
        <v>157</v>
      </c>
      <c r="BE852">
        <v>118</v>
      </c>
      <c r="BF852">
        <v>375</v>
      </c>
      <c r="BG852">
        <v>371</v>
      </c>
      <c r="BH852">
        <v>359</v>
      </c>
      <c r="BI852">
        <v>340</v>
      </c>
      <c r="BJ852">
        <v>184</v>
      </c>
      <c r="BK852">
        <v>169</v>
      </c>
      <c r="BL852">
        <v>141</v>
      </c>
      <c r="BM852">
        <v>105</v>
      </c>
      <c r="BN852">
        <f t="shared" si="128"/>
        <v>386</v>
      </c>
      <c r="BO852">
        <f t="shared" si="129"/>
        <v>382</v>
      </c>
      <c r="BP852">
        <f t="shared" si="130"/>
        <v>369</v>
      </c>
      <c r="BQ852">
        <f t="shared" si="131"/>
        <v>350</v>
      </c>
      <c r="BR852">
        <f>IF(ISNUMBER(VLOOKUP($A852,[1]Blad1!$A$2:$C$116,2,FALSE)),ROUND(VLOOKUP($A852,[1]Blad1!$A$2:$C$116,2,FALSE)*AT852/SUM($AT852:$AW852),0),AT852)</f>
        <v>213</v>
      </c>
      <c r="BS852">
        <f>IF(ISNUMBER(VLOOKUP($A852,[1]Blad1!$A$2:$C$116,2,FALSE)),ROUND(VLOOKUP($A852,[1]Blad1!$A$2:$C$116,2,FALSE)*AU852/SUM($AT852:$AW852),0),AU852)</f>
        <v>194</v>
      </c>
      <c r="BT852">
        <f>IF(ISNUMBER(VLOOKUP($A852,[1]Blad1!$A$2:$C$116,2,FALSE)),ROUND(VLOOKUP($A852,[1]Blad1!$A$2:$C$116,2,FALSE)*AV852/SUM($AT852:$AW852),0),AV852)</f>
        <v>163</v>
      </c>
      <c r="BU852">
        <f>IF(ISNUMBER(VLOOKUP($A852,[1]Blad1!$A$2:$C$116,2,FALSE)),ROUND(VLOOKUP($A852,[1]Blad1!$A$2:$C$116,2,FALSE)*AW852/SUM($AT852:$AW852),0),AW852)</f>
        <v>122</v>
      </c>
      <c r="BV852">
        <f t="shared" si="132"/>
        <v>384</v>
      </c>
      <c r="BW852">
        <f t="shared" si="133"/>
        <v>380</v>
      </c>
      <c r="BX852">
        <f t="shared" si="134"/>
        <v>367</v>
      </c>
      <c r="BY852">
        <f t="shared" si="135"/>
        <v>348</v>
      </c>
      <c r="BZ852">
        <f>IF(ISNUMBER(VLOOKUP($A852,[1]Blad1!$A$2:$C$116,2,FALSE)),ROUND(VLOOKUP($A852,[1]Blad1!$A$2:$C$116,2,FALSE)*BB852/SUM($AT852:$AW852),0),BB852)</f>
        <v>206</v>
      </c>
      <c r="CA852">
        <f>IF(ISNUMBER(VLOOKUP($A852,[1]Blad1!$A$2:$C$116,2,FALSE)),ROUND(VLOOKUP($A852,[1]Blad1!$A$2:$C$116,2,FALSE)*BC852/SUM($AT852:$AW852),0),BC852)</f>
        <v>188</v>
      </c>
      <c r="CB852">
        <f>IF(ISNUMBER(VLOOKUP($A852,[1]Blad1!$A$2:$C$116,2,FALSE)),ROUND(VLOOKUP($A852,[1]Blad1!$A$2:$C$116,2,FALSE)*BD852/SUM($AT852:$AW852),0),BD852)</f>
        <v>157</v>
      </c>
      <c r="CC852">
        <f>IF(ISNUMBER(VLOOKUP($A852,[1]Blad1!$A$2:$C$116,2,FALSE)),ROUND(VLOOKUP($A852,[1]Blad1!$A$2:$C$116,2,FALSE)*BE852/SUM($AT852:$AW852),0),BE852)</f>
        <v>118</v>
      </c>
      <c r="CH852">
        <f>IF(ISNUMBER(VLOOKUP($A852,[1]Blad1!$A$2:$C$116,2,FALSE)),ROUND(VLOOKUP($A852,[1]Blad1!$A$2:$C$116,2,FALSE)*BJ852/SUM($AT852:$AW852),0),BJ852)</f>
        <v>184</v>
      </c>
      <c r="CI852">
        <f>IF(ISNUMBER(VLOOKUP($A852,[1]Blad1!$A$2:$C$116,2,FALSE)),ROUND(VLOOKUP($A852,[1]Blad1!$A$2:$C$116,2,FALSE)*BK852/SUM($AT852:$AW852),0),BK852)</f>
        <v>169</v>
      </c>
      <c r="CJ852">
        <f>IF(ISNUMBER(VLOOKUP($A852,[1]Blad1!$A$2:$C$116,2,FALSE)),ROUND(VLOOKUP($A852,[1]Blad1!$A$2:$C$116,2,FALSE)*BL852/SUM($AT852:$AW852),0),BL852)</f>
        <v>141</v>
      </c>
      <c r="CK852">
        <f>IF(ISNUMBER(VLOOKUP($A852,[1]Blad1!$A$2:$C$116,2,FALSE)),ROUND(VLOOKUP($A852,[1]Blad1!$A$2:$C$116,2,FALSE)*BM852/SUM($AT852:$AW852),0),BM852)</f>
        <v>105</v>
      </c>
    </row>
    <row r="853" spans="1:89" x14ac:dyDescent="0.3">
      <c r="A853">
        <v>852</v>
      </c>
      <c r="B853" t="s">
        <v>916</v>
      </c>
      <c r="C853">
        <v>340</v>
      </c>
      <c r="D853" t="s">
        <v>1274</v>
      </c>
      <c r="G853" t="s">
        <v>2767</v>
      </c>
      <c r="H853" t="s">
        <v>3263</v>
      </c>
      <c r="I853" t="s">
        <v>3482</v>
      </c>
      <c r="J853" t="s">
        <v>3549</v>
      </c>
      <c r="K853">
        <v>1610</v>
      </c>
      <c r="L853">
        <v>80</v>
      </c>
      <c r="M853">
        <v>3</v>
      </c>
      <c r="N853">
        <v>7520</v>
      </c>
      <c r="O853">
        <v>4040</v>
      </c>
      <c r="P853">
        <v>1770</v>
      </c>
      <c r="Q853">
        <v>1252</v>
      </c>
      <c r="R853">
        <v>1192</v>
      </c>
      <c r="S853">
        <v>961</v>
      </c>
      <c r="T853">
        <v>643</v>
      </c>
      <c r="U853">
        <v>446</v>
      </c>
      <c r="V853">
        <v>458</v>
      </c>
      <c r="W853">
        <v>444</v>
      </c>
      <c r="X853">
        <v>422</v>
      </c>
      <c r="Y853">
        <v>7751</v>
      </c>
      <c r="Z853">
        <v>1770</v>
      </c>
      <c r="AA853">
        <v>1684</v>
      </c>
      <c r="AB853">
        <v>1620</v>
      </c>
      <c r="AC853">
        <v>1458</v>
      </c>
      <c r="AD853">
        <v>7638</v>
      </c>
      <c r="AE853">
        <v>7414</v>
      </c>
      <c r="AF853">
        <v>6696</v>
      </c>
      <c r="AG853">
        <v>0.9514124293785311</v>
      </c>
      <c r="AH853">
        <v>0.9152542372881356</v>
      </c>
      <c r="AI853">
        <v>0.82372881355932204</v>
      </c>
      <c r="AJ853">
        <v>0.98542123596955233</v>
      </c>
      <c r="AK853">
        <v>0.95652173913043481</v>
      </c>
      <c r="AL853">
        <v>0.86388853051219194</v>
      </c>
      <c r="AM853">
        <v>6496.4417494516838</v>
      </c>
      <c r="AN853">
        <v>1458</v>
      </c>
      <c r="AO853">
        <v>3490.1096632692561</v>
      </c>
      <c r="AP853">
        <v>1233</v>
      </c>
      <c r="AQ853">
        <v>1174</v>
      </c>
      <c r="AR853">
        <v>946</v>
      </c>
      <c r="AS853">
        <v>633</v>
      </c>
      <c r="AT853">
        <v>410</v>
      </c>
      <c r="AU853">
        <v>431</v>
      </c>
      <c r="AV853">
        <v>425</v>
      </c>
      <c r="AW853">
        <v>412</v>
      </c>
      <c r="AX853">
        <v>1197</v>
      </c>
      <c r="AY853">
        <v>1140</v>
      </c>
      <c r="AZ853">
        <v>919</v>
      </c>
      <c r="BA853">
        <v>615</v>
      </c>
      <c r="BB853">
        <v>395</v>
      </c>
      <c r="BC853">
        <v>415</v>
      </c>
      <c r="BD853">
        <v>409</v>
      </c>
      <c r="BE853">
        <v>396</v>
      </c>
      <c r="BF853">
        <v>1081</v>
      </c>
      <c r="BG853">
        <v>1029</v>
      </c>
      <c r="BH853">
        <v>830</v>
      </c>
      <c r="BI853">
        <v>555</v>
      </c>
      <c r="BJ853">
        <v>355</v>
      </c>
      <c r="BK853">
        <v>373</v>
      </c>
      <c r="BL853">
        <v>367</v>
      </c>
      <c r="BM853">
        <v>356</v>
      </c>
      <c r="BN853">
        <f t="shared" si="128"/>
        <v>1233</v>
      </c>
      <c r="BO853">
        <f t="shared" si="129"/>
        <v>1174</v>
      </c>
      <c r="BP853">
        <f t="shared" si="130"/>
        <v>946</v>
      </c>
      <c r="BQ853">
        <f t="shared" si="131"/>
        <v>633</v>
      </c>
      <c r="BR853">
        <f>IF(ISNUMBER(VLOOKUP($A853,[1]Blad1!$A$2:$C$116,2,FALSE)),ROUND(VLOOKUP($A853,[1]Blad1!$A$2:$C$116,2,FALSE)*AT853/SUM($AT853:$AW853),0),AT853)</f>
        <v>410</v>
      </c>
      <c r="BS853">
        <f>IF(ISNUMBER(VLOOKUP($A853,[1]Blad1!$A$2:$C$116,2,FALSE)),ROUND(VLOOKUP($A853,[1]Blad1!$A$2:$C$116,2,FALSE)*AU853/SUM($AT853:$AW853),0),AU853)</f>
        <v>431</v>
      </c>
      <c r="BT853">
        <f>IF(ISNUMBER(VLOOKUP($A853,[1]Blad1!$A$2:$C$116,2,FALSE)),ROUND(VLOOKUP($A853,[1]Blad1!$A$2:$C$116,2,FALSE)*AV853/SUM($AT853:$AW853),0),AV853)</f>
        <v>425</v>
      </c>
      <c r="BU853">
        <f>IF(ISNUMBER(VLOOKUP($A853,[1]Blad1!$A$2:$C$116,2,FALSE)),ROUND(VLOOKUP($A853,[1]Blad1!$A$2:$C$116,2,FALSE)*AW853/SUM($AT853:$AW853),0),AW853)</f>
        <v>412</v>
      </c>
      <c r="BV853">
        <f t="shared" si="132"/>
        <v>1197</v>
      </c>
      <c r="BW853">
        <f t="shared" si="133"/>
        <v>1140</v>
      </c>
      <c r="BX853">
        <f t="shared" si="134"/>
        <v>919</v>
      </c>
      <c r="BY853">
        <f t="shared" si="135"/>
        <v>615</v>
      </c>
      <c r="BZ853">
        <f>IF(ISNUMBER(VLOOKUP($A853,[1]Blad1!$A$2:$C$116,2,FALSE)),ROUND(VLOOKUP($A853,[1]Blad1!$A$2:$C$116,2,FALSE)*BB853/SUM($AT853:$AW853),0),BB853)</f>
        <v>395</v>
      </c>
      <c r="CA853">
        <f>IF(ISNUMBER(VLOOKUP($A853,[1]Blad1!$A$2:$C$116,2,FALSE)),ROUND(VLOOKUP($A853,[1]Blad1!$A$2:$C$116,2,FALSE)*BC853/SUM($AT853:$AW853),0),BC853)</f>
        <v>415</v>
      </c>
      <c r="CB853">
        <f>IF(ISNUMBER(VLOOKUP($A853,[1]Blad1!$A$2:$C$116,2,FALSE)),ROUND(VLOOKUP($A853,[1]Blad1!$A$2:$C$116,2,FALSE)*BD853/SUM($AT853:$AW853),0),BD853)</f>
        <v>409</v>
      </c>
      <c r="CC853">
        <f>IF(ISNUMBER(VLOOKUP($A853,[1]Blad1!$A$2:$C$116,2,FALSE)),ROUND(VLOOKUP($A853,[1]Blad1!$A$2:$C$116,2,FALSE)*BE853/SUM($AT853:$AW853),0),BE853)</f>
        <v>396</v>
      </c>
      <c r="CH853">
        <f>IF(ISNUMBER(VLOOKUP($A853,[1]Blad1!$A$2:$C$116,2,FALSE)),ROUND(VLOOKUP($A853,[1]Blad1!$A$2:$C$116,2,FALSE)*BJ853/SUM($AT853:$AW853),0),BJ853)</f>
        <v>355</v>
      </c>
      <c r="CI853">
        <f>IF(ISNUMBER(VLOOKUP($A853,[1]Blad1!$A$2:$C$116,2,FALSE)),ROUND(VLOOKUP($A853,[1]Blad1!$A$2:$C$116,2,FALSE)*BK853/SUM($AT853:$AW853),0),BK853)</f>
        <v>373</v>
      </c>
      <c r="CJ853">
        <f>IF(ISNUMBER(VLOOKUP($A853,[1]Blad1!$A$2:$C$116,2,FALSE)),ROUND(VLOOKUP($A853,[1]Blad1!$A$2:$C$116,2,FALSE)*BL853/SUM($AT853:$AW853),0),BL853)</f>
        <v>367</v>
      </c>
      <c r="CK853">
        <f>IF(ISNUMBER(VLOOKUP($A853,[1]Blad1!$A$2:$C$116,2,FALSE)),ROUND(VLOOKUP($A853,[1]Blad1!$A$2:$C$116,2,FALSE)*BM853/SUM($AT853:$AW853),0),BM853)</f>
        <v>356</v>
      </c>
    </row>
    <row r="854" spans="1:89" x14ac:dyDescent="0.3">
      <c r="A854">
        <v>853</v>
      </c>
      <c r="B854" t="s">
        <v>917</v>
      </c>
      <c r="C854">
        <v>341</v>
      </c>
      <c r="D854" t="s">
        <v>1274</v>
      </c>
      <c r="G854" t="s">
        <v>2768</v>
      </c>
      <c r="H854" t="s">
        <v>3264</v>
      </c>
      <c r="I854" t="s">
        <v>3483</v>
      </c>
      <c r="J854" t="s">
        <v>3550</v>
      </c>
      <c r="K854">
        <v>1199</v>
      </c>
      <c r="L854">
        <v>60</v>
      </c>
      <c r="M854">
        <v>1</v>
      </c>
      <c r="N854">
        <v>5000</v>
      </c>
      <c r="O854">
        <v>3112</v>
      </c>
      <c r="P854">
        <v>5664</v>
      </c>
      <c r="Q854">
        <v>773</v>
      </c>
      <c r="R854">
        <v>956</v>
      </c>
      <c r="S854">
        <v>880</v>
      </c>
      <c r="T854">
        <v>602</v>
      </c>
      <c r="U854">
        <v>1553</v>
      </c>
      <c r="V854">
        <v>1510</v>
      </c>
      <c r="W854">
        <v>1389</v>
      </c>
      <c r="X854">
        <v>1238</v>
      </c>
      <c r="Y854">
        <v>5307</v>
      </c>
      <c r="Z854">
        <v>5664</v>
      </c>
      <c r="AA854">
        <v>5842</v>
      </c>
      <c r="AB854">
        <v>5697</v>
      </c>
      <c r="AC854">
        <v>5141</v>
      </c>
      <c r="AD854">
        <v>6917</v>
      </c>
      <c r="AE854">
        <v>7646</v>
      </c>
      <c r="AF854">
        <v>6468</v>
      </c>
      <c r="AG854">
        <v>1.0314265536723159</v>
      </c>
      <c r="AH854">
        <v>1.005826271186441</v>
      </c>
      <c r="AI854">
        <v>0.90766242937853103</v>
      </c>
      <c r="AJ854">
        <v>1.303372903712078</v>
      </c>
      <c r="AK854">
        <v>1.440738647069908</v>
      </c>
      <c r="AL854">
        <v>1.218767665347654</v>
      </c>
      <c r="AM854">
        <v>6093.8383267382696</v>
      </c>
      <c r="AN854">
        <v>5141</v>
      </c>
      <c r="AO854">
        <v>3792.8049745618991</v>
      </c>
      <c r="AP854">
        <v>1007</v>
      </c>
      <c r="AQ854">
        <v>1246</v>
      </c>
      <c r="AR854">
        <v>1146</v>
      </c>
      <c r="AS854">
        <v>784</v>
      </c>
      <c r="AT854">
        <v>1552</v>
      </c>
      <c r="AU854">
        <v>1542</v>
      </c>
      <c r="AV854">
        <v>1444</v>
      </c>
      <c r="AW854">
        <v>1311</v>
      </c>
      <c r="AX854">
        <v>1113</v>
      </c>
      <c r="AY854">
        <v>1377</v>
      </c>
      <c r="AZ854">
        <v>1267</v>
      </c>
      <c r="BA854">
        <v>867</v>
      </c>
      <c r="BB854">
        <v>1516</v>
      </c>
      <c r="BC854">
        <v>1504</v>
      </c>
      <c r="BD854">
        <v>1407</v>
      </c>
      <c r="BE854">
        <v>1277</v>
      </c>
      <c r="BF854">
        <v>942</v>
      </c>
      <c r="BG854">
        <v>1165</v>
      </c>
      <c r="BH854">
        <v>1072</v>
      </c>
      <c r="BI854">
        <v>733</v>
      </c>
      <c r="BJ854">
        <v>1367</v>
      </c>
      <c r="BK854">
        <v>1357</v>
      </c>
      <c r="BL854">
        <v>1270</v>
      </c>
      <c r="BM854">
        <v>1152</v>
      </c>
      <c r="BN854">
        <f t="shared" si="128"/>
        <v>1007</v>
      </c>
      <c r="BO854">
        <f t="shared" si="129"/>
        <v>1246</v>
      </c>
      <c r="BP854">
        <f t="shared" si="130"/>
        <v>1146</v>
      </c>
      <c r="BQ854">
        <f t="shared" si="131"/>
        <v>784</v>
      </c>
      <c r="BR854">
        <f>IF(ISNUMBER(VLOOKUP($A854,[1]Blad1!$A$2:$C$116,2,FALSE)),ROUND(VLOOKUP($A854,[1]Blad1!$A$2:$C$116,2,FALSE)*AT854/SUM($AT854:$AW854),0),AT854)</f>
        <v>1552</v>
      </c>
      <c r="BS854">
        <f>IF(ISNUMBER(VLOOKUP($A854,[1]Blad1!$A$2:$C$116,2,FALSE)),ROUND(VLOOKUP($A854,[1]Blad1!$A$2:$C$116,2,FALSE)*AU854/SUM($AT854:$AW854),0),AU854)</f>
        <v>1542</v>
      </c>
      <c r="BT854">
        <f>IF(ISNUMBER(VLOOKUP($A854,[1]Blad1!$A$2:$C$116,2,FALSE)),ROUND(VLOOKUP($A854,[1]Blad1!$A$2:$C$116,2,FALSE)*AV854/SUM($AT854:$AW854),0),AV854)</f>
        <v>1444</v>
      </c>
      <c r="BU854">
        <f>IF(ISNUMBER(VLOOKUP($A854,[1]Blad1!$A$2:$C$116,2,FALSE)),ROUND(VLOOKUP($A854,[1]Blad1!$A$2:$C$116,2,FALSE)*AW854/SUM($AT854:$AW854),0),AW854)</f>
        <v>1311</v>
      </c>
      <c r="BV854">
        <f t="shared" si="132"/>
        <v>1113</v>
      </c>
      <c r="BW854">
        <f t="shared" si="133"/>
        <v>1377</v>
      </c>
      <c r="BX854">
        <f t="shared" si="134"/>
        <v>1267</v>
      </c>
      <c r="BY854">
        <f t="shared" si="135"/>
        <v>867</v>
      </c>
      <c r="BZ854">
        <f>IF(ISNUMBER(VLOOKUP($A854,[1]Blad1!$A$2:$C$116,2,FALSE)),ROUND(VLOOKUP($A854,[1]Blad1!$A$2:$C$116,2,FALSE)*BB854/SUM($AT854:$AW854),0),BB854)</f>
        <v>1516</v>
      </c>
      <c r="CA854">
        <f>IF(ISNUMBER(VLOOKUP($A854,[1]Blad1!$A$2:$C$116,2,FALSE)),ROUND(VLOOKUP($A854,[1]Blad1!$A$2:$C$116,2,FALSE)*BC854/SUM($AT854:$AW854),0),BC854)</f>
        <v>1504</v>
      </c>
      <c r="CB854">
        <f>IF(ISNUMBER(VLOOKUP($A854,[1]Blad1!$A$2:$C$116,2,FALSE)),ROUND(VLOOKUP($A854,[1]Blad1!$A$2:$C$116,2,FALSE)*BD854/SUM($AT854:$AW854),0),BD854)</f>
        <v>1407</v>
      </c>
      <c r="CC854">
        <f>IF(ISNUMBER(VLOOKUP($A854,[1]Blad1!$A$2:$C$116,2,FALSE)),ROUND(VLOOKUP($A854,[1]Blad1!$A$2:$C$116,2,FALSE)*BE854/SUM($AT854:$AW854),0),BE854)</f>
        <v>1277</v>
      </c>
      <c r="CH854">
        <f>IF(ISNUMBER(VLOOKUP($A854,[1]Blad1!$A$2:$C$116,2,FALSE)),ROUND(VLOOKUP($A854,[1]Blad1!$A$2:$C$116,2,FALSE)*BJ854/SUM($AT854:$AW854),0),BJ854)</f>
        <v>1367</v>
      </c>
      <c r="CI854">
        <f>IF(ISNUMBER(VLOOKUP($A854,[1]Blad1!$A$2:$C$116,2,FALSE)),ROUND(VLOOKUP($A854,[1]Blad1!$A$2:$C$116,2,FALSE)*BK854/SUM($AT854:$AW854),0),BK854)</f>
        <v>1357</v>
      </c>
      <c r="CJ854">
        <f>IF(ISNUMBER(VLOOKUP($A854,[1]Blad1!$A$2:$C$116,2,FALSE)),ROUND(VLOOKUP($A854,[1]Blad1!$A$2:$C$116,2,FALSE)*BL854/SUM($AT854:$AW854),0),BL854)</f>
        <v>1270</v>
      </c>
      <c r="CK854">
        <f>IF(ISNUMBER(VLOOKUP($A854,[1]Blad1!$A$2:$C$116,2,FALSE)),ROUND(VLOOKUP($A854,[1]Blad1!$A$2:$C$116,2,FALSE)*BM854/SUM($AT854:$AW854),0),BM854)</f>
        <v>1152</v>
      </c>
    </row>
    <row r="855" spans="1:89" x14ac:dyDescent="0.3">
      <c r="A855">
        <v>854</v>
      </c>
      <c r="B855" t="s">
        <v>918</v>
      </c>
      <c r="C855">
        <v>342</v>
      </c>
      <c r="D855" t="s">
        <v>1274</v>
      </c>
      <c r="G855" t="s">
        <v>2769</v>
      </c>
      <c r="H855" t="s">
        <v>3265</v>
      </c>
      <c r="I855" t="s">
        <v>3483</v>
      </c>
      <c r="J855" t="s">
        <v>3550</v>
      </c>
      <c r="K855">
        <v>1200</v>
      </c>
      <c r="L855">
        <v>90</v>
      </c>
      <c r="M855">
        <v>2</v>
      </c>
      <c r="N855">
        <v>10095</v>
      </c>
      <c r="O855">
        <v>5900</v>
      </c>
      <c r="P855">
        <v>5936</v>
      </c>
      <c r="Q855">
        <v>1619</v>
      </c>
      <c r="R855">
        <v>1760</v>
      </c>
      <c r="S855">
        <v>1479</v>
      </c>
      <c r="T855">
        <v>951</v>
      </c>
      <c r="U855">
        <v>993</v>
      </c>
      <c r="V855">
        <v>1362</v>
      </c>
      <c r="W855">
        <v>1611</v>
      </c>
      <c r="X855">
        <v>1864</v>
      </c>
      <c r="Y855">
        <v>10235</v>
      </c>
      <c r="Z855">
        <v>5936</v>
      </c>
      <c r="AA855">
        <v>6181</v>
      </c>
      <c r="AB855">
        <v>6039</v>
      </c>
      <c r="AC855">
        <v>5415</v>
      </c>
      <c r="AD855">
        <v>10273</v>
      </c>
      <c r="AE855">
        <v>10502</v>
      </c>
      <c r="AF855">
        <v>9416</v>
      </c>
      <c r="AG855">
        <v>1.04127358490566</v>
      </c>
      <c r="AH855">
        <v>1.0173517520215629</v>
      </c>
      <c r="AI855">
        <v>0.91223045822102422</v>
      </c>
      <c r="AJ855">
        <v>1.0037127503663901</v>
      </c>
      <c r="AK855">
        <v>1.026086956521739</v>
      </c>
      <c r="AL855">
        <v>0.91998045920859794</v>
      </c>
      <c r="AM855">
        <v>9287.2027357107963</v>
      </c>
      <c r="AN855">
        <v>5415</v>
      </c>
      <c r="AO855">
        <v>5427.8847093307286</v>
      </c>
      <c r="AP855">
        <v>1625</v>
      </c>
      <c r="AQ855">
        <v>1766</v>
      </c>
      <c r="AR855">
        <v>1484</v>
      </c>
      <c r="AS855">
        <v>954</v>
      </c>
      <c r="AT855">
        <v>1002</v>
      </c>
      <c r="AU855">
        <v>1404</v>
      </c>
      <c r="AV855">
        <v>1690</v>
      </c>
      <c r="AW855">
        <v>1993</v>
      </c>
      <c r="AX855">
        <v>1661</v>
      </c>
      <c r="AY855">
        <v>1805</v>
      </c>
      <c r="AZ855">
        <v>1517</v>
      </c>
      <c r="BA855">
        <v>975</v>
      </c>
      <c r="BB855">
        <v>980</v>
      </c>
      <c r="BC855">
        <v>1373</v>
      </c>
      <c r="BD855">
        <v>1651</v>
      </c>
      <c r="BE855">
        <v>1945</v>
      </c>
      <c r="BF855">
        <v>1489</v>
      </c>
      <c r="BG855">
        <v>1619</v>
      </c>
      <c r="BH855">
        <v>1360</v>
      </c>
      <c r="BI855">
        <v>874</v>
      </c>
      <c r="BJ855">
        <v>878</v>
      </c>
      <c r="BK855">
        <v>1231</v>
      </c>
      <c r="BL855">
        <v>1480</v>
      </c>
      <c r="BM855">
        <v>1745</v>
      </c>
      <c r="BN855">
        <f t="shared" si="128"/>
        <v>1625</v>
      </c>
      <c r="BO855">
        <f t="shared" si="129"/>
        <v>1766</v>
      </c>
      <c r="BP855">
        <f t="shared" si="130"/>
        <v>1484</v>
      </c>
      <c r="BQ855">
        <f t="shared" si="131"/>
        <v>954</v>
      </c>
      <c r="BR855">
        <f>IF(ISNUMBER(VLOOKUP($A855,[1]Blad1!$A$2:$C$116,2,FALSE)),ROUND(VLOOKUP($A855,[1]Blad1!$A$2:$C$116,2,FALSE)*AT855/SUM($AT855:$AW855),0),AT855)</f>
        <v>1002</v>
      </c>
      <c r="BS855">
        <f>IF(ISNUMBER(VLOOKUP($A855,[1]Blad1!$A$2:$C$116,2,FALSE)),ROUND(VLOOKUP($A855,[1]Blad1!$A$2:$C$116,2,FALSE)*AU855/SUM($AT855:$AW855),0),AU855)</f>
        <v>1404</v>
      </c>
      <c r="BT855">
        <f>IF(ISNUMBER(VLOOKUP($A855,[1]Blad1!$A$2:$C$116,2,FALSE)),ROUND(VLOOKUP($A855,[1]Blad1!$A$2:$C$116,2,FALSE)*AV855/SUM($AT855:$AW855),0),AV855)</f>
        <v>1690</v>
      </c>
      <c r="BU855">
        <f>IF(ISNUMBER(VLOOKUP($A855,[1]Blad1!$A$2:$C$116,2,FALSE)),ROUND(VLOOKUP($A855,[1]Blad1!$A$2:$C$116,2,FALSE)*AW855/SUM($AT855:$AW855),0),AW855)</f>
        <v>1993</v>
      </c>
      <c r="BV855">
        <f t="shared" si="132"/>
        <v>1661</v>
      </c>
      <c r="BW855">
        <f t="shared" si="133"/>
        <v>1805</v>
      </c>
      <c r="BX855">
        <f t="shared" si="134"/>
        <v>1517</v>
      </c>
      <c r="BY855">
        <f t="shared" si="135"/>
        <v>975</v>
      </c>
      <c r="BZ855">
        <f>IF(ISNUMBER(VLOOKUP($A855,[1]Blad1!$A$2:$C$116,2,FALSE)),ROUND(VLOOKUP($A855,[1]Blad1!$A$2:$C$116,2,FALSE)*BB855/SUM($AT855:$AW855),0),BB855)</f>
        <v>980</v>
      </c>
      <c r="CA855">
        <f>IF(ISNUMBER(VLOOKUP($A855,[1]Blad1!$A$2:$C$116,2,FALSE)),ROUND(VLOOKUP($A855,[1]Blad1!$A$2:$C$116,2,FALSE)*BC855/SUM($AT855:$AW855),0),BC855)</f>
        <v>1373</v>
      </c>
      <c r="CB855">
        <f>IF(ISNUMBER(VLOOKUP($A855,[1]Blad1!$A$2:$C$116,2,FALSE)),ROUND(VLOOKUP($A855,[1]Blad1!$A$2:$C$116,2,FALSE)*BD855/SUM($AT855:$AW855),0),BD855)</f>
        <v>1651</v>
      </c>
      <c r="CC855">
        <f>IF(ISNUMBER(VLOOKUP($A855,[1]Blad1!$A$2:$C$116,2,FALSE)),ROUND(VLOOKUP($A855,[1]Blad1!$A$2:$C$116,2,FALSE)*BE855/SUM($AT855:$AW855),0),BE855)</f>
        <v>1945</v>
      </c>
      <c r="CH855">
        <f>IF(ISNUMBER(VLOOKUP($A855,[1]Blad1!$A$2:$C$116,2,FALSE)),ROUND(VLOOKUP($A855,[1]Blad1!$A$2:$C$116,2,FALSE)*BJ855/SUM($AT855:$AW855),0),BJ855)</f>
        <v>878</v>
      </c>
      <c r="CI855">
        <f>IF(ISNUMBER(VLOOKUP($A855,[1]Blad1!$A$2:$C$116,2,FALSE)),ROUND(VLOOKUP($A855,[1]Blad1!$A$2:$C$116,2,FALSE)*BK855/SUM($AT855:$AW855),0),BK855)</f>
        <v>1231</v>
      </c>
      <c r="CJ855">
        <f>IF(ISNUMBER(VLOOKUP($A855,[1]Blad1!$A$2:$C$116,2,FALSE)),ROUND(VLOOKUP($A855,[1]Blad1!$A$2:$C$116,2,FALSE)*BL855/SUM($AT855:$AW855),0),BL855)</f>
        <v>1480</v>
      </c>
      <c r="CK855">
        <f>IF(ISNUMBER(VLOOKUP($A855,[1]Blad1!$A$2:$C$116,2,FALSE)),ROUND(VLOOKUP($A855,[1]Blad1!$A$2:$C$116,2,FALSE)*BM855/SUM($AT855:$AW855),0),BM855)</f>
        <v>1745</v>
      </c>
    </row>
    <row r="856" spans="1:89" x14ac:dyDescent="0.3">
      <c r="A856">
        <v>855</v>
      </c>
      <c r="B856" t="s">
        <v>919</v>
      </c>
      <c r="C856">
        <v>343</v>
      </c>
      <c r="D856" t="s">
        <v>1274</v>
      </c>
      <c r="G856" t="s">
        <v>2770</v>
      </c>
      <c r="H856" t="s">
        <v>3266</v>
      </c>
      <c r="I856" t="s">
        <v>3483</v>
      </c>
      <c r="J856" t="s">
        <v>3550</v>
      </c>
      <c r="K856">
        <v>1201</v>
      </c>
      <c r="L856">
        <v>100</v>
      </c>
      <c r="M856">
        <v>2</v>
      </c>
      <c r="N856">
        <v>9820</v>
      </c>
      <c r="O856">
        <v>5516</v>
      </c>
      <c r="P856">
        <v>3441</v>
      </c>
      <c r="Q856">
        <v>1247</v>
      </c>
      <c r="R856">
        <v>1462</v>
      </c>
      <c r="S856">
        <v>1496</v>
      </c>
      <c r="T856">
        <v>1337</v>
      </c>
      <c r="U856">
        <v>557</v>
      </c>
      <c r="V856">
        <v>776</v>
      </c>
      <c r="W856">
        <v>938</v>
      </c>
      <c r="X856">
        <v>1105</v>
      </c>
      <c r="Y856">
        <v>9846</v>
      </c>
      <c r="Z856">
        <v>3441</v>
      </c>
      <c r="AA856">
        <v>3581</v>
      </c>
      <c r="AB856">
        <v>3501</v>
      </c>
      <c r="AC856">
        <v>3139</v>
      </c>
      <c r="AD856">
        <v>10906</v>
      </c>
      <c r="AE856">
        <v>11807</v>
      </c>
      <c r="AF856">
        <v>11068</v>
      </c>
      <c r="AG856">
        <v>1.04068584713746</v>
      </c>
      <c r="AH856">
        <v>1.01743679163034</v>
      </c>
      <c r="AI856">
        <v>0.91223481546062191</v>
      </c>
      <c r="AJ856">
        <v>1.10765793215519</v>
      </c>
      <c r="AK856">
        <v>1.1991671744871011</v>
      </c>
      <c r="AL856">
        <v>1.1241113142392849</v>
      </c>
      <c r="AM856">
        <v>11038.77310582978</v>
      </c>
      <c r="AN856">
        <v>3139</v>
      </c>
      <c r="AO856">
        <v>6200.5980093438948</v>
      </c>
      <c r="AP856">
        <v>1381</v>
      </c>
      <c r="AQ856">
        <v>1619</v>
      </c>
      <c r="AR856">
        <v>1657</v>
      </c>
      <c r="AS856">
        <v>1480</v>
      </c>
      <c r="AT856">
        <v>562</v>
      </c>
      <c r="AU856">
        <v>800</v>
      </c>
      <c r="AV856">
        <v>983</v>
      </c>
      <c r="AW856">
        <v>1182</v>
      </c>
      <c r="AX856">
        <v>1495</v>
      </c>
      <c r="AY856">
        <v>1753</v>
      </c>
      <c r="AZ856">
        <v>1793</v>
      </c>
      <c r="BA856">
        <v>1603</v>
      </c>
      <c r="BB856">
        <v>550</v>
      </c>
      <c r="BC856">
        <v>782</v>
      </c>
      <c r="BD856">
        <v>960</v>
      </c>
      <c r="BE856">
        <v>1153</v>
      </c>
      <c r="BF856">
        <v>1401</v>
      </c>
      <c r="BG856">
        <v>1643</v>
      </c>
      <c r="BH856">
        <v>1681</v>
      </c>
      <c r="BI856">
        <v>1502</v>
      </c>
      <c r="BJ856">
        <v>493</v>
      </c>
      <c r="BK856">
        <v>701</v>
      </c>
      <c r="BL856">
        <v>861</v>
      </c>
      <c r="BM856">
        <v>1034</v>
      </c>
      <c r="BN856">
        <f t="shared" si="128"/>
        <v>1381</v>
      </c>
      <c r="BO856">
        <f t="shared" si="129"/>
        <v>1619</v>
      </c>
      <c r="BP856">
        <f t="shared" si="130"/>
        <v>1657</v>
      </c>
      <c r="BQ856">
        <f t="shared" si="131"/>
        <v>1480</v>
      </c>
      <c r="BR856">
        <f>IF(ISNUMBER(VLOOKUP($A856,[1]Blad1!$A$2:$C$116,2,FALSE)),ROUND(VLOOKUP($A856,[1]Blad1!$A$2:$C$116,2,FALSE)*AT856/SUM($AT856:$AW856),0),AT856)</f>
        <v>562</v>
      </c>
      <c r="BS856">
        <f>IF(ISNUMBER(VLOOKUP($A856,[1]Blad1!$A$2:$C$116,2,FALSE)),ROUND(VLOOKUP($A856,[1]Blad1!$A$2:$C$116,2,FALSE)*AU856/SUM($AT856:$AW856),0),AU856)</f>
        <v>800</v>
      </c>
      <c r="BT856">
        <f>IF(ISNUMBER(VLOOKUP($A856,[1]Blad1!$A$2:$C$116,2,FALSE)),ROUND(VLOOKUP($A856,[1]Blad1!$A$2:$C$116,2,FALSE)*AV856/SUM($AT856:$AW856),0),AV856)</f>
        <v>983</v>
      </c>
      <c r="BU856">
        <f>IF(ISNUMBER(VLOOKUP($A856,[1]Blad1!$A$2:$C$116,2,FALSE)),ROUND(VLOOKUP($A856,[1]Blad1!$A$2:$C$116,2,FALSE)*AW856/SUM($AT856:$AW856),0),AW856)</f>
        <v>1182</v>
      </c>
      <c r="BV856">
        <f t="shared" si="132"/>
        <v>1495</v>
      </c>
      <c r="BW856">
        <f t="shared" si="133"/>
        <v>1753</v>
      </c>
      <c r="BX856">
        <f t="shared" si="134"/>
        <v>1793</v>
      </c>
      <c r="BY856">
        <f t="shared" si="135"/>
        <v>1603</v>
      </c>
      <c r="BZ856">
        <f>IF(ISNUMBER(VLOOKUP($A856,[1]Blad1!$A$2:$C$116,2,FALSE)),ROUND(VLOOKUP($A856,[1]Blad1!$A$2:$C$116,2,FALSE)*BB856/SUM($AT856:$AW856),0),BB856)</f>
        <v>550</v>
      </c>
      <c r="CA856">
        <f>IF(ISNUMBER(VLOOKUP($A856,[1]Blad1!$A$2:$C$116,2,FALSE)),ROUND(VLOOKUP($A856,[1]Blad1!$A$2:$C$116,2,FALSE)*BC856/SUM($AT856:$AW856),0),BC856)</f>
        <v>782</v>
      </c>
      <c r="CB856">
        <f>IF(ISNUMBER(VLOOKUP($A856,[1]Blad1!$A$2:$C$116,2,FALSE)),ROUND(VLOOKUP($A856,[1]Blad1!$A$2:$C$116,2,FALSE)*BD856/SUM($AT856:$AW856),0),BD856)</f>
        <v>960</v>
      </c>
      <c r="CC856">
        <f>IF(ISNUMBER(VLOOKUP($A856,[1]Blad1!$A$2:$C$116,2,FALSE)),ROUND(VLOOKUP($A856,[1]Blad1!$A$2:$C$116,2,FALSE)*BE856/SUM($AT856:$AW856),0),BE856)</f>
        <v>1153</v>
      </c>
      <c r="CH856">
        <f>IF(ISNUMBER(VLOOKUP($A856,[1]Blad1!$A$2:$C$116,2,FALSE)),ROUND(VLOOKUP($A856,[1]Blad1!$A$2:$C$116,2,FALSE)*BJ856/SUM($AT856:$AW856),0),BJ856)</f>
        <v>493</v>
      </c>
      <c r="CI856">
        <f>IF(ISNUMBER(VLOOKUP($A856,[1]Blad1!$A$2:$C$116,2,FALSE)),ROUND(VLOOKUP($A856,[1]Blad1!$A$2:$C$116,2,FALSE)*BK856/SUM($AT856:$AW856),0),BK856)</f>
        <v>701</v>
      </c>
      <c r="CJ856">
        <f>IF(ISNUMBER(VLOOKUP($A856,[1]Blad1!$A$2:$C$116,2,FALSE)),ROUND(VLOOKUP($A856,[1]Blad1!$A$2:$C$116,2,FALSE)*BL856/SUM($AT856:$AW856),0),BL856)</f>
        <v>861</v>
      </c>
      <c r="CK856">
        <f>IF(ISNUMBER(VLOOKUP($A856,[1]Blad1!$A$2:$C$116,2,FALSE)),ROUND(VLOOKUP($A856,[1]Blad1!$A$2:$C$116,2,FALSE)*BM856/SUM($AT856:$AW856),0),BM856)</f>
        <v>1034</v>
      </c>
    </row>
    <row r="857" spans="1:89" x14ac:dyDescent="0.3">
      <c r="A857">
        <v>856</v>
      </c>
      <c r="B857" t="s">
        <v>920</v>
      </c>
      <c r="C857">
        <v>344</v>
      </c>
      <c r="D857" t="s">
        <v>1274</v>
      </c>
      <c r="G857" t="s">
        <v>2771</v>
      </c>
      <c r="H857" t="s">
        <v>3267</v>
      </c>
      <c r="I857" t="s">
        <v>3483</v>
      </c>
      <c r="J857" t="s">
        <v>3550</v>
      </c>
      <c r="K857">
        <v>1202</v>
      </c>
      <c r="L857">
        <v>80</v>
      </c>
      <c r="M857">
        <v>2</v>
      </c>
      <c r="N857">
        <v>7605</v>
      </c>
      <c r="O857">
        <v>4342</v>
      </c>
      <c r="P857">
        <v>4497</v>
      </c>
      <c r="Q857">
        <v>1326</v>
      </c>
      <c r="R857">
        <v>1429</v>
      </c>
      <c r="S857">
        <v>1078</v>
      </c>
      <c r="T857">
        <v>541</v>
      </c>
      <c r="U857">
        <v>1479</v>
      </c>
      <c r="V857">
        <v>1214</v>
      </c>
      <c r="W857">
        <v>1033</v>
      </c>
      <c r="X857">
        <v>848</v>
      </c>
      <c r="Y857">
        <v>7405</v>
      </c>
      <c r="Z857">
        <v>4497</v>
      </c>
      <c r="AA857">
        <v>4265</v>
      </c>
      <c r="AB857">
        <v>4019</v>
      </c>
      <c r="AC857">
        <v>3617</v>
      </c>
      <c r="AD857">
        <v>7432</v>
      </c>
      <c r="AE857">
        <v>7408</v>
      </c>
      <c r="AF857">
        <v>7008</v>
      </c>
      <c r="AG857">
        <v>0.94841005114520793</v>
      </c>
      <c r="AH857">
        <v>0.89370691572159222</v>
      </c>
      <c r="AI857">
        <v>0.80431398710251278</v>
      </c>
      <c r="AJ857">
        <v>1.0036461850101279</v>
      </c>
      <c r="AK857">
        <v>1.000405131667792</v>
      </c>
      <c r="AL857">
        <v>0.9463875759621877</v>
      </c>
      <c r="AM857">
        <v>7197.277515192437</v>
      </c>
      <c r="AN857">
        <v>3617</v>
      </c>
      <c r="AO857">
        <v>4109.2148548278183</v>
      </c>
      <c r="AP857">
        <v>1330</v>
      </c>
      <c r="AQ857">
        <v>1434</v>
      </c>
      <c r="AR857">
        <v>1081</v>
      </c>
      <c r="AS857">
        <v>542</v>
      </c>
      <c r="AT857">
        <v>1360</v>
      </c>
      <c r="AU857">
        <v>1140</v>
      </c>
      <c r="AV857">
        <v>987</v>
      </c>
      <c r="AW857">
        <v>826</v>
      </c>
      <c r="AX857">
        <v>1326</v>
      </c>
      <c r="AY857">
        <v>1429</v>
      </c>
      <c r="AZ857">
        <v>1078</v>
      </c>
      <c r="BA857">
        <v>541</v>
      </c>
      <c r="BB857">
        <v>1283</v>
      </c>
      <c r="BC857">
        <v>1074</v>
      </c>
      <c r="BD857">
        <v>930</v>
      </c>
      <c r="BE857">
        <v>777</v>
      </c>
      <c r="BF857">
        <v>1254</v>
      </c>
      <c r="BG857">
        <v>1352</v>
      </c>
      <c r="BH857">
        <v>1020</v>
      </c>
      <c r="BI857">
        <v>511</v>
      </c>
      <c r="BJ857">
        <v>1154</v>
      </c>
      <c r="BK857">
        <v>967</v>
      </c>
      <c r="BL857">
        <v>836</v>
      </c>
      <c r="BM857">
        <v>699</v>
      </c>
      <c r="BN857">
        <f t="shared" si="128"/>
        <v>1330</v>
      </c>
      <c r="BO857">
        <f t="shared" si="129"/>
        <v>1434</v>
      </c>
      <c r="BP857">
        <f t="shared" si="130"/>
        <v>1081</v>
      </c>
      <c r="BQ857">
        <f t="shared" si="131"/>
        <v>542</v>
      </c>
      <c r="BR857">
        <f>IF(ISNUMBER(VLOOKUP($A857,[1]Blad1!$A$2:$C$116,2,FALSE)),ROUND(VLOOKUP($A857,[1]Blad1!$A$2:$C$116,2,FALSE)*AT857/SUM($AT857:$AW857),0),AT857)</f>
        <v>1360</v>
      </c>
      <c r="BS857">
        <f>IF(ISNUMBER(VLOOKUP($A857,[1]Blad1!$A$2:$C$116,2,FALSE)),ROUND(VLOOKUP($A857,[1]Blad1!$A$2:$C$116,2,FALSE)*AU857/SUM($AT857:$AW857),0),AU857)</f>
        <v>1140</v>
      </c>
      <c r="BT857">
        <f>IF(ISNUMBER(VLOOKUP($A857,[1]Blad1!$A$2:$C$116,2,FALSE)),ROUND(VLOOKUP($A857,[1]Blad1!$A$2:$C$116,2,FALSE)*AV857/SUM($AT857:$AW857),0),AV857)</f>
        <v>987</v>
      </c>
      <c r="BU857">
        <f>IF(ISNUMBER(VLOOKUP($A857,[1]Blad1!$A$2:$C$116,2,FALSE)),ROUND(VLOOKUP($A857,[1]Blad1!$A$2:$C$116,2,FALSE)*AW857/SUM($AT857:$AW857),0),AW857)</f>
        <v>826</v>
      </c>
      <c r="BV857">
        <f t="shared" si="132"/>
        <v>1326</v>
      </c>
      <c r="BW857">
        <f t="shared" si="133"/>
        <v>1429</v>
      </c>
      <c r="BX857">
        <f t="shared" si="134"/>
        <v>1078</v>
      </c>
      <c r="BY857">
        <f t="shared" si="135"/>
        <v>541</v>
      </c>
      <c r="BZ857">
        <f>IF(ISNUMBER(VLOOKUP($A857,[1]Blad1!$A$2:$C$116,2,FALSE)),ROUND(VLOOKUP($A857,[1]Blad1!$A$2:$C$116,2,FALSE)*BB857/SUM($AT857:$AW857),0),BB857)</f>
        <v>1283</v>
      </c>
      <c r="CA857">
        <f>IF(ISNUMBER(VLOOKUP($A857,[1]Blad1!$A$2:$C$116,2,FALSE)),ROUND(VLOOKUP($A857,[1]Blad1!$A$2:$C$116,2,FALSE)*BC857/SUM($AT857:$AW857),0),BC857)</f>
        <v>1074</v>
      </c>
      <c r="CB857">
        <f>IF(ISNUMBER(VLOOKUP($A857,[1]Blad1!$A$2:$C$116,2,FALSE)),ROUND(VLOOKUP($A857,[1]Blad1!$A$2:$C$116,2,FALSE)*BD857/SUM($AT857:$AW857),0),BD857)</f>
        <v>930</v>
      </c>
      <c r="CC857">
        <f>IF(ISNUMBER(VLOOKUP($A857,[1]Blad1!$A$2:$C$116,2,FALSE)),ROUND(VLOOKUP($A857,[1]Blad1!$A$2:$C$116,2,FALSE)*BE857/SUM($AT857:$AW857),0),BE857)</f>
        <v>777</v>
      </c>
      <c r="CH857">
        <f>IF(ISNUMBER(VLOOKUP($A857,[1]Blad1!$A$2:$C$116,2,FALSE)),ROUND(VLOOKUP($A857,[1]Blad1!$A$2:$C$116,2,FALSE)*BJ857/SUM($AT857:$AW857),0),BJ857)</f>
        <v>1154</v>
      </c>
      <c r="CI857">
        <f>IF(ISNUMBER(VLOOKUP($A857,[1]Blad1!$A$2:$C$116,2,FALSE)),ROUND(VLOOKUP($A857,[1]Blad1!$A$2:$C$116,2,FALSE)*BK857/SUM($AT857:$AW857),0),BK857)</f>
        <v>967</v>
      </c>
      <c r="CJ857">
        <f>IF(ISNUMBER(VLOOKUP($A857,[1]Blad1!$A$2:$C$116,2,FALSE)),ROUND(VLOOKUP($A857,[1]Blad1!$A$2:$C$116,2,FALSE)*BL857/SUM($AT857:$AW857),0),BL857)</f>
        <v>836</v>
      </c>
      <c r="CK857">
        <f>IF(ISNUMBER(VLOOKUP($A857,[1]Blad1!$A$2:$C$116,2,FALSE)),ROUND(VLOOKUP($A857,[1]Blad1!$A$2:$C$116,2,FALSE)*BM857/SUM($AT857:$AW857),0),BM857)</f>
        <v>699</v>
      </c>
    </row>
    <row r="858" spans="1:89" x14ac:dyDescent="0.3">
      <c r="A858">
        <v>857</v>
      </c>
      <c r="B858" t="s">
        <v>921</v>
      </c>
      <c r="C858">
        <v>345</v>
      </c>
      <c r="D858" t="s">
        <v>1274</v>
      </c>
      <c r="G858" t="s">
        <v>2772</v>
      </c>
      <c r="H858" t="s">
        <v>3268</v>
      </c>
      <c r="I858" t="s">
        <v>3483</v>
      </c>
      <c r="J858" t="s">
        <v>3550</v>
      </c>
      <c r="K858">
        <v>1203</v>
      </c>
      <c r="L858">
        <v>100</v>
      </c>
      <c r="M858">
        <v>3</v>
      </c>
      <c r="N858">
        <v>5920</v>
      </c>
      <c r="O858">
        <v>3457</v>
      </c>
      <c r="P858">
        <v>1891</v>
      </c>
      <c r="Q858">
        <v>1044</v>
      </c>
      <c r="R858">
        <v>920</v>
      </c>
      <c r="S858">
        <v>772</v>
      </c>
      <c r="T858">
        <v>611</v>
      </c>
      <c r="U858">
        <v>619</v>
      </c>
      <c r="V858">
        <v>524</v>
      </c>
      <c r="W858">
        <v>437</v>
      </c>
      <c r="X858">
        <v>341</v>
      </c>
      <c r="Y858">
        <v>498</v>
      </c>
      <c r="Z858">
        <v>1375</v>
      </c>
      <c r="AA858">
        <v>1430</v>
      </c>
      <c r="AB858">
        <v>1395</v>
      </c>
      <c r="AC858">
        <v>1254</v>
      </c>
      <c r="AD858">
        <v>570</v>
      </c>
      <c r="AE858">
        <v>653</v>
      </c>
      <c r="AF858">
        <v>597</v>
      </c>
      <c r="AG858">
        <v>1.04</v>
      </c>
      <c r="AH858">
        <v>1.0145454545454551</v>
      </c>
      <c r="AI858">
        <v>0.91200000000000003</v>
      </c>
      <c r="AJ858">
        <v>1.1445783132530121</v>
      </c>
      <c r="AK858">
        <v>1.311244979919679</v>
      </c>
      <c r="AL858">
        <v>1.198795180722892</v>
      </c>
      <c r="AM858">
        <v>7096.8674698795176</v>
      </c>
      <c r="AN858">
        <v>1724.5920000000001</v>
      </c>
      <c r="AO858">
        <v>4144.2349397590369</v>
      </c>
      <c r="AP858">
        <v>1194</v>
      </c>
      <c r="AQ858">
        <v>1053</v>
      </c>
      <c r="AR858">
        <v>883</v>
      </c>
      <c r="AS858">
        <v>699</v>
      </c>
      <c r="AT858">
        <v>623</v>
      </c>
      <c r="AU858">
        <v>540</v>
      </c>
      <c r="AV858">
        <v>458</v>
      </c>
      <c r="AW858">
        <v>363</v>
      </c>
      <c r="AX858">
        <v>1368</v>
      </c>
      <c r="AY858">
        <v>1206</v>
      </c>
      <c r="AZ858">
        <v>1012</v>
      </c>
      <c r="BA858">
        <v>801</v>
      </c>
      <c r="BB858">
        <v>610</v>
      </c>
      <c r="BC858">
        <v>527</v>
      </c>
      <c r="BD858">
        <v>446</v>
      </c>
      <c r="BE858">
        <v>355</v>
      </c>
      <c r="BF858">
        <v>1251</v>
      </c>
      <c r="BG858">
        <v>1102</v>
      </c>
      <c r="BH858">
        <v>925</v>
      </c>
      <c r="BI858">
        <v>732</v>
      </c>
      <c r="BJ858">
        <v>548</v>
      </c>
      <c r="BK858">
        <v>474</v>
      </c>
      <c r="BL858">
        <v>402</v>
      </c>
      <c r="BM858">
        <v>319</v>
      </c>
      <c r="BN858">
        <f t="shared" si="128"/>
        <v>1194</v>
      </c>
      <c r="BO858">
        <f t="shared" si="129"/>
        <v>1053</v>
      </c>
      <c r="BP858">
        <f t="shared" si="130"/>
        <v>883</v>
      </c>
      <c r="BQ858">
        <f t="shared" si="131"/>
        <v>699</v>
      </c>
      <c r="BR858">
        <f>IF(ISNUMBER(VLOOKUP($A858,[1]Blad1!$A$2:$C$116,2,FALSE)),ROUND(VLOOKUP($A858,[1]Blad1!$A$2:$C$116,2,FALSE)*AT858/SUM($AT858:$AW858),0),AT858)</f>
        <v>623</v>
      </c>
      <c r="BS858">
        <f>IF(ISNUMBER(VLOOKUP($A858,[1]Blad1!$A$2:$C$116,2,FALSE)),ROUND(VLOOKUP($A858,[1]Blad1!$A$2:$C$116,2,FALSE)*AU858/SUM($AT858:$AW858),0),AU858)</f>
        <v>540</v>
      </c>
      <c r="BT858">
        <f>IF(ISNUMBER(VLOOKUP($A858,[1]Blad1!$A$2:$C$116,2,FALSE)),ROUND(VLOOKUP($A858,[1]Blad1!$A$2:$C$116,2,FALSE)*AV858/SUM($AT858:$AW858),0),AV858)</f>
        <v>458</v>
      </c>
      <c r="BU858">
        <f>IF(ISNUMBER(VLOOKUP($A858,[1]Blad1!$A$2:$C$116,2,FALSE)),ROUND(VLOOKUP($A858,[1]Blad1!$A$2:$C$116,2,FALSE)*AW858/SUM($AT858:$AW858),0),AW858)</f>
        <v>363</v>
      </c>
      <c r="BV858">
        <f t="shared" si="132"/>
        <v>1368</v>
      </c>
      <c r="BW858">
        <f t="shared" si="133"/>
        <v>1206</v>
      </c>
      <c r="BX858">
        <f t="shared" si="134"/>
        <v>1012</v>
      </c>
      <c r="BY858">
        <f t="shared" si="135"/>
        <v>801</v>
      </c>
      <c r="BZ858">
        <f>IF(ISNUMBER(VLOOKUP($A858,[1]Blad1!$A$2:$C$116,2,FALSE)),ROUND(VLOOKUP($A858,[1]Blad1!$A$2:$C$116,2,FALSE)*BB858/SUM($AT858:$AW858),0),BB858)</f>
        <v>610</v>
      </c>
      <c r="CA858">
        <f>IF(ISNUMBER(VLOOKUP($A858,[1]Blad1!$A$2:$C$116,2,FALSE)),ROUND(VLOOKUP($A858,[1]Blad1!$A$2:$C$116,2,FALSE)*BC858/SUM($AT858:$AW858),0),BC858)</f>
        <v>527</v>
      </c>
      <c r="CB858">
        <f>IF(ISNUMBER(VLOOKUP($A858,[1]Blad1!$A$2:$C$116,2,FALSE)),ROUND(VLOOKUP($A858,[1]Blad1!$A$2:$C$116,2,FALSE)*BD858/SUM($AT858:$AW858),0),BD858)</f>
        <v>446</v>
      </c>
      <c r="CC858">
        <f>IF(ISNUMBER(VLOOKUP($A858,[1]Blad1!$A$2:$C$116,2,FALSE)),ROUND(VLOOKUP($A858,[1]Blad1!$A$2:$C$116,2,FALSE)*BE858/SUM($AT858:$AW858),0),BE858)</f>
        <v>355</v>
      </c>
      <c r="CH858">
        <f>IF(ISNUMBER(VLOOKUP($A858,[1]Blad1!$A$2:$C$116,2,FALSE)),ROUND(VLOOKUP($A858,[1]Blad1!$A$2:$C$116,2,FALSE)*BJ858/SUM($AT858:$AW858),0),BJ858)</f>
        <v>548</v>
      </c>
      <c r="CI858">
        <f>IF(ISNUMBER(VLOOKUP($A858,[1]Blad1!$A$2:$C$116,2,FALSE)),ROUND(VLOOKUP($A858,[1]Blad1!$A$2:$C$116,2,FALSE)*BK858/SUM($AT858:$AW858),0),BK858)</f>
        <v>474</v>
      </c>
      <c r="CJ858">
        <f>IF(ISNUMBER(VLOOKUP($A858,[1]Blad1!$A$2:$C$116,2,FALSE)),ROUND(VLOOKUP($A858,[1]Blad1!$A$2:$C$116,2,FALSE)*BL858/SUM($AT858:$AW858),0),BL858)</f>
        <v>402</v>
      </c>
      <c r="CK858">
        <f>IF(ISNUMBER(VLOOKUP($A858,[1]Blad1!$A$2:$C$116,2,FALSE)),ROUND(VLOOKUP($A858,[1]Blad1!$A$2:$C$116,2,FALSE)*BM858/SUM($AT858:$AW858),0),BM858)</f>
        <v>319</v>
      </c>
    </row>
    <row r="859" spans="1:89" x14ac:dyDescent="0.3">
      <c r="A859">
        <v>858</v>
      </c>
      <c r="B859" t="s">
        <v>922</v>
      </c>
      <c r="C859">
        <v>346</v>
      </c>
      <c r="D859" t="s">
        <v>1274</v>
      </c>
      <c r="G859" t="s">
        <v>2773</v>
      </c>
      <c r="H859" t="s">
        <v>3269</v>
      </c>
      <c r="I859" t="s">
        <v>3483</v>
      </c>
      <c r="J859" t="s">
        <v>3550</v>
      </c>
      <c r="K859">
        <v>1206</v>
      </c>
      <c r="L859">
        <v>150</v>
      </c>
      <c r="M859">
        <v>4</v>
      </c>
      <c r="N859">
        <v>2505</v>
      </c>
      <c r="O859">
        <v>1394</v>
      </c>
      <c r="P859">
        <v>4681</v>
      </c>
      <c r="Q859">
        <v>315</v>
      </c>
      <c r="R859">
        <v>330</v>
      </c>
      <c r="S859">
        <v>359</v>
      </c>
      <c r="T859">
        <v>407</v>
      </c>
      <c r="U859">
        <v>1688</v>
      </c>
      <c r="V859">
        <v>1352</v>
      </c>
      <c r="W859">
        <v>1044</v>
      </c>
      <c r="X859">
        <v>705</v>
      </c>
      <c r="Y859">
        <v>166</v>
      </c>
      <c r="Z859">
        <v>518</v>
      </c>
      <c r="AA859">
        <v>504</v>
      </c>
      <c r="AB859">
        <v>473</v>
      </c>
      <c r="AC859">
        <v>438</v>
      </c>
      <c r="AD859">
        <v>179</v>
      </c>
      <c r="AE859">
        <v>196</v>
      </c>
      <c r="AF859">
        <v>170</v>
      </c>
      <c r="AG859">
        <v>0.97297297297297303</v>
      </c>
      <c r="AH859">
        <v>0.91312741312741308</v>
      </c>
      <c r="AI859">
        <v>0.84555984555984554</v>
      </c>
      <c r="AJ859">
        <v>1.0783132530120481</v>
      </c>
      <c r="AK859">
        <v>1.1807228915662651</v>
      </c>
      <c r="AL859">
        <v>1.024096385542169</v>
      </c>
      <c r="AM859">
        <v>2565.3614457831331</v>
      </c>
      <c r="AN859">
        <v>3958.065637065637</v>
      </c>
      <c r="AO859">
        <v>1427.5903614457829</v>
      </c>
      <c r="AP859">
        <v>339</v>
      </c>
      <c r="AQ859">
        <v>355</v>
      </c>
      <c r="AR859">
        <v>387</v>
      </c>
      <c r="AS859">
        <v>438</v>
      </c>
      <c r="AT859">
        <v>1592</v>
      </c>
      <c r="AU859">
        <v>1303</v>
      </c>
      <c r="AV859">
        <v>1024</v>
      </c>
      <c r="AW859">
        <v>704</v>
      </c>
      <c r="AX859">
        <v>371</v>
      </c>
      <c r="AY859">
        <v>389</v>
      </c>
      <c r="AZ859">
        <v>423</v>
      </c>
      <c r="BA859">
        <v>480</v>
      </c>
      <c r="BB859">
        <v>1495</v>
      </c>
      <c r="BC859">
        <v>1223</v>
      </c>
      <c r="BD859">
        <v>960</v>
      </c>
      <c r="BE859">
        <v>660</v>
      </c>
      <c r="BF859">
        <v>322</v>
      </c>
      <c r="BG859">
        <v>337</v>
      </c>
      <c r="BH859">
        <v>367</v>
      </c>
      <c r="BI859">
        <v>416</v>
      </c>
      <c r="BJ859">
        <v>1384</v>
      </c>
      <c r="BK859">
        <v>1133</v>
      </c>
      <c r="BL859">
        <v>889</v>
      </c>
      <c r="BM859">
        <v>611</v>
      </c>
      <c r="BN859">
        <f t="shared" si="128"/>
        <v>339</v>
      </c>
      <c r="BO859">
        <f t="shared" si="129"/>
        <v>355</v>
      </c>
      <c r="BP859">
        <f t="shared" si="130"/>
        <v>387</v>
      </c>
      <c r="BQ859">
        <f t="shared" si="131"/>
        <v>438</v>
      </c>
      <c r="BR859">
        <f>IF(ISNUMBER(VLOOKUP($A859,[1]Blad1!$A$2:$C$116,2,FALSE)),ROUND(VLOOKUP($A859,[1]Blad1!$A$2:$C$116,2,FALSE)*AT859/SUM($AT859:$AW859),0),AT859)</f>
        <v>1592</v>
      </c>
      <c r="BS859">
        <f>IF(ISNUMBER(VLOOKUP($A859,[1]Blad1!$A$2:$C$116,2,FALSE)),ROUND(VLOOKUP($A859,[1]Blad1!$A$2:$C$116,2,FALSE)*AU859/SUM($AT859:$AW859),0),AU859)</f>
        <v>1303</v>
      </c>
      <c r="BT859">
        <f>IF(ISNUMBER(VLOOKUP($A859,[1]Blad1!$A$2:$C$116,2,FALSE)),ROUND(VLOOKUP($A859,[1]Blad1!$A$2:$C$116,2,FALSE)*AV859/SUM($AT859:$AW859),0),AV859)</f>
        <v>1024</v>
      </c>
      <c r="BU859">
        <f>IF(ISNUMBER(VLOOKUP($A859,[1]Blad1!$A$2:$C$116,2,FALSE)),ROUND(VLOOKUP($A859,[1]Blad1!$A$2:$C$116,2,FALSE)*AW859/SUM($AT859:$AW859),0),AW859)</f>
        <v>704</v>
      </c>
      <c r="BV859">
        <f t="shared" si="132"/>
        <v>371</v>
      </c>
      <c r="BW859">
        <f t="shared" si="133"/>
        <v>389</v>
      </c>
      <c r="BX859">
        <f t="shared" si="134"/>
        <v>423</v>
      </c>
      <c r="BY859">
        <f t="shared" si="135"/>
        <v>480</v>
      </c>
      <c r="BZ859">
        <f>IF(ISNUMBER(VLOOKUP($A859,[1]Blad1!$A$2:$C$116,2,FALSE)),ROUND(VLOOKUP($A859,[1]Blad1!$A$2:$C$116,2,FALSE)*BB859/SUM($AT859:$AW859),0),BB859)</f>
        <v>1495</v>
      </c>
      <c r="CA859">
        <f>IF(ISNUMBER(VLOOKUP($A859,[1]Blad1!$A$2:$C$116,2,FALSE)),ROUND(VLOOKUP($A859,[1]Blad1!$A$2:$C$116,2,FALSE)*BC859/SUM($AT859:$AW859),0),BC859)</f>
        <v>1223</v>
      </c>
      <c r="CB859">
        <f>IF(ISNUMBER(VLOOKUP($A859,[1]Blad1!$A$2:$C$116,2,FALSE)),ROUND(VLOOKUP($A859,[1]Blad1!$A$2:$C$116,2,FALSE)*BD859/SUM($AT859:$AW859),0),BD859)</f>
        <v>960</v>
      </c>
      <c r="CC859">
        <f>IF(ISNUMBER(VLOOKUP($A859,[1]Blad1!$A$2:$C$116,2,FALSE)),ROUND(VLOOKUP($A859,[1]Blad1!$A$2:$C$116,2,FALSE)*BE859/SUM($AT859:$AW859),0),BE859)</f>
        <v>660</v>
      </c>
      <c r="CH859">
        <f>IF(ISNUMBER(VLOOKUP($A859,[1]Blad1!$A$2:$C$116,2,FALSE)),ROUND(VLOOKUP($A859,[1]Blad1!$A$2:$C$116,2,FALSE)*BJ859/SUM($AT859:$AW859),0),BJ859)</f>
        <v>1384</v>
      </c>
      <c r="CI859">
        <f>IF(ISNUMBER(VLOOKUP($A859,[1]Blad1!$A$2:$C$116,2,FALSE)),ROUND(VLOOKUP($A859,[1]Blad1!$A$2:$C$116,2,FALSE)*BK859/SUM($AT859:$AW859),0),BK859)</f>
        <v>1133</v>
      </c>
      <c r="CJ859">
        <f>IF(ISNUMBER(VLOOKUP($A859,[1]Blad1!$A$2:$C$116,2,FALSE)),ROUND(VLOOKUP($A859,[1]Blad1!$A$2:$C$116,2,FALSE)*BL859/SUM($AT859:$AW859),0),BL859)</f>
        <v>889</v>
      </c>
      <c r="CK859">
        <f>IF(ISNUMBER(VLOOKUP($A859,[1]Blad1!$A$2:$C$116,2,FALSE)),ROUND(VLOOKUP($A859,[1]Blad1!$A$2:$C$116,2,FALSE)*BM859/SUM($AT859:$AW859),0),BM859)</f>
        <v>611</v>
      </c>
    </row>
    <row r="860" spans="1:89" x14ac:dyDescent="0.3">
      <c r="A860">
        <v>859</v>
      </c>
      <c r="B860" t="s">
        <v>923</v>
      </c>
      <c r="C860">
        <v>347</v>
      </c>
      <c r="D860" t="s">
        <v>1274</v>
      </c>
      <c r="G860" t="s">
        <v>2774</v>
      </c>
      <c r="H860" t="s">
        <v>3270</v>
      </c>
      <c r="I860" t="s">
        <v>3483</v>
      </c>
      <c r="J860" t="s">
        <v>3550</v>
      </c>
      <c r="K860">
        <v>1208</v>
      </c>
      <c r="L860">
        <v>80</v>
      </c>
      <c r="M860">
        <v>1</v>
      </c>
      <c r="N860">
        <v>6720</v>
      </c>
      <c r="O860">
        <v>3680</v>
      </c>
      <c r="P860">
        <v>2066</v>
      </c>
      <c r="Q860">
        <v>1118</v>
      </c>
      <c r="R860">
        <v>1250</v>
      </c>
      <c r="S860">
        <v>920</v>
      </c>
      <c r="T860">
        <v>417</v>
      </c>
      <c r="U860">
        <v>504</v>
      </c>
      <c r="V860">
        <v>531</v>
      </c>
      <c r="W860">
        <v>522</v>
      </c>
      <c r="X860">
        <v>505</v>
      </c>
      <c r="Y860">
        <v>4537</v>
      </c>
      <c r="Z860">
        <v>1414</v>
      </c>
      <c r="AA860">
        <v>1453</v>
      </c>
      <c r="AB860">
        <v>1414</v>
      </c>
      <c r="AC860">
        <v>1278</v>
      </c>
      <c r="AD860">
        <v>4881</v>
      </c>
      <c r="AE860">
        <v>5073</v>
      </c>
      <c r="AF860">
        <v>4887</v>
      </c>
      <c r="AG860">
        <v>1.027581329561527</v>
      </c>
      <c r="AH860">
        <v>1</v>
      </c>
      <c r="AI860">
        <v>0.90381895332390383</v>
      </c>
      <c r="AJ860">
        <v>1.0758210271104249</v>
      </c>
      <c r="AK860">
        <v>1.118139739916244</v>
      </c>
      <c r="AL860">
        <v>1.0771434868856069</v>
      </c>
      <c r="AM860">
        <v>7238.40423187128</v>
      </c>
      <c r="AN860">
        <v>1867.289957567185</v>
      </c>
      <c r="AO860">
        <v>3963.888031739034</v>
      </c>
      <c r="AP860">
        <v>1202</v>
      </c>
      <c r="AQ860">
        <v>1344</v>
      </c>
      <c r="AR860">
        <v>989</v>
      </c>
      <c r="AS860">
        <v>448</v>
      </c>
      <c r="AT860">
        <v>502</v>
      </c>
      <c r="AU860">
        <v>540</v>
      </c>
      <c r="AV860">
        <v>541</v>
      </c>
      <c r="AW860">
        <v>533</v>
      </c>
      <c r="AX860">
        <v>1250</v>
      </c>
      <c r="AY860">
        <v>1397</v>
      </c>
      <c r="AZ860">
        <v>1028</v>
      </c>
      <c r="BA860">
        <v>466</v>
      </c>
      <c r="BB860">
        <v>489</v>
      </c>
      <c r="BC860">
        <v>526</v>
      </c>
      <c r="BD860">
        <v>526</v>
      </c>
      <c r="BE860">
        <v>518</v>
      </c>
      <c r="BF860">
        <v>1204</v>
      </c>
      <c r="BG860">
        <v>1346</v>
      </c>
      <c r="BH860">
        <v>990</v>
      </c>
      <c r="BI860">
        <v>449</v>
      </c>
      <c r="BJ860">
        <v>441</v>
      </c>
      <c r="BK860">
        <v>475</v>
      </c>
      <c r="BL860">
        <v>476</v>
      </c>
      <c r="BM860">
        <v>468</v>
      </c>
      <c r="BN860">
        <f t="shared" si="128"/>
        <v>1202</v>
      </c>
      <c r="BO860">
        <f t="shared" si="129"/>
        <v>1344</v>
      </c>
      <c r="BP860">
        <f t="shared" si="130"/>
        <v>989</v>
      </c>
      <c r="BQ860">
        <f t="shared" si="131"/>
        <v>448</v>
      </c>
      <c r="BR860">
        <f>IF(ISNUMBER(VLOOKUP($A860,[1]Blad1!$A$2:$C$116,2,FALSE)),ROUND(VLOOKUP($A860,[1]Blad1!$A$2:$C$116,2,FALSE)*AT860/SUM($AT860:$AW860),0),AT860)</f>
        <v>502</v>
      </c>
      <c r="BS860">
        <f>IF(ISNUMBER(VLOOKUP($A860,[1]Blad1!$A$2:$C$116,2,FALSE)),ROUND(VLOOKUP($A860,[1]Blad1!$A$2:$C$116,2,FALSE)*AU860/SUM($AT860:$AW860),0),AU860)</f>
        <v>540</v>
      </c>
      <c r="BT860">
        <f>IF(ISNUMBER(VLOOKUP($A860,[1]Blad1!$A$2:$C$116,2,FALSE)),ROUND(VLOOKUP($A860,[1]Blad1!$A$2:$C$116,2,FALSE)*AV860/SUM($AT860:$AW860),0),AV860)</f>
        <v>541</v>
      </c>
      <c r="BU860">
        <f>IF(ISNUMBER(VLOOKUP($A860,[1]Blad1!$A$2:$C$116,2,FALSE)),ROUND(VLOOKUP($A860,[1]Blad1!$A$2:$C$116,2,FALSE)*AW860/SUM($AT860:$AW860),0),AW860)</f>
        <v>533</v>
      </c>
      <c r="BV860">
        <f t="shared" si="132"/>
        <v>1250</v>
      </c>
      <c r="BW860">
        <f t="shared" si="133"/>
        <v>1397</v>
      </c>
      <c r="BX860">
        <f t="shared" si="134"/>
        <v>1028</v>
      </c>
      <c r="BY860">
        <f t="shared" si="135"/>
        <v>466</v>
      </c>
      <c r="BZ860">
        <f>IF(ISNUMBER(VLOOKUP($A860,[1]Blad1!$A$2:$C$116,2,FALSE)),ROUND(VLOOKUP($A860,[1]Blad1!$A$2:$C$116,2,FALSE)*BB860/SUM($AT860:$AW860),0),BB860)</f>
        <v>489</v>
      </c>
      <c r="CA860">
        <f>IF(ISNUMBER(VLOOKUP($A860,[1]Blad1!$A$2:$C$116,2,FALSE)),ROUND(VLOOKUP($A860,[1]Blad1!$A$2:$C$116,2,FALSE)*BC860/SUM($AT860:$AW860),0),BC860)</f>
        <v>526</v>
      </c>
      <c r="CB860">
        <f>IF(ISNUMBER(VLOOKUP($A860,[1]Blad1!$A$2:$C$116,2,FALSE)),ROUND(VLOOKUP($A860,[1]Blad1!$A$2:$C$116,2,FALSE)*BD860/SUM($AT860:$AW860),0),BD860)</f>
        <v>526</v>
      </c>
      <c r="CC860">
        <f>IF(ISNUMBER(VLOOKUP($A860,[1]Blad1!$A$2:$C$116,2,FALSE)),ROUND(VLOOKUP($A860,[1]Blad1!$A$2:$C$116,2,FALSE)*BE860/SUM($AT860:$AW860),0),BE860)</f>
        <v>518</v>
      </c>
      <c r="CH860">
        <f>IF(ISNUMBER(VLOOKUP($A860,[1]Blad1!$A$2:$C$116,2,FALSE)),ROUND(VLOOKUP($A860,[1]Blad1!$A$2:$C$116,2,FALSE)*BJ860/SUM($AT860:$AW860),0),BJ860)</f>
        <v>441</v>
      </c>
      <c r="CI860">
        <f>IF(ISNUMBER(VLOOKUP($A860,[1]Blad1!$A$2:$C$116,2,FALSE)),ROUND(VLOOKUP($A860,[1]Blad1!$A$2:$C$116,2,FALSE)*BK860/SUM($AT860:$AW860),0),BK860)</f>
        <v>475</v>
      </c>
      <c r="CJ860">
        <f>IF(ISNUMBER(VLOOKUP($A860,[1]Blad1!$A$2:$C$116,2,FALSE)),ROUND(VLOOKUP($A860,[1]Blad1!$A$2:$C$116,2,FALSE)*BL860/SUM($AT860:$AW860),0),BL860)</f>
        <v>476</v>
      </c>
      <c r="CK860">
        <f>IF(ISNUMBER(VLOOKUP($A860,[1]Blad1!$A$2:$C$116,2,FALSE)),ROUND(VLOOKUP($A860,[1]Blad1!$A$2:$C$116,2,FALSE)*BM860/SUM($AT860:$AW860),0),BM860)</f>
        <v>468</v>
      </c>
    </row>
    <row r="861" spans="1:89" x14ac:dyDescent="0.3">
      <c r="A861">
        <v>860</v>
      </c>
      <c r="B861" t="s">
        <v>924</v>
      </c>
      <c r="C861">
        <v>348</v>
      </c>
      <c r="D861" t="s">
        <v>1274</v>
      </c>
      <c r="G861" t="s">
        <v>2775</v>
      </c>
      <c r="H861" t="s">
        <v>3271</v>
      </c>
      <c r="I861" t="s">
        <v>3483</v>
      </c>
      <c r="J861" t="s">
        <v>3550</v>
      </c>
      <c r="K861">
        <v>1210</v>
      </c>
      <c r="L861">
        <v>90</v>
      </c>
      <c r="M861">
        <v>2</v>
      </c>
      <c r="N861">
        <v>5960</v>
      </c>
      <c r="O861">
        <v>3472</v>
      </c>
      <c r="P861">
        <v>910</v>
      </c>
      <c r="Q861">
        <v>1041</v>
      </c>
      <c r="R861">
        <v>1170</v>
      </c>
      <c r="S861">
        <v>830</v>
      </c>
      <c r="T861">
        <v>338</v>
      </c>
      <c r="U861">
        <v>231</v>
      </c>
      <c r="V861">
        <v>228</v>
      </c>
      <c r="W861">
        <v>227</v>
      </c>
      <c r="X861">
        <v>226</v>
      </c>
      <c r="Y861">
        <v>5485</v>
      </c>
      <c r="Z861">
        <v>910</v>
      </c>
      <c r="AA861">
        <v>938</v>
      </c>
      <c r="AB861">
        <v>913</v>
      </c>
      <c r="AC861">
        <v>822</v>
      </c>
      <c r="AD861">
        <v>5564</v>
      </c>
      <c r="AE861">
        <v>5635</v>
      </c>
      <c r="AF861">
        <v>5117</v>
      </c>
      <c r="AG861">
        <v>1.0307692307692311</v>
      </c>
      <c r="AH861">
        <v>1.0032967032967031</v>
      </c>
      <c r="AI861">
        <v>0.90329670329670331</v>
      </c>
      <c r="AJ861">
        <v>1.0144029170464901</v>
      </c>
      <c r="AK861">
        <v>1.0273473108477671</v>
      </c>
      <c r="AL861">
        <v>0.93290793072014588</v>
      </c>
      <c r="AM861">
        <v>5560.1312670920697</v>
      </c>
      <c r="AN861">
        <v>822</v>
      </c>
      <c r="AO861">
        <v>3239.056335460346</v>
      </c>
      <c r="AP861">
        <v>1055</v>
      </c>
      <c r="AQ861">
        <v>1186</v>
      </c>
      <c r="AR861">
        <v>841</v>
      </c>
      <c r="AS861">
        <v>342</v>
      </c>
      <c r="AT861">
        <v>230</v>
      </c>
      <c r="AU861">
        <v>233</v>
      </c>
      <c r="AV861">
        <v>235</v>
      </c>
      <c r="AW861">
        <v>239</v>
      </c>
      <c r="AX861">
        <v>1069</v>
      </c>
      <c r="AY861">
        <v>1201</v>
      </c>
      <c r="AZ861">
        <v>852</v>
      </c>
      <c r="BA861">
        <v>347</v>
      </c>
      <c r="BB861">
        <v>224</v>
      </c>
      <c r="BC861">
        <v>226</v>
      </c>
      <c r="BD861">
        <v>229</v>
      </c>
      <c r="BE861">
        <v>231</v>
      </c>
      <c r="BF861">
        <v>971</v>
      </c>
      <c r="BG861">
        <v>1091</v>
      </c>
      <c r="BH861">
        <v>774</v>
      </c>
      <c r="BI861">
        <v>315</v>
      </c>
      <c r="BJ861">
        <v>202</v>
      </c>
      <c r="BK861">
        <v>204</v>
      </c>
      <c r="BL861">
        <v>206</v>
      </c>
      <c r="BM861">
        <v>208</v>
      </c>
      <c r="BN861">
        <f t="shared" si="128"/>
        <v>1055</v>
      </c>
      <c r="BO861">
        <f t="shared" si="129"/>
        <v>1186</v>
      </c>
      <c r="BP861">
        <f t="shared" si="130"/>
        <v>841</v>
      </c>
      <c r="BQ861">
        <f t="shared" si="131"/>
        <v>342</v>
      </c>
      <c r="BR861">
        <f>IF(ISNUMBER(VLOOKUP($A861,[1]Blad1!$A$2:$C$116,2,FALSE)),ROUND(VLOOKUP($A861,[1]Blad1!$A$2:$C$116,2,FALSE)*AT861/SUM($AT861:$AW861),0),AT861)</f>
        <v>230</v>
      </c>
      <c r="BS861">
        <f>IF(ISNUMBER(VLOOKUP($A861,[1]Blad1!$A$2:$C$116,2,FALSE)),ROUND(VLOOKUP($A861,[1]Blad1!$A$2:$C$116,2,FALSE)*AU861/SUM($AT861:$AW861),0),AU861)</f>
        <v>233</v>
      </c>
      <c r="BT861">
        <f>IF(ISNUMBER(VLOOKUP($A861,[1]Blad1!$A$2:$C$116,2,FALSE)),ROUND(VLOOKUP($A861,[1]Blad1!$A$2:$C$116,2,FALSE)*AV861/SUM($AT861:$AW861),0),AV861)</f>
        <v>235</v>
      </c>
      <c r="BU861">
        <f>IF(ISNUMBER(VLOOKUP($A861,[1]Blad1!$A$2:$C$116,2,FALSE)),ROUND(VLOOKUP($A861,[1]Blad1!$A$2:$C$116,2,FALSE)*AW861/SUM($AT861:$AW861),0),AW861)</f>
        <v>239</v>
      </c>
      <c r="BV861">
        <f t="shared" si="132"/>
        <v>1069</v>
      </c>
      <c r="BW861">
        <f t="shared" si="133"/>
        <v>1201</v>
      </c>
      <c r="BX861">
        <f t="shared" si="134"/>
        <v>852</v>
      </c>
      <c r="BY861">
        <f t="shared" si="135"/>
        <v>347</v>
      </c>
      <c r="BZ861">
        <f>IF(ISNUMBER(VLOOKUP($A861,[1]Blad1!$A$2:$C$116,2,FALSE)),ROUND(VLOOKUP($A861,[1]Blad1!$A$2:$C$116,2,FALSE)*BB861/SUM($AT861:$AW861),0),BB861)</f>
        <v>224</v>
      </c>
      <c r="CA861">
        <f>IF(ISNUMBER(VLOOKUP($A861,[1]Blad1!$A$2:$C$116,2,FALSE)),ROUND(VLOOKUP($A861,[1]Blad1!$A$2:$C$116,2,FALSE)*BC861/SUM($AT861:$AW861),0),BC861)</f>
        <v>226</v>
      </c>
      <c r="CB861">
        <f>IF(ISNUMBER(VLOOKUP($A861,[1]Blad1!$A$2:$C$116,2,FALSE)),ROUND(VLOOKUP($A861,[1]Blad1!$A$2:$C$116,2,FALSE)*BD861/SUM($AT861:$AW861),0),BD861)</f>
        <v>229</v>
      </c>
      <c r="CC861">
        <f>IF(ISNUMBER(VLOOKUP($A861,[1]Blad1!$A$2:$C$116,2,FALSE)),ROUND(VLOOKUP($A861,[1]Blad1!$A$2:$C$116,2,FALSE)*BE861/SUM($AT861:$AW861),0),BE861)</f>
        <v>231</v>
      </c>
      <c r="CH861">
        <f>IF(ISNUMBER(VLOOKUP($A861,[1]Blad1!$A$2:$C$116,2,FALSE)),ROUND(VLOOKUP($A861,[1]Blad1!$A$2:$C$116,2,FALSE)*BJ861/SUM($AT861:$AW861),0),BJ861)</f>
        <v>202</v>
      </c>
      <c r="CI861">
        <f>IF(ISNUMBER(VLOOKUP($A861,[1]Blad1!$A$2:$C$116,2,FALSE)),ROUND(VLOOKUP($A861,[1]Blad1!$A$2:$C$116,2,FALSE)*BK861/SUM($AT861:$AW861),0),BK861)</f>
        <v>204</v>
      </c>
      <c r="CJ861">
        <f>IF(ISNUMBER(VLOOKUP($A861,[1]Blad1!$A$2:$C$116,2,FALSE)),ROUND(VLOOKUP($A861,[1]Blad1!$A$2:$C$116,2,FALSE)*BL861/SUM($AT861:$AW861),0),BL861)</f>
        <v>206</v>
      </c>
      <c r="CK861">
        <f>IF(ISNUMBER(VLOOKUP($A861,[1]Blad1!$A$2:$C$116,2,FALSE)),ROUND(VLOOKUP($A861,[1]Blad1!$A$2:$C$116,2,FALSE)*BM861/SUM($AT861:$AW861),0),BM861)</f>
        <v>208</v>
      </c>
    </row>
    <row r="862" spans="1:89" x14ac:dyDescent="0.3">
      <c r="A862">
        <v>861</v>
      </c>
      <c r="B862" t="s">
        <v>925</v>
      </c>
      <c r="C862">
        <v>349</v>
      </c>
      <c r="D862" t="s">
        <v>1274</v>
      </c>
      <c r="G862" t="s">
        <v>2776</v>
      </c>
      <c r="H862" t="s">
        <v>3272</v>
      </c>
      <c r="I862" t="s">
        <v>3483</v>
      </c>
      <c r="J862" t="s">
        <v>3550</v>
      </c>
      <c r="K862">
        <v>1211</v>
      </c>
      <c r="L862">
        <v>80</v>
      </c>
      <c r="M862">
        <v>5</v>
      </c>
      <c r="N862">
        <v>0</v>
      </c>
      <c r="O862">
        <v>0</v>
      </c>
      <c r="P862">
        <v>406</v>
      </c>
      <c r="Q862">
        <v>0</v>
      </c>
      <c r="R862">
        <v>0</v>
      </c>
      <c r="S862">
        <v>0</v>
      </c>
      <c r="T862">
        <v>0</v>
      </c>
      <c r="U862">
        <v>104</v>
      </c>
      <c r="V862">
        <v>105</v>
      </c>
      <c r="W862">
        <v>101</v>
      </c>
      <c r="X862">
        <v>97</v>
      </c>
      <c r="Y862">
        <v>3055</v>
      </c>
      <c r="Z862">
        <v>406</v>
      </c>
      <c r="AA862">
        <v>407</v>
      </c>
      <c r="AB862">
        <v>392</v>
      </c>
      <c r="AC862">
        <v>352</v>
      </c>
      <c r="AD862">
        <v>3236</v>
      </c>
      <c r="AE862">
        <v>3334</v>
      </c>
      <c r="AF862">
        <v>3198</v>
      </c>
      <c r="AG862">
        <v>1.0024630541871919</v>
      </c>
      <c r="AH862">
        <v>0.96551724137931039</v>
      </c>
      <c r="AI862">
        <v>0.86699507389162567</v>
      </c>
      <c r="AJ862">
        <v>1.059247135842881</v>
      </c>
      <c r="AK862">
        <v>1.0913256955810151</v>
      </c>
      <c r="AL862">
        <v>1.0468085106382981</v>
      </c>
      <c r="AM862">
        <v>0</v>
      </c>
      <c r="AN862">
        <v>352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101</v>
      </c>
      <c r="AU862">
        <v>104</v>
      </c>
      <c r="AV862">
        <v>102</v>
      </c>
      <c r="AW862">
        <v>99</v>
      </c>
      <c r="AX862">
        <v>0</v>
      </c>
      <c r="AY862">
        <v>0</v>
      </c>
      <c r="AZ862">
        <v>0</v>
      </c>
      <c r="BA862">
        <v>0</v>
      </c>
      <c r="BB862">
        <v>98</v>
      </c>
      <c r="BC862">
        <v>100</v>
      </c>
      <c r="BD862">
        <v>98</v>
      </c>
      <c r="BE862">
        <v>95</v>
      </c>
      <c r="BF862">
        <v>0</v>
      </c>
      <c r="BG862">
        <v>0</v>
      </c>
      <c r="BH862">
        <v>0</v>
      </c>
      <c r="BI862">
        <v>0</v>
      </c>
      <c r="BJ862">
        <v>87</v>
      </c>
      <c r="BK862">
        <v>89</v>
      </c>
      <c r="BL862">
        <v>88</v>
      </c>
      <c r="BM862">
        <v>85</v>
      </c>
      <c r="BN862">
        <f t="shared" si="128"/>
        <v>0</v>
      </c>
      <c r="BO862">
        <f t="shared" si="129"/>
        <v>0</v>
      </c>
      <c r="BP862">
        <f t="shared" si="130"/>
        <v>0</v>
      </c>
      <c r="BQ862">
        <f t="shared" si="131"/>
        <v>0</v>
      </c>
      <c r="BR862">
        <f>IF(ISNUMBER(VLOOKUP($A862,[1]Blad1!$A$2:$C$116,2,FALSE)),ROUND(VLOOKUP($A862,[1]Blad1!$A$2:$C$116,2,FALSE)*AT862/SUM($AT862:$AW862),0),AT862)</f>
        <v>101</v>
      </c>
      <c r="BS862">
        <f>IF(ISNUMBER(VLOOKUP($A862,[1]Blad1!$A$2:$C$116,2,FALSE)),ROUND(VLOOKUP($A862,[1]Blad1!$A$2:$C$116,2,FALSE)*AU862/SUM($AT862:$AW862),0),AU862)</f>
        <v>104</v>
      </c>
      <c r="BT862">
        <f>IF(ISNUMBER(VLOOKUP($A862,[1]Blad1!$A$2:$C$116,2,FALSE)),ROUND(VLOOKUP($A862,[1]Blad1!$A$2:$C$116,2,FALSE)*AV862/SUM($AT862:$AW862),0),AV862)</f>
        <v>102</v>
      </c>
      <c r="BU862">
        <f>IF(ISNUMBER(VLOOKUP($A862,[1]Blad1!$A$2:$C$116,2,FALSE)),ROUND(VLOOKUP($A862,[1]Blad1!$A$2:$C$116,2,FALSE)*AW862/SUM($AT862:$AW862),0),AW862)</f>
        <v>99</v>
      </c>
      <c r="BV862">
        <f t="shared" si="132"/>
        <v>0</v>
      </c>
      <c r="BW862">
        <f t="shared" si="133"/>
        <v>0</v>
      </c>
      <c r="BX862">
        <f t="shared" si="134"/>
        <v>0</v>
      </c>
      <c r="BY862">
        <f t="shared" si="135"/>
        <v>0</v>
      </c>
      <c r="BZ862">
        <f>IF(ISNUMBER(VLOOKUP($A862,[1]Blad1!$A$2:$C$116,2,FALSE)),ROUND(VLOOKUP($A862,[1]Blad1!$A$2:$C$116,2,FALSE)*BB862/SUM($AT862:$AW862),0),BB862)</f>
        <v>98</v>
      </c>
      <c r="CA862">
        <f>IF(ISNUMBER(VLOOKUP($A862,[1]Blad1!$A$2:$C$116,2,FALSE)),ROUND(VLOOKUP($A862,[1]Blad1!$A$2:$C$116,2,FALSE)*BC862/SUM($AT862:$AW862),0),BC862)</f>
        <v>100</v>
      </c>
      <c r="CB862">
        <f>IF(ISNUMBER(VLOOKUP($A862,[1]Blad1!$A$2:$C$116,2,FALSE)),ROUND(VLOOKUP($A862,[1]Blad1!$A$2:$C$116,2,FALSE)*BD862/SUM($AT862:$AW862),0),BD862)</f>
        <v>98</v>
      </c>
      <c r="CC862">
        <f>IF(ISNUMBER(VLOOKUP($A862,[1]Blad1!$A$2:$C$116,2,FALSE)),ROUND(VLOOKUP($A862,[1]Blad1!$A$2:$C$116,2,FALSE)*BE862/SUM($AT862:$AW862),0),BE862)</f>
        <v>95</v>
      </c>
      <c r="CH862">
        <f>IF(ISNUMBER(VLOOKUP($A862,[1]Blad1!$A$2:$C$116,2,FALSE)),ROUND(VLOOKUP($A862,[1]Blad1!$A$2:$C$116,2,FALSE)*BJ862/SUM($AT862:$AW862),0),BJ862)</f>
        <v>87</v>
      </c>
      <c r="CI862">
        <f>IF(ISNUMBER(VLOOKUP($A862,[1]Blad1!$A$2:$C$116,2,FALSE)),ROUND(VLOOKUP($A862,[1]Blad1!$A$2:$C$116,2,FALSE)*BK862/SUM($AT862:$AW862),0),BK862)</f>
        <v>89</v>
      </c>
      <c r="CJ862">
        <f>IF(ISNUMBER(VLOOKUP($A862,[1]Blad1!$A$2:$C$116,2,FALSE)),ROUND(VLOOKUP($A862,[1]Blad1!$A$2:$C$116,2,FALSE)*BL862/SUM($AT862:$AW862),0),BL862)</f>
        <v>88</v>
      </c>
      <c r="CK862">
        <f>IF(ISNUMBER(VLOOKUP($A862,[1]Blad1!$A$2:$C$116,2,FALSE)),ROUND(VLOOKUP($A862,[1]Blad1!$A$2:$C$116,2,FALSE)*BM862/SUM($AT862:$AW862),0),BM862)</f>
        <v>85</v>
      </c>
    </row>
    <row r="863" spans="1:89" x14ac:dyDescent="0.3">
      <c r="A863">
        <v>862</v>
      </c>
      <c r="B863" t="s">
        <v>926</v>
      </c>
      <c r="C863">
        <v>350</v>
      </c>
      <c r="D863" t="s">
        <v>1274</v>
      </c>
      <c r="G863" t="s">
        <v>2777</v>
      </c>
      <c r="H863" t="s">
        <v>3273</v>
      </c>
      <c r="I863" t="s">
        <v>3483</v>
      </c>
      <c r="J863" t="s">
        <v>3550</v>
      </c>
      <c r="K863">
        <v>1212</v>
      </c>
      <c r="L863">
        <v>120</v>
      </c>
      <c r="M863">
        <v>2</v>
      </c>
      <c r="N863">
        <v>3700</v>
      </c>
      <c r="O863">
        <v>2149</v>
      </c>
      <c r="P863">
        <v>315</v>
      </c>
      <c r="Q863">
        <v>593</v>
      </c>
      <c r="R863">
        <v>746</v>
      </c>
      <c r="S863">
        <v>575</v>
      </c>
      <c r="T863">
        <v>261</v>
      </c>
      <c r="U863">
        <v>79</v>
      </c>
      <c r="V863">
        <v>79</v>
      </c>
      <c r="W863">
        <v>79</v>
      </c>
      <c r="X863">
        <v>79</v>
      </c>
      <c r="Y863">
        <v>3793</v>
      </c>
      <c r="Z863">
        <v>315</v>
      </c>
      <c r="AA863">
        <v>322</v>
      </c>
      <c r="AB863">
        <v>312</v>
      </c>
      <c r="AC863">
        <v>282</v>
      </c>
      <c r="AD863">
        <v>3970</v>
      </c>
      <c r="AE863">
        <v>4264</v>
      </c>
      <c r="AF863">
        <v>3913</v>
      </c>
      <c r="AG863">
        <v>1.0222222222222219</v>
      </c>
      <c r="AH863">
        <v>0.99047619047619051</v>
      </c>
      <c r="AI863">
        <v>0.89523809523809528</v>
      </c>
      <c r="AJ863">
        <v>1.046664909042974</v>
      </c>
      <c r="AK863">
        <v>1.124176113894015</v>
      </c>
      <c r="AL863">
        <v>1.031637226469813</v>
      </c>
      <c r="AM863">
        <v>3817.057737938308</v>
      </c>
      <c r="AN863">
        <v>282</v>
      </c>
      <c r="AO863">
        <v>2216.9883996836279</v>
      </c>
      <c r="AP863">
        <v>620</v>
      </c>
      <c r="AQ863">
        <v>780</v>
      </c>
      <c r="AR863">
        <v>601</v>
      </c>
      <c r="AS863">
        <v>273</v>
      </c>
      <c r="AT863">
        <v>78</v>
      </c>
      <c r="AU863">
        <v>79</v>
      </c>
      <c r="AV863">
        <v>81</v>
      </c>
      <c r="AW863">
        <v>82</v>
      </c>
      <c r="AX863">
        <v>666</v>
      </c>
      <c r="AY863">
        <v>838</v>
      </c>
      <c r="AZ863">
        <v>646</v>
      </c>
      <c r="BA863">
        <v>293</v>
      </c>
      <c r="BB863">
        <v>76</v>
      </c>
      <c r="BC863">
        <v>77</v>
      </c>
      <c r="BD863">
        <v>79</v>
      </c>
      <c r="BE863">
        <v>80</v>
      </c>
      <c r="BF863">
        <v>611</v>
      </c>
      <c r="BG863">
        <v>769</v>
      </c>
      <c r="BH863">
        <v>593</v>
      </c>
      <c r="BI863">
        <v>269</v>
      </c>
      <c r="BJ863">
        <v>69</v>
      </c>
      <c r="BK863">
        <v>70</v>
      </c>
      <c r="BL863">
        <v>70</v>
      </c>
      <c r="BM863">
        <v>72</v>
      </c>
      <c r="BN863">
        <f t="shared" si="128"/>
        <v>620</v>
      </c>
      <c r="BO863">
        <f t="shared" si="129"/>
        <v>780</v>
      </c>
      <c r="BP863">
        <f t="shared" si="130"/>
        <v>601</v>
      </c>
      <c r="BQ863">
        <f t="shared" si="131"/>
        <v>273</v>
      </c>
      <c r="BR863">
        <f>IF(ISNUMBER(VLOOKUP($A863,[1]Blad1!$A$2:$C$116,2,FALSE)),ROUND(VLOOKUP($A863,[1]Blad1!$A$2:$C$116,2,FALSE)*AT863/SUM($AT863:$AW863),0),AT863)</f>
        <v>78</v>
      </c>
      <c r="BS863">
        <f>IF(ISNUMBER(VLOOKUP($A863,[1]Blad1!$A$2:$C$116,2,FALSE)),ROUND(VLOOKUP($A863,[1]Blad1!$A$2:$C$116,2,FALSE)*AU863/SUM($AT863:$AW863),0),AU863)</f>
        <v>79</v>
      </c>
      <c r="BT863">
        <f>IF(ISNUMBER(VLOOKUP($A863,[1]Blad1!$A$2:$C$116,2,FALSE)),ROUND(VLOOKUP($A863,[1]Blad1!$A$2:$C$116,2,FALSE)*AV863/SUM($AT863:$AW863),0),AV863)</f>
        <v>81</v>
      </c>
      <c r="BU863">
        <f>IF(ISNUMBER(VLOOKUP($A863,[1]Blad1!$A$2:$C$116,2,FALSE)),ROUND(VLOOKUP($A863,[1]Blad1!$A$2:$C$116,2,FALSE)*AW863/SUM($AT863:$AW863),0),AW863)</f>
        <v>82</v>
      </c>
      <c r="BV863">
        <f t="shared" si="132"/>
        <v>666</v>
      </c>
      <c r="BW863">
        <f t="shared" si="133"/>
        <v>838</v>
      </c>
      <c r="BX863">
        <f t="shared" si="134"/>
        <v>646</v>
      </c>
      <c r="BY863">
        <f t="shared" si="135"/>
        <v>293</v>
      </c>
      <c r="BZ863">
        <f>IF(ISNUMBER(VLOOKUP($A863,[1]Blad1!$A$2:$C$116,2,FALSE)),ROUND(VLOOKUP($A863,[1]Blad1!$A$2:$C$116,2,FALSE)*BB863/SUM($AT863:$AW863),0),BB863)</f>
        <v>76</v>
      </c>
      <c r="CA863">
        <f>IF(ISNUMBER(VLOOKUP($A863,[1]Blad1!$A$2:$C$116,2,FALSE)),ROUND(VLOOKUP($A863,[1]Blad1!$A$2:$C$116,2,FALSE)*BC863/SUM($AT863:$AW863),0),BC863)</f>
        <v>77</v>
      </c>
      <c r="CB863">
        <f>IF(ISNUMBER(VLOOKUP($A863,[1]Blad1!$A$2:$C$116,2,FALSE)),ROUND(VLOOKUP($A863,[1]Blad1!$A$2:$C$116,2,FALSE)*BD863/SUM($AT863:$AW863),0),BD863)</f>
        <v>79</v>
      </c>
      <c r="CC863">
        <f>IF(ISNUMBER(VLOOKUP($A863,[1]Blad1!$A$2:$C$116,2,FALSE)),ROUND(VLOOKUP($A863,[1]Blad1!$A$2:$C$116,2,FALSE)*BE863/SUM($AT863:$AW863),0),BE863)</f>
        <v>80</v>
      </c>
      <c r="CH863">
        <f>IF(ISNUMBER(VLOOKUP($A863,[1]Blad1!$A$2:$C$116,2,FALSE)),ROUND(VLOOKUP($A863,[1]Blad1!$A$2:$C$116,2,FALSE)*BJ863/SUM($AT863:$AW863),0),BJ863)</f>
        <v>69</v>
      </c>
      <c r="CI863">
        <f>IF(ISNUMBER(VLOOKUP($A863,[1]Blad1!$A$2:$C$116,2,FALSE)),ROUND(VLOOKUP($A863,[1]Blad1!$A$2:$C$116,2,FALSE)*BK863/SUM($AT863:$AW863),0),BK863)</f>
        <v>70</v>
      </c>
      <c r="CJ863">
        <f>IF(ISNUMBER(VLOOKUP($A863,[1]Blad1!$A$2:$C$116,2,FALSE)),ROUND(VLOOKUP($A863,[1]Blad1!$A$2:$C$116,2,FALSE)*BL863/SUM($AT863:$AW863),0),BL863)</f>
        <v>70</v>
      </c>
      <c r="CK863">
        <f>IF(ISNUMBER(VLOOKUP($A863,[1]Blad1!$A$2:$C$116,2,FALSE)),ROUND(VLOOKUP($A863,[1]Blad1!$A$2:$C$116,2,FALSE)*BM863/SUM($AT863:$AW863),0),BM863)</f>
        <v>72</v>
      </c>
    </row>
    <row r="864" spans="1:89" x14ac:dyDescent="0.3">
      <c r="A864">
        <v>863</v>
      </c>
      <c r="B864" t="s">
        <v>927</v>
      </c>
      <c r="C864">
        <v>351</v>
      </c>
      <c r="D864" t="s">
        <v>1274</v>
      </c>
      <c r="G864" t="s">
        <v>2778</v>
      </c>
      <c r="H864" t="s">
        <v>3274</v>
      </c>
      <c r="I864" t="s">
        <v>3483</v>
      </c>
      <c r="J864" t="s">
        <v>3550</v>
      </c>
      <c r="K864">
        <v>1213</v>
      </c>
      <c r="L864">
        <v>110</v>
      </c>
      <c r="M864">
        <v>3</v>
      </c>
      <c r="N864">
        <v>3820</v>
      </c>
      <c r="O864">
        <v>2416</v>
      </c>
      <c r="P864">
        <v>338</v>
      </c>
      <c r="Q864">
        <v>646</v>
      </c>
      <c r="R864">
        <v>830</v>
      </c>
      <c r="S864">
        <v>657</v>
      </c>
      <c r="T864">
        <v>312</v>
      </c>
      <c r="U864">
        <v>72</v>
      </c>
      <c r="V864">
        <v>80</v>
      </c>
      <c r="W864">
        <v>87</v>
      </c>
      <c r="X864">
        <v>95</v>
      </c>
      <c r="Y864">
        <v>3843</v>
      </c>
      <c r="Z864">
        <v>338</v>
      </c>
      <c r="AA864">
        <v>345</v>
      </c>
      <c r="AB864">
        <v>333</v>
      </c>
      <c r="AC864">
        <v>300</v>
      </c>
      <c r="AD864">
        <v>3611</v>
      </c>
      <c r="AE864">
        <v>3736</v>
      </c>
      <c r="AF864">
        <v>3620</v>
      </c>
      <c r="AG864">
        <v>1.0207100591715981</v>
      </c>
      <c r="AH864">
        <v>0.98520710059171601</v>
      </c>
      <c r="AI864">
        <v>0.8875739644970414</v>
      </c>
      <c r="AJ864">
        <v>0.93963049700754619</v>
      </c>
      <c r="AK864">
        <v>0.97215716887848036</v>
      </c>
      <c r="AL864">
        <v>0.94197241738225346</v>
      </c>
      <c r="AM864">
        <v>3598.334634400208</v>
      </c>
      <c r="AN864">
        <v>300</v>
      </c>
      <c r="AO864">
        <v>2275.805360395525</v>
      </c>
      <c r="AP864">
        <v>607</v>
      </c>
      <c r="AQ864">
        <v>779</v>
      </c>
      <c r="AR864">
        <v>617</v>
      </c>
      <c r="AS864">
        <v>293</v>
      </c>
      <c r="AT864">
        <v>71</v>
      </c>
      <c r="AU864">
        <v>81</v>
      </c>
      <c r="AV864">
        <v>89</v>
      </c>
      <c r="AW864">
        <v>99</v>
      </c>
      <c r="AX864">
        <v>628</v>
      </c>
      <c r="AY864">
        <v>806</v>
      </c>
      <c r="AZ864">
        <v>638</v>
      </c>
      <c r="BA864">
        <v>303</v>
      </c>
      <c r="BB864">
        <v>69</v>
      </c>
      <c r="BC864">
        <v>78</v>
      </c>
      <c r="BD864">
        <v>86</v>
      </c>
      <c r="BE864">
        <v>95</v>
      </c>
      <c r="BF864">
        <v>608</v>
      </c>
      <c r="BG864">
        <v>781</v>
      </c>
      <c r="BH864">
        <v>618</v>
      </c>
      <c r="BI864">
        <v>293</v>
      </c>
      <c r="BJ864">
        <v>61</v>
      </c>
      <c r="BK864">
        <v>71</v>
      </c>
      <c r="BL864">
        <v>78</v>
      </c>
      <c r="BM864">
        <v>86</v>
      </c>
      <c r="BN864">
        <f t="shared" si="128"/>
        <v>607</v>
      </c>
      <c r="BO864">
        <f t="shared" si="129"/>
        <v>779</v>
      </c>
      <c r="BP864">
        <f t="shared" si="130"/>
        <v>617</v>
      </c>
      <c r="BQ864">
        <f t="shared" si="131"/>
        <v>293</v>
      </c>
      <c r="BR864">
        <f>IF(ISNUMBER(VLOOKUP($A864,[1]Blad1!$A$2:$C$116,2,FALSE)),ROUND(VLOOKUP($A864,[1]Blad1!$A$2:$C$116,2,FALSE)*AT864/SUM($AT864:$AW864),0),AT864)</f>
        <v>71</v>
      </c>
      <c r="BS864">
        <f>IF(ISNUMBER(VLOOKUP($A864,[1]Blad1!$A$2:$C$116,2,FALSE)),ROUND(VLOOKUP($A864,[1]Blad1!$A$2:$C$116,2,FALSE)*AU864/SUM($AT864:$AW864),0),AU864)</f>
        <v>81</v>
      </c>
      <c r="BT864">
        <f>IF(ISNUMBER(VLOOKUP($A864,[1]Blad1!$A$2:$C$116,2,FALSE)),ROUND(VLOOKUP($A864,[1]Blad1!$A$2:$C$116,2,FALSE)*AV864/SUM($AT864:$AW864),0),AV864)</f>
        <v>89</v>
      </c>
      <c r="BU864">
        <f>IF(ISNUMBER(VLOOKUP($A864,[1]Blad1!$A$2:$C$116,2,FALSE)),ROUND(VLOOKUP($A864,[1]Blad1!$A$2:$C$116,2,FALSE)*AW864/SUM($AT864:$AW864),0),AW864)</f>
        <v>99</v>
      </c>
      <c r="BV864">
        <f t="shared" si="132"/>
        <v>628</v>
      </c>
      <c r="BW864">
        <f t="shared" si="133"/>
        <v>806</v>
      </c>
      <c r="BX864">
        <f t="shared" si="134"/>
        <v>638</v>
      </c>
      <c r="BY864">
        <f t="shared" si="135"/>
        <v>303</v>
      </c>
      <c r="BZ864">
        <f>IF(ISNUMBER(VLOOKUP($A864,[1]Blad1!$A$2:$C$116,2,FALSE)),ROUND(VLOOKUP($A864,[1]Blad1!$A$2:$C$116,2,FALSE)*BB864/SUM($AT864:$AW864),0),BB864)</f>
        <v>69</v>
      </c>
      <c r="CA864">
        <f>IF(ISNUMBER(VLOOKUP($A864,[1]Blad1!$A$2:$C$116,2,FALSE)),ROUND(VLOOKUP($A864,[1]Blad1!$A$2:$C$116,2,FALSE)*BC864/SUM($AT864:$AW864),0),BC864)</f>
        <v>78</v>
      </c>
      <c r="CB864">
        <f>IF(ISNUMBER(VLOOKUP($A864,[1]Blad1!$A$2:$C$116,2,FALSE)),ROUND(VLOOKUP($A864,[1]Blad1!$A$2:$C$116,2,FALSE)*BD864/SUM($AT864:$AW864),0),BD864)</f>
        <v>86</v>
      </c>
      <c r="CC864">
        <f>IF(ISNUMBER(VLOOKUP($A864,[1]Blad1!$A$2:$C$116,2,FALSE)),ROUND(VLOOKUP($A864,[1]Blad1!$A$2:$C$116,2,FALSE)*BE864/SUM($AT864:$AW864),0),BE864)</f>
        <v>95</v>
      </c>
      <c r="CH864">
        <f>IF(ISNUMBER(VLOOKUP($A864,[1]Blad1!$A$2:$C$116,2,FALSE)),ROUND(VLOOKUP($A864,[1]Blad1!$A$2:$C$116,2,FALSE)*BJ864/SUM($AT864:$AW864),0),BJ864)</f>
        <v>61</v>
      </c>
      <c r="CI864">
        <f>IF(ISNUMBER(VLOOKUP($A864,[1]Blad1!$A$2:$C$116,2,FALSE)),ROUND(VLOOKUP($A864,[1]Blad1!$A$2:$C$116,2,FALSE)*BK864/SUM($AT864:$AW864),0),BK864)</f>
        <v>71</v>
      </c>
      <c r="CJ864">
        <f>IF(ISNUMBER(VLOOKUP($A864,[1]Blad1!$A$2:$C$116,2,FALSE)),ROUND(VLOOKUP($A864,[1]Blad1!$A$2:$C$116,2,FALSE)*BL864/SUM($AT864:$AW864),0),BL864)</f>
        <v>78</v>
      </c>
      <c r="CK864">
        <f>IF(ISNUMBER(VLOOKUP($A864,[1]Blad1!$A$2:$C$116,2,FALSE)),ROUND(VLOOKUP($A864,[1]Blad1!$A$2:$C$116,2,FALSE)*BM864/SUM($AT864:$AW864),0),BM864)</f>
        <v>86</v>
      </c>
    </row>
    <row r="865" spans="1:89" x14ac:dyDescent="0.3">
      <c r="A865">
        <v>864</v>
      </c>
      <c r="B865" t="s">
        <v>928</v>
      </c>
      <c r="C865">
        <v>352</v>
      </c>
      <c r="D865" t="s">
        <v>1274</v>
      </c>
      <c r="G865" t="s">
        <v>2779</v>
      </c>
      <c r="H865" t="s">
        <v>3275</v>
      </c>
      <c r="I865" t="s">
        <v>3483</v>
      </c>
      <c r="J865" t="s">
        <v>3550</v>
      </c>
      <c r="K865">
        <v>1214</v>
      </c>
      <c r="L865">
        <v>140</v>
      </c>
      <c r="M865">
        <v>4</v>
      </c>
      <c r="N865">
        <v>2865</v>
      </c>
      <c r="O865">
        <v>1480</v>
      </c>
      <c r="P865">
        <v>348</v>
      </c>
      <c r="Q865">
        <v>351</v>
      </c>
      <c r="R865">
        <v>335</v>
      </c>
      <c r="S865">
        <v>363</v>
      </c>
      <c r="T865">
        <v>447</v>
      </c>
      <c r="U865">
        <v>107</v>
      </c>
      <c r="V865">
        <v>94</v>
      </c>
      <c r="W865">
        <v>82</v>
      </c>
      <c r="X865">
        <v>69</v>
      </c>
      <c r="Y865">
        <v>2844</v>
      </c>
      <c r="Z865">
        <v>348</v>
      </c>
      <c r="AA865">
        <v>354</v>
      </c>
      <c r="AB865">
        <v>345</v>
      </c>
      <c r="AC865">
        <v>309</v>
      </c>
      <c r="AD865">
        <v>3060</v>
      </c>
      <c r="AE865">
        <v>3211</v>
      </c>
      <c r="AF865">
        <v>2936</v>
      </c>
      <c r="AG865">
        <v>1.017241379310345</v>
      </c>
      <c r="AH865">
        <v>0.99137931034482762</v>
      </c>
      <c r="AI865">
        <v>0.88793103448275867</v>
      </c>
      <c r="AJ865">
        <v>1.075949367088608</v>
      </c>
      <c r="AK865">
        <v>1.1290436005625879</v>
      </c>
      <c r="AL865">
        <v>1.032348804500703</v>
      </c>
      <c r="AM865">
        <v>2957.679324894515</v>
      </c>
      <c r="AN865">
        <v>309</v>
      </c>
      <c r="AO865">
        <v>1527.8762306610411</v>
      </c>
      <c r="AP865">
        <v>377</v>
      </c>
      <c r="AQ865">
        <v>360</v>
      </c>
      <c r="AR865">
        <v>390</v>
      </c>
      <c r="AS865">
        <v>480</v>
      </c>
      <c r="AT865">
        <v>105</v>
      </c>
      <c r="AU865">
        <v>94</v>
      </c>
      <c r="AV865">
        <v>83</v>
      </c>
      <c r="AW865">
        <v>72</v>
      </c>
      <c r="AX865">
        <v>396</v>
      </c>
      <c r="AY865">
        <v>378</v>
      </c>
      <c r="AZ865">
        <v>409</v>
      </c>
      <c r="BA865">
        <v>504</v>
      </c>
      <c r="BB865">
        <v>102</v>
      </c>
      <c r="BC865">
        <v>93</v>
      </c>
      <c r="BD865">
        <v>81</v>
      </c>
      <c r="BE865">
        <v>70</v>
      </c>
      <c r="BF865">
        <v>362</v>
      </c>
      <c r="BG865">
        <v>345</v>
      </c>
      <c r="BH865">
        <v>374</v>
      </c>
      <c r="BI865">
        <v>461</v>
      </c>
      <c r="BJ865">
        <v>92</v>
      </c>
      <c r="BK865">
        <v>82</v>
      </c>
      <c r="BL865">
        <v>73</v>
      </c>
      <c r="BM865">
        <v>63</v>
      </c>
      <c r="BN865">
        <f t="shared" si="128"/>
        <v>377</v>
      </c>
      <c r="BO865">
        <f t="shared" si="129"/>
        <v>360</v>
      </c>
      <c r="BP865">
        <f t="shared" si="130"/>
        <v>390</v>
      </c>
      <c r="BQ865">
        <f t="shared" si="131"/>
        <v>480</v>
      </c>
      <c r="BR865">
        <f>IF(ISNUMBER(VLOOKUP($A865,[1]Blad1!$A$2:$C$116,2,FALSE)),ROUND(VLOOKUP($A865,[1]Blad1!$A$2:$C$116,2,FALSE)*AT865/SUM($AT865:$AW865),0),AT865)</f>
        <v>105</v>
      </c>
      <c r="BS865">
        <f>IF(ISNUMBER(VLOOKUP($A865,[1]Blad1!$A$2:$C$116,2,FALSE)),ROUND(VLOOKUP($A865,[1]Blad1!$A$2:$C$116,2,FALSE)*AU865/SUM($AT865:$AW865),0),AU865)</f>
        <v>94</v>
      </c>
      <c r="BT865">
        <f>IF(ISNUMBER(VLOOKUP($A865,[1]Blad1!$A$2:$C$116,2,FALSE)),ROUND(VLOOKUP($A865,[1]Blad1!$A$2:$C$116,2,FALSE)*AV865/SUM($AT865:$AW865),0),AV865)</f>
        <v>83</v>
      </c>
      <c r="BU865">
        <f>IF(ISNUMBER(VLOOKUP($A865,[1]Blad1!$A$2:$C$116,2,FALSE)),ROUND(VLOOKUP($A865,[1]Blad1!$A$2:$C$116,2,FALSE)*AW865/SUM($AT865:$AW865),0),AW865)</f>
        <v>72</v>
      </c>
      <c r="BV865">
        <f t="shared" si="132"/>
        <v>396</v>
      </c>
      <c r="BW865">
        <f t="shared" si="133"/>
        <v>378</v>
      </c>
      <c r="BX865">
        <f t="shared" si="134"/>
        <v>409</v>
      </c>
      <c r="BY865">
        <f t="shared" si="135"/>
        <v>504</v>
      </c>
      <c r="BZ865">
        <f>IF(ISNUMBER(VLOOKUP($A865,[1]Blad1!$A$2:$C$116,2,FALSE)),ROUND(VLOOKUP($A865,[1]Blad1!$A$2:$C$116,2,FALSE)*BB865/SUM($AT865:$AW865),0),BB865)</f>
        <v>102</v>
      </c>
      <c r="CA865">
        <f>IF(ISNUMBER(VLOOKUP($A865,[1]Blad1!$A$2:$C$116,2,FALSE)),ROUND(VLOOKUP($A865,[1]Blad1!$A$2:$C$116,2,FALSE)*BC865/SUM($AT865:$AW865),0),BC865)</f>
        <v>93</v>
      </c>
      <c r="CB865">
        <f>IF(ISNUMBER(VLOOKUP($A865,[1]Blad1!$A$2:$C$116,2,FALSE)),ROUND(VLOOKUP($A865,[1]Blad1!$A$2:$C$116,2,FALSE)*BD865/SUM($AT865:$AW865),0),BD865)</f>
        <v>81</v>
      </c>
      <c r="CC865">
        <f>IF(ISNUMBER(VLOOKUP($A865,[1]Blad1!$A$2:$C$116,2,FALSE)),ROUND(VLOOKUP($A865,[1]Blad1!$A$2:$C$116,2,FALSE)*BE865/SUM($AT865:$AW865),0),BE865)</f>
        <v>70</v>
      </c>
      <c r="CH865">
        <f>IF(ISNUMBER(VLOOKUP($A865,[1]Blad1!$A$2:$C$116,2,FALSE)),ROUND(VLOOKUP($A865,[1]Blad1!$A$2:$C$116,2,FALSE)*BJ865/SUM($AT865:$AW865),0),BJ865)</f>
        <v>92</v>
      </c>
      <c r="CI865">
        <f>IF(ISNUMBER(VLOOKUP($A865,[1]Blad1!$A$2:$C$116,2,FALSE)),ROUND(VLOOKUP($A865,[1]Blad1!$A$2:$C$116,2,FALSE)*BK865/SUM($AT865:$AW865),0),BK865)</f>
        <v>82</v>
      </c>
      <c r="CJ865">
        <f>IF(ISNUMBER(VLOOKUP($A865,[1]Blad1!$A$2:$C$116,2,FALSE)),ROUND(VLOOKUP($A865,[1]Blad1!$A$2:$C$116,2,FALSE)*BL865/SUM($AT865:$AW865),0),BL865)</f>
        <v>73</v>
      </c>
      <c r="CK865">
        <f>IF(ISNUMBER(VLOOKUP($A865,[1]Blad1!$A$2:$C$116,2,FALSE)),ROUND(VLOOKUP($A865,[1]Blad1!$A$2:$C$116,2,FALSE)*BM865/SUM($AT865:$AW865),0),BM865)</f>
        <v>63</v>
      </c>
    </row>
    <row r="866" spans="1:89" x14ac:dyDescent="0.3">
      <c r="A866">
        <v>865</v>
      </c>
      <c r="B866" t="s">
        <v>929</v>
      </c>
      <c r="C866">
        <v>353</v>
      </c>
      <c r="D866" t="s">
        <v>1274</v>
      </c>
      <c r="G866" t="s">
        <v>2780</v>
      </c>
      <c r="H866" t="s">
        <v>3276</v>
      </c>
      <c r="I866" t="s">
        <v>3483</v>
      </c>
      <c r="J866" t="s">
        <v>3550</v>
      </c>
      <c r="K866">
        <v>1215</v>
      </c>
      <c r="L866">
        <v>140</v>
      </c>
      <c r="M866">
        <v>5</v>
      </c>
      <c r="N866">
        <v>880</v>
      </c>
      <c r="O866">
        <v>446</v>
      </c>
      <c r="P866">
        <v>246</v>
      </c>
      <c r="Q866">
        <v>108</v>
      </c>
      <c r="R866">
        <v>106</v>
      </c>
      <c r="S866">
        <v>108</v>
      </c>
      <c r="T866">
        <v>114</v>
      </c>
      <c r="U866">
        <v>65</v>
      </c>
      <c r="V866">
        <v>64</v>
      </c>
      <c r="W866">
        <v>61</v>
      </c>
      <c r="X866">
        <v>57</v>
      </c>
      <c r="Y866">
        <v>786</v>
      </c>
      <c r="Z866">
        <v>246</v>
      </c>
      <c r="AA866">
        <v>251</v>
      </c>
      <c r="AB866">
        <v>245</v>
      </c>
      <c r="AC866">
        <v>222</v>
      </c>
      <c r="AD866">
        <v>815</v>
      </c>
      <c r="AE866">
        <v>872</v>
      </c>
      <c r="AF866">
        <v>820</v>
      </c>
      <c r="AG866">
        <v>1.020325203252032</v>
      </c>
      <c r="AH866">
        <v>0.99593495934959353</v>
      </c>
      <c r="AI866">
        <v>0.90243902439024393</v>
      </c>
      <c r="AJ866">
        <v>1.036895674300254</v>
      </c>
      <c r="AK866">
        <v>1.10941475826972</v>
      </c>
      <c r="AL866">
        <v>1.0432569974554711</v>
      </c>
      <c r="AM866">
        <v>918.06615776081435</v>
      </c>
      <c r="AN866">
        <v>222</v>
      </c>
      <c r="AO866">
        <v>465.29262086514001</v>
      </c>
      <c r="AP866">
        <v>111</v>
      </c>
      <c r="AQ866">
        <v>109</v>
      </c>
      <c r="AR866">
        <v>111</v>
      </c>
      <c r="AS866">
        <v>118</v>
      </c>
      <c r="AT866">
        <v>64</v>
      </c>
      <c r="AU866">
        <v>64</v>
      </c>
      <c r="AV866">
        <v>62</v>
      </c>
      <c r="AW866">
        <v>59</v>
      </c>
      <c r="AX866">
        <v>119</v>
      </c>
      <c r="AY866">
        <v>117</v>
      </c>
      <c r="AZ866">
        <v>119</v>
      </c>
      <c r="BA866">
        <v>126</v>
      </c>
      <c r="BB866">
        <v>61</v>
      </c>
      <c r="BC866">
        <v>62</v>
      </c>
      <c r="BD866">
        <v>60</v>
      </c>
      <c r="BE866">
        <v>57</v>
      </c>
      <c r="BF866">
        <v>112</v>
      </c>
      <c r="BG866">
        <v>110</v>
      </c>
      <c r="BH866">
        <v>112</v>
      </c>
      <c r="BI866">
        <v>118</v>
      </c>
      <c r="BJ866">
        <v>55</v>
      </c>
      <c r="BK866">
        <v>57</v>
      </c>
      <c r="BL866">
        <v>55</v>
      </c>
      <c r="BM866">
        <v>52</v>
      </c>
      <c r="BN866">
        <f t="shared" si="128"/>
        <v>111</v>
      </c>
      <c r="BO866">
        <f t="shared" si="129"/>
        <v>109</v>
      </c>
      <c r="BP866">
        <f t="shared" si="130"/>
        <v>111</v>
      </c>
      <c r="BQ866">
        <f t="shared" si="131"/>
        <v>118</v>
      </c>
      <c r="BR866">
        <f>IF(ISNUMBER(VLOOKUP($A866,[1]Blad1!$A$2:$C$116,2,FALSE)),ROUND(VLOOKUP($A866,[1]Blad1!$A$2:$C$116,2,FALSE)*AT866/SUM($AT866:$AW866),0),AT866)</f>
        <v>64</v>
      </c>
      <c r="BS866">
        <f>IF(ISNUMBER(VLOOKUP($A866,[1]Blad1!$A$2:$C$116,2,FALSE)),ROUND(VLOOKUP($A866,[1]Blad1!$A$2:$C$116,2,FALSE)*AU866/SUM($AT866:$AW866),0),AU866)</f>
        <v>64</v>
      </c>
      <c r="BT866">
        <f>IF(ISNUMBER(VLOOKUP($A866,[1]Blad1!$A$2:$C$116,2,FALSE)),ROUND(VLOOKUP($A866,[1]Blad1!$A$2:$C$116,2,FALSE)*AV866/SUM($AT866:$AW866),0),AV866)</f>
        <v>62</v>
      </c>
      <c r="BU866">
        <f>IF(ISNUMBER(VLOOKUP($A866,[1]Blad1!$A$2:$C$116,2,FALSE)),ROUND(VLOOKUP($A866,[1]Blad1!$A$2:$C$116,2,FALSE)*AW866/SUM($AT866:$AW866),0),AW866)</f>
        <v>59</v>
      </c>
      <c r="BV866">
        <f t="shared" si="132"/>
        <v>119</v>
      </c>
      <c r="BW866">
        <f t="shared" si="133"/>
        <v>117</v>
      </c>
      <c r="BX866">
        <f t="shared" si="134"/>
        <v>119</v>
      </c>
      <c r="BY866">
        <f t="shared" si="135"/>
        <v>126</v>
      </c>
      <c r="BZ866">
        <f>IF(ISNUMBER(VLOOKUP($A866,[1]Blad1!$A$2:$C$116,2,FALSE)),ROUND(VLOOKUP($A866,[1]Blad1!$A$2:$C$116,2,FALSE)*BB866/SUM($AT866:$AW866),0),BB866)</f>
        <v>61</v>
      </c>
      <c r="CA866">
        <f>IF(ISNUMBER(VLOOKUP($A866,[1]Blad1!$A$2:$C$116,2,FALSE)),ROUND(VLOOKUP($A866,[1]Blad1!$A$2:$C$116,2,FALSE)*BC866/SUM($AT866:$AW866),0),BC866)</f>
        <v>62</v>
      </c>
      <c r="CB866">
        <f>IF(ISNUMBER(VLOOKUP($A866,[1]Blad1!$A$2:$C$116,2,FALSE)),ROUND(VLOOKUP($A866,[1]Blad1!$A$2:$C$116,2,FALSE)*BD866/SUM($AT866:$AW866),0),BD866)</f>
        <v>60</v>
      </c>
      <c r="CC866">
        <f>IF(ISNUMBER(VLOOKUP($A866,[1]Blad1!$A$2:$C$116,2,FALSE)),ROUND(VLOOKUP($A866,[1]Blad1!$A$2:$C$116,2,FALSE)*BE866/SUM($AT866:$AW866),0),BE866)</f>
        <v>57</v>
      </c>
      <c r="CH866">
        <f>IF(ISNUMBER(VLOOKUP($A866,[1]Blad1!$A$2:$C$116,2,FALSE)),ROUND(VLOOKUP($A866,[1]Blad1!$A$2:$C$116,2,FALSE)*BJ866/SUM($AT866:$AW866),0),BJ866)</f>
        <v>55</v>
      </c>
      <c r="CI866">
        <f>IF(ISNUMBER(VLOOKUP($A866,[1]Blad1!$A$2:$C$116,2,FALSE)),ROUND(VLOOKUP($A866,[1]Blad1!$A$2:$C$116,2,FALSE)*BK866/SUM($AT866:$AW866),0),BK866)</f>
        <v>57</v>
      </c>
      <c r="CJ866">
        <f>IF(ISNUMBER(VLOOKUP($A866,[1]Blad1!$A$2:$C$116,2,FALSE)),ROUND(VLOOKUP($A866,[1]Blad1!$A$2:$C$116,2,FALSE)*BL866/SUM($AT866:$AW866),0),BL866)</f>
        <v>55</v>
      </c>
      <c r="CK866">
        <f>IF(ISNUMBER(VLOOKUP($A866,[1]Blad1!$A$2:$C$116,2,FALSE)),ROUND(VLOOKUP($A866,[1]Blad1!$A$2:$C$116,2,FALSE)*BM866/SUM($AT866:$AW866),0),BM866)</f>
        <v>52</v>
      </c>
    </row>
    <row r="867" spans="1:89" x14ac:dyDescent="0.3">
      <c r="A867">
        <v>866</v>
      </c>
      <c r="B867" t="s">
        <v>930</v>
      </c>
      <c r="C867">
        <v>354</v>
      </c>
      <c r="D867" t="s">
        <v>1274</v>
      </c>
      <c r="G867" t="s">
        <v>2781</v>
      </c>
      <c r="H867" t="s">
        <v>3277</v>
      </c>
      <c r="I867" t="s">
        <v>3483</v>
      </c>
      <c r="J867" t="s">
        <v>3550</v>
      </c>
      <c r="K867">
        <v>1220</v>
      </c>
      <c r="L867">
        <v>200</v>
      </c>
      <c r="M867">
        <v>4</v>
      </c>
      <c r="N867">
        <v>745</v>
      </c>
      <c r="O867">
        <v>448</v>
      </c>
      <c r="P867">
        <v>18005</v>
      </c>
      <c r="Q867">
        <v>110</v>
      </c>
      <c r="R867">
        <v>105</v>
      </c>
      <c r="S867">
        <v>107</v>
      </c>
      <c r="T867">
        <v>118</v>
      </c>
      <c r="U867">
        <v>6491</v>
      </c>
      <c r="V867">
        <v>5051</v>
      </c>
      <c r="W867">
        <v>3995</v>
      </c>
      <c r="X867">
        <v>2894</v>
      </c>
      <c r="Y867">
        <v>110</v>
      </c>
      <c r="Z867">
        <v>2123</v>
      </c>
      <c r="AA867">
        <v>5560</v>
      </c>
      <c r="AB867">
        <v>5303</v>
      </c>
      <c r="AC867">
        <v>4762</v>
      </c>
      <c r="AD867">
        <v>139</v>
      </c>
      <c r="AE867">
        <v>153</v>
      </c>
      <c r="AF867">
        <v>112</v>
      </c>
      <c r="AG867">
        <v>2.6189354686764008</v>
      </c>
      <c r="AH867">
        <v>2.497880357983985</v>
      </c>
      <c r="AI867">
        <v>2.243052284503062</v>
      </c>
      <c r="AJ867">
        <v>1.2636363636363639</v>
      </c>
      <c r="AK867">
        <v>1.3909090909090911</v>
      </c>
      <c r="AL867">
        <v>1.0181818181818181</v>
      </c>
      <c r="AM867">
        <v>758.5454545454545</v>
      </c>
      <c r="AN867">
        <v>40386.156382477617</v>
      </c>
      <c r="AO867">
        <v>456.14545454545458</v>
      </c>
      <c r="AP867">
        <v>139</v>
      </c>
      <c r="AQ867">
        <v>132</v>
      </c>
      <c r="AR867">
        <v>135</v>
      </c>
      <c r="AS867">
        <v>149</v>
      </c>
      <c r="AT867">
        <v>16484</v>
      </c>
      <c r="AU867">
        <v>13102</v>
      </c>
      <c r="AV867">
        <v>10544</v>
      </c>
      <c r="AW867">
        <v>7785</v>
      </c>
      <c r="AX867">
        <v>153</v>
      </c>
      <c r="AY867">
        <v>146</v>
      </c>
      <c r="AZ867">
        <v>148</v>
      </c>
      <c r="BA867">
        <v>164</v>
      </c>
      <c r="BB867">
        <v>15742</v>
      </c>
      <c r="BC867">
        <v>12503</v>
      </c>
      <c r="BD867">
        <v>10053</v>
      </c>
      <c r="BE867">
        <v>7415</v>
      </c>
      <c r="BF867">
        <v>112</v>
      </c>
      <c r="BG867">
        <v>106</v>
      </c>
      <c r="BH867">
        <v>108</v>
      </c>
      <c r="BI867">
        <v>120</v>
      </c>
      <c r="BJ867">
        <v>14130</v>
      </c>
      <c r="BK867">
        <v>11226</v>
      </c>
      <c r="BL867">
        <v>9028</v>
      </c>
      <c r="BM867">
        <v>6661</v>
      </c>
      <c r="BN867">
        <f t="shared" si="128"/>
        <v>139</v>
      </c>
      <c r="BO867">
        <f t="shared" si="129"/>
        <v>132</v>
      </c>
      <c r="BP867">
        <f t="shared" si="130"/>
        <v>135</v>
      </c>
      <c r="BQ867">
        <f t="shared" si="131"/>
        <v>149</v>
      </c>
      <c r="BR867">
        <f>IF(ISNUMBER(VLOOKUP($A867,[1]Blad1!$A$2:$C$116,2,FALSE)),ROUND(VLOOKUP($A867,[1]Blad1!$A$2:$C$116,2,FALSE)*AT867/SUM($AT867:$AW867),0),AT867)</f>
        <v>16484</v>
      </c>
      <c r="BS867">
        <f>IF(ISNUMBER(VLOOKUP($A867,[1]Blad1!$A$2:$C$116,2,FALSE)),ROUND(VLOOKUP($A867,[1]Blad1!$A$2:$C$116,2,FALSE)*AU867/SUM($AT867:$AW867),0),AU867)</f>
        <v>13102</v>
      </c>
      <c r="BT867">
        <f>IF(ISNUMBER(VLOOKUP($A867,[1]Blad1!$A$2:$C$116,2,FALSE)),ROUND(VLOOKUP($A867,[1]Blad1!$A$2:$C$116,2,FALSE)*AV867/SUM($AT867:$AW867),0),AV867)</f>
        <v>10544</v>
      </c>
      <c r="BU867">
        <f>IF(ISNUMBER(VLOOKUP($A867,[1]Blad1!$A$2:$C$116,2,FALSE)),ROUND(VLOOKUP($A867,[1]Blad1!$A$2:$C$116,2,FALSE)*AW867/SUM($AT867:$AW867),0),AW867)</f>
        <v>7785</v>
      </c>
      <c r="BV867">
        <f t="shared" si="132"/>
        <v>153</v>
      </c>
      <c r="BW867">
        <f t="shared" si="133"/>
        <v>146</v>
      </c>
      <c r="BX867">
        <f t="shared" si="134"/>
        <v>148</v>
      </c>
      <c r="BY867">
        <f t="shared" si="135"/>
        <v>164</v>
      </c>
      <c r="BZ867">
        <f>IF(ISNUMBER(VLOOKUP($A867,[1]Blad1!$A$2:$C$116,2,FALSE)),ROUND(VLOOKUP($A867,[1]Blad1!$A$2:$C$116,2,FALSE)*BB867/SUM($AT867:$AW867),0),BB867)</f>
        <v>15742</v>
      </c>
      <c r="CA867">
        <f>IF(ISNUMBER(VLOOKUP($A867,[1]Blad1!$A$2:$C$116,2,FALSE)),ROUND(VLOOKUP($A867,[1]Blad1!$A$2:$C$116,2,FALSE)*BC867/SUM($AT867:$AW867),0),BC867)</f>
        <v>12503</v>
      </c>
      <c r="CB867">
        <f>IF(ISNUMBER(VLOOKUP($A867,[1]Blad1!$A$2:$C$116,2,FALSE)),ROUND(VLOOKUP($A867,[1]Blad1!$A$2:$C$116,2,FALSE)*BD867/SUM($AT867:$AW867),0),BD867)</f>
        <v>10053</v>
      </c>
      <c r="CC867">
        <f>IF(ISNUMBER(VLOOKUP($A867,[1]Blad1!$A$2:$C$116,2,FALSE)),ROUND(VLOOKUP($A867,[1]Blad1!$A$2:$C$116,2,FALSE)*BE867/SUM($AT867:$AW867),0),BE867)</f>
        <v>7415</v>
      </c>
      <c r="CH867">
        <f>IF(ISNUMBER(VLOOKUP($A867,[1]Blad1!$A$2:$C$116,2,FALSE)),ROUND(VLOOKUP($A867,[1]Blad1!$A$2:$C$116,2,FALSE)*BJ867/SUM($AT867:$AW867),0),BJ867)</f>
        <v>14130</v>
      </c>
      <c r="CI867">
        <f>IF(ISNUMBER(VLOOKUP($A867,[1]Blad1!$A$2:$C$116,2,FALSE)),ROUND(VLOOKUP($A867,[1]Blad1!$A$2:$C$116,2,FALSE)*BK867/SUM($AT867:$AW867),0),BK867)</f>
        <v>11226</v>
      </c>
      <c r="CJ867">
        <f>IF(ISNUMBER(VLOOKUP($A867,[1]Blad1!$A$2:$C$116,2,FALSE)),ROUND(VLOOKUP($A867,[1]Blad1!$A$2:$C$116,2,FALSE)*BL867/SUM($AT867:$AW867),0),BL867)</f>
        <v>9028</v>
      </c>
      <c r="CK867">
        <f>IF(ISNUMBER(VLOOKUP($A867,[1]Blad1!$A$2:$C$116,2,FALSE)),ROUND(VLOOKUP($A867,[1]Blad1!$A$2:$C$116,2,FALSE)*BM867/SUM($AT867:$AW867),0),BM867)</f>
        <v>6661</v>
      </c>
    </row>
    <row r="868" spans="1:89" x14ac:dyDescent="0.3">
      <c r="A868">
        <v>867</v>
      </c>
      <c r="B868" t="s">
        <v>931</v>
      </c>
      <c r="C868">
        <v>355</v>
      </c>
      <c r="D868" t="s">
        <v>1274</v>
      </c>
      <c r="G868" t="s">
        <v>2782</v>
      </c>
      <c r="H868" t="s">
        <v>3278</v>
      </c>
      <c r="I868" t="s">
        <v>3483</v>
      </c>
      <c r="J868" t="s">
        <v>3550</v>
      </c>
      <c r="K868">
        <v>1221</v>
      </c>
      <c r="L868">
        <v>100</v>
      </c>
      <c r="M868">
        <v>3</v>
      </c>
      <c r="N868">
        <v>9685</v>
      </c>
      <c r="O868">
        <v>5314</v>
      </c>
      <c r="P868">
        <v>3054</v>
      </c>
      <c r="Q868">
        <v>1432</v>
      </c>
      <c r="R868">
        <v>1612</v>
      </c>
      <c r="S868">
        <v>1393</v>
      </c>
      <c r="T868">
        <v>917</v>
      </c>
      <c r="U868">
        <v>727</v>
      </c>
      <c r="V868">
        <v>778</v>
      </c>
      <c r="W868">
        <v>777</v>
      </c>
      <c r="X868">
        <v>763</v>
      </c>
      <c r="Y868">
        <v>10418</v>
      </c>
      <c r="Z868">
        <v>3054</v>
      </c>
      <c r="AA868">
        <v>3050</v>
      </c>
      <c r="AB868">
        <v>2935</v>
      </c>
      <c r="AC868">
        <v>2640</v>
      </c>
      <c r="AD868">
        <v>11650</v>
      </c>
      <c r="AE868">
        <v>12201</v>
      </c>
      <c r="AF868">
        <v>11132</v>
      </c>
      <c r="AG868">
        <v>0.99869024230517356</v>
      </c>
      <c r="AH868">
        <v>0.96103470857891293</v>
      </c>
      <c r="AI868">
        <v>0.86444007858546168</v>
      </c>
      <c r="AJ868">
        <v>1.11825686312152</v>
      </c>
      <c r="AK868">
        <v>1.1711460933000579</v>
      </c>
      <c r="AL868">
        <v>1.068535227490881</v>
      </c>
      <c r="AM868">
        <v>10348.763678249181</v>
      </c>
      <c r="AN868">
        <v>2640</v>
      </c>
      <c r="AO868">
        <v>5678.1961988865432</v>
      </c>
      <c r="AP868">
        <v>1601</v>
      </c>
      <c r="AQ868">
        <v>1802</v>
      </c>
      <c r="AR868">
        <v>1557</v>
      </c>
      <c r="AS868">
        <v>1025</v>
      </c>
      <c r="AT868">
        <v>704</v>
      </c>
      <c r="AU868">
        <v>769</v>
      </c>
      <c r="AV868">
        <v>781</v>
      </c>
      <c r="AW868">
        <v>781</v>
      </c>
      <c r="AX868">
        <v>1677</v>
      </c>
      <c r="AY868">
        <v>1887</v>
      </c>
      <c r="AZ868">
        <v>1631</v>
      </c>
      <c r="BA868">
        <v>1073</v>
      </c>
      <c r="BB868">
        <v>678</v>
      </c>
      <c r="BC868">
        <v>741</v>
      </c>
      <c r="BD868">
        <v>752</v>
      </c>
      <c r="BE868">
        <v>751</v>
      </c>
      <c r="BF868">
        <v>1530</v>
      </c>
      <c r="BG868">
        <v>1722</v>
      </c>
      <c r="BH868">
        <v>1488</v>
      </c>
      <c r="BI868">
        <v>979</v>
      </c>
      <c r="BJ868">
        <v>609</v>
      </c>
      <c r="BK868">
        <v>665</v>
      </c>
      <c r="BL868">
        <v>676</v>
      </c>
      <c r="BM868">
        <v>676</v>
      </c>
      <c r="BN868">
        <f t="shared" si="128"/>
        <v>1601</v>
      </c>
      <c r="BO868">
        <f t="shared" si="129"/>
        <v>1802</v>
      </c>
      <c r="BP868">
        <f t="shared" si="130"/>
        <v>1557</v>
      </c>
      <c r="BQ868">
        <f t="shared" si="131"/>
        <v>1025</v>
      </c>
      <c r="BR868">
        <f>IF(ISNUMBER(VLOOKUP($A868,[1]Blad1!$A$2:$C$116,2,FALSE)),ROUND(VLOOKUP($A868,[1]Blad1!$A$2:$C$116,2,FALSE)*AT868/SUM($AT868:$AW868),0),AT868)</f>
        <v>704</v>
      </c>
      <c r="BS868">
        <f>IF(ISNUMBER(VLOOKUP($A868,[1]Blad1!$A$2:$C$116,2,FALSE)),ROUND(VLOOKUP($A868,[1]Blad1!$A$2:$C$116,2,FALSE)*AU868/SUM($AT868:$AW868),0),AU868)</f>
        <v>769</v>
      </c>
      <c r="BT868">
        <f>IF(ISNUMBER(VLOOKUP($A868,[1]Blad1!$A$2:$C$116,2,FALSE)),ROUND(VLOOKUP($A868,[1]Blad1!$A$2:$C$116,2,FALSE)*AV868/SUM($AT868:$AW868),0),AV868)</f>
        <v>781</v>
      </c>
      <c r="BU868">
        <f>IF(ISNUMBER(VLOOKUP($A868,[1]Blad1!$A$2:$C$116,2,FALSE)),ROUND(VLOOKUP($A868,[1]Blad1!$A$2:$C$116,2,FALSE)*AW868/SUM($AT868:$AW868),0),AW868)</f>
        <v>781</v>
      </c>
      <c r="BV868">
        <f t="shared" si="132"/>
        <v>1677</v>
      </c>
      <c r="BW868">
        <f t="shared" si="133"/>
        <v>1887</v>
      </c>
      <c r="BX868">
        <f t="shared" si="134"/>
        <v>1631</v>
      </c>
      <c r="BY868">
        <f t="shared" si="135"/>
        <v>1073</v>
      </c>
      <c r="BZ868">
        <f>IF(ISNUMBER(VLOOKUP($A868,[1]Blad1!$A$2:$C$116,2,FALSE)),ROUND(VLOOKUP($A868,[1]Blad1!$A$2:$C$116,2,FALSE)*BB868/SUM($AT868:$AW868),0),BB868)</f>
        <v>678</v>
      </c>
      <c r="CA868">
        <f>IF(ISNUMBER(VLOOKUP($A868,[1]Blad1!$A$2:$C$116,2,FALSE)),ROUND(VLOOKUP($A868,[1]Blad1!$A$2:$C$116,2,FALSE)*BC868/SUM($AT868:$AW868),0),BC868)</f>
        <v>741</v>
      </c>
      <c r="CB868">
        <f>IF(ISNUMBER(VLOOKUP($A868,[1]Blad1!$A$2:$C$116,2,FALSE)),ROUND(VLOOKUP($A868,[1]Blad1!$A$2:$C$116,2,FALSE)*BD868/SUM($AT868:$AW868),0),BD868)</f>
        <v>752</v>
      </c>
      <c r="CC868">
        <f>IF(ISNUMBER(VLOOKUP($A868,[1]Blad1!$A$2:$C$116,2,FALSE)),ROUND(VLOOKUP($A868,[1]Blad1!$A$2:$C$116,2,FALSE)*BE868/SUM($AT868:$AW868),0),BE868)</f>
        <v>751</v>
      </c>
      <c r="CH868">
        <f>IF(ISNUMBER(VLOOKUP($A868,[1]Blad1!$A$2:$C$116,2,FALSE)),ROUND(VLOOKUP($A868,[1]Blad1!$A$2:$C$116,2,FALSE)*BJ868/SUM($AT868:$AW868),0),BJ868)</f>
        <v>609</v>
      </c>
      <c r="CI868">
        <f>IF(ISNUMBER(VLOOKUP($A868,[1]Blad1!$A$2:$C$116,2,FALSE)),ROUND(VLOOKUP($A868,[1]Blad1!$A$2:$C$116,2,FALSE)*BK868/SUM($AT868:$AW868),0),BK868)</f>
        <v>665</v>
      </c>
      <c r="CJ868">
        <f>IF(ISNUMBER(VLOOKUP($A868,[1]Blad1!$A$2:$C$116,2,FALSE)),ROUND(VLOOKUP($A868,[1]Blad1!$A$2:$C$116,2,FALSE)*BL868/SUM($AT868:$AW868),0),BL868)</f>
        <v>676</v>
      </c>
      <c r="CK868">
        <f>IF(ISNUMBER(VLOOKUP($A868,[1]Blad1!$A$2:$C$116,2,FALSE)),ROUND(VLOOKUP($A868,[1]Blad1!$A$2:$C$116,2,FALSE)*BM868/SUM($AT868:$AW868),0),BM868)</f>
        <v>676</v>
      </c>
    </row>
    <row r="869" spans="1:89" x14ac:dyDescent="0.3">
      <c r="A869">
        <v>868</v>
      </c>
      <c r="B869" t="s">
        <v>932</v>
      </c>
      <c r="C869">
        <v>356</v>
      </c>
      <c r="D869" t="s">
        <v>1274</v>
      </c>
      <c r="G869" t="s">
        <v>2783</v>
      </c>
      <c r="H869" t="s">
        <v>3279</v>
      </c>
      <c r="I869" t="s">
        <v>3483</v>
      </c>
      <c r="J869" t="s">
        <v>3550</v>
      </c>
      <c r="K869">
        <v>1222</v>
      </c>
      <c r="L869">
        <v>110</v>
      </c>
      <c r="M869">
        <v>4</v>
      </c>
      <c r="N869">
        <v>5440</v>
      </c>
      <c r="O869">
        <v>3182</v>
      </c>
      <c r="P869">
        <v>1577</v>
      </c>
      <c r="Q869">
        <v>939</v>
      </c>
      <c r="R869">
        <v>1111</v>
      </c>
      <c r="S869">
        <v>817</v>
      </c>
      <c r="T869">
        <v>350</v>
      </c>
      <c r="U869">
        <v>376</v>
      </c>
      <c r="V869">
        <v>389</v>
      </c>
      <c r="W869">
        <v>399</v>
      </c>
      <c r="X869">
        <v>408</v>
      </c>
      <c r="Y869">
        <v>5534</v>
      </c>
      <c r="Z869">
        <v>1577</v>
      </c>
      <c r="AA869">
        <v>1540</v>
      </c>
      <c r="AB869">
        <v>1468</v>
      </c>
      <c r="AC869">
        <v>1320</v>
      </c>
      <c r="AD869">
        <v>5834</v>
      </c>
      <c r="AE869">
        <v>6100</v>
      </c>
      <c r="AF869">
        <v>5705</v>
      </c>
      <c r="AG869">
        <v>0.97653772986683574</v>
      </c>
      <c r="AH869">
        <v>0.93088142041851618</v>
      </c>
      <c r="AI869">
        <v>0.83703233988585923</v>
      </c>
      <c r="AJ869">
        <v>1.054210336104084</v>
      </c>
      <c r="AK869">
        <v>1.102276834116372</v>
      </c>
      <c r="AL869">
        <v>1.0308998915793279</v>
      </c>
      <c r="AM869">
        <v>5608.0954101915431</v>
      </c>
      <c r="AN869">
        <v>1320</v>
      </c>
      <c r="AO869">
        <v>3280.3234550054208</v>
      </c>
      <c r="AP869">
        <v>989</v>
      </c>
      <c r="AQ869">
        <v>1171</v>
      </c>
      <c r="AR869">
        <v>861</v>
      </c>
      <c r="AS869">
        <v>368</v>
      </c>
      <c r="AT869">
        <v>355</v>
      </c>
      <c r="AU869">
        <v>377</v>
      </c>
      <c r="AV869">
        <v>392</v>
      </c>
      <c r="AW869">
        <v>409</v>
      </c>
      <c r="AX869">
        <v>1035</v>
      </c>
      <c r="AY869">
        <v>1224</v>
      </c>
      <c r="AZ869">
        <v>900</v>
      </c>
      <c r="BA869">
        <v>385</v>
      </c>
      <c r="BB869">
        <v>340</v>
      </c>
      <c r="BC869">
        <v>358</v>
      </c>
      <c r="BD869">
        <v>374</v>
      </c>
      <c r="BE869">
        <v>390</v>
      </c>
      <c r="BF869">
        <v>968</v>
      </c>
      <c r="BG869">
        <v>1145</v>
      </c>
      <c r="BH869">
        <v>842</v>
      </c>
      <c r="BI869">
        <v>360</v>
      </c>
      <c r="BJ869">
        <v>305</v>
      </c>
      <c r="BK869">
        <v>323</v>
      </c>
      <c r="BL869">
        <v>336</v>
      </c>
      <c r="BM869">
        <v>350</v>
      </c>
      <c r="BN869">
        <f t="shared" si="128"/>
        <v>989</v>
      </c>
      <c r="BO869">
        <f t="shared" si="129"/>
        <v>1171</v>
      </c>
      <c r="BP869">
        <f t="shared" si="130"/>
        <v>861</v>
      </c>
      <c r="BQ869">
        <f t="shared" si="131"/>
        <v>368</v>
      </c>
      <c r="BR869">
        <f>IF(ISNUMBER(VLOOKUP($A869,[1]Blad1!$A$2:$C$116,2,FALSE)),ROUND(VLOOKUP($A869,[1]Blad1!$A$2:$C$116,2,FALSE)*AT869/SUM($AT869:$AW869),0),AT869)</f>
        <v>355</v>
      </c>
      <c r="BS869">
        <f>IF(ISNUMBER(VLOOKUP($A869,[1]Blad1!$A$2:$C$116,2,FALSE)),ROUND(VLOOKUP($A869,[1]Blad1!$A$2:$C$116,2,FALSE)*AU869/SUM($AT869:$AW869),0),AU869)</f>
        <v>377</v>
      </c>
      <c r="BT869">
        <f>IF(ISNUMBER(VLOOKUP($A869,[1]Blad1!$A$2:$C$116,2,FALSE)),ROUND(VLOOKUP($A869,[1]Blad1!$A$2:$C$116,2,FALSE)*AV869/SUM($AT869:$AW869),0),AV869)</f>
        <v>392</v>
      </c>
      <c r="BU869">
        <f>IF(ISNUMBER(VLOOKUP($A869,[1]Blad1!$A$2:$C$116,2,FALSE)),ROUND(VLOOKUP($A869,[1]Blad1!$A$2:$C$116,2,FALSE)*AW869/SUM($AT869:$AW869),0),AW869)</f>
        <v>409</v>
      </c>
      <c r="BV869">
        <f t="shared" si="132"/>
        <v>1035</v>
      </c>
      <c r="BW869">
        <f t="shared" si="133"/>
        <v>1224</v>
      </c>
      <c r="BX869">
        <f t="shared" si="134"/>
        <v>900</v>
      </c>
      <c r="BY869">
        <f t="shared" si="135"/>
        <v>385</v>
      </c>
      <c r="BZ869">
        <f>IF(ISNUMBER(VLOOKUP($A869,[1]Blad1!$A$2:$C$116,2,FALSE)),ROUND(VLOOKUP($A869,[1]Blad1!$A$2:$C$116,2,FALSE)*BB869/SUM($AT869:$AW869),0),BB869)</f>
        <v>340</v>
      </c>
      <c r="CA869">
        <f>IF(ISNUMBER(VLOOKUP($A869,[1]Blad1!$A$2:$C$116,2,FALSE)),ROUND(VLOOKUP($A869,[1]Blad1!$A$2:$C$116,2,FALSE)*BC869/SUM($AT869:$AW869),0),BC869)</f>
        <v>358</v>
      </c>
      <c r="CB869">
        <f>IF(ISNUMBER(VLOOKUP($A869,[1]Blad1!$A$2:$C$116,2,FALSE)),ROUND(VLOOKUP($A869,[1]Blad1!$A$2:$C$116,2,FALSE)*BD869/SUM($AT869:$AW869),0),BD869)</f>
        <v>374</v>
      </c>
      <c r="CC869">
        <f>IF(ISNUMBER(VLOOKUP($A869,[1]Blad1!$A$2:$C$116,2,FALSE)),ROUND(VLOOKUP($A869,[1]Blad1!$A$2:$C$116,2,FALSE)*BE869/SUM($AT869:$AW869),0),BE869)</f>
        <v>390</v>
      </c>
      <c r="CH869">
        <f>IF(ISNUMBER(VLOOKUP($A869,[1]Blad1!$A$2:$C$116,2,FALSE)),ROUND(VLOOKUP($A869,[1]Blad1!$A$2:$C$116,2,FALSE)*BJ869/SUM($AT869:$AW869),0),BJ869)</f>
        <v>305</v>
      </c>
      <c r="CI869">
        <f>IF(ISNUMBER(VLOOKUP($A869,[1]Blad1!$A$2:$C$116,2,FALSE)),ROUND(VLOOKUP($A869,[1]Blad1!$A$2:$C$116,2,FALSE)*BK869/SUM($AT869:$AW869),0),BK869)</f>
        <v>323</v>
      </c>
      <c r="CJ869">
        <f>IF(ISNUMBER(VLOOKUP($A869,[1]Blad1!$A$2:$C$116,2,FALSE)),ROUND(VLOOKUP($A869,[1]Blad1!$A$2:$C$116,2,FALSE)*BL869/SUM($AT869:$AW869),0),BL869)</f>
        <v>336</v>
      </c>
      <c r="CK869">
        <f>IF(ISNUMBER(VLOOKUP($A869,[1]Blad1!$A$2:$C$116,2,FALSE)),ROUND(VLOOKUP($A869,[1]Blad1!$A$2:$C$116,2,FALSE)*BM869/SUM($AT869:$AW869),0),BM869)</f>
        <v>350</v>
      </c>
    </row>
    <row r="870" spans="1:89" x14ac:dyDescent="0.3">
      <c r="A870">
        <v>869</v>
      </c>
      <c r="B870" t="s">
        <v>933</v>
      </c>
      <c r="C870">
        <v>357</v>
      </c>
      <c r="D870" t="s">
        <v>1274</v>
      </c>
      <c r="G870" t="s">
        <v>2784</v>
      </c>
      <c r="H870" t="s">
        <v>3280</v>
      </c>
      <c r="I870" t="s">
        <v>3483</v>
      </c>
      <c r="J870" t="s">
        <v>3550</v>
      </c>
      <c r="K870">
        <v>1223</v>
      </c>
      <c r="L870">
        <v>110</v>
      </c>
      <c r="M870">
        <v>4</v>
      </c>
      <c r="N870">
        <v>3635</v>
      </c>
      <c r="O870">
        <v>2102</v>
      </c>
      <c r="P870">
        <v>514</v>
      </c>
      <c r="Q870">
        <v>579</v>
      </c>
      <c r="R870">
        <v>608</v>
      </c>
      <c r="S870">
        <v>535</v>
      </c>
      <c r="T870">
        <v>394</v>
      </c>
      <c r="U870">
        <v>129</v>
      </c>
      <c r="V870">
        <v>132</v>
      </c>
      <c r="W870">
        <v>129</v>
      </c>
      <c r="X870">
        <v>123</v>
      </c>
      <c r="Y870">
        <v>3021</v>
      </c>
      <c r="Z870">
        <v>514</v>
      </c>
      <c r="AA870">
        <v>533</v>
      </c>
      <c r="AB870">
        <v>521</v>
      </c>
      <c r="AC870">
        <v>468</v>
      </c>
      <c r="AD870">
        <v>3039</v>
      </c>
      <c r="AE870">
        <v>3128</v>
      </c>
      <c r="AF870">
        <v>2777</v>
      </c>
      <c r="AG870">
        <v>1.036964980544747</v>
      </c>
      <c r="AH870">
        <v>1.013618677042802</v>
      </c>
      <c r="AI870">
        <v>0.91050583657587547</v>
      </c>
      <c r="AJ870">
        <v>1.0059582919563059</v>
      </c>
      <c r="AK870">
        <v>1.03541873551804</v>
      </c>
      <c r="AL870">
        <v>0.91923204237007616</v>
      </c>
      <c r="AM870">
        <v>3341.4084740152271</v>
      </c>
      <c r="AN870">
        <v>468</v>
      </c>
      <c r="AO870">
        <v>1932.2257530618999</v>
      </c>
      <c r="AP870">
        <v>582</v>
      </c>
      <c r="AQ870">
        <v>611</v>
      </c>
      <c r="AR870">
        <v>538</v>
      </c>
      <c r="AS870">
        <v>396</v>
      </c>
      <c r="AT870">
        <v>129</v>
      </c>
      <c r="AU870">
        <v>136</v>
      </c>
      <c r="AV870">
        <v>134</v>
      </c>
      <c r="AW870">
        <v>130</v>
      </c>
      <c r="AX870">
        <v>599</v>
      </c>
      <c r="AY870">
        <v>629</v>
      </c>
      <c r="AZ870">
        <v>553</v>
      </c>
      <c r="BA870">
        <v>407</v>
      </c>
      <c r="BB870">
        <v>127</v>
      </c>
      <c r="BC870">
        <v>132</v>
      </c>
      <c r="BD870">
        <v>130</v>
      </c>
      <c r="BE870">
        <v>127</v>
      </c>
      <c r="BF870">
        <v>532</v>
      </c>
      <c r="BG870">
        <v>558</v>
      </c>
      <c r="BH870">
        <v>491</v>
      </c>
      <c r="BI870">
        <v>362</v>
      </c>
      <c r="BJ870">
        <v>113</v>
      </c>
      <c r="BK870">
        <v>119</v>
      </c>
      <c r="BL870">
        <v>118</v>
      </c>
      <c r="BM870">
        <v>114</v>
      </c>
      <c r="BN870">
        <f t="shared" si="128"/>
        <v>582</v>
      </c>
      <c r="BO870">
        <f t="shared" si="129"/>
        <v>611</v>
      </c>
      <c r="BP870">
        <f t="shared" si="130"/>
        <v>538</v>
      </c>
      <c r="BQ870">
        <f t="shared" si="131"/>
        <v>396</v>
      </c>
      <c r="BR870">
        <f>IF(ISNUMBER(VLOOKUP($A870,[1]Blad1!$A$2:$C$116,2,FALSE)),ROUND(VLOOKUP($A870,[1]Blad1!$A$2:$C$116,2,FALSE)*AT870/SUM($AT870:$AW870),0),AT870)</f>
        <v>129</v>
      </c>
      <c r="BS870">
        <f>IF(ISNUMBER(VLOOKUP($A870,[1]Blad1!$A$2:$C$116,2,FALSE)),ROUND(VLOOKUP($A870,[1]Blad1!$A$2:$C$116,2,FALSE)*AU870/SUM($AT870:$AW870),0),AU870)</f>
        <v>136</v>
      </c>
      <c r="BT870">
        <f>IF(ISNUMBER(VLOOKUP($A870,[1]Blad1!$A$2:$C$116,2,FALSE)),ROUND(VLOOKUP($A870,[1]Blad1!$A$2:$C$116,2,FALSE)*AV870/SUM($AT870:$AW870),0),AV870)</f>
        <v>134</v>
      </c>
      <c r="BU870">
        <f>IF(ISNUMBER(VLOOKUP($A870,[1]Blad1!$A$2:$C$116,2,FALSE)),ROUND(VLOOKUP($A870,[1]Blad1!$A$2:$C$116,2,FALSE)*AW870/SUM($AT870:$AW870),0),AW870)</f>
        <v>130</v>
      </c>
      <c r="BV870">
        <f t="shared" si="132"/>
        <v>599</v>
      </c>
      <c r="BW870">
        <f t="shared" si="133"/>
        <v>629</v>
      </c>
      <c r="BX870">
        <f t="shared" si="134"/>
        <v>553</v>
      </c>
      <c r="BY870">
        <f t="shared" si="135"/>
        <v>407</v>
      </c>
      <c r="BZ870">
        <f>IF(ISNUMBER(VLOOKUP($A870,[1]Blad1!$A$2:$C$116,2,FALSE)),ROUND(VLOOKUP($A870,[1]Blad1!$A$2:$C$116,2,FALSE)*BB870/SUM($AT870:$AW870),0),BB870)</f>
        <v>127</v>
      </c>
      <c r="CA870">
        <f>IF(ISNUMBER(VLOOKUP($A870,[1]Blad1!$A$2:$C$116,2,FALSE)),ROUND(VLOOKUP($A870,[1]Blad1!$A$2:$C$116,2,FALSE)*BC870/SUM($AT870:$AW870),0),BC870)</f>
        <v>132</v>
      </c>
      <c r="CB870">
        <f>IF(ISNUMBER(VLOOKUP($A870,[1]Blad1!$A$2:$C$116,2,FALSE)),ROUND(VLOOKUP($A870,[1]Blad1!$A$2:$C$116,2,FALSE)*BD870/SUM($AT870:$AW870),0),BD870)</f>
        <v>130</v>
      </c>
      <c r="CC870">
        <f>IF(ISNUMBER(VLOOKUP($A870,[1]Blad1!$A$2:$C$116,2,FALSE)),ROUND(VLOOKUP($A870,[1]Blad1!$A$2:$C$116,2,FALSE)*BE870/SUM($AT870:$AW870),0),BE870)</f>
        <v>127</v>
      </c>
      <c r="CH870">
        <f>IF(ISNUMBER(VLOOKUP($A870,[1]Blad1!$A$2:$C$116,2,FALSE)),ROUND(VLOOKUP($A870,[1]Blad1!$A$2:$C$116,2,FALSE)*BJ870/SUM($AT870:$AW870),0),BJ870)</f>
        <v>113</v>
      </c>
      <c r="CI870">
        <f>IF(ISNUMBER(VLOOKUP($A870,[1]Blad1!$A$2:$C$116,2,FALSE)),ROUND(VLOOKUP($A870,[1]Blad1!$A$2:$C$116,2,FALSE)*BK870/SUM($AT870:$AW870),0),BK870)</f>
        <v>119</v>
      </c>
      <c r="CJ870">
        <f>IF(ISNUMBER(VLOOKUP($A870,[1]Blad1!$A$2:$C$116,2,FALSE)),ROUND(VLOOKUP($A870,[1]Blad1!$A$2:$C$116,2,FALSE)*BL870/SUM($AT870:$AW870),0),BL870)</f>
        <v>118</v>
      </c>
      <c r="CK870">
        <f>IF(ISNUMBER(VLOOKUP($A870,[1]Blad1!$A$2:$C$116,2,FALSE)),ROUND(VLOOKUP($A870,[1]Blad1!$A$2:$C$116,2,FALSE)*BM870/SUM($AT870:$AW870),0),BM870)</f>
        <v>114</v>
      </c>
    </row>
    <row r="871" spans="1:89" x14ac:dyDescent="0.3">
      <c r="A871">
        <v>870</v>
      </c>
      <c r="B871" t="s">
        <v>934</v>
      </c>
      <c r="C871">
        <v>358</v>
      </c>
      <c r="D871" t="s">
        <v>1274</v>
      </c>
      <c r="G871" t="s">
        <v>2785</v>
      </c>
      <c r="H871" t="s">
        <v>3281</v>
      </c>
      <c r="I871" t="s">
        <v>3483</v>
      </c>
      <c r="J871" t="s">
        <v>3550</v>
      </c>
      <c r="K871">
        <v>1224</v>
      </c>
      <c r="L871">
        <v>130</v>
      </c>
      <c r="M871">
        <v>5</v>
      </c>
      <c r="N871">
        <v>5415</v>
      </c>
      <c r="O871">
        <v>2982</v>
      </c>
      <c r="P871">
        <v>1356</v>
      </c>
      <c r="Q871">
        <v>761</v>
      </c>
      <c r="R871">
        <v>803</v>
      </c>
      <c r="S871">
        <v>764</v>
      </c>
      <c r="T871">
        <v>656</v>
      </c>
      <c r="U871">
        <v>439</v>
      </c>
      <c r="V871">
        <v>378</v>
      </c>
      <c r="W871">
        <v>315</v>
      </c>
      <c r="X871">
        <v>244</v>
      </c>
      <c r="Y871">
        <v>1182</v>
      </c>
      <c r="Z871">
        <v>617</v>
      </c>
      <c r="AA871">
        <v>590</v>
      </c>
      <c r="AB871">
        <v>556</v>
      </c>
      <c r="AC871">
        <v>505</v>
      </c>
      <c r="AD871">
        <v>1139</v>
      </c>
      <c r="AE871">
        <v>1175</v>
      </c>
      <c r="AF871">
        <v>1108</v>
      </c>
      <c r="AG871">
        <v>0.95623987034035651</v>
      </c>
      <c r="AH871">
        <v>0.90113452188006482</v>
      </c>
      <c r="AI871">
        <v>0.81847649918962728</v>
      </c>
      <c r="AJ871">
        <v>0.96362098138747887</v>
      </c>
      <c r="AK871">
        <v>0.99407783417935702</v>
      </c>
      <c r="AL871">
        <v>0.93739424703891705</v>
      </c>
      <c r="AM871">
        <v>5075.9898477157358</v>
      </c>
      <c r="AN871">
        <v>1109.854132901135</v>
      </c>
      <c r="AO871">
        <v>2795.3096446700511</v>
      </c>
      <c r="AP871">
        <v>733</v>
      </c>
      <c r="AQ871">
        <v>773</v>
      </c>
      <c r="AR871">
        <v>736</v>
      </c>
      <c r="AS871">
        <v>632</v>
      </c>
      <c r="AT871">
        <v>407</v>
      </c>
      <c r="AU871">
        <v>358</v>
      </c>
      <c r="AV871">
        <v>303</v>
      </c>
      <c r="AW871">
        <v>240</v>
      </c>
      <c r="AX871">
        <v>756</v>
      </c>
      <c r="AY871">
        <v>798</v>
      </c>
      <c r="AZ871">
        <v>759</v>
      </c>
      <c r="BA871">
        <v>652</v>
      </c>
      <c r="BB871">
        <v>384</v>
      </c>
      <c r="BC871">
        <v>337</v>
      </c>
      <c r="BD871">
        <v>286</v>
      </c>
      <c r="BE871">
        <v>225</v>
      </c>
      <c r="BF871">
        <v>713</v>
      </c>
      <c r="BG871">
        <v>752</v>
      </c>
      <c r="BH871">
        <v>716</v>
      </c>
      <c r="BI871">
        <v>614</v>
      </c>
      <c r="BJ871">
        <v>348</v>
      </c>
      <c r="BK871">
        <v>306</v>
      </c>
      <c r="BL871">
        <v>259</v>
      </c>
      <c r="BM871">
        <v>204</v>
      </c>
      <c r="BN871">
        <f t="shared" si="128"/>
        <v>733</v>
      </c>
      <c r="BO871">
        <f t="shared" si="129"/>
        <v>773</v>
      </c>
      <c r="BP871">
        <f t="shared" si="130"/>
        <v>736</v>
      </c>
      <c r="BQ871">
        <f t="shared" si="131"/>
        <v>632</v>
      </c>
      <c r="BR871">
        <f>IF(ISNUMBER(VLOOKUP($A871,[1]Blad1!$A$2:$C$116,2,FALSE)),ROUND(VLOOKUP($A871,[1]Blad1!$A$2:$C$116,2,FALSE)*AT871/SUM($AT871:$AW871),0),AT871)</f>
        <v>407</v>
      </c>
      <c r="BS871">
        <f>IF(ISNUMBER(VLOOKUP($A871,[1]Blad1!$A$2:$C$116,2,FALSE)),ROUND(VLOOKUP($A871,[1]Blad1!$A$2:$C$116,2,FALSE)*AU871/SUM($AT871:$AW871),0),AU871)</f>
        <v>358</v>
      </c>
      <c r="BT871">
        <f>IF(ISNUMBER(VLOOKUP($A871,[1]Blad1!$A$2:$C$116,2,FALSE)),ROUND(VLOOKUP($A871,[1]Blad1!$A$2:$C$116,2,FALSE)*AV871/SUM($AT871:$AW871),0),AV871)</f>
        <v>303</v>
      </c>
      <c r="BU871">
        <f>IF(ISNUMBER(VLOOKUP($A871,[1]Blad1!$A$2:$C$116,2,FALSE)),ROUND(VLOOKUP($A871,[1]Blad1!$A$2:$C$116,2,FALSE)*AW871/SUM($AT871:$AW871),0),AW871)</f>
        <v>240</v>
      </c>
      <c r="BV871">
        <f t="shared" si="132"/>
        <v>756</v>
      </c>
      <c r="BW871">
        <f t="shared" si="133"/>
        <v>798</v>
      </c>
      <c r="BX871">
        <f t="shared" si="134"/>
        <v>759</v>
      </c>
      <c r="BY871">
        <f t="shared" si="135"/>
        <v>652</v>
      </c>
      <c r="BZ871">
        <f>IF(ISNUMBER(VLOOKUP($A871,[1]Blad1!$A$2:$C$116,2,FALSE)),ROUND(VLOOKUP($A871,[1]Blad1!$A$2:$C$116,2,FALSE)*BB871/SUM($AT871:$AW871),0),BB871)</f>
        <v>384</v>
      </c>
      <c r="CA871">
        <f>IF(ISNUMBER(VLOOKUP($A871,[1]Blad1!$A$2:$C$116,2,FALSE)),ROUND(VLOOKUP($A871,[1]Blad1!$A$2:$C$116,2,FALSE)*BC871/SUM($AT871:$AW871),0),BC871)</f>
        <v>337</v>
      </c>
      <c r="CB871">
        <f>IF(ISNUMBER(VLOOKUP($A871,[1]Blad1!$A$2:$C$116,2,FALSE)),ROUND(VLOOKUP($A871,[1]Blad1!$A$2:$C$116,2,FALSE)*BD871/SUM($AT871:$AW871),0),BD871)</f>
        <v>286</v>
      </c>
      <c r="CC871">
        <f>IF(ISNUMBER(VLOOKUP($A871,[1]Blad1!$A$2:$C$116,2,FALSE)),ROUND(VLOOKUP($A871,[1]Blad1!$A$2:$C$116,2,FALSE)*BE871/SUM($AT871:$AW871),0),BE871)</f>
        <v>225</v>
      </c>
      <c r="CH871">
        <f>IF(ISNUMBER(VLOOKUP($A871,[1]Blad1!$A$2:$C$116,2,FALSE)),ROUND(VLOOKUP($A871,[1]Blad1!$A$2:$C$116,2,FALSE)*BJ871/SUM($AT871:$AW871),0),BJ871)</f>
        <v>348</v>
      </c>
      <c r="CI871">
        <f>IF(ISNUMBER(VLOOKUP($A871,[1]Blad1!$A$2:$C$116,2,FALSE)),ROUND(VLOOKUP($A871,[1]Blad1!$A$2:$C$116,2,FALSE)*BK871/SUM($AT871:$AW871),0),BK871)</f>
        <v>306</v>
      </c>
      <c r="CJ871">
        <f>IF(ISNUMBER(VLOOKUP($A871,[1]Blad1!$A$2:$C$116,2,FALSE)),ROUND(VLOOKUP($A871,[1]Blad1!$A$2:$C$116,2,FALSE)*BL871/SUM($AT871:$AW871),0),BL871)</f>
        <v>259</v>
      </c>
      <c r="CK871">
        <f>IF(ISNUMBER(VLOOKUP($A871,[1]Blad1!$A$2:$C$116,2,FALSE)),ROUND(VLOOKUP($A871,[1]Blad1!$A$2:$C$116,2,FALSE)*BM871/SUM($AT871:$AW871),0),BM871)</f>
        <v>204</v>
      </c>
    </row>
    <row r="872" spans="1:89" x14ac:dyDescent="0.3">
      <c r="A872">
        <v>871</v>
      </c>
      <c r="B872" t="s">
        <v>935</v>
      </c>
      <c r="C872">
        <v>359</v>
      </c>
      <c r="D872" t="s">
        <v>1274</v>
      </c>
      <c r="G872" t="s">
        <v>2786</v>
      </c>
      <c r="H872" t="s">
        <v>3282</v>
      </c>
      <c r="I872" t="s">
        <v>3483</v>
      </c>
      <c r="J872" t="s">
        <v>3550</v>
      </c>
      <c r="K872">
        <v>1226</v>
      </c>
      <c r="L872">
        <v>140</v>
      </c>
      <c r="M872">
        <v>5</v>
      </c>
      <c r="N872">
        <v>0</v>
      </c>
      <c r="O872">
        <v>0</v>
      </c>
      <c r="P872">
        <v>1112</v>
      </c>
      <c r="Q872">
        <v>0</v>
      </c>
      <c r="R872">
        <v>0</v>
      </c>
      <c r="S872">
        <v>0</v>
      </c>
      <c r="T872">
        <v>0</v>
      </c>
      <c r="U872">
        <v>320</v>
      </c>
      <c r="V872">
        <v>293</v>
      </c>
      <c r="W872">
        <v>268</v>
      </c>
      <c r="X872">
        <v>239</v>
      </c>
      <c r="Y872">
        <v>1009</v>
      </c>
      <c r="Z872">
        <v>1112</v>
      </c>
      <c r="AA872">
        <v>1002</v>
      </c>
      <c r="AB872">
        <v>923</v>
      </c>
      <c r="AC872">
        <v>834</v>
      </c>
      <c r="AD872">
        <v>1205</v>
      </c>
      <c r="AE872">
        <v>1249</v>
      </c>
      <c r="AF872">
        <v>1121</v>
      </c>
      <c r="AG872">
        <v>0.90107913669064743</v>
      </c>
      <c r="AH872">
        <v>0.83003597122302153</v>
      </c>
      <c r="AI872">
        <v>0.75</v>
      </c>
      <c r="AJ872">
        <v>1.1942517343904859</v>
      </c>
      <c r="AK872">
        <v>1.237859266600595</v>
      </c>
      <c r="AL872">
        <v>1.1110009910802781</v>
      </c>
      <c r="AM872">
        <v>0</v>
      </c>
      <c r="AN872">
        <v>834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279</v>
      </c>
      <c r="AU872">
        <v>261</v>
      </c>
      <c r="AV872">
        <v>243</v>
      </c>
      <c r="AW872">
        <v>221</v>
      </c>
      <c r="AX872">
        <v>0</v>
      </c>
      <c r="AY872">
        <v>0</v>
      </c>
      <c r="AZ872">
        <v>0</v>
      </c>
      <c r="BA872">
        <v>0</v>
      </c>
      <c r="BB872">
        <v>258</v>
      </c>
      <c r="BC872">
        <v>241</v>
      </c>
      <c r="BD872">
        <v>224</v>
      </c>
      <c r="BE872">
        <v>203</v>
      </c>
      <c r="BF872">
        <v>0</v>
      </c>
      <c r="BG872">
        <v>0</v>
      </c>
      <c r="BH872">
        <v>0</v>
      </c>
      <c r="BI872">
        <v>0</v>
      </c>
      <c r="BJ872">
        <v>232</v>
      </c>
      <c r="BK872">
        <v>217</v>
      </c>
      <c r="BL872">
        <v>203</v>
      </c>
      <c r="BM872">
        <v>183</v>
      </c>
      <c r="BN872">
        <f t="shared" si="128"/>
        <v>0</v>
      </c>
      <c r="BO872">
        <f t="shared" si="129"/>
        <v>0</v>
      </c>
      <c r="BP872">
        <f t="shared" si="130"/>
        <v>0</v>
      </c>
      <c r="BQ872">
        <f t="shared" si="131"/>
        <v>0</v>
      </c>
      <c r="BR872">
        <f>IF(ISNUMBER(VLOOKUP($A872,[1]Blad1!$A$2:$C$116,2,FALSE)),ROUND(VLOOKUP($A872,[1]Blad1!$A$2:$C$116,2,FALSE)*AT872/SUM($AT872:$AW872),0),AT872)</f>
        <v>279</v>
      </c>
      <c r="BS872">
        <f>IF(ISNUMBER(VLOOKUP($A872,[1]Blad1!$A$2:$C$116,2,FALSE)),ROUND(VLOOKUP($A872,[1]Blad1!$A$2:$C$116,2,FALSE)*AU872/SUM($AT872:$AW872),0),AU872)</f>
        <v>261</v>
      </c>
      <c r="BT872">
        <f>IF(ISNUMBER(VLOOKUP($A872,[1]Blad1!$A$2:$C$116,2,FALSE)),ROUND(VLOOKUP($A872,[1]Blad1!$A$2:$C$116,2,FALSE)*AV872/SUM($AT872:$AW872),0),AV872)</f>
        <v>243</v>
      </c>
      <c r="BU872">
        <f>IF(ISNUMBER(VLOOKUP($A872,[1]Blad1!$A$2:$C$116,2,FALSE)),ROUND(VLOOKUP($A872,[1]Blad1!$A$2:$C$116,2,FALSE)*AW872/SUM($AT872:$AW872),0),AW872)</f>
        <v>221</v>
      </c>
      <c r="BV872">
        <f t="shared" si="132"/>
        <v>0</v>
      </c>
      <c r="BW872">
        <f t="shared" si="133"/>
        <v>0</v>
      </c>
      <c r="BX872">
        <f t="shared" si="134"/>
        <v>0</v>
      </c>
      <c r="BY872">
        <f t="shared" si="135"/>
        <v>0</v>
      </c>
      <c r="BZ872">
        <f>IF(ISNUMBER(VLOOKUP($A872,[1]Blad1!$A$2:$C$116,2,FALSE)),ROUND(VLOOKUP($A872,[1]Blad1!$A$2:$C$116,2,FALSE)*BB872/SUM($AT872:$AW872),0),BB872)</f>
        <v>258</v>
      </c>
      <c r="CA872">
        <f>IF(ISNUMBER(VLOOKUP($A872,[1]Blad1!$A$2:$C$116,2,FALSE)),ROUND(VLOOKUP($A872,[1]Blad1!$A$2:$C$116,2,FALSE)*BC872/SUM($AT872:$AW872),0),BC872)</f>
        <v>241</v>
      </c>
      <c r="CB872">
        <f>IF(ISNUMBER(VLOOKUP($A872,[1]Blad1!$A$2:$C$116,2,FALSE)),ROUND(VLOOKUP($A872,[1]Blad1!$A$2:$C$116,2,FALSE)*BD872/SUM($AT872:$AW872),0),BD872)</f>
        <v>224</v>
      </c>
      <c r="CC872">
        <f>IF(ISNUMBER(VLOOKUP($A872,[1]Blad1!$A$2:$C$116,2,FALSE)),ROUND(VLOOKUP($A872,[1]Blad1!$A$2:$C$116,2,FALSE)*BE872/SUM($AT872:$AW872),0),BE872)</f>
        <v>203</v>
      </c>
      <c r="CH872">
        <f>IF(ISNUMBER(VLOOKUP($A872,[1]Blad1!$A$2:$C$116,2,FALSE)),ROUND(VLOOKUP($A872,[1]Blad1!$A$2:$C$116,2,FALSE)*BJ872/SUM($AT872:$AW872),0),BJ872)</f>
        <v>232</v>
      </c>
      <c r="CI872">
        <f>IF(ISNUMBER(VLOOKUP($A872,[1]Blad1!$A$2:$C$116,2,FALSE)),ROUND(VLOOKUP($A872,[1]Blad1!$A$2:$C$116,2,FALSE)*BK872/SUM($AT872:$AW872),0),BK872)</f>
        <v>217</v>
      </c>
      <c r="CJ872">
        <f>IF(ISNUMBER(VLOOKUP($A872,[1]Blad1!$A$2:$C$116,2,FALSE)),ROUND(VLOOKUP($A872,[1]Blad1!$A$2:$C$116,2,FALSE)*BL872/SUM($AT872:$AW872),0),BL872)</f>
        <v>203</v>
      </c>
      <c r="CK872">
        <f>IF(ISNUMBER(VLOOKUP($A872,[1]Blad1!$A$2:$C$116,2,FALSE)),ROUND(VLOOKUP($A872,[1]Blad1!$A$2:$C$116,2,FALSE)*BM872/SUM($AT872:$AW872),0),BM872)</f>
        <v>183</v>
      </c>
    </row>
    <row r="873" spans="1:89" x14ac:dyDescent="0.3">
      <c r="A873">
        <v>872</v>
      </c>
      <c r="B873" t="s">
        <v>936</v>
      </c>
      <c r="C873">
        <v>360</v>
      </c>
      <c r="D873" t="s">
        <v>1274</v>
      </c>
      <c r="G873" t="s">
        <v>2787</v>
      </c>
      <c r="H873" t="s">
        <v>3283</v>
      </c>
      <c r="I873" t="s">
        <v>3483</v>
      </c>
      <c r="J873" t="s">
        <v>3550</v>
      </c>
      <c r="K873">
        <v>1227</v>
      </c>
      <c r="L873">
        <v>130</v>
      </c>
      <c r="M873">
        <v>5</v>
      </c>
      <c r="N873">
        <v>2760</v>
      </c>
      <c r="O873">
        <v>1494</v>
      </c>
      <c r="P873">
        <v>932</v>
      </c>
      <c r="Q873">
        <v>387</v>
      </c>
      <c r="R873">
        <v>416</v>
      </c>
      <c r="S873">
        <v>376</v>
      </c>
      <c r="T873">
        <v>285</v>
      </c>
      <c r="U873">
        <v>297</v>
      </c>
      <c r="V873">
        <v>259</v>
      </c>
      <c r="W873">
        <v>218</v>
      </c>
      <c r="X873">
        <v>172</v>
      </c>
      <c r="Y873">
        <v>2574</v>
      </c>
      <c r="Z873">
        <v>932</v>
      </c>
      <c r="AA873">
        <v>962</v>
      </c>
      <c r="AB873">
        <v>937</v>
      </c>
      <c r="AC873">
        <v>841</v>
      </c>
      <c r="AD873">
        <v>2949</v>
      </c>
      <c r="AE873">
        <v>3157</v>
      </c>
      <c r="AF873">
        <v>2730</v>
      </c>
      <c r="AG873">
        <v>1.0321888412017171</v>
      </c>
      <c r="AH873">
        <v>1.005364806866953</v>
      </c>
      <c r="AI873">
        <v>0.9023605150214592</v>
      </c>
      <c r="AJ873">
        <v>1.1456876456876459</v>
      </c>
      <c r="AK873">
        <v>1.226495726495727</v>
      </c>
      <c r="AL873">
        <v>1.060606060606061</v>
      </c>
      <c r="AM873">
        <v>2927.272727272727</v>
      </c>
      <c r="AN873">
        <v>841</v>
      </c>
      <c r="AO873">
        <v>1584.545454545455</v>
      </c>
      <c r="AP873">
        <v>443</v>
      </c>
      <c r="AQ873">
        <v>476</v>
      </c>
      <c r="AR873">
        <v>430</v>
      </c>
      <c r="AS873">
        <v>326</v>
      </c>
      <c r="AT873">
        <v>296</v>
      </c>
      <c r="AU873">
        <v>265</v>
      </c>
      <c r="AV873">
        <v>226</v>
      </c>
      <c r="AW873">
        <v>182</v>
      </c>
      <c r="AX873">
        <v>474</v>
      </c>
      <c r="AY873">
        <v>510</v>
      </c>
      <c r="AZ873">
        <v>461</v>
      </c>
      <c r="BA873">
        <v>349</v>
      </c>
      <c r="BB873">
        <v>289</v>
      </c>
      <c r="BC873">
        <v>258</v>
      </c>
      <c r="BD873">
        <v>220</v>
      </c>
      <c r="BE873">
        <v>176</v>
      </c>
      <c r="BF873">
        <v>410</v>
      </c>
      <c r="BG873">
        <v>441</v>
      </c>
      <c r="BH873">
        <v>398</v>
      </c>
      <c r="BI873">
        <v>302</v>
      </c>
      <c r="BJ873">
        <v>259</v>
      </c>
      <c r="BK873">
        <v>231</v>
      </c>
      <c r="BL873">
        <v>197</v>
      </c>
      <c r="BM873">
        <v>158</v>
      </c>
      <c r="BN873">
        <f t="shared" si="128"/>
        <v>443</v>
      </c>
      <c r="BO873">
        <f t="shared" si="129"/>
        <v>476</v>
      </c>
      <c r="BP873">
        <f t="shared" si="130"/>
        <v>430</v>
      </c>
      <c r="BQ873">
        <f t="shared" si="131"/>
        <v>326</v>
      </c>
      <c r="BR873">
        <f>IF(ISNUMBER(VLOOKUP($A873,[1]Blad1!$A$2:$C$116,2,FALSE)),ROUND(VLOOKUP($A873,[1]Blad1!$A$2:$C$116,2,FALSE)*AT873/SUM($AT873:$AW873),0),AT873)</f>
        <v>296</v>
      </c>
      <c r="BS873">
        <f>IF(ISNUMBER(VLOOKUP($A873,[1]Blad1!$A$2:$C$116,2,FALSE)),ROUND(VLOOKUP($A873,[1]Blad1!$A$2:$C$116,2,FALSE)*AU873/SUM($AT873:$AW873),0),AU873)</f>
        <v>265</v>
      </c>
      <c r="BT873">
        <f>IF(ISNUMBER(VLOOKUP($A873,[1]Blad1!$A$2:$C$116,2,FALSE)),ROUND(VLOOKUP($A873,[1]Blad1!$A$2:$C$116,2,FALSE)*AV873/SUM($AT873:$AW873),0),AV873)</f>
        <v>226</v>
      </c>
      <c r="BU873">
        <f>IF(ISNUMBER(VLOOKUP($A873,[1]Blad1!$A$2:$C$116,2,FALSE)),ROUND(VLOOKUP($A873,[1]Blad1!$A$2:$C$116,2,FALSE)*AW873/SUM($AT873:$AW873),0),AW873)</f>
        <v>182</v>
      </c>
      <c r="BV873">
        <f t="shared" si="132"/>
        <v>474</v>
      </c>
      <c r="BW873">
        <f t="shared" si="133"/>
        <v>510</v>
      </c>
      <c r="BX873">
        <f t="shared" si="134"/>
        <v>461</v>
      </c>
      <c r="BY873">
        <f t="shared" si="135"/>
        <v>349</v>
      </c>
      <c r="BZ873">
        <f>IF(ISNUMBER(VLOOKUP($A873,[1]Blad1!$A$2:$C$116,2,FALSE)),ROUND(VLOOKUP($A873,[1]Blad1!$A$2:$C$116,2,FALSE)*BB873/SUM($AT873:$AW873),0),BB873)</f>
        <v>289</v>
      </c>
      <c r="CA873">
        <f>IF(ISNUMBER(VLOOKUP($A873,[1]Blad1!$A$2:$C$116,2,FALSE)),ROUND(VLOOKUP($A873,[1]Blad1!$A$2:$C$116,2,FALSE)*BC873/SUM($AT873:$AW873),0),BC873)</f>
        <v>258</v>
      </c>
      <c r="CB873">
        <f>IF(ISNUMBER(VLOOKUP($A873,[1]Blad1!$A$2:$C$116,2,FALSE)),ROUND(VLOOKUP($A873,[1]Blad1!$A$2:$C$116,2,FALSE)*BD873/SUM($AT873:$AW873),0),BD873)</f>
        <v>220</v>
      </c>
      <c r="CC873">
        <f>IF(ISNUMBER(VLOOKUP($A873,[1]Blad1!$A$2:$C$116,2,FALSE)),ROUND(VLOOKUP($A873,[1]Blad1!$A$2:$C$116,2,FALSE)*BE873/SUM($AT873:$AW873),0),BE873)</f>
        <v>176</v>
      </c>
      <c r="CH873">
        <f>IF(ISNUMBER(VLOOKUP($A873,[1]Blad1!$A$2:$C$116,2,FALSE)),ROUND(VLOOKUP($A873,[1]Blad1!$A$2:$C$116,2,FALSE)*BJ873/SUM($AT873:$AW873),0),BJ873)</f>
        <v>259</v>
      </c>
      <c r="CI873">
        <f>IF(ISNUMBER(VLOOKUP($A873,[1]Blad1!$A$2:$C$116,2,FALSE)),ROUND(VLOOKUP($A873,[1]Blad1!$A$2:$C$116,2,FALSE)*BK873/SUM($AT873:$AW873),0),BK873)</f>
        <v>231</v>
      </c>
      <c r="CJ873">
        <f>IF(ISNUMBER(VLOOKUP($A873,[1]Blad1!$A$2:$C$116,2,FALSE)),ROUND(VLOOKUP($A873,[1]Blad1!$A$2:$C$116,2,FALSE)*BL873/SUM($AT873:$AW873),0),BL873)</f>
        <v>197</v>
      </c>
      <c r="CK873">
        <f>IF(ISNUMBER(VLOOKUP($A873,[1]Blad1!$A$2:$C$116,2,FALSE)),ROUND(VLOOKUP($A873,[1]Blad1!$A$2:$C$116,2,FALSE)*BM873/SUM($AT873:$AW873),0),BM873)</f>
        <v>158</v>
      </c>
    </row>
    <row r="874" spans="1:89" x14ac:dyDescent="0.3">
      <c r="A874">
        <v>873</v>
      </c>
      <c r="B874" t="s">
        <v>937</v>
      </c>
      <c r="C874">
        <v>361</v>
      </c>
      <c r="D874" t="s">
        <v>1274</v>
      </c>
      <c r="G874" t="s">
        <v>2788</v>
      </c>
      <c r="H874" t="s">
        <v>3284</v>
      </c>
      <c r="I874" t="s">
        <v>3483</v>
      </c>
      <c r="J874" t="s">
        <v>3550</v>
      </c>
      <c r="K874">
        <v>1228</v>
      </c>
      <c r="L874">
        <v>120</v>
      </c>
      <c r="M874">
        <v>4</v>
      </c>
      <c r="N874">
        <v>5475</v>
      </c>
      <c r="O874">
        <v>2981</v>
      </c>
      <c r="P874">
        <v>1970</v>
      </c>
      <c r="Q874">
        <v>842</v>
      </c>
      <c r="R874">
        <v>902</v>
      </c>
      <c r="S874">
        <v>772</v>
      </c>
      <c r="T874">
        <v>525</v>
      </c>
      <c r="U874">
        <v>683</v>
      </c>
      <c r="V874">
        <v>561</v>
      </c>
      <c r="W874">
        <v>446</v>
      </c>
      <c r="X874">
        <v>319</v>
      </c>
      <c r="Y874">
        <v>5542</v>
      </c>
      <c r="Z874">
        <v>1970</v>
      </c>
      <c r="AA874">
        <v>1917</v>
      </c>
      <c r="AB874">
        <v>1825</v>
      </c>
      <c r="AC874">
        <v>1647</v>
      </c>
      <c r="AD874">
        <v>5602</v>
      </c>
      <c r="AE874">
        <v>5759</v>
      </c>
      <c r="AF874">
        <v>5386</v>
      </c>
      <c r="AG874">
        <v>0.97309644670050766</v>
      </c>
      <c r="AH874">
        <v>0.92639593908629436</v>
      </c>
      <c r="AI874">
        <v>0.8360406091370558</v>
      </c>
      <c r="AJ874">
        <v>1.0108264164561529</v>
      </c>
      <c r="AK874">
        <v>1.03915553951642</v>
      </c>
      <c r="AL874">
        <v>0.9718513172140022</v>
      </c>
      <c r="AM874">
        <v>5320.8859617466624</v>
      </c>
      <c r="AN874">
        <v>1647</v>
      </c>
      <c r="AO874">
        <v>2897.0887766149408</v>
      </c>
      <c r="AP874">
        <v>851</v>
      </c>
      <c r="AQ874">
        <v>911</v>
      </c>
      <c r="AR874">
        <v>780</v>
      </c>
      <c r="AS874">
        <v>530</v>
      </c>
      <c r="AT874">
        <v>644</v>
      </c>
      <c r="AU874">
        <v>540</v>
      </c>
      <c r="AV874">
        <v>437</v>
      </c>
      <c r="AW874">
        <v>319</v>
      </c>
      <c r="AX874">
        <v>874</v>
      </c>
      <c r="AY874">
        <v>937</v>
      </c>
      <c r="AZ874">
        <v>802</v>
      </c>
      <c r="BA874">
        <v>545</v>
      </c>
      <c r="BB874">
        <v>613</v>
      </c>
      <c r="BC874">
        <v>515</v>
      </c>
      <c r="BD874">
        <v>416</v>
      </c>
      <c r="BE874">
        <v>302</v>
      </c>
      <c r="BF874">
        <v>818</v>
      </c>
      <c r="BG874">
        <v>876</v>
      </c>
      <c r="BH874">
        <v>750</v>
      </c>
      <c r="BI874">
        <v>510</v>
      </c>
      <c r="BJ874">
        <v>553</v>
      </c>
      <c r="BK874">
        <v>465</v>
      </c>
      <c r="BL874">
        <v>376</v>
      </c>
      <c r="BM874">
        <v>274</v>
      </c>
      <c r="BN874">
        <f t="shared" si="128"/>
        <v>851</v>
      </c>
      <c r="BO874">
        <f t="shared" si="129"/>
        <v>911</v>
      </c>
      <c r="BP874">
        <f t="shared" si="130"/>
        <v>780</v>
      </c>
      <c r="BQ874">
        <f t="shared" si="131"/>
        <v>530</v>
      </c>
      <c r="BR874">
        <f>IF(ISNUMBER(VLOOKUP($A874,[1]Blad1!$A$2:$C$116,2,FALSE)),ROUND(VLOOKUP($A874,[1]Blad1!$A$2:$C$116,2,FALSE)*AT874/SUM($AT874:$AW874),0),AT874)</f>
        <v>644</v>
      </c>
      <c r="BS874">
        <f>IF(ISNUMBER(VLOOKUP($A874,[1]Blad1!$A$2:$C$116,2,FALSE)),ROUND(VLOOKUP($A874,[1]Blad1!$A$2:$C$116,2,FALSE)*AU874/SUM($AT874:$AW874),0),AU874)</f>
        <v>540</v>
      </c>
      <c r="BT874">
        <f>IF(ISNUMBER(VLOOKUP($A874,[1]Blad1!$A$2:$C$116,2,FALSE)),ROUND(VLOOKUP($A874,[1]Blad1!$A$2:$C$116,2,FALSE)*AV874/SUM($AT874:$AW874),0),AV874)</f>
        <v>437</v>
      </c>
      <c r="BU874">
        <f>IF(ISNUMBER(VLOOKUP($A874,[1]Blad1!$A$2:$C$116,2,FALSE)),ROUND(VLOOKUP($A874,[1]Blad1!$A$2:$C$116,2,FALSE)*AW874/SUM($AT874:$AW874),0),AW874)</f>
        <v>319</v>
      </c>
      <c r="BV874">
        <f t="shared" si="132"/>
        <v>874</v>
      </c>
      <c r="BW874">
        <f t="shared" si="133"/>
        <v>937</v>
      </c>
      <c r="BX874">
        <f t="shared" si="134"/>
        <v>802</v>
      </c>
      <c r="BY874">
        <f t="shared" si="135"/>
        <v>545</v>
      </c>
      <c r="BZ874">
        <f>IF(ISNUMBER(VLOOKUP($A874,[1]Blad1!$A$2:$C$116,2,FALSE)),ROUND(VLOOKUP($A874,[1]Blad1!$A$2:$C$116,2,FALSE)*BB874/SUM($AT874:$AW874),0),BB874)</f>
        <v>613</v>
      </c>
      <c r="CA874">
        <f>IF(ISNUMBER(VLOOKUP($A874,[1]Blad1!$A$2:$C$116,2,FALSE)),ROUND(VLOOKUP($A874,[1]Blad1!$A$2:$C$116,2,FALSE)*BC874/SUM($AT874:$AW874),0),BC874)</f>
        <v>515</v>
      </c>
      <c r="CB874">
        <f>IF(ISNUMBER(VLOOKUP($A874,[1]Blad1!$A$2:$C$116,2,FALSE)),ROUND(VLOOKUP($A874,[1]Blad1!$A$2:$C$116,2,FALSE)*BD874/SUM($AT874:$AW874),0),BD874)</f>
        <v>416</v>
      </c>
      <c r="CC874">
        <f>IF(ISNUMBER(VLOOKUP($A874,[1]Blad1!$A$2:$C$116,2,FALSE)),ROUND(VLOOKUP($A874,[1]Blad1!$A$2:$C$116,2,FALSE)*BE874/SUM($AT874:$AW874),0),BE874)</f>
        <v>302</v>
      </c>
      <c r="CH874">
        <f>IF(ISNUMBER(VLOOKUP($A874,[1]Blad1!$A$2:$C$116,2,FALSE)),ROUND(VLOOKUP($A874,[1]Blad1!$A$2:$C$116,2,FALSE)*BJ874/SUM($AT874:$AW874),0),BJ874)</f>
        <v>553</v>
      </c>
      <c r="CI874">
        <f>IF(ISNUMBER(VLOOKUP($A874,[1]Blad1!$A$2:$C$116,2,FALSE)),ROUND(VLOOKUP($A874,[1]Blad1!$A$2:$C$116,2,FALSE)*BK874/SUM($AT874:$AW874),0),BK874)</f>
        <v>465</v>
      </c>
      <c r="CJ874">
        <f>IF(ISNUMBER(VLOOKUP($A874,[1]Blad1!$A$2:$C$116,2,FALSE)),ROUND(VLOOKUP($A874,[1]Blad1!$A$2:$C$116,2,FALSE)*BL874/SUM($AT874:$AW874),0),BL874)</f>
        <v>376</v>
      </c>
      <c r="CK874">
        <f>IF(ISNUMBER(VLOOKUP($A874,[1]Blad1!$A$2:$C$116,2,FALSE)),ROUND(VLOOKUP($A874,[1]Blad1!$A$2:$C$116,2,FALSE)*BM874/SUM($AT874:$AW874),0),BM874)</f>
        <v>274</v>
      </c>
    </row>
    <row r="875" spans="1:89" x14ac:dyDescent="0.3">
      <c r="A875">
        <v>874</v>
      </c>
      <c r="B875" t="s">
        <v>938</v>
      </c>
      <c r="C875">
        <v>362</v>
      </c>
      <c r="D875" t="s">
        <v>1274</v>
      </c>
      <c r="G875" t="s">
        <v>2789</v>
      </c>
      <c r="H875" t="s">
        <v>1847</v>
      </c>
      <c r="I875" t="s">
        <v>3484</v>
      </c>
      <c r="J875" t="s">
        <v>3551</v>
      </c>
      <c r="K875">
        <v>1244</v>
      </c>
      <c r="L875">
        <v>150</v>
      </c>
      <c r="M875">
        <v>5</v>
      </c>
      <c r="N875">
        <v>500</v>
      </c>
      <c r="O875">
        <v>288</v>
      </c>
      <c r="P875">
        <v>158</v>
      </c>
      <c r="Q875">
        <v>64</v>
      </c>
      <c r="R875">
        <v>73</v>
      </c>
      <c r="S875">
        <v>76</v>
      </c>
      <c r="T875">
        <v>74</v>
      </c>
      <c r="U875">
        <v>52</v>
      </c>
      <c r="V875">
        <v>44</v>
      </c>
      <c r="W875">
        <v>37</v>
      </c>
      <c r="X875">
        <v>27</v>
      </c>
      <c r="Y875">
        <v>485</v>
      </c>
      <c r="Z875">
        <v>158</v>
      </c>
      <c r="AA875">
        <v>155</v>
      </c>
      <c r="AB875">
        <v>146</v>
      </c>
      <c r="AC875">
        <v>134</v>
      </c>
      <c r="AD875">
        <v>510</v>
      </c>
      <c r="AE875">
        <v>543</v>
      </c>
      <c r="AF875">
        <v>478</v>
      </c>
      <c r="AG875">
        <v>0.98101265822784811</v>
      </c>
      <c r="AH875">
        <v>0.92405063291139244</v>
      </c>
      <c r="AI875">
        <v>0.84810126582278478</v>
      </c>
      <c r="AJ875">
        <v>1.0515463917525769</v>
      </c>
      <c r="AK875">
        <v>1.119587628865979</v>
      </c>
      <c r="AL875">
        <v>0.9855670103092784</v>
      </c>
      <c r="AM875">
        <v>492.78350515463922</v>
      </c>
      <c r="AN875">
        <v>134</v>
      </c>
      <c r="AO875">
        <v>283.84329896907218</v>
      </c>
      <c r="AP875">
        <v>67</v>
      </c>
      <c r="AQ875">
        <v>76</v>
      </c>
      <c r="AR875">
        <v>79</v>
      </c>
      <c r="AS875">
        <v>77</v>
      </c>
      <c r="AT875">
        <v>49</v>
      </c>
      <c r="AU875">
        <v>43</v>
      </c>
      <c r="AV875">
        <v>36</v>
      </c>
      <c r="AW875">
        <v>27</v>
      </c>
      <c r="AX875">
        <v>71</v>
      </c>
      <c r="AY875">
        <v>81</v>
      </c>
      <c r="AZ875">
        <v>85</v>
      </c>
      <c r="BA875">
        <v>82</v>
      </c>
      <c r="BB875">
        <v>46</v>
      </c>
      <c r="BC875">
        <v>40</v>
      </c>
      <c r="BD875">
        <v>33</v>
      </c>
      <c r="BE875">
        <v>25</v>
      </c>
      <c r="BF875">
        <v>63</v>
      </c>
      <c r="BG875">
        <v>71</v>
      </c>
      <c r="BH875">
        <v>74</v>
      </c>
      <c r="BI875">
        <v>72</v>
      </c>
      <c r="BJ875">
        <v>42</v>
      </c>
      <c r="BK875">
        <v>37</v>
      </c>
      <c r="BL875">
        <v>31</v>
      </c>
      <c r="BM875">
        <v>23</v>
      </c>
      <c r="BN875">
        <f t="shared" si="128"/>
        <v>67</v>
      </c>
      <c r="BO875">
        <f t="shared" si="129"/>
        <v>76</v>
      </c>
      <c r="BP875">
        <f t="shared" si="130"/>
        <v>79</v>
      </c>
      <c r="BQ875">
        <f t="shared" si="131"/>
        <v>77</v>
      </c>
      <c r="BR875">
        <f>IF(ISNUMBER(VLOOKUP($A875,[1]Blad1!$A$2:$C$116,2,FALSE)),ROUND(VLOOKUP($A875,[1]Blad1!$A$2:$C$116,2,FALSE)*AT875/SUM($AT875:$AW875),0),AT875)</f>
        <v>49</v>
      </c>
      <c r="BS875">
        <f>IF(ISNUMBER(VLOOKUP($A875,[1]Blad1!$A$2:$C$116,2,FALSE)),ROUND(VLOOKUP($A875,[1]Blad1!$A$2:$C$116,2,FALSE)*AU875/SUM($AT875:$AW875),0),AU875)</f>
        <v>43</v>
      </c>
      <c r="BT875">
        <f>IF(ISNUMBER(VLOOKUP($A875,[1]Blad1!$A$2:$C$116,2,FALSE)),ROUND(VLOOKUP($A875,[1]Blad1!$A$2:$C$116,2,FALSE)*AV875/SUM($AT875:$AW875),0),AV875)</f>
        <v>36</v>
      </c>
      <c r="BU875">
        <f>IF(ISNUMBER(VLOOKUP($A875,[1]Blad1!$A$2:$C$116,2,FALSE)),ROUND(VLOOKUP($A875,[1]Blad1!$A$2:$C$116,2,FALSE)*AW875/SUM($AT875:$AW875),0),AW875)</f>
        <v>27</v>
      </c>
      <c r="BV875">
        <f t="shared" si="132"/>
        <v>71</v>
      </c>
      <c r="BW875">
        <f t="shared" si="133"/>
        <v>81</v>
      </c>
      <c r="BX875">
        <f t="shared" si="134"/>
        <v>85</v>
      </c>
      <c r="BY875">
        <f t="shared" si="135"/>
        <v>82</v>
      </c>
      <c r="BZ875">
        <f>IF(ISNUMBER(VLOOKUP($A875,[1]Blad1!$A$2:$C$116,2,FALSE)),ROUND(VLOOKUP($A875,[1]Blad1!$A$2:$C$116,2,FALSE)*BB875/SUM($AT875:$AW875),0),BB875)</f>
        <v>46</v>
      </c>
      <c r="CA875">
        <f>IF(ISNUMBER(VLOOKUP($A875,[1]Blad1!$A$2:$C$116,2,FALSE)),ROUND(VLOOKUP($A875,[1]Blad1!$A$2:$C$116,2,FALSE)*BC875/SUM($AT875:$AW875),0),BC875)</f>
        <v>40</v>
      </c>
      <c r="CB875">
        <f>IF(ISNUMBER(VLOOKUP($A875,[1]Blad1!$A$2:$C$116,2,FALSE)),ROUND(VLOOKUP($A875,[1]Blad1!$A$2:$C$116,2,FALSE)*BD875/SUM($AT875:$AW875),0),BD875)</f>
        <v>33</v>
      </c>
      <c r="CC875">
        <f>IF(ISNUMBER(VLOOKUP($A875,[1]Blad1!$A$2:$C$116,2,FALSE)),ROUND(VLOOKUP($A875,[1]Blad1!$A$2:$C$116,2,FALSE)*BE875/SUM($AT875:$AW875),0),BE875)</f>
        <v>25</v>
      </c>
      <c r="CH875">
        <f>IF(ISNUMBER(VLOOKUP($A875,[1]Blad1!$A$2:$C$116,2,FALSE)),ROUND(VLOOKUP($A875,[1]Blad1!$A$2:$C$116,2,FALSE)*BJ875/SUM($AT875:$AW875),0),BJ875)</f>
        <v>42</v>
      </c>
      <c r="CI875">
        <f>IF(ISNUMBER(VLOOKUP($A875,[1]Blad1!$A$2:$C$116,2,FALSE)),ROUND(VLOOKUP($A875,[1]Blad1!$A$2:$C$116,2,FALSE)*BK875/SUM($AT875:$AW875),0),BK875)</f>
        <v>37</v>
      </c>
      <c r="CJ875">
        <f>IF(ISNUMBER(VLOOKUP($A875,[1]Blad1!$A$2:$C$116,2,FALSE)),ROUND(VLOOKUP($A875,[1]Blad1!$A$2:$C$116,2,FALSE)*BL875/SUM($AT875:$AW875),0),BL875)</f>
        <v>31</v>
      </c>
      <c r="CK875">
        <f>IF(ISNUMBER(VLOOKUP($A875,[1]Blad1!$A$2:$C$116,2,FALSE)),ROUND(VLOOKUP($A875,[1]Blad1!$A$2:$C$116,2,FALSE)*BM875/SUM($AT875:$AW875),0),BM875)</f>
        <v>23</v>
      </c>
    </row>
    <row r="876" spans="1:89" x14ac:dyDescent="0.3">
      <c r="A876">
        <v>875</v>
      </c>
      <c r="B876" t="s">
        <v>939</v>
      </c>
      <c r="C876">
        <v>363</v>
      </c>
      <c r="D876" t="s">
        <v>1274</v>
      </c>
      <c r="G876" t="s">
        <v>2790</v>
      </c>
      <c r="H876" t="s">
        <v>3285</v>
      </c>
      <c r="I876" t="s">
        <v>3484</v>
      </c>
      <c r="J876" t="s">
        <v>3551</v>
      </c>
      <c r="K876">
        <v>1245</v>
      </c>
      <c r="L876">
        <v>140</v>
      </c>
      <c r="M876">
        <v>5</v>
      </c>
      <c r="N876">
        <v>2315</v>
      </c>
      <c r="O876">
        <v>1310</v>
      </c>
      <c r="P876">
        <v>1115</v>
      </c>
      <c r="Q876">
        <v>311</v>
      </c>
      <c r="R876">
        <v>357</v>
      </c>
      <c r="S876">
        <v>344</v>
      </c>
      <c r="T876">
        <v>279</v>
      </c>
      <c r="U876">
        <v>354</v>
      </c>
      <c r="V876">
        <v>305</v>
      </c>
      <c r="W876">
        <v>261</v>
      </c>
      <c r="X876">
        <v>211</v>
      </c>
      <c r="Y876">
        <v>2241</v>
      </c>
      <c r="Z876">
        <v>1115</v>
      </c>
      <c r="AA876">
        <v>1067</v>
      </c>
      <c r="AB876">
        <v>1008</v>
      </c>
      <c r="AC876">
        <v>918</v>
      </c>
      <c r="AD876">
        <v>2430</v>
      </c>
      <c r="AE876">
        <v>2608</v>
      </c>
      <c r="AF876">
        <v>2352</v>
      </c>
      <c r="AG876">
        <v>0.95695067264573996</v>
      </c>
      <c r="AH876">
        <v>0.90403587443946187</v>
      </c>
      <c r="AI876">
        <v>0.82331838565022419</v>
      </c>
      <c r="AJ876">
        <v>1.0843373493975901</v>
      </c>
      <c r="AK876">
        <v>1.163766175814368</v>
      </c>
      <c r="AL876">
        <v>1.0495314591700129</v>
      </c>
      <c r="AM876">
        <v>2429.665327978581</v>
      </c>
      <c r="AN876">
        <v>918</v>
      </c>
      <c r="AO876">
        <v>1374.8862115127181</v>
      </c>
      <c r="AP876">
        <v>337</v>
      </c>
      <c r="AQ876">
        <v>387</v>
      </c>
      <c r="AR876">
        <v>373</v>
      </c>
      <c r="AS876">
        <v>302</v>
      </c>
      <c r="AT876">
        <v>327</v>
      </c>
      <c r="AU876">
        <v>289</v>
      </c>
      <c r="AV876">
        <v>251</v>
      </c>
      <c r="AW876">
        <v>207</v>
      </c>
      <c r="AX876">
        <v>361</v>
      </c>
      <c r="AY876">
        <v>415</v>
      </c>
      <c r="AZ876">
        <v>400</v>
      </c>
      <c r="BA876">
        <v>324</v>
      </c>
      <c r="BB876">
        <v>310</v>
      </c>
      <c r="BC876">
        <v>273</v>
      </c>
      <c r="BD876">
        <v>237</v>
      </c>
      <c r="BE876">
        <v>195</v>
      </c>
      <c r="BF876">
        <v>326</v>
      </c>
      <c r="BG876">
        <v>374</v>
      </c>
      <c r="BH876">
        <v>361</v>
      </c>
      <c r="BI876">
        <v>292</v>
      </c>
      <c r="BJ876">
        <v>282</v>
      </c>
      <c r="BK876">
        <v>248</v>
      </c>
      <c r="BL876">
        <v>216</v>
      </c>
      <c r="BM876">
        <v>177</v>
      </c>
      <c r="BN876">
        <f t="shared" si="128"/>
        <v>337</v>
      </c>
      <c r="BO876">
        <f t="shared" si="129"/>
        <v>387</v>
      </c>
      <c r="BP876">
        <f t="shared" si="130"/>
        <v>373</v>
      </c>
      <c r="BQ876">
        <f t="shared" si="131"/>
        <v>302</v>
      </c>
      <c r="BR876">
        <f>IF(ISNUMBER(VLOOKUP($A876,[1]Blad1!$A$2:$C$116,2,FALSE)),ROUND(VLOOKUP($A876,[1]Blad1!$A$2:$C$116,2,FALSE)*AT876/SUM($AT876:$AW876),0),AT876)</f>
        <v>327</v>
      </c>
      <c r="BS876">
        <f>IF(ISNUMBER(VLOOKUP($A876,[1]Blad1!$A$2:$C$116,2,FALSE)),ROUND(VLOOKUP($A876,[1]Blad1!$A$2:$C$116,2,FALSE)*AU876/SUM($AT876:$AW876),0),AU876)</f>
        <v>289</v>
      </c>
      <c r="BT876">
        <f>IF(ISNUMBER(VLOOKUP($A876,[1]Blad1!$A$2:$C$116,2,FALSE)),ROUND(VLOOKUP($A876,[1]Blad1!$A$2:$C$116,2,FALSE)*AV876/SUM($AT876:$AW876),0),AV876)</f>
        <v>251</v>
      </c>
      <c r="BU876">
        <f>IF(ISNUMBER(VLOOKUP($A876,[1]Blad1!$A$2:$C$116,2,FALSE)),ROUND(VLOOKUP($A876,[1]Blad1!$A$2:$C$116,2,FALSE)*AW876/SUM($AT876:$AW876),0),AW876)</f>
        <v>207</v>
      </c>
      <c r="BV876">
        <f t="shared" si="132"/>
        <v>361</v>
      </c>
      <c r="BW876">
        <f t="shared" si="133"/>
        <v>415</v>
      </c>
      <c r="BX876">
        <f t="shared" si="134"/>
        <v>400</v>
      </c>
      <c r="BY876">
        <f t="shared" si="135"/>
        <v>324</v>
      </c>
      <c r="BZ876">
        <f>IF(ISNUMBER(VLOOKUP($A876,[1]Blad1!$A$2:$C$116,2,FALSE)),ROUND(VLOOKUP($A876,[1]Blad1!$A$2:$C$116,2,FALSE)*BB876/SUM($AT876:$AW876),0),BB876)</f>
        <v>310</v>
      </c>
      <c r="CA876">
        <f>IF(ISNUMBER(VLOOKUP($A876,[1]Blad1!$A$2:$C$116,2,FALSE)),ROUND(VLOOKUP($A876,[1]Blad1!$A$2:$C$116,2,FALSE)*BC876/SUM($AT876:$AW876),0),BC876)</f>
        <v>273</v>
      </c>
      <c r="CB876">
        <f>IF(ISNUMBER(VLOOKUP($A876,[1]Blad1!$A$2:$C$116,2,FALSE)),ROUND(VLOOKUP($A876,[1]Blad1!$A$2:$C$116,2,FALSE)*BD876/SUM($AT876:$AW876),0),BD876)</f>
        <v>237</v>
      </c>
      <c r="CC876">
        <f>IF(ISNUMBER(VLOOKUP($A876,[1]Blad1!$A$2:$C$116,2,FALSE)),ROUND(VLOOKUP($A876,[1]Blad1!$A$2:$C$116,2,FALSE)*BE876/SUM($AT876:$AW876),0),BE876)</f>
        <v>195</v>
      </c>
      <c r="CH876">
        <f>IF(ISNUMBER(VLOOKUP($A876,[1]Blad1!$A$2:$C$116,2,FALSE)),ROUND(VLOOKUP($A876,[1]Blad1!$A$2:$C$116,2,FALSE)*BJ876/SUM($AT876:$AW876),0),BJ876)</f>
        <v>282</v>
      </c>
      <c r="CI876">
        <f>IF(ISNUMBER(VLOOKUP($A876,[1]Blad1!$A$2:$C$116,2,FALSE)),ROUND(VLOOKUP($A876,[1]Blad1!$A$2:$C$116,2,FALSE)*BK876/SUM($AT876:$AW876),0),BK876)</f>
        <v>248</v>
      </c>
      <c r="CJ876">
        <f>IF(ISNUMBER(VLOOKUP($A876,[1]Blad1!$A$2:$C$116,2,FALSE)),ROUND(VLOOKUP($A876,[1]Blad1!$A$2:$C$116,2,FALSE)*BL876/SUM($AT876:$AW876),0),BL876)</f>
        <v>216</v>
      </c>
      <c r="CK876">
        <f>IF(ISNUMBER(VLOOKUP($A876,[1]Blad1!$A$2:$C$116,2,FALSE)),ROUND(VLOOKUP($A876,[1]Blad1!$A$2:$C$116,2,FALSE)*BM876/SUM($AT876:$AW876),0),BM876)</f>
        <v>177</v>
      </c>
    </row>
    <row r="877" spans="1:89" x14ac:dyDescent="0.3">
      <c r="A877">
        <v>876</v>
      </c>
      <c r="B877" t="s">
        <v>940</v>
      </c>
      <c r="C877">
        <v>364</v>
      </c>
      <c r="D877" t="s">
        <v>1274</v>
      </c>
      <c r="G877" t="s">
        <v>2791</v>
      </c>
      <c r="H877" t="s">
        <v>3286</v>
      </c>
      <c r="I877" t="s">
        <v>3484</v>
      </c>
      <c r="J877" t="s">
        <v>3551</v>
      </c>
      <c r="K877">
        <v>1247</v>
      </c>
      <c r="L877">
        <v>150</v>
      </c>
      <c r="M877">
        <v>5</v>
      </c>
      <c r="N877">
        <v>1090</v>
      </c>
      <c r="O877">
        <v>629</v>
      </c>
      <c r="P877">
        <v>271</v>
      </c>
      <c r="Q877">
        <v>153</v>
      </c>
      <c r="R877">
        <v>153</v>
      </c>
      <c r="S877">
        <v>151</v>
      </c>
      <c r="T877">
        <v>147</v>
      </c>
      <c r="U877">
        <v>78</v>
      </c>
      <c r="V877">
        <v>71</v>
      </c>
      <c r="W877">
        <v>65</v>
      </c>
      <c r="X877">
        <v>59</v>
      </c>
      <c r="Y877">
        <v>1064</v>
      </c>
      <c r="Z877">
        <v>271</v>
      </c>
      <c r="AA877">
        <v>267</v>
      </c>
      <c r="AB877">
        <v>255</v>
      </c>
      <c r="AC877">
        <v>232</v>
      </c>
      <c r="AD877">
        <v>1086</v>
      </c>
      <c r="AE877">
        <v>1085</v>
      </c>
      <c r="AF877">
        <v>1031</v>
      </c>
      <c r="AG877">
        <v>0.98523985239852396</v>
      </c>
      <c r="AH877">
        <v>0.94095940959409596</v>
      </c>
      <c r="AI877">
        <v>0.85608856088560881</v>
      </c>
      <c r="AJ877">
        <v>1.0206766917293231</v>
      </c>
      <c r="AK877">
        <v>1.0197368421052631</v>
      </c>
      <c r="AL877">
        <v>0.96898496240601506</v>
      </c>
      <c r="AM877">
        <v>1056.1936090225561</v>
      </c>
      <c r="AN877">
        <v>232</v>
      </c>
      <c r="AO877">
        <v>609.49154135338335</v>
      </c>
      <c r="AP877">
        <v>156</v>
      </c>
      <c r="AQ877">
        <v>156</v>
      </c>
      <c r="AR877">
        <v>154</v>
      </c>
      <c r="AS877">
        <v>150</v>
      </c>
      <c r="AT877">
        <v>75</v>
      </c>
      <c r="AU877">
        <v>69</v>
      </c>
      <c r="AV877">
        <v>64</v>
      </c>
      <c r="AW877">
        <v>59</v>
      </c>
      <c r="AX877">
        <v>156</v>
      </c>
      <c r="AY877">
        <v>156</v>
      </c>
      <c r="AZ877">
        <v>153</v>
      </c>
      <c r="BA877">
        <v>149</v>
      </c>
      <c r="BB877">
        <v>71</v>
      </c>
      <c r="BC877">
        <v>66</v>
      </c>
      <c r="BD877">
        <v>61</v>
      </c>
      <c r="BE877">
        <v>56</v>
      </c>
      <c r="BF877">
        <v>148</v>
      </c>
      <c r="BG877">
        <v>148</v>
      </c>
      <c r="BH877">
        <v>146</v>
      </c>
      <c r="BI877">
        <v>142</v>
      </c>
      <c r="BJ877">
        <v>64</v>
      </c>
      <c r="BK877">
        <v>60</v>
      </c>
      <c r="BL877">
        <v>56</v>
      </c>
      <c r="BM877">
        <v>51</v>
      </c>
      <c r="BN877">
        <f t="shared" si="128"/>
        <v>156</v>
      </c>
      <c r="BO877">
        <f t="shared" si="129"/>
        <v>156</v>
      </c>
      <c r="BP877">
        <f t="shared" si="130"/>
        <v>154</v>
      </c>
      <c r="BQ877">
        <f t="shared" si="131"/>
        <v>150</v>
      </c>
      <c r="BR877">
        <f>IF(ISNUMBER(VLOOKUP($A877,[1]Blad1!$A$2:$C$116,2,FALSE)),ROUND(VLOOKUP($A877,[1]Blad1!$A$2:$C$116,2,FALSE)*AT877/SUM($AT877:$AW877),0),AT877)</f>
        <v>75</v>
      </c>
      <c r="BS877">
        <f>IF(ISNUMBER(VLOOKUP($A877,[1]Blad1!$A$2:$C$116,2,FALSE)),ROUND(VLOOKUP($A877,[1]Blad1!$A$2:$C$116,2,FALSE)*AU877/SUM($AT877:$AW877),0),AU877)</f>
        <v>69</v>
      </c>
      <c r="BT877">
        <f>IF(ISNUMBER(VLOOKUP($A877,[1]Blad1!$A$2:$C$116,2,FALSE)),ROUND(VLOOKUP($A877,[1]Blad1!$A$2:$C$116,2,FALSE)*AV877/SUM($AT877:$AW877),0),AV877)</f>
        <v>64</v>
      </c>
      <c r="BU877">
        <f>IF(ISNUMBER(VLOOKUP($A877,[1]Blad1!$A$2:$C$116,2,FALSE)),ROUND(VLOOKUP($A877,[1]Blad1!$A$2:$C$116,2,FALSE)*AW877/SUM($AT877:$AW877),0),AW877)</f>
        <v>59</v>
      </c>
      <c r="BV877">
        <f t="shared" si="132"/>
        <v>156</v>
      </c>
      <c r="BW877">
        <f t="shared" si="133"/>
        <v>156</v>
      </c>
      <c r="BX877">
        <f t="shared" si="134"/>
        <v>153</v>
      </c>
      <c r="BY877">
        <f t="shared" si="135"/>
        <v>149</v>
      </c>
      <c r="BZ877">
        <f>IF(ISNUMBER(VLOOKUP($A877,[1]Blad1!$A$2:$C$116,2,FALSE)),ROUND(VLOOKUP($A877,[1]Blad1!$A$2:$C$116,2,FALSE)*BB877/SUM($AT877:$AW877),0),BB877)</f>
        <v>71</v>
      </c>
      <c r="CA877">
        <f>IF(ISNUMBER(VLOOKUP($A877,[1]Blad1!$A$2:$C$116,2,FALSE)),ROUND(VLOOKUP($A877,[1]Blad1!$A$2:$C$116,2,FALSE)*BC877/SUM($AT877:$AW877),0),BC877)</f>
        <v>66</v>
      </c>
      <c r="CB877">
        <f>IF(ISNUMBER(VLOOKUP($A877,[1]Blad1!$A$2:$C$116,2,FALSE)),ROUND(VLOOKUP($A877,[1]Blad1!$A$2:$C$116,2,FALSE)*BD877/SUM($AT877:$AW877),0),BD877)</f>
        <v>61</v>
      </c>
      <c r="CC877">
        <f>IF(ISNUMBER(VLOOKUP($A877,[1]Blad1!$A$2:$C$116,2,FALSE)),ROUND(VLOOKUP($A877,[1]Blad1!$A$2:$C$116,2,FALSE)*BE877/SUM($AT877:$AW877),0),BE877)</f>
        <v>56</v>
      </c>
      <c r="CH877">
        <f>IF(ISNUMBER(VLOOKUP($A877,[1]Blad1!$A$2:$C$116,2,FALSE)),ROUND(VLOOKUP($A877,[1]Blad1!$A$2:$C$116,2,FALSE)*BJ877/SUM($AT877:$AW877),0),BJ877)</f>
        <v>64</v>
      </c>
      <c r="CI877">
        <f>IF(ISNUMBER(VLOOKUP($A877,[1]Blad1!$A$2:$C$116,2,FALSE)),ROUND(VLOOKUP($A877,[1]Blad1!$A$2:$C$116,2,FALSE)*BK877/SUM($AT877:$AW877),0),BK877)</f>
        <v>60</v>
      </c>
      <c r="CJ877">
        <f>IF(ISNUMBER(VLOOKUP($A877,[1]Blad1!$A$2:$C$116,2,FALSE)),ROUND(VLOOKUP($A877,[1]Blad1!$A$2:$C$116,2,FALSE)*BL877/SUM($AT877:$AW877),0),BL877)</f>
        <v>56</v>
      </c>
      <c r="CK877">
        <f>IF(ISNUMBER(VLOOKUP($A877,[1]Blad1!$A$2:$C$116,2,FALSE)),ROUND(VLOOKUP($A877,[1]Blad1!$A$2:$C$116,2,FALSE)*BM877/SUM($AT877:$AW877),0),BM877)</f>
        <v>51</v>
      </c>
    </row>
    <row r="878" spans="1:89" x14ac:dyDescent="0.3">
      <c r="A878">
        <v>877</v>
      </c>
      <c r="B878" t="s">
        <v>941</v>
      </c>
      <c r="C878">
        <v>365</v>
      </c>
      <c r="D878" t="s">
        <v>1274</v>
      </c>
      <c r="G878" t="s">
        <v>2792</v>
      </c>
      <c r="H878" t="s">
        <v>3287</v>
      </c>
      <c r="I878" t="s">
        <v>3484</v>
      </c>
      <c r="J878" t="s">
        <v>3551</v>
      </c>
      <c r="K878">
        <v>1248</v>
      </c>
      <c r="L878">
        <v>160</v>
      </c>
      <c r="M878">
        <v>5</v>
      </c>
      <c r="N878">
        <v>235</v>
      </c>
      <c r="O878">
        <v>130</v>
      </c>
      <c r="P878">
        <v>894</v>
      </c>
      <c r="Q878">
        <v>32</v>
      </c>
      <c r="R878">
        <v>36</v>
      </c>
      <c r="S878">
        <v>34</v>
      </c>
      <c r="T878">
        <v>27</v>
      </c>
      <c r="U878">
        <v>168</v>
      </c>
      <c r="V878">
        <v>210</v>
      </c>
      <c r="W878">
        <v>238</v>
      </c>
      <c r="X878">
        <v>267</v>
      </c>
      <c r="Y878">
        <v>231</v>
      </c>
      <c r="Z878">
        <v>894</v>
      </c>
      <c r="AA878">
        <v>916</v>
      </c>
      <c r="AB878">
        <v>893</v>
      </c>
      <c r="AC878">
        <v>804</v>
      </c>
      <c r="AD878">
        <v>283</v>
      </c>
      <c r="AE878">
        <v>300</v>
      </c>
      <c r="AF878">
        <v>209</v>
      </c>
      <c r="AG878">
        <v>1.0246085011185679</v>
      </c>
      <c r="AH878">
        <v>0.99888143176733779</v>
      </c>
      <c r="AI878">
        <v>0.89932885906040272</v>
      </c>
      <c r="AJ878">
        <v>1.225108225108225</v>
      </c>
      <c r="AK878">
        <v>1.2987012987012989</v>
      </c>
      <c r="AL878">
        <v>0.90476190476190477</v>
      </c>
      <c r="AM878">
        <v>212.61904761904759</v>
      </c>
      <c r="AN878">
        <v>804</v>
      </c>
      <c r="AO878">
        <v>117.61904761904761</v>
      </c>
      <c r="AP878">
        <v>39</v>
      </c>
      <c r="AQ878">
        <v>44</v>
      </c>
      <c r="AR878">
        <v>41</v>
      </c>
      <c r="AS878">
        <v>33</v>
      </c>
      <c r="AT878">
        <v>166</v>
      </c>
      <c r="AU878">
        <v>213</v>
      </c>
      <c r="AV878">
        <v>245</v>
      </c>
      <c r="AW878">
        <v>280</v>
      </c>
      <c r="AX878">
        <v>41</v>
      </c>
      <c r="AY878">
        <v>46</v>
      </c>
      <c r="AZ878">
        <v>44</v>
      </c>
      <c r="BA878">
        <v>35</v>
      </c>
      <c r="BB878">
        <v>161</v>
      </c>
      <c r="BC878">
        <v>207</v>
      </c>
      <c r="BD878">
        <v>239</v>
      </c>
      <c r="BE878">
        <v>272</v>
      </c>
      <c r="BF878">
        <v>28</v>
      </c>
      <c r="BG878">
        <v>32</v>
      </c>
      <c r="BH878">
        <v>30</v>
      </c>
      <c r="BI878">
        <v>24</v>
      </c>
      <c r="BJ878">
        <v>146</v>
      </c>
      <c r="BK878">
        <v>187</v>
      </c>
      <c r="BL878">
        <v>215</v>
      </c>
      <c r="BM878">
        <v>245</v>
      </c>
      <c r="BN878">
        <f t="shared" si="128"/>
        <v>39</v>
      </c>
      <c r="BO878">
        <f t="shared" si="129"/>
        <v>44</v>
      </c>
      <c r="BP878">
        <f t="shared" si="130"/>
        <v>41</v>
      </c>
      <c r="BQ878">
        <f t="shared" si="131"/>
        <v>33</v>
      </c>
      <c r="BR878">
        <f>IF(ISNUMBER(VLOOKUP($A878,[1]Blad1!$A$2:$C$116,2,FALSE)),ROUND(VLOOKUP($A878,[1]Blad1!$A$2:$C$116,2,FALSE)*AT878/SUM($AT878:$AW878),0),AT878)</f>
        <v>166</v>
      </c>
      <c r="BS878">
        <f>IF(ISNUMBER(VLOOKUP($A878,[1]Blad1!$A$2:$C$116,2,FALSE)),ROUND(VLOOKUP($A878,[1]Blad1!$A$2:$C$116,2,FALSE)*AU878/SUM($AT878:$AW878),0),AU878)</f>
        <v>213</v>
      </c>
      <c r="BT878">
        <f>IF(ISNUMBER(VLOOKUP($A878,[1]Blad1!$A$2:$C$116,2,FALSE)),ROUND(VLOOKUP($A878,[1]Blad1!$A$2:$C$116,2,FALSE)*AV878/SUM($AT878:$AW878),0),AV878)</f>
        <v>245</v>
      </c>
      <c r="BU878">
        <f>IF(ISNUMBER(VLOOKUP($A878,[1]Blad1!$A$2:$C$116,2,FALSE)),ROUND(VLOOKUP($A878,[1]Blad1!$A$2:$C$116,2,FALSE)*AW878/SUM($AT878:$AW878),0),AW878)</f>
        <v>280</v>
      </c>
      <c r="BV878">
        <f t="shared" si="132"/>
        <v>41</v>
      </c>
      <c r="BW878">
        <f t="shared" si="133"/>
        <v>46</v>
      </c>
      <c r="BX878">
        <f t="shared" si="134"/>
        <v>44</v>
      </c>
      <c r="BY878">
        <f t="shared" si="135"/>
        <v>35</v>
      </c>
      <c r="BZ878">
        <f>IF(ISNUMBER(VLOOKUP($A878,[1]Blad1!$A$2:$C$116,2,FALSE)),ROUND(VLOOKUP($A878,[1]Blad1!$A$2:$C$116,2,FALSE)*BB878/SUM($AT878:$AW878),0),BB878)</f>
        <v>161</v>
      </c>
      <c r="CA878">
        <f>IF(ISNUMBER(VLOOKUP($A878,[1]Blad1!$A$2:$C$116,2,FALSE)),ROUND(VLOOKUP($A878,[1]Blad1!$A$2:$C$116,2,FALSE)*BC878/SUM($AT878:$AW878),0),BC878)</f>
        <v>207</v>
      </c>
      <c r="CB878">
        <f>IF(ISNUMBER(VLOOKUP($A878,[1]Blad1!$A$2:$C$116,2,FALSE)),ROUND(VLOOKUP($A878,[1]Blad1!$A$2:$C$116,2,FALSE)*BD878/SUM($AT878:$AW878),0),BD878)</f>
        <v>239</v>
      </c>
      <c r="CC878">
        <f>IF(ISNUMBER(VLOOKUP($A878,[1]Blad1!$A$2:$C$116,2,FALSE)),ROUND(VLOOKUP($A878,[1]Blad1!$A$2:$C$116,2,FALSE)*BE878/SUM($AT878:$AW878),0),BE878)</f>
        <v>272</v>
      </c>
      <c r="CH878">
        <f>IF(ISNUMBER(VLOOKUP($A878,[1]Blad1!$A$2:$C$116,2,FALSE)),ROUND(VLOOKUP($A878,[1]Blad1!$A$2:$C$116,2,FALSE)*BJ878/SUM($AT878:$AW878),0),BJ878)</f>
        <v>146</v>
      </c>
      <c r="CI878">
        <f>IF(ISNUMBER(VLOOKUP($A878,[1]Blad1!$A$2:$C$116,2,FALSE)),ROUND(VLOOKUP($A878,[1]Blad1!$A$2:$C$116,2,FALSE)*BK878/SUM($AT878:$AW878),0),BK878)</f>
        <v>187</v>
      </c>
      <c r="CJ878">
        <f>IF(ISNUMBER(VLOOKUP($A878,[1]Blad1!$A$2:$C$116,2,FALSE)),ROUND(VLOOKUP($A878,[1]Blad1!$A$2:$C$116,2,FALSE)*BL878/SUM($AT878:$AW878),0),BL878)</f>
        <v>215</v>
      </c>
      <c r="CK878">
        <f>IF(ISNUMBER(VLOOKUP($A878,[1]Blad1!$A$2:$C$116,2,FALSE)),ROUND(VLOOKUP($A878,[1]Blad1!$A$2:$C$116,2,FALSE)*BM878/SUM($AT878:$AW878),0),BM878)</f>
        <v>245</v>
      </c>
    </row>
    <row r="879" spans="1:89" x14ac:dyDescent="0.3">
      <c r="A879">
        <v>878</v>
      </c>
      <c r="B879" t="s">
        <v>942</v>
      </c>
      <c r="C879">
        <v>366</v>
      </c>
      <c r="D879" t="s">
        <v>1274</v>
      </c>
      <c r="G879" t="s">
        <v>2793</v>
      </c>
      <c r="H879" t="s">
        <v>3288</v>
      </c>
      <c r="I879" t="s">
        <v>3484</v>
      </c>
      <c r="J879" t="s">
        <v>3551</v>
      </c>
      <c r="K879">
        <v>1249</v>
      </c>
      <c r="L879">
        <v>170</v>
      </c>
      <c r="M879">
        <v>5</v>
      </c>
      <c r="N879">
        <v>200</v>
      </c>
      <c r="O879">
        <v>114</v>
      </c>
      <c r="P879">
        <v>85</v>
      </c>
      <c r="Q879">
        <v>30</v>
      </c>
      <c r="R879">
        <v>29</v>
      </c>
      <c r="S879">
        <v>28</v>
      </c>
      <c r="T879">
        <v>28</v>
      </c>
      <c r="U879">
        <v>27</v>
      </c>
      <c r="V879">
        <v>24</v>
      </c>
      <c r="W879">
        <v>20</v>
      </c>
      <c r="X879">
        <v>15</v>
      </c>
      <c r="Y879">
        <v>215</v>
      </c>
      <c r="Z879">
        <v>85</v>
      </c>
      <c r="AA879">
        <v>424</v>
      </c>
      <c r="AB879">
        <v>405</v>
      </c>
      <c r="AC879">
        <v>362</v>
      </c>
      <c r="AD879">
        <v>220</v>
      </c>
      <c r="AE879">
        <v>224</v>
      </c>
      <c r="AF879">
        <v>197</v>
      </c>
      <c r="AG879">
        <v>4.9882352941176471</v>
      </c>
      <c r="AH879">
        <v>4.7647058823529411</v>
      </c>
      <c r="AI879">
        <v>4.2588235294117647</v>
      </c>
      <c r="AJ879">
        <v>1.023255813953488</v>
      </c>
      <c r="AK879">
        <v>1.0418604651162791</v>
      </c>
      <c r="AL879">
        <v>0.91627906976744189</v>
      </c>
      <c r="AM879">
        <v>183.2558139534884</v>
      </c>
      <c r="AN879">
        <v>362</v>
      </c>
      <c r="AO879">
        <v>104.4558139534884</v>
      </c>
      <c r="AP879">
        <v>30</v>
      </c>
      <c r="AQ879">
        <v>29</v>
      </c>
      <c r="AR879">
        <v>28</v>
      </c>
      <c r="AS879">
        <v>28</v>
      </c>
      <c r="AT879">
        <v>131</v>
      </c>
      <c r="AU879">
        <v>118</v>
      </c>
      <c r="AV879">
        <v>101</v>
      </c>
      <c r="AW879">
        <v>74</v>
      </c>
      <c r="AX879">
        <v>31</v>
      </c>
      <c r="AY879">
        <v>30</v>
      </c>
      <c r="AZ879">
        <v>29</v>
      </c>
      <c r="BA879">
        <v>29</v>
      </c>
      <c r="BB879">
        <v>125</v>
      </c>
      <c r="BC879">
        <v>113</v>
      </c>
      <c r="BD879">
        <v>96</v>
      </c>
      <c r="BE879">
        <v>71</v>
      </c>
      <c r="BF879">
        <v>27</v>
      </c>
      <c r="BG879">
        <v>26</v>
      </c>
      <c r="BH879">
        <v>25</v>
      </c>
      <c r="BI879">
        <v>25</v>
      </c>
      <c r="BJ879">
        <v>112</v>
      </c>
      <c r="BK879">
        <v>101</v>
      </c>
      <c r="BL879">
        <v>86</v>
      </c>
      <c r="BM879">
        <v>63</v>
      </c>
      <c r="BN879">
        <f t="shared" si="128"/>
        <v>30</v>
      </c>
      <c r="BO879">
        <f t="shared" si="129"/>
        <v>29</v>
      </c>
      <c r="BP879">
        <f t="shared" si="130"/>
        <v>28</v>
      </c>
      <c r="BQ879">
        <f t="shared" si="131"/>
        <v>28</v>
      </c>
      <c r="BR879">
        <f>IF(ISNUMBER(VLOOKUP($A879,[1]Blad1!$A$2:$C$116,2,FALSE)),ROUND(VLOOKUP($A879,[1]Blad1!$A$2:$C$116,2,FALSE)*AT879/SUM($AT879:$AW879),0),AT879)</f>
        <v>131</v>
      </c>
      <c r="BS879">
        <f>IF(ISNUMBER(VLOOKUP($A879,[1]Blad1!$A$2:$C$116,2,FALSE)),ROUND(VLOOKUP($A879,[1]Blad1!$A$2:$C$116,2,FALSE)*AU879/SUM($AT879:$AW879),0),AU879)</f>
        <v>118</v>
      </c>
      <c r="BT879">
        <f>IF(ISNUMBER(VLOOKUP($A879,[1]Blad1!$A$2:$C$116,2,FALSE)),ROUND(VLOOKUP($A879,[1]Blad1!$A$2:$C$116,2,FALSE)*AV879/SUM($AT879:$AW879),0),AV879)</f>
        <v>101</v>
      </c>
      <c r="BU879">
        <f>IF(ISNUMBER(VLOOKUP($A879,[1]Blad1!$A$2:$C$116,2,FALSE)),ROUND(VLOOKUP($A879,[1]Blad1!$A$2:$C$116,2,FALSE)*AW879/SUM($AT879:$AW879),0),AW879)</f>
        <v>74</v>
      </c>
      <c r="BV879">
        <f t="shared" si="132"/>
        <v>31</v>
      </c>
      <c r="BW879">
        <f t="shared" si="133"/>
        <v>30</v>
      </c>
      <c r="BX879">
        <f t="shared" si="134"/>
        <v>29</v>
      </c>
      <c r="BY879">
        <f t="shared" si="135"/>
        <v>29</v>
      </c>
      <c r="BZ879">
        <f>IF(ISNUMBER(VLOOKUP($A879,[1]Blad1!$A$2:$C$116,2,FALSE)),ROUND(VLOOKUP($A879,[1]Blad1!$A$2:$C$116,2,FALSE)*BB879/SUM($AT879:$AW879),0),BB879)</f>
        <v>125</v>
      </c>
      <c r="CA879">
        <f>IF(ISNUMBER(VLOOKUP($A879,[1]Blad1!$A$2:$C$116,2,FALSE)),ROUND(VLOOKUP($A879,[1]Blad1!$A$2:$C$116,2,FALSE)*BC879/SUM($AT879:$AW879),0),BC879)</f>
        <v>113</v>
      </c>
      <c r="CB879">
        <f>IF(ISNUMBER(VLOOKUP($A879,[1]Blad1!$A$2:$C$116,2,FALSE)),ROUND(VLOOKUP($A879,[1]Blad1!$A$2:$C$116,2,FALSE)*BD879/SUM($AT879:$AW879),0),BD879)</f>
        <v>96</v>
      </c>
      <c r="CC879">
        <f>IF(ISNUMBER(VLOOKUP($A879,[1]Blad1!$A$2:$C$116,2,FALSE)),ROUND(VLOOKUP($A879,[1]Blad1!$A$2:$C$116,2,FALSE)*BE879/SUM($AT879:$AW879),0),BE879)</f>
        <v>71</v>
      </c>
      <c r="CH879">
        <f>IF(ISNUMBER(VLOOKUP($A879,[1]Blad1!$A$2:$C$116,2,FALSE)),ROUND(VLOOKUP($A879,[1]Blad1!$A$2:$C$116,2,FALSE)*BJ879/SUM($AT879:$AW879),0),BJ879)</f>
        <v>112</v>
      </c>
      <c r="CI879">
        <f>IF(ISNUMBER(VLOOKUP($A879,[1]Blad1!$A$2:$C$116,2,FALSE)),ROUND(VLOOKUP($A879,[1]Blad1!$A$2:$C$116,2,FALSE)*BK879/SUM($AT879:$AW879),0),BK879)</f>
        <v>101</v>
      </c>
      <c r="CJ879">
        <f>IF(ISNUMBER(VLOOKUP($A879,[1]Blad1!$A$2:$C$116,2,FALSE)),ROUND(VLOOKUP($A879,[1]Blad1!$A$2:$C$116,2,FALSE)*BL879/SUM($AT879:$AW879),0),BL879)</f>
        <v>86</v>
      </c>
      <c r="CK879">
        <f>IF(ISNUMBER(VLOOKUP($A879,[1]Blad1!$A$2:$C$116,2,FALSE)),ROUND(VLOOKUP($A879,[1]Blad1!$A$2:$C$116,2,FALSE)*BM879/SUM($AT879:$AW879),0),BM879)</f>
        <v>63</v>
      </c>
    </row>
    <row r="880" spans="1:89" x14ac:dyDescent="0.3">
      <c r="A880">
        <v>879</v>
      </c>
      <c r="B880" t="s">
        <v>943</v>
      </c>
      <c r="C880">
        <v>367</v>
      </c>
      <c r="D880" t="s">
        <v>1274</v>
      </c>
      <c r="G880" t="s">
        <v>2794</v>
      </c>
      <c r="H880" t="s">
        <v>3289</v>
      </c>
      <c r="I880" t="s">
        <v>3484</v>
      </c>
      <c r="J880" t="s">
        <v>3551</v>
      </c>
      <c r="K880">
        <v>1240</v>
      </c>
      <c r="L880">
        <v>130</v>
      </c>
      <c r="M880">
        <v>5</v>
      </c>
      <c r="N880">
        <v>2440</v>
      </c>
      <c r="O880">
        <v>1403</v>
      </c>
      <c r="P880">
        <v>4449</v>
      </c>
      <c r="Q880">
        <v>333</v>
      </c>
      <c r="R880">
        <v>395</v>
      </c>
      <c r="S880">
        <v>388</v>
      </c>
      <c r="T880">
        <v>317</v>
      </c>
      <c r="U880">
        <v>1307</v>
      </c>
      <c r="V880">
        <v>1163</v>
      </c>
      <c r="W880">
        <v>1062</v>
      </c>
      <c r="X880">
        <v>960</v>
      </c>
      <c r="Y880">
        <v>2338</v>
      </c>
      <c r="Z880">
        <v>4449</v>
      </c>
      <c r="AA880">
        <v>4787</v>
      </c>
      <c r="AB880">
        <v>4585</v>
      </c>
      <c r="AC880">
        <v>4114</v>
      </c>
      <c r="AD880">
        <v>2475</v>
      </c>
      <c r="AE880">
        <v>2575</v>
      </c>
      <c r="AF880">
        <v>2485</v>
      </c>
      <c r="AG880">
        <v>1.075972128568218</v>
      </c>
      <c r="AH880">
        <v>1.030568667116206</v>
      </c>
      <c r="AI880">
        <v>0.9247021802652281</v>
      </c>
      <c r="AJ880">
        <v>1.0585970915312231</v>
      </c>
      <c r="AK880">
        <v>1.101368691189051</v>
      </c>
      <c r="AL880">
        <v>1.062874251497006</v>
      </c>
      <c r="AM880">
        <v>2593.4131736526951</v>
      </c>
      <c r="AN880">
        <v>4114</v>
      </c>
      <c r="AO880">
        <v>1491.212574850299</v>
      </c>
      <c r="AP880">
        <v>352</v>
      </c>
      <c r="AQ880">
        <v>418</v>
      </c>
      <c r="AR880">
        <v>410</v>
      </c>
      <c r="AS880">
        <v>335</v>
      </c>
      <c r="AT880">
        <v>1362</v>
      </c>
      <c r="AU880">
        <v>1239</v>
      </c>
      <c r="AV880">
        <v>1151</v>
      </c>
      <c r="AW880">
        <v>1060</v>
      </c>
      <c r="AX880">
        <v>366</v>
      </c>
      <c r="AY880">
        <v>435</v>
      </c>
      <c r="AZ880">
        <v>427</v>
      </c>
      <c r="BA880">
        <v>349</v>
      </c>
      <c r="BB880">
        <v>1307</v>
      </c>
      <c r="BC880">
        <v>1187</v>
      </c>
      <c r="BD880">
        <v>1103</v>
      </c>
      <c r="BE880">
        <v>1015</v>
      </c>
      <c r="BF880">
        <v>353</v>
      </c>
      <c r="BG880">
        <v>419</v>
      </c>
      <c r="BH880">
        <v>412</v>
      </c>
      <c r="BI880">
        <v>336</v>
      </c>
      <c r="BJ880">
        <v>1172</v>
      </c>
      <c r="BK880">
        <v>1065</v>
      </c>
      <c r="BL880">
        <v>989</v>
      </c>
      <c r="BM880">
        <v>910</v>
      </c>
      <c r="BN880">
        <f t="shared" si="128"/>
        <v>352</v>
      </c>
      <c r="BO880">
        <f t="shared" si="129"/>
        <v>418</v>
      </c>
      <c r="BP880">
        <f t="shared" si="130"/>
        <v>410</v>
      </c>
      <c r="BQ880">
        <f t="shared" si="131"/>
        <v>335</v>
      </c>
      <c r="BR880">
        <f>IF(ISNUMBER(VLOOKUP($A880,[1]Blad1!$A$2:$C$116,2,FALSE)),ROUND(VLOOKUP($A880,[1]Blad1!$A$2:$C$116,2,FALSE)*AT880/SUM($AT880:$AW880),0),AT880)</f>
        <v>1362</v>
      </c>
      <c r="BS880">
        <f>IF(ISNUMBER(VLOOKUP($A880,[1]Blad1!$A$2:$C$116,2,FALSE)),ROUND(VLOOKUP($A880,[1]Blad1!$A$2:$C$116,2,FALSE)*AU880/SUM($AT880:$AW880),0),AU880)</f>
        <v>1239</v>
      </c>
      <c r="BT880">
        <f>IF(ISNUMBER(VLOOKUP($A880,[1]Blad1!$A$2:$C$116,2,FALSE)),ROUND(VLOOKUP($A880,[1]Blad1!$A$2:$C$116,2,FALSE)*AV880/SUM($AT880:$AW880),0),AV880)</f>
        <v>1151</v>
      </c>
      <c r="BU880">
        <f>IF(ISNUMBER(VLOOKUP($A880,[1]Blad1!$A$2:$C$116,2,FALSE)),ROUND(VLOOKUP($A880,[1]Blad1!$A$2:$C$116,2,FALSE)*AW880/SUM($AT880:$AW880),0),AW880)</f>
        <v>1060</v>
      </c>
      <c r="BV880">
        <f t="shared" si="132"/>
        <v>366</v>
      </c>
      <c r="BW880">
        <f t="shared" si="133"/>
        <v>435</v>
      </c>
      <c r="BX880">
        <f t="shared" si="134"/>
        <v>427</v>
      </c>
      <c r="BY880">
        <f t="shared" si="135"/>
        <v>349</v>
      </c>
      <c r="BZ880">
        <f>IF(ISNUMBER(VLOOKUP($A880,[1]Blad1!$A$2:$C$116,2,FALSE)),ROUND(VLOOKUP($A880,[1]Blad1!$A$2:$C$116,2,FALSE)*BB880/SUM($AT880:$AW880),0),BB880)</f>
        <v>1307</v>
      </c>
      <c r="CA880">
        <f>IF(ISNUMBER(VLOOKUP($A880,[1]Blad1!$A$2:$C$116,2,FALSE)),ROUND(VLOOKUP($A880,[1]Blad1!$A$2:$C$116,2,FALSE)*BC880/SUM($AT880:$AW880),0),BC880)</f>
        <v>1187</v>
      </c>
      <c r="CB880">
        <f>IF(ISNUMBER(VLOOKUP($A880,[1]Blad1!$A$2:$C$116,2,FALSE)),ROUND(VLOOKUP($A880,[1]Blad1!$A$2:$C$116,2,FALSE)*BD880/SUM($AT880:$AW880),0),BD880)</f>
        <v>1103</v>
      </c>
      <c r="CC880">
        <f>IF(ISNUMBER(VLOOKUP($A880,[1]Blad1!$A$2:$C$116,2,FALSE)),ROUND(VLOOKUP($A880,[1]Blad1!$A$2:$C$116,2,FALSE)*BE880/SUM($AT880:$AW880),0),BE880)</f>
        <v>1015</v>
      </c>
      <c r="CH880">
        <f>IF(ISNUMBER(VLOOKUP($A880,[1]Blad1!$A$2:$C$116,2,FALSE)),ROUND(VLOOKUP($A880,[1]Blad1!$A$2:$C$116,2,FALSE)*BJ880/SUM($AT880:$AW880),0),BJ880)</f>
        <v>1172</v>
      </c>
      <c r="CI880">
        <f>IF(ISNUMBER(VLOOKUP($A880,[1]Blad1!$A$2:$C$116,2,FALSE)),ROUND(VLOOKUP($A880,[1]Blad1!$A$2:$C$116,2,FALSE)*BK880/SUM($AT880:$AW880),0),BK880)</f>
        <v>1065</v>
      </c>
      <c r="CJ880">
        <f>IF(ISNUMBER(VLOOKUP($A880,[1]Blad1!$A$2:$C$116,2,FALSE)),ROUND(VLOOKUP($A880,[1]Blad1!$A$2:$C$116,2,FALSE)*BL880/SUM($AT880:$AW880),0),BL880)</f>
        <v>989</v>
      </c>
      <c r="CK880">
        <f>IF(ISNUMBER(VLOOKUP($A880,[1]Blad1!$A$2:$C$116,2,FALSE)),ROUND(VLOOKUP($A880,[1]Blad1!$A$2:$C$116,2,FALSE)*BM880/SUM($AT880:$AW880),0),BM880)</f>
        <v>910</v>
      </c>
    </row>
    <row r="881" spans="1:89" x14ac:dyDescent="0.3">
      <c r="A881">
        <v>880</v>
      </c>
      <c r="B881" t="s">
        <v>944</v>
      </c>
      <c r="C881">
        <v>368</v>
      </c>
      <c r="D881" t="s">
        <v>1274</v>
      </c>
      <c r="G881" t="s">
        <v>2795</v>
      </c>
      <c r="H881" t="s">
        <v>3290</v>
      </c>
      <c r="I881" t="s">
        <v>3484</v>
      </c>
      <c r="J881" t="s">
        <v>3551</v>
      </c>
      <c r="K881">
        <v>1241</v>
      </c>
      <c r="L881">
        <v>160</v>
      </c>
      <c r="M881">
        <v>5</v>
      </c>
      <c r="N881">
        <v>1225</v>
      </c>
      <c r="O881">
        <v>742</v>
      </c>
      <c r="P881">
        <v>793</v>
      </c>
      <c r="Q881">
        <v>177</v>
      </c>
      <c r="R881">
        <v>195</v>
      </c>
      <c r="S881">
        <v>189</v>
      </c>
      <c r="T881">
        <v>161</v>
      </c>
      <c r="U881">
        <v>236</v>
      </c>
      <c r="V881">
        <v>211</v>
      </c>
      <c r="W881">
        <v>189</v>
      </c>
      <c r="X881">
        <v>165</v>
      </c>
      <c r="Y881">
        <v>1189</v>
      </c>
      <c r="Z881">
        <v>793</v>
      </c>
      <c r="AA881">
        <v>782</v>
      </c>
      <c r="AB881">
        <v>748</v>
      </c>
      <c r="AC881">
        <v>677</v>
      </c>
      <c r="AD881">
        <v>1265</v>
      </c>
      <c r="AE881">
        <v>1381</v>
      </c>
      <c r="AF881">
        <v>1208</v>
      </c>
      <c r="AG881">
        <v>0.98612862547288782</v>
      </c>
      <c r="AH881">
        <v>0.94325346784363173</v>
      </c>
      <c r="AI881">
        <v>0.8537200504413619</v>
      </c>
      <c r="AJ881">
        <v>1.063919259882254</v>
      </c>
      <c r="AK881">
        <v>1.16148023549201</v>
      </c>
      <c r="AL881">
        <v>1.015979814970563</v>
      </c>
      <c r="AM881">
        <v>1244.57527333894</v>
      </c>
      <c r="AN881">
        <v>677</v>
      </c>
      <c r="AO881">
        <v>753.85702270815807</v>
      </c>
      <c r="AP881">
        <v>188</v>
      </c>
      <c r="AQ881">
        <v>207</v>
      </c>
      <c r="AR881">
        <v>201</v>
      </c>
      <c r="AS881">
        <v>171</v>
      </c>
      <c r="AT881">
        <v>225</v>
      </c>
      <c r="AU881">
        <v>205</v>
      </c>
      <c r="AV881">
        <v>188</v>
      </c>
      <c r="AW881">
        <v>167</v>
      </c>
      <c r="AX881">
        <v>205</v>
      </c>
      <c r="AY881">
        <v>226</v>
      </c>
      <c r="AZ881">
        <v>219</v>
      </c>
      <c r="BA881">
        <v>186</v>
      </c>
      <c r="BB881">
        <v>216</v>
      </c>
      <c r="BC881">
        <v>197</v>
      </c>
      <c r="BD881">
        <v>179</v>
      </c>
      <c r="BE881">
        <v>159</v>
      </c>
      <c r="BF881">
        <v>179</v>
      </c>
      <c r="BG881">
        <v>198</v>
      </c>
      <c r="BH881">
        <v>192</v>
      </c>
      <c r="BI881">
        <v>163</v>
      </c>
      <c r="BJ881">
        <v>195</v>
      </c>
      <c r="BK881">
        <v>178</v>
      </c>
      <c r="BL881">
        <v>162</v>
      </c>
      <c r="BM881">
        <v>144</v>
      </c>
      <c r="BN881">
        <f t="shared" si="128"/>
        <v>188</v>
      </c>
      <c r="BO881">
        <f t="shared" si="129"/>
        <v>207</v>
      </c>
      <c r="BP881">
        <f t="shared" si="130"/>
        <v>201</v>
      </c>
      <c r="BQ881">
        <f t="shared" si="131"/>
        <v>171</v>
      </c>
      <c r="BR881">
        <f>IF(ISNUMBER(VLOOKUP($A881,[1]Blad1!$A$2:$C$116,2,FALSE)),ROUND(VLOOKUP($A881,[1]Blad1!$A$2:$C$116,2,FALSE)*AT881/SUM($AT881:$AW881),0),AT881)</f>
        <v>225</v>
      </c>
      <c r="BS881">
        <f>IF(ISNUMBER(VLOOKUP($A881,[1]Blad1!$A$2:$C$116,2,FALSE)),ROUND(VLOOKUP($A881,[1]Blad1!$A$2:$C$116,2,FALSE)*AU881/SUM($AT881:$AW881),0),AU881)</f>
        <v>205</v>
      </c>
      <c r="BT881">
        <f>IF(ISNUMBER(VLOOKUP($A881,[1]Blad1!$A$2:$C$116,2,FALSE)),ROUND(VLOOKUP($A881,[1]Blad1!$A$2:$C$116,2,FALSE)*AV881/SUM($AT881:$AW881),0),AV881)</f>
        <v>188</v>
      </c>
      <c r="BU881">
        <f>IF(ISNUMBER(VLOOKUP($A881,[1]Blad1!$A$2:$C$116,2,FALSE)),ROUND(VLOOKUP($A881,[1]Blad1!$A$2:$C$116,2,FALSE)*AW881/SUM($AT881:$AW881),0),AW881)</f>
        <v>167</v>
      </c>
      <c r="BV881">
        <f t="shared" si="132"/>
        <v>205</v>
      </c>
      <c r="BW881">
        <f t="shared" si="133"/>
        <v>226</v>
      </c>
      <c r="BX881">
        <f t="shared" si="134"/>
        <v>219</v>
      </c>
      <c r="BY881">
        <f t="shared" si="135"/>
        <v>186</v>
      </c>
      <c r="BZ881">
        <f>IF(ISNUMBER(VLOOKUP($A881,[1]Blad1!$A$2:$C$116,2,FALSE)),ROUND(VLOOKUP($A881,[1]Blad1!$A$2:$C$116,2,FALSE)*BB881/SUM($AT881:$AW881),0),BB881)</f>
        <v>216</v>
      </c>
      <c r="CA881">
        <f>IF(ISNUMBER(VLOOKUP($A881,[1]Blad1!$A$2:$C$116,2,FALSE)),ROUND(VLOOKUP($A881,[1]Blad1!$A$2:$C$116,2,FALSE)*BC881/SUM($AT881:$AW881),0),BC881)</f>
        <v>197</v>
      </c>
      <c r="CB881">
        <f>IF(ISNUMBER(VLOOKUP($A881,[1]Blad1!$A$2:$C$116,2,FALSE)),ROUND(VLOOKUP($A881,[1]Blad1!$A$2:$C$116,2,FALSE)*BD881/SUM($AT881:$AW881),0),BD881)</f>
        <v>179</v>
      </c>
      <c r="CC881">
        <f>IF(ISNUMBER(VLOOKUP($A881,[1]Blad1!$A$2:$C$116,2,FALSE)),ROUND(VLOOKUP($A881,[1]Blad1!$A$2:$C$116,2,FALSE)*BE881/SUM($AT881:$AW881),0),BE881)</f>
        <v>159</v>
      </c>
      <c r="CH881">
        <f>IF(ISNUMBER(VLOOKUP($A881,[1]Blad1!$A$2:$C$116,2,FALSE)),ROUND(VLOOKUP($A881,[1]Blad1!$A$2:$C$116,2,FALSE)*BJ881/SUM($AT881:$AW881),0),BJ881)</f>
        <v>195</v>
      </c>
      <c r="CI881">
        <f>IF(ISNUMBER(VLOOKUP($A881,[1]Blad1!$A$2:$C$116,2,FALSE)),ROUND(VLOOKUP($A881,[1]Blad1!$A$2:$C$116,2,FALSE)*BK881/SUM($AT881:$AW881),0),BK881)</f>
        <v>178</v>
      </c>
      <c r="CJ881">
        <f>IF(ISNUMBER(VLOOKUP($A881,[1]Blad1!$A$2:$C$116,2,FALSE)),ROUND(VLOOKUP($A881,[1]Blad1!$A$2:$C$116,2,FALSE)*BL881/SUM($AT881:$AW881),0),BL881)</f>
        <v>162</v>
      </c>
      <c r="CK881">
        <f>IF(ISNUMBER(VLOOKUP($A881,[1]Blad1!$A$2:$C$116,2,FALSE)),ROUND(VLOOKUP($A881,[1]Blad1!$A$2:$C$116,2,FALSE)*BM881/SUM($AT881:$AW881),0),BM881)</f>
        <v>144</v>
      </c>
    </row>
    <row r="882" spans="1:89" x14ac:dyDescent="0.3">
      <c r="A882">
        <v>881</v>
      </c>
      <c r="B882" t="s">
        <v>945</v>
      </c>
      <c r="C882">
        <v>369</v>
      </c>
      <c r="D882" t="s">
        <v>1274</v>
      </c>
      <c r="G882" t="s">
        <v>2796</v>
      </c>
      <c r="H882" t="s">
        <v>3291</v>
      </c>
      <c r="I882" t="s">
        <v>3484</v>
      </c>
      <c r="J882" t="s">
        <v>3551</v>
      </c>
      <c r="K882">
        <v>1243</v>
      </c>
      <c r="L882">
        <v>140</v>
      </c>
      <c r="M882">
        <v>5</v>
      </c>
      <c r="N882">
        <v>815</v>
      </c>
      <c r="O882">
        <v>469</v>
      </c>
      <c r="P882">
        <v>278</v>
      </c>
      <c r="Q882">
        <v>121</v>
      </c>
      <c r="R882">
        <v>130</v>
      </c>
      <c r="S882">
        <v>120</v>
      </c>
      <c r="T882">
        <v>97</v>
      </c>
      <c r="U882">
        <v>99</v>
      </c>
      <c r="V882">
        <v>80</v>
      </c>
      <c r="W882">
        <v>62</v>
      </c>
      <c r="X882">
        <v>43</v>
      </c>
      <c r="Y882">
        <v>816</v>
      </c>
      <c r="Z882">
        <v>278</v>
      </c>
      <c r="AA882">
        <v>266</v>
      </c>
      <c r="AB882">
        <v>249</v>
      </c>
      <c r="AC882">
        <v>232</v>
      </c>
      <c r="AD882">
        <v>886</v>
      </c>
      <c r="AE882">
        <v>880</v>
      </c>
      <c r="AF882">
        <v>766</v>
      </c>
      <c r="AG882">
        <v>0.95683453237410077</v>
      </c>
      <c r="AH882">
        <v>0.89568345323741005</v>
      </c>
      <c r="AI882">
        <v>0.83453237410071945</v>
      </c>
      <c r="AJ882">
        <v>1.0857843137254899</v>
      </c>
      <c r="AK882">
        <v>1.07843137254902</v>
      </c>
      <c r="AL882">
        <v>0.93872549019607843</v>
      </c>
      <c r="AM882">
        <v>765.06127450980387</v>
      </c>
      <c r="AN882">
        <v>232</v>
      </c>
      <c r="AO882">
        <v>440.26225490196077</v>
      </c>
      <c r="AP882">
        <v>131</v>
      </c>
      <c r="AQ882">
        <v>141</v>
      </c>
      <c r="AR882">
        <v>130</v>
      </c>
      <c r="AS882">
        <v>105</v>
      </c>
      <c r="AT882">
        <v>91</v>
      </c>
      <c r="AU882">
        <v>75</v>
      </c>
      <c r="AV882">
        <v>60</v>
      </c>
      <c r="AW882">
        <v>42</v>
      </c>
      <c r="AX882">
        <v>130</v>
      </c>
      <c r="AY882">
        <v>140</v>
      </c>
      <c r="AZ882">
        <v>129</v>
      </c>
      <c r="BA882">
        <v>104</v>
      </c>
      <c r="BB882">
        <v>86</v>
      </c>
      <c r="BC882">
        <v>71</v>
      </c>
      <c r="BD882">
        <v>56</v>
      </c>
      <c r="BE882">
        <v>39</v>
      </c>
      <c r="BF882">
        <v>113</v>
      </c>
      <c r="BG882">
        <v>122</v>
      </c>
      <c r="BH882">
        <v>112</v>
      </c>
      <c r="BI882">
        <v>91</v>
      </c>
      <c r="BJ882">
        <v>79</v>
      </c>
      <c r="BK882">
        <v>65</v>
      </c>
      <c r="BL882">
        <v>52</v>
      </c>
      <c r="BM882">
        <v>36</v>
      </c>
      <c r="BN882">
        <f t="shared" si="128"/>
        <v>131</v>
      </c>
      <c r="BO882">
        <f t="shared" si="129"/>
        <v>141</v>
      </c>
      <c r="BP882">
        <f t="shared" si="130"/>
        <v>130</v>
      </c>
      <c r="BQ882">
        <f t="shared" si="131"/>
        <v>105</v>
      </c>
      <c r="BR882">
        <f>IF(ISNUMBER(VLOOKUP($A882,[1]Blad1!$A$2:$C$116,2,FALSE)),ROUND(VLOOKUP($A882,[1]Blad1!$A$2:$C$116,2,FALSE)*AT882/SUM($AT882:$AW882),0),AT882)</f>
        <v>91</v>
      </c>
      <c r="BS882">
        <f>IF(ISNUMBER(VLOOKUP($A882,[1]Blad1!$A$2:$C$116,2,FALSE)),ROUND(VLOOKUP($A882,[1]Blad1!$A$2:$C$116,2,FALSE)*AU882/SUM($AT882:$AW882),0),AU882)</f>
        <v>75</v>
      </c>
      <c r="BT882">
        <f>IF(ISNUMBER(VLOOKUP($A882,[1]Blad1!$A$2:$C$116,2,FALSE)),ROUND(VLOOKUP($A882,[1]Blad1!$A$2:$C$116,2,FALSE)*AV882/SUM($AT882:$AW882),0),AV882)</f>
        <v>60</v>
      </c>
      <c r="BU882">
        <f>IF(ISNUMBER(VLOOKUP($A882,[1]Blad1!$A$2:$C$116,2,FALSE)),ROUND(VLOOKUP($A882,[1]Blad1!$A$2:$C$116,2,FALSE)*AW882/SUM($AT882:$AW882),0),AW882)</f>
        <v>42</v>
      </c>
      <c r="BV882">
        <f t="shared" si="132"/>
        <v>130</v>
      </c>
      <c r="BW882">
        <f t="shared" si="133"/>
        <v>140</v>
      </c>
      <c r="BX882">
        <f t="shared" si="134"/>
        <v>129</v>
      </c>
      <c r="BY882">
        <f t="shared" si="135"/>
        <v>104</v>
      </c>
      <c r="BZ882">
        <f>IF(ISNUMBER(VLOOKUP($A882,[1]Blad1!$A$2:$C$116,2,FALSE)),ROUND(VLOOKUP($A882,[1]Blad1!$A$2:$C$116,2,FALSE)*BB882/SUM($AT882:$AW882),0),BB882)</f>
        <v>86</v>
      </c>
      <c r="CA882">
        <f>IF(ISNUMBER(VLOOKUP($A882,[1]Blad1!$A$2:$C$116,2,FALSE)),ROUND(VLOOKUP($A882,[1]Blad1!$A$2:$C$116,2,FALSE)*BC882/SUM($AT882:$AW882),0),BC882)</f>
        <v>71</v>
      </c>
      <c r="CB882">
        <f>IF(ISNUMBER(VLOOKUP($A882,[1]Blad1!$A$2:$C$116,2,FALSE)),ROUND(VLOOKUP($A882,[1]Blad1!$A$2:$C$116,2,FALSE)*BD882/SUM($AT882:$AW882),0),BD882)</f>
        <v>56</v>
      </c>
      <c r="CC882">
        <f>IF(ISNUMBER(VLOOKUP($A882,[1]Blad1!$A$2:$C$116,2,FALSE)),ROUND(VLOOKUP($A882,[1]Blad1!$A$2:$C$116,2,FALSE)*BE882/SUM($AT882:$AW882),0),BE882)</f>
        <v>39</v>
      </c>
      <c r="CH882">
        <f>IF(ISNUMBER(VLOOKUP($A882,[1]Blad1!$A$2:$C$116,2,FALSE)),ROUND(VLOOKUP($A882,[1]Blad1!$A$2:$C$116,2,FALSE)*BJ882/SUM($AT882:$AW882),0),BJ882)</f>
        <v>79</v>
      </c>
      <c r="CI882">
        <f>IF(ISNUMBER(VLOOKUP($A882,[1]Blad1!$A$2:$C$116,2,FALSE)),ROUND(VLOOKUP($A882,[1]Blad1!$A$2:$C$116,2,FALSE)*BK882/SUM($AT882:$AW882),0),BK882)</f>
        <v>65</v>
      </c>
      <c r="CJ882">
        <f>IF(ISNUMBER(VLOOKUP($A882,[1]Blad1!$A$2:$C$116,2,FALSE)),ROUND(VLOOKUP($A882,[1]Blad1!$A$2:$C$116,2,FALSE)*BL882/SUM($AT882:$AW882),0),BL882)</f>
        <v>52</v>
      </c>
      <c r="CK882">
        <f>IF(ISNUMBER(VLOOKUP($A882,[1]Blad1!$A$2:$C$116,2,FALSE)),ROUND(VLOOKUP($A882,[1]Blad1!$A$2:$C$116,2,FALSE)*BM882/SUM($AT882:$AW882),0),BM882)</f>
        <v>36</v>
      </c>
    </row>
    <row r="883" spans="1:89" x14ac:dyDescent="0.3">
      <c r="A883">
        <v>882</v>
      </c>
      <c r="B883" t="s">
        <v>946</v>
      </c>
      <c r="C883">
        <v>370</v>
      </c>
      <c r="D883" t="s">
        <v>1274</v>
      </c>
      <c r="G883" t="s">
        <v>2797</v>
      </c>
      <c r="H883" t="s">
        <v>3292</v>
      </c>
      <c r="I883" t="s">
        <v>3484</v>
      </c>
      <c r="J883" t="s">
        <v>3551</v>
      </c>
      <c r="K883">
        <v>1246</v>
      </c>
      <c r="L883">
        <v>160</v>
      </c>
      <c r="M883">
        <v>5</v>
      </c>
      <c r="N883">
        <v>565</v>
      </c>
      <c r="O883">
        <v>332</v>
      </c>
      <c r="P883">
        <v>254</v>
      </c>
      <c r="Q883">
        <v>83</v>
      </c>
      <c r="R883">
        <v>87</v>
      </c>
      <c r="S883">
        <v>83</v>
      </c>
      <c r="T883">
        <v>71</v>
      </c>
      <c r="U883">
        <v>87</v>
      </c>
      <c r="V883">
        <v>71</v>
      </c>
      <c r="W883">
        <v>58</v>
      </c>
      <c r="X883">
        <v>44</v>
      </c>
      <c r="Y883">
        <v>554</v>
      </c>
      <c r="Z883">
        <v>254</v>
      </c>
      <c r="AA883">
        <v>230</v>
      </c>
      <c r="AB883">
        <v>213</v>
      </c>
      <c r="AC883">
        <v>196</v>
      </c>
      <c r="AD883">
        <v>609</v>
      </c>
      <c r="AE883">
        <v>634</v>
      </c>
      <c r="AF883">
        <v>536</v>
      </c>
      <c r="AG883">
        <v>0.90551181102362199</v>
      </c>
      <c r="AH883">
        <v>0.83858267716535428</v>
      </c>
      <c r="AI883">
        <v>0.77165354330708658</v>
      </c>
      <c r="AJ883">
        <v>1.09927797833935</v>
      </c>
      <c r="AK883">
        <v>1.144404332129964</v>
      </c>
      <c r="AL883">
        <v>0.96750902527075811</v>
      </c>
      <c r="AM883">
        <v>546.64259927797832</v>
      </c>
      <c r="AN883">
        <v>196</v>
      </c>
      <c r="AO883">
        <v>321.21299638989171</v>
      </c>
      <c r="AP883">
        <v>91</v>
      </c>
      <c r="AQ883">
        <v>95</v>
      </c>
      <c r="AR883">
        <v>91</v>
      </c>
      <c r="AS883">
        <v>78</v>
      </c>
      <c r="AT883">
        <v>76</v>
      </c>
      <c r="AU883">
        <v>63</v>
      </c>
      <c r="AV883">
        <v>53</v>
      </c>
      <c r="AW883">
        <v>40</v>
      </c>
      <c r="AX883">
        <v>94</v>
      </c>
      <c r="AY883">
        <v>99</v>
      </c>
      <c r="AZ883">
        <v>94</v>
      </c>
      <c r="BA883">
        <v>81</v>
      </c>
      <c r="BB883">
        <v>70</v>
      </c>
      <c r="BC883">
        <v>59</v>
      </c>
      <c r="BD883">
        <v>48</v>
      </c>
      <c r="BE883">
        <v>37</v>
      </c>
      <c r="BF883">
        <v>80</v>
      </c>
      <c r="BG883">
        <v>84</v>
      </c>
      <c r="BH883">
        <v>80</v>
      </c>
      <c r="BI883">
        <v>68</v>
      </c>
      <c r="BJ883">
        <v>65</v>
      </c>
      <c r="BK883">
        <v>54</v>
      </c>
      <c r="BL883">
        <v>44</v>
      </c>
      <c r="BM883">
        <v>34</v>
      </c>
      <c r="BN883">
        <f t="shared" si="128"/>
        <v>91</v>
      </c>
      <c r="BO883">
        <f t="shared" si="129"/>
        <v>95</v>
      </c>
      <c r="BP883">
        <f t="shared" si="130"/>
        <v>91</v>
      </c>
      <c r="BQ883">
        <f t="shared" si="131"/>
        <v>78</v>
      </c>
      <c r="BR883">
        <f>IF(ISNUMBER(VLOOKUP($A883,[1]Blad1!$A$2:$C$116,2,FALSE)),ROUND(VLOOKUP($A883,[1]Blad1!$A$2:$C$116,2,FALSE)*AT883/SUM($AT883:$AW883),0),AT883)</f>
        <v>76</v>
      </c>
      <c r="BS883">
        <f>IF(ISNUMBER(VLOOKUP($A883,[1]Blad1!$A$2:$C$116,2,FALSE)),ROUND(VLOOKUP($A883,[1]Blad1!$A$2:$C$116,2,FALSE)*AU883/SUM($AT883:$AW883),0),AU883)</f>
        <v>63</v>
      </c>
      <c r="BT883">
        <f>IF(ISNUMBER(VLOOKUP($A883,[1]Blad1!$A$2:$C$116,2,FALSE)),ROUND(VLOOKUP($A883,[1]Blad1!$A$2:$C$116,2,FALSE)*AV883/SUM($AT883:$AW883),0),AV883)</f>
        <v>53</v>
      </c>
      <c r="BU883">
        <f>IF(ISNUMBER(VLOOKUP($A883,[1]Blad1!$A$2:$C$116,2,FALSE)),ROUND(VLOOKUP($A883,[1]Blad1!$A$2:$C$116,2,FALSE)*AW883/SUM($AT883:$AW883),0),AW883)</f>
        <v>40</v>
      </c>
      <c r="BV883">
        <f t="shared" si="132"/>
        <v>94</v>
      </c>
      <c r="BW883">
        <f t="shared" si="133"/>
        <v>99</v>
      </c>
      <c r="BX883">
        <f t="shared" si="134"/>
        <v>94</v>
      </c>
      <c r="BY883">
        <f t="shared" si="135"/>
        <v>81</v>
      </c>
      <c r="BZ883">
        <f>IF(ISNUMBER(VLOOKUP($A883,[1]Blad1!$A$2:$C$116,2,FALSE)),ROUND(VLOOKUP($A883,[1]Blad1!$A$2:$C$116,2,FALSE)*BB883/SUM($AT883:$AW883),0),BB883)</f>
        <v>70</v>
      </c>
      <c r="CA883">
        <f>IF(ISNUMBER(VLOOKUP($A883,[1]Blad1!$A$2:$C$116,2,FALSE)),ROUND(VLOOKUP($A883,[1]Blad1!$A$2:$C$116,2,FALSE)*BC883/SUM($AT883:$AW883),0),BC883)</f>
        <v>59</v>
      </c>
      <c r="CB883">
        <f>IF(ISNUMBER(VLOOKUP($A883,[1]Blad1!$A$2:$C$116,2,FALSE)),ROUND(VLOOKUP($A883,[1]Blad1!$A$2:$C$116,2,FALSE)*BD883/SUM($AT883:$AW883),0),BD883)</f>
        <v>48</v>
      </c>
      <c r="CC883">
        <f>IF(ISNUMBER(VLOOKUP($A883,[1]Blad1!$A$2:$C$116,2,FALSE)),ROUND(VLOOKUP($A883,[1]Blad1!$A$2:$C$116,2,FALSE)*BE883/SUM($AT883:$AW883),0),BE883)</f>
        <v>37</v>
      </c>
      <c r="CH883">
        <f>IF(ISNUMBER(VLOOKUP($A883,[1]Blad1!$A$2:$C$116,2,FALSE)),ROUND(VLOOKUP($A883,[1]Blad1!$A$2:$C$116,2,FALSE)*BJ883/SUM($AT883:$AW883),0),BJ883)</f>
        <v>65</v>
      </c>
      <c r="CI883">
        <f>IF(ISNUMBER(VLOOKUP($A883,[1]Blad1!$A$2:$C$116,2,FALSE)),ROUND(VLOOKUP($A883,[1]Blad1!$A$2:$C$116,2,FALSE)*BK883/SUM($AT883:$AW883),0),BK883)</f>
        <v>54</v>
      </c>
      <c r="CJ883">
        <f>IF(ISNUMBER(VLOOKUP($A883,[1]Blad1!$A$2:$C$116,2,FALSE)),ROUND(VLOOKUP($A883,[1]Blad1!$A$2:$C$116,2,FALSE)*BL883/SUM($AT883:$AW883),0),BL883)</f>
        <v>44</v>
      </c>
      <c r="CK883">
        <f>IF(ISNUMBER(VLOOKUP($A883,[1]Blad1!$A$2:$C$116,2,FALSE)),ROUND(VLOOKUP($A883,[1]Blad1!$A$2:$C$116,2,FALSE)*BM883/SUM($AT883:$AW883),0),BM883)</f>
        <v>34</v>
      </c>
    </row>
    <row r="884" spans="1:89" x14ac:dyDescent="0.3">
      <c r="A884">
        <v>883</v>
      </c>
      <c r="B884" t="s">
        <v>947</v>
      </c>
      <c r="C884">
        <v>371</v>
      </c>
      <c r="D884" t="s">
        <v>1274</v>
      </c>
      <c r="G884" t="s">
        <v>2798</v>
      </c>
      <c r="H884" t="s">
        <v>3293</v>
      </c>
      <c r="I884" t="s">
        <v>3484</v>
      </c>
      <c r="J884" t="s">
        <v>3551</v>
      </c>
      <c r="K884">
        <v>1242</v>
      </c>
      <c r="L884">
        <v>140</v>
      </c>
      <c r="M884">
        <v>5</v>
      </c>
      <c r="N884">
        <v>2235</v>
      </c>
      <c r="O884">
        <v>1269</v>
      </c>
      <c r="P884">
        <v>561</v>
      </c>
      <c r="Q884">
        <v>295</v>
      </c>
      <c r="R884">
        <v>347</v>
      </c>
      <c r="S884">
        <v>346</v>
      </c>
      <c r="T884">
        <v>293</v>
      </c>
      <c r="U884">
        <v>151</v>
      </c>
      <c r="V884">
        <v>147</v>
      </c>
      <c r="W884">
        <v>138</v>
      </c>
      <c r="X884">
        <v>127</v>
      </c>
      <c r="Y884">
        <v>2292</v>
      </c>
      <c r="Z884">
        <v>561</v>
      </c>
      <c r="AA884">
        <v>554</v>
      </c>
      <c r="AB884">
        <v>530</v>
      </c>
      <c r="AC884">
        <v>480</v>
      </c>
      <c r="AD884">
        <v>2380</v>
      </c>
      <c r="AE884">
        <v>2514</v>
      </c>
      <c r="AF884">
        <v>2304</v>
      </c>
      <c r="AG884">
        <v>0.98752228163992872</v>
      </c>
      <c r="AH884">
        <v>0.94474153297682706</v>
      </c>
      <c r="AI884">
        <v>0.85561497326203206</v>
      </c>
      <c r="AJ884">
        <v>1.038394415357766</v>
      </c>
      <c r="AK884">
        <v>1.096858638743456</v>
      </c>
      <c r="AL884">
        <v>1.005235602094241</v>
      </c>
      <c r="AM884">
        <v>2246.7015706806278</v>
      </c>
      <c r="AN884">
        <v>480</v>
      </c>
      <c r="AO884">
        <v>1275.6439790575921</v>
      </c>
      <c r="AP884">
        <v>306</v>
      </c>
      <c r="AQ884">
        <v>360</v>
      </c>
      <c r="AR884">
        <v>359</v>
      </c>
      <c r="AS884">
        <v>304</v>
      </c>
      <c r="AT884">
        <v>144</v>
      </c>
      <c r="AU884">
        <v>144</v>
      </c>
      <c r="AV884">
        <v>137</v>
      </c>
      <c r="AW884">
        <v>128</v>
      </c>
      <c r="AX884">
        <v>323</v>
      </c>
      <c r="AY884">
        <v>380</v>
      </c>
      <c r="AZ884">
        <v>379</v>
      </c>
      <c r="BA884">
        <v>321</v>
      </c>
      <c r="BB884">
        <v>139</v>
      </c>
      <c r="BC884">
        <v>137</v>
      </c>
      <c r="BD884">
        <v>130</v>
      </c>
      <c r="BE884">
        <v>122</v>
      </c>
      <c r="BF884">
        <v>296</v>
      </c>
      <c r="BG884">
        <v>348</v>
      </c>
      <c r="BH884">
        <v>347</v>
      </c>
      <c r="BI884">
        <v>294</v>
      </c>
      <c r="BJ884">
        <v>125</v>
      </c>
      <c r="BK884">
        <v>125</v>
      </c>
      <c r="BL884">
        <v>118</v>
      </c>
      <c r="BM884">
        <v>111</v>
      </c>
      <c r="BN884">
        <f t="shared" si="128"/>
        <v>306</v>
      </c>
      <c r="BO884">
        <f t="shared" si="129"/>
        <v>360</v>
      </c>
      <c r="BP884">
        <f t="shared" si="130"/>
        <v>359</v>
      </c>
      <c r="BQ884">
        <f t="shared" si="131"/>
        <v>304</v>
      </c>
      <c r="BR884">
        <f>IF(ISNUMBER(VLOOKUP($A884,[1]Blad1!$A$2:$C$116,2,FALSE)),ROUND(VLOOKUP($A884,[1]Blad1!$A$2:$C$116,2,FALSE)*AT884/SUM($AT884:$AW884),0),AT884)</f>
        <v>144</v>
      </c>
      <c r="BS884">
        <f>IF(ISNUMBER(VLOOKUP($A884,[1]Blad1!$A$2:$C$116,2,FALSE)),ROUND(VLOOKUP($A884,[1]Blad1!$A$2:$C$116,2,FALSE)*AU884/SUM($AT884:$AW884),0),AU884)</f>
        <v>144</v>
      </c>
      <c r="BT884">
        <f>IF(ISNUMBER(VLOOKUP($A884,[1]Blad1!$A$2:$C$116,2,FALSE)),ROUND(VLOOKUP($A884,[1]Blad1!$A$2:$C$116,2,FALSE)*AV884/SUM($AT884:$AW884),0),AV884)</f>
        <v>137</v>
      </c>
      <c r="BU884">
        <f>IF(ISNUMBER(VLOOKUP($A884,[1]Blad1!$A$2:$C$116,2,FALSE)),ROUND(VLOOKUP($A884,[1]Blad1!$A$2:$C$116,2,FALSE)*AW884/SUM($AT884:$AW884),0),AW884)</f>
        <v>128</v>
      </c>
      <c r="BV884">
        <f t="shared" si="132"/>
        <v>323</v>
      </c>
      <c r="BW884">
        <f t="shared" si="133"/>
        <v>380</v>
      </c>
      <c r="BX884">
        <f t="shared" si="134"/>
        <v>379</v>
      </c>
      <c r="BY884">
        <f t="shared" si="135"/>
        <v>321</v>
      </c>
      <c r="BZ884">
        <f>IF(ISNUMBER(VLOOKUP($A884,[1]Blad1!$A$2:$C$116,2,FALSE)),ROUND(VLOOKUP($A884,[1]Blad1!$A$2:$C$116,2,FALSE)*BB884/SUM($AT884:$AW884),0),BB884)</f>
        <v>139</v>
      </c>
      <c r="CA884">
        <f>IF(ISNUMBER(VLOOKUP($A884,[1]Blad1!$A$2:$C$116,2,FALSE)),ROUND(VLOOKUP($A884,[1]Blad1!$A$2:$C$116,2,FALSE)*BC884/SUM($AT884:$AW884),0),BC884)</f>
        <v>137</v>
      </c>
      <c r="CB884">
        <f>IF(ISNUMBER(VLOOKUP($A884,[1]Blad1!$A$2:$C$116,2,FALSE)),ROUND(VLOOKUP($A884,[1]Blad1!$A$2:$C$116,2,FALSE)*BD884/SUM($AT884:$AW884),0),BD884)</f>
        <v>130</v>
      </c>
      <c r="CC884">
        <f>IF(ISNUMBER(VLOOKUP($A884,[1]Blad1!$A$2:$C$116,2,FALSE)),ROUND(VLOOKUP($A884,[1]Blad1!$A$2:$C$116,2,FALSE)*BE884/SUM($AT884:$AW884),0),BE884)</f>
        <v>122</v>
      </c>
      <c r="CH884">
        <f>IF(ISNUMBER(VLOOKUP($A884,[1]Blad1!$A$2:$C$116,2,FALSE)),ROUND(VLOOKUP($A884,[1]Blad1!$A$2:$C$116,2,FALSE)*BJ884/SUM($AT884:$AW884),0),BJ884)</f>
        <v>125</v>
      </c>
      <c r="CI884">
        <f>IF(ISNUMBER(VLOOKUP($A884,[1]Blad1!$A$2:$C$116,2,FALSE)),ROUND(VLOOKUP($A884,[1]Blad1!$A$2:$C$116,2,FALSE)*BK884/SUM($AT884:$AW884),0),BK884)</f>
        <v>125</v>
      </c>
      <c r="CJ884">
        <f>IF(ISNUMBER(VLOOKUP($A884,[1]Blad1!$A$2:$C$116,2,FALSE)),ROUND(VLOOKUP($A884,[1]Blad1!$A$2:$C$116,2,FALSE)*BL884/SUM($AT884:$AW884),0),BL884)</f>
        <v>118</v>
      </c>
      <c r="CK884">
        <f>IF(ISNUMBER(VLOOKUP($A884,[1]Blad1!$A$2:$C$116,2,FALSE)),ROUND(VLOOKUP($A884,[1]Blad1!$A$2:$C$116,2,FALSE)*BM884/SUM($AT884:$AW884),0),BM884)</f>
        <v>111</v>
      </c>
    </row>
    <row r="885" spans="1:89" x14ac:dyDescent="0.3">
      <c r="A885">
        <v>884</v>
      </c>
      <c r="B885" t="s">
        <v>948</v>
      </c>
      <c r="C885">
        <v>372</v>
      </c>
      <c r="D885" t="s">
        <v>1274</v>
      </c>
      <c r="G885" t="s">
        <v>2799</v>
      </c>
      <c r="H885" t="s">
        <v>1828</v>
      </c>
      <c r="I885" t="s">
        <v>3484</v>
      </c>
      <c r="J885" t="s">
        <v>3551</v>
      </c>
      <c r="K885">
        <v>1233</v>
      </c>
      <c r="L885">
        <v>90</v>
      </c>
      <c r="M885">
        <v>2</v>
      </c>
      <c r="N885">
        <v>2235</v>
      </c>
      <c r="O885">
        <v>1147</v>
      </c>
      <c r="P885">
        <v>1824</v>
      </c>
      <c r="Q885">
        <v>284</v>
      </c>
      <c r="R885">
        <v>377</v>
      </c>
      <c r="S885">
        <v>311</v>
      </c>
      <c r="T885">
        <v>157</v>
      </c>
      <c r="U885">
        <v>460</v>
      </c>
      <c r="V885">
        <v>475</v>
      </c>
      <c r="W885">
        <v>457</v>
      </c>
      <c r="X885">
        <v>432</v>
      </c>
      <c r="Y885">
        <v>1293</v>
      </c>
      <c r="Z885">
        <v>1824</v>
      </c>
      <c r="AA885">
        <v>1863</v>
      </c>
      <c r="AB885">
        <v>1817</v>
      </c>
      <c r="AC885">
        <v>1639</v>
      </c>
      <c r="AD885">
        <v>1591</v>
      </c>
      <c r="AE885">
        <v>1709</v>
      </c>
      <c r="AF885">
        <v>1622</v>
      </c>
      <c r="AG885">
        <v>1.0213815789473679</v>
      </c>
      <c r="AH885">
        <v>0.99616228070175439</v>
      </c>
      <c r="AI885">
        <v>0.89857456140350878</v>
      </c>
      <c r="AJ885">
        <v>1.230471771075019</v>
      </c>
      <c r="AK885">
        <v>1.3217324052590871</v>
      </c>
      <c r="AL885">
        <v>1.254447022428461</v>
      </c>
      <c r="AM885">
        <v>2803.68909512761</v>
      </c>
      <c r="AN885">
        <v>1639</v>
      </c>
      <c r="AO885">
        <v>1438.850734725444</v>
      </c>
      <c r="AP885">
        <v>349</v>
      </c>
      <c r="AQ885">
        <v>463</v>
      </c>
      <c r="AR885">
        <v>382</v>
      </c>
      <c r="AS885">
        <v>193</v>
      </c>
      <c r="AT885">
        <v>455</v>
      </c>
      <c r="AU885">
        <v>479</v>
      </c>
      <c r="AV885">
        <v>470</v>
      </c>
      <c r="AW885">
        <v>452</v>
      </c>
      <c r="AX885">
        <v>375</v>
      </c>
      <c r="AY885">
        <v>498</v>
      </c>
      <c r="AZ885">
        <v>411</v>
      </c>
      <c r="BA885">
        <v>207</v>
      </c>
      <c r="BB885">
        <v>445</v>
      </c>
      <c r="BC885">
        <v>468</v>
      </c>
      <c r="BD885">
        <v>459</v>
      </c>
      <c r="BE885">
        <v>441</v>
      </c>
      <c r="BF885">
        <v>356</v>
      </c>
      <c r="BG885">
        <v>472</v>
      </c>
      <c r="BH885">
        <v>390</v>
      </c>
      <c r="BI885">
        <v>196</v>
      </c>
      <c r="BJ885">
        <v>401</v>
      </c>
      <c r="BK885">
        <v>422</v>
      </c>
      <c r="BL885">
        <v>414</v>
      </c>
      <c r="BM885">
        <v>398</v>
      </c>
      <c r="BN885">
        <f t="shared" si="128"/>
        <v>349</v>
      </c>
      <c r="BO885">
        <f t="shared" si="129"/>
        <v>463</v>
      </c>
      <c r="BP885">
        <f t="shared" si="130"/>
        <v>382</v>
      </c>
      <c r="BQ885">
        <f t="shared" si="131"/>
        <v>193</v>
      </c>
      <c r="BR885">
        <f>IF(ISNUMBER(VLOOKUP($A885,[1]Blad1!$A$2:$C$116,2,FALSE)),ROUND(VLOOKUP($A885,[1]Blad1!$A$2:$C$116,2,FALSE)*AT885/SUM($AT885:$AW885),0),AT885)</f>
        <v>455</v>
      </c>
      <c r="BS885">
        <f>IF(ISNUMBER(VLOOKUP($A885,[1]Blad1!$A$2:$C$116,2,FALSE)),ROUND(VLOOKUP($A885,[1]Blad1!$A$2:$C$116,2,FALSE)*AU885/SUM($AT885:$AW885),0),AU885)</f>
        <v>479</v>
      </c>
      <c r="BT885">
        <f>IF(ISNUMBER(VLOOKUP($A885,[1]Blad1!$A$2:$C$116,2,FALSE)),ROUND(VLOOKUP($A885,[1]Blad1!$A$2:$C$116,2,FALSE)*AV885/SUM($AT885:$AW885),0),AV885)</f>
        <v>470</v>
      </c>
      <c r="BU885">
        <f>IF(ISNUMBER(VLOOKUP($A885,[1]Blad1!$A$2:$C$116,2,FALSE)),ROUND(VLOOKUP($A885,[1]Blad1!$A$2:$C$116,2,FALSE)*AW885/SUM($AT885:$AW885),0),AW885)</f>
        <v>452</v>
      </c>
      <c r="BV885">
        <f t="shared" si="132"/>
        <v>375</v>
      </c>
      <c r="BW885">
        <f t="shared" si="133"/>
        <v>498</v>
      </c>
      <c r="BX885">
        <f t="shared" si="134"/>
        <v>411</v>
      </c>
      <c r="BY885">
        <f t="shared" si="135"/>
        <v>207</v>
      </c>
      <c r="BZ885">
        <f>IF(ISNUMBER(VLOOKUP($A885,[1]Blad1!$A$2:$C$116,2,FALSE)),ROUND(VLOOKUP($A885,[1]Blad1!$A$2:$C$116,2,FALSE)*BB885/SUM($AT885:$AW885),0),BB885)</f>
        <v>445</v>
      </c>
      <c r="CA885">
        <f>IF(ISNUMBER(VLOOKUP($A885,[1]Blad1!$A$2:$C$116,2,FALSE)),ROUND(VLOOKUP($A885,[1]Blad1!$A$2:$C$116,2,FALSE)*BC885/SUM($AT885:$AW885),0),BC885)</f>
        <v>468</v>
      </c>
      <c r="CB885">
        <f>IF(ISNUMBER(VLOOKUP($A885,[1]Blad1!$A$2:$C$116,2,FALSE)),ROUND(VLOOKUP($A885,[1]Blad1!$A$2:$C$116,2,FALSE)*BD885/SUM($AT885:$AW885),0),BD885)</f>
        <v>459</v>
      </c>
      <c r="CC885">
        <f>IF(ISNUMBER(VLOOKUP($A885,[1]Blad1!$A$2:$C$116,2,FALSE)),ROUND(VLOOKUP($A885,[1]Blad1!$A$2:$C$116,2,FALSE)*BE885/SUM($AT885:$AW885),0),BE885)</f>
        <v>441</v>
      </c>
      <c r="CH885">
        <f>IF(ISNUMBER(VLOOKUP($A885,[1]Blad1!$A$2:$C$116,2,FALSE)),ROUND(VLOOKUP($A885,[1]Blad1!$A$2:$C$116,2,FALSE)*BJ885/SUM($AT885:$AW885),0),BJ885)</f>
        <v>401</v>
      </c>
      <c r="CI885">
        <f>IF(ISNUMBER(VLOOKUP($A885,[1]Blad1!$A$2:$C$116,2,FALSE)),ROUND(VLOOKUP($A885,[1]Blad1!$A$2:$C$116,2,FALSE)*BK885/SUM($AT885:$AW885),0),BK885)</f>
        <v>422</v>
      </c>
      <c r="CJ885">
        <f>IF(ISNUMBER(VLOOKUP($A885,[1]Blad1!$A$2:$C$116,2,FALSE)),ROUND(VLOOKUP($A885,[1]Blad1!$A$2:$C$116,2,FALSE)*BL885/SUM($AT885:$AW885),0),BL885)</f>
        <v>414</v>
      </c>
      <c r="CK885">
        <f>IF(ISNUMBER(VLOOKUP($A885,[1]Blad1!$A$2:$C$116,2,FALSE)),ROUND(VLOOKUP($A885,[1]Blad1!$A$2:$C$116,2,FALSE)*BM885/SUM($AT885:$AW885),0),BM885)</f>
        <v>398</v>
      </c>
    </row>
    <row r="886" spans="1:89" x14ac:dyDescent="0.3">
      <c r="A886">
        <v>885</v>
      </c>
      <c r="B886" t="s">
        <v>949</v>
      </c>
      <c r="C886">
        <v>373</v>
      </c>
      <c r="D886" t="s">
        <v>1274</v>
      </c>
      <c r="G886" t="s">
        <v>2800</v>
      </c>
      <c r="H886" t="s">
        <v>3294</v>
      </c>
      <c r="I886" t="s">
        <v>3484</v>
      </c>
      <c r="J886" t="s">
        <v>3551</v>
      </c>
      <c r="K886">
        <v>1235</v>
      </c>
      <c r="L886">
        <v>100</v>
      </c>
      <c r="M886">
        <v>2</v>
      </c>
      <c r="N886">
        <v>2510</v>
      </c>
      <c r="O886">
        <v>1293</v>
      </c>
      <c r="P886">
        <v>894</v>
      </c>
      <c r="Q886">
        <v>334</v>
      </c>
      <c r="R886">
        <v>349</v>
      </c>
      <c r="S886">
        <v>328</v>
      </c>
      <c r="T886">
        <v>277</v>
      </c>
      <c r="U886">
        <v>170</v>
      </c>
      <c r="V886">
        <v>201</v>
      </c>
      <c r="W886">
        <v>236</v>
      </c>
      <c r="X886">
        <v>275</v>
      </c>
      <c r="Y886">
        <v>2400</v>
      </c>
      <c r="Z886">
        <v>894</v>
      </c>
      <c r="AA886">
        <v>918</v>
      </c>
      <c r="AB886">
        <v>897</v>
      </c>
      <c r="AC886">
        <v>804</v>
      </c>
      <c r="AD886">
        <v>2876</v>
      </c>
      <c r="AE886">
        <v>2926</v>
      </c>
      <c r="AF886">
        <v>2714</v>
      </c>
      <c r="AG886">
        <v>1.026845637583893</v>
      </c>
      <c r="AH886">
        <v>1.0033557046979871</v>
      </c>
      <c r="AI886">
        <v>0.89932885906040272</v>
      </c>
      <c r="AJ886">
        <v>1.198333333333333</v>
      </c>
      <c r="AK886">
        <v>1.219166666666667</v>
      </c>
      <c r="AL886">
        <v>1.1308333333333329</v>
      </c>
      <c r="AM886">
        <v>2838.3916666666669</v>
      </c>
      <c r="AN886">
        <v>804</v>
      </c>
      <c r="AO886">
        <v>1462.1675</v>
      </c>
      <c r="AP886">
        <v>400</v>
      </c>
      <c r="AQ886">
        <v>418</v>
      </c>
      <c r="AR886">
        <v>393</v>
      </c>
      <c r="AS886">
        <v>331</v>
      </c>
      <c r="AT886">
        <v>168</v>
      </c>
      <c r="AU886">
        <v>203</v>
      </c>
      <c r="AV886">
        <v>243</v>
      </c>
      <c r="AW886">
        <v>290</v>
      </c>
      <c r="AX886">
        <v>407</v>
      </c>
      <c r="AY886">
        <v>425</v>
      </c>
      <c r="AZ886">
        <v>399</v>
      </c>
      <c r="BA886">
        <v>337</v>
      </c>
      <c r="BB886">
        <v>165</v>
      </c>
      <c r="BC886">
        <v>199</v>
      </c>
      <c r="BD886">
        <v>238</v>
      </c>
      <c r="BE886">
        <v>282</v>
      </c>
      <c r="BF886">
        <v>377</v>
      </c>
      <c r="BG886">
        <v>394</v>
      </c>
      <c r="BH886">
        <v>370</v>
      </c>
      <c r="BI886">
        <v>313</v>
      </c>
      <c r="BJ886">
        <v>148</v>
      </c>
      <c r="BK886">
        <v>179</v>
      </c>
      <c r="BL886">
        <v>214</v>
      </c>
      <c r="BM886">
        <v>254</v>
      </c>
      <c r="BN886">
        <f t="shared" si="128"/>
        <v>400</v>
      </c>
      <c r="BO886">
        <f t="shared" si="129"/>
        <v>418</v>
      </c>
      <c r="BP886">
        <f t="shared" si="130"/>
        <v>393</v>
      </c>
      <c r="BQ886">
        <f t="shared" si="131"/>
        <v>331</v>
      </c>
      <c r="BR886">
        <f>IF(ISNUMBER(VLOOKUP($A886,[1]Blad1!$A$2:$C$116,2,FALSE)),ROUND(VLOOKUP($A886,[1]Blad1!$A$2:$C$116,2,FALSE)*AT886/SUM($AT886:$AW886),0),AT886)</f>
        <v>168</v>
      </c>
      <c r="BS886">
        <f>IF(ISNUMBER(VLOOKUP($A886,[1]Blad1!$A$2:$C$116,2,FALSE)),ROUND(VLOOKUP($A886,[1]Blad1!$A$2:$C$116,2,FALSE)*AU886/SUM($AT886:$AW886),0),AU886)</f>
        <v>203</v>
      </c>
      <c r="BT886">
        <f>IF(ISNUMBER(VLOOKUP($A886,[1]Blad1!$A$2:$C$116,2,FALSE)),ROUND(VLOOKUP($A886,[1]Blad1!$A$2:$C$116,2,FALSE)*AV886/SUM($AT886:$AW886),0),AV886)</f>
        <v>243</v>
      </c>
      <c r="BU886">
        <f>IF(ISNUMBER(VLOOKUP($A886,[1]Blad1!$A$2:$C$116,2,FALSE)),ROUND(VLOOKUP($A886,[1]Blad1!$A$2:$C$116,2,FALSE)*AW886/SUM($AT886:$AW886),0),AW886)</f>
        <v>290</v>
      </c>
      <c r="BV886">
        <f t="shared" si="132"/>
        <v>407</v>
      </c>
      <c r="BW886">
        <f t="shared" si="133"/>
        <v>425</v>
      </c>
      <c r="BX886">
        <f t="shared" si="134"/>
        <v>399</v>
      </c>
      <c r="BY886">
        <f t="shared" si="135"/>
        <v>337</v>
      </c>
      <c r="BZ886">
        <f>IF(ISNUMBER(VLOOKUP($A886,[1]Blad1!$A$2:$C$116,2,FALSE)),ROUND(VLOOKUP($A886,[1]Blad1!$A$2:$C$116,2,FALSE)*BB886/SUM($AT886:$AW886),0),BB886)</f>
        <v>165</v>
      </c>
      <c r="CA886">
        <f>IF(ISNUMBER(VLOOKUP($A886,[1]Blad1!$A$2:$C$116,2,FALSE)),ROUND(VLOOKUP($A886,[1]Blad1!$A$2:$C$116,2,FALSE)*BC886/SUM($AT886:$AW886),0),BC886)</f>
        <v>199</v>
      </c>
      <c r="CB886">
        <f>IF(ISNUMBER(VLOOKUP($A886,[1]Blad1!$A$2:$C$116,2,FALSE)),ROUND(VLOOKUP($A886,[1]Blad1!$A$2:$C$116,2,FALSE)*BD886/SUM($AT886:$AW886),0),BD886)</f>
        <v>238</v>
      </c>
      <c r="CC886">
        <f>IF(ISNUMBER(VLOOKUP($A886,[1]Blad1!$A$2:$C$116,2,FALSE)),ROUND(VLOOKUP($A886,[1]Blad1!$A$2:$C$116,2,FALSE)*BE886/SUM($AT886:$AW886),0),BE886)</f>
        <v>282</v>
      </c>
      <c r="CH886">
        <f>IF(ISNUMBER(VLOOKUP($A886,[1]Blad1!$A$2:$C$116,2,FALSE)),ROUND(VLOOKUP($A886,[1]Blad1!$A$2:$C$116,2,FALSE)*BJ886/SUM($AT886:$AW886),0),BJ886)</f>
        <v>148</v>
      </c>
      <c r="CI886">
        <f>IF(ISNUMBER(VLOOKUP($A886,[1]Blad1!$A$2:$C$116,2,FALSE)),ROUND(VLOOKUP($A886,[1]Blad1!$A$2:$C$116,2,FALSE)*BK886/SUM($AT886:$AW886),0),BK886)</f>
        <v>179</v>
      </c>
      <c r="CJ886">
        <f>IF(ISNUMBER(VLOOKUP($A886,[1]Blad1!$A$2:$C$116,2,FALSE)),ROUND(VLOOKUP($A886,[1]Blad1!$A$2:$C$116,2,FALSE)*BL886/SUM($AT886:$AW886),0),BL886)</f>
        <v>214</v>
      </c>
      <c r="CK886">
        <f>IF(ISNUMBER(VLOOKUP($A886,[1]Blad1!$A$2:$C$116,2,FALSE)),ROUND(VLOOKUP($A886,[1]Blad1!$A$2:$C$116,2,FALSE)*BM886/SUM($AT886:$AW886),0),BM886)</f>
        <v>254</v>
      </c>
    </row>
    <row r="887" spans="1:89" x14ac:dyDescent="0.3">
      <c r="A887">
        <v>886</v>
      </c>
      <c r="B887" t="s">
        <v>950</v>
      </c>
      <c r="C887">
        <v>374</v>
      </c>
      <c r="D887" t="s">
        <v>1274</v>
      </c>
      <c r="G887" t="s">
        <v>2801</v>
      </c>
      <c r="H887" t="s">
        <v>2033</v>
      </c>
      <c r="I887" t="s">
        <v>3484</v>
      </c>
      <c r="J887" t="s">
        <v>3551</v>
      </c>
      <c r="K887">
        <v>1231</v>
      </c>
      <c r="L887">
        <v>80</v>
      </c>
      <c r="M887">
        <v>2</v>
      </c>
      <c r="N887">
        <v>3445</v>
      </c>
      <c r="O887">
        <v>1887</v>
      </c>
      <c r="P887">
        <v>1819</v>
      </c>
      <c r="Q887">
        <v>559</v>
      </c>
      <c r="R887">
        <v>653</v>
      </c>
      <c r="S887">
        <v>469</v>
      </c>
      <c r="T887">
        <v>189</v>
      </c>
      <c r="U887">
        <v>330</v>
      </c>
      <c r="V887">
        <v>435</v>
      </c>
      <c r="W887">
        <v>489</v>
      </c>
      <c r="X887">
        <v>538</v>
      </c>
      <c r="Y887">
        <v>1252</v>
      </c>
      <c r="Z887">
        <v>1005</v>
      </c>
      <c r="AA887">
        <v>1039</v>
      </c>
      <c r="AB887">
        <v>1017</v>
      </c>
      <c r="AC887">
        <v>911</v>
      </c>
      <c r="AD887">
        <v>1367</v>
      </c>
      <c r="AE887">
        <v>1459</v>
      </c>
      <c r="AF887">
        <v>1369</v>
      </c>
      <c r="AG887">
        <v>1.033830845771144</v>
      </c>
      <c r="AH887">
        <v>1.011940298507463</v>
      </c>
      <c r="AI887">
        <v>0.90646766169154225</v>
      </c>
      <c r="AJ887">
        <v>1.0918530351437701</v>
      </c>
      <c r="AK887">
        <v>1.165335463258786</v>
      </c>
      <c r="AL887">
        <v>1.0934504792332269</v>
      </c>
      <c r="AM887">
        <v>3766.936900958467</v>
      </c>
      <c r="AN887">
        <v>1648.8646766169149</v>
      </c>
      <c r="AO887">
        <v>2063.341054313099</v>
      </c>
      <c r="AP887">
        <v>610</v>
      </c>
      <c r="AQ887">
        <v>712</v>
      </c>
      <c r="AR887">
        <v>512</v>
      </c>
      <c r="AS887">
        <v>206</v>
      </c>
      <c r="AT887">
        <v>330</v>
      </c>
      <c r="AU887">
        <v>444</v>
      </c>
      <c r="AV887">
        <v>508</v>
      </c>
      <c r="AW887">
        <v>571</v>
      </c>
      <c r="AX887">
        <v>651</v>
      </c>
      <c r="AY887">
        <v>760</v>
      </c>
      <c r="AZ887">
        <v>546</v>
      </c>
      <c r="BA887">
        <v>220</v>
      </c>
      <c r="BB887">
        <v>324</v>
      </c>
      <c r="BC887">
        <v>435</v>
      </c>
      <c r="BD887">
        <v>498</v>
      </c>
      <c r="BE887">
        <v>558</v>
      </c>
      <c r="BF887">
        <v>611</v>
      </c>
      <c r="BG887">
        <v>714</v>
      </c>
      <c r="BH887">
        <v>512</v>
      </c>
      <c r="BI887">
        <v>206</v>
      </c>
      <c r="BJ887">
        <v>290</v>
      </c>
      <c r="BK887">
        <v>390</v>
      </c>
      <c r="BL887">
        <v>446</v>
      </c>
      <c r="BM887">
        <v>500</v>
      </c>
      <c r="BN887">
        <f t="shared" si="128"/>
        <v>610</v>
      </c>
      <c r="BO887">
        <f t="shared" si="129"/>
        <v>712</v>
      </c>
      <c r="BP887">
        <f t="shared" si="130"/>
        <v>512</v>
      </c>
      <c r="BQ887">
        <f t="shared" si="131"/>
        <v>206</v>
      </c>
      <c r="BR887">
        <f>IF(ISNUMBER(VLOOKUP($A887,[1]Blad1!$A$2:$C$116,2,FALSE)),ROUND(VLOOKUP($A887,[1]Blad1!$A$2:$C$116,2,FALSE)*AT887/SUM($AT887:$AW887),0),AT887)</f>
        <v>330</v>
      </c>
      <c r="BS887">
        <f>IF(ISNUMBER(VLOOKUP($A887,[1]Blad1!$A$2:$C$116,2,FALSE)),ROUND(VLOOKUP($A887,[1]Blad1!$A$2:$C$116,2,FALSE)*AU887/SUM($AT887:$AW887),0),AU887)</f>
        <v>444</v>
      </c>
      <c r="BT887">
        <f>IF(ISNUMBER(VLOOKUP($A887,[1]Blad1!$A$2:$C$116,2,FALSE)),ROUND(VLOOKUP($A887,[1]Blad1!$A$2:$C$116,2,FALSE)*AV887/SUM($AT887:$AW887),0),AV887)</f>
        <v>508</v>
      </c>
      <c r="BU887">
        <f>IF(ISNUMBER(VLOOKUP($A887,[1]Blad1!$A$2:$C$116,2,FALSE)),ROUND(VLOOKUP($A887,[1]Blad1!$A$2:$C$116,2,FALSE)*AW887/SUM($AT887:$AW887),0),AW887)</f>
        <v>571</v>
      </c>
      <c r="BV887">
        <f t="shared" si="132"/>
        <v>651</v>
      </c>
      <c r="BW887">
        <f t="shared" si="133"/>
        <v>760</v>
      </c>
      <c r="BX887">
        <f t="shared" si="134"/>
        <v>546</v>
      </c>
      <c r="BY887">
        <f t="shared" si="135"/>
        <v>220</v>
      </c>
      <c r="BZ887">
        <f>IF(ISNUMBER(VLOOKUP($A887,[1]Blad1!$A$2:$C$116,2,FALSE)),ROUND(VLOOKUP($A887,[1]Blad1!$A$2:$C$116,2,FALSE)*BB887/SUM($AT887:$AW887),0),BB887)</f>
        <v>324</v>
      </c>
      <c r="CA887">
        <f>IF(ISNUMBER(VLOOKUP($A887,[1]Blad1!$A$2:$C$116,2,FALSE)),ROUND(VLOOKUP($A887,[1]Blad1!$A$2:$C$116,2,FALSE)*BC887/SUM($AT887:$AW887),0),BC887)</f>
        <v>435</v>
      </c>
      <c r="CB887">
        <f>IF(ISNUMBER(VLOOKUP($A887,[1]Blad1!$A$2:$C$116,2,FALSE)),ROUND(VLOOKUP($A887,[1]Blad1!$A$2:$C$116,2,FALSE)*BD887/SUM($AT887:$AW887),0),BD887)</f>
        <v>498</v>
      </c>
      <c r="CC887">
        <f>IF(ISNUMBER(VLOOKUP($A887,[1]Blad1!$A$2:$C$116,2,FALSE)),ROUND(VLOOKUP($A887,[1]Blad1!$A$2:$C$116,2,FALSE)*BE887/SUM($AT887:$AW887),0),BE887)</f>
        <v>558</v>
      </c>
      <c r="CH887">
        <f>IF(ISNUMBER(VLOOKUP($A887,[1]Blad1!$A$2:$C$116,2,FALSE)),ROUND(VLOOKUP($A887,[1]Blad1!$A$2:$C$116,2,FALSE)*BJ887/SUM($AT887:$AW887),0),BJ887)</f>
        <v>290</v>
      </c>
      <c r="CI887">
        <f>IF(ISNUMBER(VLOOKUP($A887,[1]Blad1!$A$2:$C$116,2,FALSE)),ROUND(VLOOKUP($A887,[1]Blad1!$A$2:$C$116,2,FALSE)*BK887/SUM($AT887:$AW887),0),BK887)</f>
        <v>390</v>
      </c>
      <c r="CJ887">
        <f>IF(ISNUMBER(VLOOKUP($A887,[1]Blad1!$A$2:$C$116,2,FALSE)),ROUND(VLOOKUP($A887,[1]Blad1!$A$2:$C$116,2,FALSE)*BL887/SUM($AT887:$AW887),0),BL887)</f>
        <v>446</v>
      </c>
      <c r="CK887">
        <f>IF(ISNUMBER(VLOOKUP($A887,[1]Blad1!$A$2:$C$116,2,FALSE)),ROUND(VLOOKUP($A887,[1]Blad1!$A$2:$C$116,2,FALSE)*BM887/SUM($AT887:$AW887),0),BM887)</f>
        <v>500</v>
      </c>
    </row>
    <row r="888" spans="1:89" x14ac:dyDescent="0.3">
      <c r="A888">
        <v>887</v>
      </c>
      <c r="B888" t="s">
        <v>951</v>
      </c>
      <c r="C888">
        <v>375</v>
      </c>
      <c r="D888" t="s">
        <v>1274</v>
      </c>
      <c r="G888" t="s">
        <v>2802</v>
      </c>
      <c r="H888" t="s">
        <v>3295</v>
      </c>
      <c r="I888" t="s">
        <v>3484</v>
      </c>
      <c r="J888" t="s">
        <v>3551</v>
      </c>
      <c r="K888">
        <v>1229</v>
      </c>
      <c r="L888">
        <v>150</v>
      </c>
      <c r="M888">
        <v>4</v>
      </c>
      <c r="N888">
        <v>885</v>
      </c>
      <c r="O888">
        <v>439</v>
      </c>
      <c r="P888">
        <v>831</v>
      </c>
      <c r="Q888">
        <v>94</v>
      </c>
      <c r="R888">
        <v>73</v>
      </c>
      <c r="S888">
        <v>88</v>
      </c>
      <c r="T888">
        <v>165</v>
      </c>
      <c r="U888">
        <v>149</v>
      </c>
      <c r="V888">
        <v>199</v>
      </c>
      <c r="W888">
        <v>224</v>
      </c>
      <c r="X888">
        <v>246</v>
      </c>
      <c r="Y888">
        <v>1025</v>
      </c>
      <c r="Z888">
        <v>831</v>
      </c>
      <c r="AA888">
        <v>855</v>
      </c>
      <c r="AB888">
        <v>836</v>
      </c>
      <c r="AC888">
        <v>748</v>
      </c>
      <c r="AD888">
        <v>1121</v>
      </c>
      <c r="AE888">
        <v>1169</v>
      </c>
      <c r="AF888">
        <v>1065</v>
      </c>
      <c r="AG888">
        <v>1.028880866425993</v>
      </c>
      <c r="AH888">
        <v>1.0060168471720821</v>
      </c>
      <c r="AI888">
        <v>0.90012033694344162</v>
      </c>
      <c r="AJ888">
        <v>1.0936585365853659</v>
      </c>
      <c r="AK888">
        <v>1.1404878048780489</v>
      </c>
      <c r="AL888">
        <v>1.039024390243902</v>
      </c>
      <c r="AM888">
        <v>919.53658536585374</v>
      </c>
      <c r="AN888">
        <v>748</v>
      </c>
      <c r="AO888">
        <v>456.13170731707322</v>
      </c>
      <c r="AP888">
        <v>102</v>
      </c>
      <c r="AQ888">
        <v>79</v>
      </c>
      <c r="AR888">
        <v>96</v>
      </c>
      <c r="AS888">
        <v>180</v>
      </c>
      <c r="AT888">
        <v>148</v>
      </c>
      <c r="AU888">
        <v>202</v>
      </c>
      <c r="AV888">
        <v>232</v>
      </c>
      <c r="AW888">
        <v>260</v>
      </c>
      <c r="AX888">
        <v>107</v>
      </c>
      <c r="AY888">
        <v>83</v>
      </c>
      <c r="AZ888">
        <v>100</v>
      </c>
      <c r="BA888">
        <v>188</v>
      </c>
      <c r="BB888">
        <v>145</v>
      </c>
      <c r="BC888">
        <v>198</v>
      </c>
      <c r="BD888">
        <v>227</v>
      </c>
      <c r="BE888">
        <v>253</v>
      </c>
      <c r="BF888">
        <v>97</v>
      </c>
      <c r="BG888">
        <v>75</v>
      </c>
      <c r="BH888">
        <v>91</v>
      </c>
      <c r="BI888">
        <v>171</v>
      </c>
      <c r="BJ888">
        <v>130</v>
      </c>
      <c r="BK888">
        <v>177</v>
      </c>
      <c r="BL888">
        <v>203</v>
      </c>
      <c r="BM888">
        <v>226</v>
      </c>
      <c r="BN888">
        <f t="shared" si="128"/>
        <v>102</v>
      </c>
      <c r="BO888">
        <f t="shared" si="129"/>
        <v>79</v>
      </c>
      <c r="BP888">
        <f t="shared" si="130"/>
        <v>96</v>
      </c>
      <c r="BQ888">
        <f t="shared" si="131"/>
        <v>180</v>
      </c>
      <c r="BR888">
        <f>IF(ISNUMBER(VLOOKUP($A888,[1]Blad1!$A$2:$C$116,2,FALSE)),ROUND(VLOOKUP($A888,[1]Blad1!$A$2:$C$116,2,FALSE)*AT888/SUM($AT888:$AW888),0),AT888)</f>
        <v>148</v>
      </c>
      <c r="BS888">
        <f>IF(ISNUMBER(VLOOKUP($A888,[1]Blad1!$A$2:$C$116,2,FALSE)),ROUND(VLOOKUP($A888,[1]Blad1!$A$2:$C$116,2,FALSE)*AU888/SUM($AT888:$AW888),0),AU888)</f>
        <v>202</v>
      </c>
      <c r="BT888">
        <f>IF(ISNUMBER(VLOOKUP($A888,[1]Blad1!$A$2:$C$116,2,FALSE)),ROUND(VLOOKUP($A888,[1]Blad1!$A$2:$C$116,2,FALSE)*AV888/SUM($AT888:$AW888),0),AV888)</f>
        <v>232</v>
      </c>
      <c r="BU888">
        <f>IF(ISNUMBER(VLOOKUP($A888,[1]Blad1!$A$2:$C$116,2,FALSE)),ROUND(VLOOKUP($A888,[1]Blad1!$A$2:$C$116,2,FALSE)*AW888/SUM($AT888:$AW888),0),AW888)</f>
        <v>260</v>
      </c>
      <c r="BV888">
        <f t="shared" si="132"/>
        <v>107</v>
      </c>
      <c r="BW888">
        <f t="shared" si="133"/>
        <v>83</v>
      </c>
      <c r="BX888">
        <f t="shared" si="134"/>
        <v>100</v>
      </c>
      <c r="BY888">
        <f t="shared" si="135"/>
        <v>188</v>
      </c>
      <c r="BZ888">
        <f>IF(ISNUMBER(VLOOKUP($A888,[1]Blad1!$A$2:$C$116,2,FALSE)),ROUND(VLOOKUP($A888,[1]Blad1!$A$2:$C$116,2,FALSE)*BB888/SUM($AT888:$AW888),0),BB888)</f>
        <v>145</v>
      </c>
      <c r="CA888">
        <f>IF(ISNUMBER(VLOOKUP($A888,[1]Blad1!$A$2:$C$116,2,FALSE)),ROUND(VLOOKUP($A888,[1]Blad1!$A$2:$C$116,2,FALSE)*BC888/SUM($AT888:$AW888),0),BC888)</f>
        <v>198</v>
      </c>
      <c r="CB888">
        <f>IF(ISNUMBER(VLOOKUP($A888,[1]Blad1!$A$2:$C$116,2,FALSE)),ROUND(VLOOKUP($A888,[1]Blad1!$A$2:$C$116,2,FALSE)*BD888/SUM($AT888:$AW888),0),BD888)</f>
        <v>227</v>
      </c>
      <c r="CC888">
        <f>IF(ISNUMBER(VLOOKUP($A888,[1]Blad1!$A$2:$C$116,2,FALSE)),ROUND(VLOOKUP($A888,[1]Blad1!$A$2:$C$116,2,FALSE)*BE888/SUM($AT888:$AW888),0),BE888)</f>
        <v>253</v>
      </c>
      <c r="CH888">
        <f>IF(ISNUMBER(VLOOKUP($A888,[1]Blad1!$A$2:$C$116,2,FALSE)),ROUND(VLOOKUP($A888,[1]Blad1!$A$2:$C$116,2,FALSE)*BJ888/SUM($AT888:$AW888),0),BJ888)</f>
        <v>130</v>
      </c>
      <c r="CI888">
        <f>IF(ISNUMBER(VLOOKUP($A888,[1]Blad1!$A$2:$C$116,2,FALSE)),ROUND(VLOOKUP($A888,[1]Blad1!$A$2:$C$116,2,FALSE)*BK888/SUM($AT888:$AW888),0),BK888)</f>
        <v>177</v>
      </c>
      <c r="CJ888">
        <f>IF(ISNUMBER(VLOOKUP($A888,[1]Blad1!$A$2:$C$116,2,FALSE)),ROUND(VLOOKUP($A888,[1]Blad1!$A$2:$C$116,2,FALSE)*BL888/SUM($AT888:$AW888),0),BL888)</f>
        <v>203</v>
      </c>
      <c r="CK888">
        <f>IF(ISNUMBER(VLOOKUP($A888,[1]Blad1!$A$2:$C$116,2,FALSE)),ROUND(VLOOKUP($A888,[1]Blad1!$A$2:$C$116,2,FALSE)*BM888/SUM($AT888:$AW888),0),BM888)</f>
        <v>226</v>
      </c>
    </row>
    <row r="889" spans="1:89" x14ac:dyDescent="0.3">
      <c r="A889">
        <v>888</v>
      </c>
      <c r="B889" t="s">
        <v>952</v>
      </c>
      <c r="C889">
        <v>376</v>
      </c>
      <c r="D889" t="s">
        <v>1274</v>
      </c>
      <c r="G889" t="s">
        <v>2803</v>
      </c>
      <c r="H889" t="s">
        <v>3296</v>
      </c>
      <c r="I889" t="s">
        <v>3484</v>
      </c>
      <c r="J889" t="s">
        <v>3551</v>
      </c>
      <c r="K889">
        <v>1234</v>
      </c>
      <c r="L889">
        <v>120</v>
      </c>
      <c r="M889">
        <v>3</v>
      </c>
      <c r="N889">
        <v>3715</v>
      </c>
      <c r="O889">
        <v>1901</v>
      </c>
      <c r="P889">
        <v>437</v>
      </c>
      <c r="Q889">
        <v>477</v>
      </c>
      <c r="R889">
        <v>540</v>
      </c>
      <c r="S889">
        <v>508</v>
      </c>
      <c r="T889">
        <v>396</v>
      </c>
      <c r="U889">
        <v>96</v>
      </c>
      <c r="V889">
        <v>104</v>
      </c>
      <c r="W889">
        <v>112</v>
      </c>
      <c r="X889">
        <v>122</v>
      </c>
      <c r="Y889">
        <v>3729</v>
      </c>
      <c r="Z889">
        <v>437</v>
      </c>
      <c r="AA889">
        <v>445</v>
      </c>
      <c r="AB889">
        <v>434</v>
      </c>
      <c r="AC889">
        <v>390</v>
      </c>
      <c r="AD889">
        <v>3796</v>
      </c>
      <c r="AE889">
        <v>3955</v>
      </c>
      <c r="AF889">
        <v>3791</v>
      </c>
      <c r="AG889">
        <v>1.0183066361556059</v>
      </c>
      <c r="AH889">
        <v>0.99313501144164762</v>
      </c>
      <c r="AI889">
        <v>0.89244851258581237</v>
      </c>
      <c r="AJ889">
        <v>1.017967283454009</v>
      </c>
      <c r="AK889">
        <v>1.060606060606061</v>
      </c>
      <c r="AL889">
        <v>1.016626441405202</v>
      </c>
      <c r="AM889">
        <v>3776.767229820327</v>
      </c>
      <c r="AN889">
        <v>390</v>
      </c>
      <c r="AO889">
        <v>1932.6068651112901</v>
      </c>
      <c r="AP889">
        <v>485</v>
      </c>
      <c r="AQ889">
        <v>549</v>
      </c>
      <c r="AR889">
        <v>517</v>
      </c>
      <c r="AS889">
        <v>403</v>
      </c>
      <c r="AT889">
        <v>94</v>
      </c>
      <c r="AU889">
        <v>104</v>
      </c>
      <c r="AV889">
        <v>115</v>
      </c>
      <c r="AW889">
        <v>127</v>
      </c>
      <c r="AX889">
        <v>505</v>
      </c>
      <c r="AY889">
        <v>572</v>
      </c>
      <c r="AZ889">
        <v>538</v>
      </c>
      <c r="BA889">
        <v>420</v>
      </c>
      <c r="BB889">
        <v>92</v>
      </c>
      <c r="BC889">
        <v>102</v>
      </c>
      <c r="BD889">
        <v>112</v>
      </c>
      <c r="BE889">
        <v>124</v>
      </c>
      <c r="BF889">
        <v>484</v>
      </c>
      <c r="BG889">
        <v>548</v>
      </c>
      <c r="BH889">
        <v>516</v>
      </c>
      <c r="BI889">
        <v>402</v>
      </c>
      <c r="BJ889">
        <v>82</v>
      </c>
      <c r="BK889">
        <v>91</v>
      </c>
      <c r="BL889">
        <v>100</v>
      </c>
      <c r="BM889">
        <v>111</v>
      </c>
      <c r="BN889">
        <f t="shared" si="128"/>
        <v>485</v>
      </c>
      <c r="BO889">
        <f t="shared" si="129"/>
        <v>549</v>
      </c>
      <c r="BP889">
        <f t="shared" si="130"/>
        <v>517</v>
      </c>
      <c r="BQ889">
        <f t="shared" si="131"/>
        <v>403</v>
      </c>
      <c r="BR889">
        <f>IF(ISNUMBER(VLOOKUP($A889,[1]Blad1!$A$2:$C$116,2,FALSE)),ROUND(VLOOKUP($A889,[1]Blad1!$A$2:$C$116,2,FALSE)*AT889/SUM($AT889:$AW889),0),AT889)</f>
        <v>94</v>
      </c>
      <c r="BS889">
        <f>IF(ISNUMBER(VLOOKUP($A889,[1]Blad1!$A$2:$C$116,2,FALSE)),ROUND(VLOOKUP($A889,[1]Blad1!$A$2:$C$116,2,FALSE)*AU889/SUM($AT889:$AW889),0),AU889)</f>
        <v>104</v>
      </c>
      <c r="BT889">
        <f>IF(ISNUMBER(VLOOKUP($A889,[1]Blad1!$A$2:$C$116,2,FALSE)),ROUND(VLOOKUP($A889,[1]Blad1!$A$2:$C$116,2,FALSE)*AV889/SUM($AT889:$AW889),0),AV889)</f>
        <v>115</v>
      </c>
      <c r="BU889">
        <f>IF(ISNUMBER(VLOOKUP($A889,[1]Blad1!$A$2:$C$116,2,FALSE)),ROUND(VLOOKUP($A889,[1]Blad1!$A$2:$C$116,2,FALSE)*AW889/SUM($AT889:$AW889),0),AW889)</f>
        <v>127</v>
      </c>
      <c r="BV889">
        <f t="shared" si="132"/>
        <v>505</v>
      </c>
      <c r="BW889">
        <f t="shared" si="133"/>
        <v>572</v>
      </c>
      <c r="BX889">
        <f t="shared" si="134"/>
        <v>538</v>
      </c>
      <c r="BY889">
        <f t="shared" si="135"/>
        <v>420</v>
      </c>
      <c r="BZ889">
        <f>IF(ISNUMBER(VLOOKUP($A889,[1]Blad1!$A$2:$C$116,2,FALSE)),ROUND(VLOOKUP($A889,[1]Blad1!$A$2:$C$116,2,FALSE)*BB889/SUM($AT889:$AW889),0),BB889)</f>
        <v>92</v>
      </c>
      <c r="CA889">
        <f>IF(ISNUMBER(VLOOKUP($A889,[1]Blad1!$A$2:$C$116,2,FALSE)),ROUND(VLOOKUP($A889,[1]Blad1!$A$2:$C$116,2,FALSE)*BC889/SUM($AT889:$AW889),0),BC889)</f>
        <v>102</v>
      </c>
      <c r="CB889">
        <f>IF(ISNUMBER(VLOOKUP($A889,[1]Blad1!$A$2:$C$116,2,FALSE)),ROUND(VLOOKUP($A889,[1]Blad1!$A$2:$C$116,2,FALSE)*BD889/SUM($AT889:$AW889),0),BD889)</f>
        <v>112</v>
      </c>
      <c r="CC889">
        <f>IF(ISNUMBER(VLOOKUP($A889,[1]Blad1!$A$2:$C$116,2,FALSE)),ROUND(VLOOKUP($A889,[1]Blad1!$A$2:$C$116,2,FALSE)*BE889/SUM($AT889:$AW889),0),BE889)</f>
        <v>124</v>
      </c>
      <c r="CH889">
        <f>IF(ISNUMBER(VLOOKUP($A889,[1]Blad1!$A$2:$C$116,2,FALSE)),ROUND(VLOOKUP($A889,[1]Blad1!$A$2:$C$116,2,FALSE)*BJ889/SUM($AT889:$AW889),0),BJ889)</f>
        <v>82</v>
      </c>
      <c r="CI889">
        <f>IF(ISNUMBER(VLOOKUP($A889,[1]Blad1!$A$2:$C$116,2,FALSE)),ROUND(VLOOKUP($A889,[1]Blad1!$A$2:$C$116,2,FALSE)*BK889/SUM($AT889:$AW889),0),BK889)</f>
        <v>91</v>
      </c>
      <c r="CJ889">
        <f>IF(ISNUMBER(VLOOKUP($A889,[1]Blad1!$A$2:$C$116,2,FALSE)),ROUND(VLOOKUP($A889,[1]Blad1!$A$2:$C$116,2,FALSE)*BL889/SUM($AT889:$AW889),0),BL889)</f>
        <v>100</v>
      </c>
      <c r="CK889">
        <f>IF(ISNUMBER(VLOOKUP($A889,[1]Blad1!$A$2:$C$116,2,FALSE)),ROUND(VLOOKUP($A889,[1]Blad1!$A$2:$C$116,2,FALSE)*BM889/SUM($AT889:$AW889),0),BM889)</f>
        <v>111</v>
      </c>
    </row>
    <row r="890" spans="1:89" x14ac:dyDescent="0.3">
      <c r="A890">
        <v>889</v>
      </c>
      <c r="B890" t="s">
        <v>953</v>
      </c>
      <c r="C890">
        <v>377</v>
      </c>
      <c r="D890" t="s">
        <v>1274</v>
      </c>
      <c r="G890" t="s">
        <v>2804</v>
      </c>
      <c r="H890" t="s">
        <v>3297</v>
      </c>
      <c r="I890" t="s">
        <v>3484</v>
      </c>
      <c r="J890" t="s">
        <v>3551</v>
      </c>
      <c r="K890">
        <v>1236</v>
      </c>
      <c r="L890">
        <v>100</v>
      </c>
      <c r="M890">
        <v>3</v>
      </c>
      <c r="N890">
        <v>4830</v>
      </c>
      <c r="O890">
        <v>2795</v>
      </c>
      <c r="P890">
        <v>1086</v>
      </c>
      <c r="Q890">
        <v>914</v>
      </c>
      <c r="R890">
        <v>980</v>
      </c>
      <c r="S890">
        <v>671</v>
      </c>
      <c r="T890">
        <v>258</v>
      </c>
      <c r="U890">
        <v>284</v>
      </c>
      <c r="V890">
        <v>284</v>
      </c>
      <c r="W890">
        <v>269</v>
      </c>
      <c r="X890">
        <v>251</v>
      </c>
      <c r="Y890">
        <v>4887</v>
      </c>
      <c r="Z890">
        <v>1086</v>
      </c>
      <c r="AA890">
        <v>1091</v>
      </c>
      <c r="AB890">
        <v>1055</v>
      </c>
      <c r="AC890">
        <v>948</v>
      </c>
      <c r="AD890">
        <v>4628</v>
      </c>
      <c r="AE890">
        <v>4764</v>
      </c>
      <c r="AF890">
        <v>4633</v>
      </c>
      <c r="AG890">
        <v>1.004604051565378</v>
      </c>
      <c r="AH890">
        <v>0.97145488029465932</v>
      </c>
      <c r="AI890">
        <v>0.8729281767955801</v>
      </c>
      <c r="AJ890">
        <v>0.94700225086965417</v>
      </c>
      <c r="AK890">
        <v>0.97483118477593611</v>
      </c>
      <c r="AL890">
        <v>0.94802537343973803</v>
      </c>
      <c r="AM890">
        <v>4578.9625537139354</v>
      </c>
      <c r="AN890">
        <v>948</v>
      </c>
      <c r="AO890">
        <v>2649.7309187640681</v>
      </c>
      <c r="AP890">
        <v>865</v>
      </c>
      <c r="AQ890">
        <v>928</v>
      </c>
      <c r="AR890">
        <v>635</v>
      </c>
      <c r="AS890">
        <v>244</v>
      </c>
      <c r="AT890">
        <v>277</v>
      </c>
      <c r="AU890">
        <v>282</v>
      </c>
      <c r="AV890">
        <v>272</v>
      </c>
      <c r="AW890">
        <v>259</v>
      </c>
      <c r="AX890">
        <v>890</v>
      </c>
      <c r="AY890">
        <v>955</v>
      </c>
      <c r="AZ890">
        <v>654</v>
      </c>
      <c r="BA890">
        <v>251</v>
      </c>
      <c r="BB890">
        <v>268</v>
      </c>
      <c r="BC890">
        <v>273</v>
      </c>
      <c r="BD890">
        <v>263</v>
      </c>
      <c r="BE890">
        <v>249</v>
      </c>
      <c r="BF890">
        <v>866</v>
      </c>
      <c r="BG890">
        <v>929</v>
      </c>
      <c r="BH890">
        <v>636</v>
      </c>
      <c r="BI890">
        <v>244</v>
      </c>
      <c r="BJ890">
        <v>240</v>
      </c>
      <c r="BK890">
        <v>245</v>
      </c>
      <c r="BL890">
        <v>236</v>
      </c>
      <c r="BM890">
        <v>224</v>
      </c>
      <c r="BN890">
        <f t="shared" si="128"/>
        <v>865</v>
      </c>
      <c r="BO890">
        <f t="shared" si="129"/>
        <v>928</v>
      </c>
      <c r="BP890">
        <f t="shared" si="130"/>
        <v>635</v>
      </c>
      <c r="BQ890">
        <f t="shared" si="131"/>
        <v>244</v>
      </c>
      <c r="BR890">
        <f>IF(ISNUMBER(VLOOKUP($A890,[1]Blad1!$A$2:$C$116,2,FALSE)),ROUND(VLOOKUP($A890,[1]Blad1!$A$2:$C$116,2,FALSE)*AT890/SUM($AT890:$AW890),0),AT890)</f>
        <v>277</v>
      </c>
      <c r="BS890">
        <f>IF(ISNUMBER(VLOOKUP($A890,[1]Blad1!$A$2:$C$116,2,FALSE)),ROUND(VLOOKUP($A890,[1]Blad1!$A$2:$C$116,2,FALSE)*AU890/SUM($AT890:$AW890),0),AU890)</f>
        <v>282</v>
      </c>
      <c r="BT890">
        <f>IF(ISNUMBER(VLOOKUP($A890,[1]Blad1!$A$2:$C$116,2,FALSE)),ROUND(VLOOKUP($A890,[1]Blad1!$A$2:$C$116,2,FALSE)*AV890/SUM($AT890:$AW890),0),AV890)</f>
        <v>272</v>
      </c>
      <c r="BU890">
        <f>IF(ISNUMBER(VLOOKUP($A890,[1]Blad1!$A$2:$C$116,2,FALSE)),ROUND(VLOOKUP($A890,[1]Blad1!$A$2:$C$116,2,FALSE)*AW890/SUM($AT890:$AW890),0),AW890)</f>
        <v>259</v>
      </c>
      <c r="BV890">
        <f t="shared" si="132"/>
        <v>890</v>
      </c>
      <c r="BW890">
        <f t="shared" si="133"/>
        <v>955</v>
      </c>
      <c r="BX890">
        <f t="shared" si="134"/>
        <v>654</v>
      </c>
      <c r="BY890">
        <f t="shared" si="135"/>
        <v>251</v>
      </c>
      <c r="BZ890">
        <f>IF(ISNUMBER(VLOOKUP($A890,[1]Blad1!$A$2:$C$116,2,FALSE)),ROUND(VLOOKUP($A890,[1]Blad1!$A$2:$C$116,2,FALSE)*BB890/SUM($AT890:$AW890),0),BB890)</f>
        <v>268</v>
      </c>
      <c r="CA890">
        <f>IF(ISNUMBER(VLOOKUP($A890,[1]Blad1!$A$2:$C$116,2,FALSE)),ROUND(VLOOKUP($A890,[1]Blad1!$A$2:$C$116,2,FALSE)*BC890/SUM($AT890:$AW890),0),BC890)</f>
        <v>273</v>
      </c>
      <c r="CB890">
        <f>IF(ISNUMBER(VLOOKUP($A890,[1]Blad1!$A$2:$C$116,2,FALSE)),ROUND(VLOOKUP($A890,[1]Blad1!$A$2:$C$116,2,FALSE)*BD890/SUM($AT890:$AW890),0),BD890)</f>
        <v>263</v>
      </c>
      <c r="CC890">
        <f>IF(ISNUMBER(VLOOKUP($A890,[1]Blad1!$A$2:$C$116,2,FALSE)),ROUND(VLOOKUP($A890,[1]Blad1!$A$2:$C$116,2,FALSE)*BE890/SUM($AT890:$AW890),0),BE890)</f>
        <v>249</v>
      </c>
      <c r="CH890">
        <f>IF(ISNUMBER(VLOOKUP($A890,[1]Blad1!$A$2:$C$116,2,FALSE)),ROUND(VLOOKUP($A890,[1]Blad1!$A$2:$C$116,2,FALSE)*BJ890/SUM($AT890:$AW890),0),BJ890)</f>
        <v>240</v>
      </c>
      <c r="CI890">
        <f>IF(ISNUMBER(VLOOKUP($A890,[1]Blad1!$A$2:$C$116,2,FALSE)),ROUND(VLOOKUP($A890,[1]Blad1!$A$2:$C$116,2,FALSE)*BK890/SUM($AT890:$AW890),0),BK890)</f>
        <v>245</v>
      </c>
      <c r="CJ890">
        <f>IF(ISNUMBER(VLOOKUP($A890,[1]Blad1!$A$2:$C$116,2,FALSE)),ROUND(VLOOKUP($A890,[1]Blad1!$A$2:$C$116,2,FALSE)*BL890/SUM($AT890:$AW890),0),BL890)</f>
        <v>236</v>
      </c>
      <c r="CK890">
        <f>IF(ISNUMBER(VLOOKUP($A890,[1]Blad1!$A$2:$C$116,2,FALSE)),ROUND(VLOOKUP($A890,[1]Blad1!$A$2:$C$116,2,FALSE)*BM890/SUM($AT890:$AW890),0),BM890)</f>
        <v>224</v>
      </c>
    </row>
    <row r="891" spans="1:89" x14ac:dyDescent="0.3">
      <c r="A891">
        <v>890</v>
      </c>
      <c r="B891" t="s">
        <v>954</v>
      </c>
      <c r="C891">
        <v>378</v>
      </c>
      <c r="D891" t="s">
        <v>1274</v>
      </c>
      <c r="G891" t="s">
        <v>2805</v>
      </c>
      <c r="H891" t="s">
        <v>3298</v>
      </c>
      <c r="I891" t="s">
        <v>3484</v>
      </c>
      <c r="J891" t="s">
        <v>3551</v>
      </c>
      <c r="K891">
        <v>1238</v>
      </c>
      <c r="L891">
        <v>150</v>
      </c>
      <c r="M891">
        <v>3</v>
      </c>
      <c r="N891">
        <v>6105</v>
      </c>
      <c r="O891">
        <v>3786</v>
      </c>
      <c r="P891">
        <v>2046</v>
      </c>
      <c r="Q891">
        <v>876</v>
      </c>
      <c r="R891">
        <v>1143</v>
      </c>
      <c r="S891">
        <v>1064</v>
      </c>
      <c r="T891">
        <v>706</v>
      </c>
      <c r="U891">
        <v>570</v>
      </c>
      <c r="V891">
        <v>532</v>
      </c>
      <c r="W891">
        <v>497</v>
      </c>
      <c r="X891">
        <v>459</v>
      </c>
      <c r="Y891">
        <v>6185</v>
      </c>
      <c r="Z891">
        <v>2046</v>
      </c>
      <c r="AA891">
        <v>1977</v>
      </c>
      <c r="AB891">
        <v>1888</v>
      </c>
      <c r="AC891">
        <v>1698</v>
      </c>
      <c r="AD891">
        <v>6096</v>
      </c>
      <c r="AE891">
        <v>6342</v>
      </c>
      <c r="AF891">
        <v>6161</v>
      </c>
      <c r="AG891">
        <v>0.96627565982404695</v>
      </c>
      <c r="AH891">
        <v>0.92277614858260015</v>
      </c>
      <c r="AI891">
        <v>0.8299120234604106</v>
      </c>
      <c r="AJ891">
        <v>0.98561034761519806</v>
      </c>
      <c r="AK891">
        <v>1.02538399353274</v>
      </c>
      <c r="AL891">
        <v>0.99611964430072752</v>
      </c>
      <c r="AM891">
        <v>6081.3104284559413</v>
      </c>
      <c r="AN891">
        <v>1698</v>
      </c>
      <c r="AO891">
        <v>3771.3089733225538</v>
      </c>
      <c r="AP891">
        <v>863</v>
      </c>
      <c r="AQ891">
        <v>1126</v>
      </c>
      <c r="AR891">
        <v>1048</v>
      </c>
      <c r="AS891">
        <v>695</v>
      </c>
      <c r="AT891">
        <v>533</v>
      </c>
      <c r="AU891">
        <v>508</v>
      </c>
      <c r="AV891">
        <v>483</v>
      </c>
      <c r="AW891">
        <v>455</v>
      </c>
      <c r="AX891">
        <v>898</v>
      </c>
      <c r="AY891">
        <v>1172</v>
      </c>
      <c r="AZ891">
        <v>1091</v>
      </c>
      <c r="BA891">
        <v>723</v>
      </c>
      <c r="BB891">
        <v>510</v>
      </c>
      <c r="BC891">
        <v>486</v>
      </c>
      <c r="BD891">
        <v>462</v>
      </c>
      <c r="BE891">
        <v>434</v>
      </c>
      <c r="BF891">
        <v>872</v>
      </c>
      <c r="BG891">
        <v>1138</v>
      </c>
      <c r="BH891">
        <v>1059</v>
      </c>
      <c r="BI891">
        <v>703</v>
      </c>
      <c r="BJ891">
        <v>458</v>
      </c>
      <c r="BK891">
        <v>437</v>
      </c>
      <c r="BL891">
        <v>415</v>
      </c>
      <c r="BM891">
        <v>391</v>
      </c>
      <c r="BN891">
        <f t="shared" si="128"/>
        <v>863</v>
      </c>
      <c r="BO891">
        <f t="shared" si="129"/>
        <v>1126</v>
      </c>
      <c r="BP891">
        <f t="shared" si="130"/>
        <v>1048</v>
      </c>
      <c r="BQ891">
        <f t="shared" si="131"/>
        <v>695</v>
      </c>
      <c r="BR891">
        <f>IF(ISNUMBER(VLOOKUP($A891,[1]Blad1!$A$2:$C$116,2,FALSE)),ROUND(VLOOKUP($A891,[1]Blad1!$A$2:$C$116,2,FALSE)*AT891/SUM($AT891:$AW891),0),AT891)</f>
        <v>533</v>
      </c>
      <c r="BS891">
        <f>IF(ISNUMBER(VLOOKUP($A891,[1]Blad1!$A$2:$C$116,2,FALSE)),ROUND(VLOOKUP($A891,[1]Blad1!$A$2:$C$116,2,FALSE)*AU891/SUM($AT891:$AW891),0),AU891)</f>
        <v>508</v>
      </c>
      <c r="BT891">
        <f>IF(ISNUMBER(VLOOKUP($A891,[1]Blad1!$A$2:$C$116,2,FALSE)),ROUND(VLOOKUP($A891,[1]Blad1!$A$2:$C$116,2,FALSE)*AV891/SUM($AT891:$AW891),0),AV891)</f>
        <v>483</v>
      </c>
      <c r="BU891">
        <f>IF(ISNUMBER(VLOOKUP($A891,[1]Blad1!$A$2:$C$116,2,FALSE)),ROUND(VLOOKUP($A891,[1]Blad1!$A$2:$C$116,2,FALSE)*AW891/SUM($AT891:$AW891),0),AW891)</f>
        <v>455</v>
      </c>
      <c r="BV891">
        <f t="shared" si="132"/>
        <v>898</v>
      </c>
      <c r="BW891">
        <f t="shared" si="133"/>
        <v>1172</v>
      </c>
      <c r="BX891">
        <f t="shared" si="134"/>
        <v>1091</v>
      </c>
      <c r="BY891">
        <f t="shared" si="135"/>
        <v>723</v>
      </c>
      <c r="BZ891">
        <f>IF(ISNUMBER(VLOOKUP($A891,[1]Blad1!$A$2:$C$116,2,FALSE)),ROUND(VLOOKUP($A891,[1]Blad1!$A$2:$C$116,2,FALSE)*BB891/SUM($AT891:$AW891),0),BB891)</f>
        <v>510</v>
      </c>
      <c r="CA891">
        <f>IF(ISNUMBER(VLOOKUP($A891,[1]Blad1!$A$2:$C$116,2,FALSE)),ROUND(VLOOKUP($A891,[1]Blad1!$A$2:$C$116,2,FALSE)*BC891/SUM($AT891:$AW891),0),BC891)</f>
        <v>486</v>
      </c>
      <c r="CB891">
        <f>IF(ISNUMBER(VLOOKUP($A891,[1]Blad1!$A$2:$C$116,2,FALSE)),ROUND(VLOOKUP($A891,[1]Blad1!$A$2:$C$116,2,FALSE)*BD891/SUM($AT891:$AW891),0),BD891)</f>
        <v>462</v>
      </c>
      <c r="CC891">
        <f>IF(ISNUMBER(VLOOKUP($A891,[1]Blad1!$A$2:$C$116,2,FALSE)),ROUND(VLOOKUP($A891,[1]Blad1!$A$2:$C$116,2,FALSE)*BE891/SUM($AT891:$AW891),0),BE891)</f>
        <v>434</v>
      </c>
      <c r="CH891">
        <f>IF(ISNUMBER(VLOOKUP($A891,[1]Blad1!$A$2:$C$116,2,FALSE)),ROUND(VLOOKUP($A891,[1]Blad1!$A$2:$C$116,2,FALSE)*BJ891/SUM($AT891:$AW891),0),BJ891)</f>
        <v>458</v>
      </c>
      <c r="CI891">
        <f>IF(ISNUMBER(VLOOKUP($A891,[1]Blad1!$A$2:$C$116,2,FALSE)),ROUND(VLOOKUP($A891,[1]Blad1!$A$2:$C$116,2,FALSE)*BK891/SUM($AT891:$AW891),0),BK891)</f>
        <v>437</v>
      </c>
      <c r="CJ891">
        <f>IF(ISNUMBER(VLOOKUP($A891,[1]Blad1!$A$2:$C$116,2,FALSE)),ROUND(VLOOKUP($A891,[1]Blad1!$A$2:$C$116,2,FALSE)*BL891/SUM($AT891:$AW891),0),BL891)</f>
        <v>415</v>
      </c>
      <c r="CK891">
        <f>IF(ISNUMBER(VLOOKUP($A891,[1]Blad1!$A$2:$C$116,2,FALSE)),ROUND(VLOOKUP($A891,[1]Blad1!$A$2:$C$116,2,FALSE)*BM891/SUM($AT891:$AW891),0),BM891)</f>
        <v>391</v>
      </c>
    </row>
    <row r="892" spans="1:89" x14ac:dyDescent="0.3">
      <c r="A892">
        <v>891</v>
      </c>
      <c r="B892" t="s">
        <v>955</v>
      </c>
      <c r="C892">
        <v>379</v>
      </c>
      <c r="D892" t="s">
        <v>1274</v>
      </c>
      <c r="G892" t="s">
        <v>2806</v>
      </c>
      <c r="H892" t="s">
        <v>3299</v>
      </c>
      <c r="I892" t="s">
        <v>3484</v>
      </c>
      <c r="J892" t="s">
        <v>3551</v>
      </c>
      <c r="K892">
        <v>1239</v>
      </c>
      <c r="L892">
        <v>140</v>
      </c>
      <c r="M892">
        <v>3</v>
      </c>
      <c r="N892">
        <v>875</v>
      </c>
      <c r="O892">
        <v>499</v>
      </c>
      <c r="P892">
        <v>2746</v>
      </c>
      <c r="Q892">
        <v>127</v>
      </c>
      <c r="R892">
        <v>137</v>
      </c>
      <c r="S892">
        <v>126</v>
      </c>
      <c r="T892">
        <v>99</v>
      </c>
      <c r="U892">
        <v>897</v>
      </c>
      <c r="V892">
        <v>742</v>
      </c>
      <c r="W892">
        <v>633</v>
      </c>
      <c r="X892">
        <v>519</v>
      </c>
      <c r="Y892">
        <v>2875</v>
      </c>
      <c r="Z892">
        <v>5491</v>
      </c>
      <c r="AA892">
        <v>5918</v>
      </c>
      <c r="AB892">
        <v>5639</v>
      </c>
      <c r="AC892">
        <v>5061</v>
      </c>
      <c r="AD892">
        <v>3632</v>
      </c>
      <c r="AE892">
        <v>3841</v>
      </c>
      <c r="AF892">
        <v>3348</v>
      </c>
      <c r="AG892">
        <v>1.077763613185212</v>
      </c>
      <c r="AH892">
        <v>1.0269531961391369</v>
      </c>
      <c r="AI892">
        <v>0.92169003824439988</v>
      </c>
      <c r="AJ892">
        <v>1.263304347826087</v>
      </c>
      <c r="AK892">
        <v>1.3360000000000001</v>
      </c>
      <c r="AL892">
        <v>1.164521739130435</v>
      </c>
      <c r="AM892">
        <v>1018.95652173913</v>
      </c>
      <c r="AN892">
        <v>2530.9608450191222</v>
      </c>
      <c r="AO892">
        <v>581.09634782608691</v>
      </c>
      <c r="AP892">
        <v>160</v>
      </c>
      <c r="AQ892">
        <v>173</v>
      </c>
      <c r="AR892">
        <v>159</v>
      </c>
      <c r="AS892">
        <v>125</v>
      </c>
      <c r="AT892">
        <v>937</v>
      </c>
      <c r="AU892">
        <v>791</v>
      </c>
      <c r="AV892">
        <v>687</v>
      </c>
      <c r="AW892">
        <v>575</v>
      </c>
      <c r="AX892">
        <v>169</v>
      </c>
      <c r="AY892">
        <v>183</v>
      </c>
      <c r="AZ892">
        <v>168</v>
      </c>
      <c r="BA892">
        <v>132</v>
      </c>
      <c r="BB892">
        <v>894</v>
      </c>
      <c r="BC892">
        <v>754</v>
      </c>
      <c r="BD892">
        <v>654</v>
      </c>
      <c r="BE892">
        <v>547</v>
      </c>
      <c r="BF892">
        <v>147</v>
      </c>
      <c r="BG892">
        <v>159</v>
      </c>
      <c r="BH892">
        <v>146</v>
      </c>
      <c r="BI892">
        <v>115</v>
      </c>
      <c r="BJ892">
        <v>802</v>
      </c>
      <c r="BK892">
        <v>677</v>
      </c>
      <c r="BL892">
        <v>588</v>
      </c>
      <c r="BM892">
        <v>491</v>
      </c>
      <c r="BN892">
        <f t="shared" si="128"/>
        <v>160</v>
      </c>
      <c r="BO892">
        <f t="shared" si="129"/>
        <v>173</v>
      </c>
      <c r="BP892">
        <f t="shared" si="130"/>
        <v>159</v>
      </c>
      <c r="BQ892">
        <f t="shared" si="131"/>
        <v>125</v>
      </c>
      <c r="BR892">
        <f>IF(ISNUMBER(VLOOKUP($A892,[1]Blad1!$A$2:$C$116,2,FALSE)),ROUND(VLOOKUP($A892,[1]Blad1!$A$2:$C$116,2,FALSE)*AT892/SUM($AT892:$AW892),0),AT892)</f>
        <v>937</v>
      </c>
      <c r="BS892">
        <f>IF(ISNUMBER(VLOOKUP($A892,[1]Blad1!$A$2:$C$116,2,FALSE)),ROUND(VLOOKUP($A892,[1]Blad1!$A$2:$C$116,2,FALSE)*AU892/SUM($AT892:$AW892),0),AU892)</f>
        <v>791</v>
      </c>
      <c r="BT892">
        <f>IF(ISNUMBER(VLOOKUP($A892,[1]Blad1!$A$2:$C$116,2,FALSE)),ROUND(VLOOKUP($A892,[1]Blad1!$A$2:$C$116,2,FALSE)*AV892/SUM($AT892:$AW892),0),AV892)</f>
        <v>687</v>
      </c>
      <c r="BU892">
        <f>IF(ISNUMBER(VLOOKUP($A892,[1]Blad1!$A$2:$C$116,2,FALSE)),ROUND(VLOOKUP($A892,[1]Blad1!$A$2:$C$116,2,FALSE)*AW892/SUM($AT892:$AW892),0),AW892)</f>
        <v>575</v>
      </c>
      <c r="BV892">
        <f t="shared" si="132"/>
        <v>169</v>
      </c>
      <c r="BW892">
        <f t="shared" si="133"/>
        <v>183</v>
      </c>
      <c r="BX892">
        <f t="shared" si="134"/>
        <v>168</v>
      </c>
      <c r="BY892">
        <f t="shared" si="135"/>
        <v>132</v>
      </c>
      <c r="BZ892">
        <f>IF(ISNUMBER(VLOOKUP($A892,[1]Blad1!$A$2:$C$116,2,FALSE)),ROUND(VLOOKUP($A892,[1]Blad1!$A$2:$C$116,2,FALSE)*BB892/SUM($AT892:$AW892),0),BB892)</f>
        <v>894</v>
      </c>
      <c r="CA892">
        <f>IF(ISNUMBER(VLOOKUP($A892,[1]Blad1!$A$2:$C$116,2,FALSE)),ROUND(VLOOKUP($A892,[1]Blad1!$A$2:$C$116,2,FALSE)*BC892/SUM($AT892:$AW892),0),BC892)</f>
        <v>754</v>
      </c>
      <c r="CB892">
        <f>IF(ISNUMBER(VLOOKUP($A892,[1]Blad1!$A$2:$C$116,2,FALSE)),ROUND(VLOOKUP($A892,[1]Blad1!$A$2:$C$116,2,FALSE)*BD892/SUM($AT892:$AW892),0),BD892)</f>
        <v>654</v>
      </c>
      <c r="CC892">
        <f>IF(ISNUMBER(VLOOKUP($A892,[1]Blad1!$A$2:$C$116,2,FALSE)),ROUND(VLOOKUP($A892,[1]Blad1!$A$2:$C$116,2,FALSE)*BE892/SUM($AT892:$AW892),0),BE892)</f>
        <v>547</v>
      </c>
      <c r="CH892">
        <f>IF(ISNUMBER(VLOOKUP($A892,[1]Blad1!$A$2:$C$116,2,FALSE)),ROUND(VLOOKUP($A892,[1]Blad1!$A$2:$C$116,2,FALSE)*BJ892/SUM($AT892:$AW892),0),BJ892)</f>
        <v>802</v>
      </c>
      <c r="CI892">
        <f>IF(ISNUMBER(VLOOKUP($A892,[1]Blad1!$A$2:$C$116,2,FALSE)),ROUND(VLOOKUP($A892,[1]Blad1!$A$2:$C$116,2,FALSE)*BK892/SUM($AT892:$AW892),0),BK892)</f>
        <v>677</v>
      </c>
      <c r="CJ892">
        <f>IF(ISNUMBER(VLOOKUP($A892,[1]Blad1!$A$2:$C$116,2,FALSE)),ROUND(VLOOKUP($A892,[1]Blad1!$A$2:$C$116,2,FALSE)*BL892/SUM($AT892:$AW892),0),BL892)</f>
        <v>588</v>
      </c>
      <c r="CK892">
        <f>IF(ISNUMBER(VLOOKUP($A892,[1]Blad1!$A$2:$C$116,2,FALSE)),ROUND(VLOOKUP($A892,[1]Blad1!$A$2:$C$116,2,FALSE)*BM892/SUM($AT892:$AW892),0),BM892)</f>
        <v>491</v>
      </c>
    </row>
    <row r="893" spans="1:89" x14ac:dyDescent="0.3">
      <c r="A893">
        <v>892</v>
      </c>
      <c r="B893" t="s">
        <v>956</v>
      </c>
      <c r="C893">
        <v>380</v>
      </c>
      <c r="D893" t="s">
        <v>1274</v>
      </c>
      <c r="G893" t="s">
        <v>2807</v>
      </c>
      <c r="H893" t="s">
        <v>3300</v>
      </c>
      <c r="I893" t="s">
        <v>3484</v>
      </c>
      <c r="J893" t="s">
        <v>3551</v>
      </c>
      <c r="K893">
        <v>1239</v>
      </c>
      <c r="L893">
        <v>140</v>
      </c>
      <c r="M893">
        <v>4</v>
      </c>
      <c r="N893">
        <v>2445</v>
      </c>
      <c r="O893">
        <v>1441</v>
      </c>
      <c r="P893">
        <v>2746</v>
      </c>
      <c r="Q893">
        <v>261</v>
      </c>
      <c r="R893">
        <v>270</v>
      </c>
      <c r="S893">
        <v>336</v>
      </c>
      <c r="T893">
        <v>514</v>
      </c>
      <c r="U893">
        <v>666</v>
      </c>
      <c r="V893">
        <v>676</v>
      </c>
      <c r="W893">
        <v>691</v>
      </c>
      <c r="X893">
        <v>709</v>
      </c>
      <c r="Y893">
        <v>2875</v>
      </c>
      <c r="Z893">
        <v>5491</v>
      </c>
      <c r="AA893">
        <v>5918</v>
      </c>
      <c r="AB893">
        <v>5639</v>
      </c>
      <c r="AC893">
        <v>5061</v>
      </c>
      <c r="AD893">
        <v>3632</v>
      </c>
      <c r="AE893">
        <v>3841</v>
      </c>
      <c r="AF893">
        <v>3348</v>
      </c>
      <c r="AG893">
        <v>1.077763613185212</v>
      </c>
      <c r="AH893">
        <v>1.0269531961391369</v>
      </c>
      <c r="AI893">
        <v>0.92169003824439988</v>
      </c>
      <c r="AJ893">
        <v>1.263304347826087</v>
      </c>
      <c r="AK893">
        <v>1.3360000000000001</v>
      </c>
      <c r="AL893">
        <v>1.164521739130435</v>
      </c>
      <c r="AM893">
        <v>2847.2556521739129</v>
      </c>
      <c r="AN893">
        <v>2530.9608450191222</v>
      </c>
      <c r="AO893">
        <v>1678.0758260869561</v>
      </c>
      <c r="AP893">
        <v>329</v>
      </c>
      <c r="AQ893">
        <v>341</v>
      </c>
      <c r="AR893">
        <v>424</v>
      </c>
      <c r="AS893">
        <v>649</v>
      </c>
      <c r="AT893">
        <v>696</v>
      </c>
      <c r="AU893">
        <v>721</v>
      </c>
      <c r="AV893">
        <v>751</v>
      </c>
      <c r="AW893">
        <v>784</v>
      </c>
      <c r="AX893">
        <v>348</v>
      </c>
      <c r="AY893">
        <v>360</v>
      </c>
      <c r="AZ893">
        <v>448</v>
      </c>
      <c r="BA893">
        <v>686</v>
      </c>
      <c r="BB893">
        <v>664</v>
      </c>
      <c r="BC893">
        <v>687</v>
      </c>
      <c r="BD893">
        <v>715</v>
      </c>
      <c r="BE893">
        <v>746</v>
      </c>
      <c r="BF893">
        <v>303</v>
      </c>
      <c r="BG893">
        <v>314</v>
      </c>
      <c r="BH893">
        <v>391</v>
      </c>
      <c r="BI893">
        <v>598</v>
      </c>
      <c r="BJ893">
        <v>595</v>
      </c>
      <c r="BK893">
        <v>617</v>
      </c>
      <c r="BL893">
        <v>642</v>
      </c>
      <c r="BM893">
        <v>670</v>
      </c>
      <c r="BN893">
        <f t="shared" si="128"/>
        <v>329</v>
      </c>
      <c r="BO893">
        <f t="shared" si="129"/>
        <v>341</v>
      </c>
      <c r="BP893">
        <f t="shared" si="130"/>
        <v>424</v>
      </c>
      <c r="BQ893">
        <f t="shared" si="131"/>
        <v>649</v>
      </c>
      <c r="BR893">
        <f>IF(ISNUMBER(VLOOKUP($A893,[1]Blad1!$A$2:$C$116,2,FALSE)),ROUND(VLOOKUP($A893,[1]Blad1!$A$2:$C$116,2,FALSE)*AT893/SUM($AT893:$AW893),0),AT893)</f>
        <v>696</v>
      </c>
      <c r="BS893">
        <f>IF(ISNUMBER(VLOOKUP($A893,[1]Blad1!$A$2:$C$116,2,FALSE)),ROUND(VLOOKUP($A893,[1]Blad1!$A$2:$C$116,2,FALSE)*AU893/SUM($AT893:$AW893),0),AU893)</f>
        <v>721</v>
      </c>
      <c r="BT893">
        <f>IF(ISNUMBER(VLOOKUP($A893,[1]Blad1!$A$2:$C$116,2,FALSE)),ROUND(VLOOKUP($A893,[1]Blad1!$A$2:$C$116,2,FALSE)*AV893/SUM($AT893:$AW893),0),AV893)</f>
        <v>751</v>
      </c>
      <c r="BU893">
        <f>IF(ISNUMBER(VLOOKUP($A893,[1]Blad1!$A$2:$C$116,2,FALSE)),ROUND(VLOOKUP($A893,[1]Blad1!$A$2:$C$116,2,FALSE)*AW893/SUM($AT893:$AW893),0),AW893)</f>
        <v>784</v>
      </c>
      <c r="BV893">
        <f t="shared" si="132"/>
        <v>348</v>
      </c>
      <c r="BW893">
        <f t="shared" si="133"/>
        <v>360</v>
      </c>
      <c r="BX893">
        <f t="shared" si="134"/>
        <v>448</v>
      </c>
      <c r="BY893">
        <f t="shared" si="135"/>
        <v>686</v>
      </c>
      <c r="BZ893">
        <f>IF(ISNUMBER(VLOOKUP($A893,[1]Blad1!$A$2:$C$116,2,FALSE)),ROUND(VLOOKUP($A893,[1]Blad1!$A$2:$C$116,2,FALSE)*BB893/SUM($AT893:$AW893),0),BB893)</f>
        <v>664</v>
      </c>
      <c r="CA893">
        <f>IF(ISNUMBER(VLOOKUP($A893,[1]Blad1!$A$2:$C$116,2,FALSE)),ROUND(VLOOKUP($A893,[1]Blad1!$A$2:$C$116,2,FALSE)*BC893/SUM($AT893:$AW893),0),BC893)</f>
        <v>687</v>
      </c>
      <c r="CB893">
        <f>IF(ISNUMBER(VLOOKUP($A893,[1]Blad1!$A$2:$C$116,2,FALSE)),ROUND(VLOOKUP($A893,[1]Blad1!$A$2:$C$116,2,FALSE)*BD893/SUM($AT893:$AW893),0),BD893)</f>
        <v>715</v>
      </c>
      <c r="CC893">
        <f>IF(ISNUMBER(VLOOKUP($A893,[1]Blad1!$A$2:$C$116,2,FALSE)),ROUND(VLOOKUP($A893,[1]Blad1!$A$2:$C$116,2,FALSE)*BE893/SUM($AT893:$AW893),0),BE893)</f>
        <v>746</v>
      </c>
      <c r="CH893">
        <f>IF(ISNUMBER(VLOOKUP($A893,[1]Blad1!$A$2:$C$116,2,FALSE)),ROUND(VLOOKUP($A893,[1]Blad1!$A$2:$C$116,2,FALSE)*BJ893/SUM($AT893:$AW893),0),BJ893)</f>
        <v>595</v>
      </c>
      <c r="CI893">
        <f>IF(ISNUMBER(VLOOKUP($A893,[1]Blad1!$A$2:$C$116,2,FALSE)),ROUND(VLOOKUP($A893,[1]Blad1!$A$2:$C$116,2,FALSE)*BK893/SUM($AT893:$AW893),0),BK893)</f>
        <v>617</v>
      </c>
      <c r="CJ893">
        <f>IF(ISNUMBER(VLOOKUP($A893,[1]Blad1!$A$2:$C$116,2,FALSE)),ROUND(VLOOKUP($A893,[1]Blad1!$A$2:$C$116,2,FALSE)*BL893/SUM($AT893:$AW893),0),BL893)</f>
        <v>642</v>
      </c>
      <c r="CK893">
        <f>IF(ISNUMBER(VLOOKUP($A893,[1]Blad1!$A$2:$C$116,2,FALSE)),ROUND(VLOOKUP($A893,[1]Blad1!$A$2:$C$116,2,FALSE)*BM893/SUM($AT893:$AW893),0),BM893)</f>
        <v>670</v>
      </c>
    </row>
    <row r="894" spans="1:89" x14ac:dyDescent="0.3">
      <c r="A894">
        <v>893</v>
      </c>
      <c r="B894" t="s">
        <v>957</v>
      </c>
      <c r="C894">
        <v>381</v>
      </c>
      <c r="D894" t="s">
        <v>1274</v>
      </c>
      <c r="G894" t="s">
        <v>2808</v>
      </c>
      <c r="H894" t="s">
        <v>3301</v>
      </c>
      <c r="I894" t="s">
        <v>3484</v>
      </c>
      <c r="J894" t="s">
        <v>3551</v>
      </c>
      <c r="K894">
        <v>1237</v>
      </c>
      <c r="L894">
        <v>130</v>
      </c>
      <c r="M894">
        <v>2</v>
      </c>
      <c r="N894">
        <v>1840</v>
      </c>
      <c r="O894">
        <v>1096</v>
      </c>
      <c r="P894">
        <v>1260</v>
      </c>
      <c r="Q894">
        <v>263</v>
      </c>
      <c r="R894">
        <v>259</v>
      </c>
      <c r="S894">
        <v>277</v>
      </c>
      <c r="T894">
        <v>323</v>
      </c>
      <c r="U894">
        <v>223</v>
      </c>
      <c r="V894">
        <v>301</v>
      </c>
      <c r="W894">
        <v>340</v>
      </c>
      <c r="X894">
        <v>376</v>
      </c>
      <c r="Y894">
        <v>1897</v>
      </c>
      <c r="Z894">
        <v>1260</v>
      </c>
      <c r="AA894">
        <v>1301</v>
      </c>
      <c r="AB894">
        <v>1272</v>
      </c>
      <c r="AC894">
        <v>1139</v>
      </c>
      <c r="AD894">
        <v>2565</v>
      </c>
      <c r="AE894">
        <v>2915</v>
      </c>
      <c r="AF894">
        <v>2228</v>
      </c>
      <c r="AG894">
        <v>1.0325396825396831</v>
      </c>
      <c r="AH894">
        <v>1.009523809523809</v>
      </c>
      <c r="AI894">
        <v>0.90396825396825398</v>
      </c>
      <c r="AJ894">
        <v>1.3521349499209281</v>
      </c>
      <c r="AK894">
        <v>1.536636794939378</v>
      </c>
      <c r="AL894">
        <v>1.174486030574591</v>
      </c>
      <c r="AM894">
        <v>2161.0542962572481</v>
      </c>
      <c r="AN894">
        <v>1139</v>
      </c>
      <c r="AO894">
        <v>1287.2366895097521</v>
      </c>
      <c r="AP894">
        <v>355</v>
      </c>
      <c r="AQ894">
        <v>350</v>
      </c>
      <c r="AR894">
        <v>374</v>
      </c>
      <c r="AS894">
        <v>436</v>
      </c>
      <c r="AT894">
        <v>223</v>
      </c>
      <c r="AU894">
        <v>307</v>
      </c>
      <c r="AV894">
        <v>354</v>
      </c>
      <c r="AW894">
        <v>398</v>
      </c>
      <c r="AX894">
        <v>404</v>
      </c>
      <c r="AY894">
        <v>397</v>
      </c>
      <c r="AZ894">
        <v>425</v>
      </c>
      <c r="BA894">
        <v>496</v>
      </c>
      <c r="BB894">
        <v>218</v>
      </c>
      <c r="BC894">
        <v>301</v>
      </c>
      <c r="BD894">
        <v>345</v>
      </c>
      <c r="BE894">
        <v>389</v>
      </c>
      <c r="BF894">
        <v>308</v>
      </c>
      <c r="BG894">
        <v>304</v>
      </c>
      <c r="BH894">
        <v>325</v>
      </c>
      <c r="BI894">
        <v>379</v>
      </c>
      <c r="BJ894">
        <v>195</v>
      </c>
      <c r="BK894">
        <v>269</v>
      </c>
      <c r="BL894">
        <v>309</v>
      </c>
      <c r="BM894">
        <v>349</v>
      </c>
      <c r="BN894">
        <f t="shared" si="128"/>
        <v>355</v>
      </c>
      <c r="BO894">
        <f t="shared" si="129"/>
        <v>350</v>
      </c>
      <c r="BP894">
        <f t="shared" si="130"/>
        <v>374</v>
      </c>
      <c r="BQ894">
        <f t="shared" si="131"/>
        <v>436</v>
      </c>
      <c r="BR894">
        <f>IF(ISNUMBER(VLOOKUP($A894,[1]Blad1!$A$2:$C$116,2,FALSE)),ROUND(VLOOKUP($A894,[1]Blad1!$A$2:$C$116,2,FALSE)*AT894/SUM($AT894:$AW894),0),AT894)</f>
        <v>223</v>
      </c>
      <c r="BS894">
        <f>IF(ISNUMBER(VLOOKUP($A894,[1]Blad1!$A$2:$C$116,2,FALSE)),ROUND(VLOOKUP($A894,[1]Blad1!$A$2:$C$116,2,FALSE)*AU894/SUM($AT894:$AW894),0),AU894)</f>
        <v>307</v>
      </c>
      <c r="BT894">
        <f>IF(ISNUMBER(VLOOKUP($A894,[1]Blad1!$A$2:$C$116,2,FALSE)),ROUND(VLOOKUP($A894,[1]Blad1!$A$2:$C$116,2,FALSE)*AV894/SUM($AT894:$AW894),0),AV894)</f>
        <v>354</v>
      </c>
      <c r="BU894">
        <f>IF(ISNUMBER(VLOOKUP($A894,[1]Blad1!$A$2:$C$116,2,FALSE)),ROUND(VLOOKUP($A894,[1]Blad1!$A$2:$C$116,2,FALSE)*AW894/SUM($AT894:$AW894),0),AW894)</f>
        <v>398</v>
      </c>
      <c r="BV894">
        <f t="shared" si="132"/>
        <v>404</v>
      </c>
      <c r="BW894">
        <f t="shared" si="133"/>
        <v>397</v>
      </c>
      <c r="BX894">
        <f t="shared" si="134"/>
        <v>425</v>
      </c>
      <c r="BY894">
        <f t="shared" si="135"/>
        <v>496</v>
      </c>
      <c r="BZ894">
        <f>IF(ISNUMBER(VLOOKUP($A894,[1]Blad1!$A$2:$C$116,2,FALSE)),ROUND(VLOOKUP($A894,[1]Blad1!$A$2:$C$116,2,FALSE)*BB894/SUM($AT894:$AW894),0),BB894)</f>
        <v>218</v>
      </c>
      <c r="CA894">
        <f>IF(ISNUMBER(VLOOKUP($A894,[1]Blad1!$A$2:$C$116,2,FALSE)),ROUND(VLOOKUP($A894,[1]Blad1!$A$2:$C$116,2,FALSE)*BC894/SUM($AT894:$AW894),0),BC894)</f>
        <v>301</v>
      </c>
      <c r="CB894">
        <f>IF(ISNUMBER(VLOOKUP($A894,[1]Blad1!$A$2:$C$116,2,FALSE)),ROUND(VLOOKUP($A894,[1]Blad1!$A$2:$C$116,2,FALSE)*BD894/SUM($AT894:$AW894),0),BD894)</f>
        <v>345</v>
      </c>
      <c r="CC894">
        <f>IF(ISNUMBER(VLOOKUP($A894,[1]Blad1!$A$2:$C$116,2,FALSE)),ROUND(VLOOKUP($A894,[1]Blad1!$A$2:$C$116,2,FALSE)*BE894/SUM($AT894:$AW894),0),BE894)</f>
        <v>389</v>
      </c>
      <c r="CH894">
        <f>IF(ISNUMBER(VLOOKUP($A894,[1]Blad1!$A$2:$C$116,2,FALSE)),ROUND(VLOOKUP($A894,[1]Blad1!$A$2:$C$116,2,FALSE)*BJ894/SUM($AT894:$AW894),0),BJ894)</f>
        <v>195</v>
      </c>
      <c r="CI894">
        <f>IF(ISNUMBER(VLOOKUP($A894,[1]Blad1!$A$2:$C$116,2,FALSE)),ROUND(VLOOKUP($A894,[1]Blad1!$A$2:$C$116,2,FALSE)*BK894/SUM($AT894:$AW894),0),BK894)</f>
        <v>269</v>
      </c>
      <c r="CJ894">
        <f>IF(ISNUMBER(VLOOKUP($A894,[1]Blad1!$A$2:$C$116,2,FALSE)),ROUND(VLOOKUP($A894,[1]Blad1!$A$2:$C$116,2,FALSE)*BL894/SUM($AT894:$AW894),0),BL894)</f>
        <v>309</v>
      </c>
      <c r="CK894">
        <f>IF(ISNUMBER(VLOOKUP($A894,[1]Blad1!$A$2:$C$116,2,FALSE)),ROUND(VLOOKUP($A894,[1]Blad1!$A$2:$C$116,2,FALSE)*BM894/SUM($AT894:$AW894),0),BM894)</f>
        <v>349</v>
      </c>
    </row>
    <row r="895" spans="1:89" x14ac:dyDescent="0.3">
      <c r="A895">
        <v>894</v>
      </c>
      <c r="B895" t="s">
        <v>958</v>
      </c>
      <c r="C895">
        <v>382</v>
      </c>
      <c r="D895" t="s">
        <v>1274</v>
      </c>
      <c r="G895" t="s">
        <v>2809</v>
      </c>
      <c r="H895" t="s">
        <v>3302</v>
      </c>
      <c r="I895" t="s">
        <v>3484</v>
      </c>
      <c r="J895" t="s">
        <v>3551</v>
      </c>
      <c r="K895">
        <v>1250</v>
      </c>
      <c r="L895">
        <v>140</v>
      </c>
      <c r="M895">
        <v>5</v>
      </c>
      <c r="N895">
        <v>1890</v>
      </c>
      <c r="O895">
        <v>1033</v>
      </c>
      <c r="P895">
        <v>1181</v>
      </c>
      <c r="Q895">
        <v>257</v>
      </c>
      <c r="R895">
        <v>294</v>
      </c>
      <c r="S895">
        <v>271</v>
      </c>
      <c r="T895">
        <v>201</v>
      </c>
      <c r="U895">
        <v>372</v>
      </c>
      <c r="V895">
        <v>320</v>
      </c>
      <c r="W895">
        <v>276</v>
      </c>
      <c r="X895">
        <v>228</v>
      </c>
      <c r="Y895">
        <v>1889</v>
      </c>
      <c r="Z895">
        <v>1181</v>
      </c>
      <c r="AA895">
        <v>1530</v>
      </c>
      <c r="AB895">
        <v>1453</v>
      </c>
      <c r="AC895">
        <v>1309</v>
      </c>
      <c r="AD895">
        <v>2101</v>
      </c>
      <c r="AE895">
        <v>2301</v>
      </c>
      <c r="AF895">
        <v>2135</v>
      </c>
      <c r="AG895">
        <v>1.2955122777307371</v>
      </c>
      <c r="AH895">
        <v>1.2303132938187979</v>
      </c>
      <c r="AI895">
        <v>1.108382726502964</v>
      </c>
      <c r="AJ895">
        <v>1.112228692429857</v>
      </c>
      <c r="AK895">
        <v>1.218104817363685</v>
      </c>
      <c r="AL895">
        <v>1.1302276336686079</v>
      </c>
      <c r="AM895">
        <v>2136.1302276336692</v>
      </c>
      <c r="AN895">
        <v>1309</v>
      </c>
      <c r="AO895">
        <v>1167.525145579672</v>
      </c>
      <c r="AP895">
        <v>285</v>
      </c>
      <c r="AQ895">
        <v>326</v>
      </c>
      <c r="AR895">
        <v>301</v>
      </c>
      <c r="AS895">
        <v>223</v>
      </c>
      <c r="AT895">
        <v>467</v>
      </c>
      <c r="AU895">
        <v>410</v>
      </c>
      <c r="AV895">
        <v>360</v>
      </c>
      <c r="AW895">
        <v>304</v>
      </c>
      <c r="AX895">
        <v>313</v>
      </c>
      <c r="AY895">
        <v>358</v>
      </c>
      <c r="AZ895">
        <v>330</v>
      </c>
      <c r="BA895">
        <v>244</v>
      </c>
      <c r="BB895">
        <v>445</v>
      </c>
      <c r="BC895">
        <v>390</v>
      </c>
      <c r="BD895">
        <v>342</v>
      </c>
      <c r="BE895">
        <v>287</v>
      </c>
      <c r="BF895">
        <v>290</v>
      </c>
      <c r="BG895">
        <v>332</v>
      </c>
      <c r="BH895">
        <v>306</v>
      </c>
      <c r="BI895">
        <v>227</v>
      </c>
      <c r="BJ895">
        <v>400</v>
      </c>
      <c r="BK895">
        <v>351</v>
      </c>
      <c r="BL895">
        <v>308</v>
      </c>
      <c r="BM895">
        <v>260</v>
      </c>
      <c r="BN895">
        <f t="shared" si="128"/>
        <v>285</v>
      </c>
      <c r="BO895">
        <f t="shared" si="129"/>
        <v>326</v>
      </c>
      <c r="BP895">
        <f t="shared" si="130"/>
        <v>301</v>
      </c>
      <c r="BQ895">
        <f t="shared" si="131"/>
        <v>223</v>
      </c>
      <c r="BR895">
        <f>IF(ISNUMBER(VLOOKUP($A895,[1]Blad1!$A$2:$C$116,2,FALSE)),ROUND(VLOOKUP($A895,[1]Blad1!$A$2:$C$116,2,FALSE)*AT895/SUM($AT895:$AW895),0),AT895)</f>
        <v>467</v>
      </c>
      <c r="BS895">
        <f>IF(ISNUMBER(VLOOKUP($A895,[1]Blad1!$A$2:$C$116,2,FALSE)),ROUND(VLOOKUP($A895,[1]Blad1!$A$2:$C$116,2,FALSE)*AU895/SUM($AT895:$AW895),0),AU895)</f>
        <v>410</v>
      </c>
      <c r="BT895">
        <f>IF(ISNUMBER(VLOOKUP($A895,[1]Blad1!$A$2:$C$116,2,FALSE)),ROUND(VLOOKUP($A895,[1]Blad1!$A$2:$C$116,2,FALSE)*AV895/SUM($AT895:$AW895),0),AV895)</f>
        <v>360</v>
      </c>
      <c r="BU895">
        <f>IF(ISNUMBER(VLOOKUP($A895,[1]Blad1!$A$2:$C$116,2,FALSE)),ROUND(VLOOKUP($A895,[1]Blad1!$A$2:$C$116,2,FALSE)*AW895/SUM($AT895:$AW895),0),AW895)</f>
        <v>304</v>
      </c>
      <c r="BV895">
        <f t="shared" si="132"/>
        <v>313</v>
      </c>
      <c r="BW895">
        <f t="shared" si="133"/>
        <v>358</v>
      </c>
      <c r="BX895">
        <f t="shared" si="134"/>
        <v>330</v>
      </c>
      <c r="BY895">
        <f t="shared" si="135"/>
        <v>244</v>
      </c>
      <c r="BZ895">
        <f>IF(ISNUMBER(VLOOKUP($A895,[1]Blad1!$A$2:$C$116,2,FALSE)),ROUND(VLOOKUP($A895,[1]Blad1!$A$2:$C$116,2,FALSE)*BB895/SUM($AT895:$AW895),0),BB895)</f>
        <v>445</v>
      </c>
      <c r="CA895">
        <f>IF(ISNUMBER(VLOOKUP($A895,[1]Blad1!$A$2:$C$116,2,FALSE)),ROUND(VLOOKUP($A895,[1]Blad1!$A$2:$C$116,2,FALSE)*BC895/SUM($AT895:$AW895),0),BC895)</f>
        <v>390</v>
      </c>
      <c r="CB895">
        <f>IF(ISNUMBER(VLOOKUP($A895,[1]Blad1!$A$2:$C$116,2,FALSE)),ROUND(VLOOKUP($A895,[1]Blad1!$A$2:$C$116,2,FALSE)*BD895/SUM($AT895:$AW895),0),BD895)</f>
        <v>342</v>
      </c>
      <c r="CC895">
        <f>IF(ISNUMBER(VLOOKUP($A895,[1]Blad1!$A$2:$C$116,2,FALSE)),ROUND(VLOOKUP($A895,[1]Blad1!$A$2:$C$116,2,FALSE)*BE895/SUM($AT895:$AW895),0),BE895)</f>
        <v>287</v>
      </c>
      <c r="CH895">
        <f>IF(ISNUMBER(VLOOKUP($A895,[1]Blad1!$A$2:$C$116,2,FALSE)),ROUND(VLOOKUP($A895,[1]Blad1!$A$2:$C$116,2,FALSE)*BJ895/SUM($AT895:$AW895),0),BJ895)</f>
        <v>400</v>
      </c>
      <c r="CI895">
        <f>IF(ISNUMBER(VLOOKUP($A895,[1]Blad1!$A$2:$C$116,2,FALSE)),ROUND(VLOOKUP($A895,[1]Blad1!$A$2:$C$116,2,FALSE)*BK895/SUM($AT895:$AW895),0),BK895)</f>
        <v>351</v>
      </c>
      <c r="CJ895">
        <f>IF(ISNUMBER(VLOOKUP($A895,[1]Blad1!$A$2:$C$116,2,FALSE)),ROUND(VLOOKUP($A895,[1]Blad1!$A$2:$C$116,2,FALSE)*BL895/SUM($AT895:$AW895),0),BL895)</f>
        <v>308</v>
      </c>
      <c r="CK895">
        <f>IF(ISNUMBER(VLOOKUP($A895,[1]Blad1!$A$2:$C$116,2,FALSE)),ROUND(VLOOKUP($A895,[1]Blad1!$A$2:$C$116,2,FALSE)*BM895/SUM($AT895:$AW895),0),BM895)</f>
        <v>260</v>
      </c>
    </row>
    <row r="896" spans="1:89" x14ac:dyDescent="0.3">
      <c r="A896">
        <v>895</v>
      </c>
      <c r="B896" t="s">
        <v>959</v>
      </c>
      <c r="C896">
        <v>383</v>
      </c>
      <c r="D896" t="s">
        <v>1274</v>
      </c>
      <c r="G896" t="s">
        <v>2810</v>
      </c>
      <c r="H896" t="s">
        <v>3303</v>
      </c>
      <c r="I896" t="s">
        <v>3484</v>
      </c>
      <c r="J896" t="s">
        <v>3551</v>
      </c>
      <c r="K896">
        <v>1251</v>
      </c>
      <c r="L896">
        <v>140</v>
      </c>
      <c r="M896">
        <v>5</v>
      </c>
      <c r="N896">
        <v>410</v>
      </c>
      <c r="O896">
        <v>221</v>
      </c>
      <c r="P896">
        <v>125</v>
      </c>
      <c r="Q896">
        <v>54</v>
      </c>
      <c r="R896">
        <v>59</v>
      </c>
      <c r="S896">
        <v>58</v>
      </c>
      <c r="T896">
        <v>51</v>
      </c>
      <c r="U896">
        <v>35</v>
      </c>
      <c r="V896">
        <v>32</v>
      </c>
      <c r="W896">
        <v>30</v>
      </c>
      <c r="X896">
        <v>28</v>
      </c>
      <c r="Y896">
        <v>410</v>
      </c>
      <c r="Z896">
        <v>125</v>
      </c>
      <c r="AA896">
        <v>126</v>
      </c>
      <c r="AB896">
        <v>122</v>
      </c>
      <c r="AC896">
        <v>110</v>
      </c>
      <c r="AD896">
        <v>431</v>
      </c>
      <c r="AE896">
        <v>450</v>
      </c>
      <c r="AF896">
        <v>391</v>
      </c>
      <c r="AG896">
        <v>1.008</v>
      </c>
      <c r="AH896">
        <v>0.97599999999999998</v>
      </c>
      <c r="AI896">
        <v>0.88</v>
      </c>
      <c r="AJ896">
        <v>1.051219512195122</v>
      </c>
      <c r="AK896">
        <v>1.097560975609756</v>
      </c>
      <c r="AL896">
        <v>0.95365853658536581</v>
      </c>
      <c r="AM896">
        <v>391</v>
      </c>
      <c r="AN896">
        <v>110</v>
      </c>
      <c r="AO896">
        <v>210.75853658536579</v>
      </c>
      <c r="AP896">
        <v>56</v>
      </c>
      <c r="AQ896">
        <v>62</v>
      </c>
      <c r="AR896">
        <v>60</v>
      </c>
      <c r="AS896">
        <v>53</v>
      </c>
      <c r="AT896">
        <v>34</v>
      </c>
      <c r="AU896">
        <v>32</v>
      </c>
      <c r="AV896">
        <v>31</v>
      </c>
      <c r="AW896">
        <v>29</v>
      </c>
      <c r="AX896">
        <v>59</v>
      </c>
      <c r="AY896">
        <v>64</v>
      </c>
      <c r="AZ896">
        <v>63</v>
      </c>
      <c r="BA896">
        <v>55</v>
      </c>
      <c r="BB896">
        <v>33</v>
      </c>
      <c r="BC896">
        <v>31</v>
      </c>
      <c r="BD896">
        <v>30</v>
      </c>
      <c r="BE896">
        <v>28</v>
      </c>
      <c r="BF896">
        <v>51</v>
      </c>
      <c r="BG896">
        <v>56</v>
      </c>
      <c r="BH896">
        <v>55</v>
      </c>
      <c r="BI896">
        <v>48</v>
      </c>
      <c r="BJ896">
        <v>29</v>
      </c>
      <c r="BK896">
        <v>27</v>
      </c>
      <c r="BL896">
        <v>27</v>
      </c>
      <c r="BM896">
        <v>25</v>
      </c>
      <c r="BN896">
        <f t="shared" si="128"/>
        <v>56</v>
      </c>
      <c r="BO896">
        <f t="shared" si="129"/>
        <v>62</v>
      </c>
      <c r="BP896">
        <f t="shared" si="130"/>
        <v>60</v>
      </c>
      <c r="BQ896">
        <f t="shared" si="131"/>
        <v>53</v>
      </c>
      <c r="BR896">
        <f>IF(ISNUMBER(VLOOKUP($A896,[1]Blad1!$A$2:$C$116,2,FALSE)),ROUND(VLOOKUP($A896,[1]Blad1!$A$2:$C$116,2,FALSE)*AT896/SUM($AT896:$AW896),0),AT896)</f>
        <v>34</v>
      </c>
      <c r="BS896">
        <f>IF(ISNUMBER(VLOOKUP($A896,[1]Blad1!$A$2:$C$116,2,FALSE)),ROUND(VLOOKUP($A896,[1]Blad1!$A$2:$C$116,2,FALSE)*AU896/SUM($AT896:$AW896),0),AU896)</f>
        <v>32</v>
      </c>
      <c r="BT896">
        <f>IF(ISNUMBER(VLOOKUP($A896,[1]Blad1!$A$2:$C$116,2,FALSE)),ROUND(VLOOKUP($A896,[1]Blad1!$A$2:$C$116,2,FALSE)*AV896/SUM($AT896:$AW896),0),AV896)</f>
        <v>31</v>
      </c>
      <c r="BU896">
        <f>IF(ISNUMBER(VLOOKUP($A896,[1]Blad1!$A$2:$C$116,2,FALSE)),ROUND(VLOOKUP($A896,[1]Blad1!$A$2:$C$116,2,FALSE)*AW896/SUM($AT896:$AW896),0),AW896)</f>
        <v>29</v>
      </c>
      <c r="BV896">
        <f t="shared" si="132"/>
        <v>59</v>
      </c>
      <c r="BW896">
        <f t="shared" si="133"/>
        <v>64</v>
      </c>
      <c r="BX896">
        <f t="shared" si="134"/>
        <v>63</v>
      </c>
      <c r="BY896">
        <f t="shared" si="135"/>
        <v>55</v>
      </c>
      <c r="BZ896">
        <f>IF(ISNUMBER(VLOOKUP($A896,[1]Blad1!$A$2:$C$116,2,FALSE)),ROUND(VLOOKUP($A896,[1]Blad1!$A$2:$C$116,2,FALSE)*BB896/SUM($AT896:$AW896),0),BB896)</f>
        <v>33</v>
      </c>
      <c r="CA896">
        <f>IF(ISNUMBER(VLOOKUP($A896,[1]Blad1!$A$2:$C$116,2,FALSE)),ROUND(VLOOKUP($A896,[1]Blad1!$A$2:$C$116,2,FALSE)*BC896/SUM($AT896:$AW896),0),BC896)</f>
        <v>31</v>
      </c>
      <c r="CB896">
        <f>IF(ISNUMBER(VLOOKUP($A896,[1]Blad1!$A$2:$C$116,2,FALSE)),ROUND(VLOOKUP($A896,[1]Blad1!$A$2:$C$116,2,FALSE)*BD896/SUM($AT896:$AW896),0),BD896)</f>
        <v>30</v>
      </c>
      <c r="CC896">
        <f>IF(ISNUMBER(VLOOKUP($A896,[1]Blad1!$A$2:$C$116,2,FALSE)),ROUND(VLOOKUP($A896,[1]Blad1!$A$2:$C$116,2,FALSE)*BE896/SUM($AT896:$AW896),0),BE896)</f>
        <v>28</v>
      </c>
      <c r="CH896">
        <f>IF(ISNUMBER(VLOOKUP($A896,[1]Blad1!$A$2:$C$116,2,FALSE)),ROUND(VLOOKUP($A896,[1]Blad1!$A$2:$C$116,2,FALSE)*BJ896/SUM($AT896:$AW896),0),BJ896)</f>
        <v>29</v>
      </c>
      <c r="CI896">
        <f>IF(ISNUMBER(VLOOKUP($A896,[1]Blad1!$A$2:$C$116,2,FALSE)),ROUND(VLOOKUP($A896,[1]Blad1!$A$2:$C$116,2,FALSE)*BK896/SUM($AT896:$AW896),0),BK896)</f>
        <v>27</v>
      </c>
      <c r="CJ896">
        <f>IF(ISNUMBER(VLOOKUP($A896,[1]Blad1!$A$2:$C$116,2,FALSE)),ROUND(VLOOKUP($A896,[1]Blad1!$A$2:$C$116,2,FALSE)*BL896/SUM($AT896:$AW896),0),BL896)</f>
        <v>27</v>
      </c>
      <c r="CK896">
        <f>IF(ISNUMBER(VLOOKUP($A896,[1]Blad1!$A$2:$C$116,2,FALSE)),ROUND(VLOOKUP($A896,[1]Blad1!$A$2:$C$116,2,FALSE)*BM896/SUM($AT896:$AW896),0),BM896)</f>
        <v>25</v>
      </c>
    </row>
    <row r="897" spans="1:89" x14ac:dyDescent="0.3">
      <c r="A897">
        <v>896</v>
      </c>
      <c r="B897" t="s">
        <v>960</v>
      </c>
      <c r="C897">
        <v>384</v>
      </c>
      <c r="D897" t="s">
        <v>1274</v>
      </c>
      <c r="G897" t="s">
        <v>2811</v>
      </c>
      <c r="H897" t="s">
        <v>3304</v>
      </c>
      <c r="I897" t="s">
        <v>3484</v>
      </c>
      <c r="J897" t="s">
        <v>3551</v>
      </c>
      <c r="K897">
        <v>1252</v>
      </c>
      <c r="L897">
        <v>140</v>
      </c>
      <c r="M897">
        <v>5</v>
      </c>
      <c r="N897">
        <v>1160</v>
      </c>
      <c r="O897">
        <v>656</v>
      </c>
      <c r="P897">
        <v>259</v>
      </c>
      <c r="Q897">
        <v>165</v>
      </c>
      <c r="R897">
        <v>193</v>
      </c>
      <c r="S897">
        <v>172</v>
      </c>
      <c r="T897">
        <v>116</v>
      </c>
      <c r="U897">
        <v>73</v>
      </c>
      <c r="V897">
        <v>68</v>
      </c>
      <c r="W897">
        <v>62</v>
      </c>
      <c r="X897">
        <v>58</v>
      </c>
      <c r="Y897">
        <v>1062</v>
      </c>
      <c r="Z897">
        <v>259</v>
      </c>
      <c r="AA897">
        <v>248</v>
      </c>
      <c r="AB897">
        <v>235</v>
      </c>
      <c r="AC897">
        <v>212</v>
      </c>
      <c r="AD897">
        <v>1198</v>
      </c>
      <c r="AE897">
        <v>1332</v>
      </c>
      <c r="AF897">
        <v>1172</v>
      </c>
      <c r="AG897">
        <v>0.9575289575289575</v>
      </c>
      <c r="AH897">
        <v>0.9073359073359073</v>
      </c>
      <c r="AI897">
        <v>0.81853281853281856</v>
      </c>
      <c r="AJ897">
        <v>1.128060263653484</v>
      </c>
      <c r="AK897">
        <v>1.254237288135593</v>
      </c>
      <c r="AL897">
        <v>1.103578154425612</v>
      </c>
      <c r="AM897">
        <v>1280.15065913371</v>
      </c>
      <c r="AN897">
        <v>212</v>
      </c>
      <c r="AO897">
        <v>723.94726930320155</v>
      </c>
      <c r="AP897">
        <v>186</v>
      </c>
      <c r="AQ897">
        <v>217</v>
      </c>
      <c r="AR897">
        <v>194</v>
      </c>
      <c r="AS897">
        <v>130</v>
      </c>
      <c r="AT897">
        <v>67</v>
      </c>
      <c r="AU897">
        <v>63</v>
      </c>
      <c r="AV897">
        <v>60</v>
      </c>
      <c r="AW897">
        <v>56</v>
      </c>
      <c r="AX897">
        <v>206</v>
      </c>
      <c r="AY897">
        <v>242</v>
      </c>
      <c r="AZ897">
        <v>215</v>
      </c>
      <c r="BA897">
        <v>145</v>
      </c>
      <c r="BB897">
        <v>64</v>
      </c>
      <c r="BC897">
        <v>60</v>
      </c>
      <c r="BD897">
        <v>56</v>
      </c>
      <c r="BE897">
        <v>53</v>
      </c>
      <c r="BF897">
        <v>182</v>
      </c>
      <c r="BG897">
        <v>212</v>
      </c>
      <c r="BH897">
        <v>189</v>
      </c>
      <c r="BI897">
        <v>128</v>
      </c>
      <c r="BJ897">
        <v>58</v>
      </c>
      <c r="BK897">
        <v>54</v>
      </c>
      <c r="BL897">
        <v>51</v>
      </c>
      <c r="BM897">
        <v>48</v>
      </c>
      <c r="BN897">
        <f t="shared" si="128"/>
        <v>186</v>
      </c>
      <c r="BO897">
        <f t="shared" si="129"/>
        <v>217</v>
      </c>
      <c r="BP897">
        <f t="shared" si="130"/>
        <v>194</v>
      </c>
      <c r="BQ897">
        <f t="shared" si="131"/>
        <v>130</v>
      </c>
      <c r="BR897">
        <f>IF(ISNUMBER(VLOOKUP($A897,[1]Blad1!$A$2:$C$116,2,FALSE)),ROUND(VLOOKUP($A897,[1]Blad1!$A$2:$C$116,2,FALSE)*AT897/SUM($AT897:$AW897),0),AT897)</f>
        <v>67</v>
      </c>
      <c r="BS897">
        <f>IF(ISNUMBER(VLOOKUP($A897,[1]Blad1!$A$2:$C$116,2,FALSE)),ROUND(VLOOKUP($A897,[1]Blad1!$A$2:$C$116,2,FALSE)*AU897/SUM($AT897:$AW897),0),AU897)</f>
        <v>63</v>
      </c>
      <c r="BT897">
        <f>IF(ISNUMBER(VLOOKUP($A897,[1]Blad1!$A$2:$C$116,2,FALSE)),ROUND(VLOOKUP($A897,[1]Blad1!$A$2:$C$116,2,FALSE)*AV897/SUM($AT897:$AW897),0),AV897)</f>
        <v>60</v>
      </c>
      <c r="BU897">
        <f>IF(ISNUMBER(VLOOKUP($A897,[1]Blad1!$A$2:$C$116,2,FALSE)),ROUND(VLOOKUP($A897,[1]Blad1!$A$2:$C$116,2,FALSE)*AW897/SUM($AT897:$AW897),0),AW897)</f>
        <v>56</v>
      </c>
      <c r="BV897">
        <f t="shared" si="132"/>
        <v>206</v>
      </c>
      <c r="BW897">
        <f t="shared" si="133"/>
        <v>242</v>
      </c>
      <c r="BX897">
        <f t="shared" si="134"/>
        <v>215</v>
      </c>
      <c r="BY897">
        <f t="shared" si="135"/>
        <v>145</v>
      </c>
      <c r="BZ897">
        <f>IF(ISNUMBER(VLOOKUP($A897,[1]Blad1!$A$2:$C$116,2,FALSE)),ROUND(VLOOKUP($A897,[1]Blad1!$A$2:$C$116,2,FALSE)*BB897/SUM($AT897:$AW897),0),BB897)</f>
        <v>64</v>
      </c>
      <c r="CA897">
        <f>IF(ISNUMBER(VLOOKUP($A897,[1]Blad1!$A$2:$C$116,2,FALSE)),ROUND(VLOOKUP($A897,[1]Blad1!$A$2:$C$116,2,FALSE)*BC897/SUM($AT897:$AW897),0),BC897)</f>
        <v>60</v>
      </c>
      <c r="CB897">
        <f>IF(ISNUMBER(VLOOKUP($A897,[1]Blad1!$A$2:$C$116,2,FALSE)),ROUND(VLOOKUP($A897,[1]Blad1!$A$2:$C$116,2,FALSE)*BD897/SUM($AT897:$AW897),0),BD897)</f>
        <v>56</v>
      </c>
      <c r="CC897">
        <f>IF(ISNUMBER(VLOOKUP($A897,[1]Blad1!$A$2:$C$116,2,FALSE)),ROUND(VLOOKUP($A897,[1]Blad1!$A$2:$C$116,2,FALSE)*BE897/SUM($AT897:$AW897),0),BE897)</f>
        <v>53</v>
      </c>
      <c r="CH897">
        <f>IF(ISNUMBER(VLOOKUP($A897,[1]Blad1!$A$2:$C$116,2,FALSE)),ROUND(VLOOKUP($A897,[1]Blad1!$A$2:$C$116,2,FALSE)*BJ897/SUM($AT897:$AW897),0),BJ897)</f>
        <v>58</v>
      </c>
      <c r="CI897">
        <f>IF(ISNUMBER(VLOOKUP($A897,[1]Blad1!$A$2:$C$116,2,FALSE)),ROUND(VLOOKUP($A897,[1]Blad1!$A$2:$C$116,2,FALSE)*BK897/SUM($AT897:$AW897),0),BK897)</f>
        <v>54</v>
      </c>
      <c r="CJ897">
        <f>IF(ISNUMBER(VLOOKUP($A897,[1]Blad1!$A$2:$C$116,2,FALSE)),ROUND(VLOOKUP($A897,[1]Blad1!$A$2:$C$116,2,FALSE)*BL897/SUM($AT897:$AW897),0),BL897)</f>
        <v>51</v>
      </c>
      <c r="CK897">
        <f>IF(ISNUMBER(VLOOKUP($A897,[1]Blad1!$A$2:$C$116,2,FALSE)),ROUND(VLOOKUP($A897,[1]Blad1!$A$2:$C$116,2,FALSE)*BM897/SUM($AT897:$AW897),0),BM897)</f>
        <v>48</v>
      </c>
    </row>
    <row r="898" spans="1:89" x14ac:dyDescent="0.3">
      <c r="A898">
        <v>897</v>
      </c>
      <c r="B898" t="s">
        <v>961</v>
      </c>
      <c r="C898">
        <v>385</v>
      </c>
      <c r="D898" t="s">
        <v>1274</v>
      </c>
      <c r="G898" t="s">
        <v>2812</v>
      </c>
      <c r="H898" t="s">
        <v>3305</v>
      </c>
      <c r="I898" t="s">
        <v>3485</v>
      </c>
      <c r="J898" t="s">
        <v>3552</v>
      </c>
      <c r="K898">
        <v>1628</v>
      </c>
      <c r="L898">
        <v>120</v>
      </c>
      <c r="M898">
        <v>4</v>
      </c>
      <c r="N898">
        <v>3125</v>
      </c>
      <c r="O898">
        <v>1635</v>
      </c>
      <c r="P898">
        <v>550</v>
      </c>
      <c r="Q898">
        <v>427</v>
      </c>
      <c r="R898">
        <v>436</v>
      </c>
      <c r="S898">
        <v>418</v>
      </c>
      <c r="T898">
        <v>377</v>
      </c>
      <c r="U898">
        <v>123</v>
      </c>
      <c r="V898">
        <v>136</v>
      </c>
      <c r="W898">
        <v>141</v>
      </c>
      <c r="X898">
        <v>146</v>
      </c>
      <c r="Y898">
        <v>6676</v>
      </c>
      <c r="Z898">
        <v>1649</v>
      </c>
      <c r="AA898">
        <v>1539</v>
      </c>
      <c r="AB898">
        <v>1478</v>
      </c>
      <c r="AC898">
        <v>1330</v>
      </c>
      <c r="AD898">
        <v>6681</v>
      </c>
      <c r="AE898">
        <v>6731</v>
      </c>
      <c r="AF898">
        <v>6344</v>
      </c>
      <c r="AG898">
        <v>0.93329290479078231</v>
      </c>
      <c r="AH898">
        <v>0.89630078835657978</v>
      </c>
      <c r="AI898">
        <v>0.80654942389326867</v>
      </c>
      <c r="AJ898">
        <v>1.0007489514679451</v>
      </c>
      <c r="AK898">
        <v>1.008238466147394</v>
      </c>
      <c r="AL898">
        <v>0.95026962252846015</v>
      </c>
      <c r="AM898">
        <v>2969.592570401438</v>
      </c>
      <c r="AN898">
        <v>443.60218314129781</v>
      </c>
      <c r="AO898">
        <v>1553.690832834033</v>
      </c>
      <c r="AP898">
        <v>427</v>
      </c>
      <c r="AQ898">
        <v>436</v>
      </c>
      <c r="AR898">
        <v>418</v>
      </c>
      <c r="AS898">
        <v>377</v>
      </c>
      <c r="AT898">
        <v>111</v>
      </c>
      <c r="AU898">
        <v>126</v>
      </c>
      <c r="AV898">
        <v>132</v>
      </c>
      <c r="AW898">
        <v>139</v>
      </c>
      <c r="AX898">
        <v>430</v>
      </c>
      <c r="AY898">
        <v>439</v>
      </c>
      <c r="AZ898">
        <v>421</v>
      </c>
      <c r="BA898">
        <v>380</v>
      </c>
      <c r="BB898">
        <v>106</v>
      </c>
      <c r="BC898">
        <v>120</v>
      </c>
      <c r="BD898">
        <v>128</v>
      </c>
      <c r="BE898">
        <v>134</v>
      </c>
      <c r="BF898">
        <v>405</v>
      </c>
      <c r="BG898">
        <v>414</v>
      </c>
      <c r="BH898">
        <v>397</v>
      </c>
      <c r="BI898">
        <v>358</v>
      </c>
      <c r="BJ898">
        <v>95</v>
      </c>
      <c r="BK898">
        <v>108</v>
      </c>
      <c r="BL898">
        <v>115</v>
      </c>
      <c r="BM898">
        <v>120</v>
      </c>
      <c r="BN898">
        <f t="shared" si="128"/>
        <v>427</v>
      </c>
      <c r="BO898">
        <f t="shared" si="129"/>
        <v>436</v>
      </c>
      <c r="BP898">
        <f t="shared" si="130"/>
        <v>418</v>
      </c>
      <c r="BQ898">
        <f t="shared" si="131"/>
        <v>377</v>
      </c>
      <c r="BR898">
        <f>IF(ISNUMBER(VLOOKUP($A898,[1]Blad1!$A$2:$C$116,2,FALSE)),ROUND(VLOOKUP($A898,[1]Blad1!$A$2:$C$116,2,FALSE)*AT898/SUM($AT898:$AW898),0),AT898)</f>
        <v>111</v>
      </c>
      <c r="BS898">
        <f>IF(ISNUMBER(VLOOKUP($A898,[1]Blad1!$A$2:$C$116,2,FALSE)),ROUND(VLOOKUP($A898,[1]Blad1!$A$2:$C$116,2,FALSE)*AU898/SUM($AT898:$AW898),0),AU898)</f>
        <v>126</v>
      </c>
      <c r="BT898">
        <f>IF(ISNUMBER(VLOOKUP($A898,[1]Blad1!$A$2:$C$116,2,FALSE)),ROUND(VLOOKUP($A898,[1]Blad1!$A$2:$C$116,2,FALSE)*AV898/SUM($AT898:$AW898),0),AV898)</f>
        <v>132</v>
      </c>
      <c r="BU898">
        <f>IF(ISNUMBER(VLOOKUP($A898,[1]Blad1!$A$2:$C$116,2,FALSE)),ROUND(VLOOKUP($A898,[1]Blad1!$A$2:$C$116,2,FALSE)*AW898/SUM($AT898:$AW898),0),AW898)</f>
        <v>139</v>
      </c>
      <c r="BV898">
        <f t="shared" si="132"/>
        <v>430</v>
      </c>
      <c r="BW898">
        <f t="shared" si="133"/>
        <v>439</v>
      </c>
      <c r="BX898">
        <f t="shared" si="134"/>
        <v>421</v>
      </c>
      <c r="BY898">
        <f t="shared" si="135"/>
        <v>380</v>
      </c>
      <c r="BZ898">
        <f>IF(ISNUMBER(VLOOKUP($A898,[1]Blad1!$A$2:$C$116,2,FALSE)),ROUND(VLOOKUP($A898,[1]Blad1!$A$2:$C$116,2,FALSE)*BB898/SUM($AT898:$AW898),0),BB898)</f>
        <v>106</v>
      </c>
      <c r="CA898">
        <f>IF(ISNUMBER(VLOOKUP($A898,[1]Blad1!$A$2:$C$116,2,FALSE)),ROUND(VLOOKUP($A898,[1]Blad1!$A$2:$C$116,2,FALSE)*BC898/SUM($AT898:$AW898),0),BC898)</f>
        <v>120</v>
      </c>
      <c r="CB898">
        <f>IF(ISNUMBER(VLOOKUP($A898,[1]Blad1!$A$2:$C$116,2,FALSE)),ROUND(VLOOKUP($A898,[1]Blad1!$A$2:$C$116,2,FALSE)*BD898/SUM($AT898:$AW898),0),BD898)</f>
        <v>128</v>
      </c>
      <c r="CC898">
        <f>IF(ISNUMBER(VLOOKUP($A898,[1]Blad1!$A$2:$C$116,2,FALSE)),ROUND(VLOOKUP($A898,[1]Blad1!$A$2:$C$116,2,FALSE)*BE898/SUM($AT898:$AW898),0),BE898)</f>
        <v>134</v>
      </c>
      <c r="CH898">
        <f>IF(ISNUMBER(VLOOKUP($A898,[1]Blad1!$A$2:$C$116,2,FALSE)),ROUND(VLOOKUP($A898,[1]Blad1!$A$2:$C$116,2,FALSE)*BJ898/SUM($AT898:$AW898),0),BJ898)</f>
        <v>95</v>
      </c>
      <c r="CI898">
        <f>IF(ISNUMBER(VLOOKUP($A898,[1]Blad1!$A$2:$C$116,2,FALSE)),ROUND(VLOOKUP($A898,[1]Blad1!$A$2:$C$116,2,FALSE)*BK898/SUM($AT898:$AW898),0),BK898)</f>
        <v>108</v>
      </c>
      <c r="CJ898">
        <f>IF(ISNUMBER(VLOOKUP($A898,[1]Blad1!$A$2:$C$116,2,FALSE)),ROUND(VLOOKUP($A898,[1]Blad1!$A$2:$C$116,2,FALSE)*BL898/SUM($AT898:$AW898),0),BL898)</f>
        <v>115</v>
      </c>
      <c r="CK898">
        <f>IF(ISNUMBER(VLOOKUP($A898,[1]Blad1!$A$2:$C$116,2,FALSE)),ROUND(VLOOKUP($A898,[1]Blad1!$A$2:$C$116,2,FALSE)*BM898/SUM($AT898:$AW898),0),BM898)</f>
        <v>120</v>
      </c>
    </row>
    <row r="899" spans="1:89" x14ac:dyDescent="0.3">
      <c r="A899">
        <v>898</v>
      </c>
      <c r="B899" t="s">
        <v>962</v>
      </c>
      <c r="C899">
        <v>386</v>
      </c>
      <c r="D899" t="s">
        <v>1274</v>
      </c>
      <c r="G899" t="s">
        <v>2813</v>
      </c>
      <c r="H899" t="s">
        <v>3306</v>
      </c>
      <c r="I899" t="s">
        <v>3485</v>
      </c>
      <c r="J899" t="s">
        <v>3552</v>
      </c>
      <c r="K899">
        <v>1628</v>
      </c>
      <c r="L899">
        <v>130</v>
      </c>
      <c r="M899">
        <v>4</v>
      </c>
      <c r="N899">
        <v>3380</v>
      </c>
      <c r="O899">
        <v>1861</v>
      </c>
      <c r="P899">
        <v>550</v>
      </c>
      <c r="Q899">
        <v>431</v>
      </c>
      <c r="R899">
        <v>475</v>
      </c>
      <c r="S899">
        <v>500</v>
      </c>
      <c r="T899">
        <v>501</v>
      </c>
      <c r="U899">
        <v>146</v>
      </c>
      <c r="V899">
        <v>142</v>
      </c>
      <c r="W899">
        <v>135</v>
      </c>
      <c r="X899">
        <v>128</v>
      </c>
      <c r="Y899">
        <v>6676</v>
      </c>
      <c r="Z899">
        <v>1649</v>
      </c>
      <c r="AA899">
        <v>1539</v>
      </c>
      <c r="AB899">
        <v>1478</v>
      </c>
      <c r="AC899">
        <v>1330</v>
      </c>
      <c r="AD899">
        <v>6681</v>
      </c>
      <c r="AE899">
        <v>6731</v>
      </c>
      <c r="AF899">
        <v>6344</v>
      </c>
      <c r="AG899">
        <v>0.93329290479078231</v>
      </c>
      <c r="AH899">
        <v>0.89630078835657978</v>
      </c>
      <c r="AI899">
        <v>0.80654942389326867</v>
      </c>
      <c r="AJ899">
        <v>1.0007489514679451</v>
      </c>
      <c r="AK899">
        <v>1.008238466147394</v>
      </c>
      <c r="AL899">
        <v>0.95026962252846015</v>
      </c>
      <c r="AM899">
        <v>3211.911324146196</v>
      </c>
      <c r="AN899">
        <v>443.60218314129781</v>
      </c>
      <c r="AO899">
        <v>1768.451767525464</v>
      </c>
      <c r="AP899">
        <v>431</v>
      </c>
      <c r="AQ899">
        <v>475</v>
      </c>
      <c r="AR899">
        <v>500</v>
      </c>
      <c r="AS899">
        <v>501</v>
      </c>
      <c r="AT899">
        <v>132</v>
      </c>
      <c r="AU899">
        <v>130</v>
      </c>
      <c r="AV899">
        <v>127</v>
      </c>
      <c r="AW899">
        <v>122</v>
      </c>
      <c r="AX899">
        <v>434</v>
      </c>
      <c r="AY899">
        <v>478</v>
      </c>
      <c r="AZ899">
        <v>504</v>
      </c>
      <c r="BA899">
        <v>505</v>
      </c>
      <c r="BB899">
        <v>127</v>
      </c>
      <c r="BC899">
        <v>126</v>
      </c>
      <c r="BD899">
        <v>121</v>
      </c>
      <c r="BE899">
        <v>117</v>
      </c>
      <c r="BF899">
        <v>409</v>
      </c>
      <c r="BG899">
        <v>451</v>
      </c>
      <c r="BH899">
        <v>475</v>
      </c>
      <c r="BI899">
        <v>476</v>
      </c>
      <c r="BJ899">
        <v>114</v>
      </c>
      <c r="BK899">
        <v>113</v>
      </c>
      <c r="BL899">
        <v>109</v>
      </c>
      <c r="BM899">
        <v>105</v>
      </c>
      <c r="BN899">
        <f t="shared" si="128"/>
        <v>431</v>
      </c>
      <c r="BO899">
        <f t="shared" si="129"/>
        <v>475</v>
      </c>
      <c r="BP899">
        <f t="shared" si="130"/>
        <v>500</v>
      </c>
      <c r="BQ899">
        <f t="shared" si="131"/>
        <v>501</v>
      </c>
      <c r="BR899">
        <f>IF(ISNUMBER(VLOOKUP($A899,[1]Blad1!$A$2:$C$116,2,FALSE)),ROUND(VLOOKUP($A899,[1]Blad1!$A$2:$C$116,2,FALSE)*AT899/SUM($AT899:$AW899),0),AT899)</f>
        <v>132</v>
      </c>
      <c r="BS899">
        <f>IF(ISNUMBER(VLOOKUP($A899,[1]Blad1!$A$2:$C$116,2,FALSE)),ROUND(VLOOKUP($A899,[1]Blad1!$A$2:$C$116,2,FALSE)*AU899/SUM($AT899:$AW899),0),AU899)</f>
        <v>130</v>
      </c>
      <c r="BT899">
        <f>IF(ISNUMBER(VLOOKUP($A899,[1]Blad1!$A$2:$C$116,2,FALSE)),ROUND(VLOOKUP($A899,[1]Blad1!$A$2:$C$116,2,FALSE)*AV899/SUM($AT899:$AW899),0),AV899)</f>
        <v>127</v>
      </c>
      <c r="BU899">
        <f>IF(ISNUMBER(VLOOKUP($A899,[1]Blad1!$A$2:$C$116,2,FALSE)),ROUND(VLOOKUP($A899,[1]Blad1!$A$2:$C$116,2,FALSE)*AW899/SUM($AT899:$AW899),0),AW899)</f>
        <v>122</v>
      </c>
      <c r="BV899">
        <f t="shared" si="132"/>
        <v>434</v>
      </c>
      <c r="BW899">
        <f t="shared" si="133"/>
        <v>478</v>
      </c>
      <c r="BX899">
        <f t="shared" si="134"/>
        <v>504</v>
      </c>
      <c r="BY899">
        <f t="shared" si="135"/>
        <v>505</v>
      </c>
      <c r="BZ899">
        <f>IF(ISNUMBER(VLOOKUP($A899,[1]Blad1!$A$2:$C$116,2,FALSE)),ROUND(VLOOKUP($A899,[1]Blad1!$A$2:$C$116,2,FALSE)*BB899/SUM($AT899:$AW899),0),BB899)</f>
        <v>127</v>
      </c>
      <c r="CA899">
        <f>IF(ISNUMBER(VLOOKUP($A899,[1]Blad1!$A$2:$C$116,2,FALSE)),ROUND(VLOOKUP($A899,[1]Blad1!$A$2:$C$116,2,FALSE)*BC899/SUM($AT899:$AW899),0),BC899)</f>
        <v>126</v>
      </c>
      <c r="CB899">
        <f>IF(ISNUMBER(VLOOKUP($A899,[1]Blad1!$A$2:$C$116,2,FALSE)),ROUND(VLOOKUP($A899,[1]Blad1!$A$2:$C$116,2,FALSE)*BD899/SUM($AT899:$AW899),0),BD899)</f>
        <v>121</v>
      </c>
      <c r="CC899">
        <f>IF(ISNUMBER(VLOOKUP($A899,[1]Blad1!$A$2:$C$116,2,FALSE)),ROUND(VLOOKUP($A899,[1]Blad1!$A$2:$C$116,2,FALSE)*BE899/SUM($AT899:$AW899),0),BE899)</f>
        <v>117</v>
      </c>
      <c r="CH899">
        <f>IF(ISNUMBER(VLOOKUP($A899,[1]Blad1!$A$2:$C$116,2,FALSE)),ROUND(VLOOKUP($A899,[1]Blad1!$A$2:$C$116,2,FALSE)*BJ899/SUM($AT899:$AW899),0),BJ899)</f>
        <v>114</v>
      </c>
      <c r="CI899">
        <f>IF(ISNUMBER(VLOOKUP($A899,[1]Blad1!$A$2:$C$116,2,FALSE)),ROUND(VLOOKUP($A899,[1]Blad1!$A$2:$C$116,2,FALSE)*BK899/SUM($AT899:$AW899),0),BK899)</f>
        <v>113</v>
      </c>
      <c r="CJ899">
        <f>IF(ISNUMBER(VLOOKUP($A899,[1]Blad1!$A$2:$C$116,2,FALSE)),ROUND(VLOOKUP($A899,[1]Blad1!$A$2:$C$116,2,FALSE)*BL899/SUM($AT899:$AW899),0),BL899)</f>
        <v>109</v>
      </c>
      <c r="CK899">
        <f>IF(ISNUMBER(VLOOKUP($A899,[1]Blad1!$A$2:$C$116,2,FALSE)),ROUND(VLOOKUP($A899,[1]Blad1!$A$2:$C$116,2,FALSE)*BM899/SUM($AT899:$AW899),0),BM899)</f>
        <v>105</v>
      </c>
    </row>
    <row r="900" spans="1:89" x14ac:dyDescent="0.3">
      <c r="A900">
        <v>899</v>
      </c>
      <c r="B900" t="s">
        <v>963</v>
      </c>
      <c r="C900">
        <v>387</v>
      </c>
      <c r="D900" t="s">
        <v>1274</v>
      </c>
      <c r="G900" t="s">
        <v>2814</v>
      </c>
      <c r="H900" t="s">
        <v>3307</v>
      </c>
      <c r="I900" t="s">
        <v>3485</v>
      </c>
      <c r="J900" t="s">
        <v>3552</v>
      </c>
      <c r="K900">
        <v>1629</v>
      </c>
      <c r="L900">
        <v>140</v>
      </c>
      <c r="M900">
        <v>5</v>
      </c>
      <c r="N900">
        <v>1570</v>
      </c>
      <c r="O900">
        <v>809</v>
      </c>
      <c r="P900">
        <v>266</v>
      </c>
      <c r="Q900">
        <v>195</v>
      </c>
      <c r="R900">
        <v>203</v>
      </c>
      <c r="S900">
        <v>208</v>
      </c>
      <c r="T900">
        <v>209</v>
      </c>
      <c r="U900">
        <v>56</v>
      </c>
      <c r="V900">
        <v>63</v>
      </c>
      <c r="W900">
        <v>69</v>
      </c>
      <c r="X900">
        <v>76</v>
      </c>
      <c r="Y900">
        <v>1556</v>
      </c>
      <c r="Z900">
        <v>266</v>
      </c>
      <c r="AA900">
        <v>274</v>
      </c>
      <c r="AB900">
        <v>265</v>
      </c>
      <c r="AC900">
        <v>238</v>
      </c>
      <c r="AD900">
        <v>1703</v>
      </c>
      <c r="AE900">
        <v>1716</v>
      </c>
      <c r="AF900">
        <v>1601</v>
      </c>
      <c r="AG900">
        <v>1.030075187969925</v>
      </c>
      <c r="AH900">
        <v>0.99624060150375937</v>
      </c>
      <c r="AI900">
        <v>0.89473684210526316</v>
      </c>
      <c r="AJ900">
        <v>1.0944730077120819</v>
      </c>
      <c r="AK900">
        <v>1.1028277634961441</v>
      </c>
      <c r="AL900">
        <v>1.028920308483291</v>
      </c>
      <c r="AM900">
        <v>1615.4048843187661</v>
      </c>
      <c r="AN900">
        <v>238</v>
      </c>
      <c r="AO900">
        <v>832.3965295629821</v>
      </c>
      <c r="AP900">
        <v>213</v>
      </c>
      <c r="AQ900">
        <v>222</v>
      </c>
      <c r="AR900">
        <v>227</v>
      </c>
      <c r="AS900">
        <v>228</v>
      </c>
      <c r="AT900">
        <v>55</v>
      </c>
      <c r="AU900">
        <v>64</v>
      </c>
      <c r="AV900">
        <v>71</v>
      </c>
      <c r="AW900">
        <v>80</v>
      </c>
      <c r="AX900">
        <v>215</v>
      </c>
      <c r="AY900">
        <v>223</v>
      </c>
      <c r="AZ900">
        <v>229</v>
      </c>
      <c r="BA900">
        <v>230</v>
      </c>
      <c r="BB900">
        <v>53</v>
      </c>
      <c r="BC900">
        <v>61</v>
      </c>
      <c r="BD900">
        <v>68</v>
      </c>
      <c r="BE900">
        <v>77</v>
      </c>
      <c r="BF900">
        <v>200</v>
      </c>
      <c r="BG900">
        <v>208</v>
      </c>
      <c r="BH900">
        <v>214</v>
      </c>
      <c r="BI900">
        <v>215</v>
      </c>
      <c r="BJ900">
        <v>48</v>
      </c>
      <c r="BK900">
        <v>55</v>
      </c>
      <c r="BL900">
        <v>62</v>
      </c>
      <c r="BM900">
        <v>69</v>
      </c>
      <c r="BN900">
        <f t="shared" si="128"/>
        <v>213</v>
      </c>
      <c r="BO900">
        <f t="shared" si="129"/>
        <v>222</v>
      </c>
      <c r="BP900">
        <f t="shared" si="130"/>
        <v>227</v>
      </c>
      <c r="BQ900">
        <f t="shared" si="131"/>
        <v>228</v>
      </c>
      <c r="BR900">
        <f>IF(ISNUMBER(VLOOKUP($A900,[1]Blad1!$A$2:$C$116,2,FALSE)),ROUND(VLOOKUP($A900,[1]Blad1!$A$2:$C$116,2,FALSE)*AT900/SUM($AT900:$AW900),0),AT900)</f>
        <v>55</v>
      </c>
      <c r="BS900">
        <f>IF(ISNUMBER(VLOOKUP($A900,[1]Blad1!$A$2:$C$116,2,FALSE)),ROUND(VLOOKUP($A900,[1]Blad1!$A$2:$C$116,2,FALSE)*AU900/SUM($AT900:$AW900),0),AU900)</f>
        <v>64</v>
      </c>
      <c r="BT900">
        <f>IF(ISNUMBER(VLOOKUP($A900,[1]Blad1!$A$2:$C$116,2,FALSE)),ROUND(VLOOKUP($A900,[1]Blad1!$A$2:$C$116,2,FALSE)*AV900/SUM($AT900:$AW900),0),AV900)</f>
        <v>71</v>
      </c>
      <c r="BU900">
        <f>IF(ISNUMBER(VLOOKUP($A900,[1]Blad1!$A$2:$C$116,2,FALSE)),ROUND(VLOOKUP($A900,[1]Blad1!$A$2:$C$116,2,FALSE)*AW900/SUM($AT900:$AW900),0),AW900)</f>
        <v>80</v>
      </c>
      <c r="BV900">
        <f t="shared" si="132"/>
        <v>215</v>
      </c>
      <c r="BW900">
        <f t="shared" si="133"/>
        <v>223</v>
      </c>
      <c r="BX900">
        <f t="shared" si="134"/>
        <v>229</v>
      </c>
      <c r="BY900">
        <f t="shared" si="135"/>
        <v>230</v>
      </c>
      <c r="BZ900">
        <f>IF(ISNUMBER(VLOOKUP($A900,[1]Blad1!$A$2:$C$116,2,FALSE)),ROUND(VLOOKUP($A900,[1]Blad1!$A$2:$C$116,2,FALSE)*BB900/SUM($AT900:$AW900),0),BB900)</f>
        <v>53</v>
      </c>
      <c r="CA900">
        <f>IF(ISNUMBER(VLOOKUP($A900,[1]Blad1!$A$2:$C$116,2,FALSE)),ROUND(VLOOKUP($A900,[1]Blad1!$A$2:$C$116,2,FALSE)*BC900/SUM($AT900:$AW900),0),BC900)</f>
        <v>61</v>
      </c>
      <c r="CB900">
        <f>IF(ISNUMBER(VLOOKUP($A900,[1]Blad1!$A$2:$C$116,2,FALSE)),ROUND(VLOOKUP($A900,[1]Blad1!$A$2:$C$116,2,FALSE)*BD900/SUM($AT900:$AW900),0),BD900)</f>
        <v>68</v>
      </c>
      <c r="CC900">
        <f>IF(ISNUMBER(VLOOKUP($A900,[1]Blad1!$A$2:$C$116,2,FALSE)),ROUND(VLOOKUP($A900,[1]Blad1!$A$2:$C$116,2,FALSE)*BE900/SUM($AT900:$AW900),0),BE900)</f>
        <v>77</v>
      </c>
      <c r="CH900">
        <f>IF(ISNUMBER(VLOOKUP($A900,[1]Blad1!$A$2:$C$116,2,FALSE)),ROUND(VLOOKUP($A900,[1]Blad1!$A$2:$C$116,2,FALSE)*BJ900/SUM($AT900:$AW900),0),BJ900)</f>
        <v>48</v>
      </c>
      <c r="CI900">
        <f>IF(ISNUMBER(VLOOKUP($A900,[1]Blad1!$A$2:$C$116,2,FALSE)),ROUND(VLOOKUP($A900,[1]Blad1!$A$2:$C$116,2,FALSE)*BK900/SUM($AT900:$AW900),0),BK900)</f>
        <v>55</v>
      </c>
      <c r="CJ900">
        <f>IF(ISNUMBER(VLOOKUP($A900,[1]Blad1!$A$2:$C$116,2,FALSE)),ROUND(VLOOKUP($A900,[1]Blad1!$A$2:$C$116,2,FALSE)*BL900/SUM($AT900:$AW900),0),BL900)</f>
        <v>62</v>
      </c>
      <c r="CK900">
        <f>IF(ISNUMBER(VLOOKUP($A900,[1]Blad1!$A$2:$C$116,2,FALSE)),ROUND(VLOOKUP($A900,[1]Blad1!$A$2:$C$116,2,FALSE)*BM900/SUM($AT900:$AW900),0),BM900)</f>
        <v>69</v>
      </c>
    </row>
    <row r="901" spans="1:89" x14ac:dyDescent="0.3">
      <c r="A901">
        <v>900</v>
      </c>
      <c r="B901" t="s">
        <v>964</v>
      </c>
      <c r="C901">
        <v>388</v>
      </c>
      <c r="D901" t="s">
        <v>1274</v>
      </c>
      <c r="G901" t="s">
        <v>2815</v>
      </c>
      <c r="H901" t="s">
        <v>3308</v>
      </c>
      <c r="I901" t="s">
        <v>3485</v>
      </c>
      <c r="J901" t="s">
        <v>3552</v>
      </c>
      <c r="K901">
        <v>1626</v>
      </c>
      <c r="L901">
        <v>140</v>
      </c>
      <c r="M901">
        <v>5</v>
      </c>
      <c r="N901">
        <v>3080</v>
      </c>
      <c r="O901">
        <v>1663</v>
      </c>
      <c r="P901">
        <v>506</v>
      </c>
      <c r="Q901">
        <v>385</v>
      </c>
      <c r="R901">
        <v>396</v>
      </c>
      <c r="S901">
        <v>422</v>
      </c>
      <c r="T901">
        <v>468</v>
      </c>
      <c r="U901">
        <v>133</v>
      </c>
      <c r="V901">
        <v>128</v>
      </c>
      <c r="W901">
        <v>125</v>
      </c>
      <c r="X901">
        <v>122</v>
      </c>
      <c r="Y901">
        <v>2822</v>
      </c>
      <c r="Z901">
        <v>506</v>
      </c>
      <c r="AA901">
        <v>495</v>
      </c>
      <c r="AB901">
        <v>478</v>
      </c>
      <c r="AC901">
        <v>429</v>
      </c>
      <c r="AD901">
        <v>3044</v>
      </c>
      <c r="AE901">
        <v>3251</v>
      </c>
      <c r="AF901">
        <v>2851</v>
      </c>
      <c r="AG901">
        <v>0.97826086956521741</v>
      </c>
      <c r="AH901">
        <v>0.94466403162055335</v>
      </c>
      <c r="AI901">
        <v>0.84782608695652173</v>
      </c>
      <c r="AJ901">
        <v>1.078667611622963</v>
      </c>
      <c r="AK901">
        <v>1.1520198440822109</v>
      </c>
      <c r="AL901">
        <v>1.010276399716513</v>
      </c>
      <c r="AM901">
        <v>3111.65131112686</v>
      </c>
      <c r="AN901">
        <v>429</v>
      </c>
      <c r="AO901">
        <v>1680.089652728562</v>
      </c>
      <c r="AP901">
        <v>415</v>
      </c>
      <c r="AQ901">
        <v>427</v>
      </c>
      <c r="AR901">
        <v>455</v>
      </c>
      <c r="AS901">
        <v>504</v>
      </c>
      <c r="AT901">
        <v>125</v>
      </c>
      <c r="AU901">
        <v>124</v>
      </c>
      <c r="AV901">
        <v>123</v>
      </c>
      <c r="AW901">
        <v>122</v>
      </c>
      <c r="AX901">
        <v>443</v>
      </c>
      <c r="AY901">
        <v>456</v>
      </c>
      <c r="AZ901">
        <v>486</v>
      </c>
      <c r="BA901">
        <v>539</v>
      </c>
      <c r="BB901">
        <v>122</v>
      </c>
      <c r="BC901">
        <v>119</v>
      </c>
      <c r="BD901">
        <v>118</v>
      </c>
      <c r="BE901">
        <v>118</v>
      </c>
      <c r="BF901">
        <v>388</v>
      </c>
      <c r="BG901">
        <v>400</v>
      </c>
      <c r="BH901">
        <v>426</v>
      </c>
      <c r="BI901">
        <v>472</v>
      </c>
      <c r="BJ901">
        <v>108</v>
      </c>
      <c r="BK901">
        <v>107</v>
      </c>
      <c r="BL901">
        <v>106</v>
      </c>
      <c r="BM901">
        <v>105</v>
      </c>
      <c r="BN901">
        <f t="shared" si="128"/>
        <v>415</v>
      </c>
      <c r="BO901">
        <f t="shared" si="129"/>
        <v>427</v>
      </c>
      <c r="BP901">
        <f t="shared" si="130"/>
        <v>455</v>
      </c>
      <c r="BQ901">
        <f t="shared" si="131"/>
        <v>504</v>
      </c>
      <c r="BR901">
        <f>IF(ISNUMBER(VLOOKUP($A901,[1]Blad1!$A$2:$C$116,2,FALSE)),ROUND(VLOOKUP($A901,[1]Blad1!$A$2:$C$116,2,FALSE)*AT901/SUM($AT901:$AW901),0),AT901)</f>
        <v>125</v>
      </c>
      <c r="BS901">
        <f>IF(ISNUMBER(VLOOKUP($A901,[1]Blad1!$A$2:$C$116,2,FALSE)),ROUND(VLOOKUP($A901,[1]Blad1!$A$2:$C$116,2,FALSE)*AU901/SUM($AT901:$AW901),0),AU901)</f>
        <v>124</v>
      </c>
      <c r="BT901">
        <f>IF(ISNUMBER(VLOOKUP($A901,[1]Blad1!$A$2:$C$116,2,FALSE)),ROUND(VLOOKUP($A901,[1]Blad1!$A$2:$C$116,2,FALSE)*AV901/SUM($AT901:$AW901),0),AV901)</f>
        <v>123</v>
      </c>
      <c r="BU901">
        <f>IF(ISNUMBER(VLOOKUP($A901,[1]Blad1!$A$2:$C$116,2,FALSE)),ROUND(VLOOKUP($A901,[1]Blad1!$A$2:$C$116,2,FALSE)*AW901/SUM($AT901:$AW901),0),AW901)</f>
        <v>122</v>
      </c>
      <c r="BV901">
        <f t="shared" si="132"/>
        <v>443</v>
      </c>
      <c r="BW901">
        <f t="shared" si="133"/>
        <v>456</v>
      </c>
      <c r="BX901">
        <f t="shared" si="134"/>
        <v>486</v>
      </c>
      <c r="BY901">
        <f t="shared" si="135"/>
        <v>539</v>
      </c>
      <c r="BZ901">
        <f>IF(ISNUMBER(VLOOKUP($A901,[1]Blad1!$A$2:$C$116,2,FALSE)),ROUND(VLOOKUP($A901,[1]Blad1!$A$2:$C$116,2,FALSE)*BB901/SUM($AT901:$AW901),0),BB901)</f>
        <v>122</v>
      </c>
      <c r="CA901">
        <f>IF(ISNUMBER(VLOOKUP($A901,[1]Blad1!$A$2:$C$116,2,FALSE)),ROUND(VLOOKUP($A901,[1]Blad1!$A$2:$C$116,2,FALSE)*BC901/SUM($AT901:$AW901),0),BC901)</f>
        <v>119</v>
      </c>
      <c r="CB901">
        <f>IF(ISNUMBER(VLOOKUP($A901,[1]Blad1!$A$2:$C$116,2,FALSE)),ROUND(VLOOKUP($A901,[1]Blad1!$A$2:$C$116,2,FALSE)*BD901/SUM($AT901:$AW901),0),BD901)</f>
        <v>118</v>
      </c>
      <c r="CC901">
        <f>IF(ISNUMBER(VLOOKUP($A901,[1]Blad1!$A$2:$C$116,2,FALSE)),ROUND(VLOOKUP($A901,[1]Blad1!$A$2:$C$116,2,FALSE)*BE901/SUM($AT901:$AW901),0),BE901)</f>
        <v>118</v>
      </c>
      <c r="CH901">
        <f>IF(ISNUMBER(VLOOKUP($A901,[1]Blad1!$A$2:$C$116,2,FALSE)),ROUND(VLOOKUP($A901,[1]Blad1!$A$2:$C$116,2,FALSE)*BJ901/SUM($AT901:$AW901),0),BJ901)</f>
        <v>108</v>
      </c>
      <c r="CI901">
        <f>IF(ISNUMBER(VLOOKUP($A901,[1]Blad1!$A$2:$C$116,2,FALSE)),ROUND(VLOOKUP($A901,[1]Blad1!$A$2:$C$116,2,FALSE)*BK901/SUM($AT901:$AW901),0),BK901)</f>
        <v>107</v>
      </c>
      <c r="CJ901">
        <f>IF(ISNUMBER(VLOOKUP($A901,[1]Blad1!$A$2:$C$116,2,FALSE)),ROUND(VLOOKUP($A901,[1]Blad1!$A$2:$C$116,2,FALSE)*BL901/SUM($AT901:$AW901),0),BL901)</f>
        <v>106</v>
      </c>
      <c r="CK901">
        <f>IF(ISNUMBER(VLOOKUP($A901,[1]Blad1!$A$2:$C$116,2,FALSE)),ROUND(VLOOKUP($A901,[1]Blad1!$A$2:$C$116,2,FALSE)*BM901/SUM($AT901:$AW901),0),BM901)</f>
        <v>105</v>
      </c>
    </row>
    <row r="902" spans="1:89" x14ac:dyDescent="0.3">
      <c r="A902">
        <v>901</v>
      </c>
      <c r="B902" t="s">
        <v>965</v>
      </c>
      <c r="C902">
        <v>389</v>
      </c>
      <c r="D902" t="s">
        <v>1274</v>
      </c>
      <c r="G902" t="s">
        <v>2816</v>
      </c>
      <c r="H902" t="s">
        <v>3309</v>
      </c>
      <c r="I902" t="s">
        <v>3485</v>
      </c>
      <c r="J902" t="s">
        <v>3552</v>
      </c>
      <c r="K902">
        <v>1624</v>
      </c>
      <c r="L902">
        <v>130</v>
      </c>
      <c r="M902">
        <v>5</v>
      </c>
      <c r="N902">
        <v>915</v>
      </c>
      <c r="O902">
        <v>469</v>
      </c>
      <c r="P902">
        <v>147</v>
      </c>
      <c r="Q902">
        <v>111</v>
      </c>
      <c r="R902">
        <v>112</v>
      </c>
      <c r="S902">
        <v>118</v>
      </c>
      <c r="T902">
        <v>131</v>
      </c>
      <c r="U902">
        <v>36</v>
      </c>
      <c r="V902">
        <v>36</v>
      </c>
      <c r="W902">
        <v>37</v>
      </c>
      <c r="X902">
        <v>37</v>
      </c>
      <c r="Y902">
        <v>773</v>
      </c>
      <c r="Z902">
        <v>75</v>
      </c>
      <c r="AA902">
        <v>93</v>
      </c>
      <c r="AB902">
        <v>89</v>
      </c>
      <c r="AC902">
        <v>80</v>
      </c>
      <c r="AD902">
        <v>744</v>
      </c>
      <c r="AE902">
        <v>724</v>
      </c>
      <c r="AF902">
        <v>678</v>
      </c>
      <c r="AG902">
        <v>1.24</v>
      </c>
      <c r="AH902">
        <v>1.186666666666667</v>
      </c>
      <c r="AI902">
        <v>1.0666666666666671</v>
      </c>
      <c r="AJ902">
        <v>0.96248382923674003</v>
      </c>
      <c r="AK902">
        <v>0.93661060802069862</v>
      </c>
      <c r="AL902">
        <v>0.87710219922380339</v>
      </c>
      <c r="AM902">
        <v>802.54851228978009</v>
      </c>
      <c r="AN902">
        <v>156.80000000000001</v>
      </c>
      <c r="AO902">
        <v>411.36093143596378</v>
      </c>
      <c r="AP902">
        <v>106</v>
      </c>
      <c r="AQ902">
        <v>107</v>
      </c>
      <c r="AR902">
        <v>113</v>
      </c>
      <c r="AS902">
        <v>126</v>
      </c>
      <c r="AT902">
        <v>42</v>
      </c>
      <c r="AU902">
        <v>44</v>
      </c>
      <c r="AV902">
        <v>45</v>
      </c>
      <c r="AW902">
        <v>47</v>
      </c>
      <c r="AX902">
        <v>103</v>
      </c>
      <c r="AY902">
        <v>104</v>
      </c>
      <c r="AZ902">
        <v>110</v>
      </c>
      <c r="BA902">
        <v>122</v>
      </c>
      <c r="BB902">
        <v>41</v>
      </c>
      <c r="BC902">
        <v>42</v>
      </c>
      <c r="BD902">
        <v>43</v>
      </c>
      <c r="BE902">
        <v>45</v>
      </c>
      <c r="BF902">
        <v>97</v>
      </c>
      <c r="BG902">
        <v>98</v>
      </c>
      <c r="BH902">
        <v>103</v>
      </c>
      <c r="BI902">
        <v>114</v>
      </c>
      <c r="BJ902">
        <v>36</v>
      </c>
      <c r="BK902">
        <v>38</v>
      </c>
      <c r="BL902">
        <v>39</v>
      </c>
      <c r="BM902">
        <v>40</v>
      </c>
      <c r="BN902">
        <f t="shared" si="128"/>
        <v>106</v>
      </c>
      <c r="BO902">
        <f t="shared" si="129"/>
        <v>107</v>
      </c>
      <c r="BP902">
        <f t="shared" si="130"/>
        <v>113</v>
      </c>
      <c r="BQ902">
        <f t="shared" si="131"/>
        <v>126</v>
      </c>
      <c r="BR902">
        <f>IF(ISNUMBER(VLOOKUP($A902,[1]Blad1!$A$2:$C$116,2,FALSE)),ROUND(VLOOKUP($A902,[1]Blad1!$A$2:$C$116,2,FALSE)*AT902/SUM($AT902:$AW902),0),AT902)</f>
        <v>42</v>
      </c>
      <c r="BS902">
        <f>IF(ISNUMBER(VLOOKUP($A902,[1]Blad1!$A$2:$C$116,2,FALSE)),ROUND(VLOOKUP($A902,[1]Blad1!$A$2:$C$116,2,FALSE)*AU902/SUM($AT902:$AW902),0),AU902)</f>
        <v>44</v>
      </c>
      <c r="BT902">
        <f>IF(ISNUMBER(VLOOKUP($A902,[1]Blad1!$A$2:$C$116,2,FALSE)),ROUND(VLOOKUP($A902,[1]Blad1!$A$2:$C$116,2,FALSE)*AV902/SUM($AT902:$AW902),0),AV902)</f>
        <v>45</v>
      </c>
      <c r="BU902">
        <f>IF(ISNUMBER(VLOOKUP($A902,[1]Blad1!$A$2:$C$116,2,FALSE)),ROUND(VLOOKUP($A902,[1]Blad1!$A$2:$C$116,2,FALSE)*AW902/SUM($AT902:$AW902),0),AW902)</f>
        <v>47</v>
      </c>
      <c r="BV902">
        <f t="shared" si="132"/>
        <v>103</v>
      </c>
      <c r="BW902">
        <f t="shared" si="133"/>
        <v>104</v>
      </c>
      <c r="BX902">
        <f t="shared" si="134"/>
        <v>110</v>
      </c>
      <c r="BY902">
        <f t="shared" si="135"/>
        <v>122</v>
      </c>
      <c r="BZ902">
        <f>IF(ISNUMBER(VLOOKUP($A902,[1]Blad1!$A$2:$C$116,2,FALSE)),ROUND(VLOOKUP($A902,[1]Blad1!$A$2:$C$116,2,FALSE)*BB902/SUM($AT902:$AW902),0),BB902)</f>
        <v>41</v>
      </c>
      <c r="CA902">
        <f>IF(ISNUMBER(VLOOKUP($A902,[1]Blad1!$A$2:$C$116,2,FALSE)),ROUND(VLOOKUP($A902,[1]Blad1!$A$2:$C$116,2,FALSE)*BC902/SUM($AT902:$AW902),0),BC902)</f>
        <v>42</v>
      </c>
      <c r="CB902">
        <f>IF(ISNUMBER(VLOOKUP($A902,[1]Blad1!$A$2:$C$116,2,FALSE)),ROUND(VLOOKUP($A902,[1]Blad1!$A$2:$C$116,2,FALSE)*BD902/SUM($AT902:$AW902),0),BD902)</f>
        <v>43</v>
      </c>
      <c r="CC902">
        <f>IF(ISNUMBER(VLOOKUP($A902,[1]Blad1!$A$2:$C$116,2,FALSE)),ROUND(VLOOKUP($A902,[1]Blad1!$A$2:$C$116,2,FALSE)*BE902/SUM($AT902:$AW902),0),BE902)</f>
        <v>45</v>
      </c>
      <c r="CH902">
        <f>IF(ISNUMBER(VLOOKUP($A902,[1]Blad1!$A$2:$C$116,2,FALSE)),ROUND(VLOOKUP($A902,[1]Blad1!$A$2:$C$116,2,FALSE)*BJ902/SUM($AT902:$AW902),0),BJ902)</f>
        <v>36</v>
      </c>
      <c r="CI902">
        <f>IF(ISNUMBER(VLOOKUP($A902,[1]Blad1!$A$2:$C$116,2,FALSE)),ROUND(VLOOKUP($A902,[1]Blad1!$A$2:$C$116,2,FALSE)*BK902/SUM($AT902:$AW902),0),BK902)</f>
        <v>38</v>
      </c>
      <c r="CJ902">
        <f>IF(ISNUMBER(VLOOKUP($A902,[1]Blad1!$A$2:$C$116,2,FALSE)),ROUND(VLOOKUP($A902,[1]Blad1!$A$2:$C$116,2,FALSE)*BL902/SUM($AT902:$AW902),0),BL902)</f>
        <v>39</v>
      </c>
      <c r="CK902">
        <f>IF(ISNUMBER(VLOOKUP($A902,[1]Blad1!$A$2:$C$116,2,FALSE)),ROUND(VLOOKUP($A902,[1]Blad1!$A$2:$C$116,2,FALSE)*BM902/SUM($AT902:$AW902),0),BM902)</f>
        <v>40</v>
      </c>
    </row>
    <row r="903" spans="1:89" x14ac:dyDescent="0.3">
      <c r="A903">
        <v>902</v>
      </c>
      <c r="B903" t="s">
        <v>966</v>
      </c>
      <c r="C903">
        <v>390</v>
      </c>
      <c r="D903" t="s">
        <v>1274</v>
      </c>
      <c r="G903" t="s">
        <v>2817</v>
      </c>
      <c r="H903" t="s">
        <v>3310</v>
      </c>
      <c r="I903" t="s">
        <v>3485</v>
      </c>
      <c r="J903" t="s">
        <v>3552</v>
      </c>
      <c r="K903">
        <v>1628</v>
      </c>
      <c r="L903">
        <v>130</v>
      </c>
      <c r="M903">
        <v>5</v>
      </c>
      <c r="N903">
        <v>355</v>
      </c>
      <c r="O903">
        <v>192</v>
      </c>
      <c r="P903">
        <v>550</v>
      </c>
      <c r="Q903">
        <v>42</v>
      </c>
      <c r="R903">
        <v>39</v>
      </c>
      <c r="S903">
        <v>46</v>
      </c>
      <c r="T903">
        <v>69</v>
      </c>
      <c r="U903">
        <v>145</v>
      </c>
      <c r="V903">
        <v>139</v>
      </c>
      <c r="W903">
        <v>135</v>
      </c>
      <c r="X903">
        <v>133</v>
      </c>
      <c r="Y903">
        <v>6676</v>
      </c>
      <c r="Z903">
        <v>1649</v>
      </c>
      <c r="AA903">
        <v>1539</v>
      </c>
      <c r="AB903">
        <v>1478</v>
      </c>
      <c r="AC903">
        <v>1330</v>
      </c>
      <c r="AD903">
        <v>6681</v>
      </c>
      <c r="AE903">
        <v>6731</v>
      </c>
      <c r="AF903">
        <v>6344</v>
      </c>
      <c r="AG903">
        <v>0.93329290479078231</v>
      </c>
      <c r="AH903">
        <v>0.89630078835657978</v>
      </c>
      <c r="AI903">
        <v>0.80654942389326867</v>
      </c>
      <c r="AJ903">
        <v>1.0007489514679451</v>
      </c>
      <c r="AK903">
        <v>1.008238466147394</v>
      </c>
      <c r="AL903">
        <v>0.95026962252846015</v>
      </c>
      <c r="AM903">
        <v>337.34571599760329</v>
      </c>
      <c r="AN903">
        <v>443.60218314129781</v>
      </c>
      <c r="AO903">
        <v>182.45176752546439</v>
      </c>
      <c r="AP903">
        <v>42</v>
      </c>
      <c r="AQ903">
        <v>39</v>
      </c>
      <c r="AR903">
        <v>46</v>
      </c>
      <c r="AS903">
        <v>69</v>
      </c>
      <c r="AT903">
        <v>131</v>
      </c>
      <c r="AU903">
        <v>127</v>
      </c>
      <c r="AV903">
        <v>127</v>
      </c>
      <c r="AW903">
        <v>126</v>
      </c>
      <c r="AX903">
        <v>42</v>
      </c>
      <c r="AY903">
        <v>39</v>
      </c>
      <c r="AZ903">
        <v>46</v>
      </c>
      <c r="BA903">
        <v>69</v>
      </c>
      <c r="BB903">
        <v>125</v>
      </c>
      <c r="BC903">
        <v>123</v>
      </c>
      <c r="BD903">
        <v>121</v>
      </c>
      <c r="BE903">
        <v>121</v>
      </c>
      <c r="BF903">
        <v>39</v>
      </c>
      <c r="BG903">
        <v>37</v>
      </c>
      <c r="BH903">
        <v>43</v>
      </c>
      <c r="BI903">
        <v>65</v>
      </c>
      <c r="BJ903">
        <v>113</v>
      </c>
      <c r="BK903">
        <v>110</v>
      </c>
      <c r="BL903">
        <v>109</v>
      </c>
      <c r="BM903">
        <v>109</v>
      </c>
      <c r="BN903">
        <f t="shared" si="128"/>
        <v>42</v>
      </c>
      <c r="BO903">
        <f t="shared" si="129"/>
        <v>39</v>
      </c>
      <c r="BP903">
        <f t="shared" si="130"/>
        <v>46</v>
      </c>
      <c r="BQ903">
        <f t="shared" si="131"/>
        <v>69</v>
      </c>
      <c r="BR903">
        <f>IF(ISNUMBER(VLOOKUP($A903,[1]Blad1!$A$2:$C$116,2,FALSE)),ROUND(VLOOKUP($A903,[1]Blad1!$A$2:$C$116,2,FALSE)*AT903/SUM($AT903:$AW903),0),AT903)</f>
        <v>131</v>
      </c>
      <c r="BS903">
        <f>IF(ISNUMBER(VLOOKUP($A903,[1]Blad1!$A$2:$C$116,2,FALSE)),ROUND(VLOOKUP($A903,[1]Blad1!$A$2:$C$116,2,FALSE)*AU903/SUM($AT903:$AW903),0),AU903)</f>
        <v>127</v>
      </c>
      <c r="BT903">
        <f>IF(ISNUMBER(VLOOKUP($A903,[1]Blad1!$A$2:$C$116,2,FALSE)),ROUND(VLOOKUP($A903,[1]Blad1!$A$2:$C$116,2,FALSE)*AV903/SUM($AT903:$AW903),0),AV903)</f>
        <v>127</v>
      </c>
      <c r="BU903">
        <f>IF(ISNUMBER(VLOOKUP($A903,[1]Blad1!$A$2:$C$116,2,FALSE)),ROUND(VLOOKUP($A903,[1]Blad1!$A$2:$C$116,2,FALSE)*AW903/SUM($AT903:$AW903),0),AW903)</f>
        <v>126</v>
      </c>
      <c r="BV903">
        <f t="shared" si="132"/>
        <v>42</v>
      </c>
      <c r="BW903">
        <f t="shared" si="133"/>
        <v>39</v>
      </c>
      <c r="BX903">
        <f t="shared" si="134"/>
        <v>46</v>
      </c>
      <c r="BY903">
        <f t="shared" si="135"/>
        <v>69</v>
      </c>
      <c r="BZ903">
        <f>IF(ISNUMBER(VLOOKUP($A903,[1]Blad1!$A$2:$C$116,2,FALSE)),ROUND(VLOOKUP($A903,[1]Blad1!$A$2:$C$116,2,FALSE)*BB903/SUM($AT903:$AW903),0),BB903)</f>
        <v>125</v>
      </c>
      <c r="CA903">
        <f>IF(ISNUMBER(VLOOKUP($A903,[1]Blad1!$A$2:$C$116,2,FALSE)),ROUND(VLOOKUP($A903,[1]Blad1!$A$2:$C$116,2,FALSE)*BC903/SUM($AT903:$AW903),0),BC903)</f>
        <v>123</v>
      </c>
      <c r="CB903">
        <f>IF(ISNUMBER(VLOOKUP($A903,[1]Blad1!$A$2:$C$116,2,FALSE)),ROUND(VLOOKUP($A903,[1]Blad1!$A$2:$C$116,2,FALSE)*BD903/SUM($AT903:$AW903),0),BD903)</f>
        <v>121</v>
      </c>
      <c r="CC903">
        <f>IF(ISNUMBER(VLOOKUP($A903,[1]Blad1!$A$2:$C$116,2,FALSE)),ROUND(VLOOKUP($A903,[1]Blad1!$A$2:$C$116,2,FALSE)*BE903/SUM($AT903:$AW903),0),BE903)</f>
        <v>121</v>
      </c>
      <c r="CH903">
        <f>IF(ISNUMBER(VLOOKUP($A903,[1]Blad1!$A$2:$C$116,2,FALSE)),ROUND(VLOOKUP($A903,[1]Blad1!$A$2:$C$116,2,FALSE)*BJ903/SUM($AT903:$AW903),0),BJ903)</f>
        <v>113</v>
      </c>
      <c r="CI903">
        <f>IF(ISNUMBER(VLOOKUP($A903,[1]Blad1!$A$2:$C$116,2,FALSE)),ROUND(VLOOKUP($A903,[1]Blad1!$A$2:$C$116,2,FALSE)*BK903/SUM($AT903:$AW903),0),BK903)</f>
        <v>110</v>
      </c>
      <c r="CJ903">
        <f>IF(ISNUMBER(VLOOKUP($A903,[1]Blad1!$A$2:$C$116,2,FALSE)),ROUND(VLOOKUP($A903,[1]Blad1!$A$2:$C$116,2,FALSE)*BL903/SUM($AT903:$AW903),0),BL903)</f>
        <v>109</v>
      </c>
      <c r="CK903">
        <f>IF(ISNUMBER(VLOOKUP($A903,[1]Blad1!$A$2:$C$116,2,FALSE)),ROUND(VLOOKUP($A903,[1]Blad1!$A$2:$C$116,2,FALSE)*BM903/SUM($AT903:$AW903),0),BM903)</f>
        <v>109</v>
      </c>
    </row>
    <row r="904" spans="1:89" x14ac:dyDescent="0.3">
      <c r="A904">
        <v>903</v>
      </c>
      <c r="B904" t="s">
        <v>967</v>
      </c>
      <c r="C904">
        <v>391</v>
      </c>
      <c r="D904" t="s">
        <v>1274</v>
      </c>
      <c r="G904" t="s">
        <v>2818</v>
      </c>
      <c r="H904" t="s">
        <v>3311</v>
      </c>
      <c r="I904" t="s">
        <v>3486</v>
      </c>
      <c r="J904" t="s">
        <v>3553</v>
      </c>
      <c r="K904">
        <v>1336</v>
      </c>
      <c r="L904">
        <v>120</v>
      </c>
      <c r="M904">
        <v>4</v>
      </c>
      <c r="N904">
        <v>6570</v>
      </c>
      <c r="O904">
        <v>3881</v>
      </c>
      <c r="P904">
        <v>3572</v>
      </c>
      <c r="Q904">
        <v>940</v>
      </c>
      <c r="R904">
        <v>1002</v>
      </c>
      <c r="S904">
        <v>1008</v>
      </c>
      <c r="T904">
        <v>957</v>
      </c>
      <c r="U904">
        <v>1178</v>
      </c>
      <c r="V904">
        <v>1032</v>
      </c>
      <c r="W904">
        <v>829</v>
      </c>
      <c r="X904">
        <v>590</v>
      </c>
      <c r="Y904">
        <v>6670</v>
      </c>
      <c r="Z904">
        <v>3572</v>
      </c>
      <c r="AA904">
        <v>3516</v>
      </c>
      <c r="AB904">
        <v>3340</v>
      </c>
      <c r="AC904">
        <v>3004</v>
      </c>
      <c r="AD904">
        <v>7081</v>
      </c>
      <c r="AE904">
        <v>7256</v>
      </c>
      <c r="AF904">
        <v>6781</v>
      </c>
      <c r="AG904">
        <v>0.9843225083986562</v>
      </c>
      <c r="AH904">
        <v>0.93505039193729</v>
      </c>
      <c r="AI904">
        <v>0.84098544232922734</v>
      </c>
      <c r="AJ904">
        <v>1.061619190404798</v>
      </c>
      <c r="AK904">
        <v>1.087856071964018</v>
      </c>
      <c r="AL904">
        <v>1.01664167916042</v>
      </c>
      <c r="AM904">
        <v>6679.3358320839579</v>
      </c>
      <c r="AN904">
        <v>3004</v>
      </c>
      <c r="AO904">
        <v>3945.5863568215891</v>
      </c>
      <c r="AP904">
        <v>997</v>
      </c>
      <c r="AQ904">
        <v>1063</v>
      </c>
      <c r="AR904">
        <v>1070</v>
      </c>
      <c r="AS904">
        <v>1015</v>
      </c>
      <c r="AT904">
        <v>1124</v>
      </c>
      <c r="AU904">
        <v>1006</v>
      </c>
      <c r="AV904">
        <v>822</v>
      </c>
      <c r="AW904">
        <v>596</v>
      </c>
      <c r="AX904">
        <v>1022</v>
      </c>
      <c r="AY904">
        <v>1090</v>
      </c>
      <c r="AZ904">
        <v>1096</v>
      </c>
      <c r="BA904">
        <v>1041</v>
      </c>
      <c r="BB904">
        <v>1069</v>
      </c>
      <c r="BC904">
        <v>956</v>
      </c>
      <c r="BD904">
        <v>781</v>
      </c>
      <c r="BE904">
        <v>565</v>
      </c>
      <c r="BF904">
        <v>955</v>
      </c>
      <c r="BG904">
        <v>1018</v>
      </c>
      <c r="BH904">
        <v>1024</v>
      </c>
      <c r="BI904">
        <v>972</v>
      </c>
      <c r="BJ904">
        <v>961</v>
      </c>
      <c r="BK904">
        <v>860</v>
      </c>
      <c r="BL904">
        <v>702</v>
      </c>
      <c r="BM904">
        <v>508</v>
      </c>
      <c r="BN904">
        <f t="shared" si="128"/>
        <v>997</v>
      </c>
      <c r="BO904">
        <f t="shared" si="129"/>
        <v>1063</v>
      </c>
      <c r="BP904">
        <f t="shared" si="130"/>
        <v>1070</v>
      </c>
      <c r="BQ904">
        <f t="shared" si="131"/>
        <v>1015</v>
      </c>
      <c r="BR904">
        <f>IF(ISNUMBER(VLOOKUP($A904,[1]Blad1!$A$2:$C$116,2,FALSE)),ROUND(VLOOKUP($A904,[1]Blad1!$A$2:$C$116,2,FALSE)*AT904/SUM($AT904:$AW904),0),AT904)</f>
        <v>1124</v>
      </c>
      <c r="BS904">
        <f>IF(ISNUMBER(VLOOKUP($A904,[1]Blad1!$A$2:$C$116,2,FALSE)),ROUND(VLOOKUP($A904,[1]Blad1!$A$2:$C$116,2,FALSE)*AU904/SUM($AT904:$AW904),0),AU904)</f>
        <v>1006</v>
      </c>
      <c r="BT904">
        <f>IF(ISNUMBER(VLOOKUP($A904,[1]Blad1!$A$2:$C$116,2,FALSE)),ROUND(VLOOKUP($A904,[1]Blad1!$A$2:$C$116,2,FALSE)*AV904/SUM($AT904:$AW904),0),AV904)</f>
        <v>822</v>
      </c>
      <c r="BU904">
        <f>IF(ISNUMBER(VLOOKUP($A904,[1]Blad1!$A$2:$C$116,2,FALSE)),ROUND(VLOOKUP($A904,[1]Blad1!$A$2:$C$116,2,FALSE)*AW904/SUM($AT904:$AW904),0),AW904)</f>
        <v>596</v>
      </c>
      <c r="BV904">
        <f t="shared" si="132"/>
        <v>1022</v>
      </c>
      <c r="BW904">
        <f t="shared" si="133"/>
        <v>1090</v>
      </c>
      <c r="BX904">
        <f t="shared" si="134"/>
        <v>1096</v>
      </c>
      <c r="BY904">
        <f t="shared" si="135"/>
        <v>1041</v>
      </c>
      <c r="BZ904">
        <f>IF(ISNUMBER(VLOOKUP($A904,[1]Blad1!$A$2:$C$116,2,FALSE)),ROUND(VLOOKUP($A904,[1]Blad1!$A$2:$C$116,2,FALSE)*BB904/SUM($AT904:$AW904),0),BB904)</f>
        <v>1069</v>
      </c>
      <c r="CA904">
        <f>IF(ISNUMBER(VLOOKUP($A904,[1]Blad1!$A$2:$C$116,2,FALSE)),ROUND(VLOOKUP($A904,[1]Blad1!$A$2:$C$116,2,FALSE)*BC904/SUM($AT904:$AW904),0),BC904)</f>
        <v>956</v>
      </c>
      <c r="CB904">
        <f>IF(ISNUMBER(VLOOKUP($A904,[1]Blad1!$A$2:$C$116,2,FALSE)),ROUND(VLOOKUP($A904,[1]Blad1!$A$2:$C$116,2,FALSE)*BD904/SUM($AT904:$AW904),0),BD904)</f>
        <v>781</v>
      </c>
      <c r="CC904">
        <f>IF(ISNUMBER(VLOOKUP($A904,[1]Blad1!$A$2:$C$116,2,FALSE)),ROUND(VLOOKUP($A904,[1]Blad1!$A$2:$C$116,2,FALSE)*BE904/SUM($AT904:$AW904),0),BE904)</f>
        <v>565</v>
      </c>
      <c r="CH904">
        <f>IF(ISNUMBER(VLOOKUP($A904,[1]Blad1!$A$2:$C$116,2,FALSE)),ROUND(VLOOKUP($A904,[1]Blad1!$A$2:$C$116,2,FALSE)*BJ904/SUM($AT904:$AW904),0),BJ904)</f>
        <v>961</v>
      </c>
      <c r="CI904">
        <f>IF(ISNUMBER(VLOOKUP($A904,[1]Blad1!$A$2:$C$116,2,FALSE)),ROUND(VLOOKUP($A904,[1]Blad1!$A$2:$C$116,2,FALSE)*BK904/SUM($AT904:$AW904),0),BK904)</f>
        <v>860</v>
      </c>
      <c r="CJ904">
        <f>IF(ISNUMBER(VLOOKUP($A904,[1]Blad1!$A$2:$C$116,2,FALSE)),ROUND(VLOOKUP($A904,[1]Blad1!$A$2:$C$116,2,FALSE)*BL904/SUM($AT904:$AW904),0),BL904)</f>
        <v>702</v>
      </c>
      <c r="CK904">
        <f>IF(ISNUMBER(VLOOKUP($A904,[1]Blad1!$A$2:$C$116,2,FALSE)),ROUND(VLOOKUP($A904,[1]Blad1!$A$2:$C$116,2,FALSE)*BM904/SUM($AT904:$AW904),0),BM904)</f>
        <v>508</v>
      </c>
    </row>
    <row r="905" spans="1:89" x14ac:dyDescent="0.3">
      <c r="A905">
        <v>904</v>
      </c>
      <c r="B905" t="s">
        <v>968</v>
      </c>
      <c r="C905">
        <v>392</v>
      </c>
      <c r="D905" t="s">
        <v>1274</v>
      </c>
      <c r="G905" t="s">
        <v>2819</v>
      </c>
      <c r="H905" t="s">
        <v>3312</v>
      </c>
      <c r="I905" t="s">
        <v>3486</v>
      </c>
      <c r="J905" t="s">
        <v>3553</v>
      </c>
      <c r="K905">
        <v>1338</v>
      </c>
      <c r="L905">
        <v>140</v>
      </c>
      <c r="M905">
        <v>4</v>
      </c>
      <c r="N905">
        <v>2545</v>
      </c>
      <c r="O905">
        <v>1415</v>
      </c>
      <c r="P905">
        <v>574</v>
      </c>
      <c r="Q905">
        <v>287</v>
      </c>
      <c r="R905">
        <v>269</v>
      </c>
      <c r="S905">
        <v>326</v>
      </c>
      <c r="T905">
        <v>519</v>
      </c>
      <c r="U905">
        <v>176</v>
      </c>
      <c r="V905">
        <v>155</v>
      </c>
      <c r="W905">
        <v>136</v>
      </c>
      <c r="X905">
        <v>113</v>
      </c>
      <c r="Y905">
        <v>3211</v>
      </c>
      <c r="Z905">
        <v>574</v>
      </c>
      <c r="AA905">
        <v>592</v>
      </c>
      <c r="AB905">
        <v>577</v>
      </c>
      <c r="AC905">
        <v>519</v>
      </c>
      <c r="AD905">
        <v>4612</v>
      </c>
      <c r="AE905">
        <v>5303</v>
      </c>
      <c r="AF905">
        <v>4048</v>
      </c>
      <c r="AG905">
        <v>1.031358885017422</v>
      </c>
      <c r="AH905">
        <v>1.005226480836237</v>
      </c>
      <c r="AI905">
        <v>0.90418118466898956</v>
      </c>
      <c r="AJ905">
        <v>1.436312675179072</v>
      </c>
      <c r="AK905">
        <v>1.651510432886951</v>
      </c>
      <c r="AL905">
        <v>1.260666459047026</v>
      </c>
      <c r="AM905">
        <v>3208.3961382746811</v>
      </c>
      <c r="AN905">
        <v>519</v>
      </c>
      <c r="AO905">
        <v>1783.843039551542</v>
      </c>
      <c r="AP905">
        <v>412</v>
      </c>
      <c r="AQ905">
        <v>386</v>
      </c>
      <c r="AR905">
        <v>468</v>
      </c>
      <c r="AS905">
        <v>745</v>
      </c>
      <c r="AT905">
        <v>176</v>
      </c>
      <c r="AU905">
        <v>158</v>
      </c>
      <c r="AV905">
        <v>141</v>
      </c>
      <c r="AW905">
        <v>119</v>
      </c>
      <c r="AX905">
        <v>473</v>
      </c>
      <c r="AY905">
        <v>444</v>
      </c>
      <c r="AZ905">
        <v>538</v>
      </c>
      <c r="BA905">
        <v>857</v>
      </c>
      <c r="BB905">
        <v>171</v>
      </c>
      <c r="BC905">
        <v>154</v>
      </c>
      <c r="BD905">
        <v>137</v>
      </c>
      <c r="BE905">
        <v>116</v>
      </c>
      <c r="BF905">
        <v>361</v>
      </c>
      <c r="BG905">
        <v>339</v>
      </c>
      <c r="BH905">
        <v>410</v>
      </c>
      <c r="BI905">
        <v>654</v>
      </c>
      <c r="BJ905">
        <v>154</v>
      </c>
      <c r="BK905">
        <v>138</v>
      </c>
      <c r="BL905">
        <v>123</v>
      </c>
      <c r="BM905">
        <v>104</v>
      </c>
      <c r="BN905">
        <f t="shared" si="128"/>
        <v>412</v>
      </c>
      <c r="BO905">
        <f t="shared" si="129"/>
        <v>386</v>
      </c>
      <c r="BP905">
        <f t="shared" si="130"/>
        <v>468</v>
      </c>
      <c r="BQ905">
        <f t="shared" si="131"/>
        <v>745</v>
      </c>
      <c r="BR905">
        <f>IF(ISNUMBER(VLOOKUP($A905,[1]Blad1!$A$2:$C$116,2,FALSE)),ROUND(VLOOKUP($A905,[1]Blad1!$A$2:$C$116,2,FALSE)*AT905/SUM($AT905:$AW905),0),AT905)</f>
        <v>176</v>
      </c>
      <c r="BS905">
        <f>IF(ISNUMBER(VLOOKUP($A905,[1]Blad1!$A$2:$C$116,2,FALSE)),ROUND(VLOOKUP($A905,[1]Blad1!$A$2:$C$116,2,FALSE)*AU905/SUM($AT905:$AW905),0),AU905)</f>
        <v>158</v>
      </c>
      <c r="BT905">
        <f>IF(ISNUMBER(VLOOKUP($A905,[1]Blad1!$A$2:$C$116,2,FALSE)),ROUND(VLOOKUP($A905,[1]Blad1!$A$2:$C$116,2,FALSE)*AV905/SUM($AT905:$AW905),0),AV905)</f>
        <v>141</v>
      </c>
      <c r="BU905">
        <f>IF(ISNUMBER(VLOOKUP($A905,[1]Blad1!$A$2:$C$116,2,FALSE)),ROUND(VLOOKUP($A905,[1]Blad1!$A$2:$C$116,2,FALSE)*AW905/SUM($AT905:$AW905),0),AW905)</f>
        <v>119</v>
      </c>
      <c r="BV905">
        <f t="shared" si="132"/>
        <v>473</v>
      </c>
      <c r="BW905">
        <f t="shared" si="133"/>
        <v>444</v>
      </c>
      <c r="BX905">
        <f t="shared" si="134"/>
        <v>538</v>
      </c>
      <c r="BY905">
        <f t="shared" si="135"/>
        <v>857</v>
      </c>
      <c r="BZ905">
        <f>IF(ISNUMBER(VLOOKUP($A905,[1]Blad1!$A$2:$C$116,2,FALSE)),ROUND(VLOOKUP($A905,[1]Blad1!$A$2:$C$116,2,FALSE)*BB905/SUM($AT905:$AW905),0),BB905)</f>
        <v>171</v>
      </c>
      <c r="CA905">
        <f>IF(ISNUMBER(VLOOKUP($A905,[1]Blad1!$A$2:$C$116,2,FALSE)),ROUND(VLOOKUP($A905,[1]Blad1!$A$2:$C$116,2,FALSE)*BC905/SUM($AT905:$AW905),0),BC905)</f>
        <v>154</v>
      </c>
      <c r="CB905">
        <f>IF(ISNUMBER(VLOOKUP($A905,[1]Blad1!$A$2:$C$116,2,FALSE)),ROUND(VLOOKUP($A905,[1]Blad1!$A$2:$C$116,2,FALSE)*BD905/SUM($AT905:$AW905),0),BD905)</f>
        <v>137</v>
      </c>
      <c r="CC905">
        <f>IF(ISNUMBER(VLOOKUP($A905,[1]Blad1!$A$2:$C$116,2,FALSE)),ROUND(VLOOKUP($A905,[1]Blad1!$A$2:$C$116,2,FALSE)*BE905/SUM($AT905:$AW905),0),BE905)</f>
        <v>116</v>
      </c>
      <c r="CH905">
        <f>IF(ISNUMBER(VLOOKUP($A905,[1]Blad1!$A$2:$C$116,2,FALSE)),ROUND(VLOOKUP($A905,[1]Blad1!$A$2:$C$116,2,FALSE)*BJ905/SUM($AT905:$AW905),0),BJ905)</f>
        <v>154</v>
      </c>
      <c r="CI905">
        <f>IF(ISNUMBER(VLOOKUP($A905,[1]Blad1!$A$2:$C$116,2,FALSE)),ROUND(VLOOKUP($A905,[1]Blad1!$A$2:$C$116,2,FALSE)*BK905/SUM($AT905:$AW905),0),BK905)</f>
        <v>138</v>
      </c>
      <c r="CJ905">
        <f>IF(ISNUMBER(VLOOKUP($A905,[1]Blad1!$A$2:$C$116,2,FALSE)),ROUND(VLOOKUP($A905,[1]Blad1!$A$2:$C$116,2,FALSE)*BL905/SUM($AT905:$AW905),0),BL905)</f>
        <v>123</v>
      </c>
      <c r="CK905">
        <f>IF(ISNUMBER(VLOOKUP($A905,[1]Blad1!$A$2:$C$116,2,FALSE)),ROUND(VLOOKUP($A905,[1]Blad1!$A$2:$C$116,2,FALSE)*BM905/SUM($AT905:$AW905),0),BM905)</f>
        <v>104</v>
      </c>
    </row>
    <row r="906" spans="1:89" x14ac:dyDescent="0.3">
      <c r="A906">
        <v>905</v>
      </c>
      <c r="B906" t="s">
        <v>969</v>
      </c>
      <c r="C906">
        <v>393</v>
      </c>
      <c r="D906" t="s">
        <v>1274</v>
      </c>
      <c r="G906" t="s">
        <v>2820</v>
      </c>
      <c r="H906" t="s">
        <v>3313</v>
      </c>
      <c r="I906" t="s">
        <v>3486</v>
      </c>
      <c r="J906" t="s">
        <v>3553</v>
      </c>
      <c r="K906">
        <v>1337</v>
      </c>
      <c r="L906">
        <v>150</v>
      </c>
      <c r="M906">
        <v>3</v>
      </c>
      <c r="N906">
        <v>2995</v>
      </c>
      <c r="O906">
        <v>1742</v>
      </c>
      <c r="P906">
        <v>3070</v>
      </c>
      <c r="Q906">
        <v>396</v>
      </c>
      <c r="R906">
        <v>387</v>
      </c>
      <c r="S906">
        <v>431</v>
      </c>
      <c r="T906">
        <v>549</v>
      </c>
      <c r="U906">
        <v>884</v>
      </c>
      <c r="V906">
        <v>808</v>
      </c>
      <c r="W906">
        <v>739</v>
      </c>
      <c r="X906">
        <v>665</v>
      </c>
      <c r="Y906">
        <v>2016</v>
      </c>
      <c r="Z906">
        <v>3070</v>
      </c>
      <c r="AA906">
        <v>4339</v>
      </c>
      <c r="AB906">
        <v>4123</v>
      </c>
      <c r="AC906">
        <v>3704</v>
      </c>
      <c r="AD906">
        <v>1997</v>
      </c>
      <c r="AE906">
        <v>2025</v>
      </c>
      <c r="AF906">
        <v>1904</v>
      </c>
      <c r="AG906">
        <v>1.4133550488599349</v>
      </c>
      <c r="AH906">
        <v>1.3429967426710101</v>
      </c>
      <c r="AI906">
        <v>1.206514657980456</v>
      </c>
      <c r="AJ906">
        <v>0.99057539682539686</v>
      </c>
      <c r="AK906">
        <v>1.004464285714286</v>
      </c>
      <c r="AL906">
        <v>0.94444444444444442</v>
      </c>
      <c r="AM906">
        <v>2828.6111111111109</v>
      </c>
      <c r="AN906">
        <v>3704</v>
      </c>
      <c r="AO906">
        <v>1645.2222222222219</v>
      </c>
      <c r="AP906">
        <v>392</v>
      </c>
      <c r="AQ906">
        <v>383</v>
      </c>
      <c r="AR906">
        <v>426</v>
      </c>
      <c r="AS906">
        <v>543</v>
      </c>
      <c r="AT906">
        <v>1211</v>
      </c>
      <c r="AU906">
        <v>1130</v>
      </c>
      <c r="AV906">
        <v>1052</v>
      </c>
      <c r="AW906">
        <v>965</v>
      </c>
      <c r="AX906">
        <v>397</v>
      </c>
      <c r="AY906">
        <v>388</v>
      </c>
      <c r="AZ906">
        <v>432</v>
      </c>
      <c r="BA906">
        <v>551</v>
      </c>
      <c r="BB906">
        <v>1152</v>
      </c>
      <c r="BC906">
        <v>1074</v>
      </c>
      <c r="BD906">
        <v>1000</v>
      </c>
      <c r="BE906">
        <v>915</v>
      </c>
      <c r="BF906">
        <v>373</v>
      </c>
      <c r="BG906">
        <v>365</v>
      </c>
      <c r="BH906">
        <v>407</v>
      </c>
      <c r="BI906">
        <v>518</v>
      </c>
      <c r="BJ906">
        <v>1035</v>
      </c>
      <c r="BK906">
        <v>965</v>
      </c>
      <c r="BL906">
        <v>898</v>
      </c>
      <c r="BM906">
        <v>823</v>
      </c>
      <c r="BN906">
        <f t="shared" si="128"/>
        <v>392</v>
      </c>
      <c r="BO906">
        <f t="shared" si="129"/>
        <v>383</v>
      </c>
      <c r="BP906">
        <f t="shared" si="130"/>
        <v>426</v>
      </c>
      <c r="BQ906">
        <f t="shared" si="131"/>
        <v>543</v>
      </c>
      <c r="BR906">
        <f>IF(ISNUMBER(VLOOKUP($A906,[1]Blad1!$A$2:$C$116,2,FALSE)),ROUND(VLOOKUP($A906,[1]Blad1!$A$2:$C$116,2,FALSE)*AT906/SUM($AT906:$AW906),0),AT906)</f>
        <v>1211</v>
      </c>
      <c r="BS906">
        <f>IF(ISNUMBER(VLOOKUP($A906,[1]Blad1!$A$2:$C$116,2,FALSE)),ROUND(VLOOKUP($A906,[1]Blad1!$A$2:$C$116,2,FALSE)*AU906/SUM($AT906:$AW906),0),AU906)</f>
        <v>1130</v>
      </c>
      <c r="BT906">
        <f>IF(ISNUMBER(VLOOKUP($A906,[1]Blad1!$A$2:$C$116,2,FALSE)),ROUND(VLOOKUP($A906,[1]Blad1!$A$2:$C$116,2,FALSE)*AV906/SUM($AT906:$AW906),0),AV906)</f>
        <v>1052</v>
      </c>
      <c r="BU906">
        <f>IF(ISNUMBER(VLOOKUP($A906,[1]Blad1!$A$2:$C$116,2,FALSE)),ROUND(VLOOKUP($A906,[1]Blad1!$A$2:$C$116,2,FALSE)*AW906/SUM($AT906:$AW906),0),AW906)</f>
        <v>965</v>
      </c>
      <c r="BV906">
        <f t="shared" si="132"/>
        <v>397</v>
      </c>
      <c r="BW906">
        <f t="shared" si="133"/>
        <v>388</v>
      </c>
      <c r="BX906">
        <f t="shared" si="134"/>
        <v>432</v>
      </c>
      <c r="BY906">
        <f t="shared" si="135"/>
        <v>551</v>
      </c>
      <c r="BZ906">
        <f>IF(ISNUMBER(VLOOKUP($A906,[1]Blad1!$A$2:$C$116,2,FALSE)),ROUND(VLOOKUP($A906,[1]Blad1!$A$2:$C$116,2,FALSE)*BB906/SUM($AT906:$AW906),0),BB906)</f>
        <v>1152</v>
      </c>
      <c r="CA906">
        <f>IF(ISNUMBER(VLOOKUP($A906,[1]Blad1!$A$2:$C$116,2,FALSE)),ROUND(VLOOKUP($A906,[1]Blad1!$A$2:$C$116,2,FALSE)*BC906/SUM($AT906:$AW906),0),BC906)</f>
        <v>1074</v>
      </c>
      <c r="CB906">
        <f>IF(ISNUMBER(VLOOKUP($A906,[1]Blad1!$A$2:$C$116,2,FALSE)),ROUND(VLOOKUP($A906,[1]Blad1!$A$2:$C$116,2,FALSE)*BD906/SUM($AT906:$AW906),0),BD906)</f>
        <v>1000</v>
      </c>
      <c r="CC906">
        <f>IF(ISNUMBER(VLOOKUP($A906,[1]Blad1!$A$2:$C$116,2,FALSE)),ROUND(VLOOKUP($A906,[1]Blad1!$A$2:$C$116,2,FALSE)*BE906/SUM($AT906:$AW906),0),BE906)</f>
        <v>915</v>
      </c>
      <c r="CH906">
        <f>IF(ISNUMBER(VLOOKUP($A906,[1]Blad1!$A$2:$C$116,2,FALSE)),ROUND(VLOOKUP($A906,[1]Blad1!$A$2:$C$116,2,FALSE)*BJ906/SUM($AT906:$AW906),0),BJ906)</f>
        <v>1035</v>
      </c>
      <c r="CI906">
        <f>IF(ISNUMBER(VLOOKUP($A906,[1]Blad1!$A$2:$C$116,2,FALSE)),ROUND(VLOOKUP($A906,[1]Blad1!$A$2:$C$116,2,FALSE)*BK906/SUM($AT906:$AW906),0),BK906)</f>
        <v>965</v>
      </c>
      <c r="CJ906">
        <f>IF(ISNUMBER(VLOOKUP($A906,[1]Blad1!$A$2:$C$116,2,FALSE)),ROUND(VLOOKUP($A906,[1]Blad1!$A$2:$C$116,2,FALSE)*BL906/SUM($AT906:$AW906),0),BL906)</f>
        <v>898</v>
      </c>
      <c r="CK906">
        <f>IF(ISNUMBER(VLOOKUP($A906,[1]Blad1!$A$2:$C$116,2,FALSE)),ROUND(VLOOKUP($A906,[1]Blad1!$A$2:$C$116,2,FALSE)*BM906/SUM($AT906:$AW906),0),BM906)</f>
        <v>823</v>
      </c>
    </row>
    <row r="907" spans="1:89" x14ac:dyDescent="0.3">
      <c r="A907">
        <v>906</v>
      </c>
      <c r="B907" t="s">
        <v>970</v>
      </c>
      <c r="C907">
        <v>394</v>
      </c>
      <c r="D907" t="s">
        <v>1274</v>
      </c>
      <c r="G907" t="s">
        <v>2821</v>
      </c>
      <c r="H907" t="s">
        <v>3314</v>
      </c>
      <c r="I907" t="s">
        <v>3486</v>
      </c>
      <c r="J907" t="s">
        <v>3553</v>
      </c>
      <c r="K907">
        <v>1335</v>
      </c>
      <c r="L907">
        <v>70</v>
      </c>
      <c r="M907">
        <v>2</v>
      </c>
      <c r="N907">
        <v>4070</v>
      </c>
      <c r="O907">
        <v>2038</v>
      </c>
      <c r="P907">
        <v>5226</v>
      </c>
      <c r="Q907">
        <v>498</v>
      </c>
      <c r="R907">
        <v>559</v>
      </c>
      <c r="S907">
        <v>490</v>
      </c>
      <c r="T907">
        <v>334</v>
      </c>
      <c r="U907">
        <v>1334</v>
      </c>
      <c r="V907">
        <v>1356</v>
      </c>
      <c r="W907">
        <v>1306</v>
      </c>
      <c r="X907">
        <v>1234</v>
      </c>
      <c r="Y907">
        <v>3359</v>
      </c>
      <c r="Z907">
        <v>5226</v>
      </c>
      <c r="AA907">
        <v>5436</v>
      </c>
      <c r="AB907">
        <v>5320</v>
      </c>
      <c r="AC907">
        <v>4789</v>
      </c>
      <c r="AD907">
        <v>4248</v>
      </c>
      <c r="AE907">
        <v>4584</v>
      </c>
      <c r="AF907">
        <v>4011</v>
      </c>
      <c r="AG907">
        <v>1.040183696900115</v>
      </c>
      <c r="AH907">
        <v>1.017986988136242</v>
      </c>
      <c r="AI907">
        <v>0.91637964026023733</v>
      </c>
      <c r="AJ907">
        <v>1.2646621018160169</v>
      </c>
      <c r="AK907">
        <v>1.364691872581125</v>
      </c>
      <c r="AL907">
        <v>1.1941053885084849</v>
      </c>
      <c r="AM907">
        <v>4860.0089312295331</v>
      </c>
      <c r="AN907">
        <v>4789</v>
      </c>
      <c r="AO907">
        <v>2433.5867817802919</v>
      </c>
      <c r="AP907">
        <v>629</v>
      </c>
      <c r="AQ907">
        <v>706</v>
      </c>
      <c r="AR907">
        <v>619</v>
      </c>
      <c r="AS907">
        <v>422</v>
      </c>
      <c r="AT907">
        <v>1345</v>
      </c>
      <c r="AU907">
        <v>1396</v>
      </c>
      <c r="AV907">
        <v>1369</v>
      </c>
      <c r="AW907">
        <v>1318</v>
      </c>
      <c r="AX907">
        <v>679</v>
      </c>
      <c r="AY907">
        <v>762</v>
      </c>
      <c r="AZ907">
        <v>668</v>
      </c>
      <c r="BA907">
        <v>455</v>
      </c>
      <c r="BB907">
        <v>1318</v>
      </c>
      <c r="BC907">
        <v>1368</v>
      </c>
      <c r="BD907">
        <v>1339</v>
      </c>
      <c r="BE907">
        <v>1288</v>
      </c>
      <c r="BF907">
        <v>594</v>
      </c>
      <c r="BG907">
        <v>667</v>
      </c>
      <c r="BH907">
        <v>585</v>
      </c>
      <c r="BI907">
        <v>398</v>
      </c>
      <c r="BJ907">
        <v>1186</v>
      </c>
      <c r="BK907">
        <v>1231</v>
      </c>
      <c r="BL907">
        <v>1206</v>
      </c>
      <c r="BM907">
        <v>1160</v>
      </c>
      <c r="BN907">
        <f t="shared" si="128"/>
        <v>629</v>
      </c>
      <c r="BO907">
        <f t="shared" si="129"/>
        <v>706</v>
      </c>
      <c r="BP907">
        <f t="shared" si="130"/>
        <v>619</v>
      </c>
      <c r="BQ907">
        <f t="shared" si="131"/>
        <v>422</v>
      </c>
      <c r="BR907">
        <f>IF(ISNUMBER(VLOOKUP($A907,[1]Blad1!$A$2:$C$116,2,FALSE)),ROUND(VLOOKUP($A907,[1]Blad1!$A$2:$C$116,2,FALSE)*AT907/SUM($AT907:$AW907),0),AT907)</f>
        <v>1345</v>
      </c>
      <c r="BS907">
        <f>IF(ISNUMBER(VLOOKUP($A907,[1]Blad1!$A$2:$C$116,2,FALSE)),ROUND(VLOOKUP($A907,[1]Blad1!$A$2:$C$116,2,FALSE)*AU907/SUM($AT907:$AW907),0),AU907)</f>
        <v>1396</v>
      </c>
      <c r="BT907">
        <f>IF(ISNUMBER(VLOOKUP($A907,[1]Blad1!$A$2:$C$116,2,FALSE)),ROUND(VLOOKUP($A907,[1]Blad1!$A$2:$C$116,2,FALSE)*AV907/SUM($AT907:$AW907),0),AV907)</f>
        <v>1369</v>
      </c>
      <c r="BU907">
        <f>IF(ISNUMBER(VLOOKUP($A907,[1]Blad1!$A$2:$C$116,2,FALSE)),ROUND(VLOOKUP($A907,[1]Blad1!$A$2:$C$116,2,FALSE)*AW907/SUM($AT907:$AW907),0),AW907)</f>
        <v>1318</v>
      </c>
      <c r="BV907">
        <f t="shared" si="132"/>
        <v>679</v>
      </c>
      <c r="BW907">
        <f t="shared" si="133"/>
        <v>762</v>
      </c>
      <c r="BX907">
        <f t="shared" si="134"/>
        <v>668</v>
      </c>
      <c r="BY907">
        <f t="shared" si="135"/>
        <v>455</v>
      </c>
      <c r="BZ907">
        <f>IF(ISNUMBER(VLOOKUP($A907,[1]Blad1!$A$2:$C$116,2,FALSE)),ROUND(VLOOKUP($A907,[1]Blad1!$A$2:$C$116,2,FALSE)*BB907/SUM($AT907:$AW907),0),BB907)</f>
        <v>1318</v>
      </c>
      <c r="CA907">
        <f>IF(ISNUMBER(VLOOKUP($A907,[1]Blad1!$A$2:$C$116,2,FALSE)),ROUND(VLOOKUP($A907,[1]Blad1!$A$2:$C$116,2,FALSE)*BC907/SUM($AT907:$AW907),0),BC907)</f>
        <v>1368</v>
      </c>
      <c r="CB907">
        <f>IF(ISNUMBER(VLOOKUP($A907,[1]Blad1!$A$2:$C$116,2,FALSE)),ROUND(VLOOKUP($A907,[1]Blad1!$A$2:$C$116,2,FALSE)*BD907/SUM($AT907:$AW907),0),BD907)</f>
        <v>1339</v>
      </c>
      <c r="CC907">
        <f>IF(ISNUMBER(VLOOKUP($A907,[1]Blad1!$A$2:$C$116,2,FALSE)),ROUND(VLOOKUP($A907,[1]Blad1!$A$2:$C$116,2,FALSE)*BE907/SUM($AT907:$AW907),0),BE907)</f>
        <v>1288</v>
      </c>
      <c r="CH907">
        <f>IF(ISNUMBER(VLOOKUP($A907,[1]Blad1!$A$2:$C$116,2,FALSE)),ROUND(VLOOKUP($A907,[1]Blad1!$A$2:$C$116,2,FALSE)*BJ907/SUM($AT907:$AW907),0),BJ907)</f>
        <v>1186</v>
      </c>
      <c r="CI907">
        <f>IF(ISNUMBER(VLOOKUP($A907,[1]Blad1!$A$2:$C$116,2,FALSE)),ROUND(VLOOKUP($A907,[1]Blad1!$A$2:$C$116,2,FALSE)*BK907/SUM($AT907:$AW907),0),BK907)</f>
        <v>1231</v>
      </c>
      <c r="CJ907">
        <f>IF(ISNUMBER(VLOOKUP($A907,[1]Blad1!$A$2:$C$116,2,FALSE)),ROUND(VLOOKUP($A907,[1]Blad1!$A$2:$C$116,2,FALSE)*BL907/SUM($AT907:$AW907),0),BL907)</f>
        <v>1206</v>
      </c>
      <c r="CK907">
        <f>IF(ISNUMBER(VLOOKUP($A907,[1]Blad1!$A$2:$C$116,2,FALSE)),ROUND(VLOOKUP($A907,[1]Blad1!$A$2:$C$116,2,FALSE)*BM907/SUM($AT907:$AW907),0),BM907)</f>
        <v>1160</v>
      </c>
    </row>
    <row r="908" spans="1:89" x14ac:dyDescent="0.3">
      <c r="A908">
        <v>907</v>
      </c>
      <c r="B908" t="s">
        <v>971</v>
      </c>
      <c r="C908">
        <v>395</v>
      </c>
      <c r="D908" t="s">
        <v>1274</v>
      </c>
      <c r="G908" t="s">
        <v>2822</v>
      </c>
      <c r="H908" t="s">
        <v>3315</v>
      </c>
      <c r="I908" t="s">
        <v>3486</v>
      </c>
      <c r="J908" t="s">
        <v>3553</v>
      </c>
      <c r="K908">
        <v>1334</v>
      </c>
      <c r="L908">
        <v>110</v>
      </c>
      <c r="M908">
        <v>2</v>
      </c>
      <c r="N908">
        <v>2310</v>
      </c>
      <c r="O908">
        <v>1330</v>
      </c>
      <c r="P908">
        <v>1035</v>
      </c>
      <c r="Q908">
        <v>315</v>
      </c>
      <c r="R908">
        <v>384</v>
      </c>
      <c r="S908">
        <v>369</v>
      </c>
      <c r="T908">
        <v>280</v>
      </c>
      <c r="U908">
        <v>173</v>
      </c>
      <c r="V908">
        <v>221</v>
      </c>
      <c r="W908">
        <v>279</v>
      </c>
      <c r="X908">
        <v>345</v>
      </c>
      <c r="Y908">
        <v>1693</v>
      </c>
      <c r="Z908">
        <v>1035</v>
      </c>
      <c r="AA908">
        <v>1065</v>
      </c>
      <c r="AB908">
        <v>1037</v>
      </c>
      <c r="AC908">
        <v>930</v>
      </c>
      <c r="AD908">
        <v>1882</v>
      </c>
      <c r="AE908">
        <v>1898</v>
      </c>
      <c r="AF908">
        <v>1860</v>
      </c>
      <c r="AG908">
        <v>1.0289855072463769</v>
      </c>
      <c r="AH908">
        <v>1.001932367149758</v>
      </c>
      <c r="AI908">
        <v>0.89855072463768115</v>
      </c>
      <c r="AJ908">
        <v>1.1116361488481989</v>
      </c>
      <c r="AK908">
        <v>1.1210868281157711</v>
      </c>
      <c r="AL908">
        <v>1.098641464855286</v>
      </c>
      <c r="AM908">
        <v>2537.861783815712</v>
      </c>
      <c r="AN908">
        <v>930</v>
      </c>
      <c r="AO908">
        <v>1461.193148257531</v>
      </c>
      <c r="AP908">
        <v>350</v>
      </c>
      <c r="AQ908">
        <v>426</v>
      </c>
      <c r="AR908">
        <v>410</v>
      </c>
      <c r="AS908">
        <v>311</v>
      </c>
      <c r="AT908">
        <v>172</v>
      </c>
      <c r="AU908">
        <v>224</v>
      </c>
      <c r="AV908">
        <v>289</v>
      </c>
      <c r="AW908">
        <v>364</v>
      </c>
      <c r="AX908">
        <v>353</v>
      </c>
      <c r="AY908">
        <v>430</v>
      </c>
      <c r="AZ908">
        <v>413</v>
      </c>
      <c r="BA908">
        <v>313</v>
      </c>
      <c r="BB908">
        <v>168</v>
      </c>
      <c r="BC908">
        <v>219</v>
      </c>
      <c r="BD908">
        <v>281</v>
      </c>
      <c r="BE908">
        <v>354</v>
      </c>
      <c r="BF908">
        <v>346</v>
      </c>
      <c r="BG908">
        <v>421</v>
      </c>
      <c r="BH908">
        <v>405</v>
      </c>
      <c r="BI908">
        <v>307</v>
      </c>
      <c r="BJ908">
        <v>149</v>
      </c>
      <c r="BK908">
        <v>196</v>
      </c>
      <c r="BL908">
        <v>253</v>
      </c>
      <c r="BM908">
        <v>318</v>
      </c>
      <c r="BN908">
        <f t="shared" si="128"/>
        <v>350</v>
      </c>
      <c r="BO908">
        <f t="shared" si="129"/>
        <v>426</v>
      </c>
      <c r="BP908">
        <f t="shared" si="130"/>
        <v>410</v>
      </c>
      <c r="BQ908">
        <f t="shared" si="131"/>
        <v>311</v>
      </c>
      <c r="BR908">
        <f>IF(ISNUMBER(VLOOKUP($A908,[1]Blad1!$A$2:$C$116,2,FALSE)),ROUND(VLOOKUP($A908,[1]Blad1!$A$2:$C$116,2,FALSE)*AT908/SUM($AT908:$AW908),0),AT908)</f>
        <v>172</v>
      </c>
      <c r="BS908">
        <f>IF(ISNUMBER(VLOOKUP($A908,[1]Blad1!$A$2:$C$116,2,FALSE)),ROUND(VLOOKUP($A908,[1]Blad1!$A$2:$C$116,2,FALSE)*AU908/SUM($AT908:$AW908),0),AU908)</f>
        <v>224</v>
      </c>
      <c r="BT908">
        <f>IF(ISNUMBER(VLOOKUP($A908,[1]Blad1!$A$2:$C$116,2,FALSE)),ROUND(VLOOKUP($A908,[1]Blad1!$A$2:$C$116,2,FALSE)*AV908/SUM($AT908:$AW908),0),AV908)</f>
        <v>289</v>
      </c>
      <c r="BU908">
        <f>IF(ISNUMBER(VLOOKUP($A908,[1]Blad1!$A$2:$C$116,2,FALSE)),ROUND(VLOOKUP($A908,[1]Blad1!$A$2:$C$116,2,FALSE)*AW908/SUM($AT908:$AW908),0),AW908)</f>
        <v>364</v>
      </c>
      <c r="BV908">
        <f t="shared" si="132"/>
        <v>353</v>
      </c>
      <c r="BW908">
        <f t="shared" si="133"/>
        <v>430</v>
      </c>
      <c r="BX908">
        <f t="shared" si="134"/>
        <v>413</v>
      </c>
      <c r="BY908">
        <f t="shared" si="135"/>
        <v>313</v>
      </c>
      <c r="BZ908">
        <f>IF(ISNUMBER(VLOOKUP($A908,[1]Blad1!$A$2:$C$116,2,FALSE)),ROUND(VLOOKUP($A908,[1]Blad1!$A$2:$C$116,2,FALSE)*BB908/SUM($AT908:$AW908),0),BB908)</f>
        <v>168</v>
      </c>
      <c r="CA908">
        <f>IF(ISNUMBER(VLOOKUP($A908,[1]Blad1!$A$2:$C$116,2,FALSE)),ROUND(VLOOKUP($A908,[1]Blad1!$A$2:$C$116,2,FALSE)*BC908/SUM($AT908:$AW908),0),BC908)</f>
        <v>219</v>
      </c>
      <c r="CB908">
        <f>IF(ISNUMBER(VLOOKUP($A908,[1]Blad1!$A$2:$C$116,2,FALSE)),ROUND(VLOOKUP($A908,[1]Blad1!$A$2:$C$116,2,FALSE)*BD908/SUM($AT908:$AW908),0),BD908)</f>
        <v>281</v>
      </c>
      <c r="CC908">
        <f>IF(ISNUMBER(VLOOKUP($A908,[1]Blad1!$A$2:$C$116,2,FALSE)),ROUND(VLOOKUP($A908,[1]Blad1!$A$2:$C$116,2,FALSE)*BE908/SUM($AT908:$AW908),0),BE908)</f>
        <v>354</v>
      </c>
      <c r="CH908">
        <f>IF(ISNUMBER(VLOOKUP($A908,[1]Blad1!$A$2:$C$116,2,FALSE)),ROUND(VLOOKUP($A908,[1]Blad1!$A$2:$C$116,2,FALSE)*BJ908/SUM($AT908:$AW908),0),BJ908)</f>
        <v>149</v>
      </c>
      <c r="CI908">
        <f>IF(ISNUMBER(VLOOKUP($A908,[1]Blad1!$A$2:$C$116,2,FALSE)),ROUND(VLOOKUP($A908,[1]Blad1!$A$2:$C$116,2,FALSE)*BK908/SUM($AT908:$AW908),0),BK908)</f>
        <v>196</v>
      </c>
      <c r="CJ908">
        <f>IF(ISNUMBER(VLOOKUP($A908,[1]Blad1!$A$2:$C$116,2,FALSE)),ROUND(VLOOKUP($A908,[1]Blad1!$A$2:$C$116,2,FALSE)*BL908/SUM($AT908:$AW908),0),BL908)</f>
        <v>253</v>
      </c>
      <c r="CK908">
        <f>IF(ISNUMBER(VLOOKUP($A908,[1]Blad1!$A$2:$C$116,2,FALSE)),ROUND(VLOOKUP($A908,[1]Blad1!$A$2:$C$116,2,FALSE)*BM908/SUM($AT908:$AW908),0),BM908)</f>
        <v>318</v>
      </c>
    </row>
    <row r="909" spans="1:89" x14ac:dyDescent="0.3">
      <c r="A909">
        <v>908</v>
      </c>
      <c r="B909" t="s">
        <v>972</v>
      </c>
      <c r="C909">
        <v>396</v>
      </c>
      <c r="D909" t="s">
        <v>1274</v>
      </c>
      <c r="G909" t="s">
        <v>2823</v>
      </c>
      <c r="H909" t="s">
        <v>3316</v>
      </c>
      <c r="I909" t="s">
        <v>3486</v>
      </c>
      <c r="J909" t="s">
        <v>3553</v>
      </c>
      <c r="K909">
        <v>1339</v>
      </c>
      <c r="L909">
        <v>90</v>
      </c>
      <c r="M909">
        <v>2</v>
      </c>
      <c r="N909">
        <v>4000</v>
      </c>
      <c r="O909">
        <v>2186</v>
      </c>
      <c r="P909">
        <v>1509</v>
      </c>
      <c r="Q909">
        <v>626</v>
      </c>
      <c r="R909">
        <v>710</v>
      </c>
      <c r="S909">
        <v>547</v>
      </c>
      <c r="T909">
        <v>275</v>
      </c>
      <c r="U909">
        <v>313</v>
      </c>
      <c r="V909">
        <v>365</v>
      </c>
      <c r="W909">
        <v>394</v>
      </c>
      <c r="X909">
        <v>422</v>
      </c>
      <c r="Y909">
        <v>5323</v>
      </c>
      <c r="Z909">
        <v>1509</v>
      </c>
      <c r="AA909">
        <v>1560</v>
      </c>
      <c r="AB909">
        <v>1521</v>
      </c>
      <c r="AC909">
        <v>1366</v>
      </c>
      <c r="AD909">
        <v>5633</v>
      </c>
      <c r="AE909">
        <v>5921</v>
      </c>
      <c r="AF909">
        <v>5632</v>
      </c>
      <c r="AG909">
        <v>1.0337972166998011</v>
      </c>
      <c r="AH909">
        <v>1.007952286282306</v>
      </c>
      <c r="AI909">
        <v>0.90523525513585157</v>
      </c>
      <c r="AJ909">
        <v>1.058237835806876</v>
      </c>
      <c r="AK909">
        <v>1.1123426639113281</v>
      </c>
      <c r="AL909">
        <v>1.0580499718204019</v>
      </c>
      <c r="AM909">
        <v>4232.1998872816084</v>
      </c>
      <c r="AN909">
        <v>1366</v>
      </c>
      <c r="AO909">
        <v>2312.8972383993992</v>
      </c>
      <c r="AP909">
        <v>662</v>
      </c>
      <c r="AQ909">
        <v>751</v>
      </c>
      <c r="AR909">
        <v>578</v>
      </c>
      <c r="AS909">
        <v>291</v>
      </c>
      <c r="AT909">
        <v>313</v>
      </c>
      <c r="AU909">
        <v>374</v>
      </c>
      <c r="AV909">
        <v>410</v>
      </c>
      <c r="AW909">
        <v>447</v>
      </c>
      <c r="AX909">
        <v>696</v>
      </c>
      <c r="AY909">
        <v>789</v>
      </c>
      <c r="AZ909">
        <v>608</v>
      </c>
      <c r="BA909">
        <v>305</v>
      </c>
      <c r="BB909">
        <v>306</v>
      </c>
      <c r="BC909">
        <v>365</v>
      </c>
      <c r="BD909">
        <v>400</v>
      </c>
      <c r="BE909">
        <v>436</v>
      </c>
      <c r="BF909">
        <v>662</v>
      </c>
      <c r="BG909">
        <v>751</v>
      </c>
      <c r="BH909">
        <v>578</v>
      </c>
      <c r="BI909">
        <v>290</v>
      </c>
      <c r="BJ909">
        <v>275</v>
      </c>
      <c r="BK909">
        <v>327</v>
      </c>
      <c r="BL909">
        <v>359</v>
      </c>
      <c r="BM909">
        <v>392</v>
      </c>
      <c r="BN909">
        <f t="shared" si="128"/>
        <v>662</v>
      </c>
      <c r="BO909">
        <f t="shared" si="129"/>
        <v>751</v>
      </c>
      <c r="BP909">
        <f t="shared" si="130"/>
        <v>578</v>
      </c>
      <c r="BQ909">
        <f t="shared" si="131"/>
        <v>291</v>
      </c>
      <c r="BR909">
        <f>IF(ISNUMBER(VLOOKUP($A909,[1]Blad1!$A$2:$C$116,2,FALSE)),ROUND(VLOOKUP($A909,[1]Blad1!$A$2:$C$116,2,FALSE)*AT909/SUM($AT909:$AW909),0),AT909)</f>
        <v>313</v>
      </c>
      <c r="BS909">
        <f>IF(ISNUMBER(VLOOKUP($A909,[1]Blad1!$A$2:$C$116,2,FALSE)),ROUND(VLOOKUP($A909,[1]Blad1!$A$2:$C$116,2,FALSE)*AU909/SUM($AT909:$AW909),0),AU909)</f>
        <v>374</v>
      </c>
      <c r="BT909">
        <f>IF(ISNUMBER(VLOOKUP($A909,[1]Blad1!$A$2:$C$116,2,FALSE)),ROUND(VLOOKUP($A909,[1]Blad1!$A$2:$C$116,2,FALSE)*AV909/SUM($AT909:$AW909),0),AV909)</f>
        <v>410</v>
      </c>
      <c r="BU909">
        <f>IF(ISNUMBER(VLOOKUP($A909,[1]Blad1!$A$2:$C$116,2,FALSE)),ROUND(VLOOKUP($A909,[1]Blad1!$A$2:$C$116,2,FALSE)*AW909/SUM($AT909:$AW909),0),AW909)</f>
        <v>447</v>
      </c>
      <c r="BV909">
        <f t="shared" si="132"/>
        <v>696</v>
      </c>
      <c r="BW909">
        <f t="shared" si="133"/>
        <v>789</v>
      </c>
      <c r="BX909">
        <f t="shared" si="134"/>
        <v>608</v>
      </c>
      <c r="BY909">
        <f t="shared" si="135"/>
        <v>305</v>
      </c>
      <c r="BZ909">
        <f>IF(ISNUMBER(VLOOKUP($A909,[1]Blad1!$A$2:$C$116,2,FALSE)),ROUND(VLOOKUP($A909,[1]Blad1!$A$2:$C$116,2,FALSE)*BB909/SUM($AT909:$AW909),0),BB909)</f>
        <v>306</v>
      </c>
      <c r="CA909">
        <f>IF(ISNUMBER(VLOOKUP($A909,[1]Blad1!$A$2:$C$116,2,FALSE)),ROUND(VLOOKUP($A909,[1]Blad1!$A$2:$C$116,2,FALSE)*BC909/SUM($AT909:$AW909),0),BC909)</f>
        <v>365</v>
      </c>
      <c r="CB909">
        <f>IF(ISNUMBER(VLOOKUP($A909,[1]Blad1!$A$2:$C$116,2,FALSE)),ROUND(VLOOKUP($A909,[1]Blad1!$A$2:$C$116,2,FALSE)*BD909/SUM($AT909:$AW909),0),BD909)</f>
        <v>400</v>
      </c>
      <c r="CC909">
        <f>IF(ISNUMBER(VLOOKUP($A909,[1]Blad1!$A$2:$C$116,2,FALSE)),ROUND(VLOOKUP($A909,[1]Blad1!$A$2:$C$116,2,FALSE)*BE909/SUM($AT909:$AW909),0),BE909)</f>
        <v>436</v>
      </c>
      <c r="CH909">
        <f>IF(ISNUMBER(VLOOKUP($A909,[1]Blad1!$A$2:$C$116,2,FALSE)),ROUND(VLOOKUP($A909,[1]Blad1!$A$2:$C$116,2,FALSE)*BJ909/SUM($AT909:$AW909),0),BJ909)</f>
        <v>275</v>
      </c>
      <c r="CI909">
        <f>IF(ISNUMBER(VLOOKUP($A909,[1]Blad1!$A$2:$C$116,2,FALSE)),ROUND(VLOOKUP($A909,[1]Blad1!$A$2:$C$116,2,FALSE)*BK909/SUM($AT909:$AW909),0),BK909)</f>
        <v>327</v>
      </c>
      <c r="CJ909">
        <f>IF(ISNUMBER(VLOOKUP($A909,[1]Blad1!$A$2:$C$116,2,FALSE)),ROUND(VLOOKUP($A909,[1]Blad1!$A$2:$C$116,2,FALSE)*BL909/SUM($AT909:$AW909),0),BL909)</f>
        <v>359</v>
      </c>
      <c r="CK909">
        <f>IF(ISNUMBER(VLOOKUP($A909,[1]Blad1!$A$2:$C$116,2,FALSE)),ROUND(VLOOKUP($A909,[1]Blad1!$A$2:$C$116,2,FALSE)*BM909/SUM($AT909:$AW909),0),BM909)</f>
        <v>392</v>
      </c>
    </row>
    <row r="910" spans="1:89" x14ac:dyDescent="0.3">
      <c r="A910">
        <v>909</v>
      </c>
      <c r="B910" t="s">
        <v>973</v>
      </c>
      <c r="C910">
        <v>397</v>
      </c>
      <c r="D910" t="s">
        <v>1274</v>
      </c>
      <c r="G910" t="s">
        <v>2824</v>
      </c>
      <c r="H910" t="s">
        <v>3317</v>
      </c>
      <c r="I910" t="s">
        <v>3486</v>
      </c>
      <c r="J910" t="s">
        <v>3553</v>
      </c>
      <c r="K910">
        <v>1333</v>
      </c>
      <c r="L910">
        <v>90</v>
      </c>
      <c r="M910">
        <v>2</v>
      </c>
      <c r="N910">
        <v>2600</v>
      </c>
      <c r="O910">
        <v>1493</v>
      </c>
      <c r="P910">
        <v>1114</v>
      </c>
      <c r="Q910">
        <v>416</v>
      </c>
      <c r="R910">
        <v>455</v>
      </c>
      <c r="S910">
        <v>372</v>
      </c>
      <c r="T910">
        <v>224</v>
      </c>
      <c r="U910">
        <v>346</v>
      </c>
      <c r="V910">
        <v>296</v>
      </c>
      <c r="W910">
        <v>261</v>
      </c>
      <c r="X910">
        <v>226</v>
      </c>
      <c r="Y910">
        <v>2355</v>
      </c>
      <c r="Z910">
        <v>1114</v>
      </c>
      <c r="AA910">
        <v>1071</v>
      </c>
      <c r="AB910">
        <v>1015</v>
      </c>
      <c r="AC910">
        <v>912</v>
      </c>
      <c r="AD910">
        <v>2638</v>
      </c>
      <c r="AE910">
        <v>2895</v>
      </c>
      <c r="AF910">
        <v>2502</v>
      </c>
      <c r="AG910">
        <v>0.96140035906642729</v>
      </c>
      <c r="AH910">
        <v>0.9111310592459605</v>
      </c>
      <c r="AI910">
        <v>0.81867145421903054</v>
      </c>
      <c r="AJ910">
        <v>1.120169851380042</v>
      </c>
      <c r="AK910">
        <v>1.229299363057325</v>
      </c>
      <c r="AL910">
        <v>1.0624203821656051</v>
      </c>
      <c r="AM910">
        <v>2762.2929936305732</v>
      </c>
      <c r="AN910">
        <v>912</v>
      </c>
      <c r="AO910">
        <v>1586.1936305732479</v>
      </c>
      <c r="AP910">
        <v>465</v>
      </c>
      <c r="AQ910">
        <v>509</v>
      </c>
      <c r="AR910">
        <v>416</v>
      </c>
      <c r="AS910">
        <v>250</v>
      </c>
      <c r="AT910">
        <v>323</v>
      </c>
      <c r="AU910">
        <v>281</v>
      </c>
      <c r="AV910">
        <v>253</v>
      </c>
      <c r="AW910">
        <v>223</v>
      </c>
      <c r="AX910">
        <v>511</v>
      </c>
      <c r="AY910">
        <v>559</v>
      </c>
      <c r="AZ910">
        <v>457</v>
      </c>
      <c r="BA910">
        <v>275</v>
      </c>
      <c r="BB910">
        <v>306</v>
      </c>
      <c r="BC910">
        <v>267</v>
      </c>
      <c r="BD910">
        <v>239</v>
      </c>
      <c r="BE910">
        <v>210</v>
      </c>
      <c r="BF910">
        <v>441</v>
      </c>
      <c r="BG910">
        <v>483</v>
      </c>
      <c r="BH910">
        <v>395</v>
      </c>
      <c r="BI910">
        <v>237</v>
      </c>
      <c r="BJ910">
        <v>275</v>
      </c>
      <c r="BK910">
        <v>239</v>
      </c>
      <c r="BL910">
        <v>215</v>
      </c>
      <c r="BM910">
        <v>189</v>
      </c>
      <c r="BN910">
        <f t="shared" ref="BN910:BN973" si="136">+AP910</f>
        <v>465</v>
      </c>
      <c r="BO910">
        <f t="shared" ref="BO910:BO973" si="137">+AQ910</f>
        <v>509</v>
      </c>
      <c r="BP910">
        <f t="shared" ref="BP910:BP973" si="138">+AR910</f>
        <v>416</v>
      </c>
      <c r="BQ910">
        <f t="shared" ref="BQ910:BQ973" si="139">+AS910</f>
        <v>250</v>
      </c>
      <c r="BR910">
        <f>IF(ISNUMBER(VLOOKUP($A910,[1]Blad1!$A$2:$C$116,2,FALSE)),ROUND(VLOOKUP($A910,[1]Blad1!$A$2:$C$116,2,FALSE)*AT910/SUM($AT910:$AW910),0),AT910)</f>
        <v>323</v>
      </c>
      <c r="BS910">
        <f>IF(ISNUMBER(VLOOKUP($A910,[1]Blad1!$A$2:$C$116,2,FALSE)),ROUND(VLOOKUP($A910,[1]Blad1!$A$2:$C$116,2,FALSE)*AU910/SUM($AT910:$AW910),0),AU910)</f>
        <v>281</v>
      </c>
      <c r="BT910">
        <f>IF(ISNUMBER(VLOOKUP($A910,[1]Blad1!$A$2:$C$116,2,FALSE)),ROUND(VLOOKUP($A910,[1]Blad1!$A$2:$C$116,2,FALSE)*AV910/SUM($AT910:$AW910),0),AV910)</f>
        <v>253</v>
      </c>
      <c r="BU910">
        <f>IF(ISNUMBER(VLOOKUP($A910,[1]Blad1!$A$2:$C$116,2,FALSE)),ROUND(VLOOKUP($A910,[1]Blad1!$A$2:$C$116,2,FALSE)*AW910/SUM($AT910:$AW910),0),AW910)</f>
        <v>223</v>
      </c>
      <c r="BV910">
        <f t="shared" ref="BV910:BV973" si="140">+AX910</f>
        <v>511</v>
      </c>
      <c r="BW910">
        <f t="shared" ref="BW910:BW973" si="141">+AY910</f>
        <v>559</v>
      </c>
      <c r="BX910">
        <f t="shared" ref="BX910:BX973" si="142">+AZ910</f>
        <v>457</v>
      </c>
      <c r="BY910">
        <f t="shared" ref="BY910:BY973" si="143">+BA910</f>
        <v>275</v>
      </c>
      <c r="BZ910">
        <f>IF(ISNUMBER(VLOOKUP($A910,[1]Blad1!$A$2:$C$116,2,FALSE)),ROUND(VLOOKUP($A910,[1]Blad1!$A$2:$C$116,2,FALSE)*BB910/SUM($AT910:$AW910),0),BB910)</f>
        <v>306</v>
      </c>
      <c r="CA910">
        <f>IF(ISNUMBER(VLOOKUP($A910,[1]Blad1!$A$2:$C$116,2,FALSE)),ROUND(VLOOKUP($A910,[1]Blad1!$A$2:$C$116,2,FALSE)*BC910/SUM($AT910:$AW910),0),BC910)</f>
        <v>267</v>
      </c>
      <c r="CB910">
        <f>IF(ISNUMBER(VLOOKUP($A910,[1]Blad1!$A$2:$C$116,2,FALSE)),ROUND(VLOOKUP($A910,[1]Blad1!$A$2:$C$116,2,FALSE)*BD910/SUM($AT910:$AW910),0),BD910)</f>
        <v>239</v>
      </c>
      <c r="CC910">
        <f>IF(ISNUMBER(VLOOKUP($A910,[1]Blad1!$A$2:$C$116,2,FALSE)),ROUND(VLOOKUP($A910,[1]Blad1!$A$2:$C$116,2,FALSE)*BE910/SUM($AT910:$AW910),0),BE910)</f>
        <v>210</v>
      </c>
      <c r="CH910">
        <f>IF(ISNUMBER(VLOOKUP($A910,[1]Blad1!$A$2:$C$116,2,FALSE)),ROUND(VLOOKUP($A910,[1]Blad1!$A$2:$C$116,2,FALSE)*BJ910/SUM($AT910:$AW910),0),BJ910)</f>
        <v>275</v>
      </c>
      <c r="CI910">
        <f>IF(ISNUMBER(VLOOKUP($A910,[1]Blad1!$A$2:$C$116,2,FALSE)),ROUND(VLOOKUP($A910,[1]Blad1!$A$2:$C$116,2,FALSE)*BK910/SUM($AT910:$AW910),0),BK910)</f>
        <v>239</v>
      </c>
      <c r="CJ910">
        <f>IF(ISNUMBER(VLOOKUP($A910,[1]Blad1!$A$2:$C$116,2,FALSE)),ROUND(VLOOKUP($A910,[1]Blad1!$A$2:$C$116,2,FALSE)*BL910/SUM($AT910:$AW910),0),BL910)</f>
        <v>215</v>
      </c>
      <c r="CK910">
        <f>IF(ISNUMBER(VLOOKUP($A910,[1]Blad1!$A$2:$C$116,2,FALSE)),ROUND(VLOOKUP($A910,[1]Blad1!$A$2:$C$116,2,FALSE)*BM910/SUM($AT910:$AW910),0),BM910)</f>
        <v>189</v>
      </c>
    </row>
    <row r="911" spans="1:89" x14ac:dyDescent="0.3">
      <c r="A911">
        <v>910</v>
      </c>
      <c r="B911" t="s">
        <v>974</v>
      </c>
      <c r="C911">
        <v>398</v>
      </c>
      <c r="D911" t="s">
        <v>1274</v>
      </c>
      <c r="G911" t="s">
        <v>2825</v>
      </c>
      <c r="H911" t="s">
        <v>3318</v>
      </c>
      <c r="I911" t="s">
        <v>3486</v>
      </c>
      <c r="J911" t="s">
        <v>3553</v>
      </c>
      <c r="K911">
        <v>1346</v>
      </c>
      <c r="L911">
        <v>90</v>
      </c>
      <c r="M911">
        <v>2</v>
      </c>
      <c r="N911">
        <v>4795</v>
      </c>
      <c r="O911">
        <v>2714</v>
      </c>
      <c r="P911">
        <v>294</v>
      </c>
      <c r="Q911">
        <v>796</v>
      </c>
      <c r="R911">
        <v>855</v>
      </c>
      <c r="S911">
        <v>676</v>
      </c>
      <c r="T911">
        <v>383</v>
      </c>
      <c r="U911">
        <v>89</v>
      </c>
      <c r="V911">
        <v>81</v>
      </c>
      <c r="W911">
        <v>70</v>
      </c>
      <c r="X911">
        <v>56</v>
      </c>
      <c r="Y911">
        <v>1086</v>
      </c>
      <c r="Z911">
        <v>294</v>
      </c>
      <c r="AA911">
        <v>301</v>
      </c>
      <c r="AB911">
        <v>292</v>
      </c>
      <c r="AC911">
        <v>263</v>
      </c>
      <c r="AD911">
        <v>1086</v>
      </c>
      <c r="AE911">
        <v>1123</v>
      </c>
      <c r="AF911">
        <v>1084</v>
      </c>
      <c r="AG911">
        <v>1.0238095238095239</v>
      </c>
      <c r="AH911">
        <v>0.99319727891156462</v>
      </c>
      <c r="AI911">
        <v>0.89455782312925169</v>
      </c>
      <c r="AJ911">
        <v>1</v>
      </c>
      <c r="AK911">
        <v>1.0340699815837939</v>
      </c>
      <c r="AL911">
        <v>0.99815837937384899</v>
      </c>
      <c r="AM911">
        <v>4786.1694290976056</v>
      </c>
      <c r="AN911">
        <v>263</v>
      </c>
      <c r="AO911">
        <v>2709.0018416206258</v>
      </c>
      <c r="AP911">
        <v>796</v>
      </c>
      <c r="AQ911">
        <v>855</v>
      </c>
      <c r="AR911">
        <v>676</v>
      </c>
      <c r="AS911">
        <v>383</v>
      </c>
      <c r="AT911">
        <v>88</v>
      </c>
      <c r="AU911">
        <v>82</v>
      </c>
      <c r="AV911">
        <v>71</v>
      </c>
      <c r="AW911">
        <v>58</v>
      </c>
      <c r="AX911">
        <v>823</v>
      </c>
      <c r="AY911">
        <v>884</v>
      </c>
      <c r="AZ911">
        <v>699</v>
      </c>
      <c r="BA911">
        <v>396</v>
      </c>
      <c r="BB911">
        <v>86</v>
      </c>
      <c r="BC911">
        <v>80</v>
      </c>
      <c r="BD911">
        <v>69</v>
      </c>
      <c r="BE911">
        <v>56</v>
      </c>
      <c r="BF911">
        <v>794</v>
      </c>
      <c r="BG911">
        <v>853</v>
      </c>
      <c r="BH911">
        <v>674</v>
      </c>
      <c r="BI911">
        <v>382</v>
      </c>
      <c r="BJ911">
        <v>77</v>
      </c>
      <c r="BK911">
        <v>71</v>
      </c>
      <c r="BL911">
        <v>62</v>
      </c>
      <c r="BM911">
        <v>50</v>
      </c>
      <c r="BN911">
        <f t="shared" si="136"/>
        <v>796</v>
      </c>
      <c r="BO911">
        <f t="shared" si="137"/>
        <v>855</v>
      </c>
      <c r="BP911">
        <f t="shared" si="138"/>
        <v>676</v>
      </c>
      <c r="BQ911">
        <f t="shared" si="139"/>
        <v>383</v>
      </c>
      <c r="BR911">
        <f>IF(ISNUMBER(VLOOKUP($A911,[1]Blad1!$A$2:$C$116,2,FALSE)),ROUND(VLOOKUP($A911,[1]Blad1!$A$2:$C$116,2,FALSE)*AT911/SUM($AT911:$AW911),0),AT911)</f>
        <v>88</v>
      </c>
      <c r="BS911">
        <f>IF(ISNUMBER(VLOOKUP($A911,[1]Blad1!$A$2:$C$116,2,FALSE)),ROUND(VLOOKUP($A911,[1]Blad1!$A$2:$C$116,2,FALSE)*AU911/SUM($AT911:$AW911),0),AU911)</f>
        <v>82</v>
      </c>
      <c r="BT911">
        <f>IF(ISNUMBER(VLOOKUP($A911,[1]Blad1!$A$2:$C$116,2,FALSE)),ROUND(VLOOKUP($A911,[1]Blad1!$A$2:$C$116,2,FALSE)*AV911/SUM($AT911:$AW911),0),AV911)</f>
        <v>71</v>
      </c>
      <c r="BU911">
        <f>IF(ISNUMBER(VLOOKUP($A911,[1]Blad1!$A$2:$C$116,2,FALSE)),ROUND(VLOOKUP($A911,[1]Blad1!$A$2:$C$116,2,FALSE)*AW911/SUM($AT911:$AW911),0),AW911)</f>
        <v>58</v>
      </c>
      <c r="BV911">
        <f t="shared" si="140"/>
        <v>823</v>
      </c>
      <c r="BW911">
        <f t="shared" si="141"/>
        <v>884</v>
      </c>
      <c r="BX911">
        <f t="shared" si="142"/>
        <v>699</v>
      </c>
      <c r="BY911">
        <f t="shared" si="143"/>
        <v>396</v>
      </c>
      <c r="BZ911">
        <f>IF(ISNUMBER(VLOOKUP($A911,[1]Blad1!$A$2:$C$116,2,FALSE)),ROUND(VLOOKUP($A911,[1]Blad1!$A$2:$C$116,2,FALSE)*BB911/SUM($AT911:$AW911),0),BB911)</f>
        <v>86</v>
      </c>
      <c r="CA911">
        <f>IF(ISNUMBER(VLOOKUP($A911,[1]Blad1!$A$2:$C$116,2,FALSE)),ROUND(VLOOKUP($A911,[1]Blad1!$A$2:$C$116,2,FALSE)*BC911/SUM($AT911:$AW911),0),BC911)</f>
        <v>80</v>
      </c>
      <c r="CB911">
        <f>IF(ISNUMBER(VLOOKUP($A911,[1]Blad1!$A$2:$C$116,2,FALSE)),ROUND(VLOOKUP($A911,[1]Blad1!$A$2:$C$116,2,FALSE)*BD911/SUM($AT911:$AW911),0),BD911)</f>
        <v>69</v>
      </c>
      <c r="CC911">
        <f>IF(ISNUMBER(VLOOKUP($A911,[1]Blad1!$A$2:$C$116,2,FALSE)),ROUND(VLOOKUP($A911,[1]Blad1!$A$2:$C$116,2,FALSE)*BE911/SUM($AT911:$AW911),0),BE911)</f>
        <v>56</v>
      </c>
      <c r="CH911">
        <f>IF(ISNUMBER(VLOOKUP($A911,[1]Blad1!$A$2:$C$116,2,FALSE)),ROUND(VLOOKUP($A911,[1]Blad1!$A$2:$C$116,2,FALSE)*BJ911/SUM($AT911:$AW911),0),BJ911)</f>
        <v>77</v>
      </c>
      <c r="CI911">
        <f>IF(ISNUMBER(VLOOKUP($A911,[1]Blad1!$A$2:$C$116,2,FALSE)),ROUND(VLOOKUP($A911,[1]Blad1!$A$2:$C$116,2,FALSE)*BK911/SUM($AT911:$AW911),0),BK911)</f>
        <v>71</v>
      </c>
      <c r="CJ911">
        <f>IF(ISNUMBER(VLOOKUP($A911,[1]Blad1!$A$2:$C$116,2,FALSE)),ROUND(VLOOKUP($A911,[1]Blad1!$A$2:$C$116,2,FALSE)*BL911/SUM($AT911:$AW911),0),BL911)</f>
        <v>62</v>
      </c>
      <c r="CK911">
        <f>IF(ISNUMBER(VLOOKUP($A911,[1]Blad1!$A$2:$C$116,2,FALSE)),ROUND(VLOOKUP($A911,[1]Blad1!$A$2:$C$116,2,FALSE)*BM911/SUM($AT911:$AW911),0),BM911)</f>
        <v>50</v>
      </c>
    </row>
    <row r="912" spans="1:89" x14ac:dyDescent="0.3">
      <c r="A912">
        <v>911</v>
      </c>
      <c r="B912" t="s">
        <v>975</v>
      </c>
      <c r="C912">
        <v>399</v>
      </c>
      <c r="D912" t="s">
        <v>1274</v>
      </c>
      <c r="G912" t="s">
        <v>2826</v>
      </c>
      <c r="H912" t="s">
        <v>3319</v>
      </c>
      <c r="I912" t="s">
        <v>3486</v>
      </c>
      <c r="J912" t="s">
        <v>3553</v>
      </c>
      <c r="K912">
        <v>1342</v>
      </c>
      <c r="L912">
        <v>100</v>
      </c>
      <c r="M912">
        <v>2</v>
      </c>
      <c r="N912">
        <v>3865</v>
      </c>
      <c r="O912">
        <v>2139</v>
      </c>
      <c r="P912">
        <v>109</v>
      </c>
      <c r="Q912">
        <v>567</v>
      </c>
      <c r="R912">
        <v>622</v>
      </c>
      <c r="S912">
        <v>550</v>
      </c>
      <c r="T912">
        <v>391</v>
      </c>
      <c r="U912">
        <v>36</v>
      </c>
      <c r="V912">
        <v>30</v>
      </c>
      <c r="W912">
        <v>25</v>
      </c>
      <c r="X912">
        <v>20</v>
      </c>
      <c r="Y912">
        <v>1010</v>
      </c>
      <c r="Z912">
        <v>218</v>
      </c>
      <c r="AA912">
        <v>215</v>
      </c>
      <c r="AB912">
        <v>206</v>
      </c>
      <c r="AC912">
        <v>188</v>
      </c>
      <c r="AD912">
        <v>1192</v>
      </c>
      <c r="AE912">
        <v>1354</v>
      </c>
      <c r="AF912">
        <v>1187</v>
      </c>
      <c r="AG912">
        <v>0.98623853211009171</v>
      </c>
      <c r="AH912">
        <v>0.94495412844036697</v>
      </c>
      <c r="AI912">
        <v>0.86238532110091748</v>
      </c>
      <c r="AJ912">
        <v>1.1801980198019799</v>
      </c>
      <c r="AK912">
        <v>1.3405940594059409</v>
      </c>
      <c r="AL912">
        <v>1.175247524752475</v>
      </c>
      <c r="AM912">
        <v>4542.3316831683169</v>
      </c>
      <c r="AN912">
        <v>94</v>
      </c>
      <c r="AO912">
        <v>2513.8544554455439</v>
      </c>
      <c r="AP912">
        <v>669</v>
      </c>
      <c r="AQ912">
        <v>734</v>
      </c>
      <c r="AR912">
        <v>649</v>
      </c>
      <c r="AS912">
        <v>461</v>
      </c>
      <c r="AT912">
        <v>34</v>
      </c>
      <c r="AU912">
        <v>28</v>
      </c>
      <c r="AV912">
        <v>24</v>
      </c>
      <c r="AW912">
        <v>19</v>
      </c>
      <c r="AX912">
        <v>760</v>
      </c>
      <c r="AY912">
        <v>833</v>
      </c>
      <c r="AZ912">
        <v>737</v>
      </c>
      <c r="BA912">
        <v>524</v>
      </c>
      <c r="BB912">
        <v>33</v>
      </c>
      <c r="BC912">
        <v>27</v>
      </c>
      <c r="BD912">
        <v>23</v>
      </c>
      <c r="BE912">
        <v>18</v>
      </c>
      <c r="BF912">
        <v>666</v>
      </c>
      <c r="BG912">
        <v>731</v>
      </c>
      <c r="BH912">
        <v>646</v>
      </c>
      <c r="BI912">
        <v>459</v>
      </c>
      <c r="BJ912">
        <v>30</v>
      </c>
      <c r="BK912">
        <v>25</v>
      </c>
      <c r="BL912">
        <v>21</v>
      </c>
      <c r="BM912">
        <v>17</v>
      </c>
      <c r="BN912">
        <f t="shared" si="136"/>
        <v>669</v>
      </c>
      <c r="BO912">
        <f t="shared" si="137"/>
        <v>734</v>
      </c>
      <c r="BP912">
        <f t="shared" si="138"/>
        <v>649</v>
      </c>
      <c r="BQ912">
        <f t="shared" si="139"/>
        <v>461</v>
      </c>
      <c r="BR912">
        <f>IF(ISNUMBER(VLOOKUP($A912,[1]Blad1!$A$2:$C$116,2,FALSE)),ROUND(VLOOKUP($A912,[1]Blad1!$A$2:$C$116,2,FALSE)*AT912/SUM($AT912:$AW912),0),AT912)</f>
        <v>34</v>
      </c>
      <c r="BS912">
        <f>IF(ISNUMBER(VLOOKUP($A912,[1]Blad1!$A$2:$C$116,2,FALSE)),ROUND(VLOOKUP($A912,[1]Blad1!$A$2:$C$116,2,FALSE)*AU912/SUM($AT912:$AW912),0),AU912)</f>
        <v>28</v>
      </c>
      <c r="BT912">
        <f>IF(ISNUMBER(VLOOKUP($A912,[1]Blad1!$A$2:$C$116,2,FALSE)),ROUND(VLOOKUP($A912,[1]Blad1!$A$2:$C$116,2,FALSE)*AV912/SUM($AT912:$AW912),0),AV912)</f>
        <v>24</v>
      </c>
      <c r="BU912">
        <f>IF(ISNUMBER(VLOOKUP($A912,[1]Blad1!$A$2:$C$116,2,FALSE)),ROUND(VLOOKUP($A912,[1]Blad1!$A$2:$C$116,2,FALSE)*AW912/SUM($AT912:$AW912),0),AW912)</f>
        <v>19</v>
      </c>
      <c r="BV912">
        <f t="shared" si="140"/>
        <v>760</v>
      </c>
      <c r="BW912">
        <f t="shared" si="141"/>
        <v>833</v>
      </c>
      <c r="BX912">
        <f t="shared" si="142"/>
        <v>737</v>
      </c>
      <c r="BY912">
        <f t="shared" si="143"/>
        <v>524</v>
      </c>
      <c r="BZ912">
        <f>IF(ISNUMBER(VLOOKUP($A912,[1]Blad1!$A$2:$C$116,2,FALSE)),ROUND(VLOOKUP($A912,[1]Blad1!$A$2:$C$116,2,FALSE)*BB912/SUM($AT912:$AW912),0),BB912)</f>
        <v>33</v>
      </c>
      <c r="CA912">
        <f>IF(ISNUMBER(VLOOKUP($A912,[1]Blad1!$A$2:$C$116,2,FALSE)),ROUND(VLOOKUP($A912,[1]Blad1!$A$2:$C$116,2,FALSE)*BC912/SUM($AT912:$AW912),0),BC912)</f>
        <v>27</v>
      </c>
      <c r="CB912">
        <f>IF(ISNUMBER(VLOOKUP($A912,[1]Blad1!$A$2:$C$116,2,FALSE)),ROUND(VLOOKUP($A912,[1]Blad1!$A$2:$C$116,2,FALSE)*BD912/SUM($AT912:$AW912),0),BD912)</f>
        <v>23</v>
      </c>
      <c r="CC912">
        <f>IF(ISNUMBER(VLOOKUP($A912,[1]Blad1!$A$2:$C$116,2,FALSE)),ROUND(VLOOKUP($A912,[1]Blad1!$A$2:$C$116,2,FALSE)*BE912/SUM($AT912:$AW912),0),BE912)</f>
        <v>18</v>
      </c>
      <c r="CH912">
        <f>IF(ISNUMBER(VLOOKUP($A912,[1]Blad1!$A$2:$C$116,2,FALSE)),ROUND(VLOOKUP($A912,[1]Blad1!$A$2:$C$116,2,FALSE)*BJ912/SUM($AT912:$AW912),0),BJ912)</f>
        <v>30</v>
      </c>
      <c r="CI912">
        <f>IF(ISNUMBER(VLOOKUP($A912,[1]Blad1!$A$2:$C$116,2,FALSE)),ROUND(VLOOKUP($A912,[1]Blad1!$A$2:$C$116,2,FALSE)*BK912/SUM($AT912:$AW912),0),BK912)</f>
        <v>25</v>
      </c>
      <c r="CJ912">
        <f>IF(ISNUMBER(VLOOKUP($A912,[1]Blad1!$A$2:$C$116,2,FALSE)),ROUND(VLOOKUP($A912,[1]Blad1!$A$2:$C$116,2,FALSE)*BL912/SUM($AT912:$AW912),0),BL912)</f>
        <v>21</v>
      </c>
      <c r="CK912">
        <f>IF(ISNUMBER(VLOOKUP($A912,[1]Blad1!$A$2:$C$116,2,FALSE)),ROUND(VLOOKUP($A912,[1]Blad1!$A$2:$C$116,2,FALSE)*BM912/SUM($AT912:$AW912),0),BM912)</f>
        <v>17</v>
      </c>
    </row>
    <row r="913" spans="1:89" x14ac:dyDescent="0.3">
      <c r="A913">
        <v>912</v>
      </c>
      <c r="B913" t="s">
        <v>976</v>
      </c>
      <c r="C913">
        <v>400</v>
      </c>
      <c r="D913" t="s">
        <v>1274</v>
      </c>
      <c r="G913" t="s">
        <v>2827</v>
      </c>
      <c r="H913" t="s">
        <v>3320</v>
      </c>
      <c r="I913" t="s">
        <v>3486</v>
      </c>
      <c r="J913" t="s">
        <v>3553</v>
      </c>
      <c r="K913">
        <v>1343</v>
      </c>
      <c r="L913">
        <v>110</v>
      </c>
      <c r="M913">
        <v>0</v>
      </c>
      <c r="N913">
        <v>2410</v>
      </c>
      <c r="O913">
        <v>1455</v>
      </c>
      <c r="P913">
        <v>190</v>
      </c>
      <c r="Q913">
        <v>365</v>
      </c>
      <c r="R913">
        <v>373</v>
      </c>
      <c r="S913">
        <v>367</v>
      </c>
      <c r="T913">
        <v>346</v>
      </c>
      <c r="U913">
        <v>60</v>
      </c>
      <c r="V913">
        <v>44</v>
      </c>
      <c r="W913">
        <v>44</v>
      </c>
      <c r="X913">
        <v>47</v>
      </c>
      <c r="Y913">
        <v>2502</v>
      </c>
      <c r="Z913">
        <v>190</v>
      </c>
      <c r="AA913">
        <v>196</v>
      </c>
      <c r="AB913">
        <v>192</v>
      </c>
      <c r="AC913">
        <v>171</v>
      </c>
      <c r="AD913">
        <v>2238</v>
      </c>
      <c r="AE913">
        <v>2224</v>
      </c>
      <c r="AF913">
        <v>2229</v>
      </c>
      <c r="AG913">
        <v>1.0315789473684209</v>
      </c>
      <c r="AH913">
        <v>1.0105263157894739</v>
      </c>
      <c r="AI913">
        <v>0.9</v>
      </c>
      <c r="AJ913">
        <v>0.89448441247002397</v>
      </c>
      <c r="AK913">
        <v>0.88888888888888884</v>
      </c>
      <c r="AL913">
        <v>0.89088729016786572</v>
      </c>
      <c r="AM913">
        <v>2147.038369304556</v>
      </c>
      <c r="AN913">
        <v>171</v>
      </c>
      <c r="AO913">
        <v>1296.241007194245</v>
      </c>
      <c r="AP913">
        <v>326</v>
      </c>
      <c r="AQ913">
        <v>333</v>
      </c>
      <c r="AR913">
        <v>328</v>
      </c>
      <c r="AS913">
        <v>309</v>
      </c>
      <c r="AT913">
        <v>59</v>
      </c>
      <c r="AU913">
        <v>45</v>
      </c>
      <c r="AV913">
        <v>45</v>
      </c>
      <c r="AW913">
        <v>49</v>
      </c>
      <c r="AX913">
        <v>324</v>
      </c>
      <c r="AY913">
        <v>331</v>
      </c>
      <c r="AZ913">
        <v>326</v>
      </c>
      <c r="BA913">
        <v>307</v>
      </c>
      <c r="BB913">
        <v>58</v>
      </c>
      <c r="BC913">
        <v>44</v>
      </c>
      <c r="BD913">
        <v>44</v>
      </c>
      <c r="BE913">
        <v>48</v>
      </c>
      <c r="BF913">
        <v>325</v>
      </c>
      <c r="BG913">
        <v>332</v>
      </c>
      <c r="BH913">
        <v>326</v>
      </c>
      <c r="BI913">
        <v>308</v>
      </c>
      <c r="BJ913">
        <v>52</v>
      </c>
      <c r="BK913">
        <v>39</v>
      </c>
      <c r="BL913">
        <v>40</v>
      </c>
      <c r="BM913">
        <v>43</v>
      </c>
      <c r="BN913">
        <f t="shared" si="136"/>
        <v>326</v>
      </c>
      <c r="BO913">
        <f t="shared" si="137"/>
        <v>333</v>
      </c>
      <c r="BP913">
        <f t="shared" si="138"/>
        <v>328</v>
      </c>
      <c r="BQ913">
        <f t="shared" si="139"/>
        <v>309</v>
      </c>
      <c r="BR913">
        <f>IF(ISNUMBER(VLOOKUP($A913,[1]Blad1!$A$2:$C$116,2,FALSE)),ROUND(VLOOKUP($A913,[1]Blad1!$A$2:$C$116,2,FALSE)*AT913/SUM($AT913:$AW913),0),AT913)</f>
        <v>59</v>
      </c>
      <c r="BS913">
        <f>IF(ISNUMBER(VLOOKUP($A913,[1]Blad1!$A$2:$C$116,2,FALSE)),ROUND(VLOOKUP($A913,[1]Blad1!$A$2:$C$116,2,FALSE)*AU913/SUM($AT913:$AW913),0),AU913)</f>
        <v>45</v>
      </c>
      <c r="BT913">
        <f>IF(ISNUMBER(VLOOKUP($A913,[1]Blad1!$A$2:$C$116,2,FALSE)),ROUND(VLOOKUP($A913,[1]Blad1!$A$2:$C$116,2,FALSE)*AV913/SUM($AT913:$AW913),0),AV913)</f>
        <v>45</v>
      </c>
      <c r="BU913">
        <f>IF(ISNUMBER(VLOOKUP($A913,[1]Blad1!$A$2:$C$116,2,FALSE)),ROUND(VLOOKUP($A913,[1]Blad1!$A$2:$C$116,2,FALSE)*AW913/SUM($AT913:$AW913),0),AW913)</f>
        <v>49</v>
      </c>
      <c r="BV913">
        <f t="shared" si="140"/>
        <v>324</v>
      </c>
      <c r="BW913">
        <f t="shared" si="141"/>
        <v>331</v>
      </c>
      <c r="BX913">
        <f t="shared" si="142"/>
        <v>326</v>
      </c>
      <c r="BY913">
        <f t="shared" si="143"/>
        <v>307</v>
      </c>
      <c r="BZ913">
        <f>IF(ISNUMBER(VLOOKUP($A913,[1]Blad1!$A$2:$C$116,2,FALSE)),ROUND(VLOOKUP($A913,[1]Blad1!$A$2:$C$116,2,FALSE)*BB913/SUM($AT913:$AW913),0),BB913)</f>
        <v>58</v>
      </c>
      <c r="CA913">
        <f>IF(ISNUMBER(VLOOKUP($A913,[1]Blad1!$A$2:$C$116,2,FALSE)),ROUND(VLOOKUP($A913,[1]Blad1!$A$2:$C$116,2,FALSE)*BC913/SUM($AT913:$AW913),0),BC913)</f>
        <v>44</v>
      </c>
      <c r="CB913">
        <f>IF(ISNUMBER(VLOOKUP($A913,[1]Blad1!$A$2:$C$116,2,FALSE)),ROUND(VLOOKUP($A913,[1]Blad1!$A$2:$C$116,2,FALSE)*BD913/SUM($AT913:$AW913),0),BD913)</f>
        <v>44</v>
      </c>
      <c r="CC913">
        <f>IF(ISNUMBER(VLOOKUP($A913,[1]Blad1!$A$2:$C$116,2,FALSE)),ROUND(VLOOKUP($A913,[1]Blad1!$A$2:$C$116,2,FALSE)*BE913/SUM($AT913:$AW913),0),BE913)</f>
        <v>48</v>
      </c>
      <c r="CH913">
        <f>IF(ISNUMBER(VLOOKUP($A913,[1]Blad1!$A$2:$C$116,2,FALSE)),ROUND(VLOOKUP($A913,[1]Blad1!$A$2:$C$116,2,FALSE)*BJ913/SUM($AT913:$AW913),0),BJ913)</f>
        <v>52</v>
      </c>
      <c r="CI913">
        <f>IF(ISNUMBER(VLOOKUP($A913,[1]Blad1!$A$2:$C$116,2,FALSE)),ROUND(VLOOKUP($A913,[1]Blad1!$A$2:$C$116,2,FALSE)*BK913/SUM($AT913:$AW913),0),BK913)</f>
        <v>39</v>
      </c>
      <c r="CJ913">
        <f>IF(ISNUMBER(VLOOKUP($A913,[1]Blad1!$A$2:$C$116,2,FALSE)),ROUND(VLOOKUP($A913,[1]Blad1!$A$2:$C$116,2,FALSE)*BL913/SUM($AT913:$AW913),0),BL913)</f>
        <v>40</v>
      </c>
      <c r="CK913">
        <f>IF(ISNUMBER(VLOOKUP($A913,[1]Blad1!$A$2:$C$116,2,FALSE)),ROUND(VLOOKUP($A913,[1]Blad1!$A$2:$C$116,2,FALSE)*BM913/SUM($AT913:$AW913),0),BM913)</f>
        <v>43</v>
      </c>
    </row>
    <row r="914" spans="1:89" x14ac:dyDescent="0.3">
      <c r="A914">
        <v>913</v>
      </c>
      <c r="B914" t="s">
        <v>977</v>
      </c>
      <c r="C914">
        <v>401</v>
      </c>
      <c r="D914" t="s">
        <v>1274</v>
      </c>
      <c r="G914" t="s">
        <v>2828</v>
      </c>
      <c r="H914" t="s">
        <v>3321</v>
      </c>
      <c r="I914" t="s">
        <v>3486</v>
      </c>
      <c r="J914" t="s">
        <v>3553</v>
      </c>
      <c r="K914">
        <v>1340</v>
      </c>
      <c r="L914">
        <v>130</v>
      </c>
      <c r="M914">
        <v>4</v>
      </c>
      <c r="N914">
        <v>4360</v>
      </c>
      <c r="O914">
        <v>2487</v>
      </c>
      <c r="P914">
        <v>2756</v>
      </c>
      <c r="Q914">
        <v>590</v>
      </c>
      <c r="R914">
        <v>625</v>
      </c>
      <c r="S914">
        <v>639</v>
      </c>
      <c r="T914">
        <v>630</v>
      </c>
      <c r="U914">
        <v>932</v>
      </c>
      <c r="V914">
        <v>804</v>
      </c>
      <c r="W914">
        <v>635</v>
      </c>
      <c r="X914">
        <v>435</v>
      </c>
      <c r="Y914">
        <v>3987</v>
      </c>
      <c r="Z914">
        <v>2756</v>
      </c>
      <c r="AA914">
        <v>2661</v>
      </c>
      <c r="AB914">
        <v>2529</v>
      </c>
      <c r="AC914">
        <v>2276</v>
      </c>
      <c r="AD914">
        <v>4221</v>
      </c>
      <c r="AE914">
        <v>4372</v>
      </c>
      <c r="AF914">
        <v>4190</v>
      </c>
      <c r="AG914">
        <v>0.96552975326560231</v>
      </c>
      <c r="AH914">
        <v>0.91763425253991293</v>
      </c>
      <c r="AI914">
        <v>0.82583454281567492</v>
      </c>
      <c r="AJ914">
        <v>1.058690744920993</v>
      </c>
      <c r="AK914">
        <v>1.0965638324554801</v>
      </c>
      <c r="AL914">
        <v>1.0509154752947081</v>
      </c>
      <c r="AM914">
        <v>4581.9914722849262</v>
      </c>
      <c r="AN914">
        <v>2276</v>
      </c>
      <c r="AO914">
        <v>2613.6267870579391</v>
      </c>
      <c r="AP914">
        <v>624</v>
      </c>
      <c r="AQ914">
        <v>661</v>
      </c>
      <c r="AR914">
        <v>676</v>
      </c>
      <c r="AS914">
        <v>666</v>
      </c>
      <c r="AT914">
        <v>873</v>
      </c>
      <c r="AU914">
        <v>769</v>
      </c>
      <c r="AV914">
        <v>617</v>
      </c>
      <c r="AW914">
        <v>431</v>
      </c>
      <c r="AX914">
        <v>646</v>
      </c>
      <c r="AY914">
        <v>685</v>
      </c>
      <c r="AZ914">
        <v>700</v>
      </c>
      <c r="BA914">
        <v>690</v>
      </c>
      <c r="BB914">
        <v>830</v>
      </c>
      <c r="BC914">
        <v>731</v>
      </c>
      <c r="BD914">
        <v>587</v>
      </c>
      <c r="BE914">
        <v>410</v>
      </c>
      <c r="BF914">
        <v>620</v>
      </c>
      <c r="BG914">
        <v>656</v>
      </c>
      <c r="BH914">
        <v>671</v>
      </c>
      <c r="BI914">
        <v>662</v>
      </c>
      <c r="BJ914">
        <v>747</v>
      </c>
      <c r="BK914">
        <v>657</v>
      </c>
      <c r="BL914">
        <v>527</v>
      </c>
      <c r="BM914">
        <v>369</v>
      </c>
      <c r="BN914">
        <f t="shared" si="136"/>
        <v>624</v>
      </c>
      <c r="BO914">
        <f t="shared" si="137"/>
        <v>661</v>
      </c>
      <c r="BP914">
        <f t="shared" si="138"/>
        <v>676</v>
      </c>
      <c r="BQ914">
        <f t="shared" si="139"/>
        <v>666</v>
      </c>
      <c r="BR914">
        <f>IF(ISNUMBER(VLOOKUP($A914,[1]Blad1!$A$2:$C$116,2,FALSE)),ROUND(VLOOKUP($A914,[1]Blad1!$A$2:$C$116,2,FALSE)*AT914/SUM($AT914:$AW914),0),AT914)</f>
        <v>873</v>
      </c>
      <c r="BS914">
        <f>IF(ISNUMBER(VLOOKUP($A914,[1]Blad1!$A$2:$C$116,2,FALSE)),ROUND(VLOOKUP($A914,[1]Blad1!$A$2:$C$116,2,FALSE)*AU914/SUM($AT914:$AW914),0),AU914)</f>
        <v>769</v>
      </c>
      <c r="BT914">
        <f>IF(ISNUMBER(VLOOKUP($A914,[1]Blad1!$A$2:$C$116,2,FALSE)),ROUND(VLOOKUP($A914,[1]Blad1!$A$2:$C$116,2,FALSE)*AV914/SUM($AT914:$AW914),0),AV914)</f>
        <v>617</v>
      </c>
      <c r="BU914">
        <f>IF(ISNUMBER(VLOOKUP($A914,[1]Blad1!$A$2:$C$116,2,FALSE)),ROUND(VLOOKUP($A914,[1]Blad1!$A$2:$C$116,2,FALSE)*AW914/SUM($AT914:$AW914),0),AW914)</f>
        <v>431</v>
      </c>
      <c r="BV914">
        <f t="shared" si="140"/>
        <v>646</v>
      </c>
      <c r="BW914">
        <f t="shared" si="141"/>
        <v>685</v>
      </c>
      <c r="BX914">
        <f t="shared" si="142"/>
        <v>700</v>
      </c>
      <c r="BY914">
        <f t="shared" si="143"/>
        <v>690</v>
      </c>
      <c r="BZ914">
        <f>IF(ISNUMBER(VLOOKUP($A914,[1]Blad1!$A$2:$C$116,2,FALSE)),ROUND(VLOOKUP($A914,[1]Blad1!$A$2:$C$116,2,FALSE)*BB914/SUM($AT914:$AW914),0),BB914)</f>
        <v>830</v>
      </c>
      <c r="CA914">
        <f>IF(ISNUMBER(VLOOKUP($A914,[1]Blad1!$A$2:$C$116,2,FALSE)),ROUND(VLOOKUP($A914,[1]Blad1!$A$2:$C$116,2,FALSE)*BC914/SUM($AT914:$AW914),0),BC914)</f>
        <v>731</v>
      </c>
      <c r="CB914">
        <f>IF(ISNUMBER(VLOOKUP($A914,[1]Blad1!$A$2:$C$116,2,FALSE)),ROUND(VLOOKUP($A914,[1]Blad1!$A$2:$C$116,2,FALSE)*BD914/SUM($AT914:$AW914),0),BD914)</f>
        <v>587</v>
      </c>
      <c r="CC914">
        <f>IF(ISNUMBER(VLOOKUP($A914,[1]Blad1!$A$2:$C$116,2,FALSE)),ROUND(VLOOKUP($A914,[1]Blad1!$A$2:$C$116,2,FALSE)*BE914/SUM($AT914:$AW914),0),BE914)</f>
        <v>410</v>
      </c>
      <c r="CH914">
        <f>IF(ISNUMBER(VLOOKUP($A914,[1]Blad1!$A$2:$C$116,2,FALSE)),ROUND(VLOOKUP($A914,[1]Blad1!$A$2:$C$116,2,FALSE)*BJ914/SUM($AT914:$AW914),0),BJ914)</f>
        <v>747</v>
      </c>
      <c r="CI914">
        <f>IF(ISNUMBER(VLOOKUP($A914,[1]Blad1!$A$2:$C$116,2,FALSE)),ROUND(VLOOKUP($A914,[1]Blad1!$A$2:$C$116,2,FALSE)*BK914/SUM($AT914:$AW914),0),BK914)</f>
        <v>657</v>
      </c>
      <c r="CJ914">
        <f>IF(ISNUMBER(VLOOKUP($A914,[1]Blad1!$A$2:$C$116,2,FALSE)),ROUND(VLOOKUP($A914,[1]Blad1!$A$2:$C$116,2,FALSE)*BL914/SUM($AT914:$AW914),0),BL914)</f>
        <v>527</v>
      </c>
      <c r="CK914">
        <f>IF(ISNUMBER(VLOOKUP($A914,[1]Blad1!$A$2:$C$116,2,FALSE)),ROUND(VLOOKUP($A914,[1]Blad1!$A$2:$C$116,2,FALSE)*BM914/SUM($AT914:$AW914),0),BM914)</f>
        <v>369</v>
      </c>
    </row>
    <row r="915" spans="1:89" x14ac:dyDescent="0.3">
      <c r="A915">
        <v>914</v>
      </c>
      <c r="B915" t="s">
        <v>978</v>
      </c>
      <c r="C915">
        <v>402</v>
      </c>
      <c r="D915" t="s">
        <v>1274</v>
      </c>
      <c r="G915" t="s">
        <v>2829</v>
      </c>
      <c r="H915" t="s">
        <v>3322</v>
      </c>
      <c r="I915" t="s">
        <v>3486</v>
      </c>
      <c r="J915" t="s">
        <v>3553</v>
      </c>
      <c r="K915">
        <v>1344</v>
      </c>
      <c r="L915">
        <v>150</v>
      </c>
      <c r="M915">
        <v>4</v>
      </c>
      <c r="N915">
        <v>1585</v>
      </c>
      <c r="O915">
        <v>824</v>
      </c>
      <c r="P915">
        <v>1029</v>
      </c>
      <c r="Q915">
        <v>186</v>
      </c>
      <c r="R915">
        <v>159</v>
      </c>
      <c r="S915">
        <v>197</v>
      </c>
      <c r="T915">
        <v>361</v>
      </c>
      <c r="U915">
        <v>165</v>
      </c>
      <c r="V915">
        <v>207</v>
      </c>
      <c r="W915">
        <v>277</v>
      </c>
      <c r="X915">
        <v>361</v>
      </c>
      <c r="Y915">
        <v>715</v>
      </c>
      <c r="Z915">
        <v>1029</v>
      </c>
      <c r="AA915">
        <v>1391</v>
      </c>
      <c r="AB915">
        <v>1313</v>
      </c>
      <c r="AC915">
        <v>1181</v>
      </c>
      <c r="AD915">
        <v>794</v>
      </c>
      <c r="AE915">
        <v>876</v>
      </c>
      <c r="AF915">
        <v>707</v>
      </c>
      <c r="AG915">
        <v>1.351797862001944</v>
      </c>
      <c r="AH915">
        <v>1.275996112730807</v>
      </c>
      <c r="AI915">
        <v>1.147716229348883</v>
      </c>
      <c r="AJ915">
        <v>1.1104895104895109</v>
      </c>
      <c r="AK915">
        <v>1.2251748251748249</v>
      </c>
      <c r="AL915">
        <v>0.98881118881118879</v>
      </c>
      <c r="AM915">
        <v>1567.265734265734</v>
      </c>
      <c r="AN915">
        <v>1181</v>
      </c>
      <c r="AO915">
        <v>814.78041958041956</v>
      </c>
      <c r="AP915">
        <v>206</v>
      </c>
      <c r="AQ915">
        <v>176</v>
      </c>
      <c r="AR915">
        <v>218</v>
      </c>
      <c r="AS915">
        <v>400</v>
      </c>
      <c r="AT915">
        <v>215</v>
      </c>
      <c r="AU915">
        <v>277</v>
      </c>
      <c r="AV915">
        <v>378</v>
      </c>
      <c r="AW915">
        <v>502</v>
      </c>
      <c r="AX915">
        <v>227</v>
      </c>
      <c r="AY915">
        <v>194</v>
      </c>
      <c r="AZ915">
        <v>241</v>
      </c>
      <c r="BA915">
        <v>442</v>
      </c>
      <c r="BB915">
        <v>204</v>
      </c>
      <c r="BC915">
        <v>261</v>
      </c>
      <c r="BD915">
        <v>356</v>
      </c>
      <c r="BE915">
        <v>473</v>
      </c>
      <c r="BF915">
        <v>183</v>
      </c>
      <c r="BG915">
        <v>157</v>
      </c>
      <c r="BH915">
        <v>194</v>
      </c>
      <c r="BI915">
        <v>356</v>
      </c>
      <c r="BJ915">
        <v>183</v>
      </c>
      <c r="BK915">
        <v>236</v>
      </c>
      <c r="BL915">
        <v>320</v>
      </c>
      <c r="BM915">
        <v>425</v>
      </c>
      <c r="BN915">
        <f t="shared" si="136"/>
        <v>206</v>
      </c>
      <c r="BO915">
        <f t="shared" si="137"/>
        <v>176</v>
      </c>
      <c r="BP915">
        <f t="shared" si="138"/>
        <v>218</v>
      </c>
      <c r="BQ915">
        <f t="shared" si="139"/>
        <v>400</v>
      </c>
      <c r="BR915">
        <f>IF(ISNUMBER(VLOOKUP($A915,[1]Blad1!$A$2:$C$116,2,FALSE)),ROUND(VLOOKUP($A915,[1]Blad1!$A$2:$C$116,2,FALSE)*AT915/SUM($AT915:$AW915),0),AT915)</f>
        <v>215</v>
      </c>
      <c r="BS915">
        <f>IF(ISNUMBER(VLOOKUP($A915,[1]Blad1!$A$2:$C$116,2,FALSE)),ROUND(VLOOKUP($A915,[1]Blad1!$A$2:$C$116,2,FALSE)*AU915/SUM($AT915:$AW915),0),AU915)</f>
        <v>277</v>
      </c>
      <c r="BT915">
        <f>IF(ISNUMBER(VLOOKUP($A915,[1]Blad1!$A$2:$C$116,2,FALSE)),ROUND(VLOOKUP($A915,[1]Blad1!$A$2:$C$116,2,FALSE)*AV915/SUM($AT915:$AW915),0),AV915)</f>
        <v>378</v>
      </c>
      <c r="BU915">
        <f>IF(ISNUMBER(VLOOKUP($A915,[1]Blad1!$A$2:$C$116,2,FALSE)),ROUND(VLOOKUP($A915,[1]Blad1!$A$2:$C$116,2,FALSE)*AW915/SUM($AT915:$AW915),0),AW915)</f>
        <v>502</v>
      </c>
      <c r="BV915">
        <f t="shared" si="140"/>
        <v>227</v>
      </c>
      <c r="BW915">
        <f t="shared" si="141"/>
        <v>194</v>
      </c>
      <c r="BX915">
        <f t="shared" si="142"/>
        <v>241</v>
      </c>
      <c r="BY915">
        <f t="shared" si="143"/>
        <v>442</v>
      </c>
      <c r="BZ915">
        <f>IF(ISNUMBER(VLOOKUP($A915,[1]Blad1!$A$2:$C$116,2,FALSE)),ROUND(VLOOKUP($A915,[1]Blad1!$A$2:$C$116,2,FALSE)*BB915/SUM($AT915:$AW915),0),BB915)</f>
        <v>204</v>
      </c>
      <c r="CA915">
        <f>IF(ISNUMBER(VLOOKUP($A915,[1]Blad1!$A$2:$C$116,2,FALSE)),ROUND(VLOOKUP($A915,[1]Blad1!$A$2:$C$116,2,FALSE)*BC915/SUM($AT915:$AW915),0),BC915)</f>
        <v>261</v>
      </c>
      <c r="CB915">
        <f>IF(ISNUMBER(VLOOKUP($A915,[1]Blad1!$A$2:$C$116,2,FALSE)),ROUND(VLOOKUP($A915,[1]Blad1!$A$2:$C$116,2,FALSE)*BD915/SUM($AT915:$AW915),0),BD915)</f>
        <v>356</v>
      </c>
      <c r="CC915">
        <f>IF(ISNUMBER(VLOOKUP($A915,[1]Blad1!$A$2:$C$116,2,FALSE)),ROUND(VLOOKUP($A915,[1]Blad1!$A$2:$C$116,2,FALSE)*BE915/SUM($AT915:$AW915),0),BE915)</f>
        <v>473</v>
      </c>
      <c r="CH915">
        <f>IF(ISNUMBER(VLOOKUP($A915,[1]Blad1!$A$2:$C$116,2,FALSE)),ROUND(VLOOKUP($A915,[1]Blad1!$A$2:$C$116,2,FALSE)*BJ915/SUM($AT915:$AW915),0),BJ915)</f>
        <v>183</v>
      </c>
      <c r="CI915">
        <f>IF(ISNUMBER(VLOOKUP($A915,[1]Blad1!$A$2:$C$116,2,FALSE)),ROUND(VLOOKUP($A915,[1]Blad1!$A$2:$C$116,2,FALSE)*BK915/SUM($AT915:$AW915),0),BK915)</f>
        <v>236</v>
      </c>
      <c r="CJ915">
        <f>IF(ISNUMBER(VLOOKUP($A915,[1]Blad1!$A$2:$C$116,2,FALSE)),ROUND(VLOOKUP($A915,[1]Blad1!$A$2:$C$116,2,FALSE)*BL915/SUM($AT915:$AW915),0),BL915)</f>
        <v>320</v>
      </c>
      <c r="CK915">
        <f>IF(ISNUMBER(VLOOKUP($A915,[1]Blad1!$A$2:$C$116,2,FALSE)),ROUND(VLOOKUP($A915,[1]Blad1!$A$2:$C$116,2,FALSE)*BM915/SUM($AT915:$AW915),0),BM915)</f>
        <v>425</v>
      </c>
    </row>
    <row r="916" spans="1:89" x14ac:dyDescent="0.3">
      <c r="A916">
        <v>915</v>
      </c>
      <c r="B916" t="s">
        <v>979</v>
      </c>
      <c r="C916">
        <v>403</v>
      </c>
      <c r="D916" t="s">
        <v>1274</v>
      </c>
      <c r="G916" t="s">
        <v>2830</v>
      </c>
      <c r="H916" t="s">
        <v>3323</v>
      </c>
      <c r="I916" t="s">
        <v>3486</v>
      </c>
      <c r="J916" t="s">
        <v>3553</v>
      </c>
      <c r="K916">
        <v>1345</v>
      </c>
      <c r="L916">
        <v>130</v>
      </c>
      <c r="M916">
        <v>5</v>
      </c>
      <c r="N916">
        <v>1060</v>
      </c>
      <c r="O916">
        <v>614</v>
      </c>
      <c r="P916">
        <v>192</v>
      </c>
      <c r="Q916">
        <v>149</v>
      </c>
      <c r="R916">
        <v>140</v>
      </c>
      <c r="S916">
        <v>146</v>
      </c>
      <c r="T916">
        <v>166</v>
      </c>
      <c r="U916">
        <v>55</v>
      </c>
      <c r="V916">
        <v>51</v>
      </c>
      <c r="W916">
        <v>46</v>
      </c>
      <c r="X916">
        <v>42</v>
      </c>
      <c r="Y916">
        <v>915</v>
      </c>
      <c r="Z916">
        <v>192</v>
      </c>
      <c r="AA916">
        <v>189</v>
      </c>
      <c r="AB916">
        <v>182</v>
      </c>
      <c r="AC916">
        <v>165</v>
      </c>
      <c r="AD916">
        <v>835</v>
      </c>
      <c r="AE916">
        <v>857</v>
      </c>
      <c r="AF916">
        <v>853</v>
      </c>
      <c r="AG916">
        <v>0.984375</v>
      </c>
      <c r="AH916">
        <v>0.94791666666666663</v>
      </c>
      <c r="AI916">
        <v>0.859375</v>
      </c>
      <c r="AJ916">
        <v>0.91256830601092898</v>
      </c>
      <c r="AK916">
        <v>0.93661202185792347</v>
      </c>
      <c r="AL916">
        <v>0.93224043715846994</v>
      </c>
      <c r="AM916">
        <v>988.17486338797812</v>
      </c>
      <c r="AN916">
        <v>165</v>
      </c>
      <c r="AO916">
        <v>572.39562841530051</v>
      </c>
      <c r="AP916">
        <v>135</v>
      </c>
      <c r="AQ916">
        <v>127</v>
      </c>
      <c r="AR916">
        <v>133</v>
      </c>
      <c r="AS916">
        <v>151</v>
      </c>
      <c r="AT916">
        <v>52</v>
      </c>
      <c r="AU916">
        <v>49</v>
      </c>
      <c r="AV916">
        <v>45</v>
      </c>
      <c r="AW916">
        <v>42</v>
      </c>
      <c r="AX916">
        <v>139</v>
      </c>
      <c r="AY916">
        <v>131</v>
      </c>
      <c r="AZ916">
        <v>136</v>
      </c>
      <c r="BA916">
        <v>155</v>
      </c>
      <c r="BB916">
        <v>49</v>
      </c>
      <c r="BC916">
        <v>48</v>
      </c>
      <c r="BD916">
        <v>43</v>
      </c>
      <c r="BE916">
        <v>40</v>
      </c>
      <c r="BF916">
        <v>138</v>
      </c>
      <c r="BG916">
        <v>130</v>
      </c>
      <c r="BH916">
        <v>136</v>
      </c>
      <c r="BI916">
        <v>154</v>
      </c>
      <c r="BJ916">
        <v>45</v>
      </c>
      <c r="BK916">
        <v>43</v>
      </c>
      <c r="BL916">
        <v>39</v>
      </c>
      <c r="BM916">
        <v>36</v>
      </c>
      <c r="BN916">
        <f t="shared" si="136"/>
        <v>135</v>
      </c>
      <c r="BO916">
        <f t="shared" si="137"/>
        <v>127</v>
      </c>
      <c r="BP916">
        <f t="shared" si="138"/>
        <v>133</v>
      </c>
      <c r="BQ916">
        <f t="shared" si="139"/>
        <v>151</v>
      </c>
      <c r="BR916">
        <f>IF(ISNUMBER(VLOOKUP($A916,[1]Blad1!$A$2:$C$116,2,FALSE)),ROUND(VLOOKUP($A916,[1]Blad1!$A$2:$C$116,2,FALSE)*AT916/SUM($AT916:$AW916),0),AT916)</f>
        <v>52</v>
      </c>
      <c r="BS916">
        <f>IF(ISNUMBER(VLOOKUP($A916,[1]Blad1!$A$2:$C$116,2,FALSE)),ROUND(VLOOKUP($A916,[1]Blad1!$A$2:$C$116,2,FALSE)*AU916/SUM($AT916:$AW916),0),AU916)</f>
        <v>49</v>
      </c>
      <c r="BT916">
        <f>IF(ISNUMBER(VLOOKUP($A916,[1]Blad1!$A$2:$C$116,2,FALSE)),ROUND(VLOOKUP($A916,[1]Blad1!$A$2:$C$116,2,FALSE)*AV916/SUM($AT916:$AW916),0),AV916)</f>
        <v>45</v>
      </c>
      <c r="BU916">
        <f>IF(ISNUMBER(VLOOKUP($A916,[1]Blad1!$A$2:$C$116,2,FALSE)),ROUND(VLOOKUP($A916,[1]Blad1!$A$2:$C$116,2,FALSE)*AW916/SUM($AT916:$AW916),0),AW916)</f>
        <v>42</v>
      </c>
      <c r="BV916">
        <f t="shared" si="140"/>
        <v>139</v>
      </c>
      <c r="BW916">
        <f t="shared" si="141"/>
        <v>131</v>
      </c>
      <c r="BX916">
        <f t="shared" si="142"/>
        <v>136</v>
      </c>
      <c r="BY916">
        <f t="shared" si="143"/>
        <v>155</v>
      </c>
      <c r="BZ916">
        <f>IF(ISNUMBER(VLOOKUP($A916,[1]Blad1!$A$2:$C$116,2,FALSE)),ROUND(VLOOKUP($A916,[1]Blad1!$A$2:$C$116,2,FALSE)*BB916/SUM($AT916:$AW916),0),BB916)</f>
        <v>49</v>
      </c>
      <c r="CA916">
        <f>IF(ISNUMBER(VLOOKUP($A916,[1]Blad1!$A$2:$C$116,2,FALSE)),ROUND(VLOOKUP($A916,[1]Blad1!$A$2:$C$116,2,FALSE)*BC916/SUM($AT916:$AW916),0),BC916)</f>
        <v>48</v>
      </c>
      <c r="CB916">
        <f>IF(ISNUMBER(VLOOKUP($A916,[1]Blad1!$A$2:$C$116,2,FALSE)),ROUND(VLOOKUP($A916,[1]Blad1!$A$2:$C$116,2,FALSE)*BD916/SUM($AT916:$AW916),0),BD916)</f>
        <v>43</v>
      </c>
      <c r="CC916">
        <f>IF(ISNUMBER(VLOOKUP($A916,[1]Blad1!$A$2:$C$116,2,FALSE)),ROUND(VLOOKUP($A916,[1]Blad1!$A$2:$C$116,2,FALSE)*BE916/SUM($AT916:$AW916),0),BE916)</f>
        <v>40</v>
      </c>
      <c r="CH916">
        <f>IF(ISNUMBER(VLOOKUP($A916,[1]Blad1!$A$2:$C$116,2,FALSE)),ROUND(VLOOKUP($A916,[1]Blad1!$A$2:$C$116,2,FALSE)*BJ916/SUM($AT916:$AW916),0),BJ916)</f>
        <v>45</v>
      </c>
      <c r="CI916">
        <f>IF(ISNUMBER(VLOOKUP($A916,[1]Blad1!$A$2:$C$116,2,FALSE)),ROUND(VLOOKUP($A916,[1]Blad1!$A$2:$C$116,2,FALSE)*BK916/SUM($AT916:$AW916),0),BK916)</f>
        <v>43</v>
      </c>
      <c r="CJ916">
        <f>IF(ISNUMBER(VLOOKUP($A916,[1]Blad1!$A$2:$C$116,2,FALSE)),ROUND(VLOOKUP($A916,[1]Blad1!$A$2:$C$116,2,FALSE)*BL916/SUM($AT916:$AW916),0),BL916)</f>
        <v>39</v>
      </c>
      <c r="CK916">
        <f>IF(ISNUMBER(VLOOKUP($A916,[1]Blad1!$A$2:$C$116,2,FALSE)),ROUND(VLOOKUP($A916,[1]Blad1!$A$2:$C$116,2,FALSE)*BM916/SUM($AT916:$AW916),0),BM916)</f>
        <v>36</v>
      </c>
    </row>
    <row r="917" spans="1:89" x14ac:dyDescent="0.3">
      <c r="A917">
        <v>916</v>
      </c>
      <c r="B917" t="s">
        <v>980</v>
      </c>
      <c r="C917">
        <v>404</v>
      </c>
      <c r="D917" t="s">
        <v>1274</v>
      </c>
      <c r="G917" t="s">
        <v>2831</v>
      </c>
      <c r="H917" t="s">
        <v>3324</v>
      </c>
      <c r="I917" t="s">
        <v>3486</v>
      </c>
      <c r="J917" t="s">
        <v>3553</v>
      </c>
      <c r="K917">
        <v>1342</v>
      </c>
      <c r="L917">
        <v>140</v>
      </c>
      <c r="M917">
        <v>5</v>
      </c>
      <c r="N917">
        <v>1090</v>
      </c>
      <c r="O917">
        <v>631</v>
      </c>
      <c r="P917">
        <v>109</v>
      </c>
      <c r="Q917">
        <v>144</v>
      </c>
      <c r="R917">
        <v>154</v>
      </c>
      <c r="S917">
        <v>163</v>
      </c>
      <c r="T917">
        <v>171</v>
      </c>
      <c r="U917">
        <v>36</v>
      </c>
      <c r="V917">
        <v>31</v>
      </c>
      <c r="W917">
        <v>25</v>
      </c>
      <c r="X917">
        <v>20</v>
      </c>
      <c r="Y917">
        <v>1010</v>
      </c>
      <c r="Z917">
        <v>218</v>
      </c>
      <c r="AA917">
        <v>215</v>
      </c>
      <c r="AB917">
        <v>206</v>
      </c>
      <c r="AC917">
        <v>188</v>
      </c>
      <c r="AD917">
        <v>1192</v>
      </c>
      <c r="AE917">
        <v>1354</v>
      </c>
      <c r="AF917">
        <v>1187</v>
      </c>
      <c r="AG917">
        <v>0.98623853211009171</v>
      </c>
      <c r="AH917">
        <v>0.94495412844036697</v>
      </c>
      <c r="AI917">
        <v>0.86238532110091748</v>
      </c>
      <c r="AJ917">
        <v>1.1801980198019799</v>
      </c>
      <c r="AK917">
        <v>1.3405940594059409</v>
      </c>
      <c r="AL917">
        <v>1.175247524752475</v>
      </c>
      <c r="AM917">
        <v>1281.0198019801981</v>
      </c>
      <c r="AN917">
        <v>94</v>
      </c>
      <c r="AO917">
        <v>741.58118811881195</v>
      </c>
      <c r="AP917">
        <v>169</v>
      </c>
      <c r="AQ917">
        <v>181</v>
      </c>
      <c r="AR917">
        <v>192</v>
      </c>
      <c r="AS917">
        <v>201</v>
      </c>
      <c r="AT917">
        <v>34</v>
      </c>
      <c r="AU917">
        <v>29</v>
      </c>
      <c r="AV917">
        <v>24</v>
      </c>
      <c r="AW917">
        <v>19</v>
      </c>
      <c r="AX917">
        <v>193</v>
      </c>
      <c r="AY917">
        <v>206</v>
      </c>
      <c r="AZ917">
        <v>218</v>
      </c>
      <c r="BA917">
        <v>229</v>
      </c>
      <c r="BB917">
        <v>33</v>
      </c>
      <c r="BC917">
        <v>28</v>
      </c>
      <c r="BD917">
        <v>23</v>
      </c>
      <c r="BE917">
        <v>18</v>
      </c>
      <c r="BF917">
        <v>169</v>
      </c>
      <c r="BG917">
        <v>180</v>
      </c>
      <c r="BH917">
        <v>191</v>
      </c>
      <c r="BI917">
        <v>200</v>
      </c>
      <c r="BJ917">
        <v>30</v>
      </c>
      <c r="BK917">
        <v>26</v>
      </c>
      <c r="BL917">
        <v>21</v>
      </c>
      <c r="BM917">
        <v>17</v>
      </c>
      <c r="BN917">
        <f t="shared" si="136"/>
        <v>169</v>
      </c>
      <c r="BO917">
        <f t="shared" si="137"/>
        <v>181</v>
      </c>
      <c r="BP917">
        <f t="shared" si="138"/>
        <v>192</v>
      </c>
      <c r="BQ917">
        <f t="shared" si="139"/>
        <v>201</v>
      </c>
      <c r="BR917">
        <f>IF(ISNUMBER(VLOOKUP($A917,[1]Blad1!$A$2:$C$116,2,FALSE)),ROUND(VLOOKUP($A917,[1]Blad1!$A$2:$C$116,2,FALSE)*AT917/SUM($AT917:$AW917),0),AT917)</f>
        <v>34</v>
      </c>
      <c r="BS917">
        <f>IF(ISNUMBER(VLOOKUP($A917,[1]Blad1!$A$2:$C$116,2,FALSE)),ROUND(VLOOKUP($A917,[1]Blad1!$A$2:$C$116,2,FALSE)*AU917/SUM($AT917:$AW917),0),AU917)</f>
        <v>29</v>
      </c>
      <c r="BT917">
        <f>IF(ISNUMBER(VLOOKUP($A917,[1]Blad1!$A$2:$C$116,2,FALSE)),ROUND(VLOOKUP($A917,[1]Blad1!$A$2:$C$116,2,FALSE)*AV917/SUM($AT917:$AW917),0),AV917)</f>
        <v>24</v>
      </c>
      <c r="BU917">
        <f>IF(ISNUMBER(VLOOKUP($A917,[1]Blad1!$A$2:$C$116,2,FALSE)),ROUND(VLOOKUP($A917,[1]Blad1!$A$2:$C$116,2,FALSE)*AW917/SUM($AT917:$AW917),0),AW917)</f>
        <v>19</v>
      </c>
      <c r="BV917">
        <f t="shared" si="140"/>
        <v>193</v>
      </c>
      <c r="BW917">
        <f t="shared" si="141"/>
        <v>206</v>
      </c>
      <c r="BX917">
        <f t="shared" si="142"/>
        <v>218</v>
      </c>
      <c r="BY917">
        <f t="shared" si="143"/>
        <v>229</v>
      </c>
      <c r="BZ917">
        <f>IF(ISNUMBER(VLOOKUP($A917,[1]Blad1!$A$2:$C$116,2,FALSE)),ROUND(VLOOKUP($A917,[1]Blad1!$A$2:$C$116,2,FALSE)*BB917/SUM($AT917:$AW917),0),BB917)</f>
        <v>33</v>
      </c>
      <c r="CA917">
        <f>IF(ISNUMBER(VLOOKUP($A917,[1]Blad1!$A$2:$C$116,2,FALSE)),ROUND(VLOOKUP($A917,[1]Blad1!$A$2:$C$116,2,FALSE)*BC917/SUM($AT917:$AW917),0),BC917)</f>
        <v>28</v>
      </c>
      <c r="CB917">
        <f>IF(ISNUMBER(VLOOKUP($A917,[1]Blad1!$A$2:$C$116,2,FALSE)),ROUND(VLOOKUP($A917,[1]Blad1!$A$2:$C$116,2,FALSE)*BD917/SUM($AT917:$AW917),0),BD917)</f>
        <v>23</v>
      </c>
      <c r="CC917">
        <f>IF(ISNUMBER(VLOOKUP($A917,[1]Blad1!$A$2:$C$116,2,FALSE)),ROUND(VLOOKUP($A917,[1]Blad1!$A$2:$C$116,2,FALSE)*BE917/SUM($AT917:$AW917),0),BE917)</f>
        <v>18</v>
      </c>
      <c r="CH917">
        <f>IF(ISNUMBER(VLOOKUP($A917,[1]Blad1!$A$2:$C$116,2,FALSE)),ROUND(VLOOKUP($A917,[1]Blad1!$A$2:$C$116,2,FALSE)*BJ917/SUM($AT917:$AW917),0),BJ917)</f>
        <v>30</v>
      </c>
      <c r="CI917">
        <f>IF(ISNUMBER(VLOOKUP($A917,[1]Blad1!$A$2:$C$116,2,FALSE)),ROUND(VLOOKUP($A917,[1]Blad1!$A$2:$C$116,2,FALSE)*BK917/SUM($AT917:$AW917),0),BK917)</f>
        <v>26</v>
      </c>
      <c r="CJ917">
        <f>IF(ISNUMBER(VLOOKUP($A917,[1]Blad1!$A$2:$C$116,2,FALSE)),ROUND(VLOOKUP($A917,[1]Blad1!$A$2:$C$116,2,FALSE)*BL917/SUM($AT917:$AW917),0),BL917)</f>
        <v>21</v>
      </c>
      <c r="CK917">
        <f>IF(ISNUMBER(VLOOKUP($A917,[1]Blad1!$A$2:$C$116,2,FALSE)),ROUND(VLOOKUP($A917,[1]Blad1!$A$2:$C$116,2,FALSE)*BM917/SUM($AT917:$AW917),0),BM917)</f>
        <v>17</v>
      </c>
    </row>
    <row r="918" spans="1:89" x14ac:dyDescent="0.3">
      <c r="A918">
        <v>917</v>
      </c>
      <c r="B918" t="s">
        <v>981</v>
      </c>
      <c r="C918">
        <v>405</v>
      </c>
      <c r="D918" t="s">
        <v>1274</v>
      </c>
      <c r="G918" t="s">
        <v>2832</v>
      </c>
      <c r="H918" t="s">
        <v>3325</v>
      </c>
      <c r="I918" t="s">
        <v>3486</v>
      </c>
      <c r="J918" t="s">
        <v>3553</v>
      </c>
      <c r="K918">
        <v>1341</v>
      </c>
      <c r="L918">
        <v>140</v>
      </c>
      <c r="M918">
        <v>5</v>
      </c>
      <c r="N918">
        <v>885</v>
      </c>
      <c r="O918">
        <v>502</v>
      </c>
      <c r="P918">
        <v>169</v>
      </c>
      <c r="Q918">
        <v>124</v>
      </c>
      <c r="R918">
        <v>128</v>
      </c>
      <c r="S918">
        <v>130</v>
      </c>
      <c r="T918">
        <v>131</v>
      </c>
      <c r="U918">
        <v>34</v>
      </c>
      <c r="V918">
        <v>38</v>
      </c>
      <c r="W918">
        <v>44</v>
      </c>
      <c r="X918">
        <v>52</v>
      </c>
      <c r="Y918">
        <v>913</v>
      </c>
      <c r="Z918">
        <v>169</v>
      </c>
      <c r="AA918">
        <v>171</v>
      </c>
      <c r="AB918">
        <v>164</v>
      </c>
      <c r="AC918">
        <v>148</v>
      </c>
      <c r="AD918">
        <v>930</v>
      </c>
      <c r="AE918">
        <v>941</v>
      </c>
      <c r="AF918">
        <v>841</v>
      </c>
      <c r="AG918">
        <v>1.0118343195266271</v>
      </c>
      <c r="AH918">
        <v>0.97041420118343191</v>
      </c>
      <c r="AI918">
        <v>0.87573964497041423</v>
      </c>
      <c r="AJ918">
        <v>1.018619934282585</v>
      </c>
      <c r="AK918">
        <v>1.0306681270536691</v>
      </c>
      <c r="AL918">
        <v>0.92113910186199344</v>
      </c>
      <c r="AM918">
        <v>815.20810514786422</v>
      </c>
      <c r="AN918">
        <v>148</v>
      </c>
      <c r="AO918">
        <v>462.41182913472068</v>
      </c>
      <c r="AP918">
        <v>126</v>
      </c>
      <c r="AQ918">
        <v>130</v>
      </c>
      <c r="AR918">
        <v>132</v>
      </c>
      <c r="AS918">
        <v>133</v>
      </c>
      <c r="AT918">
        <v>32</v>
      </c>
      <c r="AU918">
        <v>38</v>
      </c>
      <c r="AV918">
        <v>44</v>
      </c>
      <c r="AW918">
        <v>53</v>
      </c>
      <c r="AX918">
        <v>127</v>
      </c>
      <c r="AY918">
        <v>131</v>
      </c>
      <c r="AZ918">
        <v>133</v>
      </c>
      <c r="BA918">
        <v>135</v>
      </c>
      <c r="BB918">
        <v>31</v>
      </c>
      <c r="BC918">
        <v>36</v>
      </c>
      <c r="BD918">
        <v>43</v>
      </c>
      <c r="BE918">
        <v>51</v>
      </c>
      <c r="BF918">
        <v>114</v>
      </c>
      <c r="BG918">
        <v>117</v>
      </c>
      <c r="BH918">
        <v>119</v>
      </c>
      <c r="BI918">
        <v>120</v>
      </c>
      <c r="BJ918">
        <v>28</v>
      </c>
      <c r="BK918">
        <v>32</v>
      </c>
      <c r="BL918">
        <v>39</v>
      </c>
      <c r="BM918">
        <v>46</v>
      </c>
      <c r="BN918">
        <f t="shared" si="136"/>
        <v>126</v>
      </c>
      <c r="BO918">
        <f t="shared" si="137"/>
        <v>130</v>
      </c>
      <c r="BP918">
        <f t="shared" si="138"/>
        <v>132</v>
      </c>
      <c r="BQ918">
        <f t="shared" si="139"/>
        <v>133</v>
      </c>
      <c r="BR918">
        <f>IF(ISNUMBER(VLOOKUP($A918,[1]Blad1!$A$2:$C$116,2,FALSE)),ROUND(VLOOKUP($A918,[1]Blad1!$A$2:$C$116,2,FALSE)*AT918/SUM($AT918:$AW918),0),AT918)</f>
        <v>32</v>
      </c>
      <c r="BS918">
        <f>IF(ISNUMBER(VLOOKUP($A918,[1]Blad1!$A$2:$C$116,2,FALSE)),ROUND(VLOOKUP($A918,[1]Blad1!$A$2:$C$116,2,FALSE)*AU918/SUM($AT918:$AW918),0),AU918)</f>
        <v>38</v>
      </c>
      <c r="BT918">
        <f>IF(ISNUMBER(VLOOKUP($A918,[1]Blad1!$A$2:$C$116,2,FALSE)),ROUND(VLOOKUP($A918,[1]Blad1!$A$2:$C$116,2,FALSE)*AV918/SUM($AT918:$AW918),0),AV918)</f>
        <v>44</v>
      </c>
      <c r="BU918">
        <f>IF(ISNUMBER(VLOOKUP($A918,[1]Blad1!$A$2:$C$116,2,FALSE)),ROUND(VLOOKUP($A918,[1]Blad1!$A$2:$C$116,2,FALSE)*AW918/SUM($AT918:$AW918),0),AW918)</f>
        <v>53</v>
      </c>
      <c r="BV918">
        <f t="shared" si="140"/>
        <v>127</v>
      </c>
      <c r="BW918">
        <f t="shared" si="141"/>
        <v>131</v>
      </c>
      <c r="BX918">
        <f t="shared" si="142"/>
        <v>133</v>
      </c>
      <c r="BY918">
        <f t="shared" si="143"/>
        <v>135</v>
      </c>
      <c r="BZ918">
        <f>IF(ISNUMBER(VLOOKUP($A918,[1]Blad1!$A$2:$C$116,2,FALSE)),ROUND(VLOOKUP($A918,[1]Blad1!$A$2:$C$116,2,FALSE)*BB918/SUM($AT918:$AW918),0),BB918)</f>
        <v>31</v>
      </c>
      <c r="CA918">
        <f>IF(ISNUMBER(VLOOKUP($A918,[1]Blad1!$A$2:$C$116,2,FALSE)),ROUND(VLOOKUP($A918,[1]Blad1!$A$2:$C$116,2,FALSE)*BC918/SUM($AT918:$AW918),0),BC918)</f>
        <v>36</v>
      </c>
      <c r="CB918">
        <f>IF(ISNUMBER(VLOOKUP($A918,[1]Blad1!$A$2:$C$116,2,FALSE)),ROUND(VLOOKUP($A918,[1]Blad1!$A$2:$C$116,2,FALSE)*BD918/SUM($AT918:$AW918),0),BD918)</f>
        <v>43</v>
      </c>
      <c r="CC918">
        <f>IF(ISNUMBER(VLOOKUP($A918,[1]Blad1!$A$2:$C$116,2,FALSE)),ROUND(VLOOKUP($A918,[1]Blad1!$A$2:$C$116,2,FALSE)*BE918/SUM($AT918:$AW918),0),BE918)</f>
        <v>51</v>
      </c>
      <c r="CH918">
        <f>IF(ISNUMBER(VLOOKUP($A918,[1]Blad1!$A$2:$C$116,2,FALSE)),ROUND(VLOOKUP($A918,[1]Blad1!$A$2:$C$116,2,FALSE)*BJ918/SUM($AT918:$AW918),0),BJ918)</f>
        <v>28</v>
      </c>
      <c r="CI918">
        <f>IF(ISNUMBER(VLOOKUP($A918,[1]Blad1!$A$2:$C$116,2,FALSE)),ROUND(VLOOKUP($A918,[1]Blad1!$A$2:$C$116,2,FALSE)*BK918/SUM($AT918:$AW918),0),BK918)</f>
        <v>32</v>
      </c>
      <c r="CJ918">
        <f>IF(ISNUMBER(VLOOKUP($A918,[1]Blad1!$A$2:$C$116,2,FALSE)),ROUND(VLOOKUP($A918,[1]Blad1!$A$2:$C$116,2,FALSE)*BL918/SUM($AT918:$AW918),0),BL918)</f>
        <v>39</v>
      </c>
      <c r="CK918">
        <f>IF(ISNUMBER(VLOOKUP($A918,[1]Blad1!$A$2:$C$116,2,FALSE)),ROUND(VLOOKUP($A918,[1]Blad1!$A$2:$C$116,2,FALSE)*BM918/SUM($AT918:$AW918),0),BM918)</f>
        <v>46</v>
      </c>
    </row>
    <row r="919" spans="1:89" x14ac:dyDescent="0.3">
      <c r="A919">
        <v>918</v>
      </c>
      <c r="B919" t="s">
        <v>982</v>
      </c>
      <c r="C919">
        <v>406</v>
      </c>
      <c r="D919" t="s">
        <v>1274</v>
      </c>
      <c r="G919" t="s">
        <v>2833</v>
      </c>
      <c r="H919" t="s">
        <v>3326</v>
      </c>
      <c r="I919" t="s">
        <v>3486</v>
      </c>
      <c r="J919" t="s">
        <v>3553</v>
      </c>
      <c r="K919">
        <v>1348</v>
      </c>
      <c r="L919">
        <v>120</v>
      </c>
      <c r="M919">
        <v>4</v>
      </c>
      <c r="N919">
        <v>5205</v>
      </c>
      <c r="O919">
        <v>2835</v>
      </c>
      <c r="P919">
        <v>1944</v>
      </c>
      <c r="Q919">
        <v>757</v>
      </c>
      <c r="R919">
        <v>773</v>
      </c>
      <c r="S919">
        <v>691</v>
      </c>
      <c r="T919">
        <v>538</v>
      </c>
      <c r="U919">
        <v>539</v>
      </c>
      <c r="V919">
        <v>510</v>
      </c>
      <c r="W919">
        <v>474</v>
      </c>
      <c r="X919">
        <v>433</v>
      </c>
      <c r="Y919">
        <v>5161</v>
      </c>
      <c r="Z919">
        <v>1944</v>
      </c>
      <c r="AA919">
        <v>1912</v>
      </c>
      <c r="AB919">
        <v>1828</v>
      </c>
      <c r="AC919">
        <v>1653</v>
      </c>
      <c r="AD919">
        <v>5076</v>
      </c>
      <c r="AE919">
        <v>5284</v>
      </c>
      <c r="AF919">
        <v>5001</v>
      </c>
      <c r="AG919">
        <v>0.98353909465020573</v>
      </c>
      <c r="AH919">
        <v>0.94032921810699588</v>
      </c>
      <c r="AI919">
        <v>0.85030864197530864</v>
      </c>
      <c r="AJ919">
        <v>0.98353032358070136</v>
      </c>
      <c r="AK919">
        <v>1.02383259058322</v>
      </c>
      <c r="AL919">
        <v>0.9689982561519086</v>
      </c>
      <c r="AM919">
        <v>5043.6359232706855</v>
      </c>
      <c r="AN919">
        <v>1653</v>
      </c>
      <c r="AO919">
        <v>2747.110056190661</v>
      </c>
      <c r="AP919">
        <v>744</v>
      </c>
      <c r="AQ919">
        <v>760</v>
      </c>
      <c r="AR919">
        <v>679</v>
      </c>
      <c r="AS919">
        <v>529</v>
      </c>
      <c r="AT919">
        <v>513</v>
      </c>
      <c r="AU919">
        <v>496</v>
      </c>
      <c r="AV919">
        <v>469</v>
      </c>
      <c r="AW919">
        <v>436</v>
      </c>
      <c r="AX919">
        <v>775</v>
      </c>
      <c r="AY919">
        <v>791</v>
      </c>
      <c r="AZ919">
        <v>707</v>
      </c>
      <c r="BA919">
        <v>550</v>
      </c>
      <c r="BB919">
        <v>492</v>
      </c>
      <c r="BC919">
        <v>475</v>
      </c>
      <c r="BD919">
        <v>449</v>
      </c>
      <c r="BE919">
        <v>417</v>
      </c>
      <c r="BF919">
        <v>733</v>
      </c>
      <c r="BG919">
        <v>749</v>
      </c>
      <c r="BH919">
        <v>669</v>
      </c>
      <c r="BI919">
        <v>521</v>
      </c>
      <c r="BJ919">
        <v>444</v>
      </c>
      <c r="BK919">
        <v>429</v>
      </c>
      <c r="BL919">
        <v>405</v>
      </c>
      <c r="BM919">
        <v>377</v>
      </c>
      <c r="BN919">
        <f t="shared" si="136"/>
        <v>744</v>
      </c>
      <c r="BO919">
        <f t="shared" si="137"/>
        <v>760</v>
      </c>
      <c r="BP919">
        <f t="shared" si="138"/>
        <v>679</v>
      </c>
      <c r="BQ919">
        <f t="shared" si="139"/>
        <v>529</v>
      </c>
      <c r="BR919">
        <f>IF(ISNUMBER(VLOOKUP($A919,[1]Blad1!$A$2:$C$116,2,FALSE)),ROUND(VLOOKUP($A919,[1]Blad1!$A$2:$C$116,2,FALSE)*AT919/SUM($AT919:$AW919),0),AT919)</f>
        <v>513</v>
      </c>
      <c r="BS919">
        <f>IF(ISNUMBER(VLOOKUP($A919,[1]Blad1!$A$2:$C$116,2,FALSE)),ROUND(VLOOKUP($A919,[1]Blad1!$A$2:$C$116,2,FALSE)*AU919/SUM($AT919:$AW919),0),AU919)</f>
        <v>496</v>
      </c>
      <c r="BT919">
        <f>IF(ISNUMBER(VLOOKUP($A919,[1]Blad1!$A$2:$C$116,2,FALSE)),ROUND(VLOOKUP($A919,[1]Blad1!$A$2:$C$116,2,FALSE)*AV919/SUM($AT919:$AW919),0),AV919)</f>
        <v>469</v>
      </c>
      <c r="BU919">
        <f>IF(ISNUMBER(VLOOKUP($A919,[1]Blad1!$A$2:$C$116,2,FALSE)),ROUND(VLOOKUP($A919,[1]Blad1!$A$2:$C$116,2,FALSE)*AW919/SUM($AT919:$AW919),0),AW919)</f>
        <v>436</v>
      </c>
      <c r="BV919">
        <f t="shared" si="140"/>
        <v>775</v>
      </c>
      <c r="BW919">
        <f t="shared" si="141"/>
        <v>791</v>
      </c>
      <c r="BX919">
        <f t="shared" si="142"/>
        <v>707</v>
      </c>
      <c r="BY919">
        <f t="shared" si="143"/>
        <v>550</v>
      </c>
      <c r="BZ919">
        <f>IF(ISNUMBER(VLOOKUP($A919,[1]Blad1!$A$2:$C$116,2,FALSE)),ROUND(VLOOKUP($A919,[1]Blad1!$A$2:$C$116,2,FALSE)*BB919/SUM($AT919:$AW919),0),BB919)</f>
        <v>492</v>
      </c>
      <c r="CA919">
        <f>IF(ISNUMBER(VLOOKUP($A919,[1]Blad1!$A$2:$C$116,2,FALSE)),ROUND(VLOOKUP($A919,[1]Blad1!$A$2:$C$116,2,FALSE)*BC919/SUM($AT919:$AW919),0),BC919)</f>
        <v>475</v>
      </c>
      <c r="CB919">
        <f>IF(ISNUMBER(VLOOKUP($A919,[1]Blad1!$A$2:$C$116,2,FALSE)),ROUND(VLOOKUP($A919,[1]Blad1!$A$2:$C$116,2,FALSE)*BD919/SUM($AT919:$AW919),0),BD919)</f>
        <v>449</v>
      </c>
      <c r="CC919">
        <f>IF(ISNUMBER(VLOOKUP($A919,[1]Blad1!$A$2:$C$116,2,FALSE)),ROUND(VLOOKUP($A919,[1]Blad1!$A$2:$C$116,2,FALSE)*BE919/SUM($AT919:$AW919),0),BE919)</f>
        <v>417</v>
      </c>
      <c r="CH919">
        <f>IF(ISNUMBER(VLOOKUP($A919,[1]Blad1!$A$2:$C$116,2,FALSE)),ROUND(VLOOKUP($A919,[1]Blad1!$A$2:$C$116,2,FALSE)*BJ919/SUM($AT919:$AW919),0),BJ919)</f>
        <v>444</v>
      </c>
      <c r="CI919">
        <f>IF(ISNUMBER(VLOOKUP($A919,[1]Blad1!$A$2:$C$116,2,FALSE)),ROUND(VLOOKUP($A919,[1]Blad1!$A$2:$C$116,2,FALSE)*BK919/SUM($AT919:$AW919),0),BK919)</f>
        <v>429</v>
      </c>
      <c r="CJ919">
        <f>IF(ISNUMBER(VLOOKUP($A919,[1]Blad1!$A$2:$C$116,2,FALSE)),ROUND(VLOOKUP($A919,[1]Blad1!$A$2:$C$116,2,FALSE)*BL919/SUM($AT919:$AW919),0),BL919)</f>
        <v>405</v>
      </c>
      <c r="CK919">
        <f>IF(ISNUMBER(VLOOKUP($A919,[1]Blad1!$A$2:$C$116,2,FALSE)),ROUND(VLOOKUP($A919,[1]Blad1!$A$2:$C$116,2,FALSE)*BM919/SUM($AT919:$AW919),0),BM919)</f>
        <v>377</v>
      </c>
    </row>
    <row r="920" spans="1:89" x14ac:dyDescent="0.3">
      <c r="A920">
        <v>919</v>
      </c>
      <c r="B920" t="s">
        <v>983</v>
      </c>
      <c r="C920">
        <v>407</v>
      </c>
      <c r="D920" t="s">
        <v>1274</v>
      </c>
      <c r="G920" t="s">
        <v>2834</v>
      </c>
      <c r="H920" t="s">
        <v>3327</v>
      </c>
      <c r="I920" t="s">
        <v>3487</v>
      </c>
      <c r="J920" t="s">
        <v>3554</v>
      </c>
      <c r="K920">
        <v>1613</v>
      </c>
      <c r="L920">
        <v>100</v>
      </c>
      <c r="M920">
        <v>3</v>
      </c>
      <c r="N920">
        <v>7515</v>
      </c>
      <c r="O920">
        <v>4088</v>
      </c>
      <c r="P920">
        <v>2906</v>
      </c>
      <c r="Q920">
        <v>1145</v>
      </c>
      <c r="R920">
        <v>1106</v>
      </c>
      <c r="S920">
        <v>1016</v>
      </c>
      <c r="T920">
        <v>888</v>
      </c>
      <c r="U920">
        <v>804</v>
      </c>
      <c r="V920">
        <v>759</v>
      </c>
      <c r="W920">
        <v>708</v>
      </c>
      <c r="X920">
        <v>649</v>
      </c>
      <c r="Y920">
        <v>1247</v>
      </c>
      <c r="Z920">
        <v>395</v>
      </c>
      <c r="AA920">
        <v>397</v>
      </c>
      <c r="AB920">
        <v>380</v>
      </c>
      <c r="AC920">
        <v>343</v>
      </c>
      <c r="AD920">
        <v>1335</v>
      </c>
      <c r="AE920">
        <v>1361</v>
      </c>
      <c r="AF920">
        <v>1171</v>
      </c>
      <c r="AG920">
        <v>1.005063291139241</v>
      </c>
      <c r="AH920">
        <v>0.96202531645569622</v>
      </c>
      <c r="AI920">
        <v>0.8683544303797468</v>
      </c>
      <c r="AJ920">
        <v>1.070569366479551</v>
      </c>
      <c r="AK920">
        <v>1.0914194065757821</v>
      </c>
      <c r="AL920">
        <v>0.93905372894947869</v>
      </c>
      <c r="AM920">
        <v>7056.9887730553328</v>
      </c>
      <c r="AN920">
        <v>2523.4379746835439</v>
      </c>
      <c r="AO920">
        <v>3838.8516439454688</v>
      </c>
      <c r="AP920">
        <v>1225</v>
      </c>
      <c r="AQ920">
        <v>1184</v>
      </c>
      <c r="AR920">
        <v>1087</v>
      </c>
      <c r="AS920">
        <v>950</v>
      </c>
      <c r="AT920">
        <v>783</v>
      </c>
      <c r="AU920">
        <v>756</v>
      </c>
      <c r="AV920">
        <v>716</v>
      </c>
      <c r="AW920">
        <v>670</v>
      </c>
      <c r="AX920">
        <v>1249</v>
      </c>
      <c r="AY920">
        <v>1207</v>
      </c>
      <c r="AZ920">
        <v>1108</v>
      </c>
      <c r="BA920">
        <v>969</v>
      </c>
      <c r="BB920">
        <v>751</v>
      </c>
      <c r="BC920">
        <v>723</v>
      </c>
      <c r="BD920">
        <v>686</v>
      </c>
      <c r="BE920">
        <v>640</v>
      </c>
      <c r="BF920">
        <v>1075</v>
      </c>
      <c r="BG920">
        <v>1038</v>
      </c>
      <c r="BH920">
        <v>954</v>
      </c>
      <c r="BI920">
        <v>833</v>
      </c>
      <c r="BJ920">
        <v>677</v>
      </c>
      <c r="BK920">
        <v>653</v>
      </c>
      <c r="BL920">
        <v>619</v>
      </c>
      <c r="BM920">
        <v>578</v>
      </c>
      <c r="BN920">
        <f t="shared" si="136"/>
        <v>1225</v>
      </c>
      <c r="BO920">
        <f t="shared" si="137"/>
        <v>1184</v>
      </c>
      <c r="BP920">
        <f t="shared" si="138"/>
        <v>1087</v>
      </c>
      <c r="BQ920">
        <f t="shared" si="139"/>
        <v>950</v>
      </c>
      <c r="BR920">
        <f>IF(ISNUMBER(VLOOKUP($A920,[1]Blad1!$A$2:$C$116,2,FALSE)),ROUND(VLOOKUP($A920,[1]Blad1!$A$2:$C$116,2,FALSE)*AT920/SUM($AT920:$AW920),0),AT920)</f>
        <v>783</v>
      </c>
      <c r="BS920">
        <f>IF(ISNUMBER(VLOOKUP($A920,[1]Blad1!$A$2:$C$116,2,FALSE)),ROUND(VLOOKUP($A920,[1]Blad1!$A$2:$C$116,2,FALSE)*AU920/SUM($AT920:$AW920),0),AU920)</f>
        <v>756</v>
      </c>
      <c r="BT920">
        <f>IF(ISNUMBER(VLOOKUP($A920,[1]Blad1!$A$2:$C$116,2,FALSE)),ROUND(VLOOKUP($A920,[1]Blad1!$A$2:$C$116,2,FALSE)*AV920/SUM($AT920:$AW920),0),AV920)</f>
        <v>716</v>
      </c>
      <c r="BU920">
        <f>IF(ISNUMBER(VLOOKUP($A920,[1]Blad1!$A$2:$C$116,2,FALSE)),ROUND(VLOOKUP($A920,[1]Blad1!$A$2:$C$116,2,FALSE)*AW920/SUM($AT920:$AW920),0),AW920)</f>
        <v>670</v>
      </c>
      <c r="BV920">
        <f t="shared" si="140"/>
        <v>1249</v>
      </c>
      <c r="BW920">
        <f t="shared" si="141"/>
        <v>1207</v>
      </c>
      <c r="BX920">
        <f t="shared" si="142"/>
        <v>1108</v>
      </c>
      <c r="BY920">
        <f t="shared" si="143"/>
        <v>969</v>
      </c>
      <c r="BZ920">
        <f>IF(ISNUMBER(VLOOKUP($A920,[1]Blad1!$A$2:$C$116,2,FALSE)),ROUND(VLOOKUP($A920,[1]Blad1!$A$2:$C$116,2,FALSE)*BB920/SUM($AT920:$AW920),0),BB920)</f>
        <v>751</v>
      </c>
      <c r="CA920">
        <f>IF(ISNUMBER(VLOOKUP($A920,[1]Blad1!$A$2:$C$116,2,FALSE)),ROUND(VLOOKUP($A920,[1]Blad1!$A$2:$C$116,2,FALSE)*BC920/SUM($AT920:$AW920),0),BC920)</f>
        <v>723</v>
      </c>
      <c r="CB920">
        <f>IF(ISNUMBER(VLOOKUP($A920,[1]Blad1!$A$2:$C$116,2,FALSE)),ROUND(VLOOKUP($A920,[1]Blad1!$A$2:$C$116,2,FALSE)*BD920/SUM($AT920:$AW920),0),BD920)</f>
        <v>686</v>
      </c>
      <c r="CC920">
        <f>IF(ISNUMBER(VLOOKUP($A920,[1]Blad1!$A$2:$C$116,2,FALSE)),ROUND(VLOOKUP($A920,[1]Blad1!$A$2:$C$116,2,FALSE)*BE920/SUM($AT920:$AW920),0),BE920)</f>
        <v>640</v>
      </c>
      <c r="CH920">
        <f>IF(ISNUMBER(VLOOKUP($A920,[1]Blad1!$A$2:$C$116,2,FALSE)),ROUND(VLOOKUP($A920,[1]Blad1!$A$2:$C$116,2,FALSE)*BJ920/SUM($AT920:$AW920),0),BJ920)</f>
        <v>677</v>
      </c>
      <c r="CI920">
        <f>IF(ISNUMBER(VLOOKUP($A920,[1]Blad1!$A$2:$C$116,2,FALSE)),ROUND(VLOOKUP($A920,[1]Blad1!$A$2:$C$116,2,FALSE)*BK920/SUM($AT920:$AW920),0),BK920)</f>
        <v>653</v>
      </c>
      <c r="CJ920">
        <f>IF(ISNUMBER(VLOOKUP($A920,[1]Blad1!$A$2:$C$116,2,FALSE)),ROUND(VLOOKUP($A920,[1]Blad1!$A$2:$C$116,2,FALSE)*BL920/SUM($AT920:$AW920),0),BL920)</f>
        <v>619</v>
      </c>
      <c r="CK920">
        <f>IF(ISNUMBER(VLOOKUP($A920,[1]Blad1!$A$2:$C$116,2,FALSE)),ROUND(VLOOKUP($A920,[1]Blad1!$A$2:$C$116,2,FALSE)*BM920/SUM($AT920:$AW920),0),BM920)</f>
        <v>578</v>
      </c>
    </row>
    <row r="921" spans="1:89" x14ac:dyDescent="0.3">
      <c r="A921">
        <v>920</v>
      </c>
      <c r="B921" t="s">
        <v>984</v>
      </c>
      <c r="C921">
        <v>408</v>
      </c>
      <c r="D921" t="s">
        <v>1274</v>
      </c>
      <c r="G921" t="s">
        <v>2835</v>
      </c>
      <c r="H921" t="s">
        <v>3328</v>
      </c>
      <c r="I921" t="s">
        <v>3487</v>
      </c>
      <c r="J921" t="s">
        <v>3554</v>
      </c>
      <c r="K921">
        <v>1616</v>
      </c>
      <c r="L921">
        <v>130</v>
      </c>
      <c r="M921">
        <v>5</v>
      </c>
      <c r="N921">
        <v>1535</v>
      </c>
      <c r="O921">
        <v>859</v>
      </c>
      <c r="P921">
        <v>945</v>
      </c>
      <c r="Q921">
        <v>203</v>
      </c>
      <c r="R921">
        <v>222</v>
      </c>
      <c r="S921">
        <v>226</v>
      </c>
      <c r="T921">
        <v>214</v>
      </c>
      <c r="U921">
        <v>110</v>
      </c>
      <c r="V921">
        <v>174</v>
      </c>
      <c r="W921">
        <v>264</v>
      </c>
      <c r="X921">
        <v>372</v>
      </c>
      <c r="Y921">
        <v>1378</v>
      </c>
      <c r="Z921">
        <v>945</v>
      </c>
      <c r="AA921">
        <v>887</v>
      </c>
      <c r="AB921">
        <v>848</v>
      </c>
      <c r="AC921">
        <v>760</v>
      </c>
      <c r="AD921">
        <v>1455</v>
      </c>
      <c r="AE921">
        <v>1454</v>
      </c>
      <c r="AF921">
        <v>1383</v>
      </c>
      <c r="AG921">
        <v>0.93862433862433858</v>
      </c>
      <c r="AH921">
        <v>0.89735449735449735</v>
      </c>
      <c r="AI921">
        <v>0.80423280423280419</v>
      </c>
      <c r="AJ921">
        <v>1.0558780841799711</v>
      </c>
      <c r="AK921">
        <v>1.0551523947750361</v>
      </c>
      <c r="AL921">
        <v>1.003628447024673</v>
      </c>
      <c r="AM921">
        <v>1540.569666182874</v>
      </c>
      <c r="AN921">
        <v>760</v>
      </c>
      <c r="AO921">
        <v>862.1168359941945</v>
      </c>
      <c r="AP921">
        <v>214</v>
      </c>
      <c r="AQ921">
        <v>234</v>
      </c>
      <c r="AR921">
        <v>238</v>
      </c>
      <c r="AS921">
        <v>225</v>
      </c>
      <c r="AT921">
        <v>100</v>
      </c>
      <c r="AU921">
        <v>161</v>
      </c>
      <c r="AV921">
        <v>250</v>
      </c>
      <c r="AW921">
        <v>358</v>
      </c>
      <c r="AX921">
        <v>214</v>
      </c>
      <c r="AY921">
        <v>234</v>
      </c>
      <c r="AZ921">
        <v>238</v>
      </c>
      <c r="BA921">
        <v>225</v>
      </c>
      <c r="BB921">
        <v>95</v>
      </c>
      <c r="BC921">
        <v>154</v>
      </c>
      <c r="BD921">
        <v>239</v>
      </c>
      <c r="BE921">
        <v>342</v>
      </c>
      <c r="BF921">
        <v>203</v>
      </c>
      <c r="BG921">
        <v>222</v>
      </c>
      <c r="BH921">
        <v>226</v>
      </c>
      <c r="BI921">
        <v>214</v>
      </c>
      <c r="BJ921">
        <v>86</v>
      </c>
      <c r="BK921">
        <v>138</v>
      </c>
      <c r="BL921">
        <v>214</v>
      </c>
      <c r="BM921">
        <v>307</v>
      </c>
      <c r="BN921">
        <f t="shared" si="136"/>
        <v>214</v>
      </c>
      <c r="BO921">
        <f t="shared" si="137"/>
        <v>234</v>
      </c>
      <c r="BP921">
        <f t="shared" si="138"/>
        <v>238</v>
      </c>
      <c r="BQ921">
        <f t="shared" si="139"/>
        <v>225</v>
      </c>
      <c r="BR921">
        <f>IF(ISNUMBER(VLOOKUP($A921,[1]Blad1!$A$2:$C$116,2,FALSE)),ROUND(VLOOKUP($A921,[1]Blad1!$A$2:$C$116,2,FALSE)*AT921/SUM($AT921:$AW921),0),AT921)</f>
        <v>100</v>
      </c>
      <c r="BS921">
        <f>IF(ISNUMBER(VLOOKUP($A921,[1]Blad1!$A$2:$C$116,2,FALSE)),ROUND(VLOOKUP($A921,[1]Blad1!$A$2:$C$116,2,FALSE)*AU921/SUM($AT921:$AW921),0),AU921)</f>
        <v>161</v>
      </c>
      <c r="BT921">
        <f>IF(ISNUMBER(VLOOKUP($A921,[1]Blad1!$A$2:$C$116,2,FALSE)),ROUND(VLOOKUP($A921,[1]Blad1!$A$2:$C$116,2,FALSE)*AV921/SUM($AT921:$AW921),0),AV921)</f>
        <v>250</v>
      </c>
      <c r="BU921">
        <f>IF(ISNUMBER(VLOOKUP($A921,[1]Blad1!$A$2:$C$116,2,FALSE)),ROUND(VLOOKUP($A921,[1]Blad1!$A$2:$C$116,2,FALSE)*AW921/SUM($AT921:$AW921),0),AW921)</f>
        <v>358</v>
      </c>
      <c r="BV921">
        <f t="shared" si="140"/>
        <v>214</v>
      </c>
      <c r="BW921">
        <f t="shared" si="141"/>
        <v>234</v>
      </c>
      <c r="BX921">
        <f t="shared" si="142"/>
        <v>238</v>
      </c>
      <c r="BY921">
        <f t="shared" si="143"/>
        <v>225</v>
      </c>
      <c r="BZ921">
        <f>IF(ISNUMBER(VLOOKUP($A921,[1]Blad1!$A$2:$C$116,2,FALSE)),ROUND(VLOOKUP($A921,[1]Blad1!$A$2:$C$116,2,FALSE)*BB921/SUM($AT921:$AW921),0),BB921)</f>
        <v>95</v>
      </c>
      <c r="CA921">
        <f>IF(ISNUMBER(VLOOKUP($A921,[1]Blad1!$A$2:$C$116,2,FALSE)),ROUND(VLOOKUP($A921,[1]Blad1!$A$2:$C$116,2,FALSE)*BC921/SUM($AT921:$AW921),0),BC921)</f>
        <v>154</v>
      </c>
      <c r="CB921">
        <f>IF(ISNUMBER(VLOOKUP($A921,[1]Blad1!$A$2:$C$116,2,FALSE)),ROUND(VLOOKUP($A921,[1]Blad1!$A$2:$C$116,2,FALSE)*BD921/SUM($AT921:$AW921),0),BD921)</f>
        <v>239</v>
      </c>
      <c r="CC921">
        <f>IF(ISNUMBER(VLOOKUP($A921,[1]Blad1!$A$2:$C$116,2,FALSE)),ROUND(VLOOKUP($A921,[1]Blad1!$A$2:$C$116,2,FALSE)*BE921/SUM($AT921:$AW921),0),BE921)</f>
        <v>342</v>
      </c>
      <c r="CH921">
        <f>IF(ISNUMBER(VLOOKUP($A921,[1]Blad1!$A$2:$C$116,2,FALSE)),ROUND(VLOOKUP($A921,[1]Blad1!$A$2:$C$116,2,FALSE)*BJ921/SUM($AT921:$AW921),0),BJ921)</f>
        <v>86</v>
      </c>
      <c r="CI921">
        <f>IF(ISNUMBER(VLOOKUP($A921,[1]Blad1!$A$2:$C$116,2,FALSE)),ROUND(VLOOKUP($A921,[1]Blad1!$A$2:$C$116,2,FALSE)*BK921/SUM($AT921:$AW921),0),BK921)</f>
        <v>138</v>
      </c>
      <c r="CJ921">
        <f>IF(ISNUMBER(VLOOKUP($A921,[1]Blad1!$A$2:$C$116,2,FALSE)),ROUND(VLOOKUP($A921,[1]Blad1!$A$2:$C$116,2,FALSE)*BL921/SUM($AT921:$AW921),0),BL921)</f>
        <v>214</v>
      </c>
      <c r="CK921">
        <f>IF(ISNUMBER(VLOOKUP($A921,[1]Blad1!$A$2:$C$116,2,FALSE)),ROUND(VLOOKUP($A921,[1]Blad1!$A$2:$C$116,2,FALSE)*BM921/SUM($AT921:$AW921),0),BM921)</f>
        <v>307</v>
      </c>
    </row>
    <row r="922" spans="1:89" x14ac:dyDescent="0.3">
      <c r="A922">
        <v>921</v>
      </c>
      <c r="B922" t="s">
        <v>985</v>
      </c>
      <c r="C922">
        <v>409</v>
      </c>
      <c r="D922" t="s">
        <v>1274</v>
      </c>
      <c r="G922" t="s">
        <v>2836</v>
      </c>
      <c r="H922" t="s">
        <v>3329</v>
      </c>
      <c r="I922" t="s">
        <v>3487</v>
      </c>
      <c r="J922" t="s">
        <v>3554</v>
      </c>
      <c r="K922">
        <v>1619</v>
      </c>
      <c r="L922">
        <v>130</v>
      </c>
      <c r="M922">
        <v>5</v>
      </c>
      <c r="N922">
        <v>1390</v>
      </c>
      <c r="O922">
        <v>774</v>
      </c>
      <c r="P922">
        <v>269</v>
      </c>
      <c r="Q922">
        <v>209</v>
      </c>
      <c r="R922">
        <v>212</v>
      </c>
      <c r="S922">
        <v>201</v>
      </c>
      <c r="T922">
        <v>179</v>
      </c>
      <c r="U922">
        <v>46</v>
      </c>
      <c r="V922">
        <v>60</v>
      </c>
      <c r="W922">
        <v>73</v>
      </c>
      <c r="X922">
        <v>86</v>
      </c>
      <c r="Y922">
        <v>1420</v>
      </c>
      <c r="Z922">
        <v>269</v>
      </c>
      <c r="AA922">
        <v>281</v>
      </c>
      <c r="AB922">
        <v>269</v>
      </c>
      <c r="AC922">
        <v>242</v>
      </c>
      <c r="AD922">
        <v>1341</v>
      </c>
      <c r="AE922">
        <v>1295</v>
      </c>
      <c r="AF922">
        <v>1193</v>
      </c>
      <c r="AG922">
        <v>1.044609665427509</v>
      </c>
      <c r="AH922">
        <v>1</v>
      </c>
      <c r="AI922">
        <v>0.8996282527881041</v>
      </c>
      <c r="AJ922">
        <v>0.94436619718309855</v>
      </c>
      <c r="AK922">
        <v>0.9119718309859155</v>
      </c>
      <c r="AL922">
        <v>0.84014084507042253</v>
      </c>
      <c r="AM922">
        <v>1167.7957746478869</v>
      </c>
      <c r="AN922">
        <v>242</v>
      </c>
      <c r="AO922">
        <v>650.26901408450703</v>
      </c>
      <c r="AP922">
        <v>197</v>
      </c>
      <c r="AQ922">
        <v>200</v>
      </c>
      <c r="AR922">
        <v>189</v>
      </c>
      <c r="AS922">
        <v>169</v>
      </c>
      <c r="AT922">
        <v>46</v>
      </c>
      <c r="AU922">
        <v>61</v>
      </c>
      <c r="AV922">
        <v>76</v>
      </c>
      <c r="AW922">
        <v>91</v>
      </c>
      <c r="AX922">
        <v>190</v>
      </c>
      <c r="AY922">
        <v>193</v>
      </c>
      <c r="AZ922">
        <v>183</v>
      </c>
      <c r="BA922">
        <v>163</v>
      </c>
      <c r="BB922">
        <v>45</v>
      </c>
      <c r="BC922">
        <v>60</v>
      </c>
      <c r="BD922">
        <v>73</v>
      </c>
      <c r="BE922">
        <v>88</v>
      </c>
      <c r="BF922">
        <v>175</v>
      </c>
      <c r="BG922">
        <v>178</v>
      </c>
      <c r="BH922">
        <v>168</v>
      </c>
      <c r="BI922">
        <v>150</v>
      </c>
      <c r="BJ922">
        <v>40</v>
      </c>
      <c r="BK922">
        <v>53</v>
      </c>
      <c r="BL922">
        <v>66</v>
      </c>
      <c r="BM922">
        <v>79</v>
      </c>
      <c r="BN922">
        <f t="shared" si="136"/>
        <v>197</v>
      </c>
      <c r="BO922">
        <f t="shared" si="137"/>
        <v>200</v>
      </c>
      <c r="BP922">
        <f t="shared" si="138"/>
        <v>189</v>
      </c>
      <c r="BQ922">
        <f t="shared" si="139"/>
        <v>169</v>
      </c>
      <c r="BR922">
        <f>IF(ISNUMBER(VLOOKUP($A922,[1]Blad1!$A$2:$C$116,2,FALSE)),ROUND(VLOOKUP($A922,[1]Blad1!$A$2:$C$116,2,FALSE)*AT922/SUM($AT922:$AW922),0),AT922)</f>
        <v>46</v>
      </c>
      <c r="BS922">
        <f>IF(ISNUMBER(VLOOKUP($A922,[1]Blad1!$A$2:$C$116,2,FALSE)),ROUND(VLOOKUP($A922,[1]Blad1!$A$2:$C$116,2,FALSE)*AU922/SUM($AT922:$AW922),0),AU922)</f>
        <v>61</v>
      </c>
      <c r="BT922">
        <f>IF(ISNUMBER(VLOOKUP($A922,[1]Blad1!$A$2:$C$116,2,FALSE)),ROUND(VLOOKUP($A922,[1]Blad1!$A$2:$C$116,2,FALSE)*AV922/SUM($AT922:$AW922),0),AV922)</f>
        <v>76</v>
      </c>
      <c r="BU922">
        <f>IF(ISNUMBER(VLOOKUP($A922,[1]Blad1!$A$2:$C$116,2,FALSE)),ROUND(VLOOKUP($A922,[1]Blad1!$A$2:$C$116,2,FALSE)*AW922/SUM($AT922:$AW922),0),AW922)</f>
        <v>91</v>
      </c>
      <c r="BV922">
        <f t="shared" si="140"/>
        <v>190</v>
      </c>
      <c r="BW922">
        <f t="shared" si="141"/>
        <v>193</v>
      </c>
      <c r="BX922">
        <f t="shared" si="142"/>
        <v>183</v>
      </c>
      <c r="BY922">
        <f t="shared" si="143"/>
        <v>163</v>
      </c>
      <c r="BZ922">
        <f>IF(ISNUMBER(VLOOKUP($A922,[1]Blad1!$A$2:$C$116,2,FALSE)),ROUND(VLOOKUP($A922,[1]Blad1!$A$2:$C$116,2,FALSE)*BB922/SUM($AT922:$AW922),0),BB922)</f>
        <v>45</v>
      </c>
      <c r="CA922">
        <f>IF(ISNUMBER(VLOOKUP($A922,[1]Blad1!$A$2:$C$116,2,FALSE)),ROUND(VLOOKUP($A922,[1]Blad1!$A$2:$C$116,2,FALSE)*BC922/SUM($AT922:$AW922),0),BC922)</f>
        <v>60</v>
      </c>
      <c r="CB922">
        <f>IF(ISNUMBER(VLOOKUP($A922,[1]Blad1!$A$2:$C$116,2,FALSE)),ROUND(VLOOKUP($A922,[1]Blad1!$A$2:$C$116,2,FALSE)*BD922/SUM($AT922:$AW922),0),BD922)</f>
        <v>73</v>
      </c>
      <c r="CC922">
        <f>IF(ISNUMBER(VLOOKUP($A922,[1]Blad1!$A$2:$C$116,2,FALSE)),ROUND(VLOOKUP($A922,[1]Blad1!$A$2:$C$116,2,FALSE)*BE922/SUM($AT922:$AW922),0),BE922)</f>
        <v>88</v>
      </c>
      <c r="CH922">
        <f>IF(ISNUMBER(VLOOKUP($A922,[1]Blad1!$A$2:$C$116,2,FALSE)),ROUND(VLOOKUP($A922,[1]Blad1!$A$2:$C$116,2,FALSE)*BJ922/SUM($AT922:$AW922),0),BJ922)</f>
        <v>40</v>
      </c>
      <c r="CI922">
        <f>IF(ISNUMBER(VLOOKUP($A922,[1]Blad1!$A$2:$C$116,2,FALSE)),ROUND(VLOOKUP($A922,[1]Blad1!$A$2:$C$116,2,FALSE)*BK922/SUM($AT922:$AW922),0),BK922)</f>
        <v>53</v>
      </c>
      <c r="CJ922">
        <f>IF(ISNUMBER(VLOOKUP($A922,[1]Blad1!$A$2:$C$116,2,FALSE)),ROUND(VLOOKUP($A922,[1]Blad1!$A$2:$C$116,2,FALSE)*BL922/SUM($AT922:$AW922),0),BL922)</f>
        <v>66</v>
      </c>
      <c r="CK922">
        <f>IF(ISNUMBER(VLOOKUP($A922,[1]Blad1!$A$2:$C$116,2,FALSE)),ROUND(VLOOKUP($A922,[1]Blad1!$A$2:$C$116,2,FALSE)*BM922/SUM($AT922:$AW922),0),BM922)</f>
        <v>79</v>
      </c>
    </row>
    <row r="923" spans="1:89" x14ac:dyDescent="0.3">
      <c r="A923">
        <v>922</v>
      </c>
      <c r="B923" t="s">
        <v>986</v>
      </c>
      <c r="C923">
        <v>410</v>
      </c>
      <c r="D923" t="s">
        <v>1274</v>
      </c>
      <c r="G923" t="s">
        <v>2837</v>
      </c>
      <c r="H923" t="s">
        <v>3330</v>
      </c>
      <c r="I923" t="s">
        <v>3487</v>
      </c>
      <c r="J923" t="s">
        <v>3554</v>
      </c>
      <c r="K923">
        <v>1618</v>
      </c>
      <c r="L923">
        <v>130</v>
      </c>
      <c r="M923">
        <v>5</v>
      </c>
      <c r="N923">
        <v>1315</v>
      </c>
      <c r="O923">
        <v>736</v>
      </c>
      <c r="P923">
        <v>1222</v>
      </c>
      <c r="Q923">
        <v>187</v>
      </c>
      <c r="R923">
        <v>182</v>
      </c>
      <c r="S923">
        <v>181</v>
      </c>
      <c r="T923">
        <v>184</v>
      </c>
      <c r="U923">
        <v>309</v>
      </c>
      <c r="V923">
        <v>306</v>
      </c>
      <c r="W923">
        <v>305</v>
      </c>
      <c r="X923">
        <v>303</v>
      </c>
      <c r="Y923">
        <v>1876</v>
      </c>
      <c r="Z923">
        <v>1222</v>
      </c>
      <c r="AA923">
        <v>1170</v>
      </c>
      <c r="AB923">
        <v>1127</v>
      </c>
      <c r="AC923">
        <v>1012</v>
      </c>
      <c r="AD923">
        <v>2031</v>
      </c>
      <c r="AE923">
        <v>2061</v>
      </c>
      <c r="AF923">
        <v>1824</v>
      </c>
      <c r="AG923">
        <v>0.95744680851063835</v>
      </c>
      <c r="AH923">
        <v>0.92225859247135844</v>
      </c>
      <c r="AI923">
        <v>0.8281505728314239</v>
      </c>
      <c r="AJ923">
        <v>1.0826226012793181</v>
      </c>
      <c r="AK923">
        <v>1.09861407249467</v>
      </c>
      <c r="AL923">
        <v>0.97228144989339016</v>
      </c>
      <c r="AM923">
        <v>1278.5501066098079</v>
      </c>
      <c r="AN923">
        <v>1012</v>
      </c>
      <c r="AO923">
        <v>715.59914712153522</v>
      </c>
      <c r="AP923">
        <v>202</v>
      </c>
      <c r="AQ923">
        <v>197</v>
      </c>
      <c r="AR923">
        <v>195</v>
      </c>
      <c r="AS923">
        <v>199</v>
      </c>
      <c r="AT923">
        <v>286</v>
      </c>
      <c r="AU923">
        <v>289</v>
      </c>
      <c r="AV923">
        <v>293</v>
      </c>
      <c r="AW923">
        <v>297</v>
      </c>
      <c r="AX923">
        <v>205</v>
      </c>
      <c r="AY923">
        <v>199</v>
      </c>
      <c r="AZ923">
        <v>198</v>
      </c>
      <c r="BA923">
        <v>202</v>
      </c>
      <c r="BB923">
        <v>276</v>
      </c>
      <c r="BC923">
        <v>280</v>
      </c>
      <c r="BD923">
        <v>283</v>
      </c>
      <c r="BE923">
        <v>285</v>
      </c>
      <c r="BF923">
        <v>181</v>
      </c>
      <c r="BG923">
        <v>176</v>
      </c>
      <c r="BH923">
        <v>175</v>
      </c>
      <c r="BI923">
        <v>178</v>
      </c>
      <c r="BJ923">
        <v>248</v>
      </c>
      <c r="BK923">
        <v>251</v>
      </c>
      <c r="BL923">
        <v>254</v>
      </c>
      <c r="BM923">
        <v>257</v>
      </c>
      <c r="BN923">
        <f t="shared" si="136"/>
        <v>202</v>
      </c>
      <c r="BO923">
        <f t="shared" si="137"/>
        <v>197</v>
      </c>
      <c r="BP923">
        <f t="shared" si="138"/>
        <v>195</v>
      </c>
      <c r="BQ923">
        <f t="shared" si="139"/>
        <v>199</v>
      </c>
      <c r="BR923">
        <f>IF(ISNUMBER(VLOOKUP($A923,[1]Blad1!$A$2:$C$116,2,FALSE)),ROUND(VLOOKUP($A923,[1]Blad1!$A$2:$C$116,2,FALSE)*AT923/SUM($AT923:$AW923),0),AT923)</f>
        <v>286</v>
      </c>
      <c r="BS923">
        <f>IF(ISNUMBER(VLOOKUP($A923,[1]Blad1!$A$2:$C$116,2,FALSE)),ROUND(VLOOKUP($A923,[1]Blad1!$A$2:$C$116,2,FALSE)*AU923/SUM($AT923:$AW923),0),AU923)</f>
        <v>289</v>
      </c>
      <c r="BT923">
        <f>IF(ISNUMBER(VLOOKUP($A923,[1]Blad1!$A$2:$C$116,2,FALSE)),ROUND(VLOOKUP($A923,[1]Blad1!$A$2:$C$116,2,FALSE)*AV923/SUM($AT923:$AW923),0),AV923)</f>
        <v>293</v>
      </c>
      <c r="BU923">
        <f>IF(ISNUMBER(VLOOKUP($A923,[1]Blad1!$A$2:$C$116,2,FALSE)),ROUND(VLOOKUP($A923,[1]Blad1!$A$2:$C$116,2,FALSE)*AW923/SUM($AT923:$AW923),0),AW923)</f>
        <v>297</v>
      </c>
      <c r="BV923">
        <f t="shared" si="140"/>
        <v>205</v>
      </c>
      <c r="BW923">
        <f t="shared" si="141"/>
        <v>199</v>
      </c>
      <c r="BX923">
        <f t="shared" si="142"/>
        <v>198</v>
      </c>
      <c r="BY923">
        <f t="shared" si="143"/>
        <v>202</v>
      </c>
      <c r="BZ923">
        <f>IF(ISNUMBER(VLOOKUP($A923,[1]Blad1!$A$2:$C$116,2,FALSE)),ROUND(VLOOKUP($A923,[1]Blad1!$A$2:$C$116,2,FALSE)*BB923/SUM($AT923:$AW923),0),BB923)</f>
        <v>276</v>
      </c>
      <c r="CA923">
        <f>IF(ISNUMBER(VLOOKUP($A923,[1]Blad1!$A$2:$C$116,2,FALSE)),ROUND(VLOOKUP($A923,[1]Blad1!$A$2:$C$116,2,FALSE)*BC923/SUM($AT923:$AW923),0),BC923)</f>
        <v>280</v>
      </c>
      <c r="CB923">
        <f>IF(ISNUMBER(VLOOKUP($A923,[1]Blad1!$A$2:$C$116,2,FALSE)),ROUND(VLOOKUP($A923,[1]Blad1!$A$2:$C$116,2,FALSE)*BD923/SUM($AT923:$AW923),0),BD923)</f>
        <v>283</v>
      </c>
      <c r="CC923">
        <f>IF(ISNUMBER(VLOOKUP($A923,[1]Blad1!$A$2:$C$116,2,FALSE)),ROUND(VLOOKUP($A923,[1]Blad1!$A$2:$C$116,2,FALSE)*BE923/SUM($AT923:$AW923),0),BE923)</f>
        <v>285</v>
      </c>
      <c r="CH923">
        <f>IF(ISNUMBER(VLOOKUP($A923,[1]Blad1!$A$2:$C$116,2,FALSE)),ROUND(VLOOKUP($A923,[1]Blad1!$A$2:$C$116,2,FALSE)*BJ923/SUM($AT923:$AW923),0),BJ923)</f>
        <v>248</v>
      </c>
      <c r="CI923">
        <f>IF(ISNUMBER(VLOOKUP($A923,[1]Blad1!$A$2:$C$116,2,FALSE)),ROUND(VLOOKUP($A923,[1]Blad1!$A$2:$C$116,2,FALSE)*BK923/SUM($AT923:$AW923),0),BK923)</f>
        <v>251</v>
      </c>
      <c r="CJ923">
        <f>IF(ISNUMBER(VLOOKUP($A923,[1]Blad1!$A$2:$C$116,2,FALSE)),ROUND(VLOOKUP($A923,[1]Blad1!$A$2:$C$116,2,FALSE)*BL923/SUM($AT923:$AW923),0),BL923)</f>
        <v>254</v>
      </c>
      <c r="CK923">
        <f>IF(ISNUMBER(VLOOKUP($A923,[1]Blad1!$A$2:$C$116,2,FALSE)),ROUND(VLOOKUP($A923,[1]Blad1!$A$2:$C$116,2,FALSE)*BM923/SUM($AT923:$AW923),0),BM923)</f>
        <v>257</v>
      </c>
    </row>
    <row r="924" spans="1:89" x14ac:dyDescent="0.3">
      <c r="A924">
        <v>923</v>
      </c>
      <c r="B924" t="s">
        <v>987</v>
      </c>
      <c r="C924">
        <v>411</v>
      </c>
      <c r="D924" t="s">
        <v>1274</v>
      </c>
      <c r="G924" t="s">
        <v>2838</v>
      </c>
      <c r="H924" t="s">
        <v>3331</v>
      </c>
      <c r="I924" t="s">
        <v>3487</v>
      </c>
      <c r="J924" t="s">
        <v>3554</v>
      </c>
      <c r="K924">
        <v>1621</v>
      </c>
      <c r="L924">
        <v>130</v>
      </c>
      <c r="M924">
        <v>5</v>
      </c>
      <c r="N924">
        <v>4270</v>
      </c>
      <c r="O924">
        <v>2318</v>
      </c>
      <c r="P924">
        <v>952</v>
      </c>
      <c r="Q924">
        <v>582</v>
      </c>
      <c r="R924">
        <v>569</v>
      </c>
      <c r="S924">
        <v>579</v>
      </c>
      <c r="T924">
        <v>616</v>
      </c>
      <c r="U924">
        <v>220</v>
      </c>
      <c r="V924">
        <v>236</v>
      </c>
      <c r="W924">
        <v>243</v>
      </c>
      <c r="X924">
        <v>249</v>
      </c>
      <c r="Y924">
        <v>3446</v>
      </c>
      <c r="Z924">
        <v>813</v>
      </c>
      <c r="AA924">
        <v>769</v>
      </c>
      <c r="AB924">
        <v>733</v>
      </c>
      <c r="AC924">
        <v>663</v>
      </c>
      <c r="AD924">
        <v>3245</v>
      </c>
      <c r="AE924">
        <v>3105</v>
      </c>
      <c r="AF924">
        <v>2901</v>
      </c>
      <c r="AG924">
        <v>0.9458794587945879</v>
      </c>
      <c r="AH924">
        <v>0.9015990159901599</v>
      </c>
      <c r="AI924">
        <v>0.81549815498154976</v>
      </c>
      <c r="AJ924">
        <v>0.9416715031921068</v>
      </c>
      <c r="AK924">
        <v>0.90104468949506678</v>
      </c>
      <c r="AL924">
        <v>0.84184561810795122</v>
      </c>
      <c r="AM924">
        <v>3594.680789320952</v>
      </c>
      <c r="AN924">
        <v>776.35424354243537</v>
      </c>
      <c r="AO924">
        <v>1951.398142774231</v>
      </c>
      <c r="AP924">
        <v>548</v>
      </c>
      <c r="AQ924">
        <v>535</v>
      </c>
      <c r="AR924">
        <v>545</v>
      </c>
      <c r="AS924">
        <v>580</v>
      </c>
      <c r="AT924">
        <v>201</v>
      </c>
      <c r="AU924">
        <v>221</v>
      </c>
      <c r="AV924">
        <v>231</v>
      </c>
      <c r="AW924">
        <v>242</v>
      </c>
      <c r="AX924">
        <v>524</v>
      </c>
      <c r="AY924">
        <v>512</v>
      </c>
      <c r="AZ924">
        <v>521</v>
      </c>
      <c r="BA924">
        <v>555</v>
      </c>
      <c r="BB924">
        <v>192</v>
      </c>
      <c r="BC924">
        <v>210</v>
      </c>
      <c r="BD924">
        <v>220</v>
      </c>
      <c r="BE924">
        <v>229</v>
      </c>
      <c r="BF924">
        <v>489</v>
      </c>
      <c r="BG924">
        <v>479</v>
      </c>
      <c r="BH924">
        <v>487</v>
      </c>
      <c r="BI924">
        <v>518</v>
      </c>
      <c r="BJ924">
        <v>173</v>
      </c>
      <c r="BK924">
        <v>190</v>
      </c>
      <c r="BL924">
        <v>200</v>
      </c>
      <c r="BM924">
        <v>207</v>
      </c>
      <c r="BN924">
        <f t="shared" si="136"/>
        <v>548</v>
      </c>
      <c r="BO924">
        <f t="shared" si="137"/>
        <v>535</v>
      </c>
      <c r="BP924">
        <f t="shared" si="138"/>
        <v>545</v>
      </c>
      <c r="BQ924">
        <f t="shared" si="139"/>
        <v>580</v>
      </c>
      <c r="BR924">
        <f>IF(ISNUMBER(VLOOKUP($A924,[1]Blad1!$A$2:$C$116,2,FALSE)),ROUND(VLOOKUP($A924,[1]Blad1!$A$2:$C$116,2,FALSE)*AT924/SUM($AT924:$AW924),0),AT924)</f>
        <v>201</v>
      </c>
      <c r="BS924">
        <f>IF(ISNUMBER(VLOOKUP($A924,[1]Blad1!$A$2:$C$116,2,FALSE)),ROUND(VLOOKUP($A924,[1]Blad1!$A$2:$C$116,2,FALSE)*AU924/SUM($AT924:$AW924),0),AU924)</f>
        <v>221</v>
      </c>
      <c r="BT924">
        <f>IF(ISNUMBER(VLOOKUP($A924,[1]Blad1!$A$2:$C$116,2,FALSE)),ROUND(VLOOKUP($A924,[1]Blad1!$A$2:$C$116,2,FALSE)*AV924/SUM($AT924:$AW924),0),AV924)</f>
        <v>231</v>
      </c>
      <c r="BU924">
        <f>IF(ISNUMBER(VLOOKUP($A924,[1]Blad1!$A$2:$C$116,2,FALSE)),ROUND(VLOOKUP($A924,[1]Blad1!$A$2:$C$116,2,FALSE)*AW924/SUM($AT924:$AW924),0),AW924)</f>
        <v>242</v>
      </c>
      <c r="BV924">
        <f t="shared" si="140"/>
        <v>524</v>
      </c>
      <c r="BW924">
        <f t="shared" si="141"/>
        <v>512</v>
      </c>
      <c r="BX924">
        <f t="shared" si="142"/>
        <v>521</v>
      </c>
      <c r="BY924">
        <f t="shared" si="143"/>
        <v>555</v>
      </c>
      <c r="BZ924">
        <f>IF(ISNUMBER(VLOOKUP($A924,[1]Blad1!$A$2:$C$116,2,FALSE)),ROUND(VLOOKUP($A924,[1]Blad1!$A$2:$C$116,2,FALSE)*BB924/SUM($AT924:$AW924),0),BB924)</f>
        <v>192</v>
      </c>
      <c r="CA924">
        <f>IF(ISNUMBER(VLOOKUP($A924,[1]Blad1!$A$2:$C$116,2,FALSE)),ROUND(VLOOKUP($A924,[1]Blad1!$A$2:$C$116,2,FALSE)*BC924/SUM($AT924:$AW924),0),BC924)</f>
        <v>210</v>
      </c>
      <c r="CB924">
        <f>IF(ISNUMBER(VLOOKUP($A924,[1]Blad1!$A$2:$C$116,2,FALSE)),ROUND(VLOOKUP($A924,[1]Blad1!$A$2:$C$116,2,FALSE)*BD924/SUM($AT924:$AW924),0),BD924)</f>
        <v>220</v>
      </c>
      <c r="CC924">
        <f>IF(ISNUMBER(VLOOKUP($A924,[1]Blad1!$A$2:$C$116,2,FALSE)),ROUND(VLOOKUP($A924,[1]Blad1!$A$2:$C$116,2,FALSE)*BE924/SUM($AT924:$AW924),0),BE924)</f>
        <v>229</v>
      </c>
      <c r="CH924">
        <f>IF(ISNUMBER(VLOOKUP($A924,[1]Blad1!$A$2:$C$116,2,FALSE)),ROUND(VLOOKUP($A924,[1]Blad1!$A$2:$C$116,2,FALSE)*BJ924/SUM($AT924:$AW924),0),BJ924)</f>
        <v>173</v>
      </c>
      <c r="CI924">
        <f>IF(ISNUMBER(VLOOKUP($A924,[1]Blad1!$A$2:$C$116,2,FALSE)),ROUND(VLOOKUP($A924,[1]Blad1!$A$2:$C$116,2,FALSE)*BK924/SUM($AT924:$AW924),0),BK924)</f>
        <v>190</v>
      </c>
      <c r="CJ924">
        <f>IF(ISNUMBER(VLOOKUP($A924,[1]Blad1!$A$2:$C$116,2,FALSE)),ROUND(VLOOKUP($A924,[1]Blad1!$A$2:$C$116,2,FALSE)*BL924/SUM($AT924:$AW924),0),BL924)</f>
        <v>200</v>
      </c>
      <c r="CK924">
        <f>IF(ISNUMBER(VLOOKUP($A924,[1]Blad1!$A$2:$C$116,2,FALSE)),ROUND(VLOOKUP($A924,[1]Blad1!$A$2:$C$116,2,FALSE)*BM924/SUM($AT924:$AW924),0),BM924)</f>
        <v>207</v>
      </c>
    </row>
    <row r="925" spans="1:89" x14ac:dyDescent="0.3">
      <c r="A925">
        <v>924</v>
      </c>
      <c r="B925" t="s">
        <v>988</v>
      </c>
      <c r="C925">
        <v>412</v>
      </c>
      <c r="D925" t="s">
        <v>1274</v>
      </c>
      <c r="G925" t="s">
        <v>2839</v>
      </c>
      <c r="H925" t="s">
        <v>3332</v>
      </c>
      <c r="I925" t="s">
        <v>3487</v>
      </c>
      <c r="J925" t="s">
        <v>3554</v>
      </c>
      <c r="K925">
        <v>1623</v>
      </c>
      <c r="L925">
        <v>170</v>
      </c>
      <c r="M925">
        <v>5</v>
      </c>
      <c r="N925">
        <v>150</v>
      </c>
      <c r="O925">
        <v>78</v>
      </c>
      <c r="P925">
        <v>5</v>
      </c>
      <c r="Q925">
        <v>27</v>
      </c>
      <c r="R925">
        <v>16</v>
      </c>
      <c r="S925">
        <v>16</v>
      </c>
      <c r="T925">
        <v>28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0</v>
      </c>
      <c r="AA925">
        <v>30</v>
      </c>
      <c r="AB925">
        <v>29</v>
      </c>
      <c r="AC925">
        <v>24</v>
      </c>
      <c r="AD925">
        <v>0</v>
      </c>
      <c r="AE925">
        <v>0</v>
      </c>
      <c r="AF925">
        <v>0</v>
      </c>
      <c r="AG925">
        <v>-1</v>
      </c>
      <c r="AH925">
        <v>-1</v>
      </c>
      <c r="AI925">
        <v>-1</v>
      </c>
      <c r="AJ925">
        <v>0</v>
      </c>
      <c r="AK925">
        <v>0</v>
      </c>
      <c r="AL925">
        <v>0</v>
      </c>
      <c r="AM925">
        <v>0</v>
      </c>
      <c r="AN925">
        <v>-5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36</v>
      </c>
      <c r="AU925">
        <v>27</v>
      </c>
      <c r="AV925">
        <v>28</v>
      </c>
      <c r="AW925">
        <v>30</v>
      </c>
      <c r="AX925">
        <v>0</v>
      </c>
      <c r="AY925">
        <v>0</v>
      </c>
      <c r="AZ925">
        <v>0</v>
      </c>
      <c r="BA925">
        <v>0</v>
      </c>
      <c r="BB925">
        <v>35</v>
      </c>
      <c r="BC925">
        <v>27</v>
      </c>
      <c r="BD925">
        <v>27</v>
      </c>
      <c r="BE925">
        <v>29</v>
      </c>
      <c r="BF925">
        <v>0</v>
      </c>
      <c r="BG925">
        <v>0</v>
      </c>
      <c r="BH925">
        <v>0</v>
      </c>
      <c r="BI925">
        <v>0</v>
      </c>
      <c r="BJ925">
        <v>29</v>
      </c>
      <c r="BK925">
        <v>22</v>
      </c>
      <c r="BL925">
        <v>22</v>
      </c>
      <c r="BM925">
        <v>24</v>
      </c>
      <c r="BN925">
        <f t="shared" si="136"/>
        <v>0</v>
      </c>
      <c r="BO925">
        <f t="shared" si="137"/>
        <v>0</v>
      </c>
      <c r="BP925">
        <f t="shared" si="138"/>
        <v>0</v>
      </c>
      <c r="BQ925">
        <f t="shared" si="139"/>
        <v>0</v>
      </c>
      <c r="BR925">
        <f>IF(ISNUMBER(VLOOKUP($A925,[1]Blad1!$A$2:$C$116,2,FALSE)),ROUND(VLOOKUP($A925,[1]Blad1!$A$2:$C$116,2,FALSE)*AT925/SUM($AT925:$AW925),0),AT925)</f>
        <v>36</v>
      </c>
      <c r="BS925">
        <f>IF(ISNUMBER(VLOOKUP($A925,[1]Blad1!$A$2:$C$116,2,FALSE)),ROUND(VLOOKUP($A925,[1]Blad1!$A$2:$C$116,2,FALSE)*AU925/SUM($AT925:$AW925),0),AU925)</f>
        <v>27</v>
      </c>
      <c r="BT925">
        <f>IF(ISNUMBER(VLOOKUP($A925,[1]Blad1!$A$2:$C$116,2,FALSE)),ROUND(VLOOKUP($A925,[1]Blad1!$A$2:$C$116,2,FALSE)*AV925/SUM($AT925:$AW925),0),AV925)</f>
        <v>28</v>
      </c>
      <c r="BU925">
        <f>IF(ISNUMBER(VLOOKUP($A925,[1]Blad1!$A$2:$C$116,2,FALSE)),ROUND(VLOOKUP($A925,[1]Blad1!$A$2:$C$116,2,FALSE)*AW925/SUM($AT925:$AW925),0),AW925)</f>
        <v>30</v>
      </c>
      <c r="BV925">
        <f t="shared" si="140"/>
        <v>0</v>
      </c>
      <c r="BW925">
        <f t="shared" si="141"/>
        <v>0</v>
      </c>
      <c r="BX925">
        <f t="shared" si="142"/>
        <v>0</v>
      </c>
      <c r="BY925">
        <f t="shared" si="143"/>
        <v>0</v>
      </c>
      <c r="BZ925">
        <f>IF(ISNUMBER(VLOOKUP($A925,[1]Blad1!$A$2:$C$116,2,FALSE)),ROUND(VLOOKUP($A925,[1]Blad1!$A$2:$C$116,2,FALSE)*BB925/SUM($AT925:$AW925),0),BB925)</f>
        <v>35</v>
      </c>
      <c r="CA925">
        <f>IF(ISNUMBER(VLOOKUP($A925,[1]Blad1!$A$2:$C$116,2,FALSE)),ROUND(VLOOKUP($A925,[1]Blad1!$A$2:$C$116,2,FALSE)*BC925/SUM($AT925:$AW925),0),BC925)</f>
        <v>27</v>
      </c>
      <c r="CB925">
        <f>IF(ISNUMBER(VLOOKUP($A925,[1]Blad1!$A$2:$C$116,2,FALSE)),ROUND(VLOOKUP($A925,[1]Blad1!$A$2:$C$116,2,FALSE)*BD925/SUM($AT925:$AW925),0),BD925)</f>
        <v>27</v>
      </c>
      <c r="CC925">
        <f>IF(ISNUMBER(VLOOKUP($A925,[1]Blad1!$A$2:$C$116,2,FALSE)),ROUND(VLOOKUP($A925,[1]Blad1!$A$2:$C$116,2,FALSE)*BE925/SUM($AT925:$AW925),0),BE925)</f>
        <v>29</v>
      </c>
      <c r="CH925">
        <f>IF(ISNUMBER(VLOOKUP($A925,[1]Blad1!$A$2:$C$116,2,FALSE)),ROUND(VLOOKUP($A925,[1]Blad1!$A$2:$C$116,2,FALSE)*BJ925/SUM($AT925:$AW925),0),BJ925)</f>
        <v>29</v>
      </c>
      <c r="CI925">
        <f>IF(ISNUMBER(VLOOKUP($A925,[1]Blad1!$A$2:$C$116,2,FALSE)),ROUND(VLOOKUP($A925,[1]Blad1!$A$2:$C$116,2,FALSE)*BK925/SUM($AT925:$AW925),0),BK925)</f>
        <v>22</v>
      </c>
      <c r="CJ925">
        <f>IF(ISNUMBER(VLOOKUP($A925,[1]Blad1!$A$2:$C$116,2,FALSE)),ROUND(VLOOKUP($A925,[1]Blad1!$A$2:$C$116,2,FALSE)*BL925/SUM($AT925:$AW925),0),BL925)</f>
        <v>22</v>
      </c>
      <c r="CK925">
        <f>IF(ISNUMBER(VLOOKUP($A925,[1]Blad1!$A$2:$C$116,2,FALSE)),ROUND(VLOOKUP($A925,[1]Blad1!$A$2:$C$116,2,FALSE)*BM925/SUM($AT925:$AW925),0),BM925)</f>
        <v>24</v>
      </c>
    </row>
    <row r="926" spans="1:89" x14ac:dyDescent="0.3">
      <c r="A926">
        <v>925</v>
      </c>
      <c r="B926" t="s">
        <v>989</v>
      </c>
      <c r="C926">
        <v>413</v>
      </c>
      <c r="D926" t="s">
        <v>1274</v>
      </c>
      <c r="G926" t="s">
        <v>2840</v>
      </c>
      <c r="H926" t="s">
        <v>3333</v>
      </c>
      <c r="I926" t="s">
        <v>3488</v>
      </c>
      <c r="J926" t="s">
        <v>3555</v>
      </c>
      <c r="K926">
        <v>1157</v>
      </c>
      <c r="L926">
        <v>140</v>
      </c>
      <c r="M926">
        <v>5</v>
      </c>
      <c r="N926">
        <v>535</v>
      </c>
      <c r="O926">
        <v>295</v>
      </c>
      <c r="P926">
        <v>112</v>
      </c>
      <c r="Q926">
        <v>72</v>
      </c>
      <c r="R926">
        <v>80</v>
      </c>
      <c r="S926">
        <v>78</v>
      </c>
      <c r="T926">
        <v>67</v>
      </c>
      <c r="U926">
        <v>31</v>
      </c>
      <c r="V926">
        <v>29</v>
      </c>
      <c r="W926">
        <v>28</v>
      </c>
      <c r="X926">
        <v>26</v>
      </c>
      <c r="Y926">
        <v>537</v>
      </c>
      <c r="Z926">
        <v>112</v>
      </c>
      <c r="AA926">
        <v>116</v>
      </c>
      <c r="AB926">
        <v>113</v>
      </c>
      <c r="AC926">
        <v>101</v>
      </c>
      <c r="AD926">
        <v>612</v>
      </c>
      <c r="AE926">
        <v>642</v>
      </c>
      <c r="AF926">
        <v>590</v>
      </c>
      <c r="AG926">
        <v>1.035714285714286</v>
      </c>
      <c r="AH926">
        <v>1.008928571428571</v>
      </c>
      <c r="AI926">
        <v>0.9017857142857143</v>
      </c>
      <c r="AJ926">
        <v>1.1396648044692741</v>
      </c>
      <c r="AK926">
        <v>1.195530726256983</v>
      </c>
      <c r="AL926">
        <v>1.098696461824954</v>
      </c>
      <c r="AM926">
        <v>587.80260707635011</v>
      </c>
      <c r="AN926">
        <v>101</v>
      </c>
      <c r="AO926">
        <v>324.11545623836128</v>
      </c>
      <c r="AP926">
        <v>82</v>
      </c>
      <c r="AQ926">
        <v>91</v>
      </c>
      <c r="AR926">
        <v>88</v>
      </c>
      <c r="AS926">
        <v>76</v>
      </c>
      <c r="AT926">
        <v>30</v>
      </c>
      <c r="AU926">
        <v>29</v>
      </c>
      <c r="AV926">
        <v>29</v>
      </c>
      <c r="AW926">
        <v>27</v>
      </c>
      <c r="AX926">
        <v>86</v>
      </c>
      <c r="AY926">
        <v>95</v>
      </c>
      <c r="AZ926">
        <v>93</v>
      </c>
      <c r="BA926">
        <v>80</v>
      </c>
      <c r="BB926">
        <v>30</v>
      </c>
      <c r="BC926">
        <v>28</v>
      </c>
      <c r="BD926">
        <v>28</v>
      </c>
      <c r="BE926">
        <v>27</v>
      </c>
      <c r="BF926">
        <v>79</v>
      </c>
      <c r="BG926">
        <v>87</v>
      </c>
      <c r="BH926">
        <v>85</v>
      </c>
      <c r="BI926">
        <v>73</v>
      </c>
      <c r="BJ926">
        <v>26</v>
      </c>
      <c r="BK926">
        <v>25</v>
      </c>
      <c r="BL926">
        <v>25</v>
      </c>
      <c r="BM926">
        <v>24</v>
      </c>
      <c r="BN926">
        <f t="shared" si="136"/>
        <v>82</v>
      </c>
      <c r="BO926">
        <f t="shared" si="137"/>
        <v>91</v>
      </c>
      <c r="BP926">
        <f t="shared" si="138"/>
        <v>88</v>
      </c>
      <c r="BQ926">
        <f t="shared" si="139"/>
        <v>76</v>
      </c>
      <c r="BR926">
        <f>IF(ISNUMBER(VLOOKUP($A926,[1]Blad1!$A$2:$C$116,2,FALSE)),ROUND(VLOOKUP($A926,[1]Blad1!$A$2:$C$116,2,FALSE)*AT926/SUM($AT926:$AW926),0),AT926)</f>
        <v>30</v>
      </c>
      <c r="BS926">
        <f>IF(ISNUMBER(VLOOKUP($A926,[1]Blad1!$A$2:$C$116,2,FALSE)),ROUND(VLOOKUP($A926,[1]Blad1!$A$2:$C$116,2,FALSE)*AU926/SUM($AT926:$AW926),0),AU926)</f>
        <v>29</v>
      </c>
      <c r="BT926">
        <f>IF(ISNUMBER(VLOOKUP($A926,[1]Blad1!$A$2:$C$116,2,FALSE)),ROUND(VLOOKUP($A926,[1]Blad1!$A$2:$C$116,2,FALSE)*AV926/SUM($AT926:$AW926),0),AV926)</f>
        <v>29</v>
      </c>
      <c r="BU926">
        <f>IF(ISNUMBER(VLOOKUP($A926,[1]Blad1!$A$2:$C$116,2,FALSE)),ROUND(VLOOKUP($A926,[1]Blad1!$A$2:$C$116,2,FALSE)*AW926/SUM($AT926:$AW926),0),AW926)</f>
        <v>27</v>
      </c>
      <c r="BV926">
        <f t="shared" si="140"/>
        <v>86</v>
      </c>
      <c r="BW926">
        <f t="shared" si="141"/>
        <v>95</v>
      </c>
      <c r="BX926">
        <f t="shared" si="142"/>
        <v>93</v>
      </c>
      <c r="BY926">
        <f t="shared" si="143"/>
        <v>80</v>
      </c>
      <c r="BZ926">
        <f>IF(ISNUMBER(VLOOKUP($A926,[1]Blad1!$A$2:$C$116,2,FALSE)),ROUND(VLOOKUP($A926,[1]Blad1!$A$2:$C$116,2,FALSE)*BB926/SUM($AT926:$AW926),0),BB926)</f>
        <v>30</v>
      </c>
      <c r="CA926">
        <f>IF(ISNUMBER(VLOOKUP($A926,[1]Blad1!$A$2:$C$116,2,FALSE)),ROUND(VLOOKUP($A926,[1]Blad1!$A$2:$C$116,2,FALSE)*BC926/SUM($AT926:$AW926),0),BC926)</f>
        <v>28</v>
      </c>
      <c r="CB926">
        <f>IF(ISNUMBER(VLOOKUP($A926,[1]Blad1!$A$2:$C$116,2,FALSE)),ROUND(VLOOKUP($A926,[1]Blad1!$A$2:$C$116,2,FALSE)*BD926/SUM($AT926:$AW926),0),BD926)</f>
        <v>28</v>
      </c>
      <c r="CC926">
        <f>IF(ISNUMBER(VLOOKUP($A926,[1]Blad1!$A$2:$C$116,2,FALSE)),ROUND(VLOOKUP($A926,[1]Blad1!$A$2:$C$116,2,FALSE)*BE926/SUM($AT926:$AW926),0),BE926)</f>
        <v>27</v>
      </c>
      <c r="CH926">
        <f>IF(ISNUMBER(VLOOKUP($A926,[1]Blad1!$A$2:$C$116,2,FALSE)),ROUND(VLOOKUP($A926,[1]Blad1!$A$2:$C$116,2,FALSE)*BJ926/SUM($AT926:$AW926),0),BJ926)</f>
        <v>26</v>
      </c>
      <c r="CI926">
        <f>IF(ISNUMBER(VLOOKUP($A926,[1]Blad1!$A$2:$C$116,2,FALSE)),ROUND(VLOOKUP($A926,[1]Blad1!$A$2:$C$116,2,FALSE)*BK926/SUM($AT926:$AW926),0),BK926)</f>
        <v>25</v>
      </c>
      <c r="CJ926">
        <f>IF(ISNUMBER(VLOOKUP($A926,[1]Blad1!$A$2:$C$116,2,FALSE)),ROUND(VLOOKUP($A926,[1]Blad1!$A$2:$C$116,2,FALSE)*BL926/SUM($AT926:$AW926),0),BL926)</f>
        <v>25</v>
      </c>
      <c r="CK926">
        <f>IF(ISNUMBER(VLOOKUP($A926,[1]Blad1!$A$2:$C$116,2,FALSE)),ROUND(VLOOKUP($A926,[1]Blad1!$A$2:$C$116,2,FALSE)*BM926/SUM($AT926:$AW926),0),BM926)</f>
        <v>24</v>
      </c>
    </row>
    <row r="927" spans="1:89" x14ac:dyDescent="0.3">
      <c r="A927">
        <v>926</v>
      </c>
      <c r="B927" t="s">
        <v>990</v>
      </c>
      <c r="C927">
        <v>414</v>
      </c>
      <c r="D927" t="s">
        <v>1274</v>
      </c>
      <c r="G927" t="s">
        <v>2841</v>
      </c>
      <c r="H927" t="s">
        <v>3334</v>
      </c>
      <c r="I927" t="s">
        <v>3488</v>
      </c>
      <c r="J927" t="s">
        <v>3555</v>
      </c>
      <c r="K927">
        <v>1171</v>
      </c>
      <c r="L927">
        <v>140</v>
      </c>
      <c r="M927">
        <v>5</v>
      </c>
      <c r="N927">
        <v>2065</v>
      </c>
      <c r="O927">
        <v>1233</v>
      </c>
      <c r="P927">
        <v>1214</v>
      </c>
      <c r="Q927">
        <v>297</v>
      </c>
      <c r="R927">
        <v>361</v>
      </c>
      <c r="S927">
        <v>338</v>
      </c>
      <c r="T927">
        <v>243</v>
      </c>
      <c r="U927">
        <v>422</v>
      </c>
      <c r="V927">
        <v>345</v>
      </c>
      <c r="W927">
        <v>275</v>
      </c>
      <c r="X927">
        <v>198</v>
      </c>
      <c r="Y927">
        <v>2019</v>
      </c>
      <c r="Z927">
        <v>1214</v>
      </c>
      <c r="AA927">
        <v>1245</v>
      </c>
      <c r="AB927">
        <v>1204</v>
      </c>
      <c r="AC927">
        <v>1085</v>
      </c>
      <c r="AD927">
        <v>2115</v>
      </c>
      <c r="AE927">
        <v>2206</v>
      </c>
      <c r="AF927">
        <v>2083</v>
      </c>
      <c r="AG927">
        <v>1.0255354200988469</v>
      </c>
      <c r="AH927">
        <v>0.99176276771004945</v>
      </c>
      <c r="AI927">
        <v>0.8937397034596376</v>
      </c>
      <c r="AJ927">
        <v>1.0475482912332841</v>
      </c>
      <c r="AK927">
        <v>1.092620108964834</v>
      </c>
      <c r="AL927">
        <v>1.0316988608221891</v>
      </c>
      <c r="AM927">
        <v>2130.4581475978212</v>
      </c>
      <c r="AN927">
        <v>1085</v>
      </c>
      <c r="AO927">
        <v>1272.0846953937601</v>
      </c>
      <c r="AP927">
        <v>311</v>
      </c>
      <c r="AQ927">
        <v>378</v>
      </c>
      <c r="AR927">
        <v>354</v>
      </c>
      <c r="AS927">
        <v>254</v>
      </c>
      <c r="AT927">
        <v>419</v>
      </c>
      <c r="AU927">
        <v>350</v>
      </c>
      <c r="AV927">
        <v>283</v>
      </c>
      <c r="AW927">
        <v>209</v>
      </c>
      <c r="AX927">
        <v>324</v>
      </c>
      <c r="AY927">
        <v>394</v>
      </c>
      <c r="AZ927">
        <v>369</v>
      </c>
      <c r="BA927">
        <v>265</v>
      </c>
      <c r="BB927">
        <v>406</v>
      </c>
      <c r="BC927">
        <v>338</v>
      </c>
      <c r="BD927">
        <v>274</v>
      </c>
      <c r="BE927">
        <v>201</v>
      </c>
      <c r="BF927">
        <v>306</v>
      </c>
      <c r="BG927">
        <v>372</v>
      </c>
      <c r="BH927">
        <v>348</v>
      </c>
      <c r="BI927">
        <v>250</v>
      </c>
      <c r="BJ927">
        <v>365</v>
      </c>
      <c r="BK927">
        <v>305</v>
      </c>
      <c r="BL927">
        <v>247</v>
      </c>
      <c r="BM927">
        <v>181</v>
      </c>
      <c r="BN927">
        <f t="shared" si="136"/>
        <v>311</v>
      </c>
      <c r="BO927">
        <f t="shared" si="137"/>
        <v>378</v>
      </c>
      <c r="BP927">
        <f t="shared" si="138"/>
        <v>354</v>
      </c>
      <c r="BQ927">
        <f t="shared" si="139"/>
        <v>254</v>
      </c>
      <c r="BR927">
        <f>IF(ISNUMBER(VLOOKUP($A927,[1]Blad1!$A$2:$C$116,2,FALSE)),ROUND(VLOOKUP($A927,[1]Blad1!$A$2:$C$116,2,FALSE)*AT927/SUM($AT927:$AW927),0),AT927)</f>
        <v>419</v>
      </c>
      <c r="BS927">
        <f>IF(ISNUMBER(VLOOKUP($A927,[1]Blad1!$A$2:$C$116,2,FALSE)),ROUND(VLOOKUP($A927,[1]Blad1!$A$2:$C$116,2,FALSE)*AU927/SUM($AT927:$AW927),0),AU927)</f>
        <v>350</v>
      </c>
      <c r="BT927">
        <f>IF(ISNUMBER(VLOOKUP($A927,[1]Blad1!$A$2:$C$116,2,FALSE)),ROUND(VLOOKUP($A927,[1]Blad1!$A$2:$C$116,2,FALSE)*AV927/SUM($AT927:$AW927),0),AV927)</f>
        <v>283</v>
      </c>
      <c r="BU927">
        <f>IF(ISNUMBER(VLOOKUP($A927,[1]Blad1!$A$2:$C$116,2,FALSE)),ROUND(VLOOKUP($A927,[1]Blad1!$A$2:$C$116,2,FALSE)*AW927/SUM($AT927:$AW927),0),AW927)</f>
        <v>209</v>
      </c>
      <c r="BV927">
        <f t="shared" si="140"/>
        <v>324</v>
      </c>
      <c r="BW927">
        <f t="shared" si="141"/>
        <v>394</v>
      </c>
      <c r="BX927">
        <f t="shared" si="142"/>
        <v>369</v>
      </c>
      <c r="BY927">
        <f t="shared" si="143"/>
        <v>265</v>
      </c>
      <c r="BZ927">
        <f>IF(ISNUMBER(VLOOKUP($A927,[1]Blad1!$A$2:$C$116,2,FALSE)),ROUND(VLOOKUP($A927,[1]Blad1!$A$2:$C$116,2,FALSE)*BB927/SUM($AT927:$AW927),0),BB927)</f>
        <v>406</v>
      </c>
      <c r="CA927">
        <f>IF(ISNUMBER(VLOOKUP($A927,[1]Blad1!$A$2:$C$116,2,FALSE)),ROUND(VLOOKUP($A927,[1]Blad1!$A$2:$C$116,2,FALSE)*BC927/SUM($AT927:$AW927),0),BC927)</f>
        <v>338</v>
      </c>
      <c r="CB927">
        <f>IF(ISNUMBER(VLOOKUP($A927,[1]Blad1!$A$2:$C$116,2,FALSE)),ROUND(VLOOKUP($A927,[1]Blad1!$A$2:$C$116,2,FALSE)*BD927/SUM($AT927:$AW927),0),BD927)</f>
        <v>274</v>
      </c>
      <c r="CC927">
        <f>IF(ISNUMBER(VLOOKUP($A927,[1]Blad1!$A$2:$C$116,2,FALSE)),ROUND(VLOOKUP($A927,[1]Blad1!$A$2:$C$116,2,FALSE)*BE927/SUM($AT927:$AW927),0),BE927)</f>
        <v>201</v>
      </c>
      <c r="CH927">
        <f>IF(ISNUMBER(VLOOKUP($A927,[1]Blad1!$A$2:$C$116,2,FALSE)),ROUND(VLOOKUP($A927,[1]Blad1!$A$2:$C$116,2,FALSE)*BJ927/SUM($AT927:$AW927),0),BJ927)</f>
        <v>365</v>
      </c>
      <c r="CI927">
        <f>IF(ISNUMBER(VLOOKUP($A927,[1]Blad1!$A$2:$C$116,2,FALSE)),ROUND(VLOOKUP($A927,[1]Blad1!$A$2:$C$116,2,FALSE)*BK927/SUM($AT927:$AW927),0),BK927)</f>
        <v>305</v>
      </c>
      <c r="CJ927">
        <f>IF(ISNUMBER(VLOOKUP($A927,[1]Blad1!$A$2:$C$116,2,FALSE)),ROUND(VLOOKUP($A927,[1]Blad1!$A$2:$C$116,2,FALSE)*BL927/SUM($AT927:$AW927),0),BL927)</f>
        <v>247</v>
      </c>
      <c r="CK927">
        <f>IF(ISNUMBER(VLOOKUP($A927,[1]Blad1!$A$2:$C$116,2,FALSE)),ROUND(VLOOKUP($A927,[1]Blad1!$A$2:$C$116,2,FALSE)*BM927/SUM($AT927:$AW927),0),BM927)</f>
        <v>181</v>
      </c>
    </row>
    <row r="928" spans="1:89" x14ac:dyDescent="0.3">
      <c r="A928">
        <v>927</v>
      </c>
      <c r="B928" t="s">
        <v>991</v>
      </c>
      <c r="C928">
        <v>415</v>
      </c>
      <c r="D928" t="s">
        <v>1274</v>
      </c>
      <c r="G928" t="s">
        <v>2842</v>
      </c>
      <c r="H928" t="s">
        <v>3335</v>
      </c>
      <c r="I928" t="s">
        <v>3488</v>
      </c>
      <c r="J928" t="s">
        <v>3555</v>
      </c>
      <c r="K928">
        <v>1170</v>
      </c>
      <c r="L928">
        <v>140</v>
      </c>
      <c r="M928">
        <v>5</v>
      </c>
      <c r="N928">
        <v>1685</v>
      </c>
      <c r="O928">
        <v>1036</v>
      </c>
      <c r="P928">
        <v>792</v>
      </c>
      <c r="Q928">
        <v>236</v>
      </c>
      <c r="R928">
        <v>278</v>
      </c>
      <c r="S928">
        <v>275</v>
      </c>
      <c r="T928">
        <v>227</v>
      </c>
      <c r="U928">
        <v>263</v>
      </c>
      <c r="V928">
        <v>219</v>
      </c>
      <c r="W928">
        <v>182</v>
      </c>
      <c r="X928">
        <v>142</v>
      </c>
      <c r="Y928">
        <v>1667</v>
      </c>
      <c r="Z928">
        <v>792</v>
      </c>
      <c r="AA928">
        <v>786</v>
      </c>
      <c r="AB928">
        <v>746</v>
      </c>
      <c r="AC928">
        <v>682</v>
      </c>
      <c r="AD928">
        <v>1610</v>
      </c>
      <c r="AE928">
        <v>1634</v>
      </c>
      <c r="AF928">
        <v>1575</v>
      </c>
      <c r="AG928">
        <v>0.99242424242424243</v>
      </c>
      <c r="AH928">
        <v>0.94191919191919193</v>
      </c>
      <c r="AI928">
        <v>0.86111111111111116</v>
      </c>
      <c r="AJ928">
        <v>0.96580683863227357</v>
      </c>
      <c r="AK928">
        <v>0.98020395920815839</v>
      </c>
      <c r="AL928">
        <v>0.94481103779244147</v>
      </c>
      <c r="AM928">
        <v>1592.006598680264</v>
      </c>
      <c r="AN928">
        <v>682</v>
      </c>
      <c r="AO928">
        <v>978.82423515296932</v>
      </c>
      <c r="AP928">
        <v>227</v>
      </c>
      <c r="AQ928">
        <v>268</v>
      </c>
      <c r="AR928">
        <v>265</v>
      </c>
      <c r="AS928">
        <v>219</v>
      </c>
      <c r="AT928">
        <v>253</v>
      </c>
      <c r="AU928">
        <v>215</v>
      </c>
      <c r="AV928">
        <v>181</v>
      </c>
      <c r="AW928">
        <v>143</v>
      </c>
      <c r="AX928">
        <v>231</v>
      </c>
      <c r="AY928">
        <v>272</v>
      </c>
      <c r="AZ928">
        <v>269</v>
      </c>
      <c r="BA928">
        <v>222</v>
      </c>
      <c r="BB928">
        <v>240</v>
      </c>
      <c r="BC928">
        <v>204</v>
      </c>
      <c r="BD928">
        <v>172</v>
      </c>
      <c r="BE928">
        <v>136</v>
      </c>
      <c r="BF928">
        <v>222</v>
      </c>
      <c r="BG928">
        <v>262</v>
      </c>
      <c r="BH928">
        <v>259</v>
      </c>
      <c r="BI928">
        <v>214</v>
      </c>
      <c r="BJ928">
        <v>219</v>
      </c>
      <c r="BK928">
        <v>187</v>
      </c>
      <c r="BL928">
        <v>157</v>
      </c>
      <c r="BM928">
        <v>124</v>
      </c>
      <c r="BN928">
        <f t="shared" si="136"/>
        <v>227</v>
      </c>
      <c r="BO928">
        <f t="shared" si="137"/>
        <v>268</v>
      </c>
      <c r="BP928">
        <f t="shared" si="138"/>
        <v>265</v>
      </c>
      <c r="BQ928">
        <f t="shared" si="139"/>
        <v>219</v>
      </c>
      <c r="BR928">
        <f>IF(ISNUMBER(VLOOKUP($A928,[1]Blad1!$A$2:$C$116,2,FALSE)),ROUND(VLOOKUP($A928,[1]Blad1!$A$2:$C$116,2,FALSE)*AT928/SUM($AT928:$AW928),0),AT928)</f>
        <v>253</v>
      </c>
      <c r="BS928">
        <f>IF(ISNUMBER(VLOOKUP($A928,[1]Blad1!$A$2:$C$116,2,FALSE)),ROUND(VLOOKUP($A928,[1]Blad1!$A$2:$C$116,2,FALSE)*AU928/SUM($AT928:$AW928),0),AU928)</f>
        <v>215</v>
      </c>
      <c r="BT928">
        <f>IF(ISNUMBER(VLOOKUP($A928,[1]Blad1!$A$2:$C$116,2,FALSE)),ROUND(VLOOKUP($A928,[1]Blad1!$A$2:$C$116,2,FALSE)*AV928/SUM($AT928:$AW928),0),AV928)</f>
        <v>181</v>
      </c>
      <c r="BU928">
        <f>IF(ISNUMBER(VLOOKUP($A928,[1]Blad1!$A$2:$C$116,2,FALSE)),ROUND(VLOOKUP($A928,[1]Blad1!$A$2:$C$116,2,FALSE)*AW928/SUM($AT928:$AW928),0),AW928)</f>
        <v>143</v>
      </c>
      <c r="BV928">
        <f t="shared" si="140"/>
        <v>231</v>
      </c>
      <c r="BW928">
        <f t="shared" si="141"/>
        <v>272</v>
      </c>
      <c r="BX928">
        <f t="shared" si="142"/>
        <v>269</v>
      </c>
      <c r="BY928">
        <f t="shared" si="143"/>
        <v>222</v>
      </c>
      <c r="BZ928">
        <f>IF(ISNUMBER(VLOOKUP($A928,[1]Blad1!$A$2:$C$116,2,FALSE)),ROUND(VLOOKUP($A928,[1]Blad1!$A$2:$C$116,2,FALSE)*BB928/SUM($AT928:$AW928),0),BB928)</f>
        <v>240</v>
      </c>
      <c r="CA928">
        <f>IF(ISNUMBER(VLOOKUP($A928,[1]Blad1!$A$2:$C$116,2,FALSE)),ROUND(VLOOKUP($A928,[1]Blad1!$A$2:$C$116,2,FALSE)*BC928/SUM($AT928:$AW928),0),BC928)</f>
        <v>204</v>
      </c>
      <c r="CB928">
        <f>IF(ISNUMBER(VLOOKUP($A928,[1]Blad1!$A$2:$C$116,2,FALSE)),ROUND(VLOOKUP($A928,[1]Blad1!$A$2:$C$116,2,FALSE)*BD928/SUM($AT928:$AW928),0),BD928)</f>
        <v>172</v>
      </c>
      <c r="CC928">
        <f>IF(ISNUMBER(VLOOKUP($A928,[1]Blad1!$A$2:$C$116,2,FALSE)),ROUND(VLOOKUP($A928,[1]Blad1!$A$2:$C$116,2,FALSE)*BE928/SUM($AT928:$AW928),0),BE928)</f>
        <v>136</v>
      </c>
      <c r="CH928">
        <f>IF(ISNUMBER(VLOOKUP($A928,[1]Blad1!$A$2:$C$116,2,FALSE)),ROUND(VLOOKUP($A928,[1]Blad1!$A$2:$C$116,2,FALSE)*BJ928/SUM($AT928:$AW928),0),BJ928)</f>
        <v>219</v>
      </c>
      <c r="CI928">
        <f>IF(ISNUMBER(VLOOKUP($A928,[1]Blad1!$A$2:$C$116,2,FALSE)),ROUND(VLOOKUP($A928,[1]Blad1!$A$2:$C$116,2,FALSE)*BK928/SUM($AT928:$AW928),0),BK928)</f>
        <v>187</v>
      </c>
      <c r="CJ928">
        <f>IF(ISNUMBER(VLOOKUP($A928,[1]Blad1!$A$2:$C$116,2,FALSE)),ROUND(VLOOKUP($A928,[1]Blad1!$A$2:$C$116,2,FALSE)*BL928/SUM($AT928:$AW928),0),BL928)</f>
        <v>157</v>
      </c>
      <c r="CK928">
        <f>IF(ISNUMBER(VLOOKUP($A928,[1]Blad1!$A$2:$C$116,2,FALSE)),ROUND(VLOOKUP($A928,[1]Blad1!$A$2:$C$116,2,FALSE)*BM928/SUM($AT928:$AW928),0),BM928)</f>
        <v>124</v>
      </c>
    </row>
    <row r="929" spans="1:89" x14ac:dyDescent="0.3">
      <c r="A929">
        <v>928</v>
      </c>
      <c r="B929" t="s">
        <v>992</v>
      </c>
      <c r="C929">
        <v>416</v>
      </c>
      <c r="D929" t="s">
        <v>1274</v>
      </c>
      <c r="G929" t="s">
        <v>2843</v>
      </c>
      <c r="H929" t="s">
        <v>3336</v>
      </c>
      <c r="I929" t="s">
        <v>3488</v>
      </c>
      <c r="J929" t="s">
        <v>3555</v>
      </c>
      <c r="K929">
        <v>1169</v>
      </c>
      <c r="L929">
        <v>130</v>
      </c>
      <c r="M929">
        <v>5</v>
      </c>
      <c r="N929">
        <v>2070</v>
      </c>
      <c r="O929">
        <v>1218</v>
      </c>
      <c r="P929">
        <v>831</v>
      </c>
      <c r="Q929">
        <v>288</v>
      </c>
      <c r="R929">
        <v>303</v>
      </c>
      <c r="S929">
        <v>296</v>
      </c>
      <c r="T929">
        <v>269</v>
      </c>
      <c r="U929">
        <v>216</v>
      </c>
      <c r="V929">
        <v>203</v>
      </c>
      <c r="W929">
        <v>205</v>
      </c>
      <c r="X929">
        <v>210</v>
      </c>
      <c r="Y929">
        <v>1906</v>
      </c>
      <c r="Z929">
        <v>831</v>
      </c>
      <c r="AA929">
        <v>821</v>
      </c>
      <c r="AB929">
        <v>785</v>
      </c>
      <c r="AC929">
        <v>706</v>
      </c>
      <c r="AD929">
        <v>2006</v>
      </c>
      <c r="AE929">
        <v>2093</v>
      </c>
      <c r="AF929">
        <v>1900</v>
      </c>
      <c r="AG929">
        <v>0.98796630565583632</v>
      </c>
      <c r="AH929">
        <v>0.9446450060168472</v>
      </c>
      <c r="AI929">
        <v>0.84957882069795432</v>
      </c>
      <c r="AJ929">
        <v>1.052465897166841</v>
      </c>
      <c r="AK929">
        <v>1.098111227701994</v>
      </c>
      <c r="AL929">
        <v>0.99685204616998946</v>
      </c>
      <c r="AM929">
        <v>2063.4837355718778</v>
      </c>
      <c r="AN929">
        <v>706</v>
      </c>
      <c r="AO929">
        <v>1214.1657922350471</v>
      </c>
      <c r="AP929">
        <v>303</v>
      </c>
      <c r="AQ929">
        <v>318</v>
      </c>
      <c r="AR929">
        <v>311</v>
      </c>
      <c r="AS929">
        <v>283</v>
      </c>
      <c r="AT929">
        <v>206</v>
      </c>
      <c r="AU929">
        <v>199</v>
      </c>
      <c r="AV929">
        <v>204</v>
      </c>
      <c r="AW929">
        <v>213</v>
      </c>
      <c r="AX929">
        <v>316</v>
      </c>
      <c r="AY929">
        <v>332</v>
      </c>
      <c r="AZ929">
        <v>325</v>
      </c>
      <c r="BA929">
        <v>295</v>
      </c>
      <c r="BB929">
        <v>198</v>
      </c>
      <c r="BC929">
        <v>190</v>
      </c>
      <c r="BD929">
        <v>194</v>
      </c>
      <c r="BE929">
        <v>203</v>
      </c>
      <c r="BF929">
        <v>287</v>
      </c>
      <c r="BG929">
        <v>302</v>
      </c>
      <c r="BH929">
        <v>295</v>
      </c>
      <c r="BI929">
        <v>268</v>
      </c>
      <c r="BJ929">
        <v>177</v>
      </c>
      <c r="BK929">
        <v>170</v>
      </c>
      <c r="BL929">
        <v>175</v>
      </c>
      <c r="BM929">
        <v>182</v>
      </c>
      <c r="BN929">
        <f t="shared" si="136"/>
        <v>303</v>
      </c>
      <c r="BO929">
        <f t="shared" si="137"/>
        <v>318</v>
      </c>
      <c r="BP929">
        <f t="shared" si="138"/>
        <v>311</v>
      </c>
      <c r="BQ929">
        <f t="shared" si="139"/>
        <v>283</v>
      </c>
      <c r="BR929">
        <f>IF(ISNUMBER(VLOOKUP($A929,[1]Blad1!$A$2:$C$116,2,FALSE)),ROUND(VLOOKUP($A929,[1]Blad1!$A$2:$C$116,2,FALSE)*AT929/SUM($AT929:$AW929),0),AT929)</f>
        <v>206</v>
      </c>
      <c r="BS929">
        <f>IF(ISNUMBER(VLOOKUP($A929,[1]Blad1!$A$2:$C$116,2,FALSE)),ROUND(VLOOKUP($A929,[1]Blad1!$A$2:$C$116,2,FALSE)*AU929/SUM($AT929:$AW929),0),AU929)</f>
        <v>199</v>
      </c>
      <c r="BT929">
        <f>IF(ISNUMBER(VLOOKUP($A929,[1]Blad1!$A$2:$C$116,2,FALSE)),ROUND(VLOOKUP($A929,[1]Blad1!$A$2:$C$116,2,FALSE)*AV929/SUM($AT929:$AW929),0),AV929)</f>
        <v>204</v>
      </c>
      <c r="BU929">
        <f>IF(ISNUMBER(VLOOKUP($A929,[1]Blad1!$A$2:$C$116,2,FALSE)),ROUND(VLOOKUP($A929,[1]Blad1!$A$2:$C$116,2,FALSE)*AW929/SUM($AT929:$AW929),0),AW929)</f>
        <v>213</v>
      </c>
      <c r="BV929">
        <f t="shared" si="140"/>
        <v>316</v>
      </c>
      <c r="BW929">
        <f t="shared" si="141"/>
        <v>332</v>
      </c>
      <c r="BX929">
        <f t="shared" si="142"/>
        <v>325</v>
      </c>
      <c r="BY929">
        <f t="shared" si="143"/>
        <v>295</v>
      </c>
      <c r="BZ929">
        <f>IF(ISNUMBER(VLOOKUP($A929,[1]Blad1!$A$2:$C$116,2,FALSE)),ROUND(VLOOKUP($A929,[1]Blad1!$A$2:$C$116,2,FALSE)*BB929/SUM($AT929:$AW929),0),BB929)</f>
        <v>198</v>
      </c>
      <c r="CA929">
        <f>IF(ISNUMBER(VLOOKUP($A929,[1]Blad1!$A$2:$C$116,2,FALSE)),ROUND(VLOOKUP($A929,[1]Blad1!$A$2:$C$116,2,FALSE)*BC929/SUM($AT929:$AW929),0),BC929)</f>
        <v>190</v>
      </c>
      <c r="CB929">
        <f>IF(ISNUMBER(VLOOKUP($A929,[1]Blad1!$A$2:$C$116,2,FALSE)),ROUND(VLOOKUP($A929,[1]Blad1!$A$2:$C$116,2,FALSE)*BD929/SUM($AT929:$AW929),0),BD929)</f>
        <v>194</v>
      </c>
      <c r="CC929">
        <f>IF(ISNUMBER(VLOOKUP($A929,[1]Blad1!$A$2:$C$116,2,FALSE)),ROUND(VLOOKUP($A929,[1]Blad1!$A$2:$C$116,2,FALSE)*BE929/SUM($AT929:$AW929),0),BE929)</f>
        <v>203</v>
      </c>
      <c r="CH929">
        <f>IF(ISNUMBER(VLOOKUP($A929,[1]Blad1!$A$2:$C$116,2,FALSE)),ROUND(VLOOKUP($A929,[1]Blad1!$A$2:$C$116,2,FALSE)*BJ929/SUM($AT929:$AW929),0),BJ929)</f>
        <v>177</v>
      </c>
      <c r="CI929">
        <f>IF(ISNUMBER(VLOOKUP($A929,[1]Blad1!$A$2:$C$116,2,FALSE)),ROUND(VLOOKUP($A929,[1]Blad1!$A$2:$C$116,2,FALSE)*BK929/SUM($AT929:$AW929),0),BK929)</f>
        <v>170</v>
      </c>
      <c r="CJ929">
        <f>IF(ISNUMBER(VLOOKUP($A929,[1]Blad1!$A$2:$C$116,2,FALSE)),ROUND(VLOOKUP($A929,[1]Blad1!$A$2:$C$116,2,FALSE)*BL929/SUM($AT929:$AW929),0),BL929)</f>
        <v>175</v>
      </c>
      <c r="CK929">
        <f>IF(ISNUMBER(VLOOKUP($A929,[1]Blad1!$A$2:$C$116,2,FALSE)),ROUND(VLOOKUP($A929,[1]Blad1!$A$2:$C$116,2,FALSE)*BM929/SUM($AT929:$AW929),0),BM929)</f>
        <v>182</v>
      </c>
    </row>
    <row r="930" spans="1:89" x14ac:dyDescent="0.3">
      <c r="A930">
        <v>929</v>
      </c>
      <c r="B930" t="s">
        <v>993</v>
      </c>
      <c r="C930">
        <v>417</v>
      </c>
      <c r="D930" t="s">
        <v>1274</v>
      </c>
      <c r="G930" t="s">
        <v>2844</v>
      </c>
      <c r="H930" t="s">
        <v>3337</v>
      </c>
      <c r="I930" t="s">
        <v>3488</v>
      </c>
      <c r="J930" t="s">
        <v>3555</v>
      </c>
      <c r="K930">
        <v>1163</v>
      </c>
      <c r="L930">
        <v>140</v>
      </c>
      <c r="M930">
        <v>3</v>
      </c>
      <c r="N930">
        <v>13215</v>
      </c>
      <c r="O930">
        <v>7383</v>
      </c>
      <c r="P930">
        <v>7231</v>
      </c>
      <c r="Q930">
        <v>1943</v>
      </c>
      <c r="R930">
        <v>2101</v>
      </c>
      <c r="S930">
        <v>1892</v>
      </c>
      <c r="T930">
        <v>1415</v>
      </c>
      <c r="U930">
        <v>1369</v>
      </c>
      <c r="V930">
        <v>1740</v>
      </c>
      <c r="W930">
        <v>1927</v>
      </c>
      <c r="X930">
        <v>2098</v>
      </c>
      <c r="Y930">
        <v>4730</v>
      </c>
      <c r="Z930">
        <v>1299</v>
      </c>
      <c r="AA930">
        <v>1354</v>
      </c>
      <c r="AB930">
        <v>1324</v>
      </c>
      <c r="AC930">
        <v>1183</v>
      </c>
      <c r="AD930">
        <v>5294</v>
      </c>
      <c r="AE930">
        <v>5764</v>
      </c>
      <c r="AF930">
        <v>5178</v>
      </c>
      <c r="AG930">
        <v>1.0423402617398001</v>
      </c>
      <c r="AH930">
        <v>1.019245573518091</v>
      </c>
      <c r="AI930">
        <v>0.91070053887605851</v>
      </c>
      <c r="AJ930">
        <v>1.11923890063425</v>
      </c>
      <c r="AK930">
        <v>1.218604651162791</v>
      </c>
      <c r="AL930">
        <v>1.094714587737843</v>
      </c>
      <c r="AM930">
        <v>14466.6532769556</v>
      </c>
      <c r="AN930">
        <v>6585.2755966127788</v>
      </c>
      <c r="AO930">
        <v>8082.2778012684976</v>
      </c>
      <c r="AP930">
        <v>2174</v>
      </c>
      <c r="AQ930">
        <v>2351</v>
      </c>
      <c r="AR930">
        <v>2117</v>
      </c>
      <c r="AS930">
        <v>1583</v>
      </c>
      <c r="AT930">
        <v>1383</v>
      </c>
      <c r="AU930">
        <v>1795</v>
      </c>
      <c r="AV930">
        <v>2023</v>
      </c>
      <c r="AW930">
        <v>2246</v>
      </c>
      <c r="AX930">
        <v>2367</v>
      </c>
      <c r="AY930">
        <v>2560</v>
      </c>
      <c r="AZ930">
        <v>2305</v>
      </c>
      <c r="BA930">
        <v>1724</v>
      </c>
      <c r="BB930">
        <v>1354</v>
      </c>
      <c r="BC930">
        <v>1757</v>
      </c>
      <c r="BD930">
        <v>1978</v>
      </c>
      <c r="BE930">
        <v>2193</v>
      </c>
      <c r="BF930">
        <v>2127</v>
      </c>
      <c r="BG930">
        <v>2299</v>
      </c>
      <c r="BH930">
        <v>2071</v>
      </c>
      <c r="BI930">
        <v>1549</v>
      </c>
      <c r="BJ930">
        <v>1209</v>
      </c>
      <c r="BK930">
        <v>1570</v>
      </c>
      <c r="BL930">
        <v>1767</v>
      </c>
      <c r="BM930">
        <v>1961</v>
      </c>
      <c r="BN930">
        <f t="shared" si="136"/>
        <v>2174</v>
      </c>
      <c r="BO930">
        <f t="shared" si="137"/>
        <v>2351</v>
      </c>
      <c r="BP930">
        <f t="shared" si="138"/>
        <v>2117</v>
      </c>
      <c r="BQ930">
        <f t="shared" si="139"/>
        <v>1583</v>
      </c>
      <c r="BR930">
        <f>IF(ISNUMBER(VLOOKUP($A930,[1]Blad1!$A$2:$C$116,2,FALSE)),ROUND(VLOOKUP($A930,[1]Blad1!$A$2:$C$116,2,FALSE)*AT930/SUM($AT930:$AW930),0),AT930)</f>
        <v>1383</v>
      </c>
      <c r="BS930">
        <f>IF(ISNUMBER(VLOOKUP($A930,[1]Blad1!$A$2:$C$116,2,FALSE)),ROUND(VLOOKUP($A930,[1]Blad1!$A$2:$C$116,2,FALSE)*AU930/SUM($AT930:$AW930),0),AU930)</f>
        <v>1795</v>
      </c>
      <c r="BT930">
        <f>IF(ISNUMBER(VLOOKUP($A930,[1]Blad1!$A$2:$C$116,2,FALSE)),ROUND(VLOOKUP($A930,[1]Blad1!$A$2:$C$116,2,FALSE)*AV930/SUM($AT930:$AW930),0),AV930)</f>
        <v>2023</v>
      </c>
      <c r="BU930">
        <f>IF(ISNUMBER(VLOOKUP($A930,[1]Blad1!$A$2:$C$116,2,FALSE)),ROUND(VLOOKUP($A930,[1]Blad1!$A$2:$C$116,2,FALSE)*AW930/SUM($AT930:$AW930),0),AW930)</f>
        <v>2246</v>
      </c>
      <c r="BV930">
        <f t="shared" si="140"/>
        <v>2367</v>
      </c>
      <c r="BW930">
        <f t="shared" si="141"/>
        <v>2560</v>
      </c>
      <c r="BX930">
        <f t="shared" si="142"/>
        <v>2305</v>
      </c>
      <c r="BY930">
        <f t="shared" si="143"/>
        <v>1724</v>
      </c>
      <c r="BZ930">
        <f>IF(ISNUMBER(VLOOKUP($A930,[1]Blad1!$A$2:$C$116,2,FALSE)),ROUND(VLOOKUP($A930,[1]Blad1!$A$2:$C$116,2,FALSE)*BB930/SUM($AT930:$AW930),0),BB930)</f>
        <v>1354</v>
      </c>
      <c r="CA930">
        <f>IF(ISNUMBER(VLOOKUP($A930,[1]Blad1!$A$2:$C$116,2,FALSE)),ROUND(VLOOKUP($A930,[1]Blad1!$A$2:$C$116,2,FALSE)*BC930/SUM($AT930:$AW930),0),BC930)</f>
        <v>1757</v>
      </c>
      <c r="CB930">
        <f>IF(ISNUMBER(VLOOKUP($A930,[1]Blad1!$A$2:$C$116,2,FALSE)),ROUND(VLOOKUP($A930,[1]Blad1!$A$2:$C$116,2,FALSE)*BD930/SUM($AT930:$AW930),0),BD930)</f>
        <v>1978</v>
      </c>
      <c r="CC930">
        <f>IF(ISNUMBER(VLOOKUP($A930,[1]Blad1!$A$2:$C$116,2,FALSE)),ROUND(VLOOKUP($A930,[1]Blad1!$A$2:$C$116,2,FALSE)*BE930/SUM($AT930:$AW930),0),BE930)</f>
        <v>2193</v>
      </c>
      <c r="CH930">
        <f>IF(ISNUMBER(VLOOKUP($A930,[1]Blad1!$A$2:$C$116,2,FALSE)),ROUND(VLOOKUP($A930,[1]Blad1!$A$2:$C$116,2,FALSE)*BJ930/SUM($AT930:$AW930),0),BJ930)</f>
        <v>1209</v>
      </c>
      <c r="CI930">
        <f>IF(ISNUMBER(VLOOKUP($A930,[1]Blad1!$A$2:$C$116,2,FALSE)),ROUND(VLOOKUP($A930,[1]Blad1!$A$2:$C$116,2,FALSE)*BK930/SUM($AT930:$AW930),0),BK930)</f>
        <v>1570</v>
      </c>
      <c r="CJ930">
        <f>IF(ISNUMBER(VLOOKUP($A930,[1]Blad1!$A$2:$C$116,2,FALSE)),ROUND(VLOOKUP($A930,[1]Blad1!$A$2:$C$116,2,FALSE)*BL930/SUM($AT930:$AW930),0),BL930)</f>
        <v>1767</v>
      </c>
      <c r="CK930">
        <f>IF(ISNUMBER(VLOOKUP($A930,[1]Blad1!$A$2:$C$116,2,FALSE)),ROUND(VLOOKUP($A930,[1]Blad1!$A$2:$C$116,2,FALSE)*BM930/SUM($AT930:$AW930),0),BM930)</f>
        <v>1961</v>
      </c>
    </row>
    <row r="931" spans="1:89" x14ac:dyDescent="0.3">
      <c r="A931">
        <v>930</v>
      </c>
      <c r="B931" t="s">
        <v>994</v>
      </c>
      <c r="C931">
        <v>418</v>
      </c>
      <c r="D931" t="s">
        <v>1274</v>
      </c>
      <c r="G931" t="s">
        <v>2845</v>
      </c>
      <c r="H931" t="s">
        <v>3338</v>
      </c>
      <c r="I931" t="s">
        <v>3488</v>
      </c>
      <c r="J931" t="s">
        <v>3555</v>
      </c>
      <c r="K931">
        <v>1167</v>
      </c>
      <c r="L931">
        <v>150</v>
      </c>
      <c r="M931">
        <v>5</v>
      </c>
      <c r="N931">
        <v>2160</v>
      </c>
      <c r="O931">
        <v>1263</v>
      </c>
      <c r="P931">
        <v>400</v>
      </c>
      <c r="Q931">
        <v>321</v>
      </c>
      <c r="R931">
        <v>339</v>
      </c>
      <c r="S931">
        <v>320</v>
      </c>
      <c r="T931">
        <v>268</v>
      </c>
      <c r="U931">
        <v>99</v>
      </c>
      <c r="V931">
        <v>96</v>
      </c>
      <c r="W931">
        <v>100</v>
      </c>
      <c r="X931">
        <v>104</v>
      </c>
      <c r="Y931">
        <v>1984</v>
      </c>
      <c r="Z931">
        <v>400</v>
      </c>
      <c r="AA931">
        <v>403</v>
      </c>
      <c r="AB931">
        <v>387</v>
      </c>
      <c r="AC931">
        <v>350</v>
      </c>
      <c r="AD931">
        <v>2096</v>
      </c>
      <c r="AE931">
        <v>2177</v>
      </c>
      <c r="AF931">
        <v>1956</v>
      </c>
      <c r="AG931">
        <v>1.0075000000000001</v>
      </c>
      <c r="AH931">
        <v>0.96750000000000003</v>
      </c>
      <c r="AI931">
        <v>0.875</v>
      </c>
      <c r="AJ931">
        <v>1.056451612903226</v>
      </c>
      <c r="AK931">
        <v>1.097278225806452</v>
      </c>
      <c r="AL931">
        <v>0.98588709677419351</v>
      </c>
      <c r="AM931">
        <v>2129.516129032258</v>
      </c>
      <c r="AN931">
        <v>350</v>
      </c>
      <c r="AO931">
        <v>1245.175403225807</v>
      </c>
      <c r="AP931">
        <v>339</v>
      </c>
      <c r="AQ931">
        <v>358</v>
      </c>
      <c r="AR931">
        <v>338</v>
      </c>
      <c r="AS931">
        <v>283</v>
      </c>
      <c r="AT931">
        <v>96</v>
      </c>
      <c r="AU931">
        <v>95</v>
      </c>
      <c r="AV931">
        <v>101</v>
      </c>
      <c r="AW931">
        <v>107</v>
      </c>
      <c r="AX931">
        <v>352</v>
      </c>
      <c r="AY931">
        <v>371</v>
      </c>
      <c r="AZ931">
        <v>351</v>
      </c>
      <c r="BA931">
        <v>294</v>
      </c>
      <c r="BB931">
        <v>93</v>
      </c>
      <c r="BC931">
        <v>92</v>
      </c>
      <c r="BD931">
        <v>97</v>
      </c>
      <c r="BE931">
        <v>103</v>
      </c>
      <c r="BF931">
        <v>316</v>
      </c>
      <c r="BG931">
        <v>334</v>
      </c>
      <c r="BH931">
        <v>315</v>
      </c>
      <c r="BI931">
        <v>264</v>
      </c>
      <c r="BJ931">
        <v>84</v>
      </c>
      <c r="BK931">
        <v>83</v>
      </c>
      <c r="BL931">
        <v>88</v>
      </c>
      <c r="BM931">
        <v>93</v>
      </c>
      <c r="BN931">
        <f t="shared" si="136"/>
        <v>339</v>
      </c>
      <c r="BO931">
        <f t="shared" si="137"/>
        <v>358</v>
      </c>
      <c r="BP931">
        <f t="shared" si="138"/>
        <v>338</v>
      </c>
      <c r="BQ931">
        <f t="shared" si="139"/>
        <v>283</v>
      </c>
      <c r="BR931">
        <f>IF(ISNUMBER(VLOOKUP($A931,[1]Blad1!$A$2:$C$116,2,FALSE)),ROUND(VLOOKUP($A931,[1]Blad1!$A$2:$C$116,2,FALSE)*AT931/SUM($AT931:$AW931),0),AT931)</f>
        <v>96</v>
      </c>
      <c r="BS931">
        <f>IF(ISNUMBER(VLOOKUP($A931,[1]Blad1!$A$2:$C$116,2,FALSE)),ROUND(VLOOKUP($A931,[1]Blad1!$A$2:$C$116,2,FALSE)*AU931/SUM($AT931:$AW931),0),AU931)</f>
        <v>95</v>
      </c>
      <c r="BT931">
        <f>IF(ISNUMBER(VLOOKUP($A931,[1]Blad1!$A$2:$C$116,2,FALSE)),ROUND(VLOOKUP($A931,[1]Blad1!$A$2:$C$116,2,FALSE)*AV931/SUM($AT931:$AW931),0),AV931)</f>
        <v>101</v>
      </c>
      <c r="BU931">
        <f>IF(ISNUMBER(VLOOKUP($A931,[1]Blad1!$A$2:$C$116,2,FALSE)),ROUND(VLOOKUP($A931,[1]Blad1!$A$2:$C$116,2,FALSE)*AW931/SUM($AT931:$AW931),0),AW931)</f>
        <v>107</v>
      </c>
      <c r="BV931">
        <f t="shared" si="140"/>
        <v>352</v>
      </c>
      <c r="BW931">
        <f t="shared" si="141"/>
        <v>371</v>
      </c>
      <c r="BX931">
        <f t="shared" si="142"/>
        <v>351</v>
      </c>
      <c r="BY931">
        <f t="shared" si="143"/>
        <v>294</v>
      </c>
      <c r="BZ931">
        <f>IF(ISNUMBER(VLOOKUP($A931,[1]Blad1!$A$2:$C$116,2,FALSE)),ROUND(VLOOKUP($A931,[1]Blad1!$A$2:$C$116,2,FALSE)*BB931/SUM($AT931:$AW931),0),BB931)</f>
        <v>93</v>
      </c>
      <c r="CA931">
        <f>IF(ISNUMBER(VLOOKUP($A931,[1]Blad1!$A$2:$C$116,2,FALSE)),ROUND(VLOOKUP($A931,[1]Blad1!$A$2:$C$116,2,FALSE)*BC931/SUM($AT931:$AW931),0),BC931)</f>
        <v>92</v>
      </c>
      <c r="CB931">
        <f>IF(ISNUMBER(VLOOKUP($A931,[1]Blad1!$A$2:$C$116,2,FALSE)),ROUND(VLOOKUP($A931,[1]Blad1!$A$2:$C$116,2,FALSE)*BD931/SUM($AT931:$AW931),0),BD931)</f>
        <v>97</v>
      </c>
      <c r="CC931">
        <f>IF(ISNUMBER(VLOOKUP($A931,[1]Blad1!$A$2:$C$116,2,FALSE)),ROUND(VLOOKUP($A931,[1]Blad1!$A$2:$C$116,2,FALSE)*BE931/SUM($AT931:$AW931),0),BE931)</f>
        <v>103</v>
      </c>
      <c r="CH931">
        <f>IF(ISNUMBER(VLOOKUP($A931,[1]Blad1!$A$2:$C$116,2,FALSE)),ROUND(VLOOKUP($A931,[1]Blad1!$A$2:$C$116,2,FALSE)*BJ931/SUM($AT931:$AW931),0),BJ931)</f>
        <v>84</v>
      </c>
      <c r="CI931">
        <f>IF(ISNUMBER(VLOOKUP($A931,[1]Blad1!$A$2:$C$116,2,FALSE)),ROUND(VLOOKUP($A931,[1]Blad1!$A$2:$C$116,2,FALSE)*BK931/SUM($AT931:$AW931),0),BK931)</f>
        <v>83</v>
      </c>
      <c r="CJ931">
        <f>IF(ISNUMBER(VLOOKUP($A931,[1]Blad1!$A$2:$C$116,2,FALSE)),ROUND(VLOOKUP($A931,[1]Blad1!$A$2:$C$116,2,FALSE)*BL931/SUM($AT931:$AW931),0),BL931)</f>
        <v>88</v>
      </c>
      <c r="CK931">
        <f>IF(ISNUMBER(VLOOKUP($A931,[1]Blad1!$A$2:$C$116,2,FALSE)),ROUND(VLOOKUP($A931,[1]Blad1!$A$2:$C$116,2,FALSE)*BM931/SUM($AT931:$AW931),0),BM931)</f>
        <v>93</v>
      </c>
    </row>
    <row r="932" spans="1:89" x14ac:dyDescent="0.3">
      <c r="A932">
        <v>931</v>
      </c>
      <c r="B932" t="s">
        <v>995</v>
      </c>
      <c r="C932">
        <v>419</v>
      </c>
      <c r="D932" t="s">
        <v>1274</v>
      </c>
      <c r="G932" t="s">
        <v>2846</v>
      </c>
      <c r="H932" t="s">
        <v>3339</v>
      </c>
      <c r="I932" t="s">
        <v>3488</v>
      </c>
      <c r="J932" t="s">
        <v>3555</v>
      </c>
      <c r="K932">
        <v>1161</v>
      </c>
      <c r="L932">
        <v>130</v>
      </c>
      <c r="M932">
        <v>5</v>
      </c>
      <c r="N932">
        <v>1080</v>
      </c>
      <c r="O932">
        <v>645</v>
      </c>
      <c r="P932">
        <v>247</v>
      </c>
      <c r="Q932">
        <v>165</v>
      </c>
      <c r="R932">
        <v>186</v>
      </c>
      <c r="S932">
        <v>165</v>
      </c>
      <c r="T932">
        <v>114</v>
      </c>
      <c r="U932">
        <v>79</v>
      </c>
      <c r="V932">
        <v>67</v>
      </c>
      <c r="W932">
        <v>57</v>
      </c>
      <c r="X932">
        <v>47</v>
      </c>
      <c r="Y932">
        <v>1053</v>
      </c>
      <c r="Z932">
        <v>247</v>
      </c>
      <c r="AA932">
        <v>244</v>
      </c>
      <c r="AB932">
        <v>235</v>
      </c>
      <c r="AC932">
        <v>212</v>
      </c>
      <c r="AD932">
        <v>1080</v>
      </c>
      <c r="AE932">
        <v>1091</v>
      </c>
      <c r="AF932">
        <v>944</v>
      </c>
      <c r="AG932">
        <v>0.98785425101214575</v>
      </c>
      <c r="AH932">
        <v>0.95141700404858298</v>
      </c>
      <c r="AI932">
        <v>0.8582995951417004</v>
      </c>
      <c r="AJ932">
        <v>1.025641025641026</v>
      </c>
      <c r="AK932">
        <v>1.0360873694207029</v>
      </c>
      <c r="AL932">
        <v>0.89648622981956316</v>
      </c>
      <c r="AM932">
        <v>968.20512820512818</v>
      </c>
      <c r="AN932">
        <v>212</v>
      </c>
      <c r="AO932">
        <v>578.23361823361813</v>
      </c>
      <c r="AP932">
        <v>169</v>
      </c>
      <c r="AQ932">
        <v>190</v>
      </c>
      <c r="AR932">
        <v>169</v>
      </c>
      <c r="AS932">
        <v>116</v>
      </c>
      <c r="AT932">
        <v>76</v>
      </c>
      <c r="AU932">
        <v>65</v>
      </c>
      <c r="AV932">
        <v>56</v>
      </c>
      <c r="AW932">
        <v>47</v>
      </c>
      <c r="AX932">
        <v>170</v>
      </c>
      <c r="AY932">
        <v>192</v>
      </c>
      <c r="AZ932">
        <v>170</v>
      </c>
      <c r="BA932">
        <v>118</v>
      </c>
      <c r="BB932">
        <v>72</v>
      </c>
      <c r="BC932">
        <v>62</v>
      </c>
      <c r="BD932">
        <v>54</v>
      </c>
      <c r="BE932">
        <v>45</v>
      </c>
      <c r="BF932">
        <v>147</v>
      </c>
      <c r="BG932">
        <v>166</v>
      </c>
      <c r="BH932">
        <v>147</v>
      </c>
      <c r="BI932">
        <v>102</v>
      </c>
      <c r="BJ932">
        <v>65</v>
      </c>
      <c r="BK932">
        <v>56</v>
      </c>
      <c r="BL932">
        <v>49</v>
      </c>
      <c r="BM932">
        <v>41</v>
      </c>
      <c r="BN932">
        <f t="shared" si="136"/>
        <v>169</v>
      </c>
      <c r="BO932">
        <f t="shared" si="137"/>
        <v>190</v>
      </c>
      <c r="BP932">
        <f t="shared" si="138"/>
        <v>169</v>
      </c>
      <c r="BQ932">
        <f t="shared" si="139"/>
        <v>116</v>
      </c>
      <c r="BR932">
        <f>IF(ISNUMBER(VLOOKUP($A932,[1]Blad1!$A$2:$C$116,2,FALSE)),ROUND(VLOOKUP($A932,[1]Blad1!$A$2:$C$116,2,FALSE)*AT932/SUM($AT932:$AW932),0),AT932)</f>
        <v>76</v>
      </c>
      <c r="BS932">
        <f>IF(ISNUMBER(VLOOKUP($A932,[1]Blad1!$A$2:$C$116,2,FALSE)),ROUND(VLOOKUP($A932,[1]Blad1!$A$2:$C$116,2,FALSE)*AU932/SUM($AT932:$AW932),0),AU932)</f>
        <v>65</v>
      </c>
      <c r="BT932">
        <f>IF(ISNUMBER(VLOOKUP($A932,[1]Blad1!$A$2:$C$116,2,FALSE)),ROUND(VLOOKUP($A932,[1]Blad1!$A$2:$C$116,2,FALSE)*AV932/SUM($AT932:$AW932),0),AV932)</f>
        <v>56</v>
      </c>
      <c r="BU932">
        <f>IF(ISNUMBER(VLOOKUP($A932,[1]Blad1!$A$2:$C$116,2,FALSE)),ROUND(VLOOKUP($A932,[1]Blad1!$A$2:$C$116,2,FALSE)*AW932/SUM($AT932:$AW932),0),AW932)</f>
        <v>47</v>
      </c>
      <c r="BV932">
        <f t="shared" si="140"/>
        <v>170</v>
      </c>
      <c r="BW932">
        <f t="shared" si="141"/>
        <v>192</v>
      </c>
      <c r="BX932">
        <f t="shared" si="142"/>
        <v>170</v>
      </c>
      <c r="BY932">
        <f t="shared" si="143"/>
        <v>118</v>
      </c>
      <c r="BZ932">
        <f>IF(ISNUMBER(VLOOKUP($A932,[1]Blad1!$A$2:$C$116,2,FALSE)),ROUND(VLOOKUP($A932,[1]Blad1!$A$2:$C$116,2,FALSE)*BB932/SUM($AT932:$AW932),0),BB932)</f>
        <v>72</v>
      </c>
      <c r="CA932">
        <f>IF(ISNUMBER(VLOOKUP($A932,[1]Blad1!$A$2:$C$116,2,FALSE)),ROUND(VLOOKUP($A932,[1]Blad1!$A$2:$C$116,2,FALSE)*BC932/SUM($AT932:$AW932),0),BC932)</f>
        <v>62</v>
      </c>
      <c r="CB932">
        <f>IF(ISNUMBER(VLOOKUP($A932,[1]Blad1!$A$2:$C$116,2,FALSE)),ROUND(VLOOKUP($A932,[1]Blad1!$A$2:$C$116,2,FALSE)*BD932/SUM($AT932:$AW932),0),BD932)</f>
        <v>54</v>
      </c>
      <c r="CC932">
        <f>IF(ISNUMBER(VLOOKUP($A932,[1]Blad1!$A$2:$C$116,2,FALSE)),ROUND(VLOOKUP($A932,[1]Blad1!$A$2:$C$116,2,FALSE)*BE932/SUM($AT932:$AW932),0),BE932)</f>
        <v>45</v>
      </c>
      <c r="CH932">
        <f>IF(ISNUMBER(VLOOKUP($A932,[1]Blad1!$A$2:$C$116,2,FALSE)),ROUND(VLOOKUP($A932,[1]Blad1!$A$2:$C$116,2,FALSE)*BJ932/SUM($AT932:$AW932),0),BJ932)</f>
        <v>65</v>
      </c>
      <c r="CI932">
        <f>IF(ISNUMBER(VLOOKUP($A932,[1]Blad1!$A$2:$C$116,2,FALSE)),ROUND(VLOOKUP($A932,[1]Blad1!$A$2:$C$116,2,FALSE)*BK932/SUM($AT932:$AW932),0),BK932)</f>
        <v>56</v>
      </c>
      <c r="CJ932">
        <f>IF(ISNUMBER(VLOOKUP($A932,[1]Blad1!$A$2:$C$116,2,FALSE)),ROUND(VLOOKUP($A932,[1]Blad1!$A$2:$C$116,2,FALSE)*BL932/SUM($AT932:$AW932),0),BL932)</f>
        <v>49</v>
      </c>
      <c r="CK932">
        <f>IF(ISNUMBER(VLOOKUP($A932,[1]Blad1!$A$2:$C$116,2,FALSE)),ROUND(VLOOKUP($A932,[1]Blad1!$A$2:$C$116,2,FALSE)*BM932/SUM($AT932:$AW932),0),BM932)</f>
        <v>41</v>
      </c>
    </row>
    <row r="933" spans="1:89" x14ac:dyDescent="0.3">
      <c r="A933">
        <v>932</v>
      </c>
      <c r="B933" t="s">
        <v>996</v>
      </c>
      <c r="C933">
        <v>420</v>
      </c>
      <c r="D933" t="s">
        <v>1274</v>
      </c>
      <c r="G933" t="s">
        <v>2847</v>
      </c>
      <c r="H933" t="s">
        <v>3340</v>
      </c>
      <c r="I933" t="s">
        <v>3488</v>
      </c>
      <c r="J933" t="s">
        <v>3555</v>
      </c>
      <c r="K933">
        <v>1174</v>
      </c>
      <c r="L933">
        <v>150</v>
      </c>
      <c r="M933">
        <v>5</v>
      </c>
      <c r="N933">
        <v>2000</v>
      </c>
      <c r="O933">
        <v>1121</v>
      </c>
      <c r="P933">
        <v>798</v>
      </c>
      <c r="Q933">
        <v>275</v>
      </c>
      <c r="R933">
        <v>311</v>
      </c>
      <c r="S933">
        <v>301</v>
      </c>
      <c r="T933">
        <v>249</v>
      </c>
      <c r="U933">
        <v>259</v>
      </c>
      <c r="V933">
        <v>218</v>
      </c>
      <c r="W933">
        <v>185</v>
      </c>
      <c r="X933">
        <v>149</v>
      </c>
      <c r="Y933">
        <v>2021</v>
      </c>
      <c r="Z933">
        <v>798</v>
      </c>
      <c r="AA933">
        <v>774</v>
      </c>
      <c r="AB933">
        <v>732</v>
      </c>
      <c r="AC933">
        <v>664</v>
      </c>
      <c r="AD933">
        <v>2196</v>
      </c>
      <c r="AE933">
        <v>2306</v>
      </c>
      <c r="AF933">
        <v>2092</v>
      </c>
      <c r="AG933">
        <v>0.96992481203007519</v>
      </c>
      <c r="AH933">
        <v>0.91729323308270672</v>
      </c>
      <c r="AI933">
        <v>0.83208020050125309</v>
      </c>
      <c r="AJ933">
        <v>1.086590796635329</v>
      </c>
      <c r="AK933">
        <v>1.1410192973775359</v>
      </c>
      <c r="AL933">
        <v>1.035131123206334</v>
      </c>
      <c r="AM933">
        <v>2070.2622464126671</v>
      </c>
      <c r="AN933">
        <v>664</v>
      </c>
      <c r="AO933">
        <v>1160.3819891143</v>
      </c>
      <c r="AP933">
        <v>298</v>
      </c>
      <c r="AQ933">
        <v>337</v>
      </c>
      <c r="AR933">
        <v>327</v>
      </c>
      <c r="AS933">
        <v>270</v>
      </c>
      <c r="AT933">
        <v>243</v>
      </c>
      <c r="AU933">
        <v>209</v>
      </c>
      <c r="AV933">
        <v>180</v>
      </c>
      <c r="AW933">
        <v>148</v>
      </c>
      <c r="AX933">
        <v>313</v>
      </c>
      <c r="AY933">
        <v>354</v>
      </c>
      <c r="AZ933">
        <v>343</v>
      </c>
      <c r="BA933">
        <v>284</v>
      </c>
      <c r="BB933">
        <v>230</v>
      </c>
      <c r="BC933">
        <v>198</v>
      </c>
      <c r="BD933">
        <v>170</v>
      </c>
      <c r="BE933">
        <v>140</v>
      </c>
      <c r="BF933">
        <v>284</v>
      </c>
      <c r="BG933">
        <v>321</v>
      </c>
      <c r="BH933">
        <v>311</v>
      </c>
      <c r="BI933">
        <v>257</v>
      </c>
      <c r="BJ933">
        <v>208</v>
      </c>
      <c r="BK933">
        <v>180</v>
      </c>
      <c r="BL933">
        <v>155</v>
      </c>
      <c r="BM933">
        <v>127</v>
      </c>
      <c r="BN933">
        <f t="shared" si="136"/>
        <v>298</v>
      </c>
      <c r="BO933">
        <f t="shared" si="137"/>
        <v>337</v>
      </c>
      <c r="BP933">
        <f t="shared" si="138"/>
        <v>327</v>
      </c>
      <c r="BQ933">
        <f t="shared" si="139"/>
        <v>270</v>
      </c>
      <c r="BR933">
        <f>IF(ISNUMBER(VLOOKUP($A933,[1]Blad1!$A$2:$C$116,2,FALSE)),ROUND(VLOOKUP($A933,[1]Blad1!$A$2:$C$116,2,FALSE)*AT933/SUM($AT933:$AW933),0),AT933)</f>
        <v>243</v>
      </c>
      <c r="BS933">
        <f>IF(ISNUMBER(VLOOKUP($A933,[1]Blad1!$A$2:$C$116,2,FALSE)),ROUND(VLOOKUP($A933,[1]Blad1!$A$2:$C$116,2,FALSE)*AU933/SUM($AT933:$AW933),0),AU933)</f>
        <v>209</v>
      </c>
      <c r="BT933">
        <f>IF(ISNUMBER(VLOOKUP($A933,[1]Blad1!$A$2:$C$116,2,FALSE)),ROUND(VLOOKUP($A933,[1]Blad1!$A$2:$C$116,2,FALSE)*AV933/SUM($AT933:$AW933),0),AV933)</f>
        <v>180</v>
      </c>
      <c r="BU933">
        <f>IF(ISNUMBER(VLOOKUP($A933,[1]Blad1!$A$2:$C$116,2,FALSE)),ROUND(VLOOKUP($A933,[1]Blad1!$A$2:$C$116,2,FALSE)*AW933/SUM($AT933:$AW933),0),AW933)</f>
        <v>148</v>
      </c>
      <c r="BV933">
        <f t="shared" si="140"/>
        <v>313</v>
      </c>
      <c r="BW933">
        <f t="shared" si="141"/>
        <v>354</v>
      </c>
      <c r="BX933">
        <f t="shared" si="142"/>
        <v>343</v>
      </c>
      <c r="BY933">
        <f t="shared" si="143"/>
        <v>284</v>
      </c>
      <c r="BZ933">
        <f>IF(ISNUMBER(VLOOKUP($A933,[1]Blad1!$A$2:$C$116,2,FALSE)),ROUND(VLOOKUP($A933,[1]Blad1!$A$2:$C$116,2,FALSE)*BB933/SUM($AT933:$AW933),0),BB933)</f>
        <v>230</v>
      </c>
      <c r="CA933">
        <f>IF(ISNUMBER(VLOOKUP($A933,[1]Blad1!$A$2:$C$116,2,FALSE)),ROUND(VLOOKUP($A933,[1]Blad1!$A$2:$C$116,2,FALSE)*BC933/SUM($AT933:$AW933),0),BC933)</f>
        <v>198</v>
      </c>
      <c r="CB933">
        <f>IF(ISNUMBER(VLOOKUP($A933,[1]Blad1!$A$2:$C$116,2,FALSE)),ROUND(VLOOKUP($A933,[1]Blad1!$A$2:$C$116,2,FALSE)*BD933/SUM($AT933:$AW933),0),BD933)</f>
        <v>170</v>
      </c>
      <c r="CC933">
        <f>IF(ISNUMBER(VLOOKUP($A933,[1]Blad1!$A$2:$C$116,2,FALSE)),ROUND(VLOOKUP($A933,[1]Blad1!$A$2:$C$116,2,FALSE)*BE933/SUM($AT933:$AW933),0),BE933)</f>
        <v>140</v>
      </c>
      <c r="CH933">
        <f>IF(ISNUMBER(VLOOKUP($A933,[1]Blad1!$A$2:$C$116,2,FALSE)),ROUND(VLOOKUP($A933,[1]Blad1!$A$2:$C$116,2,FALSE)*BJ933/SUM($AT933:$AW933),0),BJ933)</f>
        <v>208</v>
      </c>
      <c r="CI933">
        <f>IF(ISNUMBER(VLOOKUP($A933,[1]Blad1!$A$2:$C$116,2,FALSE)),ROUND(VLOOKUP($A933,[1]Blad1!$A$2:$C$116,2,FALSE)*BK933/SUM($AT933:$AW933),0),BK933)</f>
        <v>180</v>
      </c>
      <c r="CJ933">
        <f>IF(ISNUMBER(VLOOKUP($A933,[1]Blad1!$A$2:$C$116,2,FALSE)),ROUND(VLOOKUP($A933,[1]Blad1!$A$2:$C$116,2,FALSE)*BL933/SUM($AT933:$AW933),0),BL933)</f>
        <v>155</v>
      </c>
      <c r="CK933">
        <f>IF(ISNUMBER(VLOOKUP($A933,[1]Blad1!$A$2:$C$116,2,FALSE)),ROUND(VLOOKUP($A933,[1]Blad1!$A$2:$C$116,2,FALSE)*BM933/SUM($AT933:$AW933),0),BM933)</f>
        <v>127</v>
      </c>
    </row>
    <row r="934" spans="1:89" x14ac:dyDescent="0.3">
      <c r="A934">
        <v>933</v>
      </c>
      <c r="B934" t="s">
        <v>997</v>
      </c>
      <c r="C934">
        <v>421</v>
      </c>
      <c r="D934" t="s">
        <v>1274</v>
      </c>
      <c r="G934" t="s">
        <v>2848</v>
      </c>
      <c r="H934" t="s">
        <v>3341</v>
      </c>
      <c r="I934" t="s">
        <v>3488</v>
      </c>
      <c r="J934" t="s">
        <v>3555</v>
      </c>
      <c r="K934">
        <v>1172</v>
      </c>
      <c r="L934">
        <v>130</v>
      </c>
      <c r="M934">
        <v>4</v>
      </c>
      <c r="N934">
        <v>4810</v>
      </c>
      <c r="O934">
        <v>2610</v>
      </c>
      <c r="P934">
        <v>1729</v>
      </c>
      <c r="Q934">
        <v>635</v>
      </c>
      <c r="R934">
        <v>738</v>
      </c>
      <c r="S934">
        <v>695</v>
      </c>
      <c r="T934">
        <v>529</v>
      </c>
      <c r="U934">
        <v>588</v>
      </c>
      <c r="V934">
        <v>488</v>
      </c>
      <c r="W934">
        <v>395</v>
      </c>
      <c r="X934">
        <v>291</v>
      </c>
      <c r="Y934">
        <v>327</v>
      </c>
      <c r="Z934">
        <v>633</v>
      </c>
      <c r="AA934">
        <v>852</v>
      </c>
      <c r="AB934">
        <v>807</v>
      </c>
      <c r="AC934">
        <v>730</v>
      </c>
      <c r="AD934">
        <v>328</v>
      </c>
      <c r="AE934">
        <v>345</v>
      </c>
      <c r="AF934">
        <v>325</v>
      </c>
      <c r="AG934">
        <v>1.345971563981043</v>
      </c>
      <c r="AH934">
        <v>1.2748815165876779</v>
      </c>
      <c r="AI934">
        <v>1.153238546603476</v>
      </c>
      <c r="AJ934">
        <v>1.0030581039755351</v>
      </c>
      <c r="AK934">
        <v>1.0550458715596329</v>
      </c>
      <c r="AL934">
        <v>0.99388379204892963</v>
      </c>
      <c r="AM934">
        <v>4780.5810397553514</v>
      </c>
      <c r="AN934">
        <v>1993.9494470774091</v>
      </c>
      <c r="AO934">
        <v>2594.0366972477059</v>
      </c>
      <c r="AP934">
        <v>636</v>
      </c>
      <c r="AQ934">
        <v>740</v>
      </c>
      <c r="AR934">
        <v>697</v>
      </c>
      <c r="AS934">
        <v>530</v>
      </c>
      <c r="AT934">
        <v>767</v>
      </c>
      <c r="AU934">
        <v>650</v>
      </c>
      <c r="AV934">
        <v>535</v>
      </c>
      <c r="AW934">
        <v>402</v>
      </c>
      <c r="AX934">
        <v>669</v>
      </c>
      <c r="AY934">
        <v>778</v>
      </c>
      <c r="AZ934">
        <v>733</v>
      </c>
      <c r="BA934">
        <v>558</v>
      </c>
      <c r="BB934">
        <v>728</v>
      </c>
      <c r="BC934">
        <v>617</v>
      </c>
      <c r="BD934">
        <v>507</v>
      </c>
      <c r="BE934">
        <v>380</v>
      </c>
      <c r="BF934">
        <v>631</v>
      </c>
      <c r="BG934">
        <v>733</v>
      </c>
      <c r="BH934">
        <v>690</v>
      </c>
      <c r="BI934">
        <v>525</v>
      </c>
      <c r="BJ934">
        <v>658</v>
      </c>
      <c r="BK934">
        <v>557</v>
      </c>
      <c r="BL934">
        <v>458</v>
      </c>
      <c r="BM934">
        <v>344</v>
      </c>
      <c r="BN934">
        <f t="shared" si="136"/>
        <v>636</v>
      </c>
      <c r="BO934">
        <f t="shared" si="137"/>
        <v>740</v>
      </c>
      <c r="BP934">
        <f t="shared" si="138"/>
        <v>697</v>
      </c>
      <c r="BQ934">
        <f t="shared" si="139"/>
        <v>530</v>
      </c>
      <c r="BR934">
        <f>IF(ISNUMBER(VLOOKUP($A934,[1]Blad1!$A$2:$C$116,2,FALSE)),ROUND(VLOOKUP($A934,[1]Blad1!$A$2:$C$116,2,FALSE)*AT934/SUM($AT934:$AW934),0),AT934)</f>
        <v>767</v>
      </c>
      <c r="BS934">
        <f>IF(ISNUMBER(VLOOKUP($A934,[1]Blad1!$A$2:$C$116,2,FALSE)),ROUND(VLOOKUP($A934,[1]Blad1!$A$2:$C$116,2,FALSE)*AU934/SUM($AT934:$AW934),0),AU934)</f>
        <v>650</v>
      </c>
      <c r="BT934">
        <f>IF(ISNUMBER(VLOOKUP($A934,[1]Blad1!$A$2:$C$116,2,FALSE)),ROUND(VLOOKUP($A934,[1]Blad1!$A$2:$C$116,2,FALSE)*AV934/SUM($AT934:$AW934),0),AV934)</f>
        <v>535</v>
      </c>
      <c r="BU934">
        <f>IF(ISNUMBER(VLOOKUP($A934,[1]Blad1!$A$2:$C$116,2,FALSE)),ROUND(VLOOKUP($A934,[1]Blad1!$A$2:$C$116,2,FALSE)*AW934/SUM($AT934:$AW934),0),AW934)</f>
        <v>402</v>
      </c>
      <c r="BV934">
        <f t="shared" si="140"/>
        <v>669</v>
      </c>
      <c r="BW934">
        <f t="shared" si="141"/>
        <v>778</v>
      </c>
      <c r="BX934">
        <f t="shared" si="142"/>
        <v>733</v>
      </c>
      <c r="BY934">
        <f t="shared" si="143"/>
        <v>558</v>
      </c>
      <c r="BZ934">
        <f>IF(ISNUMBER(VLOOKUP($A934,[1]Blad1!$A$2:$C$116,2,FALSE)),ROUND(VLOOKUP($A934,[1]Blad1!$A$2:$C$116,2,FALSE)*BB934/SUM($AT934:$AW934),0),BB934)</f>
        <v>728</v>
      </c>
      <c r="CA934">
        <f>IF(ISNUMBER(VLOOKUP($A934,[1]Blad1!$A$2:$C$116,2,FALSE)),ROUND(VLOOKUP($A934,[1]Blad1!$A$2:$C$116,2,FALSE)*BC934/SUM($AT934:$AW934),0),BC934)</f>
        <v>617</v>
      </c>
      <c r="CB934">
        <f>IF(ISNUMBER(VLOOKUP($A934,[1]Blad1!$A$2:$C$116,2,FALSE)),ROUND(VLOOKUP($A934,[1]Blad1!$A$2:$C$116,2,FALSE)*BD934/SUM($AT934:$AW934),0),BD934)</f>
        <v>507</v>
      </c>
      <c r="CC934">
        <f>IF(ISNUMBER(VLOOKUP($A934,[1]Blad1!$A$2:$C$116,2,FALSE)),ROUND(VLOOKUP($A934,[1]Blad1!$A$2:$C$116,2,FALSE)*BE934/SUM($AT934:$AW934),0),BE934)</f>
        <v>380</v>
      </c>
      <c r="CH934">
        <f>IF(ISNUMBER(VLOOKUP($A934,[1]Blad1!$A$2:$C$116,2,FALSE)),ROUND(VLOOKUP($A934,[1]Blad1!$A$2:$C$116,2,FALSE)*BJ934/SUM($AT934:$AW934),0),BJ934)</f>
        <v>658</v>
      </c>
      <c r="CI934">
        <f>IF(ISNUMBER(VLOOKUP($A934,[1]Blad1!$A$2:$C$116,2,FALSE)),ROUND(VLOOKUP($A934,[1]Blad1!$A$2:$C$116,2,FALSE)*BK934/SUM($AT934:$AW934),0),BK934)</f>
        <v>557</v>
      </c>
      <c r="CJ934">
        <f>IF(ISNUMBER(VLOOKUP($A934,[1]Blad1!$A$2:$C$116,2,FALSE)),ROUND(VLOOKUP($A934,[1]Blad1!$A$2:$C$116,2,FALSE)*BL934/SUM($AT934:$AW934),0),BL934)</f>
        <v>458</v>
      </c>
      <c r="CK934">
        <f>IF(ISNUMBER(VLOOKUP($A934,[1]Blad1!$A$2:$C$116,2,FALSE)),ROUND(VLOOKUP($A934,[1]Blad1!$A$2:$C$116,2,FALSE)*BM934/SUM($AT934:$AW934),0),BM934)</f>
        <v>344</v>
      </c>
    </row>
    <row r="935" spans="1:89" x14ac:dyDescent="0.3">
      <c r="A935">
        <v>934</v>
      </c>
      <c r="B935" t="s">
        <v>998</v>
      </c>
      <c r="C935">
        <v>422</v>
      </c>
      <c r="D935" t="s">
        <v>1274</v>
      </c>
      <c r="G935" t="s">
        <v>2849</v>
      </c>
      <c r="H935" t="s">
        <v>3342</v>
      </c>
      <c r="I935" t="s">
        <v>3488</v>
      </c>
      <c r="J935" t="s">
        <v>3555</v>
      </c>
      <c r="K935">
        <v>1162</v>
      </c>
      <c r="L935">
        <v>150</v>
      </c>
      <c r="M935">
        <v>5</v>
      </c>
      <c r="N935">
        <v>765</v>
      </c>
      <c r="O935">
        <v>415</v>
      </c>
      <c r="P935">
        <v>173</v>
      </c>
      <c r="Q935">
        <v>103</v>
      </c>
      <c r="R935">
        <v>123</v>
      </c>
      <c r="S935">
        <v>112</v>
      </c>
      <c r="T935">
        <v>79</v>
      </c>
      <c r="U935">
        <v>58</v>
      </c>
      <c r="V935">
        <v>48</v>
      </c>
      <c r="W935">
        <v>39</v>
      </c>
      <c r="X935">
        <v>30</v>
      </c>
      <c r="Y935">
        <v>776</v>
      </c>
      <c r="Z935">
        <v>173</v>
      </c>
      <c r="AA935">
        <v>170</v>
      </c>
      <c r="AB935">
        <v>163</v>
      </c>
      <c r="AC935">
        <v>146</v>
      </c>
      <c r="AD935">
        <v>796</v>
      </c>
      <c r="AE935">
        <v>812</v>
      </c>
      <c r="AF935">
        <v>756</v>
      </c>
      <c r="AG935">
        <v>0.98265895953757221</v>
      </c>
      <c r="AH935">
        <v>0.94219653179190754</v>
      </c>
      <c r="AI935">
        <v>0.84393063583815031</v>
      </c>
      <c r="AJ935">
        <v>1.025773195876289</v>
      </c>
      <c r="AK935">
        <v>1.0463917525773201</v>
      </c>
      <c r="AL935">
        <v>0.97422680412371132</v>
      </c>
      <c r="AM935">
        <v>745.28350515463922</v>
      </c>
      <c r="AN935">
        <v>146</v>
      </c>
      <c r="AO935">
        <v>404.30412371134031</v>
      </c>
      <c r="AP935">
        <v>105</v>
      </c>
      <c r="AQ935">
        <v>126</v>
      </c>
      <c r="AR935">
        <v>114</v>
      </c>
      <c r="AS935">
        <v>81</v>
      </c>
      <c r="AT935">
        <v>55</v>
      </c>
      <c r="AU935">
        <v>47</v>
      </c>
      <c r="AV935">
        <v>39</v>
      </c>
      <c r="AW935">
        <v>30</v>
      </c>
      <c r="AX935">
        <v>107</v>
      </c>
      <c r="AY935">
        <v>128</v>
      </c>
      <c r="AZ935">
        <v>117</v>
      </c>
      <c r="BA935">
        <v>82</v>
      </c>
      <c r="BB935">
        <v>53</v>
      </c>
      <c r="BC935">
        <v>44</v>
      </c>
      <c r="BD935">
        <v>37</v>
      </c>
      <c r="BE935">
        <v>29</v>
      </c>
      <c r="BF935">
        <v>100</v>
      </c>
      <c r="BG935">
        <v>119</v>
      </c>
      <c r="BH935">
        <v>109</v>
      </c>
      <c r="BI935">
        <v>76</v>
      </c>
      <c r="BJ935">
        <v>47</v>
      </c>
      <c r="BK935">
        <v>39</v>
      </c>
      <c r="BL935">
        <v>33</v>
      </c>
      <c r="BM935">
        <v>26</v>
      </c>
      <c r="BN935">
        <f t="shared" si="136"/>
        <v>105</v>
      </c>
      <c r="BO935">
        <f t="shared" si="137"/>
        <v>126</v>
      </c>
      <c r="BP935">
        <f t="shared" si="138"/>
        <v>114</v>
      </c>
      <c r="BQ935">
        <f t="shared" si="139"/>
        <v>81</v>
      </c>
      <c r="BR935">
        <f>IF(ISNUMBER(VLOOKUP($A935,[1]Blad1!$A$2:$C$116,2,FALSE)),ROUND(VLOOKUP($A935,[1]Blad1!$A$2:$C$116,2,FALSE)*AT935/SUM($AT935:$AW935),0),AT935)</f>
        <v>55</v>
      </c>
      <c r="BS935">
        <f>IF(ISNUMBER(VLOOKUP($A935,[1]Blad1!$A$2:$C$116,2,FALSE)),ROUND(VLOOKUP($A935,[1]Blad1!$A$2:$C$116,2,FALSE)*AU935/SUM($AT935:$AW935),0),AU935)</f>
        <v>47</v>
      </c>
      <c r="BT935">
        <f>IF(ISNUMBER(VLOOKUP($A935,[1]Blad1!$A$2:$C$116,2,FALSE)),ROUND(VLOOKUP($A935,[1]Blad1!$A$2:$C$116,2,FALSE)*AV935/SUM($AT935:$AW935),0),AV935)</f>
        <v>39</v>
      </c>
      <c r="BU935">
        <f>IF(ISNUMBER(VLOOKUP($A935,[1]Blad1!$A$2:$C$116,2,FALSE)),ROUND(VLOOKUP($A935,[1]Blad1!$A$2:$C$116,2,FALSE)*AW935/SUM($AT935:$AW935),0),AW935)</f>
        <v>30</v>
      </c>
      <c r="BV935">
        <f t="shared" si="140"/>
        <v>107</v>
      </c>
      <c r="BW935">
        <f t="shared" si="141"/>
        <v>128</v>
      </c>
      <c r="BX935">
        <f t="shared" si="142"/>
        <v>117</v>
      </c>
      <c r="BY935">
        <f t="shared" si="143"/>
        <v>82</v>
      </c>
      <c r="BZ935">
        <f>IF(ISNUMBER(VLOOKUP($A935,[1]Blad1!$A$2:$C$116,2,FALSE)),ROUND(VLOOKUP($A935,[1]Blad1!$A$2:$C$116,2,FALSE)*BB935/SUM($AT935:$AW935),0),BB935)</f>
        <v>53</v>
      </c>
      <c r="CA935">
        <f>IF(ISNUMBER(VLOOKUP($A935,[1]Blad1!$A$2:$C$116,2,FALSE)),ROUND(VLOOKUP($A935,[1]Blad1!$A$2:$C$116,2,FALSE)*BC935/SUM($AT935:$AW935),0),BC935)</f>
        <v>44</v>
      </c>
      <c r="CB935">
        <f>IF(ISNUMBER(VLOOKUP($A935,[1]Blad1!$A$2:$C$116,2,FALSE)),ROUND(VLOOKUP($A935,[1]Blad1!$A$2:$C$116,2,FALSE)*BD935/SUM($AT935:$AW935),0),BD935)</f>
        <v>37</v>
      </c>
      <c r="CC935">
        <f>IF(ISNUMBER(VLOOKUP($A935,[1]Blad1!$A$2:$C$116,2,FALSE)),ROUND(VLOOKUP($A935,[1]Blad1!$A$2:$C$116,2,FALSE)*BE935/SUM($AT935:$AW935),0),BE935)</f>
        <v>29</v>
      </c>
      <c r="CH935">
        <f>IF(ISNUMBER(VLOOKUP($A935,[1]Blad1!$A$2:$C$116,2,FALSE)),ROUND(VLOOKUP($A935,[1]Blad1!$A$2:$C$116,2,FALSE)*BJ935/SUM($AT935:$AW935),0),BJ935)</f>
        <v>47</v>
      </c>
      <c r="CI935">
        <f>IF(ISNUMBER(VLOOKUP($A935,[1]Blad1!$A$2:$C$116,2,FALSE)),ROUND(VLOOKUP($A935,[1]Blad1!$A$2:$C$116,2,FALSE)*BK935/SUM($AT935:$AW935),0),BK935)</f>
        <v>39</v>
      </c>
      <c r="CJ935">
        <f>IF(ISNUMBER(VLOOKUP($A935,[1]Blad1!$A$2:$C$116,2,FALSE)),ROUND(VLOOKUP($A935,[1]Blad1!$A$2:$C$116,2,FALSE)*BL935/SUM($AT935:$AW935),0),BL935)</f>
        <v>33</v>
      </c>
      <c r="CK935">
        <f>IF(ISNUMBER(VLOOKUP($A935,[1]Blad1!$A$2:$C$116,2,FALSE)),ROUND(VLOOKUP($A935,[1]Blad1!$A$2:$C$116,2,FALSE)*BM935/SUM($AT935:$AW935),0),BM935)</f>
        <v>26</v>
      </c>
    </row>
    <row r="936" spans="1:89" x14ac:dyDescent="0.3">
      <c r="A936">
        <v>935</v>
      </c>
      <c r="B936" t="s">
        <v>999</v>
      </c>
      <c r="C936">
        <v>423</v>
      </c>
      <c r="D936" t="s">
        <v>1274</v>
      </c>
      <c r="G936" t="s">
        <v>2850</v>
      </c>
      <c r="H936" t="s">
        <v>3343</v>
      </c>
      <c r="I936" t="s">
        <v>3488</v>
      </c>
      <c r="J936" t="s">
        <v>3555</v>
      </c>
      <c r="K936">
        <v>1175</v>
      </c>
      <c r="L936">
        <v>130</v>
      </c>
      <c r="M936">
        <v>4</v>
      </c>
      <c r="N936">
        <v>6845</v>
      </c>
      <c r="O936">
        <v>3770</v>
      </c>
      <c r="P936">
        <v>2472</v>
      </c>
      <c r="Q936">
        <v>931</v>
      </c>
      <c r="R936">
        <v>1001</v>
      </c>
      <c r="S936">
        <v>953</v>
      </c>
      <c r="T936">
        <v>802</v>
      </c>
      <c r="U936">
        <v>731</v>
      </c>
      <c r="V936">
        <v>660</v>
      </c>
      <c r="W936">
        <v>590</v>
      </c>
      <c r="X936">
        <v>513</v>
      </c>
      <c r="Y936">
        <v>4979</v>
      </c>
      <c r="Z936">
        <v>1187</v>
      </c>
      <c r="AA936">
        <v>1186</v>
      </c>
      <c r="AB936">
        <v>1140</v>
      </c>
      <c r="AC936">
        <v>1025</v>
      </c>
      <c r="AD936">
        <v>5167</v>
      </c>
      <c r="AE936">
        <v>5480</v>
      </c>
      <c r="AF936">
        <v>5069</v>
      </c>
      <c r="AG936">
        <v>0.9991575400168492</v>
      </c>
      <c r="AH936">
        <v>0.96040438079191237</v>
      </c>
      <c r="AI936">
        <v>0.8635214827295703</v>
      </c>
      <c r="AJ936">
        <v>1.037758586061458</v>
      </c>
      <c r="AK936">
        <v>1.1006226149829279</v>
      </c>
      <c r="AL936">
        <v>1.018075918859209</v>
      </c>
      <c r="AM936">
        <v>6968.7296645912838</v>
      </c>
      <c r="AN936">
        <v>2134.625105307498</v>
      </c>
      <c r="AO936">
        <v>3838.1462140992171</v>
      </c>
      <c r="AP936">
        <v>966</v>
      </c>
      <c r="AQ936">
        <v>1038</v>
      </c>
      <c r="AR936">
        <v>988</v>
      </c>
      <c r="AS936">
        <v>832</v>
      </c>
      <c r="AT936">
        <v>708</v>
      </c>
      <c r="AU936">
        <v>653</v>
      </c>
      <c r="AV936">
        <v>594</v>
      </c>
      <c r="AW936">
        <v>526</v>
      </c>
      <c r="AX936">
        <v>1024</v>
      </c>
      <c r="AY936">
        <v>1101</v>
      </c>
      <c r="AZ936">
        <v>1048</v>
      </c>
      <c r="BA936">
        <v>882</v>
      </c>
      <c r="BB936">
        <v>681</v>
      </c>
      <c r="BC936">
        <v>628</v>
      </c>
      <c r="BD936">
        <v>571</v>
      </c>
      <c r="BE936">
        <v>505</v>
      </c>
      <c r="BF936">
        <v>947</v>
      </c>
      <c r="BG936">
        <v>1019</v>
      </c>
      <c r="BH936">
        <v>970</v>
      </c>
      <c r="BI936">
        <v>816</v>
      </c>
      <c r="BJ936">
        <v>612</v>
      </c>
      <c r="BK936">
        <v>565</v>
      </c>
      <c r="BL936">
        <v>514</v>
      </c>
      <c r="BM936">
        <v>454</v>
      </c>
      <c r="BN936">
        <f t="shared" si="136"/>
        <v>966</v>
      </c>
      <c r="BO936">
        <f t="shared" si="137"/>
        <v>1038</v>
      </c>
      <c r="BP936">
        <f t="shared" si="138"/>
        <v>988</v>
      </c>
      <c r="BQ936">
        <f t="shared" si="139"/>
        <v>832</v>
      </c>
      <c r="BR936">
        <f>IF(ISNUMBER(VLOOKUP($A936,[1]Blad1!$A$2:$C$116,2,FALSE)),ROUND(VLOOKUP($A936,[1]Blad1!$A$2:$C$116,2,FALSE)*AT936/SUM($AT936:$AW936),0),AT936)</f>
        <v>708</v>
      </c>
      <c r="BS936">
        <f>IF(ISNUMBER(VLOOKUP($A936,[1]Blad1!$A$2:$C$116,2,FALSE)),ROUND(VLOOKUP($A936,[1]Blad1!$A$2:$C$116,2,FALSE)*AU936/SUM($AT936:$AW936),0),AU936)</f>
        <v>653</v>
      </c>
      <c r="BT936">
        <f>IF(ISNUMBER(VLOOKUP($A936,[1]Blad1!$A$2:$C$116,2,FALSE)),ROUND(VLOOKUP($A936,[1]Blad1!$A$2:$C$116,2,FALSE)*AV936/SUM($AT936:$AW936),0),AV936)</f>
        <v>594</v>
      </c>
      <c r="BU936">
        <f>IF(ISNUMBER(VLOOKUP($A936,[1]Blad1!$A$2:$C$116,2,FALSE)),ROUND(VLOOKUP($A936,[1]Blad1!$A$2:$C$116,2,FALSE)*AW936/SUM($AT936:$AW936),0),AW936)</f>
        <v>526</v>
      </c>
      <c r="BV936">
        <f t="shared" si="140"/>
        <v>1024</v>
      </c>
      <c r="BW936">
        <f t="shared" si="141"/>
        <v>1101</v>
      </c>
      <c r="BX936">
        <f t="shared" si="142"/>
        <v>1048</v>
      </c>
      <c r="BY936">
        <f t="shared" si="143"/>
        <v>882</v>
      </c>
      <c r="BZ936">
        <f>IF(ISNUMBER(VLOOKUP($A936,[1]Blad1!$A$2:$C$116,2,FALSE)),ROUND(VLOOKUP($A936,[1]Blad1!$A$2:$C$116,2,FALSE)*BB936/SUM($AT936:$AW936),0),BB936)</f>
        <v>681</v>
      </c>
      <c r="CA936">
        <f>IF(ISNUMBER(VLOOKUP($A936,[1]Blad1!$A$2:$C$116,2,FALSE)),ROUND(VLOOKUP($A936,[1]Blad1!$A$2:$C$116,2,FALSE)*BC936/SUM($AT936:$AW936),0),BC936)</f>
        <v>628</v>
      </c>
      <c r="CB936">
        <f>IF(ISNUMBER(VLOOKUP($A936,[1]Blad1!$A$2:$C$116,2,FALSE)),ROUND(VLOOKUP($A936,[1]Blad1!$A$2:$C$116,2,FALSE)*BD936/SUM($AT936:$AW936),0),BD936)</f>
        <v>571</v>
      </c>
      <c r="CC936">
        <f>IF(ISNUMBER(VLOOKUP($A936,[1]Blad1!$A$2:$C$116,2,FALSE)),ROUND(VLOOKUP($A936,[1]Blad1!$A$2:$C$116,2,FALSE)*BE936/SUM($AT936:$AW936),0),BE936)</f>
        <v>505</v>
      </c>
      <c r="CH936">
        <f>IF(ISNUMBER(VLOOKUP($A936,[1]Blad1!$A$2:$C$116,2,FALSE)),ROUND(VLOOKUP($A936,[1]Blad1!$A$2:$C$116,2,FALSE)*BJ936/SUM($AT936:$AW936),0),BJ936)</f>
        <v>612</v>
      </c>
      <c r="CI936">
        <f>IF(ISNUMBER(VLOOKUP($A936,[1]Blad1!$A$2:$C$116,2,FALSE)),ROUND(VLOOKUP($A936,[1]Blad1!$A$2:$C$116,2,FALSE)*BK936/SUM($AT936:$AW936),0),BK936)</f>
        <v>565</v>
      </c>
      <c r="CJ936">
        <f>IF(ISNUMBER(VLOOKUP($A936,[1]Blad1!$A$2:$C$116,2,FALSE)),ROUND(VLOOKUP($A936,[1]Blad1!$A$2:$C$116,2,FALSE)*BL936/SUM($AT936:$AW936),0),BL936)</f>
        <v>514</v>
      </c>
      <c r="CK936">
        <f>IF(ISNUMBER(VLOOKUP($A936,[1]Blad1!$A$2:$C$116,2,FALSE)),ROUND(VLOOKUP($A936,[1]Blad1!$A$2:$C$116,2,FALSE)*BM936/SUM($AT936:$AW936),0),BM936)</f>
        <v>454</v>
      </c>
    </row>
    <row r="937" spans="1:89" x14ac:dyDescent="0.3">
      <c r="A937">
        <v>936</v>
      </c>
      <c r="B937" t="s">
        <v>1000</v>
      </c>
      <c r="C937">
        <v>424</v>
      </c>
      <c r="D937" t="s">
        <v>1274</v>
      </c>
      <c r="G937" t="s">
        <v>2851</v>
      </c>
      <c r="H937" t="s">
        <v>3344</v>
      </c>
      <c r="I937" t="s">
        <v>3488</v>
      </c>
      <c r="J937" t="s">
        <v>3555</v>
      </c>
      <c r="K937">
        <v>1179</v>
      </c>
      <c r="L937">
        <v>140</v>
      </c>
      <c r="M937">
        <v>5</v>
      </c>
      <c r="N937">
        <v>1105</v>
      </c>
      <c r="O937">
        <v>636</v>
      </c>
      <c r="P937">
        <v>791</v>
      </c>
      <c r="Q937">
        <v>156</v>
      </c>
      <c r="R937">
        <v>170</v>
      </c>
      <c r="S937">
        <v>171</v>
      </c>
      <c r="T937">
        <v>159</v>
      </c>
      <c r="U937">
        <v>259</v>
      </c>
      <c r="V937">
        <v>222</v>
      </c>
      <c r="W937">
        <v>183</v>
      </c>
      <c r="X937">
        <v>139</v>
      </c>
      <c r="Y937">
        <v>998</v>
      </c>
      <c r="Z937">
        <v>791</v>
      </c>
      <c r="AA937">
        <v>812</v>
      </c>
      <c r="AB937">
        <v>786</v>
      </c>
      <c r="AC937">
        <v>702</v>
      </c>
      <c r="AD937">
        <v>1029</v>
      </c>
      <c r="AE937">
        <v>1074</v>
      </c>
      <c r="AF937">
        <v>964</v>
      </c>
      <c r="AG937">
        <v>1.0265486725663719</v>
      </c>
      <c r="AH937">
        <v>0.99367888748419719</v>
      </c>
      <c r="AI937">
        <v>0.88748419721871052</v>
      </c>
      <c r="AJ937">
        <v>1.031062124248497</v>
      </c>
      <c r="AK937">
        <v>1.076152304609219</v>
      </c>
      <c r="AL937">
        <v>0.96593186372745488</v>
      </c>
      <c r="AM937">
        <v>1067.354709418838</v>
      </c>
      <c r="AN937">
        <v>702</v>
      </c>
      <c r="AO937">
        <v>614.33266533066137</v>
      </c>
      <c r="AP937">
        <v>160</v>
      </c>
      <c r="AQ937">
        <v>175</v>
      </c>
      <c r="AR937">
        <v>176</v>
      </c>
      <c r="AS937">
        <v>163</v>
      </c>
      <c r="AT937">
        <v>258</v>
      </c>
      <c r="AU937">
        <v>225</v>
      </c>
      <c r="AV937">
        <v>189</v>
      </c>
      <c r="AW937">
        <v>145</v>
      </c>
      <c r="AX937">
        <v>167</v>
      </c>
      <c r="AY937">
        <v>182</v>
      </c>
      <c r="AZ937">
        <v>184</v>
      </c>
      <c r="BA937">
        <v>171</v>
      </c>
      <c r="BB937">
        <v>249</v>
      </c>
      <c r="BC937">
        <v>218</v>
      </c>
      <c r="BD937">
        <v>182</v>
      </c>
      <c r="BE937">
        <v>141</v>
      </c>
      <c r="BF937">
        <v>150</v>
      </c>
      <c r="BG937">
        <v>164</v>
      </c>
      <c r="BH937">
        <v>165</v>
      </c>
      <c r="BI937">
        <v>153</v>
      </c>
      <c r="BJ937">
        <v>223</v>
      </c>
      <c r="BK937">
        <v>194</v>
      </c>
      <c r="BL937">
        <v>163</v>
      </c>
      <c r="BM937">
        <v>126</v>
      </c>
      <c r="BN937">
        <f t="shared" si="136"/>
        <v>160</v>
      </c>
      <c r="BO937">
        <f t="shared" si="137"/>
        <v>175</v>
      </c>
      <c r="BP937">
        <f t="shared" si="138"/>
        <v>176</v>
      </c>
      <c r="BQ937">
        <f t="shared" si="139"/>
        <v>163</v>
      </c>
      <c r="BR937">
        <f>IF(ISNUMBER(VLOOKUP($A937,[1]Blad1!$A$2:$C$116,2,FALSE)),ROUND(VLOOKUP($A937,[1]Blad1!$A$2:$C$116,2,FALSE)*AT937/SUM($AT937:$AW937),0),AT937)</f>
        <v>258</v>
      </c>
      <c r="BS937">
        <f>IF(ISNUMBER(VLOOKUP($A937,[1]Blad1!$A$2:$C$116,2,FALSE)),ROUND(VLOOKUP($A937,[1]Blad1!$A$2:$C$116,2,FALSE)*AU937/SUM($AT937:$AW937),0),AU937)</f>
        <v>225</v>
      </c>
      <c r="BT937">
        <f>IF(ISNUMBER(VLOOKUP($A937,[1]Blad1!$A$2:$C$116,2,FALSE)),ROUND(VLOOKUP($A937,[1]Blad1!$A$2:$C$116,2,FALSE)*AV937/SUM($AT937:$AW937),0),AV937)</f>
        <v>189</v>
      </c>
      <c r="BU937">
        <f>IF(ISNUMBER(VLOOKUP($A937,[1]Blad1!$A$2:$C$116,2,FALSE)),ROUND(VLOOKUP($A937,[1]Blad1!$A$2:$C$116,2,FALSE)*AW937/SUM($AT937:$AW937),0),AW937)</f>
        <v>145</v>
      </c>
      <c r="BV937">
        <f t="shared" si="140"/>
        <v>167</v>
      </c>
      <c r="BW937">
        <f t="shared" si="141"/>
        <v>182</v>
      </c>
      <c r="BX937">
        <f t="shared" si="142"/>
        <v>184</v>
      </c>
      <c r="BY937">
        <f t="shared" si="143"/>
        <v>171</v>
      </c>
      <c r="BZ937">
        <f>IF(ISNUMBER(VLOOKUP($A937,[1]Blad1!$A$2:$C$116,2,FALSE)),ROUND(VLOOKUP($A937,[1]Blad1!$A$2:$C$116,2,FALSE)*BB937/SUM($AT937:$AW937),0),BB937)</f>
        <v>249</v>
      </c>
      <c r="CA937">
        <f>IF(ISNUMBER(VLOOKUP($A937,[1]Blad1!$A$2:$C$116,2,FALSE)),ROUND(VLOOKUP($A937,[1]Blad1!$A$2:$C$116,2,FALSE)*BC937/SUM($AT937:$AW937),0),BC937)</f>
        <v>218</v>
      </c>
      <c r="CB937">
        <f>IF(ISNUMBER(VLOOKUP($A937,[1]Blad1!$A$2:$C$116,2,FALSE)),ROUND(VLOOKUP($A937,[1]Blad1!$A$2:$C$116,2,FALSE)*BD937/SUM($AT937:$AW937),0),BD937)</f>
        <v>182</v>
      </c>
      <c r="CC937">
        <f>IF(ISNUMBER(VLOOKUP($A937,[1]Blad1!$A$2:$C$116,2,FALSE)),ROUND(VLOOKUP($A937,[1]Blad1!$A$2:$C$116,2,FALSE)*BE937/SUM($AT937:$AW937),0),BE937)</f>
        <v>141</v>
      </c>
      <c r="CH937">
        <f>IF(ISNUMBER(VLOOKUP($A937,[1]Blad1!$A$2:$C$116,2,FALSE)),ROUND(VLOOKUP($A937,[1]Blad1!$A$2:$C$116,2,FALSE)*BJ937/SUM($AT937:$AW937),0),BJ937)</f>
        <v>223</v>
      </c>
      <c r="CI937">
        <f>IF(ISNUMBER(VLOOKUP($A937,[1]Blad1!$A$2:$C$116,2,FALSE)),ROUND(VLOOKUP($A937,[1]Blad1!$A$2:$C$116,2,FALSE)*BK937/SUM($AT937:$AW937),0),BK937)</f>
        <v>194</v>
      </c>
      <c r="CJ937">
        <f>IF(ISNUMBER(VLOOKUP($A937,[1]Blad1!$A$2:$C$116,2,FALSE)),ROUND(VLOOKUP($A937,[1]Blad1!$A$2:$C$116,2,FALSE)*BL937/SUM($AT937:$AW937),0),BL937)</f>
        <v>163</v>
      </c>
      <c r="CK937">
        <f>IF(ISNUMBER(VLOOKUP($A937,[1]Blad1!$A$2:$C$116,2,FALSE)),ROUND(VLOOKUP($A937,[1]Blad1!$A$2:$C$116,2,FALSE)*BM937/SUM($AT937:$AW937),0),BM937)</f>
        <v>126</v>
      </c>
    </row>
    <row r="938" spans="1:89" x14ac:dyDescent="0.3">
      <c r="A938">
        <v>937</v>
      </c>
      <c r="B938" t="s">
        <v>1001</v>
      </c>
      <c r="C938">
        <v>425</v>
      </c>
      <c r="D938" t="s">
        <v>1274</v>
      </c>
      <c r="G938" t="s">
        <v>2852</v>
      </c>
      <c r="H938" t="s">
        <v>3345</v>
      </c>
      <c r="I938" t="s">
        <v>3488</v>
      </c>
      <c r="J938" t="s">
        <v>3555</v>
      </c>
      <c r="K938">
        <v>1180</v>
      </c>
      <c r="L938">
        <v>170</v>
      </c>
      <c r="M938">
        <v>5</v>
      </c>
      <c r="N938">
        <v>255</v>
      </c>
      <c r="O938">
        <v>175</v>
      </c>
      <c r="P938">
        <v>601</v>
      </c>
      <c r="Q938">
        <v>39</v>
      </c>
      <c r="R938">
        <v>45</v>
      </c>
      <c r="S938">
        <v>39</v>
      </c>
      <c r="T938">
        <v>26</v>
      </c>
      <c r="U938">
        <v>169</v>
      </c>
      <c r="V938">
        <v>157</v>
      </c>
      <c r="W938">
        <v>146</v>
      </c>
      <c r="X938">
        <v>133</v>
      </c>
      <c r="Y938">
        <v>382</v>
      </c>
      <c r="Z938">
        <v>601</v>
      </c>
      <c r="AA938">
        <v>628</v>
      </c>
      <c r="AB938">
        <v>616</v>
      </c>
      <c r="AC938">
        <v>551</v>
      </c>
      <c r="AD938">
        <v>368</v>
      </c>
      <c r="AE938">
        <v>371</v>
      </c>
      <c r="AF938">
        <v>340</v>
      </c>
      <c r="AG938">
        <v>1.044925124792013</v>
      </c>
      <c r="AH938">
        <v>1.02495840266223</v>
      </c>
      <c r="AI938">
        <v>0.91680532445923457</v>
      </c>
      <c r="AJ938">
        <v>0.96335078534031415</v>
      </c>
      <c r="AK938">
        <v>0.97120418848167545</v>
      </c>
      <c r="AL938">
        <v>0.89005235602094246</v>
      </c>
      <c r="AM938">
        <v>226.96335078534031</v>
      </c>
      <c r="AN938">
        <v>551</v>
      </c>
      <c r="AO938">
        <v>155.75916230366491</v>
      </c>
      <c r="AP938">
        <v>37</v>
      </c>
      <c r="AQ938">
        <v>43</v>
      </c>
      <c r="AR938">
        <v>37</v>
      </c>
      <c r="AS938">
        <v>25</v>
      </c>
      <c r="AT938">
        <v>171</v>
      </c>
      <c r="AU938">
        <v>162</v>
      </c>
      <c r="AV938">
        <v>154</v>
      </c>
      <c r="AW938">
        <v>142</v>
      </c>
      <c r="AX938">
        <v>37</v>
      </c>
      <c r="AY938">
        <v>43</v>
      </c>
      <c r="AZ938">
        <v>37</v>
      </c>
      <c r="BA938">
        <v>25</v>
      </c>
      <c r="BB938">
        <v>168</v>
      </c>
      <c r="BC938">
        <v>159</v>
      </c>
      <c r="BD938">
        <v>150</v>
      </c>
      <c r="BE938">
        <v>139</v>
      </c>
      <c r="BF938">
        <v>34</v>
      </c>
      <c r="BG938">
        <v>40</v>
      </c>
      <c r="BH938">
        <v>34</v>
      </c>
      <c r="BI938">
        <v>23</v>
      </c>
      <c r="BJ938">
        <v>149</v>
      </c>
      <c r="BK938">
        <v>142</v>
      </c>
      <c r="BL938">
        <v>134</v>
      </c>
      <c r="BM938">
        <v>124</v>
      </c>
      <c r="BN938">
        <f t="shared" si="136"/>
        <v>37</v>
      </c>
      <c r="BO938">
        <f t="shared" si="137"/>
        <v>43</v>
      </c>
      <c r="BP938">
        <f t="shared" si="138"/>
        <v>37</v>
      </c>
      <c r="BQ938">
        <f t="shared" si="139"/>
        <v>25</v>
      </c>
      <c r="BR938">
        <f>IF(ISNUMBER(VLOOKUP($A938,[1]Blad1!$A$2:$C$116,2,FALSE)),ROUND(VLOOKUP($A938,[1]Blad1!$A$2:$C$116,2,FALSE)*AT938/SUM($AT938:$AW938),0),AT938)</f>
        <v>171</v>
      </c>
      <c r="BS938">
        <f>IF(ISNUMBER(VLOOKUP($A938,[1]Blad1!$A$2:$C$116,2,FALSE)),ROUND(VLOOKUP($A938,[1]Blad1!$A$2:$C$116,2,FALSE)*AU938/SUM($AT938:$AW938),0),AU938)</f>
        <v>162</v>
      </c>
      <c r="BT938">
        <f>IF(ISNUMBER(VLOOKUP($A938,[1]Blad1!$A$2:$C$116,2,FALSE)),ROUND(VLOOKUP($A938,[1]Blad1!$A$2:$C$116,2,FALSE)*AV938/SUM($AT938:$AW938),0),AV938)</f>
        <v>154</v>
      </c>
      <c r="BU938">
        <f>IF(ISNUMBER(VLOOKUP($A938,[1]Blad1!$A$2:$C$116,2,FALSE)),ROUND(VLOOKUP($A938,[1]Blad1!$A$2:$C$116,2,FALSE)*AW938/SUM($AT938:$AW938),0),AW938)</f>
        <v>142</v>
      </c>
      <c r="BV938">
        <f t="shared" si="140"/>
        <v>37</v>
      </c>
      <c r="BW938">
        <f t="shared" si="141"/>
        <v>43</v>
      </c>
      <c r="BX938">
        <f t="shared" si="142"/>
        <v>37</v>
      </c>
      <c r="BY938">
        <f t="shared" si="143"/>
        <v>25</v>
      </c>
      <c r="BZ938">
        <f>IF(ISNUMBER(VLOOKUP($A938,[1]Blad1!$A$2:$C$116,2,FALSE)),ROUND(VLOOKUP($A938,[1]Blad1!$A$2:$C$116,2,FALSE)*BB938/SUM($AT938:$AW938),0),BB938)</f>
        <v>168</v>
      </c>
      <c r="CA938">
        <f>IF(ISNUMBER(VLOOKUP($A938,[1]Blad1!$A$2:$C$116,2,FALSE)),ROUND(VLOOKUP($A938,[1]Blad1!$A$2:$C$116,2,FALSE)*BC938/SUM($AT938:$AW938),0),BC938)</f>
        <v>159</v>
      </c>
      <c r="CB938">
        <f>IF(ISNUMBER(VLOOKUP($A938,[1]Blad1!$A$2:$C$116,2,FALSE)),ROUND(VLOOKUP($A938,[1]Blad1!$A$2:$C$116,2,FALSE)*BD938/SUM($AT938:$AW938),0),BD938)</f>
        <v>150</v>
      </c>
      <c r="CC938">
        <f>IF(ISNUMBER(VLOOKUP($A938,[1]Blad1!$A$2:$C$116,2,FALSE)),ROUND(VLOOKUP($A938,[1]Blad1!$A$2:$C$116,2,FALSE)*BE938/SUM($AT938:$AW938),0),BE938)</f>
        <v>139</v>
      </c>
      <c r="CH938">
        <f>IF(ISNUMBER(VLOOKUP($A938,[1]Blad1!$A$2:$C$116,2,FALSE)),ROUND(VLOOKUP($A938,[1]Blad1!$A$2:$C$116,2,FALSE)*BJ938/SUM($AT938:$AW938),0),BJ938)</f>
        <v>149</v>
      </c>
      <c r="CI938">
        <f>IF(ISNUMBER(VLOOKUP($A938,[1]Blad1!$A$2:$C$116,2,FALSE)),ROUND(VLOOKUP($A938,[1]Blad1!$A$2:$C$116,2,FALSE)*BK938/SUM($AT938:$AW938),0),BK938)</f>
        <v>142</v>
      </c>
      <c r="CJ938">
        <f>IF(ISNUMBER(VLOOKUP($A938,[1]Blad1!$A$2:$C$116,2,FALSE)),ROUND(VLOOKUP($A938,[1]Blad1!$A$2:$C$116,2,FALSE)*BL938/SUM($AT938:$AW938),0),BL938)</f>
        <v>134</v>
      </c>
      <c r="CK938">
        <f>IF(ISNUMBER(VLOOKUP($A938,[1]Blad1!$A$2:$C$116,2,FALSE)),ROUND(VLOOKUP($A938,[1]Blad1!$A$2:$C$116,2,FALSE)*BM938/SUM($AT938:$AW938),0),BM938)</f>
        <v>124</v>
      </c>
    </row>
    <row r="939" spans="1:89" x14ac:dyDescent="0.3">
      <c r="A939">
        <v>938</v>
      </c>
      <c r="B939" t="s">
        <v>1002</v>
      </c>
      <c r="C939">
        <v>426</v>
      </c>
      <c r="D939" t="s">
        <v>1274</v>
      </c>
      <c r="G939" t="s">
        <v>2853</v>
      </c>
      <c r="H939" t="s">
        <v>3346</v>
      </c>
      <c r="I939" t="s">
        <v>3488</v>
      </c>
      <c r="J939" t="s">
        <v>3555</v>
      </c>
      <c r="K939">
        <v>1158</v>
      </c>
      <c r="L939">
        <v>140</v>
      </c>
      <c r="M939">
        <v>5</v>
      </c>
      <c r="N939">
        <v>1875</v>
      </c>
      <c r="O939">
        <v>1027</v>
      </c>
      <c r="P939">
        <v>355</v>
      </c>
      <c r="Q939">
        <v>253</v>
      </c>
      <c r="R939">
        <v>283</v>
      </c>
      <c r="S939">
        <v>268</v>
      </c>
      <c r="T939">
        <v>215</v>
      </c>
      <c r="U939">
        <v>82</v>
      </c>
      <c r="V939">
        <v>87</v>
      </c>
      <c r="W939">
        <v>91</v>
      </c>
      <c r="X939">
        <v>94</v>
      </c>
      <c r="Y939">
        <v>1879</v>
      </c>
      <c r="Z939">
        <v>355</v>
      </c>
      <c r="AA939">
        <v>358</v>
      </c>
      <c r="AB939">
        <v>345</v>
      </c>
      <c r="AC939">
        <v>313</v>
      </c>
      <c r="AD939">
        <v>1979</v>
      </c>
      <c r="AE939">
        <v>2106</v>
      </c>
      <c r="AF939">
        <v>1977</v>
      </c>
      <c r="AG939">
        <v>1.0084507042253521</v>
      </c>
      <c r="AH939">
        <v>0.971830985915493</v>
      </c>
      <c r="AI939">
        <v>0.88169014084507047</v>
      </c>
      <c r="AJ939">
        <v>1.053219797764769</v>
      </c>
      <c r="AK939">
        <v>1.120808940926024</v>
      </c>
      <c r="AL939">
        <v>1.052155401809473</v>
      </c>
      <c r="AM939">
        <v>1972.791378392762</v>
      </c>
      <c r="AN939">
        <v>313</v>
      </c>
      <c r="AO939">
        <v>1080.5635976583289</v>
      </c>
      <c r="AP939">
        <v>266</v>
      </c>
      <c r="AQ939">
        <v>298</v>
      </c>
      <c r="AR939">
        <v>282</v>
      </c>
      <c r="AS939">
        <v>226</v>
      </c>
      <c r="AT939">
        <v>79</v>
      </c>
      <c r="AU939">
        <v>86</v>
      </c>
      <c r="AV939">
        <v>92</v>
      </c>
      <c r="AW939">
        <v>96</v>
      </c>
      <c r="AX939">
        <v>283</v>
      </c>
      <c r="AY939">
        <v>317</v>
      </c>
      <c r="AZ939">
        <v>300</v>
      </c>
      <c r="BA939">
        <v>240</v>
      </c>
      <c r="BB939">
        <v>77</v>
      </c>
      <c r="BC939">
        <v>83</v>
      </c>
      <c r="BD939">
        <v>89</v>
      </c>
      <c r="BE939">
        <v>93</v>
      </c>
      <c r="BF939">
        <v>266</v>
      </c>
      <c r="BG939">
        <v>297</v>
      </c>
      <c r="BH939">
        <v>281</v>
      </c>
      <c r="BI939">
        <v>226</v>
      </c>
      <c r="BJ939">
        <v>70</v>
      </c>
      <c r="BK939">
        <v>75</v>
      </c>
      <c r="BL939">
        <v>81</v>
      </c>
      <c r="BM939">
        <v>84</v>
      </c>
      <c r="BN939">
        <f t="shared" si="136"/>
        <v>266</v>
      </c>
      <c r="BO939">
        <f t="shared" si="137"/>
        <v>298</v>
      </c>
      <c r="BP939">
        <f t="shared" si="138"/>
        <v>282</v>
      </c>
      <c r="BQ939">
        <f t="shared" si="139"/>
        <v>226</v>
      </c>
      <c r="BR939">
        <f>IF(ISNUMBER(VLOOKUP($A939,[1]Blad1!$A$2:$C$116,2,FALSE)),ROUND(VLOOKUP($A939,[1]Blad1!$A$2:$C$116,2,FALSE)*AT939/SUM($AT939:$AW939),0),AT939)</f>
        <v>79</v>
      </c>
      <c r="BS939">
        <f>IF(ISNUMBER(VLOOKUP($A939,[1]Blad1!$A$2:$C$116,2,FALSE)),ROUND(VLOOKUP($A939,[1]Blad1!$A$2:$C$116,2,FALSE)*AU939/SUM($AT939:$AW939),0),AU939)</f>
        <v>86</v>
      </c>
      <c r="BT939">
        <f>IF(ISNUMBER(VLOOKUP($A939,[1]Blad1!$A$2:$C$116,2,FALSE)),ROUND(VLOOKUP($A939,[1]Blad1!$A$2:$C$116,2,FALSE)*AV939/SUM($AT939:$AW939),0),AV939)</f>
        <v>92</v>
      </c>
      <c r="BU939">
        <f>IF(ISNUMBER(VLOOKUP($A939,[1]Blad1!$A$2:$C$116,2,FALSE)),ROUND(VLOOKUP($A939,[1]Blad1!$A$2:$C$116,2,FALSE)*AW939/SUM($AT939:$AW939),0),AW939)</f>
        <v>96</v>
      </c>
      <c r="BV939">
        <f t="shared" si="140"/>
        <v>283</v>
      </c>
      <c r="BW939">
        <f t="shared" si="141"/>
        <v>317</v>
      </c>
      <c r="BX939">
        <f t="shared" si="142"/>
        <v>300</v>
      </c>
      <c r="BY939">
        <f t="shared" si="143"/>
        <v>240</v>
      </c>
      <c r="BZ939">
        <f>IF(ISNUMBER(VLOOKUP($A939,[1]Blad1!$A$2:$C$116,2,FALSE)),ROUND(VLOOKUP($A939,[1]Blad1!$A$2:$C$116,2,FALSE)*BB939/SUM($AT939:$AW939),0),BB939)</f>
        <v>77</v>
      </c>
      <c r="CA939">
        <f>IF(ISNUMBER(VLOOKUP($A939,[1]Blad1!$A$2:$C$116,2,FALSE)),ROUND(VLOOKUP($A939,[1]Blad1!$A$2:$C$116,2,FALSE)*BC939/SUM($AT939:$AW939),0),BC939)</f>
        <v>83</v>
      </c>
      <c r="CB939">
        <f>IF(ISNUMBER(VLOOKUP($A939,[1]Blad1!$A$2:$C$116,2,FALSE)),ROUND(VLOOKUP($A939,[1]Blad1!$A$2:$C$116,2,FALSE)*BD939/SUM($AT939:$AW939),0),BD939)</f>
        <v>89</v>
      </c>
      <c r="CC939">
        <f>IF(ISNUMBER(VLOOKUP($A939,[1]Blad1!$A$2:$C$116,2,FALSE)),ROUND(VLOOKUP($A939,[1]Blad1!$A$2:$C$116,2,FALSE)*BE939/SUM($AT939:$AW939),0),BE939)</f>
        <v>93</v>
      </c>
      <c r="CH939">
        <f>IF(ISNUMBER(VLOOKUP($A939,[1]Blad1!$A$2:$C$116,2,FALSE)),ROUND(VLOOKUP($A939,[1]Blad1!$A$2:$C$116,2,FALSE)*BJ939/SUM($AT939:$AW939),0),BJ939)</f>
        <v>70</v>
      </c>
      <c r="CI939">
        <f>IF(ISNUMBER(VLOOKUP($A939,[1]Blad1!$A$2:$C$116,2,FALSE)),ROUND(VLOOKUP($A939,[1]Blad1!$A$2:$C$116,2,FALSE)*BK939/SUM($AT939:$AW939),0),BK939)</f>
        <v>75</v>
      </c>
      <c r="CJ939">
        <f>IF(ISNUMBER(VLOOKUP($A939,[1]Blad1!$A$2:$C$116,2,FALSE)),ROUND(VLOOKUP($A939,[1]Blad1!$A$2:$C$116,2,FALSE)*BL939/SUM($AT939:$AW939),0),BL939)</f>
        <v>81</v>
      </c>
      <c r="CK939">
        <f>IF(ISNUMBER(VLOOKUP($A939,[1]Blad1!$A$2:$C$116,2,FALSE)),ROUND(VLOOKUP($A939,[1]Blad1!$A$2:$C$116,2,FALSE)*BM939/SUM($AT939:$AW939),0),BM939)</f>
        <v>84</v>
      </c>
    </row>
    <row r="940" spans="1:89" x14ac:dyDescent="0.3">
      <c r="A940">
        <v>939</v>
      </c>
      <c r="B940" t="s">
        <v>1003</v>
      </c>
      <c r="C940">
        <v>427</v>
      </c>
      <c r="D940" t="s">
        <v>1274</v>
      </c>
      <c r="G940" t="s">
        <v>2854</v>
      </c>
      <c r="H940" t="s">
        <v>3347</v>
      </c>
      <c r="I940" t="s">
        <v>3488</v>
      </c>
      <c r="J940" t="s">
        <v>3555</v>
      </c>
      <c r="K940">
        <v>1159</v>
      </c>
      <c r="L940">
        <v>130</v>
      </c>
      <c r="M940">
        <v>5</v>
      </c>
      <c r="N940">
        <v>1285</v>
      </c>
      <c r="O940">
        <v>745</v>
      </c>
      <c r="P940">
        <v>477</v>
      </c>
      <c r="Q940">
        <v>183</v>
      </c>
      <c r="R940">
        <v>209</v>
      </c>
      <c r="S940">
        <v>192</v>
      </c>
      <c r="T940">
        <v>140</v>
      </c>
      <c r="U940">
        <v>134</v>
      </c>
      <c r="V940">
        <v>129</v>
      </c>
      <c r="W940">
        <v>117</v>
      </c>
      <c r="X940">
        <v>102</v>
      </c>
      <c r="Y940">
        <v>1249</v>
      </c>
      <c r="Z940">
        <v>477</v>
      </c>
      <c r="AA940">
        <v>479</v>
      </c>
      <c r="AB940">
        <v>461</v>
      </c>
      <c r="AC940">
        <v>415</v>
      </c>
      <c r="AD940">
        <v>1314</v>
      </c>
      <c r="AE940">
        <v>1397</v>
      </c>
      <c r="AF940">
        <v>1367</v>
      </c>
      <c r="AG940">
        <v>1.0041928721174</v>
      </c>
      <c r="AH940">
        <v>0.96645702306079662</v>
      </c>
      <c r="AI940">
        <v>0.87002096436058696</v>
      </c>
      <c r="AJ940">
        <v>1.0520416333066449</v>
      </c>
      <c r="AK940">
        <v>1.1184947958366691</v>
      </c>
      <c r="AL940">
        <v>1.094475580464372</v>
      </c>
      <c r="AM940">
        <v>1406.401120896717</v>
      </c>
      <c r="AN940">
        <v>415</v>
      </c>
      <c r="AO940">
        <v>815.38430744595678</v>
      </c>
      <c r="AP940">
        <v>192</v>
      </c>
      <c r="AQ940">
        <v>219</v>
      </c>
      <c r="AR940">
        <v>201</v>
      </c>
      <c r="AS940">
        <v>147</v>
      </c>
      <c r="AT940">
        <v>130</v>
      </c>
      <c r="AU940">
        <v>127</v>
      </c>
      <c r="AV940">
        <v>118</v>
      </c>
      <c r="AW940">
        <v>104</v>
      </c>
      <c r="AX940">
        <v>204</v>
      </c>
      <c r="AY940">
        <v>233</v>
      </c>
      <c r="AZ940">
        <v>214</v>
      </c>
      <c r="BA940">
        <v>156</v>
      </c>
      <c r="BB940">
        <v>125</v>
      </c>
      <c r="BC940">
        <v>123</v>
      </c>
      <c r="BD940">
        <v>113</v>
      </c>
      <c r="BE940">
        <v>100</v>
      </c>
      <c r="BF940">
        <v>200</v>
      </c>
      <c r="BG940">
        <v>228</v>
      </c>
      <c r="BH940">
        <v>210</v>
      </c>
      <c r="BI940">
        <v>153</v>
      </c>
      <c r="BJ940">
        <v>112</v>
      </c>
      <c r="BK940">
        <v>110</v>
      </c>
      <c r="BL940">
        <v>102</v>
      </c>
      <c r="BM940">
        <v>90</v>
      </c>
      <c r="BN940">
        <f t="shared" si="136"/>
        <v>192</v>
      </c>
      <c r="BO940">
        <f t="shared" si="137"/>
        <v>219</v>
      </c>
      <c r="BP940">
        <f t="shared" si="138"/>
        <v>201</v>
      </c>
      <c r="BQ940">
        <f t="shared" si="139"/>
        <v>147</v>
      </c>
      <c r="BR940">
        <f>IF(ISNUMBER(VLOOKUP($A940,[1]Blad1!$A$2:$C$116,2,FALSE)),ROUND(VLOOKUP($A940,[1]Blad1!$A$2:$C$116,2,FALSE)*AT940/SUM($AT940:$AW940),0),AT940)</f>
        <v>130</v>
      </c>
      <c r="BS940">
        <f>IF(ISNUMBER(VLOOKUP($A940,[1]Blad1!$A$2:$C$116,2,FALSE)),ROUND(VLOOKUP($A940,[1]Blad1!$A$2:$C$116,2,FALSE)*AU940/SUM($AT940:$AW940),0),AU940)</f>
        <v>127</v>
      </c>
      <c r="BT940">
        <f>IF(ISNUMBER(VLOOKUP($A940,[1]Blad1!$A$2:$C$116,2,FALSE)),ROUND(VLOOKUP($A940,[1]Blad1!$A$2:$C$116,2,FALSE)*AV940/SUM($AT940:$AW940),0),AV940)</f>
        <v>118</v>
      </c>
      <c r="BU940">
        <f>IF(ISNUMBER(VLOOKUP($A940,[1]Blad1!$A$2:$C$116,2,FALSE)),ROUND(VLOOKUP($A940,[1]Blad1!$A$2:$C$116,2,FALSE)*AW940/SUM($AT940:$AW940),0),AW940)</f>
        <v>104</v>
      </c>
      <c r="BV940">
        <f t="shared" si="140"/>
        <v>204</v>
      </c>
      <c r="BW940">
        <f t="shared" si="141"/>
        <v>233</v>
      </c>
      <c r="BX940">
        <f t="shared" si="142"/>
        <v>214</v>
      </c>
      <c r="BY940">
        <f t="shared" si="143"/>
        <v>156</v>
      </c>
      <c r="BZ940">
        <f>IF(ISNUMBER(VLOOKUP($A940,[1]Blad1!$A$2:$C$116,2,FALSE)),ROUND(VLOOKUP($A940,[1]Blad1!$A$2:$C$116,2,FALSE)*BB940/SUM($AT940:$AW940),0),BB940)</f>
        <v>125</v>
      </c>
      <c r="CA940">
        <f>IF(ISNUMBER(VLOOKUP($A940,[1]Blad1!$A$2:$C$116,2,FALSE)),ROUND(VLOOKUP($A940,[1]Blad1!$A$2:$C$116,2,FALSE)*BC940/SUM($AT940:$AW940),0),BC940)</f>
        <v>123</v>
      </c>
      <c r="CB940">
        <f>IF(ISNUMBER(VLOOKUP($A940,[1]Blad1!$A$2:$C$116,2,FALSE)),ROUND(VLOOKUP($A940,[1]Blad1!$A$2:$C$116,2,FALSE)*BD940/SUM($AT940:$AW940),0),BD940)</f>
        <v>113</v>
      </c>
      <c r="CC940">
        <f>IF(ISNUMBER(VLOOKUP($A940,[1]Blad1!$A$2:$C$116,2,FALSE)),ROUND(VLOOKUP($A940,[1]Blad1!$A$2:$C$116,2,FALSE)*BE940/SUM($AT940:$AW940),0),BE940)</f>
        <v>100</v>
      </c>
      <c r="CH940">
        <f>IF(ISNUMBER(VLOOKUP($A940,[1]Blad1!$A$2:$C$116,2,FALSE)),ROUND(VLOOKUP($A940,[1]Blad1!$A$2:$C$116,2,FALSE)*BJ940/SUM($AT940:$AW940),0),BJ940)</f>
        <v>112</v>
      </c>
      <c r="CI940">
        <f>IF(ISNUMBER(VLOOKUP($A940,[1]Blad1!$A$2:$C$116,2,FALSE)),ROUND(VLOOKUP($A940,[1]Blad1!$A$2:$C$116,2,FALSE)*BK940/SUM($AT940:$AW940),0),BK940)</f>
        <v>110</v>
      </c>
      <c r="CJ940">
        <f>IF(ISNUMBER(VLOOKUP($A940,[1]Blad1!$A$2:$C$116,2,FALSE)),ROUND(VLOOKUP($A940,[1]Blad1!$A$2:$C$116,2,FALSE)*BL940/SUM($AT940:$AW940),0),BL940)</f>
        <v>102</v>
      </c>
      <c r="CK940">
        <f>IF(ISNUMBER(VLOOKUP($A940,[1]Blad1!$A$2:$C$116,2,FALSE)),ROUND(VLOOKUP($A940,[1]Blad1!$A$2:$C$116,2,FALSE)*BM940/SUM($AT940:$AW940),0),BM940)</f>
        <v>90</v>
      </c>
    </row>
    <row r="941" spans="1:89" x14ac:dyDescent="0.3">
      <c r="A941">
        <v>940</v>
      </c>
      <c r="B941" t="s">
        <v>1004</v>
      </c>
      <c r="C941">
        <v>428</v>
      </c>
      <c r="D941" t="s">
        <v>1274</v>
      </c>
      <c r="G941" t="s">
        <v>2855</v>
      </c>
      <c r="H941" t="s">
        <v>3348</v>
      </c>
      <c r="I941" t="s">
        <v>3488</v>
      </c>
      <c r="J941" t="s">
        <v>3555</v>
      </c>
      <c r="K941">
        <v>1160</v>
      </c>
      <c r="L941">
        <v>150</v>
      </c>
      <c r="M941">
        <v>5</v>
      </c>
      <c r="N941">
        <v>1285</v>
      </c>
      <c r="O941">
        <v>734</v>
      </c>
      <c r="P941">
        <v>384</v>
      </c>
      <c r="Q941">
        <v>192</v>
      </c>
      <c r="R941">
        <v>199</v>
      </c>
      <c r="S941">
        <v>190</v>
      </c>
      <c r="T941">
        <v>166</v>
      </c>
      <c r="U941">
        <v>84</v>
      </c>
      <c r="V941">
        <v>88</v>
      </c>
      <c r="W941">
        <v>98</v>
      </c>
      <c r="X941">
        <v>112</v>
      </c>
      <c r="Y941">
        <v>1272</v>
      </c>
      <c r="Z941">
        <v>384</v>
      </c>
      <c r="AA941">
        <v>388</v>
      </c>
      <c r="AB941">
        <v>372</v>
      </c>
      <c r="AC941">
        <v>337</v>
      </c>
      <c r="AD941">
        <v>1356</v>
      </c>
      <c r="AE941">
        <v>1448</v>
      </c>
      <c r="AF941">
        <v>1359</v>
      </c>
      <c r="AG941">
        <v>1.010416666666667</v>
      </c>
      <c r="AH941">
        <v>0.96875</v>
      </c>
      <c r="AI941">
        <v>0.87760416666666663</v>
      </c>
      <c r="AJ941">
        <v>1.0660377358490569</v>
      </c>
      <c r="AK941">
        <v>1.138364779874214</v>
      </c>
      <c r="AL941">
        <v>1.0683962264150939</v>
      </c>
      <c r="AM941">
        <v>1372.8891509433961</v>
      </c>
      <c r="AN941">
        <v>337</v>
      </c>
      <c r="AO941">
        <v>784.20283018867929</v>
      </c>
      <c r="AP941">
        <v>204</v>
      </c>
      <c r="AQ941">
        <v>212</v>
      </c>
      <c r="AR941">
        <v>202</v>
      </c>
      <c r="AS941">
        <v>176</v>
      </c>
      <c r="AT941">
        <v>82</v>
      </c>
      <c r="AU941">
        <v>87</v>
      </c>
      <c r="AV941">
        <v>100</v>
      </c>
      <c r="AW941">
        <v>116</v>
      </c>
      <c r="AX941">
        <v>218</v>
      </c>
      <c r="AY941">
        <v>226</v>
      </c>
      <c r="AZ941">
        <v>216</v>
      </c>
      <c r="BA941">
        <v>188</v>
      </c>
      <c r="BB941">
        <v>78</v>
      </c>
      <c r="BC941">
        <v>84</v>
      </c>
      <c r="BD941">
        <v>95</v>
      </c>
      <c r="BE941">
        <v>111</v>
      </c>
      <c r="BF941">
        <v>205</v>
      </c>
      <c r="BG941">
        <v>212</v>
      </c>
      <c r="BH941">
        <v>202</v>
      </c>
      <c r="BI941">
        <v>177</v>
      </c>
      <c r="BJ941">
        <v>71</v>
      </c>
      <c r="BK941">
        <v>76</v>
      </c>
      <c r="BL941">
        <v>86</v>
      </c>
      <c r="BM941">
        <v>100</v>
      </c>
      <c r="BN941">
        <f t="shared" si="136"/>
        <v>204</v>
      </c>
      <c r="BO941">
        <f t="shared" si="137"/>
        <v>212</v>
      </c>
      <c r="BP941">
        <f t="shared" si="138"/>
        <v>202</v>
      </c>
      <c r="BQ941">
        <f t="shared" si="139"/>
        <v>176</v>
      </c>
      <c r="BR941">
        <f>IF(ISNUMBER(VLOOKUP($A941,[1]Blad1!$A$2:$C$116,2,FALSE)),ROUND(VLOOKUP($A941,[1]Blad1!$A$2:$C$116,2,FALSE)*AT941/SUM($AT941:$AW941),0),AT941)</f>
        <v>82</v>
      </c>
      <c r="BS941">
        <f>IF(ISNUMBER(VLOOKUP($A941,[1]Blad1!$A$2:$C$116,2,FALSE)),ROUND(VLOOKUP($A941,[1]Blad1!$A$2:$C$116,2,FALSE)*AU941/SUM($AT941:$AW941),0),AU941)</f>
        <v>87</v>
      </c>
      <c r="BT941">
        <f>IF(ISNUMBER(VLOOKUP($A941,[1]Blad1!$A$2:$C$116,2,FALSE)),ROUND(VLOOKUP($A941,[1]Blad1!$A$2:$C$116,2,FALSE)*AV941/SUM($AT941:$AW941),0),AV941)</f>
        <v>100</v>
      </c>
      <c r="BU941">
        <f>IF(ISNUMBER(VLOOKUP($A941,[1]Blad1!$A$2:$C$116,2,FALSE)),ROUND(VLOOKUP($A941,[1]Blad1!$A$2:$C$116,2,FALSE)*AW941/SUM($AT941:$AW941),0),AW941)</f>
        <v>116</v>
      </c>
      <c r="BV941">
        <f t="shared" si="140"/>
        <v>218</v>
      </c>
      <c r="BW941">
        <f t="shared" si="141"/>
        <v>226</v>
      </c>
      <c r="BX941">
        <f t="shared" si="142"/>
        <v>216</v>
      </c>
      <c r="BY941">
        <f t="shared" si="143"/>
        <v>188</v>
      </c>
      <c r="BZ941">
        <f>IF(ISNUMBER(VLOOKUP($A941,[1]Blad1!$A$2:$C$116,2,FALSE)),ROUND(VLOOKUP($A941,[1]Blad1!$A$2:$C$116,2,FALSE)*BB941/SUM($AT941:$AW941),0),BB941)</f>
        <v>78</v>
      </c>
      <c r="CA941">
        <f>IF(ISNUMBER(VLOOKUP($A941,[1]Blad1!$A$2:$C$116,2,FALSE)),ROUND(VLOOKUP($A941,[1]Blad1!$A$2:$C$116,2,FALSE)*BC941/SUM($AT941:$AW941),0),BC941)</f>
        <v>84</v>
      </c>
      <c r="CB941">
        <f>IF(ISNUMBER(VLOOKUP($A941,[1]Blad1!$A$2:$C$116,2,FALSE)),ROUND(VLOOKUP($A941,[1]Blad1!$A$2:$C$116,2,FALSE)*BD941/SUM($AT941:$AW941),0),BD941)</f>
        <v>95</v>
      </c>
      <c r="CC941">
        <f>IF(ISNUMBER(VLOOKUP($A941,[1]Blad1!$A$2:$C$116,2,FALSE)),ROUND(VLOOKUP($A941,[1]Blad1!$A$2:$C$116,2,FALSE)*BE941/SUM($AT941:$AW941),0),BE941)</f>
        <v>111</v>
      </c>
      <c r="CH941">
        <f>IF(ISNUMBER(VLOOKUP($A941,[1]Blad1!$A$2:$C$116,2,FALSE)),ROUND(VLOOKUP($A941,[1]Blad1!$A$2:$C$116,2,FALSE)*BJ941/SUM($AT941:$AW941),0),BJ941)</f>
        <v>71</v>
      </c>
      <c r="CI941">
        <f>IF(ISNUMBER(VLOOKUP($A941,[1]Blad1!$A$2:$C$116,2,FALSE)),ROUND(VLOOKUP($A941,[1]Blad1!$A$2:$C$116,2,FALSE)*BK941/SUM($AT941:$AW941),0),BK941)</f>
        <v>76</v>
      </c>
      <c r="CJ941">
        <f>IF(ISNUMBER(VLOOKUP($A941,[1]Blad1!$A$2:$C$116,2,FALSE)),ROUND(VLOOKUP($A941,[1]Blad1!$A$2:$C$116,2,FALSE)*BL941/SUM($AT941:$AW941),0),BL941)</f>
        <v>86</v>
      </c>
      <c r="CK941">
        <f>IF(ISNUMBER(VLOOKUP($A941,[1]Blad1!$A$2:$C$116,2,FALSE)),ROUND(VLOOKUP($A941,[1]Blad1!$A$2:$C$116,2,FALSE)*BM941/SUM($AT941:$AW941),0),BM941)</f>
        <v>100</v>
      </c>
    </row>
    <row r="942" spans="1:89" x14ac:dyDescent="0.3">
      <c r="A942">
        <v>941</v>
      </c>
      <c r="B942" t="s">
        <v>1005</v>
      </c>
      <c r="C942">
        <v>429</v>
      </c>
      <c r="D942" t="s">
        <v>1274</v>
      </c>
      <c r="G942" t="s">
        <v>2856</v>
      </c>
      <c r="H942" t="s">
        <v>3349</v>
      </c>
      <c r="I942" t="s">
        <v>3489</v>
      </c>
      <c r="J942" t="s">
        <v>3556</v>
      </c>
      <c r="K942">
        <v>1283</v>
      </c>
      <c r="L942">
        <v>130</v>
      </c>
      <c r="M942">
        <v>4</v>
      </c>
      <c r="N942">
        <v>6570</v>
      </c>
      <c r="O942">
        <v>3499</v>
      </c>
      <c r="P942">
        <v>2723</v>
      </c>
      <c r="Q942">
        <v>884</v>
      </c>
      <c r="R942">
        <v>954</v>
      </c>
      <c r="S942">
        <v>909</v>
      </c>
      <c r="T942">
        <v>764</v>
      </c>
      <c r="U942">
        <v>794</v>
      </c>
      <c r="V942">
        <v>723</v>
      </c>
      <c r="W942">
        <v>653</v>
      </c>
      <c r="X942">
        <v>575</v>
      </c>
      <c r="Y942">
        <v>1077</v>
      </c>
      <c r="Z942">
        <v>610</v>
      </c>
      <c r="AA942">
        <v>588</v>
      </c>
      <c r="AB942">
        <v>563</v>
      </c>
      <c r="AC942">
        <v>509</v>
      </c>
      <c r="AD942">
        <v>1271</v>
      </c>
      <c r="AE942">
        <v>1307</v>
      </c>
      <c r="AF942">
        <v>1096</v>
      </c>
      <c r="AG942">
        <v>0.9639344262295082</v>
      </c>
      <c r="AH942">
        <v>0.92295081967213111</v>
      </c>
      <c r="AI942">
        <v>0.83442622950819667</v>
      </c>
      <c r="AJ942">
        <v>1.180129990714949</v>
      </c>
      <c r="AK942">
        <v>1.21355617455896</v>
      </c>
      <c r="AL942">
        <v>1.017641597028784</v>
      </c>
      <c r="AM942">
        <v>6685.9052924791094</v>
      </c>
      <c r="AN942">
        <v>2272.1426229508202</v>
      </c>
      <c r="AO942">
        <v>3560.7279480037141</v>
      </c>
      <c r="AP942">
        <v>1043</v>
      </c>
      <c r="AQ942">
        <v>1125</v>
      </c>
      <c r="AR942">
        <v>1072</v>
      </c>
      <c r="AS942">
        <v>901</v>
      </c>
      <c r="AT942">
        <v>741</v>
      </c>
      <c r="AU942">
        <v>690</v>
      </c>
      <c r="AV942">
        <v>634</v>
      </c>
      <c r="AW942">
        <v>569</v>
      </c>
      <c r="AX942">
        <v>1072</v>
      </c>
      <c r="AY942">
        <v>1157</v>
      </c>
      <c r="AZ942">
        <v>1103</v>
      </c>
      <c r="BA942">
        <v>927</v>
      </c>
      <c r="BB942">
        <v>711</v>
      </c>
      <c r="BC942">
        <v>661</v>
      </c>
      <c r="BD942">
        <v>607</v>
      </c>
      <c r="BE942">
        <v>544</v>
      </c>
      <c r="BF942">
        <v>899</v>
      </c>
      <c r="BG942">
        <v>970</v>
      </c>
      <c r="BH942">
        <v>925</v>
      </c>
      <c r="BI942">
        <v>777</v>
      </c>
      <c r="BJ942">
        <v>643</v>
      </c>
      <c r="BK942">
        <v>598</v>
      </c>
      <c r="BL942">
        <v>549</v>
      </c>
      <c r="BM942">
        <v>492</v>
      </c>
      <c r="BN942">
        <f t="shared" si="136"/>
        <v>1043</v>
      </c>
      <c r="BO942">
        <f t="shared" si="137"/>
        <v>1125</v>
      </c>
      <c r="BP942">
        <f t="shared" si="138"/>
        <v>1072</v>
      </c>
      <c r="BQ942">
        <f t="shared" si="139"/>
        <v>901</v>
      </c>
      <c r="BR942">
        <f>IF(ISNUMBER(VLOOKUP($A942,[1]Blad1!$A$2:$C$116,2,FALSE)),ROUND(VLOOKUP($A942,[1]Blad1!$A$2:$C$116,2,FALSE)*AT942/SUM($AT942:$AW942),0),AT942)</f>
        <v>741</v>
      </c>
      <c r="BS942">
        <f>IF(ISNUMBER(VLOOKUP($A942,[1]Blad1!$A$2:$C$116,2,FALSE)),ROUND(VLOOKUP($A942,[1]Blad1!$A$2:$C$116,2,FALSE)*AU942/SUM($AT942:$AW942),0),AU942)</f>
        <v>690</v>
      </c>
      <c r="BT942">
        <f>IF(ISNUMBER(VLOOKUP($A942,[1]Blad1!$A$2:$C$116,2,FALSE)),ROUND(VLOOKUP($A942,[1]Blad1!$A$2:$C$116,2,FALSE)*AV942/SUM($AT942:$AW942),0),AV942)</f>
        <v>634</v>
      </c>
      <c r="BU942">
        <f>IF(ISNUMBER(VLOOKUP($A942,[1]Blad1!$A$2:$C$116,2,FALSE)),ROUND(VLOOKUP($A942,[1]Blad1!$A$2:$C$116,2,FALSE)*AW942/SUM($AT942:$AW942),0),AW942)</f>
        <v>569</v>
      </c>
      <c r="BV942">
        <f t="shared" si="140"/>
        <v>1072</v>
      </c>
      <c r="BW942">
        <f t="shared" si="141"/>
        <v>1157</v>
      </c>
      <c r="BX942">
        <f t="shared" si="142"/>
        <v>1103</v>
      </c>
      <c r="BY942">
        <f t="shared" si="143"/>
        <v>927</v>
      </c>
      <c r="BZ942">
        <f>IF(ISNUMBER(VLOOKUP($A942,[1]Blad1!$A$2:$C$116,2,FALSE)),ROUND(VLOOKUP($A942,[1]Blad1!$A$2:$C$116,2,FALSE)*BB942/SUM($AT942:$AW942),0),BB942)</f>
        <v>711</v>
      </c>
      <c r="CA942">
        <f>IF(ISNUMBER(VLOOKUP($A942,[1]Blad1!$A$2:$C$116,2,FALSE)),ROUND(VLOOKUP($A942,[1]Blad1!$A$2:$C$116,2,FALSE)*BC942/SUM($AT942:$AW942),0),BC942)</f>
        <v>661</v>
      </c>
      <c r="CB942">
        <f>IF(ISNUMBER(VLOOKUP($A942,[1]Blad1!$A$2:$C$116,2,FALSE)),ROUND(VLOOKUP($A942,[1]Blad1!$A$2:$C$116,2,FALSE)*BD942/SUM($AT942:$AW942),0),BD942)</f>
        <v>607</v>
      </c>
      <c r="CC942">
        <f>IF(ISNUMBER(VLOOKUP($A942,[1]Blad1!$A$2:$C$116,2,FALSE)),ROUND(VLOOKUP($A942,[1]Blad1!$A$2:$C$116,2,FALSE)*BE942/SUM($AT942:$AW942),0),BE942)</f>
        <v>544</v>
      </c>
      <c r="CH942">
        <f>IF(ISNUMBER(VLOOKUP($A942,[1]Blad1!$A$2:$C$116,2,FALSE)),ROUND(VLOOKUP($A942,[1]Blad1!$A$2:$C$116,2,FALSE)*BJ942/SUM($AT942:$AW942),0),BJ942)</f>
        <v>643</v>
      </c>
      <c r="CI942">
        <f>IF(ISNUMBER(VLOOKUP($A942,[1]Blad1!$A$2:$C$116,2,FALSE)),ROUND(VLOOKUP($A942,[1]Blad1!$A$2:$C$116,2,FALSE)*BK942/SUM($AT942:$AW942),0),BK942)</f>
        <v>598</v>
      </c>
      <c r="CJ942">
        <f>IF(ISNUMBER(VLOOKUP($A942,[1]Blad1!$A$2:$C$116,2,FALSE)),ROUND(VLOOKUP($A942,[1]Blad1!$A$2:$C$116,2,FALSE)*BL942/SUM($AT942:$AW942),0),BL942)</f>
        <v>549</v>
      </c>
      <c r="CK942">
        <f>IF(ISNUMBER(VLOOKUP($A942,[1]Blad1!$A$2:$C$116,2,FALSE)),ROUND(VLOOKUP($A942,[1]Blad1!$A$2:$C$116,2,FALSE)*BM942/SUM($AT942:$AW942),0),BM942)</f>
        <v>492</v>
      </c>
    </row>
    <row r="943" spans="1:89" x14ac:dyDescent="0.3">
      <c r="A943">
        <v>942</v>
      </c>
      <c r="B943" t="s">
        <v>1006</v>
      </c>
      <c r="C943">
        <v>430</v>
      </c>
      <c r="D943" t="s">
        <v>1274</v>
      </c>
      <c r="G943" t="s">
        <v>2857</v>
      </c>
      <c r="H943" t="s">
        <v>3350</v>
      </c>
      <c r="I943" t="s">
        <v>3489</v>
      </c>
      <c r="J943" t="s">
        <v>3556</v>
      </c>
      <c r="K943">
        <v>1281</v>
      </c>
      <c r="L943">
        <v>130</v>
      </c>
      <c r="M943">
        <v>5</v>
      </c>
      <c r="N943">
        <v>730</v>
      </c>
      <c r="O943">
        <v>413</v>
      </c>
      <c r="P943">
        <v>702</v>
      </c>
      <c r="Q943">
        <v>96</v>
      </c>
      <c r="R943">
        <v>123</v>
      </c>
      <c r="S943">
        <v>118</v>
      </c>
      <c r="T943">
        <v>85</v>
      </c>
      <c r="U943">
        <v>137</v>
      </c>
      <c r="V943">
        <v>154</v>
      </c>
      <c r="W943">
        <v>184</v>
      </c>
      <c r="X943">
        <v>220</v>
      </c>
      <c r="Y943">
        <v>4193</v>
      </c>
      <c r="Z943">
        <v>1403</v>
      </c>
      <c r="AA943">
        <v>1363</v>
      </c>
      <c r="AB943">
        <v>1314</v>
      </c>
      <c r="AC943">
        <v>1185</v>
      </c>
      <c r="AD943">
        <v>4348</v>
      </c>
      <c r="AE943">
        <v>4391</v>
      </c>
      <c r="AF943">
        <v>4119</v>
      </c>
      <c r="AG943">
        <v>0.97148966500356382</v>
      </c>
      <c r="AH943">
        <v>0.9365645046329294</v>
      </c>
      <c r="AI943">
        <v>0.84461867426942272</v>
      </c>
      <c r="AJ943">
        <v>1.0369663725256379</v>
      </c>
      <c r="AK943">
        <v>1.0472215597424279</v>
      </c>
      <c r="AL943">
        <v>0.98235153827808253</v>
      </c>
      <c r="AM943">
        <v>717.11662294300027</v>
      </c>
      <c r="AN943">
        <v>592.92230933713472</v>
      </c>
      <c r="AO943">
        <v>405.71118530884809</v>
      </c>
      <c r="AP943">
        <v>99</v>
      </c>
      <c r="AQ943">
        <v>127</v>
      </c>
      <c r="AR943">
        <v>122</v>
      </c>
      <c r="AS943">
        <v>88</v>
      </c>
      <c r="AT943">
        <v>128</v>
      </c>
      <c r="AU943">
        <v>148</v>
      </c>
      <c r="AV943">
        <v>180</v>
      </c>
      <c r="AW943">
        <v>219</v>
      </c>
      <c r="AX943">
        <v>100</v>
      </c>
      <c r="AY943">
        <v>128</v>
      </c>
      <c r="AZ943">
        <v>123</v>
      </c>
      <c r="BA943">
        <v>89</v>
      </c>
      <c r="BB943">
        <v>124</v>
      </c>
      <c r="BC943">
        <v>143</v>
      </c>
      <c r="BD943">
        <v>173</v>
      </c>
      <c r="BE943">
        <v>210</v>
      </c>
      <c r="BF943">
        <v>94</v>
      </c>
      <c r="BG943">
        <v>120</v>
      </c>
      <c r="BH943">
        <v>115</v>
      </c>
      <c r="BI943">
        <v>83</v>
      </c>
      <c r="BJ943">
        <v>111</v>
      </c>
      <c r="BK943">
        <v>129</v>
      </c>
      <c r="BL943">
        <v>155</v>
      </c>
      <c r="BM943">
        <v>190</v>
      </c>
      <c r="BN943">
        <f t="shared" si="136"/>
        <v>99</v>
      </c>
      <c r="BO943">
        <f t="shared" si="137"/>
        <v>127</v>
      </c>
      <c r="BP943">
        <f t="shared" si="138"/>
        <v>122</v>
      </c>
      <c r="BQ943">
        <f t="shared" si="139"/>
        <v>88</v>
      </c>
      <c r="BR943">
        <f>IF(ISNUMBER(VLOOKUP($A943,[1]Blad1!$A$2:$C$116,2,FALSE)),ROUND(VLOOKUP($A943,[1]Blad1!$A$2:$C$116,2,FALSE)*AT943/SUM($AT943:$AW943),0),AT943)</f>
        <v>128</v>
      </c>
      <c r="BS943">
        <f>IF(ISNUMBER(VLOOKUP($A943,[1]Blad1!$A$2:$C$116,2,FALSE)),ROUND(VLOOKUP($A943,[1]Blad1!$A$2:$C$116,2,FALSE)*AU943/SUM($AT943:$AW943),0),AU943)</f>
        <v>148</v>
      </c>
      <c r="BT943">
        <f>IF(ISNUMBER(VLOOKUP($A943,[1]Blad1!$A$2:$C$116,2,FALSE)),ROUND(VLOOKUP($A943,[1]Blad1!$A$2:$C$116,2,FALSE)*AV943/SUM($AT943:$AW943),0),AV943)</f>
        <v>180</v>
      </c>
      <c r="BU943">
        <f>IF(ISNUMBER(VLOOKUP($A943,[1]Blad1!$A$2:$C$116,2,FALSE)),ROUND(VLOOKUP($A943,[1]Blad1!$A$2:$C$116,2,FALSE)*AW943/SUM($AT943:$AW943),0),AW943)</f>
        <v>219</v>
      </c>
      <c r="BV943">
        <f t="shared" si="140"/>
        <v>100</v>
      </c>
      <c r="BW943">
        <f t="shared" si="141"/>
        <v>128</v>
      </c>
      <c r="BX943">
        <f t="shared" si="142"/>
        <v>123</v>
      </c>
      <c r="BY943">
        <f t="shared" si="143"/>
        <v>89</v>
      </c>
      <c r="BZ943">
        <f>IF(ISNUMBER(VLOOKUP($A943,[1]Blad1!$A$2:$C$116,2,FALSE)),ROUND(VLOOKUP($A943,[1]Blad1!$A$2:$C$116,2,FALSE)*BB943/SUM($AT943:$AW943),0),BB943)</f>
        <v>124</v>
      </c>
      <c r="CA943">
        <f>IF(ISNUMBER(VLOOKUP($A943,[1]Blad1!$A$2:$C$116,2,FALSE)),ROUND(VLOOKUP($A943,[1]Blad1!$A$2:$C$116,2,FALSE)*BC943/SUM($AT943:$AW943),0),BC943)</f>
        <v>143</v>
      </c>
      <c r="CB943">
        <f>IF(ISNUMBER(VLOOKUP($A943,[1]Blad1!$A$2:$C$116,2,FALSE)),ROUND(VLOOKUP($A943,[1]Blad1!$A$2:$C$116,2,FALSE)*BD943/SUM($AT943:$AW943),0),BD943)</f>
        <v>173</v>
      </c>
      <c r="CC943">
        <f>IF(ISNUMBER(VLOOKUP($A943,[1]Blad1!$A$2:$C$116,2,FALSE)),ROUND(VLOOKUP($A943,[1]Blad1!$A$2:$C$116,2,FALSE)*BE943/SUM($AT943:$AW943),0),BE943)</f>
        <v>210</v>
      </c>
      <c r="CH943">
        <f>IF(ISNUMBER(VLOOKUP($A943,[1]Blad1!$A$2:$C$116,2,FALSE)),ROUND(VLOOKUP($A943,[1]Blad1!$A$2:$C$116,2,FALSE)*BJ943/SUM($AT943:$AW943),0),BJ943)</f>
        <v>111</v>
      </c>
      <c r="CI943">
        <f>IF(ISNUMBER(VLOOKUP($A943,[1]Blad1!$A$2:$C$116,2,FALSE)),ROUND(VLOOKUP($A943,[1]Blad1!$A$2:$C$116,2,FALSE)*BK943/SUM($AT943:$AW943),0),BK943)</f>
        <v>129</v>
      </c>
      <c r="CJ943">
        <f>IF(ISNUMBER(VLOOKUP($A943,[1]Blad1!$A$2:$C$116,2,FALSE)),ROUND(VLOOKUP($A943,[1]Blad1!$A$2:$C$116,2,FALSE)*BL943/SUM($AT943:$AW943),0),BL943)</f>
        <v>155</v>
      </c>
      <c r="CK943">
        <f>IF(ISNUMBER(VLOOKUP($A943,[1]Blad1!$A$2:$C$116,2,FALSE)),ROUND(VLOOKUP($A943,[1]Blad1!$A$2:$C$116,2,FALSE)*BM943/SUM($AT943:$AW943),0),BM943)</f>
        <v>190</v>
      </c>
    </row>
    <row r="944" spans="1:89" x14ac:dyDescent="0.3">
      <c r="A944">
        <v>943</v>
      </c>
      <c r="B944" t="s">
        <v>1007</v>
      </c>
      <c r="C944">
        <v>431</v>
      </c>
      <c r="D944" t="s">
        <v>1274</v>
      </c>
      <c r="G944" t="s">
        <v>2858</v>
      </c>
      <c r="H944" t="s">
        <v>3351</v>
      </c>
      <c r="I944" t="s">
        <v>3489</v>
      </c>
      <c r="J944" t="s">
        <v>3556</v>
      </c>
      <c r="K944">
        <v>1281</v>
      </c>
      <c r="L944">
        <v>130</v>
      </c>
      <c r="M944">
        <v>5</v>
      </c>
      <c r="N944">
        <v>4290</v>
      </c>
      <c r="O944">
        <v>2430</v>
      </c>
      <c r="P944">
        <v>702</v>
      </c>
      <c r="Q944">
        <v>581</v>
      </c>
      <c r="R944">
        <v>655</v>
      </c>
      <c r="S944">
        <v>644</v>
      </c>
      <c r="T944">
        <v>554</v>
      </c>
      <c r="U944">
        <v>230</v>
      </c>
      <c r="V944">
        <v>197</v>
      </c>
      <c r="W944">
        <v>163</v>
      </c>
      <c r="X944">
        <v>123</v>
      </c>
      <c r="Y944">
        <v>4193</v>
      </c>
      <c r="Z944">
        <v>1403</v>
      </c>
      <c r="AA944">
        <v>1363</v>
      </c>
      <c r="AB944">
        <v>1314</v>
      </c>
      <c r="AC944">
        <v>1185</v>
      </c>
      <c r="AD944">
        <v>4348</v>
      </c>
      <c r="AE944">
        <v>4391</v>
      </c>
      <c r="AF944">
        <v>4119</v>
      </c>
      <c r="AG944">
        <v>0.97148966500356382</v>
      </c>
      <c r="AH944">
        <v>0.9365645046329294</v>
      </c>
      <c r="AI944">
        <v>0.84461867426942272</v>
      </c>
      <c r="AJ944">
        <v>1.0369663725256379</v>
      </c>
      <c r="AK944">
        <v>1.0472215597424279</v>
      </c>
      <c r="AL944">
        <v>0.98235153827808253</v>
      </c>
      <c r="AM944">
        <v>4214.288099212974</v>
      </c>
      <c r="AN944">
        <v>592.92230933713472</v>
      </c>
      <c r="AO944">
        <v>2387.1142380157398</v>
      </c>
      <c r="AP944">
        <v>602</v>
      </c>
      <c r="AQ944">
        <v>679</v>
      </c>
      <c r="AR944">
        <v>667</v>
      </c>
      <c r="AS944">
        <v>574</v>
      </c>
      <c r="AT944">
        <v>215</v>
      </c>
      <c r="AU944">
        <v>189</v>
      </c>
      <c r="AV944">
        <v>158</v>
      </c>
      <c r="AW944">
        <v>122</v>
      </c>
      <c r="AX944">
        <v>608</v>
      </c>
      <c r="AY944">
        <v>685</v>
      </c>
      <c r="AZ944">
        <v>674</v>
      </c>
      <c r="BA944">
        <v>580</v>
      </c>
      <c r="BB944">
        <v>208</v>
      </c>
      <c r="BC944">
        <v>182</v>
      </c>
      <c r="BD944">
        <v>153</v>
      </c>
      <c r="BE944">
        <v>118</v>
      </c>
      <c r="BF944">
        <v>570</v>
      </c>
      <c r="BG944">
        <v>643</v>
      </c>
      <c r="BH944">
        <v>632</v>
      </c>
      <c r="BI944">
        <v>544</v>
      </c>
      <c r="BJ944">
        <v>188</v>
      </c>
      <c r="BK944">
        <v>164</v>
      </c>
      <c r="BL944">
        <v>138</v>
      </c>
      <c r="BM944">
        <v>106</v>
      </c>
      <c r="BN944">
        <f t="shared" si="136"/>
        <v>602</v>
      </c>
      <c r="BO944">
        <f t="shared" si="137"/>
        <v>679</v>
      </c>
      <c r="BP944">
        <f t="shared" si="138"/>
        <v>667</v>
      </c>
      <c r="BQ944">
        <f t="shared" si="139"/>
        <v>574</v>
      </c>
      <c r="BR944">
        <f>IF(ISNUMBER(VLOOKUP($A944,[1]Blad1!$A$2:$C$116,2,FALSE)),ROUND(VLOOKUP($A944,[1]Blad1!$A$2:$C$116,2,FALSE)*AT944/SUM($AT944:$AW944),0),AT944)</f>
        <v>215</v>
      </c>
      <c r="BS944">
        <f>IF(ISNUMBER(VLOOKUP($A944,[1]Blad1!$A$2:$C$116,2,FALSE)),ROUND(VLOOKUP($A944,[1]Blad1!$A$2:$C$116,2,FALSE)*AU944/SUM($AT944:$AW944),0),AU944)</f>
        <v>189</v>
      </c>
      <c r="BT944">
        <f>IF(ISNUMBER(VLOOKUP($A944,[1]Blad1!$A$2:$C$116,2,FALSE)),ROUND(VLOOKUP($A944,[1]Blad1!$A$2:$C$116,2,FALSE)*AV944/SUM($AT944:$AW944),0),AV944)</f>
        <v>158</v>
      </c>
      <c r="BU944">
        <f>IF(ISNUMBER(VLOOKUP($A944,[1]Blad1!$A$2:$C$116,2,FALSE)),ROUND(VLOOKUP($A944,[1]Blad1!$A$2:$C$116,2,FALSE)*AW944/SUM($AT944:$AW944),0),AW944)</f>
        <v>122</v>
      </c>
      <c r="BV944">
        <f t="shared" si="140"/>
        <v>608</v>
      </c>
      <c r="BW944">
        <f t="shared" si="141"/>
        <v>685</v>
      </c>
      <c r="BX944">
        <f t="shared" si="142"/>
        <v>674</v>
      </c>
      <c r="BY944">
        <f t="shared" si="143"/>
        <v>580</v>
      </c>
      <c r="BZ944">
        <f>IF(ISNUMBER(VLOOKUP($A944,[1]Blad1!$A$2:$C$116,2,FALSE)),ROUND(VLOOKUP($A944,[1]Blad1!$A$2:$C$116,2,FALSE)*BB944/SUM($AT944:$AW944),0),BB944)</f>
        <v>208</v>
      </c>
      <c r="CA944">
        <f>IF(ISNUMBER(VLOOKUP($A944,[1]Blad1!$A$2:$C$116,2,FALSE)),ROUND(VLOOKUP($A944,[1]Blad1!$A$2:$C$116,2,FALSE)*BC944/SUM($AT944:$AW944),0),BC944)</f>
        <v>182</v>
      </c>
      <c r="CB944">
        <f>IF(ISNUMBER(VLOOKUP($A944,[1]Blad1!$A$2:$C$116,2,FALSE)),ROUND(VLOOKUP($A944,[1]Blad1!$A$2:$C$116,2,FALSE)*BD944/SUM($AT944:$AW944),0),BD944)</f>
        <v>153</v>
      </c>
      <c r="CC944">
        <f>IF(ISNUMBER(VLOOKUP($A944,[1]Blad1!$A$2:$C$116,2,FALSE)),ROUND(VLOOKUP($A944,[1]Blad1!$A$2:$C$116,2,FALSE)*BE944/SUM($AT944:$AW944),0),BE944)</f>
        <v>118</v>
      </c>
      <c r="CH944">
        <f>IF(ISNUMBER(VLOOKUP($A944,[1]Blad1!$A$2:$C$116,2,FALSE)),ROUND(VLOOKUP($A944,[1]Blad1!$A$2:$C$116,2,FALSE)*BJ944/SUM($AT944:$AW944),0),BJ944)</f>
        <v>188</v>
      </c>
      <c r="CI944">
        <f>IF(ISNUMBER(VLOOKUP($A944,[1]Blad1!$A$2:$C$116,2,FALSE)),ROUND(VLOOKUP($A944,[1]Blad1!$A$2:$C$116,2,FALSE)*BK944/SUM($AT944:$AW944),0),BK944)</f>
        <v>164</v>
      </c>
      <c r="CJ944">
        <f>IF(ISNUMBER(VLOOKUP($A944,[1]Blad1!$A$2:$C$116,2,FALSE)),ROUND(VLOOKUP($A944,[1]Blad1!$A$2:$C$116,2,FALSE)*BL944/SUM($AT944:$AW944),0),BL944)</f>
        <v>138</v>
      </c>
      <c r="CK944">
        <f>IF(ISNUMBER(VLOOKUP($A944,[1]Blad1!$A$2:$C$116,2,FALSE)),ROUND(VLOOKUP($A944,[1]Blad1!$A$2:$C$116,2,FALSE)*BM944/SUM($AT944:$AW944),0),BM944)</f>
        <v>106</v>
      </c>
    </row>
    <row r="945" spans="1:89" x14ac:dyDescent="0.3">
      <c r="A945">
        <v>944</v>
      </c>
      <c r="B945" t="s">
        <v>1008</v>
      </c>
      <c r="C945">
        <v>432</v>
      </c>
      <c r="D945" t="s">
        <v>1274</v>
      </c>
      <c r="G945" t="s">
        <v>2859</v>
      </c>
      <c r="H945" t="s">
        <v>3352</v>
      </c>
      <c r="I945" t="s">
        <v>3489</v>
      </c>
      <c r="J945" t="s">
        <v>3556</v>
      </c>
      <c r="K945">
        <v>1280</v>
      </c>
      <c r="L945">
        <v>130</v>
      </c>
      <c r="M945">
        <v>5</v>
      </c>
      <c r="N945">
        <v>3365</v>
      </c>
      <c r="O945">
        <v>1877</v>
      </c>
      <c r="P945">
        <v>1231</v>
      </c>
      <c r="Q945">
        <v>481</v>
      </c>
      <c r="R945">
        <v>535</v>
      </c>
      <c r="S945">
        <v>499</v>
      </c>
      <c r="T945">
        <v>391</v>
      </c>
      <c r="U945">
        <v>424</v>
      </c>
      <c r="V945">
        <v>351</v>
      </c>
      <c r="W945">
        <v>279</v>
      </c>
      <c r="X945">
        <v>200</v>
      </c>
      <c r="Y945">
        <v>3386</v>
      </c>
      <c r="Z945">
        <v>1231</v>
      </c>
      <c r="AA945">
        <v>1175</v>
      </c>
      <c r="AB945">
        <v>1124</v>
      </c>
      <c r="AC945">
        <v>1013</v>
      </c>
      <c r="AD945">
        <v>3496</v>
      </c>
      <c r="AE945">
        <v>3552</v>
      </c>
      <c r="AF945">
        <v>3236</v>
      </c>
      <c r="AG945">
        <v>0.95450852965069044</v>
      </c>
      <c r="AH945">
        <v>0.91307879772542644</v>
      </c>
      <c r="AI945">
        <v>0.82290820471161652</v>
      </c>
      <c r="AJ945">
        <v>1.0324867099822801</v>
      </c>
      <c r="AK945">
        <v>1.049025398700532</v>
      </c>
      <c r="AL945">
        <v>0.95569994093325461</v>
      </c>
      <c r="AM945">
        <v>3215.9303012404021</v>
      </c>
      <c r="AN945">
        <v>1013</v>
      </c>
      <c r="AO945">
        <v>1793.8487891317191</v>
      </c>
      <c r="AP945">
        <v>496</v>
      </c>
      <c r="AQ945">
        <v>552</v>
      </c>
      <c r="AR945">
        <v>515</v>
      </c>
      <c r="AS945">
        <v>403</v>
      </c>
      <c r="AT945">
        <v>392</v>
      </c>
      <c r="AU945">
        <v>331</v>
      </c>
      <c r="AV945">
        <v>268</v>
      </c>
      <c r="AW945">
        <v>196</v>
      </c>
      <c r="AX945">
        <v>504</v>
      </c>
      <c r="AY945">
        <v>561</v>
      </c>
      <c r="AZ945">
        <v>523</v>
      </c>
      <c r="BA945">
        <v>410</v>
      </c>
      <c r="BB945">
        <v>376</v>
      </c>
      <c r="BC945">
        <v>317</v>
      </c>
      <c r="BD945">
        <v>256</v>
      </c>
      <c r="BE945">
        <v>187</v>
      </c>
      <c r="BF945">
        <v>459</v>
      </c>
      <c r="BG945">
        <v>511</v>
      </c>
      <c r="BH945">
        <v>476</v>
      </c>
      <c r="BI945">
        <v>373</v>
      </c>
      <c r="BJ945">
        <v>338</v>
      </c>
      <c r="BK945">
        <v>285</v>
      </c>
      <c r="BL945">
        <v>231</v>
      </c>
      <c r="BM945">
        <v>168</v>
      </c>
      <c r="BN945">
        <f t="shared" si="136"/>
        <v>496</v>
      </c>
      <c r="BO945">
        <f t="shared" si="137"/>
        <v>552</v>
      </c>
      <c r="BP945">
        <f t="shared" si="138"/>
        <v>515</v>
      </c>
      <c r="BQ945">
        <f t="shared" si="139"/>
        <v>403</v>
      </c>
      <c r="BR945">
        <f>IF(ISNUMBER(VLOOKUP($A945,[1]Blad1!$A$2:$C$116,2,FALSE)),ROUND(VLOOKUP($A945,[1]Blad1!$A$2:$C$116,2,FALSE)*AT945/SUM($AT945:$AW945),0),AT945)</f>
        <v>392</v>
      </c>
      <c r="BS945">
        <f>IF(ISNUMBER(VLOOKUP($A945,[1]Blad1!$A$2:$C$116,2,FALSE)),ROUND(VLOOKUP($A945,[1]Blad1!$A$2:$C$116,2,FALSE)*AU945/SUM($AT945:$AW945),0),AU945)</f>
        <v>331</v>
      </c>
      <c r="BT945">
        <f>IF(ISNUMBER(VLOOKUP($A945,[1]Blad1!$A$2:$C$116,2,FALSE)),ROUND(VLOOKUP($A945,[1]Blad1!$A$2:$C$116,2,FALSE)*AV945/SUM($AT945:$AW945),0),AV945)</f>
        <v>268</v>
      </c>
      <c r="BU945">
        <f>IF(ISNUMBER(VLOOKUP($A945,[1]Blad1!$A$2:$C$116,2,FALSE)),ROUND(VLOOKUP($A945,[1]Blad1!$A$2:$C$116,2,FALSE)*AW945/SUM($AT945:$AW945),0),AW945)</f>
        <v>196</v>
      </c>
      <c r="BV945">
        <f t="shared" si="140"/>
        <v>504</v>
      </c>
      <c r="BW945">
        <f t="shared" si="141"/>
        <v>561</v>
      </c>
      <c r="BX945">
        <f t="shared" si="142"/>
        <v>523</v>
      </c>
      <c r="BY945">
        <f t="shared" si="143"/>
        <v>410</v>
      </c>
      <c r="BZ945">
        <f>IF(ISNUMBER(VLOOKUP($A945,[1]Blad1!$A$2:$C$116,2,FALSE)),ROUND(VLOOKUP($A945,[1]Blad1!$A$2:$C$116,2,FALSE)*BB945/SUM($AT945:$AW945),0),BB945)</f>
        <v>376</v>
      </c>
      <c r="CA945">
        <f>IF(ISNUMBER(VLOOKUP($A945,[1]Blad1!$A$2:$C$116,2,FALSE)),ROUND(VLOOKUP($A945,[1]Blad1!$A$2:$C$116,2,FALSE)*BC945/SUM($AT945:$AW945),0),BC945)</f>
        <v>317</v>
      </c>
      <c r="CB945">
        <f>IF(ISNUMBER(VLOOKUP($A945,[1]Blad1!$A$2:$C$116,2,FALSE)),ROUND(VLOOKUP($A945,[1]Blad1!$A$2:$C$116,2,FALSE)*BD945/SUM($AT945:$AW945),0),BD945)</f>
        <v>256</v>
      </c>
      <c r="CC945">
        <f>IF(ISNUMBER(VLOOKUP($A945,[1]Blad1!$A$2:$C$116,2,FALSE)),ROUND(VLOOKUP($A945,[1]Blad1!$A$2:$C$116,2,FALSE)*BE945/SUM($AT945:$AW945),0),BE945)</f>
        <v>187</v>
      </c>
      <c r="CH945">
        <f>IF(ISNUMBER(VLOOKUP($A945,[1]Blad1!$A$2:$C$116,2,FALSE)),ROUND(VLOOKUP($A945,[1]Blad1!$A$2:$C$116,2,FALSE)*BJ945/SUM($AT945:$AW945),0),BJ945)</f>
        <v>338</v>
      </c>
      <c r="CI945">
        <f>IF(ISNUMBER(VLOOKUP($A945,[1]Blad1!$A$2:$C$116,2,FALSE)),ROUND(VLOOKUP($A945,[1]Blad1!$A$2:$C$116,2,FALSE)*BK945/SUM($AT945:$AW945),0),BK945)</f>
        <v>285</v>
      </c>
      <c r="CJ945">
        <f>IF(ISNUMBER(VLOOKUP($A945,[1]Blad1!$A$2:$C$116,2,FALSE)),ROUND(VLOOKUP($A945,[1]Blad1!$A$2:$C$116,2,FALSE)*BL945/SUM($AT945:$AW945),0),BL945)</f>
        <v>231</v>
      </c>
      <c r="CK945">
        <f>IF(ISNUMBER(VLOOKUP($A945,[1]Blad1!$A$2:$C$116,2,FALSE)),ROUND(VLOOKUP($A945,[1]Blad1!$A$2:$C$116,2,FALSE)*BM945/SUM($AT945:$AW945),0),BM945)</f>
        <v>168</v>
      </c>
    </row>
    <row r="946" spans="1:89" x14ac:dyDescent="0.3">
      <c r="A946">
        <v>945</v>
      </c>
      <c r="B946" t="s">
        <v>1009</v>
      </c>
      <c r="C946">
        <v>433</v>
      </c>
      <c r="D946" t="s">
        <v>1274</v>
      </c>
      <c r="G946" t="s">
        <v>2860</v>
      </c>
      <c r="H946" t="s">
        <v>3353</v>
      </c>
      <c r="I946" t="s">
        <v>3489</v>
      </c>
      <c r="J946" t="s">
        <v>3556</v>
      </c>
      <c r="K946">
        <v>1278</v>
      </c>
      <c r="L946">
        <v>140</v>
      </c>
      <c r="M946">
        <v>5</v>
      </c>
      <c r="N946">
        <v>660</v>
      </c>
      <c r="O946">
        <v>352</v>
      </c>
      <c r="P946">
        <v>88</v>
      </c>
      <c r="Q946">
        <v>85</v>
      </c>
      <c r="R946">
        <v>106</v>
      </c>
      <c r="S946">
        <v>98</v>
      </c>
      <c r="T946">
        <v>68</v>
      </c>
      <c r="U946">
        <v>34</v>
      </c>
      <c r="V946">
        <v>26</v>
      </c>
      <c r="W946">
        <v>19</v>
      </c>
      <c r="X946">
        <v>12</v>
      </c>
      <c r="Y946">
        <v>750</v>
      </c>
      <c r="Z946">
        <v>88</v>
      </c>
      <c r="AA946">
        <v>88</v>
      </c>
      <c r="AB946">
        <v>86</v>
      </c>
      <c r="AC946">
        <v>77</v>
      </c>
      <c r="AD946">
        <v>719</v>
      </c>
      <c r="AE946">
        <v>741</v>
      </c>
      <c r="AF946">
        <v>730</v>
      </c>
      <c r="AG946">
        <v>1</v>
      </c>
      <c r="AH946">
        <v>0.97727272727272729</v>
      </c>
      <c r="AI946">
        <v>0.875</v>
      </c>
      <c r="AJ946">
        <v>0.95866666666666667</v>
      </c>
      <c r="AK946">
        <v>0.98799999999999999</v>
      </c>
      <c r="AL946">
        <v>0.97333333333333338</v>
      </c>
      <c r="AM946">
        <v>642.4</v>
      </c>
      <c r="AN946">
        <v>77</v>
      </c>
      <c r="AO946">
        <v>342.61333333333329</v>
      </c>
      <c r="AP946">
        <v>81</v>
      </c>
      <c r="AQ946">
        <v>101</v>
      </c>
      <c r="AR946">
        <v>93</v>
      </c>
      <c r="AS946">
        <v>65</v>
      </c>
      <c r="AT946">
        <v>32</v>
      </c>
      <c r="AU946">
        <v>26</v>
      </c>
      <c r="AV946">
        <v>19</v>
      </c>
      <c r="AW946">
        <v>12</v>
      </c>
      <c r="AX946">
        <v>83</v>
      </c>
      <c r="AY946">
        <v>104</v>
      </c>
      <c r="AZ946">
        <v>96</v>
      </c>
      <c r="BA946">
        <v>67</v>
      </c>
      <c r="BB946">
        <v>31</v>
      </c>
      <c r="BC946">
        <v>25</v>
      </c>
      <c r="BD946">
        <v>19</v>
      </c>
      <c r="BE946">
        <v>11</v>
      </c>
      <c r="BF946">
        <v>82</v>
      </c>
      <c r="BG946">
        <v>103</v>
      </c>
      <c r="BH946">
        <v>95</v>
      </c>
      <c r="BI946">
        <v>66</v>
      </c>
      <c r="BJ946">
        <v>28</v>
      </c>
      <c r="BK946">
        <v>22</v>
      </c>
      <c r="BL946">
        <v>17</v>
      </c>
      <c r="BM946">
        <v>10</v>
      </c>
      <c r="BN946">
        <f t="shared" si="136"/>
        <v>81</v>
      </c>
      <c r="BO946">
        <f t="shared" si="137"/>
        <v>101</v>
      </c>
      <c r="BP946">
        <f t="shared" si="138"/>
        <v>93</v>
      </c>
      <c r="BQ946">
        <f t="shared" si="139"/>
        <v>65</v>
      </c>
      <c r="BR946">
        <f>IF(ISNUMBER(VLOOKUP($A946,[1]Blad1!$A$2:$C$116,2,FALSE)),ROUND(VLOOKUP($A946,[1]Blad1!$A$2:$C$116,2,FALSE)*AT946/SUM($AT946:$AW946),0),AT946)</f>
        <v>32</v>
      </c>
      <c r="BS946">
        <f>IF(ISNUMBER(VLOOKUP($A946,[1]Blad1!$A$2:$C$116,2,FALSE)),ROUND(VLOOKUP($A946,[1]Blad1!$A$2:$C$116,2,FALSE)*AU946/SUM($AT946:$AW946),0),AU946)</f>
        <v>26</v>
      </c>
      <c r="BT946">
        <f>IF(ISNUMBER(VLOOKUP($A946,[1]Blad1!$A$2:$C$116,2,FALSE)),ROUND(VLOOKUP($A946,[1]Blad1!$A$2:$C$116,2,FALSE)*AV946/SUM($AT946:$AW946),0),AV946)</f>
        <v>19</v>
      </c>
      <c r="BU946">
        <f>IF(ISNUMBER(VLOOKUP($A946,[1]Blad1!$A$2:$C$116,2,FALSE)),ROUND(VLOOKUP($A946,[1]Blad1!$A$2:$C$116,2,FALSE)*AW946/SUM($AT946:$AW946),0),AW946)</f>
        <v>12</v>
      </c>
      <c r="BV946">
        <f t="shared" si="140"/>
        <v>83</v>
      </c>
      <c r="BW946">
        <f t="shared" si="141"/>
        <v>104</v>
      </c>
      <c r="BX946">
        <f t="shared" si="142"/>
        <v>96</v>
      </c>
      <c r="BY946">
        <f t="shared" si="143"/>
        <v>67</v>
      </c>
      <c r="BZ946">
        <f>IF(ISNUMBER(VLOOKUP($A946,[1]Blad1!$A$2:$C$116,2,FALSE)),ROUND(VLOOKUP($A946,[1]Blad1!$A$2:$C$116,2,FALSE)*BB946/SUM($AT946:$AW946),0),BB946)</f>
        <v>31</v>
      </c>
      <c r="CA946">
        <f>IF(ISNUMBER(VLOOKUP($A946,[1]Blad1!$A$2:$C$116,2,FALSE)),ROUND(VLOOKUP($A946,[1]Blad1!$A$2:$C$116,2,FALSE)*BC946/SUM($AT946:$AW946),0),BC946)</f>
        <v>25</v>
      </c>
      <c r="CB946">
        <f>IF(ISNUMBER(VLOOKUP($A946,[1]Blad1!$A$2:$C$116,2,FALSE)),ROUND(VLOOKUP($A946,[1]Blad1!$A$2:$C$116,2,FALSE)*BD946/SUM($AT946:$AW946),0),BD946)</f>
        <v>19</v>
      </c>
      <c r="CC946">
        <f>IF(ISNUMBER(VLOOKUP($A946,[1]Blad1!$A$2:$C$116,2,FALSE)),ROUND(VLOOKUP($A946,[1]Blad1!$A$2:$C$116,2,FALSE)*BE946/SUM($AT946:$AW946),0),BE946)</f>
        <v>11</v>
      </c>
      <c r="CH946">
        <f>IF(ISNUMBER(VLOOKUP($A946,[1]Blad1!$A$2:$C$116,2,FALSE)),ROUND(VLOOKUP($A946,[1]Blad1!$A$2:$C$116,2,FALSE)*BJ946/SUM($AT946:$AW946),0),BJ946)</f>
        <v>28</v>
      </c>
      <c r="CI946">
        <f>IF(ISNUMBER(VLOOKUP($A946,[1]Blad1!$A$2:$C$116,2,FALSE)),ROUND(VLOOKUP($A946,[1]Blad1!$A$2:$C$116,2,FALSE)*BK946/SUM($AT946:$AW946),0),BK946)</f>
        <v>22</v>
      </c>
      <c r="CJ946">
        <f>IF(ISNUMBER(VLOOKUP($A946,[1]Blad1!$A$2:$C$116,2,FALSE)),ROUND(VLOOKUP($A946,[1]Blad1!$A$2:$C$116,2,FALSE)*BL946/SUM($AT946:$AW946),0),BL946)</f>
        <v>17</v>
      </c>
      <c r="CK946">
        <f>IF(ISNUMBER(VLOOKUP($A946,[1]Blad1!$A$2:$C$116,2,FALSE)),ROUND(VLOOKUP($A946,[1]Blad1!$A$2:$C$116,2,FALSE)*BM946/SUM($AT946:$AW946),0),BM946)</f>
        <v>10</v>
      </c>
    </row>
    <row r="947" spans="1:89" x14ac:dyDescent="0.3">
      <c r="A947">
        <v>946</v>
      </c>
      <c r="B947" t="s">
        <v>1010</v>
      </c>
      <c r="C947">
        <v>434</v>
      </c>
      <c r="D947" t="s">
        <v>1274</v>
      </c>
      <c r="G947" t="s">
        <v>2861</v>
      </c>
      <c r="H947" t="s">
        <v>3354</v>
      </c>
      <c r="I947" t="s">
        <v>3489</v>
      </c>
      <c r="J947" t="s">
        <v>3556</v>
      </c>
      <c r="K947">
        <v>1276</v>
      </c>
      <c r="L947">
        <v>130</v>
      </c>
      <c r="M947">
        <v>4</v>
      </c>
      <c r="N947">
        <v>4335</v>
      </c>
      <c r="O947">
        <v>2353</v>
      </c>
      <c r="P947">
        <v>2225</v>
      </c>
      <c r="Q947">
        <v>603</v>
      </c>
      <c r="R947">
        <v>688</v>
      </c>
      <c r="S947">
        <v>641</v>
      </c>
      <c r="T947">
        <v>487</v>
      </c>
      <c r="U947">
        <v>659</v>
      </c>
      <c r="V947">
        <v>602</v>
      </c>
      <c r="W947">
        <v>533</v>
      </c>
      <c r="X947">
        <v>452</v>
      </c>
      <c r="Y947">
        <v>4246</v>
      </c>
      <c r="Z947">
        <v>2225</v>
      </c>
      <c r="AA947">
        <v>2612</v>
      </c>
      <c r="AB947">
        <v>2482</v>
      </c>
      <c r="AC947">
        <v>2246</v>
      </c>
      <c r="AD947">
        <v>4452</v>
      </c>
      <c r="AE947">
        <v>4655</v>
      </c>
      <c r="AF947">
        <v>4269</v>
      </c>
      <c r="AG947">
        <v>1.1739325842696631</v>
      </c>
      <c r="AH947">
        <v>1.115505617977528</v>
      </c>
      <c r="AI947">
        <v>1.0094382022471911</v>
      </c>
      <c r="AJ947">
        <v>1.0485162505887899</v>
      </c>
      <c r="AK947">
        <v>1.096325953838907</v>
      </c>
      <c r="AL947">
        <v>1.0054168629298159</v>
      </c>
      <c r="AM947">
        <v>4358.4821008007539</v>
      </c>
      <c r="AN947">
        <v>2246</v>
      </c>
      <c r="AO947">
        <v>2365.7458784738578</v>
      </c>
      <c r="AP947">
        <v>632</v>
      </c>
      <c r="AQ947">
        <v>721</v>
      </c>
      <c r="AR947">
        <v>672</v>
      </c>
      <c r="AS947">
        <v>510</v>
      </c>
      <c r="AT947">
        <v>750</v>
      </c>
      <c r="AU947">
        <v>700</v>
      </c>
      <c r="AV947">
        <v>629</v>
      </c>
      <c r="AW947">
        <v>545</v>
      </c>
      <c r="AX947">
        <v>661</v>
      </c>
      <c r="AY947">
        <v>754</v>
      </c>
      <c r="AZ947">
        <v>702</v>
      </c>
      <c r="BA947">
        <v>533</v>
      </c>
      <c r="BB947">
        <v>713</v>
      </c>
      <c r="BC947">
        <v>665</v>
      </c>
      <c r="BD947">
        <v>598</v>
      </c>
      <c r="BE947">
        <v>517</v>
      </c>
      <c r="BF947">
        <v>606</v>
      </c>
      <c r="BG947">
        <v>691</v>
      </c>
      <c r="BH947">
        <v>644</v>
      </c>
      <c r="BI947">
        <v>489</v>
      </c>
      <c r="BJ947">
        <v>646</v>
      </c>
      <c r="BK947">
        <v>602</v>
      </c>
      <c r="BL947">
        <v>541</v>
      </c>
      <c r="BM947">
        <v>468</v>
      </c>
      <c r="BN947">
        <f t="shared" si="136"/>
        <v>632</v>
      </c>
      <c r="BO947">
        <f t="shared" si="137"/>
        <v>721</v>
      </c>
      <c r="BP947">
        <f t="shared" si="138"/>
        <v>672</v>
      </c>
      <c r="BQ947">
        <f t="shared" si="139"/>
        <v>510</v>
      </c>
      <c r="BR947">
        <f>IF(ISNUMBER(VLOOKUP($A947,[1]Blad1!$A$2:$C$116,2,FALSE)),ROUND(VLOOKUP($A947,[1]Blad1!$A$2:$C$116,2,FALSE)*AT947/SUM($AT947:$AW947),0),AT947)</f>
        <v>750</v>
      </c>
      <c r="BS947">
        <f>IF(ISNUMBER(VLOOKUP($A947,[1]Blad1!$A$2:$C$116,2,FALSE)),ROUND(VLOOKUP($A947,[1]Blad1!$A$2:$C$116,2,FALSE)*AU947/SUM($AT947:$AW947),0),AU947)</f>
        <v>700</v>
      </c>
      <c r="BT947">
        <f>IF(ISNUMBER(VLOOKUP($A947,[1]Blad1!$A$2:$C$116,2,FALSE)),ROUND(VLOOKUP($A947,[1]Blad1!$A$2:$C$116,2,FALSE)*AV947/SUM($AT947:$AW947),0),AV947)</f>
        <v>629</v>
      </c>
      <c r="BU947">
        <f>IF(ISNUMBER(VLOOKUP($A947,[1]Blad1!$A$2:$C$116,2,FALSE)),ROUND(VLOOKUP($A947,[1]Blad1!$A$2:$C$116,2,FALSE)*AW947/SUM($AT947:$AW947),0),AW947)</f>
        <v>545</v>
      </c>
      <c r="BV947">
        <f t="shared" si="140"/>
        <v>661</v>
      </c>
      <c r="BW947">
        <f t="shared" si="141"/>
        <v>754</v>
      </c>
      <c r="BX947">
        <f t="shared" si="142"/>
        <v>702</v>
      </c>
      <c r="BY947">
        <f t="shared" si="143"/>
        <v>533</v>
      </c>
      <c r="BZ947">
        <f>IF(ISNUMBER(VLOOKUP($A947,[1]Blad1!$A$2:$C$116,2,FALSE)),ROUND(VLOOKUP($A947,[1]Blad1!$A$2:$C$116,2,FALSE)*BB947/SUM($AT947:$AW947),0),BB947)</f>
        <v>713</v>
      </c>
      <c r="CA947">
        <f>IF(ISNUMBER(VLOOKUP($A947,[1]Blad1!$A$2:$C$116,2,FALSE)),ROUND(VLOOKUP($A947,[1]Blad1!$A$2:$C$116,2,FALSE)*BC947/SUM($AT947:$AW947),0),BC947)</f>
        <v>665</v>
      </c>
      <c r="CB947">
        <f>IF(ISNUMBER(VLOOKUP($A947,[1]Blad1!$A$2:$C$116,2,FALSE)),ROUND(VLOOKUP($A947,[1]Blad1!$A$2:$C$116,2,FALSE)*BD947/SUM($AT947:$AW947),0),BD947)</f>
        <v>598</v>
      </c>
      <c r="CC947">
        <f>IF(ISNUMBER(VLOOKUP($A947,[1]Blad1!$A$2:$C$116,2,FALSE)),ROUND(VLOOKUP($A947,[1]Blad1!$A$2:$C$116,2,FALSE)*BE947/SUM($AT947:$AW947),0),BE947)</f>
        <v>517</v>
      </c>
      <c r="CH947">
        <f>IF(ISNUMBER(VLOOKUP($A947,[1]Blad1!$A$2:$C$116,2,FALSE)),ROUND(VLOOKUP($A947,[1]Blad1!$A$2:$C$116,2,FALSE)*BJ947/SUM($AT947:$AW947),0),BJ947)</f>
        <v>646</v>
      </c>
      <c r="CI947">
        <f>IF(ISNUMBER(VLOOKUP($A947,[1]Blad1!$A$2:$C$116,2,FALSE)),ROUND(VLOOKUP($A947,[1]Blad1!$A$2:$C$116,2,FALSE)*BK947/SUM($AT947:$AW947),0),BK947)</f>
        <v>602</v>
      </c>
      <c r="CJ947">
        <f>IF(ISNUMBER(VLOOKUP($A947,[1]Blad1!$A$2:$C$116,2,FALSE)),ROUND(VLOOKUP($A947,[1]Blad1!$A$2:$C$116,2,FALSE)*BL947/SUM($AT947:$AW947),0),BL947)</f>
        <v>541</v>
      </c>
      <c r="CK947">
        <f>IF(ISNUMBER(VLOOKUP($A947,[1]Blad1!$A$2:$C$116,2,FALSE)),ROUND(VLOOKUP($A947,[1]Blad1!$A$2:$C$116,2,FALSE)*BM947/SUM($AT947:$AW947),0),BM947)</f>
        <v>468</v>
      </c>
    </row>
    <row r="948" spans="1:89" x14ac:dyDescent="0.3">
      <c r="A948">
        <v>947</v>
      </c>
      <c r="B948" t="s">
        <v>1011</v>
      </c>
      <c r="C948">
        <v>435</v>
      </c>
      <c r="D948" t="s">
        <v>1274</v>
      </c>
      <c r="G948" t="s">
        <v>2862</v>
      </c>
      <c r="H948" t="s">
        <v>3355</v>
      </c>
      <c r="I948" t="s">
        <v>3489</v>
      </c>
      <c r="J948" t="s">
        <v>3556</v>
      </c>
      <c r="K948">
        <v>1277</v>
      </c>
      <c r="L948">
        <v>140</v>
      </c>
      <c r="M948">
        <v>5</v>
      </c>
      <c r="N948">
        <v>935</v>
      </c>
      <c r="O948">
        <v>543</v>
      </c>
      <c r="P948">
        <v>262</v>
      </c>
      <c r="Q948">
        <v>126</v>
      </c>
      <c r="R948">
        <v>150</v>
      </c>
      <c r="S948">
        <v>147</v>
      </c>
      <c r="T948">
        <v>118</v>
      </c>
      <c r="U948">
        <v>93</v>
      </c>
      <c r="V948">
        <v>76</v>
      </c>
      <c r="W948">
        <v>59</v>
      </c>
      <c r="X948">
        <v>40</v>
      </c>
      <c r="Y948">
        <v>953</v>
      </c>
      <c r="Z948">
        <v>262</v>
      </c>
      <c r="AA948">
        <v>373</v>
      </c>
      <c r="AB948">
        <v>355</v>
      </c>
      <c r="AC948">
        <v>319</v>
      </c>
      <c r="AD948">
        <v>1036</v>
      </c>
      <c r="AE948">
        <v>1020</v>
      </c>
      <c r="AF948">
        <v>975</v>
      </c>
      <c r="AG948">
        <v>1.4236641221374049</v>
      </c>
      <c r="AH948">
        <v>1.354961832061069</v>
      </c>
      <c r="AI948">
        <v>1.217557251908397</v>
      </c>
      <c r="AJ948">
        <v>1.087093389296957</v>
      </c>
      <c r="AK948">
        <v>1.0703043022035681</v>
      </c>
      <c r="AL948">
        <v>1.02308499475341</v>
      </c>
      <c r="AM948">
        <v>956.58447009443853</v>
      </c>
      <c r="AN948">
        <v>319</v>
      </c>
      <c r="AO948">
        <v>555.53515215110178</v>
      </c>
      <c r="AP948">
        <v>136</v>
      </c>
      <c r="AQ948">
        <v>163</v>
      </c>
      <c r="AR948">
        <v>159</v>
      </c>
      <c r="AS948">
        <v>128</v>
      </c>
      <c r="AT948">
        <v>128</v>
      </c>
      <c r="AU948">
        <v>106</v>
      </c>
      <c r="AV948">
        <v>84</v>
      </c>
      <c r="AW948">
        <v>58</v>
      </c>
      <c r="AX948">
        <v>134</v>
      </c>
      <c r="AY948">
        <v>160</v>
      </c>
      <c r="AZ948">
        <v>157</v>
      </c>
      <c r="BA948">
        <v>126</v>
      </c>
      <c r="BB948">
        <v>122</v>
      </c>
      <c r="BC948">
        <v>102</v>
      </c>
      <c r="BD948">
        <v>80</v>
      </c>
      <c r="BE948">
        <v>55</v>
      </c>
      <c r="BF948">
        <v>128</v>
      </c>
      <c r="BG948">
        <v>153</v>
      </c>
      <c r="BH948">
        <v>150</v>
      </c>
      <c r="BI948">
        <v>120</v>
      </c>
      <c r="BJ948">
        <v>110</v>
      </c>
      <c r="BK948">
        <v>91</v>
      </c>
      <c r="BL948">
        <v>71</v>
      </c>
      <c r="BM948">
        <v>49</v>
      </c>
      <c r="BN948">
        <f t="shared" si="136"/>
        <v>136</v>
      </c>
      <c r="BO948">
        <f t="shared" si="137"/>
        <v>163</v>
      </c>
      <c r="BP948">
        <f t="shared" si="138"/>
        <v>159</v>
      </c>
      <c r="BQ948">
        <f t="shared" si="139"/>
        <v>128</v>
      </c>
      <c r="BR948">
        <f>IF(ISNUMBER(VLOOKUP($A948,[1]Blad1!$A$2:$C$116,2,FALSE)),ROUND(VLOOKUP($A948,[1]Blad1!$A$2:$C$116,2,FALSE)*AT948/SUM($AT948:$AW948),0),AT948)</f>
        <v>128</v>
      </c>
      <c r="BS948">
        <f>IF(ISNUMBER(VLOOKUP($A948,[1]Blad1!$A$2:$C$116,2,FALSE)),ROUND(VLOOKUP($A948,[1]Blad1!$A$2:$C$116,2,FALSE)*AU948/SUM($AT948:$AW948),0),AU948)</f>
        <v>106</v>
      </c>
      <c r="BT948">
        <f>IF(ISNUMBER(VLOOKUP($A948,[1]Blad1!$A$2:$C$116,2,FALSE)),ROUND(VLOOKUP($A948,[1]Blad1!$A$2:$C$116,2,FALSE)*AV948/SUM($AT948:$AW948),0),AV948)</f>
        <v>84</v>
      </c>
      <c r="BU948">
        <f>IF(ISNUMBER(VLOOKUP($A948,[1]Blad1!$A$2:$C$116,2,FALSE)),ROUND(VLOOKUP($A948,[1]Blad1!$A$2:$C$116,2,FALSE)*AW948/SUM($AT948:$AW948),0),AW948)</f>
        <v>58</v>
      </c>
      <c r="BV948">
        <f t="shared" si="140"/>
        <v>134</v>
      </c>
      <c r="BW948">
        <f t="shared" si="141"/>
        <v>160</v>
      </c>
      <c r="BX948">
        <f t="shared" si="142"/>
        <v>157</v>
      </c>
      <c r="BY948">
        <f t="shared" si="143"/>
        <v>126</v>
      </c>
      <c r="BZ948">
        <f>IF(ISNUMBER(VLOOKUP($A948,[1]Blad1!$A$2:$C$116,2,FALSE)),ROUND(VLOOKUP($A948,[1]Blad1!$A$2:$C$116,2,FALSE)*BB948/SUM($AT948:$AW948),0),BB948)</f>
        <v>122</v>
      </c>
      <c r="CA948">
        <f>IF(ISNUMBER(VLOOKUP($A948,[1]Blad1!$A$2:$C$116,2,FALSE)),ROUND(VLOOKUP($A948,[1]Blad1!$A$2:$C$116,2,FALSE)*BC948/SUM($AT948:$AW948),0),BC948)</f>
        <v>102</v>
      </c>
      <c r="CB948">
        <f>IF(ISNUMBER(VLOOKUP($A948,[1]Blad1!$A$2:$C$116,2,FALSE)),ROUND(VLOOKUP($A948,[1]Blad1!$A$2:$C$116,2,FALSE)*BD948/SUM($AT948:$AW948),0),BD948)</f>
        <v>80</v>
      </c>
      <c r="CC948">
        <f>IF(ISNUMBER(VLOOKUP($A948,[1]Blad1!$A$2:$C$116,2,FALSE)),ROUND(VLOOKUP($A948,[1]Blad1!$A$2:$C$116,2,FALSE)*BE948/SUM($AT948:$AW948),0),BE948)</f>
        <v>55</v>
      </c>
      <c r="CH948">
        <f>IF(ISNUMBER(VLOOKUP($A948,[1]Blad1!$A$2:$C$116,2,FALSE)),ROUND(VLOOKUP($A948,[1]Blad1!$A$2:$C$116,2,FALSE)*BJ948/SUM($AT948:$AW948),0),BJ948)</f>
        <v>110</v>
      </c>
      <c r="CI948">
        <f>IF(ISNUMBER(VLOOKUP($A948,[1]Blad1!$A$2:$C$116,2,FALSE)),ROUND(VLOOKUP($A948,[1]Blad1!$A$2:$C$116,2,FALSE)*BK948/SUM($AT948:$AW948),0),BK948)</f>
        <v>91</v>
      </c>
      <c r="CJ948">
        <f>IF(ISNUMBER(VLOOKUP($A948,[1]Blad1!$A$2:$C$116,2,FALSE)),ROUND(VLOOKUP($A948,[1]Blad1!$A$2:$C$116,2,FALSE)*BL948/SUM($AT948:$AW948),0),BL948)</f>
        <v>71</v>
      </c>
      <c r="CK948">
        <f>IF(ISNUMBER(VLOOKUP($A948,[1]Blad1!$A$2:$C$116,2,FALSE)),ROUND(VLOOKUP($A948,[1]Blad1!$A$2:$C$116,2,FALSE)*BM948/SUM($AT948:$AW948),0),BM948)</f>
        <v>49</v>
      </c>
    </row>
    <row r="949" spans="1:89" x14ac:dyDescent="0.3">
      <c r="A949">
        <v>948</v>
      </c>
      <c r="B949" t="s">
        <v>1012</v>
      </c>
      <c r="C949">
        <v>436</v>
      </c>
      <c r="D949" t="s">
        <v>1274</v>
      </c>
      <c r="G949" t="s">
        <v>2863</v>
      </c>
      <c r="H949" t="s">
        <v>3356</v>
      </c>
      <c r="I949" t="s">
        <v>3489</v>
      </c>
      <c r="J949" t="s">
        <v>3556</v>
      </c>
      <c r="K949">
        <v>1279</v>
      </c>
      <c r="L949">
        <v>130</v>
      </c>
      <c r="M949">
        <v>5</v>
      </c>
      <c r="N949">
        <v>3695</v>
      </c>
      <c r="O949">
        <v>2024</v>
      </c>
      <c r="P949">
        <v>2470</v>
      </c>
      <c r="Q949">
        <v>498</v>
      </c>
      <c r="R949">
        <v>541</v>
      </c>
      <c r="S949">
        <v>535</v>
      </c>
      <c r="T949">
        <v>480</v>
      </c>
      <c r="U949">
        <v>458</v>
      </c>
      <c r="V949">
        <v>603</v>
      </c>
      <c r="W949">
        <v>662</v>
      </c>
      <c r="X949">
        <v>710</v>
      </c>
      <c r="Y949">
        <v>3777</v>
      </c>
      <c r="Z949">
        <v>2470</v>
      </c>
      <c r="AA949">
        <v>2488</v>
      </c>
      <c r="AB949">
        <v>2430</v>
      </c>
      <c r="AC949">
        <v>2171</v>
      </c>
      <c r="AD949">
        <v>4007</v>
      </c>
      <c r="AE949">
        <v>4118</v>
      </c>
      <c r="AF949">
        <v>3769</v>
      </c>
      <c r="AG949">
        <v>1.0072874493927131</v>
      </c>
      <c r="AH949">
        <v>0.98380566801619429</v>
      </c>
      <c r="AI949">
        <v>0.87894736842105259</v>
      </c>
      <c r="AJ949">
        <v>1.0608948901244371</v>
      </c>
      <c r="AK949">
        <v>1.090283293619275</v>
      </c>
      <c r="AL949">
        <v>0.99788191686523697</v>
      </c>
      <c r="AM949">
        <v>3687.173682817051</v>
      </c>
      <c r="AN949">
        <v>2171</v>
      </c>
      <c r="AO949">
        <v>2019.712999735239</v>
      </c>
      <c r="AP949">
        <v>528</v>
      </c>
      <c r="AQ949">
        <v>573</v>
      </c>
      <c r="AR949">
        <v>567</v>
      </c>
      <c r="AS949">
        <v>509</v>
      </c>
      <c r="AT949">
        <v>446</v>
      </c>
      <c r="AU949">
        <v>601</v>
      </c>
      <c r="AV949">
        <v>672</v>
      </c>
      <c r="AW949">
        <v>734</v>
      </c>
      <c r="AX949">
        <v>542</v>
      </c>
      <c r="AY949">
        <v>589</v>
      </c>
      <c r="AZ949">
        <v>583</v>
      </c>
      <c r="BA949">
        <v>523</v>
      </c>
      <c r="BB949">
        <v>437</v>
      </c>
      <c r="BC949">
        <v>588</v>
      </c>
      <c r="BD949">
        <v>656</v>
      </c>
      <c r="BE949">
        <v>716</v>
      </c>
      <c r="BF949">
        <v>496</v>
      </c>
      <c r="BG949">
        <v>539</v>
      </c>
      <c r="BH949">
        <v>533</v>
      </c>
      <c r="BI949">
        <v>478</v>
      </c>
      <c r="BJ949">
        <v>390</v>
      </c>
      <c r="BK949">
        <v>525</v>
      </c>
      <c r="BL949">
        <v>586</v>
      </c>
      <c r="BM949">
        <v>639</v>
      </c>
      <c r="BN949">
        <f t="shared" si="136"/>
        <v>528</v>
      </c>
      <c r="BO949">
        <f t="shared" si="137"/>
        <v>573</v>
      </c>
      <c r="BP949">
        <f t="shared" si="138"/>
        <v>567</v>
      </c>
      <c r="BQ949">
        <f t="shared" si="139"/>
        <v>509</v>
      </c>
      <c r="BR949">
        <f>IF(ISNUMBER(VLOOKUP($A949,[1]Blad1!$A$2:$C$116,2,FALSE)),ROUND(VLOOKUP($A949,[1]Blad1!$A$2:$C$116,2,FALSE)*AT949/SUM($AT949:$AW949),0),AT949)</f>
        <v>446</v>
      </c>
      <c r="BS949">
        <f>IF(ISNUMBER(VLOOKUP($A949,[1]Blad1!$A$2:$C$116,2,FALSE)),ROUND(VLOOKUP($A949,[1]Blad1!$A$2:$C$116,2,FALSE)*AU949/SUM($AT949:$AW949),0),AU949)</f>
        <v>601</v>
      </c>
      <c r="BT949">
        <f>IF(ISNUMBER(VLOOKUP($A949,[1]Blad1!$A$2:$C$116,2,FALSE)),ROUND(VLOOKUP($A949,[1]Blad1!$A$2:$C$116,2,FALSE)*AV949/SUM($AT949:$AW949),0),AV949)</f>
        <v>672</v>
      </c>
      <c r="BU949">
        <f>IF(ISNUMBER(VLOOKUP($A949,[1]Blad1!$A$2:$C$116,2,FALSE)),ROUND(VLOOKUP($A949,[1]Blad1!$A$2:$C$116,2,FALSE)*AW949/SUM($AT949:$AW949),0),AW949)</f>
        <v>734</v>
      </c>
      <c r="BV949">
        <f t="shared" si="140"/>
        <v>542</v>
      </c>
      <c r="BW949">
        <f t="shared" si="141"/>
        <v>589</v>
      </c>
      <c r="BX949">
        <f t="shared" si="142"/>
        <v>583</v>
      </c>
      <c r="BY949">
        <f t="shared" si="143"/>
        <v>523</v>
      </c>
      <c r="BZ949">
        <f>IF(ISNUMBER(VLOOKUP($A949,[1]Blad1!$A$2:$C$116,2,FALSE)),ROUND(VLOOKUP($A949,[1]Blad1!$A$2:$C$116,2,FALSE)*BB949/SUM($AT949:$AW949),0),BB949)</f>
        <v>437</v>
      </c>
      <c r="CA949">
        <f>IF(ISNUMBER(VLOOKUP($A949,[1]Blad1!$A$2:$C$116,2,FALSE)),ROUND(VLOOKUP($A949,[1]Blad1!$A$2:$C$116,2,FALSE)*BC949/SUM($AT949:$AW949),0),BC949)</f>
        <v>588</v>
      </c>
      <c r="CB949">
        <f>IF(ISNUMBER(VLOOKUP($A949,[1]Blad1!$A$2:$C$116,2,FALSE)),ROUND(VLOOKUP($A949,[1]Blad1!$A$2:$C$116,2,FALSE)*BD949/SUM($AT949:$AW949),0),BD949)</f>
        <v>656</v>
      </c>
      <c r="CC949">
        <f>IF(ISNUMBER(VLOOKUP($A949,[1]Blad1!$A$2:$C$116,2,FALSE)),ROUND(VLOOKUP($A949,[1]Blad1!$A$2:$C$116,2,FALSE)*BE949/SUM($AT949:$AW949),0),BE949)</f>
        <v>716</v>
      </c>
      <c r="CH949">
        <f>IF(ISNUMBER(VLOOKUP($A949,[1]Blad1!$A$2:$C$116,2,FALSE)),ROUND(VLOOKUP($A949,[1]Blad1!$A$2:$C$116,2,FALSE)*BJ949/SUM($AT949:$AW949),0),BJ949)</f>
        <v>390</v>
      </c>
      <c r="CI949">
        <f>IF(ISNUMBER(VLOOKUP($A949,[1]Blad1!$A$2:$C$116,2,FALSE)),ROUND(VLOOKUP($A949,[1]Blad1!$A$2:$C$116,2,FALSE)*BK949/SUM($AT949:$AW949),0),BK949)</f>
        <v>525</v>
      </c>
      <c r="CJ949">
        <f>IF(ISNUMBER(VLOOKUP($A949,[1]Blad1!$A$2:$C$116,2,FALSE)),ROUND(VLOOKUP($A949,[1]Blad1!$A$2:$C$116,2,FALSE)*BL949/SUM($AT949:$AW949),0),BL949)</f>
        <v>586</v>
      </c>
      <c r="CK949">
        <f>IF(ISNUMBER(VLOOKUP($A949,[1]Blad1!$A$2:$C$116,2,FALSE)),ROUND(VLOOKUP($A949,[1]Blad1!$A$2:$C$116,2,FALSE)*BM949/SUM($AT949:$AW949),0),BM949)</f>
        <v>639</v>
      </c>
    </row>
    <row r="950" spans="1:89" x14ac:dyDescent="0.3">
      <c r="A950">
        <v>949</v>
      </c>
      <c r="B950" t="s">
        <v>1013</v>
      </c>
      <c r="C950">
        <v>437</v>
      </c>
      <c r="D950" t="s">
        <v>1274</v>
      </c>
      <c r="G950" t="s">
        <v>2864</v>
      </c>
      <c r="H950" t="s">
        <v>3357</v>
      </c>
      <c r="I950" t="s">
        <v>3489</v>
      </c>
      <c r="J950" t="s">
        <v>3556</v>
      </c>
      <c r="K950">
        <v>1285</v>
      </c>
      <c r="L950">
        <v>140</v>
      </c>
      <c r="M950">
        <v>5</v>
      </c>
      <c r="N950">
        <v>2650</v>
      </c>
      <c r="O950">
        <v>1480</v>
      </c>
      <c r="P950">
        <v>715</v>
      </c>
      <c r="Q950">
        <v>376</v>
      </c>
      <c r="R950">
        <v>396</v>
      </c>
      <c r="S950">
        <v>380</v>
      </c>
      <c r="T950">
        <v>332</v>
      </c>
      <c r="U950">
        <v>197</v>
      </c>
      <c r="V950">
        <v>190</v>
      </c>
      <c r="W950">
        <v>175</v>
      </c>
      <c r="X950">
        <v>157</v>
      </c>
      <c r="Y950">
        <v>2628</v>
      </c>
      <c r="Z950">
        <v>715</v>
      </c>
      <c r="AA950">
        <v>698</v>
      </c>
      <c r="AB950">
        <v>674</v>
      </c>
      <c r="AC950">
        <v>606</v>
      </c>
      <c r="AD950">
        <v>2965</v>
      </c>
      <c r="AE950">
        <v>3119</v>
      </c>
      <c r="AF950">
        <v>2737</v>
      </c>
      <c r="AG950">
        <v>0.97622377622377621</v>
      </c>
      <c r="AH950">
        <v>0.94265734265734269</v>
      </c>
      <c r="AI950">
        <v>0.84755244755244752</v>
      </c>
      <c r="AJ950">
        <v>1.128234398782344</v>
      </c>
      <c r="AK950">
        <v>1.1868340943683411</v>
      </c>
      <c r="AL950">
        <v>1.041476407914764</v>
      </c>
      <c r="AM950">
        <v>2759.9124809741252</v>
      </c>
      <c r="AN950">
        <v>606</v>
      </c>
      <c r="AO950">
        <v>1541.3850837138509</v>
      </c>
      <c r="AP950">
        <v>424</v>
      </c>
      <c r="AQ950">
        <v>446</v>
      </c>
      <c r="AR950">
        <v>428</v>
      </c>
      <c r="AS950">
        <v>374</v>
      </c>
      <c r="AT950">
        <v>187</v>
      </c>
      <c r="AU950">
        <v>183</v>
      </c>
      <c r="AV950">
        <v>172</v>
      </c>
      <c r="AW950">
        <v>157</v>
      </c>
      <c r="AX950">
        <v>446</v>
      </c>
      <c r="AY950">
        <v>469</v>
      </c>
      <c r="AZ950">
        <v>450</v>
      </c>
      <c r="BA950">
        <v>394</v>
      </c>
      <c r="BB950">
        <v>180</v>
      </c>
      <c r="BC950">
        <v>177</v>
      </c>
      <c r="BD950">
        <v>167</v>
      </c>
      <c r="BE950">
        <v>151</v>
      </c>
      <c r="BF950">
        <v>391</v>
      </c>
      <c r="BG950">
        <v>412</v>
      </c>
      <c r="BH950">
        <v>395</v>
      </c>
      <c r="BI950">
        <v>345</v>
      </c>
      <c r="BJ950">
        <v>161</v>
      </c>
      <c r="BK950">
        <v>159</v>
      </c>
      <c r="BL950">
        <v>149</v>
      </c>
      <c r="BM950">
        <v>136</v>
      </c>
      <c r="BN950">
        <f t="shared" si="136"/>
        <v>424</v>
      </c>
      <c r="BO950">
        <f t="shared" si="137"/>
        <v>446</v>
      </c>
      <c r="BP950">
        <f t="shared" si="138"/>
        <v>428</v>
      </c>
      <c r="BQ950">
        <f t="shared" si="139"/>
        <v>374</v>
      </c>
      <c r="BR950">
        <f>IF(ISNUMBER(VLOOKUP($A950,[1]Blad1!$A$2:$C$116,2,FALSE)),ROUND(VLOOKUP($A950,[1]Blad1!$A$2:$C$116,2,FALSE)*AT950/SUM($AT950:$AW950),0),AT950)</f>
        <v>187</v>
      </c>
      <c r="BS950">
        <f>IF(ISNUMBER(VLOOKUP($A950,[1]Blad1!$A$2:$C$116,2,FALSE)),ROUND(VLOOKUP($A950,[1]Blad1!$A$2:$C$116,2,FALSE)*AU950/SUM($AT950:$AW950),0),AU950)</f>
        <v>183</v>
      </c>
      <c r="BT950">
        <f>IF(ISNUMBER(VLOOKUP($A950,[1]Blad1!$A$2:$C$116,2,FALSE)),ROUND(VLOOKUP($A950,[1]Blad1!$A$2:$C$116,2,FALSE)*AV950/SUM($AT950:$AW950),0),AV950)</f>
        <v>172</v>
      </c>
      <c r="BU950">
        <f>IF(ISNUMBER(VLOOKUP($A950,[1]Blad1!$A$2:$C$116,2,FALSE)),ROUND(VLOOKUP($A950,[1]Blad1!$A$2:$C$116,2,FALSE)*AW950/SUM($AT950:$AW950),0),AW950)</f>
        <v>157</v>
      </c>
      <c r="BV950">
        <f t="shared" si="140"/>
        <v>446</v>
      </c>
      <c r="BW950">
        <f t="shared" si="141"/>
        <v>469</v>
      </c>
      <c r="BX950">
        <f t="shared" si="142"/>
        <v>450</v>
      </c>
      <c r="BY950">
        <f t="shared" si="143"/>
        <v>394</v>
      </c>
      <c r="BZ950">
        <f>IF(ISNUMBER(VLOOKUP($A950,[1]Blad1!$A$2:$C$116,2,FALSE)),ROUND(VLOOKUP($A950,[1]Blad1!$A$2:$C$116,2,FALSE)*BB950/SUM($AT950:$AW950),0),BB950)</f>
        <v>180</v>
      </c>
      <c r="CA950">
        <f>IF(ISNUMBER(VLOOKUP($A950,[1]Blad1!$A$2:$C$116,2,FALSE)),ROUND(VLOOKUP($A950,[1]Blad1!$A$2:$C$116,2,FALSE)*BC950/SUM($AT950:$AW950),0),BC950)</f>
        <v>177</v>
      </c>
      <c r="CB950">
        <f>IF(ISNUMBER(VLOOKUP($A950,[1]Blad1!$A$2:$C$116,2,FALSE)),ROUND(VLOOKUP($A950,[1]Blad1!$A$2:$C$116,2,FALSE)*BD950/SUM($AT950:$AW950),0),BD950)</f>
        <v>167</v>
      </c>
      <c r="CC950">
        <f>IF(ISNUMBER(VLOOKUP($A950,[1]Blad1!$A$2:$C$116,2,FALSE)),ROUND(VLOOKUP($A950,[1]Blad1!$A$2:$C$116,2,FALSE)*BE950/SUM($AT950:$AW950),0),BE950)</f>
        <v>151</v>
      </c>
      <c r="CH950">
        <f>IF(ISNUMBER(VLOOKUP($A950,[1]Blad1!$A$2:$C$116,2,FALSE)),ROUND(VLOOKUP($A950,[1]Blad1!$A$2:$C$116,2,FALSE)*BJ950/SUM($AT950:$AW950),0),BJ950)</f>
        <v>161</v>
      </c>
      <c r="CI950">
        <f>IF(ISNUMBER(VLOOKUP($A950,[1]Blad1!$A$2:$C$116,2,FALSE)),ROUND(VLOOKUP($A950,[1]Blad1!$A$2:$C$116,2,FALSE)*BK950/SUM($AT950:$AW950),0),BK950)</f>
        <v>159</v>
      </c>
      <c r="CJ950">
        <f>IF(ISNUMBER(VLOOKUP($A950,[1]Blad1!$A$2:$C$116,2,FALSE)),ROUND(VLOOKUP($A950,[1]Blad1!$A$2:$C$116,2,FALSE)*BL950/SUM($AT950:$AW950),0),BL950)</f>
        <v>149</v>
      </c>
      <c r="CK950">
        <f>IF(ISNUMBER(VLOOKUP($A950,[1]Blad1!$A$2:$C$116,2,FALSE)),ROUND(VLOOKUP($A950,[1]Blad1!$A$2:$C$116,2,FALSE)*BM950/SUM($AT950:$AW950),0),BM950)</f>
        <v>136</v>
      </c>
    </row>
    <row r="951" spans="1:89" x14ac:dyDescent="0.3">
      <c r="A951">
        <v>950</v>
      </c>
      <c r="B951" t="s">
        <v>1014</v>
      </c>
      <c r="C951">
        <v>438</v>
      </c>
      <c r="D951" t="s">
        <v>1274</v>
      </c>
      <c r="G951" t="s">
        <v>2865</v>
      </c>
      <c r="H951" t="s">
        <v>3358</v>
      </c>
      <c r="I951" t="s">
        <v>3489</v>
      </c>
      <c r="J951" t="s">
        <v>3556</v>
      </c>
      <c r="K951">
        <v>1275</v>
      </c>
      <c r="L951">
        <v>160</v>
      </c>
      <c r="M951">
        <v>5</v>
      </c>
      <c r="N951">
        <v>1180</v>
      </c>
      <c r="O951">
        <v>682</v>
      </c>
      <c r="P951">
        <v>624</v>
      </c>
      <c r="Q951">
        <v>153</v>
      </c>
      <c r="R951">
        <v>175</v>
      </c>
      <c r="S951">
        <v>177</v>
      </c>
      <c r="T951">
        <v>160</v>
      </c>
      <c r="U951">
        <v>206</v>
      </c>
      <c r="V951">
        <v>174</v>
      </c>
      <c r="W951">
        <v>144</v>
      </c>
      <c r="X951">
        <v>111</v>
      </c>
      <c r="Y951">
        <v>1152</v>
      </c>
      <c r="Z951">
        <v>624</v>
      </c>
      <c r="AA951">
        <v>580</v>
      </c>
      <c r="AB951">
        <v>549</v>
      </c>
      <c r="AC951">
        <v>494</v>
      </c>
      <c r="AD951">
        <v>1252</v>
      </c>
      <c r="AE951">
        <v>1264</v>
      </c>
      <c r="AF951">
        <v>1054</v>
      </c>
      <c r="AG951">
        <v>0.92948717948717952</v>
      </c>
      <c r="AH951">
        <v>0.87980769230769229</v>
      </c>
      <c r="AI951">
        <v>0.79166666666666663</v>
      </c>
      <c r="AJ951">
        <v>1.086805555555556</v>
      </c>
      <c r="AK951">
        <v>1.0972222222222221</v>
      </c>
      <c r="AL951">
        <v>0.91493055555555558</v>
      </c>
      <c r="AM951">
        <v>1079.6180555555561</v>
      </c>
      <c r="AN951">
        <v>494</v>
      </c>
      <c r="AO951">
        <v>623.98263888888903</v>
      </c>
      <c r="AP951">
        <v>166</v>
      </c>
      <c r="AQ951">
        <v>190</v>
      </c>
      <c r="AR951">
        <v>192</v>
      </c>
      <c r="AS951">
        <v>173</v>
      </c>
      <c r="AT951">
        <v>185</v>
      </c>
      <c r="AU951">
        <v>159</v>
      </c>
      <c r="AV951">
        <v>134</v>
      </c>
      <c r="AW951">
        <v>105</v>
      </c>
      <c r="AX951">
        <v>167</v>
      </c>
      <c r="AY951">
        <v>192</v>
      </c>
      <c r="AZ951">
        <v>194</v>
      </c>
      <c r="BA951">
        <v>175</v>
      </c>
      <c r="BB951">
        <v>176</v>
      </c>
      <c r="BC951">
        <v>151</v>
      </c>
      <c r="BD951">
        <v>128</v>
      </c>
      <c r="BE951">
        <v>100</v>
      </c>
      <c r="BF951">
        <v>139</v>
      </c>
      <c r="BG951">
        <v>160</v>
      </c>
      <c r="BH951">
        <v>161</v>
      </c>
      <c r="BI951">
        <v>146</v>
      </c>
      <c r="BJ951">
        <v>158</v>
      </c>
      <c r="BK951">
        <v>136</v>
      </c>
      <c r="BL951">
        <v>115</v>
      </c>
      <c r="BM951">
        <v>90</v>
      </c>
      <c r="BN951">
        <f t="shared" si="136"/>
        <v>166</v>
      </c>
      <c r="BO951">
        <f t="shared" si="137"/>
        <v>190</v>
      </c>
      <c r="BP951">
        <f t="shared" si="138"/>
        <v>192</v>
      </c>
      <c r="BQ951">
        <f t="shared" si="139"/>
        <v>173</v>
      </c>
      <c r="BR951">
        <f>IF(ISNUMBER(VLOOKUP($A951,[1]Blad1!$A$2:$C$116,2,FALSE)),ROUND(VLOOKUP($A951,[1]Blad1!$A$2:$C$116,2,FALSE)*AT951/SUM($AT951:$AW951),0),AT951)</f>
        <v>185</v>
      </c>
      <c r="BS951">
        <f>IF(ISNUMBER(VLOOKUP($A951,[1]Blad1!$A$2:$C$116,2,FALSE)),ROUND(VLOOKUP($A951,[1]Blad1!$A$2:$C$116,2,FALSE)*AU951/SUM($AT951:$AW951),0),AU951)</f>
        <v>159</v>
      </c>
      <c r="BT951">
        <f>IF(ISNUMBER(VLOOKUP($A951,[1]Blad1!$A$2:$C$116,2,FALSE)),ROUND(VLOOKUP($A951,[1]Blad1!$A$2:$C$116,2,FALSE)*AV951/SUM($AT951:$AW951),0),AV951)</f>
        <v>134</v>
      </c>
      <c r="BU951">
        <f>IF(ISNUMBER(VLOOKUP($A951,[1]Blad1!$A$2:$C$116,2,FALSE)),ROUND(VLOOKUP($A951,[1]Blad1!$A$2:$C$116,2,FALSE)*AW951/SUM($AT951:$AW951),0),AW951)</f>
        <v>105</v>
      </c>
      <c r="BV951">
        <f t="shared" si="140"/>
        <v>167</v>
      </c>
      <c r="BW951">
        <f t="shared" si="141"/>
        <v>192</v>
      </c>
      <c r="BX951">
        <f t="shared" si="142"/>
        <v>194</v>
      </c>
      <c r="BY951">
        <f t="shared" si="143"/>
        <v>175</v>
      </c>
      <c r="BZ951">
        <f>IF(ISNUMBER(VLOOKUP($A951,[1]Blad1!$A$2:$C$116,2,FALSE)),ROUND(VLOOKUP($A951,[1]Blad1!$A$2:$C$116,2,FALSE)*BB951/SUM($AT951:$AW951),0),BB951)</f>
        <v>176</v>
      </c>
      <c r="CA951">
        <f>IF(ISNUMBER(VLOOKUP($A951,[1]Blad1!$A$2:$C$116,2,FALSE)),ROUND(VLOOKUP($A951,[1]Blad1!$A$2:$C$116,2,FALSE)*BC951/SUM($AT951:$AW951),0),BC951)</f>
        <v>151</v>
      </c>
      <c r="CB951">
        <f>IF(ISNUMBER(VLOOKUP($A951,[1]Blad1!$A$2:$C$116,2,FALSE)),ROUND(VLOOKUP($A951,[1]Blad1!$A$2:$C$116,2,FALSE)*BD951/SUM($AT951:$AW951),0),BD951)</f>
        <v>128</v>
      </c>
      <c r="CC951">
        <f>IF(ISNUMBER(VLOOKUP($A951,[1]Blad1!$A$2:$C$116,2,FALSE)),ROUND(VLOOKUP($A951,[1]Blad1!$A$2:$C$116,2,FALSE)*BE951/SUM($AT951:$AW951),0),BE951)</f>
        <v>100</v>
      </c>
      <c r="CH951">
        <f>IF(ISNUMBER(VLOOKUP($A951,[1]Blad1!$A$2:$C$116,2,FALSE)),ROUND(VLOOKUP($A951,[1]Blad1!$A$2:$C$116,2,FALSE)*BJ951/SUM($AT951:$AW951),0),BJ951)</f>
        <v>158</v>
      </c>
      <c r="CI951">
        <f>IF(ISNUMBER(VLOOKUP($A951,[1]Blad1!$A$2:$C$116,2,FALSE)),ROUND(VLOOKUP($A951,[1]Blad1!$A$2:$C$116,2,FALSE)*BK951/SUM($AT951:$AW951),0),BK951)</f>
        <v>136</v>
      </c>
      <c r="CJ951">
        <f>IF(ISNUMBER(VLOOKUP($A951,[1]Blad1!$A$2:$C$116,2,FALSE)),ROUND(VLOOKUP($A951,[1]Blad1!$A$2:$C$116,2,FALSE)*BL951/SUM($AT951:$AW951),0),BL951)</f>
        <v>115</v>
      </c>
      <c r="CK951">
        <f>IF(ISNUMBER(VLOOKUP($A951,[1]Blad1!$A$2:$C$116,2,FALSE)),ROUND(VLOOKUP($A951,[1]Blad1!$A$2:$C$116,2,FALSE)*BM951/SUM($AT951:$AW951),0),BM951)</f>
        <v>90</v>
      </c>
    </row>
    <row r="952" spans="1:89" x14ac:dyDescent="0.3">
      <c r="A952">
        <v>951</v>
      </c>
      <c r="B952" t="s">
        <v>1015</v>
      </c>
      <c r="C952">
        <v>439</v>
      </c>
      <c r="D952" t="s">
        <v>1274</v>
      </c>
      <c r="G952" t="s">
        <v>2866</v>
      </c>
      <c r="H952" t="s">
        <v>3359</v>
      </c>
      <c r="I952" t="s">
        <v>3489</v>
      </c>
      <c r="J952" t="s">
        <v>3556</v>
      </c>
      <c r="K952">
        <v>1286</v>
      </c>
      <c r="L952">
        <v>140</v>
      </c>
      <c r="M952">
        <v>5</v>
      </c>
      <c r="N952">
        <v>1675</v>
      </c>
      <c r="O952">
        <v>944</v>
      </c>
      <c r="P952">
        <v>347</v>
      </c>
      <c r="Q952">
        <v>234</v>
      </c>
      <c r="R952">
        <v>257</v>
      </c>
      <c r="S952">
        <v>260</v>
      </c>
      <c r="T952">
        <v>241</v>
      </c>
      <c r="U952">
        <v>102</v>
      </c>
      <c r="V952">
        <v>92</v>
      </c>
      <c r="W952">
        <v>83</v>
      </c>
      <c r="X952">
        <v>73</v>
      </c>
      <c r="Y952">
        <v>1648</v>
      </c>
      <c r="Z952">
        <v>347</v>
      </c>
      <c r="AA952">
        <v>343</v>
      </c>
      <c r="AB952">
        <v>331</v>
      </c>
      <c r="AC952">
        <v>299</v>
      </c>
      <c r="AD952">
        <v>1717</v>
      </c>
      <c r="AE952">
        <v>1774</v>
      </c>
      <c r="AF952">
        <v>1675</v>
      </c>
      <c r="AG952">
        <v>0.98847262247838619</v>
      </c>
      <c r="AH952">
        <v>0.95389048991354464</v>
      </c>
      <c r="AI952">
        <v>0.86167146974063402</v>
      </c>
      <c r="AJ952">
        <v>1.041868932038835</v>
      </c>
      <c r="AK952">
        <v>1.0764563106796119</v>
      </c>
      <c r="AL952">
        <v>1.016383495145631</v>
      </c>
      <c r="AM952">
        <v>1702.442354368932</v>
      </c>
      <c r="AN952">
        <v>299</v>
      </c>
      <c r="AO952">
        <v>959.46601941747565</v>
      </c>
      <c r="AP952">
        <v>243</v>
      </c>
      <c r="AQ952">
        <v>267</v>
      </c>
      <c r="AR952">
        <v>270</v>
      </c>
      <c r="AS952">
        <v>251</v>
      </c>
      <c r="AT952">
        <v>97</v>
      </c>
      <c r="AU952">
        <v>89</v>
      </c>
      <c r="AV952">
        <v>81</v>
      </c>
      <c r="AW952">
        <v>74</v>
      </c>
      <c r="AX952">
        <v>251</v>
      </c>
      <c r="AY952">
        <v>276</v>
      </c>
      <c r="AZ952">
        <v>279</v>
      </c>
      <c r="BA952">
        <v>259</v>
      </c>
      <c r="BB952">
        <v>94</v>
      </c>
      <c r="BC952">
        <v>86</v>
      </c>
      <c r="BD952">
        <v>79</v>
      </c>
      <c r="BE952">
        <v>71</v>
      </c>
      <c r="BF952">
        <v>237</v>
      </c>
      <c r="BG952">
        <v>261</v>
      </c>
      <c r="BH952">
        <v>264</v>
      </c>
      <c r="BI952">
        <v>244</v>
      </c>
      <c r="BJ952">
        <v>84</v>
      </c>
      <c r="BK952">
        <v>78</v>
      </c>
      <c r="BL952">
        <v>71</v>
      </c>
      <c r="BM952">
        <v>64</v>
      </c>
      <c r="BN952">
        <f t="shared" si="136"/>
        <v>243</v>
      </c>
      <c r="BO952">
        <f t="shared" si="137"/>
        <v>267</v>
      </c>
      <c r="BP952">
        <f t="shared" si="138"/>
        <v>270</v>
      </c>
      <c r="BQ952">
        <f t="shared" si="139"/>
        <v>251</v>
      </c>
      <c r="BR952">
        <f>IF(ISNUMBER(VLOOKUP($A952,[1]Blad1!$A$2:$C$116,2,FALSE)),ROUND(VLOOKUP($A952,[1]Blad1!$A$2:$C$116,2,FALSE)*AT952/SUM($AT952:$AW952),0),AT952)</f>
        <v>97</v>
      </c>
      <c r="BS952">
        <f>IF(ISNUMBER(VLOOKUP($A952,[1]Blad1!$A$2:$C$116,2,FALSE)),ROUND(VLOOKUP($A952,[1]Blad1!$A$2:$C$116,2,FALSE)*AU952/SUM($AT952:$AW952),0),AU952)</f>
        <v>89</v>
      </c>
      <c r="BT952">
        <f>IF(ISNUMBER(VLOOKUP($A952,[1]Blad1!$A$2:$C$116,2,FALSE)),ROUND(VLOOKUP($A952,[1]Blad1!$A$2:$C$116,2,FALSE)*AV952/SUM($AT952:$AW952),0),AV952)</f>
        <v>81</v>
      </c>
      <c r="BU952">
        <f>IF(ISNUMBER(VLOOKUP($A952,[1]Blad1!$A$2:$C$116,2,FALSE)),ROUND(VLOOKUP($A952,[1]Blad1!$A$2:$C$116,2,FALSE)*AW952/SUM($AT952:$AW952),0),AW952)</f>
        <v>74</v>
      </c>
      <c r="BV952">
        <f t="shared" si="140"/>
        <v>251</v>
      </c>
      <c r="BW952">
        <f t="shared" si="141"/>
        <v>276</v>
      </c>
      <c r="BX952">
        <f t="shared" si="142"/>
        <v>279</v>
      </c>
      <c r="BY952">
        <f t="shared" si="143"/>
        <v>259</v>
      </c>
      <c r="BZ952">
        <f>IF(ISNUMBER(VLOOKUP($A952,[1]Blad1!$A$2:$C$116,2,FALSE)),ROUND(VLOOKUP($A952,[1]Blad1!$A$2:$C$116,2,FALSE)*BB952/SUM($AT952:$AW952),0),BB952)</f>
        <v>94</v>
      </c>
      <c r="CA952">
        <f>IF(ISNUMBER(VLOOKUP($A952,[1]Blad1!$A$2:$C$116,2,FALSE)),ROUND(VLOOKUP($A952,[1]Blad1!$A$2:$C$116,2,FALSE)*BC952/SUM($AT952:$AW952),0),BC952)</f>
        <v>86</v>
      </c>
      <c r="CB952">
        <f>IF(ISNUMBER(VLOOKUP($A952,[1]Blad1!$A$2:$C$116,2,FALSE)),ROUND(VLOOKUP($A952,[1]Blad1!$A$2:$C$116,2,FALSE)*BD952/SUM($AT952:$AW952),0),BD952)</f>
        <v>79</v>
      </c>
      <c r="CC952">
        <f>IF(ISNUMBER(VLOOKUP($A952,[1]Blad1!$A$2:$C$116,2,FALSE)),ROUND(VLOOKUP($A952,[1]Blad1!$A$2:$C$116,2,FALSE)*BE952/SUM($AT952:$AW952),0),BE952)</f>
        <v>71</v>
      </c>
      <c r="CH952">
        <f>IF(ISNUMBER(VLOOKUP($A952,[1]Blad1!$A$2:$C$116,2,FALSE)),ROUND(VLOOKUP($A952,[1]Blad1!$A$2:$C$116,2,FALSE)*BJ952/SUM($AT952:$AW952),0),BJ952)</f>
        <v>84</v>
      </c>
      <c r="CI952">
        <f>IF(ISNUMBER(VLOOKUP($A952,[1]Blad1!$A$2:$C$116,2,FALSE)),ROUND(VLOOKUP($A952,[1]Blad1!$A$2:$C$116,2,FALSE)*BK952/SUM($AT952:$AW952),0),BK952)</f>
        <v>78</v>
      </c>
      <c r="CJ952">
        <f>IF(ISNUMBER(VLOOKUP($A952,[1]Blad1!$A$2:$C$116,2,FALSE)),ROUND(VLOOKUP($A952,[1]Blad1!$A$2:$C$116,2,FALSE)*BL952/SUM($AT952:$AW952),0),BL952)</f>
        <v>71</v>
      </c>
      <c r="CK952">
        <f>IF(ISNUMBER(VLOOKUP($A952,[1]Blad1!$A$2:$C$116,2,FALSE)),ROUND(VLOOKUP($A952,[1]Blad1!$A$2:$C$116,2,FALSE)*BM952/SUM($AT952:$AW952),0),BM952)</f>
        <v>64</v>
      </c>
    </row>
    <row r="953" spans="1:89" x14ac:dyDescent="0.3">
      <c r="A953">
        <v>952</v>
      </c>
      <c r="B953" t="s">
        <v>1016</v>
      </c>
      <c r="C953">
        <v>440</v>
      </c>
      <c r="D953" t="s">
        <v>1274</v>
      </c>
      <c r="G953" t="s">
        <v>2867</v>
      </c>
      <c r="H953" t="s">
        <v>3360</v>
      </c>
      <c r="I953" t="s">
        <v>3489</v>
      </c>
      <c r="J953" t="s">
        <v>3556</v>
      </c>
      <c r="K953">
        <v>1270</v>
      </c>
      <c r="L953">
        <v>150</v>
      </c>
      <c r="M953">
        <v>5</v>
      </c>
      <c r="N953">
        <v>1485</v>
      </c>
      <c r="O953">
        <v>894</v>
      </c>
      <c r="P953">
        <v>346</v>
      </c>
      <c r="Q953">
        <v>211</v>
      </c>
      <c r="R953">
        <v>213</v>
      </c>
      <c r="S953">
        <v>217</v>
      </c>
      <c r="T953">
        <v>225</v>
      </c>
      <c r="U953">
        <v>118</v>
      </c>
      <c r="V953">
        <v>98</v>
      </c>
      <c r="W953">
        <v>79</v>
      </c>
      <c r="X953">
        <v>58</v>
      </c>
      <c r="Y953">
        <v>1384</v>
      </c>
      <c r="Z953">
        <v>346</v>
      </c>
      <c r="AA953">
        <v>337</v>
      </c>
      <c r="AB953">
        <v>325</v>
      </c>
      <c r="AC953">
        <v>295</v>
      </c>
      <c r="AD953">
        <v>1601</v>
      </c>
      <c r="AE953">
        <v>1606</v>
      </c>
      <c r="AF953">
        <v>1364</v>
      </c>
      <c r="AG953">
        <v>0.97398843930635837</v>
      </c>
      <c r="AH953">
        <v>0.93930635838150289</v>
      </c>
      <c r="AI953">
        <v>0.85260115606936415</v>
      </c>
      <c r="AJ953">
        <v>1.156791907514451</v>
      </c>
      <c r="AK953">
        <v>1.1604046242774571</v>
      </c>
      <c r="AL953">
        <v>0.98554913294797686</v>
      </c>
      <c r="AM953">
        <v>1463.540462427746</v>
      </c>
      <c r="AN953">
        <v>295</v>
      </c>
      <c r="AO953">
        <v>881.08092485549128</v>
      </c>
      <c r="AP953">
        <v>244</v>
      </c>
      <c r="AQ953">
        <v>246</v>
      </c>
      <c r="AR953">
        <v>251</v>
      </c>
      <c r="AS953">
        <v>260</v>
      </c>
      <c r="AT953">
        <v>111</v>
      </c>
      <c r="AU953">
        <v>94</v>
      </c>
      <c r="AV953">
        <v>77</v>
      </c>
      <c r="AW953">
        <v>57</v>
      </c>
      <c r="AX953">
        <v>244</v>
      </c>
      <c r="AY953">
        <v>247</v>
      </c>
      <c r="AZ953">
        <v>251</v>
      </c>
      <c r="BA953">
        <v>261</v>
      </c>
      <c r="BB953">
        <v>107</v>
      </c>
      <c r="BC953">
        <v>91</v>
      </c>
      <c r="BD953">
        <v>74</v>
      </c>
      <c r="BE953">
        <v>55</v>
      </c>
      <c r="BF953">
        <v>207</v>
      </c>
      <c r="BG953">
        <v>209</v>
      </c>
      <c r="BH953">
        <v>213</v>
      </c>
      <c r="BI953">
        <v>221</v>
      </c>
      <c r="BJ953">
        <v>96</v>
      </c>
      <c r="BK953">
        <v>82</v>
      </c>
      <c r="BL953">
        <v>68</v>
      </c>
      <c r="BM953">
        <v>50</v>
      </c>
      <c r="BN953">
        <f t="shared" si="136"/>
        <v>244</v>
      </c>
      <c r="BO953">
        <f t="shared" si="137"/>
        <v>246</v>
      </c>
      <c r="BP953">
        <f t="shared" si="138"/>
        <v>251</v>
      </c>
      <c r="BQ953">
        <f t="shared" si="139"/>
        <v>260</v>
      </c>
      <c r="BR953">
        <f>IF(ISNUMBER(VLOOKUP($A953,[1]Blad1!$A$2:$C$116,2,FALSE)),ROUND(VLOOKUP($A953,[1]Blad1!$A$2:$C$116,2,FALSE)*AT953/SUM($AT953:$AW953),0),AT953)</f>
        <v>111</v>
      </c>
      <c r="BS953">
        <f>IF(ISNUMBER(VLOOKUP($A953,[1]Blad1!$A$2:$C$116,2,FALSE)),ROUND(VLOOKUP($A953,[1]Blad1!$A$2:$C$116,2,FALSE)*AU953/SUM($AT953:$AW953),0),AU953)</f>
        <v>94</v>
      </c>
      <c r="BT953">
        <f>IF(ISNUMBER(VLOOKUP($A953,[1]Blad1!$A$2:$C$116,2,FALSE)),ROUND(VLOOKUP($A953,[1]Blad1!$A$2:$C$116,2,FALSE)*AV953/SUM($AT953:$AW953),0),AV953)</f>
        <v>77</v>
      </c>
      <c r="BU953">
        <f>IF(ISNUMBER(VLOOKUP($A953,[1]Blad1!$A$2:$C$116,2,FALSE)),ROUND(VLOOKUP($A953,[1]Blad1!$A$2:$C$116,2,FALSE)*AW953/SUM($AT953:$AW953),0),AW953)</f>
        <v>57</v>
      </c>
      <c r="BV953">
        <f t="shared" si="140"/>
        <v>244</v>
      </c>
      <c r="BW953">
        <f t="shared" si="141"/>
        <v>247</v>
      </c>
      <c r="BX953">
        <f t="shared" si="142"/>
        <v>251</v>
      </c>
      <c r="BY953">
        <f t="shared" si="143"/>
        <v>261</v>
      </c>
      <c r="BZ953">
        <f>IF(ISNUMBER(VLOOKUP($A953,[1]Blad1!$A$2:$C$116,2,FALSE)),ROUND(VLOOKUP($A953,[1]Blad1!$A$2:$C$116,2,FALSE)*BB953/SUM($AT953:$AW953),0),BB953)</f>
        <v>107</v>
      </c>
      <c r="CA953">
        <f>IF(ISNUMBER(VLOOKUP($A953,[1]Blad1!$A$2:$C$116,2,FALSE)),ROUND(VLOOKUP($A953,[1]Blad1!$A$2:$C$116,2,FALSE)*BC953/SUM($AT953:$AW953),0),BC953)</f>
        <v>91</v>
      </c>
      <c r="CB953">
        <f>IF(ISNUMBER(VLOOKUP($A953,[1]Blad1!$A$2:$C$116,2,FALSE)),ROUND(VLOOKUP($A953,[1]Blad1!$A$2:$C$116,2,FALSE)*BD953/SUM($AT953:$AW953),0),BD953)</f>
        <v>74</v>
      </c>
      <c r="CC953">
        <f>IF(ISNUMBER(VLOOKUP($A953,[1]Blad1!$A$2:$C$116,2,FALSE)),ROUND(VLOOKUP($A953,[1]Blad1!$A$2:$C$116,2,FALSE)*BE953/SUM($AT953:$AW953),0),BE953)</f>
        <v>55</v>
      </c>
      <c r="CH953">
        <f>IF(ISNUMBER(VLOOKUP($A953,[1]Blad1!$A$2:$C$116,2,FALSE)),ROUND(VLOOKUP($A953,[1]Blad1!$A$2:$C$116,2,FALSE)*BJ953/SUM($AT953:$AW953),0),BJ953)</f>
        <v>96</v>
      </c>
      <c r="CI953">
        <f>IF(ISNUMBER(VLOOKUP($A953,[1]Blad1!$A$2:$C$116,2,FALSE)),ROUND(VLOOKUP($A953,[1]Blad1!$A$2:$C$116,2,FALSE)*BK953/SUM($AT953:$AW953),0),BK953)</f>
        <v>82</v>
      </c>
      <c r="CJ953">
        <f>IF(ISNUMBER(VLOOKUP($A953,[1]Blad1!$A$2:$C$116,2,FALSE)),ROUND(VLOOKUP($A953,[1]Blad1!$A$2:$C$116,2,FALSE)*BL953/SUM($AT953:$AW953),0),BL953)</f>
        <v>68</v>
      </c>
      <c r="CK953">
        <f>IF(ISNUMBER(VLOOKUP($A953,[1]Blad1!$A$2:$C$116,2,FALSE)),ROUND(VLOOKUP($A953,[1]Blad1!$A$2:$C$116,2,FALSE)*BM953/SUM($AT953:$AW953),0),BM953)</f>
        <v>50</v>
      </c>
    </row>
    <row r="954" spans="1:89" x14ac:dyDescent="0.3">
      <c r="A954">
        <v>953</v>
      </c>
      <c r="B954" t="s">
        <v>1017</v>
      </c>
      <c r="C954">
        <v>441</v>
      </c>
      <c r="D954" t="s">
        <v>1274</v>
      </c>
      <c r="G954" t="s">
        <v>2868</v>
      </c>
      <c r="H954" t="s">
        <v>3361</v>
      </c>
      <c r="I954" t="s">
        <v>3489</v>
      </c>
      <c r="J954" t="s">
        <v>3556</v>
      </c>
      <c r="K954">
        <v>1271</v>
      </c>
      <c r="L954">
        <v>170</v>
      </c>
      <c r="M954">
        <v>5</v>
      </c>
      <c r="N954">
        <v>470</v>
      </c>
      <c r="O954">
        <v>286</v>
      </c>
      <c r="P954">
        <v>174</v>
      </c>
      <c r="Q954">
        <v>74</v>
      </c>
      <c r="R954">
        <v>70</v>
      </c>
      <c r="S954">
        <v>71</v>
      </c>
      <c r="T954">
        <v>76</v>
      </c>
      <c r="U954">
        <v>61</v>
      </c>
      <c r="V954">
        <v>50</v>
      </c>
      <c r="W954">
        <v>39</v>
      </c>
      <c r="X954">
        <v>27</v>
      </c>
      <c r="Y954">
        <v>490</v>
      </c>
      <c r="Z954">
        <v>174</v>
      </c>
      <c r="AA954">
        <v>167</v>
      </c>
      <c r="AB954">
        <v>158</v>
      </c>
      <c r="AC954">
        <v>144</v>
      </c>
      <c r="AD954">
        <v>460</v>
      </c>
      <c r="AE954">
        <v>443</v>
      </c>
      <c r="AF954">
        <v>376</v>
      </c>
      <c r="AG954">
        <v>0.95977011494252873</v>
      </c>
      <c r="AH954">
        <v>0.90804597701149425</v>
      </c>
      <c r="AI954">
        <v>0.82758620689655171</v>
      </c>
      <c r="AJ954">
        <v>0.93877551020408168</v>
      </c>
      <c r="AK954">
        <v>0.90408163265306118</v>
      </c>
      <c r="AL954">
        <v>0.76734693877551019</v>
      </c>
      <c r="AM954">
        <v>360.65306122448982</v>
      </c>
      <c r="AN954">
        <v>144</v>
      </c>
      <c r="AO954">
        <v>219.46122448979591</v>
      </c>
      <c r="AP954">
        <v>69</v>
      </c>
      <c r="AQ954">
        <v>65</v>
      </c>
      <c r="AR954">
        <v>66</v>
      </c>
      <c r="AS954">
        <v>71</v>
      </c>
      <c r="AT954">
        <v>57</v>
      </c>
      <c r="AU954">
        <v>47</v>
      </c>
      <c r="AV954">
        <v>38</v>
      </c>
      <c r="AW954">
        <v>26</v>
      </c>
      <c r="AX954">
        <v>66</v>
      </c>
      <c r="AY954">
        <v>63</v>
      </c>
      <c r="AZ954">
        <v>64</v>
      </c>
      <c r="BA954">
        <v>68</v>
      </c>
      <c r="BB954">
        <v>53</v>
      </c>
      <c r="BC954">
        <v>45</v>
      </c>
      <c r="BD954">
        <v>36</v>
      </c>
      <c r="BE954">
        <v>25</v>
      </c>
      <c r="BF954">
        <v>56</v>
      </c>
      <c r="BG954">
        <v>53</v>
      </c>
      <c r="BH954">
        <v>54</v>
      </c>
      <c r="BI954">
        <v>58</v>
      </c>
      <c r="BJ954">
        <v>48</v>
      </c>
      <c r="BK954">
        <v>40</v>
      </c>
      <c r="BL954">
        <v>32</v>
      </c>
      <c r="BM954">
        <v>23</v>
      </c>
      <c r="BN954">
        <f t="shared" si="136"/>
        <v>69</v>
      </c>
      <c r="BO954">
        <f t="shared" si="137"/>
        <v>65</v>
      </c>
      <c r="BP954">
        <f t="shared" si="138"/>
        <v>66</v>
      </c>
      <c r="BQ954">
        <f t="shared" si="139"/>
        <v>71</v>
      </c>
      <c r="BR954">
        <f>IF(ISNUMBER(VLOOKUP($A954,[1]Blad1!$A$2:$C$116,2,FALSE)),ROUND(VLOOKUP($A954,[1]Blad1!$A$2:$C$116,2,FALSE)*AT954/SUM($AT954:$AW954),0),AT954)</f>
        <v>57</v>
      </c>
      <c r="BS954">
        <f>IF(ISNUMBER(VLOOKUP($A954,[1]Blad1!$A$2:$C$116,2,FALSE)),ROUND(VLOOKUP($A954,[1]Blad1!$A$2:$C$116,2,FALSE)*AU954/SUM($AT954:$AW954),0),AU954)</f>
        <v>47</v>
      </c>
      <c r="BT954">
        <f>IF(ISNUMBER(VLOOKUP($A954,[1]Blad1!$A$2:$C$116,2,FALSE)),ROUND(VLOOKUP($A954,[1]Blad1!$A$2:$C$116,2,FALSE)*AV954/SUM($AT954:$AW954),0),AV954)</f>
        <v>38</v>
      </c>
      <c r="BU954">
        <f>IF(ISNUMBER(VLOOKUP($A954,[1]Blad1!$A$2:$C$116,2,FALSE)),ROUND(VLOOKUP($A954,[1]Blad1!$A$2:$C$116,2,FALSE)*AW954/SUM($AT954:$AW954),0),AW954)</f>
        <v>26</v>
      </c>
      <c r="BV954">
        <f t="shared" si="140"/>
        <v>66</v>
      </c>
      <c r="BW954">
        <f t="shared" si="141"/>
        <v>63</v>
      </c>
      <c r="BX954">
        <f t="shared" si="142"/>
        <v>64</v>
      </c>
      <c r="BY954">
        <f t="shared" si="143"/>
        <v>68</v>
      </c>
      <c r="BZ954">
        <f>IF(ISNUMBER(VLOOKUP($A954,[1]Blad1!$A$2:$C$116,2,FALSE)),ROUND(VLOOKUP($A954,[1]Blad1!$A$2:$C$116,2,FALSE)*BB954/SUM($AT954:$AW954),0),BB954)</f>
        <v>53</v>
      </c>
      <c r="CA954">
        <f>IF(ISNUMBER(VLOOKUP($A954,[1]Blad1!$A$2:$C$116,2,FALSE)),ROUND(VLOOKUP($A954,[1]Blad1!$A$2:$C$116,2,FALSE)*BC954/SUM($AT954:$AW954),0),BC954)</f>
        <v>45</v>
      </c>
      <c r="CB954">
        <f>IF(ISNUMBER(VLOOKUP($A954,[1]Blad1!$A$2:$C$116,2,FALSE)),ROUND(VLOOKUP($A954,[1]Blad1!$A$2:$C$116,2,FALSE)*BD954/SUM($AT954:$AW954),0),BD954)</f>
        <v>36</v>
      </c>
      <c r="CC954">
        <f>IF(ISNUMBER(VLOOKUP($A954,[1]Blad1!$A$2:$C$116,2,FALSE)),ROUND(VLOOKUP($A954,[1]Blad1!$A$2:$C$116,2,FALSE)*BE954/SUM($AT954:$AW954),0),BE954)</f>
        <v>25</v>
      </c>
      <c r="CH954">
        <f>IF(ISNUMBER(VLOOKUP($A954,[1]Blad1!$A$2:$C$116,2,FALSE)),ROUND(VLOOKUP($A954,[1]Blad1!$A$2:$C$116,2,FALSE)*BJ954/SUM($AT954:$AW954),0),BJ954)</f>
        <v>48</v>
      </c>
      <c r="CI954">
        <f>IF(ISNUMBER(VLOOKUP($A954,[1]Blad1!$A$2:$C$116,2,FALSE)),ROUND(VLOOKUP($A954,[1]Blad1!$A$2:$C$116,2,FALSE)*BK954/SUM($AT954:$AW954),0),BK954)</f>
        <v>40</v>
      </c>
      <c r="CJ954">
        <f>IF(ISNUMBER(VLOOKUP($A954,[1]Blad1!$A$2:$C$116,2,FALSE)),ROUND(VLOOKUP($A954,[1]Blad1!$A$2:$C$116,2,FALSE)*BL954/SUM($AT954:$AW954),0),BL954)</f>
        <v>32</v>
      </c>
      <c r="CK954">
        <f>IF(ISNUMBER(VLOOKUP($A954,[1]Blad1!$A$2:$C$116,2,FALSE)),ROUND(VLOOKUP($A954,[1]Blad1!$A$2:$C$116,2,FALSE)*BM954/SUM($AT954:$AW954),0),BM954)</f>
        <v>23</v>
      </c>
    </row>
    <row r="955" spans="1:89" x14ac:dyDescent="0.3">
      <c r="A955">
        <v>954</v>
      </c>
      <c r="B955" t="s">
        <v>1018</v>
      </c>
      <c r="C955">
        <v>442</v>
      </c>
      <c r="D955" t="s">
        <v>1274</v>
      </c>
      <c r="G955" t="s">
        <v>2869</v>
      </c>
      <c r="H955" t="s">
        <v>3362</v>
      </c>
      <c r="I955" t="s">
        <v>3489</v>
      </c>
      <c r="J955" t="s">
        <v>3556</v>
      </c>
      <c r="K955">
        <v>1272</v>
      </c>
      <c r="L955">
        <v>130</v>
      </c>
      <c r="M955">
        <v>5</v>
      </c>
      <c r="N955">
        <v>965</v>
      </c>
      <c r="O955">
        <v>563</v>
      </c>
      <c r="P955">
        <v>324</v>
      </c>
      <c r="Q955">
        <v>135</v>
      </c>
      <c r="R955">
        <v>133</v>
      </c>
      <c r="S955">
        <v>136</v>
      </c>
      <c r="T955">
        <v>145</v>
      </c>
      <c r="U955">
        <v>66</v>
      </c>
      <c r="V955">
        <v>79</v>
      </c>
      <c r="W955">
        <v>85</v>
      </c>
      <c r="X955">
        <v>91</v>
      </c>
      <c r="Y955">
        <v>949</v>
      </c>
      <c r="Z955">
        <v>324</v>
      </c>
      <c r="AA955">
        <v>317</v>
      </c>
      <c r="AB955">
        <v>304</v>
      </c>
      <c r="AC955">
        <v>275</v>
      </c>
      <c r="AD955">
        <v>1029</v>
      </c>
      <c r="AE955">
        <v>1039</v>
      </c>
      <c r="AF955">
        <v>990</v>
      </c>
      <c r="AG955">
        <v>0.97839506172839508</v>
      </c>
      <c r="AH955">
        <v>0.93827160493827155</v>
      </c>
      <c r="AI955">
        <v>0.84876543209876543</v>
      </c>
      <c r="AJ955">
        <v>1.084299262381454</v>
      </c>
      <c r="AK955">
        <v>1.0948366701791361</v>
      </c>
      <c r="AL955">
        <v>1.043203371970495</v>
      </c>
      <c r="AM955">
        <v>1006.691253951528</v>
      </c>
      <c r="AN955">
        <v>275</v>
      </c>
      <c r="AO955">
        <v>587.32349841938878</v>
      </c>
      <c r="AP955">
        <v>146</v>
      </c>
      <c r="AQ955">
        <v>144</v>
      </c>
      <c r="AR955">
        <v>147</v>
      </c>
      <c r="AS955">
        <v>157</v>
      </c>
      <c r="AT955">
        <v>61</v>
      </c>
      <c r="AU955">
        <v>76</v>
      </c>
      <c r="AV955">
        <v>83</v>
      </c>
      <c r="AW955">
        <v>90</v>
      </c>
      <c r="AX955">
        <v>147</v>
      </c>
      <c r="AY955">
        <v>145</v>
      </c>
      <c r="AZ955">
        <v>148</v>
      </c>
      <c r="BA955">
        <v>158</v>
      </c>
      <c r="BB955">
        <v>59</v>
      </c>
      <c r="BC955">
        <v>72</v>
      </c>
      <c r="BD955">
        <v>80</v>
      </c>
      <c r="BE955">
        <v>87</v>
      </c>
      <c r="BF955">
        <v>140</v>
      </c>
      <c r="BG955">
        <v>138</v>
      </c>
      <c r="BH955">
        <v>141</v>
      </c>
      <c r="BI955">
        <v>151</v>
      </c>
      <c r="BJ955">
        <v>53</v>
      </c>
      <c r="BK955">
        <v>66</v>
      </c>
      <c r="BL955">
        <v>72</v>
      </c>
      <c r="BM955">
        <v>78</v>
      </c>
      <c r="BN955">
        <f t="shared" si="136"/>
        <v>146</v>
      </c>
      <c r="BO955">
        <f t="shared" si="137"/>
        <v>144</v>
      </c>
      <c r="BP955">
        <f t="shared" si="138"/>
        <v>147</v>
      </c>
      <c r="BQ955">
        <f t="shared" si="139"/>
        <v>157</v>
      </c>
      <c r="BR955">
        <f>IF(ISNUMBER(VLOOKUP($A955,[1]Blad1!$A$2:$C$116,2,FALSE)),ROUND(VLOOKUP($A955,[1]Blad1!$A$2:$C$116,2,FALSE)*AT955/SUM($AT955:$AW955),0),AT955)</f>
        <v>61</v>
      </c>
      <c r="BS955">
        <f>IF(ISNUMBER(VLOOKUP($A955,[1]Blad1!$A$2:$C$116,2,FALSE)),ROUND(VLOOKUP($A955,[1]Blad1!$A$2:$C$116,2,FALSE)*AU955/SUM($AT955:$AW955),0),AU955)</f>
        <v>76</v>
      </c>
      <c r="BT955">
        <f>IF(ISNUMBER(VLOOKUP($A955,[1]Blad1!$A$2:$C$116,2,FALSE)),ROUND(VLOOKUP($A955,[1]Blad1!$A$2:$C$116,2,FALSE)*AV955/SUM($AT955:$AW955),0),AV955)</f>
        <v>83</v>
      </c>
      <c r="BU955">
        <f>IF(ISNUMBER(VLOOKUP($A955,[1]Blad1!$A$2:$C$116,2,FALSE)),ROUND(VLOOKUP($A955,[1]Blad1!$A$2:$C$116,2,FALSE)*AW955/SUM($AT955:$AW955),0),AW955)</f>
        <v>90</v>
      </c>
      <c r="BV955">
        <f t="shared" si="140"/>
        <v>147</v>
      </c>
      <c r="BW955">
        <f t="shared" si="141"/>
        <v>145</v>
      </c>
      <c r="BX955">
        <f t="shared" si="142"/>
        <v>148</v>
      </c>
      <c r="BY955">
        <f t="shared" si="143"/>
        <v>158</v>
      </c>
      <c r="BZ955">
        <f>IF(ISNUMBER(VLOOKUP($A955,[1]Blad1!$A$2:$C$116,2,FALSE)),ROUND(VLOOKUP($A955,[1]Blad1!$A$2:$C$116,2,FALSE)*BB955/SUM($AT955:$AW955),0),BB955)</f>
        <v>59</v>
      </c>
      <c r="CA955">
        <f>IF(ISNUMBER(VLOOKUP($A955,[1]Blad1!$A$2:$C$116,2,FALSE)),ROUND(VLOOKUP($A955,[1]Blad1!$A$2:$C$116,2,FALSE)*BC955/SUM($AT955:$AW955),0),BC955)</f>
        <v>72</v>
      </c>
      <c r="CB955">
        <f>IF(ISNUMBER(VLOOKUP($A955,[1]Blad1!$A$2:$C$116,2,FALSE)),ROUND(VLOOKUP($A955,[1]Blad1!$A$2:$C$116,2,FALSE)*BD955/SUM($AT955:$AW955),0),BD955)</f>
        <v>80</v>
      </c>
      <c r="CC955">
        <f>IF(ISNUMBER(VLOOKUP($A955,[1]Blad1!$A$2:$C$116,2,FALSE)),ROUND(VLOOKUP($A955,[1]Blad1!$A$2:$C$116,2,FALSE)*BE955/SUM($AT955:$AW955),0),BE955)</f>
        <v>87</v>
      </c>
      <c r="CH955">
        <f>IF(ISNUMBER(VLOOKUP($A955,[1]Blad1!$A$2:$C$116,2,FALSE)),ROUND(VLOOKUP($A955,[1]Blad1!$A$2:$C$116,2,FALSE)*BJ955/SUM($AT955:$AW955),0),BJ955)</f>
        <v>53</v>
      </c>
      <c r="CI955">
        <f>IF(ISNUMBER(VLOOKUP($A955,[1]Blad1!$A$2:$C$116,2,FALSE)),ROUND(VLOOKUP($A955,[1]Blad1!$A$2:$C$116,2,FALSE)*BK955/SUM($AT955:$AW955),0),BK955)</f>
        <v>66</v>
      </c>
      <c r="CJ955">
        <f>IF(ISNUMBER(VLOOKUP($A955,[1]Blad1!$A$2:$C$116,2,FALSE)),ROUND(VLOOKUP($A955,[1]Blad1!$A$2:$C$116,2,FALSE)*BL955/SUM($AT955:$AW955),0),BL955)</f>
        <v>72</v>
      </c>
      <c r="CK955">
        <f>IF(ISNUMBER(VLOOKUP($A955,[1]Blad1!$A$2:$C$116,2,FALSE)),ROUND(VLOOKUP($A955,[1]Blad1!$A$2:$C$116,2,FALSE)*BM955/SUM($AT955:$AW955),0),BM955)</f>
        <v>78</v>
      </c>
    </row>
    <row r="956" spans="1:89" x14ac:dyDescent="0.3">
      <c r="A956">
        <v>955</v>
      </c>
      <c r="B956" t="s">
        <v>1019</v>
      </c>
      <c r="C956">
        <v>443</v>
      </c>
      <c r="D956" t="s">
        <v>1274</v>
      </c>
      <c r="G956" t="s">
        <v>2870</v>
      </c>
      <c r="H956" t="s">
        <v>3363</v>
      </c>
      <c r="I956" t="s">
        <v>3489</v>
      </c>
      <c r="J956" t="s">
        <v>3556</v>
      </c>
      <c r="K956">
        <v>1274</v>
      </c>
      <c r="L956">
        <v>130</v>
      </c>
      <c r="M956">
        <v>5</v>
      </c>
      <c r="N956">
        <v>1260</v>
      </c>
      <c r="O956">
        <v>711</v>
      </c>
      <c r="P956">
        <v>211</v>
      </c>
      <c r="Q956">
        <v>187</v>
      </c>
      <c r="R956">
        <v>205</v>
      </c>
      <c r="S956">
        <v>191</v>
      </c>
      <c r="T956">
        <v>151</v>
      </c>
      <c r="U956">
        <v>70</v>
      </c>
      <c r="V956">
        <v>59</v>
      </c>
      <c r="W956">
        <v>49</v>
      </c>
      <c r="X956">
        <v>36</v>
      </c>
      <c r="Y956">
        <v>1281</v>
      </c>
      <c r="Z956">
        <v>211</v>
      </c>
      <c r="AA956">
        <v>204</v>
      </c>
      <c r="AB956">
        <v>197</v>
      </c>
      <c r="AC956">
        <v>176</v>
      </c>
      <c r="AD956">
        <v>1391</v>
      </c>
      <c r="AE956">
        <v>1359</v>
      </c>
      <c r="AF956">
        <v>1214</v>
      </c>
      <c r="AG956">
        <v>0.96682464454976302</v>
      </c>
      <c r="AH956">
        <v>0.93364928909952605</v>
      </c>
      <c r="AI956">
        <v>0.83412322274881512</v>
      </c>
      <c r="AJ956">
        <v>1.0858704137392661</v>
      </c>
      <c r="AK956">
        <v>1.060889929742389</v>
      </c>
      <c r="AL956">
        <v>0.94769711163153791</v>
      </c>
      <c r="AM956">
        <v>1194.0983606557379</v>
      </c>
      <c r="AN956">
        <v>176</v>
      </c>
      <c r="AO956">
        <v>673.81264637002334</v>
      </c>
      <c r="AP956">
        <v>203</v>
      </c>
      <c r="AQ956">
        <v>222</v>
      </c>
      <c r="AR956">
        <v>207</v>
      </c>
      <c r="AS956">
        <v>163</v>
      </c>
      <c r="AT956">
        <v>65</v>
      </c>
      <c r="AU956">
        <v>56</v>
      </c>
      <c r="AV956">
        <v>47</v>
      </c>
      <c r="AW956">
        <v>35</v>
      </c>
      <c r="AX956">
        <v>198</v>
      </c>
      <c r="AY956">
        <v>217</v>
      </c>
      <c r="AZ956">
        <v>202</v>
      </c>
      <c r="BA956">
        <v>160</v>
      </c>
      <c r="BB956">
        <v>63</v>
      </c>
      <c r="BC956">
        <v>54</v>
      </c>
      <c r="BD956">
        <v>45</v>
      </c>
      <c r="BE956">
        <v>34</v>
      </c>
      <c r="BF956">
        <v>177</v>
      </c>
      <c r="BG956">
        <v>194</v>
      </c>
      <c r="BH956">
        <v>181</v>
      </c>
      <c r="BI956">
        <v>143</v>
      </c>
      <c r="BJ956">
        <v>55</v>
      </c>
      <c r="BK956">
        <v>49</v>
      </c>
      <c r="BL956">
        <v>41</v>
      </c>
      <c r="BM956">
        <v>30</v>
      </c>
      <c r="BN956">
        <f t="shared" si="136"/>
        <v>203</v>
      </c>
      <c r="BO956">
        <f t="shared" si="137"/>
        <v>222</v>
      </c>
      <c r="BP956">
        <f t="shared" si="138"/>
        <v>207</v>
      </c>
      <c r="BQ956">
        <f t="shared" si="139"/>
        <v>163</v>
      </c>
      <c r="BR956">
        <f>IF(ISNUMBER(VLOOKUP($A956,[1]Blad1!$A$2:$C$116,2,FALSE)),ROUND(VLOOKUP($A956,[1]Blad1!$A$2:$C$116,2,FALSE)*AT956/SUM($AT956:$AW956),0),AT956)</f>
        <v>65</v>
      </c>
      <c r="BS956">
        <f>IF(ISNUMBER(VLOOKUP($A956,[1]Blad1!$A$2:$C$116,2,FALSE)),ROUND(VLOOKUP($A956,[1]Blad1!$A$2:$C$116,2,FALSE)*AU956/SUM($AT956:$AW956),0),AU956)</f>
        <v>56</v>
      </c>
      <c r="BT956">
        <f>IF(ISNUMBER(VLOOKUP($A956,[1]Blad1!$A$2:$C$116,2,FALSE)),ROUND(VLOOKUP($A956,[1]Blad1!$A$2:$C$116,2,FALSE)*AV956/SUM($AT956:$AW956),0),AV956)</f>
        <v>47</v>
      </c>
      <c r="BU956">
        <f>IF(ISNUMBER(VLOOKUP($A956,[1]Blad1!$A$2:$C$116,2,FALSE)),ROUND(VLOOKUP($A956,[1]Blad1!$A$2:$C$116,2,FALSE)*AW956/SUM($AT956:$AW956),0),AW956)</f>
        <v>35</v>
      </c>
      <c r="BV956">
        <f t="shared" si="140"/>
        <v>198</v>
      </c>
      <c r="BW956">
        <f t="shared" si="141"/>
        <v>217</v>
      </c>
      <c r="BX956">
        <f t="shared" si="142"/>
        <v>202</v>
      </c>
      <c r="BY956">
        <f t="shared" si="143"/>
        <v>160</v>
      </c>
      <c r="BZ956">
        <f>IF(ISNUMBER(VLOOKUP($A956,[1]Blad1!$A$2:$C$116,2,FALSE)),ROUND(VLOOKUP($A956,[1]Blad1!$A$2:$C$116,2,FALSE)*BB956/SUM($AT956:$AW956),0),BB956)</f>
        <v>63</v>
      </c>
      <c r="CA956">
        <f>IF(ISNUMBER(VLOOKUP($A956,[1]Blad1!$A$2:$C$116,2,FALSE)),ROUND(VLOOKUP($A956,[1]Blad1!$A$2:$C$116,2,FALSE)*BC956/SUM($AT956:$AW956),0),BC956)</f>
        <v>54</v>
      </c>
      <c r="CB956">
        <f>IF(ISNUMBER(VLOOKUP($A956,[1]Blad1!$A$2:$C$116,2,FALSE)),ROUND(VLOOKUP($A956,[1]Blad1!$A$2:$C$116,2,FALSE)*BD956/SUM($AT956:$AW956),0),BD956)</f>
        <v>45</v>
      </c>
      <c r="CC956">
        <f>IF(ISNUMBER(VLOOKUP($A956,[1]Blad1!$A$2:$C$116,2,FALSE)),ROUND(VLOOKUP($A956,[1]Blad1!$A$2:$C$116,2,FALSE)*BE956/SUM($AT956:$AW956),0),BE956)</f>
        <v>34</v>
      </c>
      <c r="CH956">
        <f>IF(ISNUMBER(VLOOKUP($A956,[1]Blad1!$A$2:$C$116,2,FALSE)),ROUND(VLOOKUP($A956,[1]Blad1!$A$2:$C$116,2,FALSE)*BJ956/SUM($AT956:$AW956),0),BJ956)</f>
        <v>55</v>
      </c>
      <c r="CI956">
        <f>IF(ISNUMBER(VLOOKUP($A956,[1]Blad1!$A$2:$C$116,2,FALSE)),ROUND(VLOOKUP($A956,[1]Blad1!$A$2:$C$116,2,FALSE)*BK956/SUM($AT956:$AW956),0),BK956)</f>
        <v>49</v>
      </c>
      <c r="CJ956">
        <f>IF(ISNUMBER(VLOOKUP($A956,[1]Blad1!$A$2:$C$116,2,FALSE)),ROUND(VLOOKUP($A956,[1]Blad1!$A$2:$C$116,2,FALSE)*BL956/SUM($AT956:$AW956),0),BL956)</f>
        <v>41</v>
      </c>
      <c r="CK956">
        <f>IF(ISNUMBER(VLOOKUP($A956,[1]Blad1!$A$2:$C$116,2,FALSE)),ROUND(VLOOKUP($A956,[1]Blad1!$A$2:$C$116,2,FALSE)*BM956/SUM($AT956:$AW956),0),BM956)</f>
        <v>30</v>
      </c>
    </row>
    <row r="957" spans="1:89" x14ac:dyDescent="0.3">
      <c r="A957">
        <v>956</v>
      </c>
      <c r="B957" t="s">
        <v>1020</v>
      </c>
      <c r="C957">
        <v>444</v>
      </c>
      <c r="D957" t="s">
        <v>1274</v>
      </c>
      <c r="G957" t="s">
        <v>2871</v>
      </c>
      <c r="H957" t="s">
        <v>3364</v>
      </c>
      <c r="I957" t="s">
        <v>3489</v>
      </c>
      <c r="J957" t="s">
        <v>3556</v>
      </c>
      <c r="K957">
        <v>1273</v>
      </c>
      <c r="L957">
        <v>140</v>
      </c>
      <c r="M957">
        <v>5</v>
      </c>
      <c r="N957">
        <v>1670</v>
      </c>
      <c r="O957">
        <v>968</v>
      </c>
      <c r="P957">
        <v>1545</v>
      </c>
      <c r="Q957">
        <v>247</v>
      </c>
      <c r="R957">
        <v>266</v>
      </c>
      <c r="S957">
        <v>251</v>
      </c>
      <c r="T957">
        <v>208</v>
      </c>
      <c r="U957">
        <v>392</v>
      </c>
      <c r="V957">
        <v>393</v>
      </c>
      <c r="W957">
        <v>386</v>
      </c>
      <c r="X957">
        <v>375</v>
      </c>
      <c r="Y957">
        <v>1696</v>
      </c>
      <c r="Z957">
        <v>1545</v>
      </c>
      <c r="AA957">
        <v>1712</v>
      </c>
      <c r="AB957">
        <v>1631</v>
      </c>
      <c r="AC957">
        <v>1461</v>
      </c>
      <c r="AD957">
        <v>1708</v>
      </c>
      <c r="AE957">
        <v>1678</v>
      </c>
      <c r="AF957">
        <v>1608</v>
      </c>
      <c r="AG957">
        <v>1.1080906148867311</v>
      </c>
      <c r="AH957">
        <v>1.055663430420712</v>
      </c>
      <c r="AI957">
        <v>0.94563106796116503</v>
      </c>
      <c r="AJ957">
        <v>1.007075471698113</v>
      </c>
      <c r="AK957">
        <v>0.98938679245283023</v>
      </c>
      <c r="AL957">
        <v>0.94811320754716977</v>
      </c>
      <c r="AM957">
        <v>1583.349056603774</v>
      </c>
      <c r="AN957">
        <v>1461</v>
      </c>
      <c r="AO957">
        <v>917.7735849056603</v>
      </c>
      <c r="AP957">
        <v>248</v>
      </c>
      <c r="AQ957">
        <v>267</v>
      </c>
      <c r="AR957">
        <v>252</v>
      </c>
      <c r="AS957">
        <v>209</v>
      </c>
      <c r="AT957">
        <v>421</v>
      </c>
      <c r="AU957">
        <v>431</v>
      </c>
      <c r="AV957">
        <v>430</v>
      </c>
      <c r="AW957">
        <v>426</v>
      </c>
      <c r="AX957">
        <v>244</v>
      </c>
      <c r="AY957">
        <v>263</v>
      </c>
      <c r="AZ957">
        <v>248</v>
      </c>
      <c r="BA957">
        <v>205</v>
      </c>
      <c r="BB957">
        <v>401</v>
      </c>
      <c r="BC957">
        <v>411</v>
      </c>
      <c r="BD957">
        <v>410</v>
      </c>
      <c r="BE957">
        <v>406</v>
      </c>
      <c r="BF957">
        <v>234</v>
      </c>
      <c r="BG957">
        <v>252</v>
      </c>
      <c r="BH957">
        <v>237</v>
      </c>
      <c r="BI957">
        <v>197</v>
      </c>
      <c r="BJ957">
        <v>359</v>
      </c>
      <c r="BK957">
        <v>368</v>
      </c>
      <c r="BL957">
        <v>367</v>
      </c>
      <c r="BM957">
        <v>364</v>
      </c>
      <c r="BN957">
        <f t="shared" si="136"/>
        <v>248</v>
      </c>
      <c r="BO957">
        <f t="shared" si="137"/>
        <v>267</v>
      </c>
      <c r="BP957">
        <f t="shared" si="138"/>
        <v>252</v>
      </c>
      <c r="BQ957">
        <f t="shared" si="139"/>
        <v>209</v>
      </c>
      <c r="BR957">
        <f>IF(ISNUMBER(VLOOKUP($A957,[1]Blad1!$A$2:$C$116,2,FALSE)),ROUND(VLOOKUP($A957,[1]Blad1!$A$2:$C$116,2,FALSE)*AT957/SUM($AT957:$AW957),0),AT957)</f>
        <v>421</v>
      </c>
      <c r="BS957">
        <f>IF(ISNUMBER(VLOOKUP($A957,[1]Blad1!$A$2:$C$116,2,FALSE)),ROUND(VLOOKUP($A957,[1]Blad1!$A$2:$C$116,2,FALSE)*AU957/SUM($AT957:$AW957),0),AU957)</f>
        <v>431</v>
      </c>
      <c r="BT957">
        <f>IF(ISNUMBER(VLOOKUP($A957,[1]Blad1!$A$2:$C$116,2,FALSE)),ROUND(VLOOKUP($A957,[1]Blad1!$A$2:$C$116,2,FALSE)*AV957/SUM($AT957:$AW957),0),AV957)</f>
        <v>430</v>
      </c>
      <c r="BU957">
        <f>IF(ISNUMBER(VLOOKUP($A957,[1]Blad1!$A$2:$C$116,2,FALSE)),ROUND(VLOOKUP($A957,[1]Blad1!$A$2:$C$116,2,FALSE)*AW957/SUM($AT957:$AW957),0),AW957)</f>
        <v>426</v>
      </c>
      <c r="BV957">
        <f t="shared" si="140"/>
        <v>244</v>
      </c>
      <c r="BW957">
        <f t="shared" si="141"/>
        <v>263</v>
      </c>
      <c r="BX957">
        <f t="shared" si="142"/>
        <v>248</v>
      </c>
      <c r="BY957">
        <f t="shared" si="143"/>
        <v>205</v>
      </c>
      <c r="BZ957">
        <f>IF(ISNUMBER(VLOOKUP($A957,[1]Blad1!$A$2:$C$116,2,FALSE)),ROUND(VLOOKUP($A957,[1]Blad1!$A$2:$C$116,2,FALSE)*BB957/SUM($AT957:$AW957),0),BB957)</f>
        <v>401</v>
      </c>
      <c r="CA957">
        <f>IF(ISNUMBER(VLOOKUP($A957,[1]Blad1!$A$2:$C$116,2,FALSE)),ROUND(VLOOKUP($A957,[1]Blad1!$A$2:$C$116,2,FALSE)*BC957/SUM($AT957:$AW957),0),BC957)</f>
        <v>411</v>
      </c>
      <c r="CB957">
        <f>IF(ISNUMBER(VLOOKUP($A957,[1]Blad1!$A$2:$C$116,2,FALSE)),ROUND(VLOOKUP($A957,[1]Blad1!$A$2:$C$116,2,FALSE)*BD957/SUM($AT957:$AW957),0),BD957)</f>
        <v>410</v>
      </c>
      <c r="CC957">
        <f>IF(ISNUMBER(VLOOKUP($A957,[1]Blad1!$A$2:$C$116,2,FALSE)),ROUND(VLOOKUP($A957,[1]Blad1!$A$2:$C$116,2,FALSE)*BE957/SUM($AT957:$AW957),0),BE957)</f>
        <v>406</v>
      </c>
      <c r="CH957">
        <f>IF(ISNUMBER(VLOOKUP($A957,[1]Blad1!$A$2:$C$116,2,FALSE)),ROUND(VLOOKUP($A957,[1]Blad1!$A$2:$C$116,2,FALSE)*BJ957/SUM($AT957:$AW957),0),BJ957)</f>
        <v>359</v>
      </c>
      <c r="CI957">
        <f>IF(ISNUMBER(VLOOKUP($A957,[1]Blad1!$A$2:$C$116,2,FALSE)),ROUND(VLOOKUP($A957,[1]Blad1!$A$2:$C$116,2,FALSE)*BK957/SUM($AT957:$AW957),0),BK957)</f>
        <v>368</v>
      </c>
      <c r="CJ957">
        <f>IF(ISNUMBER(VLOOKUP($A957,[1]Blad1!$A$2:$C$116,2,FALSE)),ROUND(VLOOKUP($A957,[1]Blad1!$A$2:$C$116,2,FALSE)*BL957/SUM($AT957:$AW957),0),BL957)</f>
        <v>367</v>
      </c>
      <c r="CK957">
        <f>IF(ISNUMBER(VLOOKUP($A957,[1]Blad1!$A$2:$C$116,2,FALSE)),ROUND(VLOOKUP($A957,[1]Blad1!$A$2:$C$116,2,FALSE)*BM957/SUM($AT957:$AW957),0),BM957)</f>
        <v>364</v>
      </c>
    </row>
    <row r="958" spans="1:89" x14ac:dyDescent="0.3">
      <c r="A958">
        <v>957</v>
      </c>
      <c r="B958" t="s">
        <v>1021</v>
      </c>
      <c r="C958">
        <v>445</v>
      </c>
      <c r="D958" t="s">
        <v>1274</v>
      </c>
      <c r="G958" t="s">
        <v>2872</v>
      </c>
      <c r="H958" t="s">
        <v>3365</v>
      </c>
      <c r="I958" t="s">
        <v>3490</v>
      </c>
      <c r="J958" t="s">
        <v>3557</v>
      </c>
      <c r="K958">
        <v>1290</v>
      </c>
      <c r="L958">
        <v>130</v>
      </c>
      <c r="M958">
        <v>4</v>
      </c>
      <c r="N958">
        <v>7035</v>
      </c>
      <c r="O958">
        <v>3881</v>
      </c>
      <c r="P958">
        <v>2794</v>
      </c>
      <c r="Q958">
        <v>1006</v>
      </c>
      <c r="R958">
        <v>1051</v>
      </c>
      <c r="S958">
        <v>1006</v>
      </c>
      <c r="T958">
        <v>883</v>
      </c>
      <c r="U958">
        <v>789</v>
      </c>
      <c r="V958">
        <v>736</v>
      </c>
      <c r="W958">
        <v>677</v>
      </c>
      <c r="X958">
        <v>609</v>
      </c>
      <c r="Y958">
        <v>1285</v>
      </c>
      <c r="Z958">
        <v>393</v>
      </c>
      <c r="AA958">
        <v>349</v>
      </c>
      <c r="AB958">
        <v>330</v>
      </c>
      <c r="AC958">
        <v>299</v>
      </c>
      <c r="AD958">
        <v>1261</v>
      </c>
      <c r="AE958">
        <v>1192</v>
      </c>
      <c r="AF958">
        <v>1152</v>
      </c>
      <c r="AG958">
        <v>0.88804071246819338</v>
      </c>
      <c r="AH958">
        <v>0.83969465648854957</v>
      </c>
      <c r="AI958">
        <v>0.76081424936386766</v>
      </c>
      <c r="AJ958">
        <v>0.98132295719844354</v>
      </c>
      <c r="AK958">
        <v>0.92762645914396891</v>
      </c>
      <c r="AL958">
        <v>0.89649805447470821</v>
      </c>
      <c r="AM958">
        <v>6306.8638132295719</v>
      </c>
      <c r="AN958">
        <v>2125.715012722646</v>
      </c>
      <c r="AO958">
        <v>3479.3089494163428</v>
      </c>
      <c r="AP958">
        <v>987</v>
      </c>
      <c r="AQ958">
        <v>1031</v>
      </c>
      <c r="AR958">
        <v>987</v>
      </c>
      <c r="AS958">
        <v>866</v>
      </c>
      <c r="AT958">
        <v>679</v>
      </c>
      <c r="AU958">
        <v>647</v>
      </c>
      <c r="AV958">
        <v>605</v>
      </c>
      <c r="AW958">
        <v>556</v>
      </c>
      <c r="AX958">
        <v>933</v>
      </c>
      <c r="AY958">
        <v>974</v>
      </c>
      <c r="AZ958">
        <v>933</v>
      </c>
      <c r="BA958">
        <v>819</v>
      </c>
      <c r="BB958">
        <v>643</v>
      </c>
      <c r="BC958">
        <v>612</v>
      </c>
      <c r="BD958">
        <v>572</v>
      </c>
      <c r="BE958">
        <v>524</v>
      </c>
      <c r="BF958">
        <v>901</v>
      </c>
      <c r="BG958">
        <v>942</v>
      </c>
      <c r="BH958">
        <v>901</v>
      </c>
      <c r="BI958">
        <v>791</v>
      </c>
      <c r="BJ958">
        <v>582</v>
      </c>
      <c r="BK958">
        <v>554</v>
      </c>
      <c r="BL958">
        <v>518</v>
      </c>
      <c r="BM958">
        <v>475</v>
      </c>
      <c r="BN958">
        <f t="shared" si="136"/>
        <v>987</v>
      </c>
      <c r="BO958">
        <f t="shared" si="137"/>
        <v>1031</v>
      </c>
      <c r="BP958">
        <f t="shared" si="138"/>
        <v>987</v>
      </c>
      <c r="BQ958">
        <f t="shared" si="139"/>
        <v>866</v>
      </c>
      <c r="BR958">
        <f>IF(ISNUMBER(VLOOKUP($A958,[1]Blad1!$A$2:$C$116,2,FALSE)),ROUND(VLOOKUP($A958,[1]Blad1!$A$2:$C$116,2,FALSE)*AT958/SUM($AT958:$AW958),0),AT958)</f>
        <v>679</v>
      </c>
      <c r="BS958">
        <f>IF(ISNUMBER(VLOOKUP($A958,[1]Blad1!$A$2:$C$116,2,FALSE)),ROUND(VLOOKUP($A958,[1]Blad1!$A$2:$C$116,2,FALSE)*AU958/SUM($AT958:$AW958),0),AU958)</f>
        <v>647</v>
      </c>
      <c r="BT958">
        <f>IF(ISNUMBER(VLOOKUP($A958,[1]Blad1!$A$2:$C$116,2,FALSE)),ROUND(VLOOKUP($A958,[1]Blad1!$A$2:$C$116,2,FALSE)*AV958/SUM($AT958:$AW958),0),AV958)</f>
        <v>605</v>
      </c>
      <c r="BU958">
        <f>IF(ISNUMBER(VLOOKUP($A958,[1]Blad1!$A$2:$C$116,2,FALSE)),ROUND(VLOOKUP($A958,[1]Blad1!$A$2:$C$116,2,FALSE)*AW958/SUM($AT958:$AW958),0),AW958)</f>
        <v>556</v>
      </c>
      <c r="BV958">
        <f t="shared" si="140"/>
        <v>933</v>
      </c>
      <c r="BW958">
        <f t="shared" si="141"/>
        <v>974</v>
      </c>
      <c r="BX958">
        <f t="shared" si="142"/>
        <v>933</v>
      </c>
      <c r="BY958">
        <f t="shared" si="143"/>
        <v>819</v>
      </c>
      <c r="BZ958">
        <f>IF(ISNUMBER(VLOOKUP($A958,[1]Blad1!$A$2:$C$116,2,FALSE)),ROUND(VLOOKUP($A958,[1]Blad1!$A$2:$C$116,2,FALSE)*BB958/SUM($AT958:$AW958),0),BB958)</f>
        <v>643</v>
      </c>
      <c r="CA958">
        <f>IF(ISNUMBER(VLOOKUP($A958,[1]Blad1!$A$2:$C$116,2,FALSE)),ROUND(VLOOKUP($A958,[1]Blad1!$A$2:$C$116,2,FALSE)*BC958/SUM($AT958:$AW958),0),BC958)</f>
        <v>612</v>
      </c>
      <c r="CB958">
        <f>IF(ISNUMBER(VLOOKUP($A958,[1]Blad1!$A$2:$C$116,2,FALSE)),ROUND(VLOOKUP($A958,[1]Blad1!$A$2:$C$116,2,FALSE)*BD958/SUM($AT958:$AW958),0),BD958)</f>
        <v>572</v>
      </c>
      <c r="CC958">
        <f>IF(ISNUMBER(VLOOKUP($A958,[1]Blad1!$A$2:$C$116,2,FALSE)),ROUND(VLOOKUP($A958,[1]Blad1!$A$2:$C$116,2,FALSE)*BE958/SUM($AT958:$AW958),0),BE958)</f>
        <v>524</v>
      </c>
      <c r="CH958">
        <f>IF(ISNUMBER(VLOOKUP($A958,[1]Blad1!$A$2:$C$116,2,FALSE)),ROUND(VLOOKUP($A958,[1]Blad1!$A$2:$C$116,2,FALSE)*BJ958/SUM($AT958:$AW958),0),BJ958)</f>
        <v>582</v>
      </c>
      <c r="CI958">
        <f>IF(ISNUMBER(VLOOKUP($A958,[1]Blad1!$A$2:$C$116,2,FALSE)),ROUND(VLOOKUP($A958,[1]Blad1!$A$2:$C$116,2,FALSE)*BK958/SUM($AT958:$AW958),0),BK958)</f>
        <v>554</v>
      </c>
      <c r="CJ958">
        <f>IF(ISNUMBER(VLOOKUP($A958,[1]Blad1!$A$2:$C$116,2,FALSE)),ROUND(VLOOKUP($A958,[1]Blad1!$A$2:$C$116,2,FALSE)*BL958/SUM($AT958:$AW958),0),BL958)</f>
        <v>518</v>
      </c>
      <c r="CK958">
        <f>IF(ISNUMBER(VLOOKUP($A958,[1]Blad1!$A$2:$C$116,2,FALSE)),ROUND(VLOOKUP($A958,[1]Blad1!$A$2:$C$116,2,FALSE)*BM958/SUM($AT958:$AW958),0),BM958)</f>
        <v>475</v>
      </c>
    </row>
    <row r="959" spans="1:89" x14ac:dyDescent="0.3">
      <c r="A959">
        <v>958</v>
      </c>
      <c r="B959" t="s">
        <v>1022</v>
      </c>
      <c r="C959">
        <v>446</v>
      </c>
      <c r="D959" t="s">
        <v>1274</v>
      </c>
      <c r="G959" t="s">
        <v>2873</v>
      </c>
      <c r="H959" t="s">
        <v>3366</v>
      </c>
      <c r="I959" t="s">
        <v>3490</v>
      </c>
      <c r="J959" t="s">
        <v>3557</v>
      </c>
      <c r="K959">
        <v>1292</v>
      </c>
      <c r="L959">
        <v>130</v>
      </c>
      <c r="M959">
        <v>5</v>
      </c>
      <c r="N959">
        <v>3645</v>
      </c>
      <c r="O959">
        <v>2062</v>
      </c>
      <c r="P959">
        <v>860</v>
      </c>
      <c r="Q959">
        <v>494</v>
      </c>
      <c r="R959">
        <v>562</v>
      </c>
      <c r="S959">
        <v>556</v>
      </c>
      <c r="T959">
        <v>478</v>
      </c>
      <c r="U959">
        <v>233</v>
      </c>
      <c r="V959">
        <v>224</v>
      </c>
      <c r="W959">
        <v>211</v>
      </c>
      <c r="X959">
        <v>195</v>
      </c>
      <c r="Y959">
        <v>421</v>
      </c>
      <c r="Z959">
        <v>106</v>
      </c>
      <c r="AA959">
        <v>98</v>
      </c>
      <c r="AB959">
        <v>95</v>
      </c>
      <c r="AC959">
        <v>86</v>
      </c>
      <c r="AD959">
        <v>395</v>
      </c>
      <c r="AE959">
        <v>353</v>
      </c>
      <c r="AF959">
        <v>347</v>
      </c>
      <c r="AG959">
        <v>0.92452830188679247</v>
      </c>
      <c r="AH959">
        <v>0.89622641509433965</v>
      </c>
      <c r="AI959">
        <v>0.81132075471698117</v>
      </c>
      <c r="AJ959">
        <v>0.93824228028503565</v>
      </c>
      <c r="AK959">
        <v>0.83847980997624705</v>
      </c>
      <c r="AL959">
        <v>0.82422802850356292</v>
      </c>
      <c r="AM959">
        <v>3004.311163895487</v>
      </c>
      <c r="AN959">
        <v>697.7358490566038</v>
      </c>
      <c r="AO959">
        <v>1699.5581947743469</v>
      </c>
      <c r="AP959">
        <v>463</v>
      </c>
      <c r="AQ959">
        <v>527</v>
      </c>
      <c r="AR959">
        <v>521</v>
      </c>
      <c r="AS959">
        <v>448</v>
      </c>
      <c r="AT959">
        <v>208</v>
      </c>
      <c r="AU959">
        <v>204</v>
      </c>
      <c r="AV959">
        <v>196</v>
      </c>
      <c r="AW959">
        <v>185</v>
      </c>
      <c r="AX959">
        <v>414</v>
      </c>
      <c r="AY959">
        <v>471</v>
      </c>
      <c r="AZ959">
        <v>466</v>
      </c>
      <c r="BA959">
        <v>400</v>
      </c>
      <c r="BB959">
        <v>202</v>
      </c>
      <c r="BC959">
        <v>198</v>
      </c>
      <c r="BD959">
        <v>191</v>
      </c>
      <c r="BE959">
        <v>179</v>
      </c>
      <c r="BF959">
        <v>407</v>
      </c>
      <c r="BG959">
        <v>463</v>
      </c>
      <c r="BH959">
        <v>458</v>
      </c>
      <c r="BI959">
        <v>393</v>
      </c>
      <c r="BJ959">
        <v>183</v>
      </c>
      <c r="BK959">
        <v>180</v>
      </c>
      <c r="BL959">
        <v>172</v>
      </c>
      <c r="BM959">
        <v>162</v>
      </c>
      <c r="BN959">
        <f t="shared" si="136"/>
        <v>463</v>
      </c>
      <c r="BO959">
        <f t="shared" si="137"/>
        <v>527</v>
      </c>
      <c r="BP959">
        <f t="shared" si="138"/>
        <v>521</v>
      </c>
      <c r="BQ959">
        <f t="shared" si="139"/>
        <v>448</v>
      </c>
      <c r="BR959">
        <f>IF(ISNUMBER(VLOOKUP($A959,[1]Blad1!$A$2:$C$116,2,FALSE)),ROUND(VLOOKUP($A959,[1]Blad1!$A$2:$C$116,2,FALSE)*AT959/SUM($AT959:$AW959),0),AT959)</f>
        <v>208</v>
      </c>
      <c r="BS959">
        <f>IF(ISNUMBER(VLOOKUP($A959,[1]Blad1!$A$2:$C$116,2,FALSE)),ROUND(VLOOKUP($A959,[1]Blad1!$A$2:$C$116,2,FALSE)*AU959/SUM($AT959:$AW959),0),AU959)</f>
        <v>204</v>
      </c>
      <c r="BT959">
        <f>IF(ISNUMBER(VLOOKUP($A959,[1]Blad1!$A$2:$C$116,2,FALSE)),ROUND(VLOOKUP($A959,[1]Blad1!$A$2:$C$116,2,FALSE)*AV959/SUM($AT959:$AW959),0),AV959)</f>
        <v>196</v>
      </c>
      <c r="BU959">
        <f>IF(ISNUMBER(VLOOKUP($A959,[1]Blad1!$A$2:$C$116,2,FALSE)),ROUND(VLOOKUP($A959,[1]Blad1!$A$2:$C$116,2,FALSE)*AW959/SUM($AT959:$AW959),0),AW959)</f>
        <v>185</v>
      </c>
      <c r="BV959">
        <f t="shared" si="140"/>
        <v>414</v>
      </c>
      <c r="BW959">
        <f t="shared" si="141"/>
        <v>471</v>
      </c>
      <c r="BX959">
        <f t="shared" si="142"/>
        <v>466</v>
      </c>
      <c r="BY959">
        <f t="shared" si="143"/>
        <v>400</v>
      </c>
      <c r="BZ959">
        <f>IF(ISNUMBER(VLOOKUP($A959,[1]Blad1!$A$2:$C$116,2,FALSE)),ROUND(VLOOKUP($A959,[1]Blad1!$A$2:$C$116,2,FALSE)*BB959/SUM($AT959:$AW959),0),BB959)</f>
        <v>202</v>
      </c>
      <c r="CA959">
        <f>IF(ISNUMBER(VLOOKUP($A959,[1]Blad1!$A$2:$C$116,2,FALSE)),ROUND(VLOOKUP($A959,[1]Blad1!$A$2:$C$116,2,FALSE)*BC959/SUM($AT959:$AW959),0),BC959)</f>
        <v>198</v>
      </c>
      <c r="CB959">
        <f>IF(ISNUMBER(VLOOKUP($A959,[1]Blad1!$A$2:$C$116,2,FALSE)),ROUND(VLOOKUP($A959,[1]Blad1!$A$2:$C$116,2,FALSE)*BD959/SUM($AT959:$AW959),0),BD959)</f>
        <v>191</v>
      </c>
      <c r="CC959">
        <f>IF(ISNUMBER(VLOOKUP($A959,[1]Blad1!$A$2:$C$116,2,FALSE)),ROUND(VLOOKUP($A959,[1]Blad1!$A$2:$C$116,2,FALSE)*BE959/SUM($AT959:$AW959),0),BE959)</f>
        <v>179</v>
      </c>
      <c r="CH959">
        <f>IF(ISNUMBER(VLOOKUP($A959,[1]Blad1!$A$2:$C$116,2,FALSE)),ROUND(VLOOKUP($A959,[1]Blad1!$A$2:$C$116,2,FALSE)*BJ959/SUM($AT959:$AW959),0),BJ959)</f>
        <v>183</v>
      </c>
      <c r="CI959">
        <f>IF(ISNUMBER(VLOOKUP($A959,[1]Blad1!$A$2:$C$116,2,FALSE)),ROUND(VLOOKUP($A959,[1]Blad1!$A$2:$C$116,2,FALSE)*BK959/SUM($AT959:$AW959),0),BK959)</f>
        <v>180</v>
      </c>
      <c r="CJ959">
        <f>IF(ISNUMBER(VLOOKUP($A959,[1]Blad1!$A$2:$C$116,2,FALSE)),ROUND(VLOOKUP($A959,[1]Blad1!$A$2:$C$116,2,FALSE)*BL959/SUM($AT959:$AW959),0),BL959)</f>
        <v>172</v>
      </c>
      <c r="CK959">
        <f>IF(ISNUMBER(VLOOKUP($A959,[1]Blad1!$A$2:$C$116,2,FALSE)),ROUND(VLOOKUP($A959,[1]Blad1!$A$2:$C$116,2,FALSE)*BM959/SUM($AT959:$AW959),0),BM959)</f>
        <v>162</v>
      </c>
    </row>
    <row r="960" spans="1:89" x14ac:dyDescent="0.3">
      <c r="A960">
        <v>959</v>
      </c>
      <c r="B960" t="s">
        <v>1023</v>
      </c>
      <c r="C960">
        <v>447</v>
      </c>
      <c r="D960" t="s">
        <v>1274</v>
      </c>
      <c r="G960" t="s">
        <v>2874</v>
      </c>
      <c r="H960" t="s">
        <v>3367</v>
      </c>
      <c r="I960" t="s">
        <v>3490</v>
      </c>
      <c r="J960" t="s">
        <v>3557</v>
      </c>
      <c r="K960">
        <v>1296</v>
      </c>
      <c r="L960">
        <v>140</v>
      </c>
      <c r="M960">
        <v>5</v>
      </c>
      <c r="N960">
        <v>0</v>
      </c>
      <c r="O960">
        <v>0</v>
      </c>
      <c r="P960">
        <v>270</v>
      </c>
      <c r="Q960">
        <v>0</v>
      </c>
      <c r="R960">
        <v>0</v>
      </c>
      <c r="S960">
        <v>0</v>
      </c>
      <c r="T960">
        <v>0</v>
      </c>
      <c r="U960">
        <v>67</v>
      </c>
      <c r="V960">
        <v>68</v>
      </c>
      <c r="W960">
        <v>68</v>
      </c>
      <c r="X960">
        <v>68</v>
      </c>
      <c r="Y960">
        <v>1662</v>
      </c>
      <c r="Z960">
        <v>270</v>
      </c>
      <c r="AA960">
        <v>251</v>
      </c>
      <c r="AB960">
        <v>243</v>
      </c>
      <c r="AC960">
        <v>217</v>
      </c>
      <c r="AD960">
        <v>1680</v>
      </c>
      <c r="AE960">
        <v>1581</v>
      </c>
      <c r="AF960">
        <v>1491</v>
      </c>
      <c r="AG960">
        <v>0.92962962962962958</v>
      </c>
      <c r="AH960">
        <v>0.9</v>
      </c>
      <c r="AI960">
        <v>0.8037037037037037</v>
      </c>
      <c r="AJ960">
        <v>1.010830324909747</v>
      </c>
      <c r="AK960">
        <v>0.95126353790613716</v>
      </c>
      <c r="AL960">
        <v>0.8971119133574007</v>
      </c>
      <c r="AM960">
        <v>0</v>
      </c>
      <c r="AN960">
        <v>217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60</v>
      </c>
      <c r="AU960">
        <v>61</v>
      </c>
      <c r="AV960">
        <v>63</v>
      </c>
      <c r="AW960">
        <v>65</v>
      </c>
      <c r="AX960">
        <v>0</v>
      </c>
      <c r="AY960">
        <v>0</v>
      </c>
      <c r="AZ960">
        <v>0</v>
      </c>
      <c r="BA960">
        <v>0</v>
      </c>
      <c r="BB960">
        <v>58</v>
      </c>
      <c r="BC960">
        <v>60</v>
      </c>
      <c r="BD960">
        <v>61</v>
      </c>
      <c r="BE960">
        <v>63</v>
      </c>
      <c r="BF960">
        <v>0</v>
      </c>
      <c r="BG960">
        <v>0</v>
      </c>
      <c r="BH960">
        <v>0</v>
      </c>
      <c r="BI960">
        <v>0</v>
      </c>
      <c r="BJ960">
        <v>52</v>
      </c>
      <c r="BK960">
        <v>53</v>
      </c>
      <c r="BL960">
        <v>55</v>
      </c>
      <c r="BM960">
        <v>56</v>
      </c>
      <c r="BN960">
        <f t="shared" si="136"/>
        <v>0</v>
      </c>
      <c r="BO960">
        <f t="shared" si="137"/>
        <v>0</v>
      </c>
      <c r="BP960">
        <f t="shared" si="138"/>
        <v>0</v>
      </c>
      <c r="BQ960">
        <f t="shared" si="139"/>
        <v>0</v>
      </c>
      <c r="BR960">
        <f>IF(ISNUMBER(VLOOKUP($A960,[1]Blad1!$A$2:$C$116,2,FALSE)),ROUND(VLOOKUP($A960,[1]Blad1!$A$2:$C$116,2,FALSE)*AT960/SUM($AT960:$AW960),0),AT960)</f>
        <v>60</v>
      </c>
      <c r="BS960">
        <f>IF(ISNUMBER(VLOOKUP($A960,[1]Blad1!$A$2:$C$116,2,FALSE)),ROUND(VLOOKUP($A960,[1]Blad1!$A$2:$C$116,2,FALSE)*AU960/SUM($AT960:$AW960),0),AU960)</f>
        <v>61</v>
      </c>
      <c r="BT960">
        <f>IF(ISNUMBER(VLOOKUP($A960,[1]Blad1!$A$2:$C$116,2,FALSE)),ROUND(VLOOKUP($A960,[1]Blad1!$A$2:$C$116,2,FALSE)*AV960/SUM($AT960:$AW960),0),AV960)</f>
        <v>63</v>
      </c>
      <c r="BU960">
        <f>IF(ISNUMBER(VLOOKUP($A960,[1]Blad1!$A$2:$C$116,2,FALSE)),ROUND(VLOOKUP($A960,[1]Blad1!$A$2:$C$116,2,FALSE)*AW960/SUM($AT960:$AW960),0),AW960)</f>
        <v>65</v>
      </c>
      <c r="BV960">
        <f t="shared" si="140"/>
        <v>0</v>
      </c>
      <c r="BW960">
        <f t="shared" si="141"/>
        <v>0</v>
      </c>
      <c r="BX960">
        <f t="shared" si="142"/>
        <v>0</v>
      </c>
      <c r="BY960">
        <f t="shared" si="143"/>
        <v>0</v>
      </c>
      <c r="BZ960">
        <f>IF(ISNUMBER(VLOOKUP($A960,[1]Blad1!$A$2:$C$116,2,FALSE)),ROUND(VLOOKUP($A960,[1]Blad1!$A$2:$C$116,2,FALSE)*BB960/SUM($AT960:$AW960),0),BB960)</f>
        <v>58</v>
      </c>
      <c r="CA960">
        <f>IF(ISNUMBER(VLOOKUP($A960,[1]Blad1!$A$2:$C$116,2,FALSE)),ROUND(VLOOKUP($A960,[1]Blad1!$A$2:$C$116,2,FALSE)*BC960/SUM($AT960:$AW960),0),BC960)</f>
        <v>60</v>
      </c>
      <c r="CB960">
        <f>IF(ISNUMBER(VLOOKUP($A960,[1]Blad1!$A$2:$C$116,2,FALSE)),ROUND(VLOOKUP($A960,[1]Blad1!$A$2:$C$116,2,FALSE)*BD960/SUM($AT960:$AW960),0),BD960)</f>
        <v>61</v>
      </c>
      <c r="CC960">
        <f>IF(ISNUMBER(VLOOKUP($A960,[1]Blad1!$A$2:$C$116,2,FALSE)),ROUND(VLOOKUP($A960,[1]Blad1!$A$2:$C$116,2,FALSE)*BE960/SUM($AT960:$AW960),0),BE960)</f>
        <v>63</v>
      </c>
      <c r="CH960">
        <f>IF(ISNUMBER(VLOOKUP($A960,[1]Blad1!$A$2:$C$116,2,FALSE)),ROUND(VLOOKUP($A960,[1]Blad1!$A$2:$C$116,2,FALSE)*BJ960/SUM($AT960:$AW960),0),BJ960)</f>
        <v>52</v>
      </c>
      <c r="CI960">
        <f>IF(ISNUMBER(VLOOKUP($A960,[1]Blad1!$A$2:$C$116,2,FALSE)),ROUND(VLOOKUP($A960,[1]Blad1!$A$2:$C$116,2,FALSE)*BK960/SUM($AT960:$AW960),0),BK960)</f>
        <v>53</v>
      </c>
      <c r="CJ960">
        <f>IF(ISNUMBER(VLOOKUP($A960,[1]Blad1!$A$2:$C$116,2,FALSE)),ROUND(VLOOKUP($A960,[1]Blad1!$A$2:$C$116,2,FALSE)*BL960/SUM($AT960:$AW960),0),BL960)</f>
        <v>55</v>
      </c>
      <c r="CK960">
        <f>IF(ISNUMBER(VLOOKUP($A960,[1]Blad1!$A$2:$C$116,2,FALSE)),ROUND(VLOOKUP($A960,[1]Blad1!$A$2:$C$116,2,FALSE)*BM960/SUM($AT960:$AW960),0),BM960)</f>
        <v>56</v>
      </c>
    </row>
    <row r="961" spans="1:89" x14ac:dyDescent="0.3">
      <c r="A961">
        <v>960</v>
      </c>
      <c r="B961" t="s">
        <v>1024</v>
      </c>
      <c r="C961">
        <v>448</v>
      </c>
      <c r="D961" t="s">
        <v>1274</v>
      </c>
      <c r="G961" t="s">
        <v>2875</v>
      </c>
      <c r="H961" t="s">
        <v>3368</v>
      </c>
      <c r="I961" t="s">
        <v>3490</v>
      </c>
      <c r="J961" t="s">
        <v>3557</v>
      </c>
      <c r="K961">
        <v>1297</v>
      </c>
      <c r="L961">
        <v>140</v>
      </c>
      <c r="M961">
        <v>5</v>
      </c>
      <c r="N961">
        <v>835</v>
      </c>
      <c r="O961">
        <v>472</v>
      </c>
      <c r="P961">
        <v>206</v>
      </c>
      <c r="Q961">
        <v>108</v>
      </c>
      <c r="R961">
        <v>115</v>
      </c>
      <c r="S961">
        <v>119</v>
      </c>
      <c r="T961">
        <v>122</v>
      </c>
      <c r="U961">
        <v>62</v>
      </c>
      <c r="V961">
        <v>55</v>
      </c>
      <c r="W961">
        <v>49</v>
      </c>
      <c r="X961">
        <v>42</v>
      </c>
      <c r="Y961">
        <v>841</v>
      </c>
      <c r="Z961">
        <v>206</v>
      </c>
      <c r="AA961">
        <v>187</v>
      </c>
      <c r="AB961">
        <v>180</v>
      </c>
      <c r="AC961">
        <v>162</v>
      </c>
      <c r="AD961">
        <v>828</v>
      </c>
      <c r="AE961">
        <v>817</v>
      </c>
      <c r="AF961">
        <v>719</v>
      </c>
      <c r="AG961">
        <v>0.90776699029126218</v>
      </c>
      <c r="AH961">
        <v>0.87378640776699024</v>
      </c>
      <c r="AI961">
        <v>0.78640776699029125</v>
      </c>
      <c r="AJ961">
        <v>0.98454221165279432</v>
      </c>
      <c r="AK961">
        <v>0.9714625445897741</v>
      </c>
      <c r="AL961">
        <v>0.85493460166468493</v>
      </c>
      <c r="AM961">
        <v>713.87039239001194</v>
      </c>
      <c r="AN961">
        <v>162</v>
      </c>
      <c r="AO961">
        <v>403.52913198573128</v>
      </c>
      <c r="AP961">
        <v>106</v>
      </c>
      <c r="AQ961">
        <v>113</v>
      </c>
      <c r="AR961">
        <v>117</v>
      </c>
      <c r="AS961">
        <v>120</v>
      </c>
      <c r="AT961">
        <v>54</v>
      </c>
      <c r="AU961">
        <v>49</v>
      </c>
      <c r="AV961">
        <v>44</v>
      </c>
      <c r="AW961">
        <v>39</v>
      </c>
      <c r="AX961">
        <v>104</v>
      </c>
      <c r="AY961">
        <v>111</v>
      </c>
      <c r="AZ961">
        <v>115</v>
      </c>
      <c r="BA961">
        <v>118</v>
      </c>
      <c r="BB961">
        <v>52</v>
      </c>
      <c r="BC961">
        <v>48</v>
      </c>
      <c r="BD961">
        <v>43</v>
      </c>
      <c r="BE961">
        <v>37</v>
      </c>
      <c r="BF961">
        <v>92</v>
      </c>
      <c r="BG961">
        <v>98</v>
      </c>
      <c r="BH961">
        <v>101</v>
      </c>
      <c r="BI961">
        <v>104</v>
      </c>
      <c r="BJ961">
        <v>47</v>
      </c>
      <c r="BK961">
        <v>43</v>
      </c>
      <c r="BL961">
        <v>38</v>
      </c>
      <c r="BM961">
        <v>33</v>
      </c>
      <c r="BN961">
        <f t="shared" si="136"/>
        <v>106</v>
      </c>
      <c r="BO961">
        <f t="shared" si="137"/>
        <v>113</v>
      </c>
      <c r="BP961">
        <f t="shared" si="138"/>
        <v>117</v>
      </c>
      <c r="BQ961">
        <f t="shared" si="139"/>
        <v>120</v>
      </c>
      <c r="BR961">
        <f>IF(ISNUMBER(VLOOKUP($A961,[1]Blad1!$A$2:$C$116,2,FALSE)),ROUND(VLOOKUP($A961,[1]Blad1!$A$2:$C$116,2,FALSE)*AT961/SUM($AT961:$AW961),0),AT961)</f>
        <v>54</v>
      </c>
      <c r="BS961">
        <f>IF(ISNUMBER(VLOOKUP($A961,[1]Blad1!$A$2:$C$116,2,FALSE)),ROUND(VLOOKUP($A961,[1]Blad1!$A$2:$C$116,2,FALSE)*AU961/SUM($AT961:$AW961),0),AU961)</f>
        <v>49</v>
      </c>
      <c r="BT961">
        <f>IF(ISNUMBER(VLOOKUP($A961,[1]Blad1!$A$2:$C$116,2,FALSE)),ROUND(VLOOKUP($A961,[1]Blad1!$A$2:$C$116,2,FALSE)*AV961/SUM($AT961:$AW961),0),AV961)</f>
        <v>44</v>
      </c>
      <c r="BU961">
        <f>IF(ISNUMBER(VLOOKUP($A961,[1]Blad1!$A$2:$C$116,2,FALSE)),ROUND(VLOOKUP($A961,[1]Blad1!$A$2:$C$116,2,FALSE)*AW961/SUM($AT961:$AW961),0),AW961)</f>
        <v>39</v>
      </c>
      <c r="BV961">
        <f t="shared" si="140"/>
        <v>104</v>
      </c>
      <c r="BW961">
        <f t="shared" si="141"/>
        <v>111</v>
      </c>
      <c r="BX961">
        <f t="shared" si="142"/>
        <v>115</v>
      </c>
      <c r="BY961">
        <f t="shared" si="143"/>
        <v>118</v>
      </c>
      <c r="BZ961">
        <f>IF(ISNUMBER(VLOOKUP($A961,[1]Blad1!$A$2:$C$116,2,FALSE)),ROUND(VLOOKUP($A961,[1]Blad1!$A$2:$C$116,2,FALSE)*BB961/SUM($AT961:$AW961),0),BB961)</f>
        <v>52</v>
      </c>
      <c r="CA961">
        <f>IF(ISNUMBER(VLOOKUP($A961,[1]Blad1!$A$2:$C$116,2,FALSE)),ROUND(VLOOKUP($A961,[1]Blad1!$A$2:$C$116,2,FALSE)*BC961/SUM($AT961:$AW961),0),BC961)</f>
        <v>48</v>
      </c>
      <c r="CB961">
        <f>IF(ISNUMBER(VLOOKUP($A961,[1]Blad1!$A$2:$C$116,2,FALSE)),ROUND(VLOOKUP($A961,[1]Blad1!$A$2:$C$116,2,FALSE)*BD961/SUM($AT961:$AW961),0),BD961)</f>
        <v>43</v>
      </c>
      <c r="CC961">
        <f>IF(ISNUMBER(VLOOKUP($A961,[1]Blad1!$A$2:$C$116,2,FALSE)),ROUND(VLOOKUP($A961,[1]Blad1!$A$2:$C$116,2,FALSE)*BE961/SUM($AT961:$AW961),0),BE961)</f>
        <v>37</v>
      </c>
      <c r="CH961">
        <f>IF(ISNUMBER(VLOOKUP($A961,[1]Blad1!$A$2:$C$116,2,FALSE)),ROUND(VLOOKUP($A961,[1]Blad1!$A$2:$C$116,2,FALSE)*BJ961/SUM($AT961:$AW961),0),BJ961)</f>
        <v>47</v>
      </c>
      <c r="CI961">
        <f>IF(ISNUMBER(VLOOKUP($A961,[1]Blad1!$A$2:$C$116,2,FALSE)),ROUND(VLOOKUP($A961,[1]Blad1!$A$2:$C$116,2,FALSE)*BK961/SUM($AT961:$AW961),0),BK961)</f>
        <v>43</v>
      </c>
      <c r="CJ961">
        <f>IF(ISNUMBER(VLOOKUP($A961,[1]Blad1!$A$2:$C$116,2,FALSE)),ROUND(VLOOKUP($A961,[1]Blad1!$A$2:$C$116,2,FALSE)*BL961/SUM($AT961:$AW961),0),BL961)</f>
        <v>38</v>
      </c>
      <c r="CK961">
        <f>IF(ISNUMBER(VLOOKUP($A961,[1]Blad1!$A$2:$C$116,2,FALSE)),ROUND(VLOOKUP($A961,[1]Blad1!$A$2:$C$116,2,FALSE)*BM961/SUM($AT961:$AW961),0),BM961)</f>
        <v>33</v>
      </c>
    </row>
    <row r="962" spans="1:89" x14ac:dyDescent="0.3">
      <c r="A962">
        <v>961</v>
      </c>
      <c r="B962" t="s">
        <v>1025</v>
      </c>
      <c r="C962">
        <v>449</v>
      </c>
      <c r="D962" t="s">
        <v>1274</v>
      </c>
      <c r="G962" t="s">
        <v>2876</v>
      </c>
      <c r="H962" t="s">
        <v>3369</v>
      </c>
      <c r="I962" t="s">
        <v>3490</v>
      </c>
      <c r="J962" t="s">
        <v>3557</v>
      </c>
      <c r="K962">
        <v>1287</v>
      </c>
      <c r="L962">
        <v>120</v>
      </c>
      <c r="M962">
        <v>5</v>
      </c>
      <c r="N962">
        <v>2480</v>
      </c>
      <c r="O962">
        <v>1354</v>
      </c>
      <c r="P962">
        <v>674</v>
      </c>
      <c r="Q962">
        <v>357</v>
      </c>
      <c r="R962">
        <v>367</v>
      </c>
      <c r="S962">
        <v>344</v>
      </c>
      <c r="T962">
        <v>292</v>
      </c>
      <c r="U962">
        <v>148</v>
      </c>
      <c r="V962">
        <v>165</v>
      </c>
      <c r="W962">
        <v>174</v>
      </c>
      <c r="X962">
        <v>183</v>
      </c>
      <c r="Y962">
        <v>2422</v>
      </c>
      <c r="Z962">
        <v>674</v>
      </c>
      <c r="AA962">
        <v>628</v>
      </c>
      <c r="AB962">
        <v>608</v>
      </c>
      <c r="AC962">
        <v>547</v>
      </c>
      <c r="AD962">
        <v>2593</v>
      </c>
      <c r="AE962">
        <v>2542</v>
      </c>
      <c r="AF962">
        <v>2417</v>
      </c>
      <c r="AG962">
        <v>0.93175074183976259</v>
      </c>
      <c r="AH962">
        <v>0.90207715133531152</v>
      </c>
      <c r="AI962">
        <v>0.81157270029673589</v>
      </c>
      <c r="AJ962">
        <v>1.0706028075970271</v>
      </c>
      <c r="AK962">
        <v>1.049545829892651</v>
      </c>
      <c r="AL962">
        <v>0.99793559042113955</v>
      </c>
      <c r="AM962">
        <v>2474.8802642444261</v>
      </c>
      <c r="AN962">
        <v>547</v>
      </c>
      <c r="AO962">
        <v>1351.2047894302229</v>
      </c>
      <c r="AP962">
        <v>382</v>
      </c>
      <c r="AQ962">
        <v>392</v>
      </c>
      <c r="AR962">
        <v>368</v>
      </c>
      <c r="AS962">
        <v>312</v>
      </c>
      <c r="AT962">
        <v>132</v>
      </c>
      <c r="AU962">
        <v>151</v>
      </c>
      <c r="AV962">
        <v>163</v>
      </c>
      <c r="AW962">
        <v>175</v>
      </c>
      <c r="AX962">
        <v>374</v>
      </c>
      <c r="AY962">
        <v>385</v>
      </c>
      <c r="AZ962">
        <v>361</v>
      </c>
      <c r="BA962">
        <v>306</v>
      </c>
      <c r="BB962">
        <v>129</v>
      </c>
      <c r="BC962">
        <v>147</v>
      </c>
      <c r="BD962">
        <v>157</v>
      </c>
      <c r="BE962">
        <v>168</v>
      </c>
      <c r="BF962">
        <v>356</v>
      </c>
      <c r="BG962">
        <v>366</v>
      </c>
      <c r="BH962">
        <v>343</v>
      </c>
      <c r="BI962">
        <v>291</v>
      </c>
      <c r="BJ962">
        <v>116</v>
      </c>
      <c r="BK962">
        <v>132</v>
      </c>
      <c r="BL962">
        <v>142</v>
      </c>
      <c r="BM962">
        <v>151</v>
      </c>
      <c r="BN962">
        <f t="shared" si="136"/>
        <v>382</v>
      </c>
      <c r="BO962">
        <f t="shared" si="137"/>
        <v>392</v>
      </c>
      <c r="BP962">
        <f t="shared" si="138"/>
        <v>368</v>
      </c>
      <c r="BQ962">
        <f t="shared" si="139"/>
        <v>312</v>
      </c>
      <c r="BR962">
        <f>IF(ISNUMBER(VLOOKUP($A962,[1]Blad1!$A$2:$C$116,2,FALSE)),ROUND(VLOOKUP($A962,[1]Blad1!$A$2:$C$116,2,FALSE)*AT962/SUM($AT962:$AW962),0),AT962)</f>
        <v>132</v>
      </c>
      <c r="BS962">
        <f>IF(ISNUMBER(VLOOKUP($A962,[1]Blad1!$A$2:$C$116,2,FALSE)),ROUND(VLOOKUP($A962,[1]Blad1!$A$2:$C$116,2,FALSE)*AU962/SUM($AT962:$AW962),0),AU962)</f>
        <v>151</v>
      </c>
      <c r="BT962">
        <f>IF(ISNUMBER(VLOOKUP($A962,[1]Blad1!$A$2:$C$116,2,FALSE)),ROUND(VLOOKUP($A962,[1]Blad1!$A$2:$C$116,2,FALSE)*AV962/SUM($AT962:$AW962),0),AV962)</f>
        <v>163</v>
      </c>
      <c r="BU962">
        <f>IF(ISNUMBER(VLOOKUP($A962,[1]Blad1!$A$2:$C$116,2,FALSE)),ROUND(VLOOKUP($A962,[1]Blad1!$A$2:$C$116,2,FALSE)*AW962/SUM($AT962:$AW962),0),AW962)</f>
        <v>175</v>
      </c>
      <c r="BV962">
        <f t="shared" si="140"/>
        <v>374</v>
      </c>
      <c r="BW962">
        <f t="shared" si="141"/>
        <v>385</v>
      </c>
      <c r="BX962">
        <f t="shared" si="142"/>
        <v>361</v>
      </c>
      <c r="BY962">
        <f t="shared" si="143"/>
        <v>306</v>
      </c>
      <c r="BZ962">
        <f>IF(ISNUMBER(VLOOKUP($A962,[1]Blad1!$A$2:$C$116,2,FALSE)),ROUND(VLOOKUP($A962,[1]Blad1!$A$2:$C$116,2,FALSE)*BB962/SUM($AT962:$AW962),0),BB962)</f>
        <v>129</v>
      </c>
      <c r="CA962">
        <f>IF(ISNUMBER(VLOOKUP($A962,[1]Blad1!$A$2:$C$116,2,FALSE)),ROUND(VLOOKUP($A962,[1]Blad1!$A$2:$C$116,2,FALSE)*BC962/SUM($AT962:$AW962),0),BC962)</f>
        <v>147</v>
      </c>
      <c r="CB962">
        <f>IF(ISNUMBER(VLOOKUP($A962,[1]Blad1!$A$2:$C$116,2,FALSE)),ROUND(VLOOKUP($A962,[1]Blad1!$A$2:$C$116,2,FALSE)*BD962/SUM($AT962:$AW962),0),BD962)</f>
        <v>157</v>
      </c>
      <c r="CC962">
        <f>IF(ISNUMBER(VLOOKUP($A962,[1]Blad1!$A$2:$C$116,2,FALSE)),ROUND(VLOOKUP($A962,[1]Blad1!$A$2:$C$116,2,FALSE)*BE962/SUM($AT962:$AW962),0),BE962)</f>
        <v>168</v>
      </c>
      <c r="CH962">
        <f>IF(ISNUMBER(VLOOKUP($A962,[1]Blad1!$A$2:$C$116,2,FALSE)),ROUND(VLOOKUP($A962,[1]Blad1!$A$2:$C$116,2,FALSE)*BJ962/SUM($AT962:$AW962),0),BJ962)</f>
        <v>116</v>
      </c>
      <c r="CI962">
        <f>IF(ISNUMBER(VLOOKUP($A962,[1]Blad1!$A$2:$C$116,2,FALSE)),ROUND(VLOOKUP($A962,[1]Blad1!$A$2:$C$116,2,FALSE)*BK962/SUM($AT962:$AW962),0),BK962)</f>
        <v>132</v>
      </c>
      <c r="CJ962">
        <f>IF(ISNUMBER(VLOOKUP($A962,[1]Blad1!$A$2:$C$116,2,FALSE)),ROUND(VLOOKUP($A962,[1]Blad1!$A$2:$C$116,2,FALSE)*BL962/SUM($AT962:$AW962),0),BL962)</f>
        <v>142</v>
      </c>
      <c r="CK962">
        <f>IF(ISNUMBER(VLOOKUP($A962,[1]Blad1!$A$2:$C$116,2,FALSE)),ROUND(VLOOKUP($A962,[1]Blad1!$A$2:$C$116,2,FALSE)*BM962/SUM($AT962:$AW962),0),BM962)</f>
        <v>151</v>
      </c>
    </row>
    <row r="963" spans="1:89" x14ac:dyDescent="0.3">
      <c r="A963">
        <v>962</v>
      </c>
      <c r="B963" t="s">
        <v>1026</v>
      </c>
      <c r="C963">
        <v>450</v>
      </c>
      <c r="D963" t="s">
        <v>1274</v>
      </c>
      <c r="G963" t="s">
        <v>2877</v>
      </c>
      <c r="H963" t="s">
        <v>3370</v>
      </c>
      <c r="I963" t="s">
        <v>3490</v>
      </c>
      <c r="J963" t="s">
        <v>3557</v>
      </c>
      <c r="K963">
        <v>1294</v>
      </c>
      <c r="L963">
        <v>140</v>
      </c>
      <c r="M963">
        <v>5</v>
      </c>
      <c r="N963">
        <v>4520</v>
      </c>
      <c r="O963">
        <v>2590</v>
      </c>
      <c r="P963">
        <v>1818</v>
      </c>
      <c r="Q963">
        <v>576</v>
      </c>
      <c r="R963">
        <v>647</v>
      </c>
      <c r="S963">
        <v>671</v>
      </c>
      <c r="T963">
        <v>644</v>
      </c>
      <c r="U963">
        <v>575</v>
      </c>
      <c r="V963">
        <v>510</v>
      </c>
      <c r="W963">
        <v>427</v>
      </c>
      <c r="X963">
        <v>331</v>
      </c>
      <c r="Y963">
        <v>3868</v>
      </c>
      <c r="Z963">
        <v>1818</v>
      </c>
      <c r="AA963">
        <v>1679</v>
      </c>
      <c r="AB963">
        <v>1620</v>
      </c>
      <c r="AC963">
        <v>1457</v>
      </c>
      <c r="AD963">
        <v>4110</v>
      </c>
      <c r="AE963">
        <v>4177</v>
      </c>
      <c r="AF963">
        <v>3674</v>
      </c>
      <c r="AG963">
        <v>0.92354235423542352</v>
      </c>
      <c r="AH963">
        <v>0.8910891089108911</v>
      </c>
      <c r="AI963">
        <v>0.80143014301430138</v>
      </c>
      <c r="AJ963">
        <v>1.0625646328852121</v>
      </c>
      <c r="AK963">
        <v>1.0798862461220271</v>
      </c>
      <c r="AL963">
        <v>0.94984488107549125</v>
      </c>
      <c r="AM963">
        <v>4293.2988624612208</v>
      </c>
      <c r="AN963">
        <v>1457</v>
      </c>
      <c r="AO963">
        <v>2460.0982419855231</v>
      </c>
      <c r="AP963">
        <v>612</v>
      </c>
      <c r="AQ963">
        <v>687</v>
      </c>
      <c r="AR963">
        <v>712</v>
      </c>
      <c r="AS963">
        <v>684</v>
      </c>
      <c r="AT963">
        <v>514</v>
      </c>
      <c r="AU963">
        <v>465</v>
      </c>
      <c r="AV963">
        <v>397</v>
      </c>
      <c r="AW963">
        <v>314</v>
      </c>
      <c r="AX963">
        <v>622</v>
      </c>
      <c r="AY963">
        <v>698</v>
      </c>
      <c r="AZ963">
        <v>724</v>
      </c>
      <c r="BA963">
        <v>695</v>
      </c>
      <c r="BB963">
        <v>496</v>
      </c>
      <c r="BC963">
        <v>449</v>
      </c>
      <c r="BD963">
        <v>383</v>
      </c>
      <c r="BE963">
        <v>302</v>
      </c>
      <c r="BF963">
        <v>547</v>
      </c>
      <c r="BG963">
        <v>614</v>
      </c>
      <c r="BH963">
        <v>637</v>
      </c>
      <c r="BI963">
        <v>611</v>
      </c>
      <c r="BJ963">
        <v>447</v>
      </c>
      <c r="BK963">
        <v>404</v>
      </c>
      <c r="BL963">
        <v>344</v>
      </c>
      <c r="BM963">
        <v>272</v>
      </c>
      <c r="BN963">
        <f t="shared" si="136"/>
        <v>612</v>
      </c>
      <c r="BO963">
        <f t="shared" si="137"/>
        <v>687</v>
      </c>
      <c r="BP963">
        <f t="shared" si="138"/>
        <v>712</v>
      </c>
      <c r="BQ963">
        <f t="shared" si="139"/>
        <v>684</v>
      </c>
      <c r="BR963">
        <f>IF(ISNUMBER(VLOOKUP($A963,[1]Blad1!$A$2:$C$116,2,FALSE)),ROUND(VLOOKUP($A963,[1]Blad1!$A$2:$C$116,2,FALSE)*AT963/SUM($AT963:$AW963),0),AT963)</f>
        <v>514</v>
      </c>
      <c r="BS963">
        <f>IF(ISNUMBER(VLOOKUP($A963,[1]Blad1!$A$2:$C$116,2,FALSE)),ROUND(VLOOKUP($A963,[1]Blad1!$A$2:$C$116,2,FALSE)*AU963/SUM($AT963:$AW963),0),AU963)</f>
        <v>465</v>
      </c>
      <c r="BT963">
        <f>IF(ISNUMBER(VLOOKUP($A963,[1]Blad1!$A$2:$C$116,2,FALSE)),ROUND(VLOOKUP($A963,[1]Blad1!$A$2:$C$116,2,FALSE)*AV963/SUM($AT963:$AW963),0),AV963)</f>
        <v>397</v>
      </c>
      <c r="BU963">
        <f>IF(ISNUMBER(VLOOKUP($A963,[1]Blad1!$A$2:$C$116,2,FALSE)),ROUND(VLOOKUP($A963,[1]Blad1!$A$2:$C$116,2,FALSE)*AW963/SUM($AT963:$AW963),0),AW963)</f>
        <v>314</v>
      </c>
      <c r="BV963">
        <f t="shared" si="140"/>
        <v>622</v>
      </c>
      <c r="BW963">
        <f t="shared" si="141"/>
        <v>698</v>
      </c>
      <c r="BX963">
        <f t="shared" si="142"/>
        <v>724</v>
      </c>
      <c r="BY963">
        <f t="shared" si="143"/>
        <v>695</v>
      </c>
      <c r="BZ963">
        <f>IF(ISNUMBER(VLOOKUP($A963,[1]Blad1!$A$2:$C$116,2,FALSE)),ROUND(VLOOKUP($A963,[1]Blad1!$A$2:$C$116,2,FALSE)*BB963/SUM($AT963:$AW963),0),BB963)</f>
        <v>496</v>
      </c>
      <c r="CA963">
        <f>IF(ISNUMBER(VLOOKUP($A963,[1]Blad1!$A$2:$C$116,2,FALSE)),ROUND(VLOOKUP($A963,[1]Blad1!$A$2:$C$116,2,FALSE)*BC963/SUM($AT963:$AW963),0),BC963)</f>
        <v>449</v>
      </c>
      <c r="CB963">
        <f>IF(ISNUMBER(VLOOKUP($A963,[1]Blad1!$A$2:$C$116,2,FALSE)),ROUND(VLOOKUP($A963,[1]Blad1!$A$2:$C$116,2,FALSE)*BD963/SUM($AT963:$AW963),0),BD963)</f>
        <v>383</v>
      </c>
      <c r="CC963">
        <f>IF(ISNUMBER(VLOOKUP($A963,[1]Blad1!$A$2:$C$116,2,FALSE)),ROUND(VLOOKUP($A963,[1]Blad1!$A$2:$C$116,2,FALSE)*BE963/SUM($AT963:$AW963),0),BE963)</f>
        <v>302</v>
      </c>
      <c r="CH963">
        <f>IF(ISNUMBER(VLOOKUP($A963,[1]Blad1!$A$2:$C$116,2,FALSE)),ROUND(VLOOKUP($A963,[1]Blad1!$A$2:$C$116,2,FALSE)*BJ963/SUM($AT963:$AW963),0),BJ963)</f>
        <v>447</v>
      </c>
      <c r="CI963">
        <f>IF(ISNUMBER(VLOOKUP($A963,[1]Blad1!$A$2:$C$116,2,FALSE)),ROUND(VLOOKUP($A963,[1]Blad1!$A$2:$C$116,2,FALSE)*BK963/SUM($AT963:$AW963),0),BK963)</f>
        <v>404</v>
      </c>
      <c r="CJ963">
        <f>IF(ISNUMBER(VLOOKUP($A963,[1]Blad1!$A$2:$C$116,2,FALSE)),ROUND(VLOOKUP($A963,[1]Blad1!$A$2:$C$116,2,FALSE)*BL963/SUM($AT963:$AW963),0),BL963)</f>
        <v>344</v>
      </c>
      <c r="CK963">
        <f>IF(ISNUMBER(VLOOKUP($A963,[1]Blad1!$A$2:$C$116,2,FALSE)),ROUND(VLOOKUP($A963,[1]Blad1!$A$2:$C$116,2,FALSE)*BM963/SUM($AT963:$AW963),0),BM963)</f>
        <v>272</v>
      </c>
    </row>
    <row r="964" spans="1:89" x14ac:dyDescent="0.3">
      <c r="A964">
        <v>963</v>
      </c>
      <c r="B964" t="s">
        <v>1027</v>
      </c>
      <c r="C964">
        <v>451</v>
      </c>
      <c r="D964" t="s">
        <v>1274</v>
      </c>
      <c r="G964" t="s">
        <v>2878</v>
      </c>
      <c r="H964" t="s">
        <v>3371</v>
      </c>
      <c r="I964" t="s">
        <v>3490</v>
      </c>
      <c r="J964" t="s">
        <v>3557</v>
      </c>
      <c r="K964">
        <v>1295</v>
      </c>
      <c r="L964">
        <v>150</v>
      </c>
      <c r="M964">
        <v>5</v>
      </c>
      <c r="N964">
        <v>1820</v>
      </c>
      <c r="O964">
        <v>985</v>
      </c>
      <c r="P964">
        <v>410</v>
      </c>
      <c r="Q964">
        <v>241</v>
      </c>
      <c r="R964">
        <v>252</v>
      </c>
      <c r="S964">
        <v>255</v>
      </c>
      <c r="T964">
        <v>248</v>
      </c>
      <c r="U964">
        <v>114</v>
      </c>
      <c r="V964">
        <v>105</v>
      </c>
      <c r="W964">
        <v>99</v>
      </c>
      <c r="X964">
        <v>94</v>
      </c>
      <c r="Y964">
        <v>1748</v>
      </c>
      <c r="Z964">
        <v>410</v>
      </c>
      <c r="AA964">
        <v>375</v>
      </c>
      <c r="AB964">
        <v>362</v>
      </c>
      <c r="AC964">
        <v>324</v>
      </c>
      <c r="AD964">
        <v>1915</v>
      </c>
      <c r="AE964">
        <v>1863</v>
      </c>
      <c r="AF964">
        <v>1723</v>
      </c>
      <c r="AG964">
        <v>0.91463414634146345</v>
      </c>
      <c r="AH964">
        <v>0.88292682926829269</v>
      </c>
      <c r="AI964">
        <v>0.79024390243902443</v>
      </c>
      <c r="AJ964">
        <v>1.095537757437071</v>
      </c>
      <c r="AK964">
        <v>1.0657894736842111</v>
      </c>
      <c r="AL964">
        <v>0.98569794050343251</v>
      </c>
      <c r="AM964">
        <v>1793.970251716247</v>
      </c>
      <c r="AN964">
        <v>324</v>
      </c>
      <c r="AO964">
        <v>970.91247139588108</v>
      </c>
      <c r="AP964">
        <v>264</v>
      </c>
      <c r="AQ964">
        <v>276</v>
      </c>
      <c r="AR964">
        <v>279</v>
      </c>
      <c r="AS964">
        <v>271</v>
      </c>
      <c r="AT964">
        <v>101</v>
      </c>
      <c r="AU964">
        <v>95</v>
      </c>
      <c r="AV964">
        <v>91</v>
      </c>
      <c r="AW964">
        <v>87</v>
      </c>
      <c r="AX964">
        <v>256</v>
      </c>
      <c r="AY964">
        <v>268</v>
      </c>
      <c r="AZ964">
        <v>271</v>
      </c>
      <c r="BA964">
        <v>264</v>
      </c>
      <c r="BB964">
        <v>98</v>
      </c>
      <c r="BC964">
        <v>92</v>
      </c>
      <c r="BD964">
        <v>88</v>
      </c>
      <c r="BE964">
        <v>84</v>
      </c>
      <c r="BF964">
        <v>237</v>
      </c>
      <c r="BG964">
        <v>248</v>
      </c>
      <c r="BH964">
        <v>251</v>
      </c>
      <c r="BI964">
        <v>244</v>
      </c>
      <c r="BJ964">
        <v>87</v>
      </c>
      <c r="BK964">
        <v>82</v>
      </c>
      <c r="BL964">
        <v>79</v>
      </c>
      <c r="BM964">
        <v>75</v>
      </c>
      <c r="BN964">
        <f t="shared" si="136"/>
        <v>264</v>
      </c>
      <c r="BO964">
        <f t="shared" si="137"/>
        <v>276</v>
      </c>
      <c r="BP964">
        <f t="shared" si="138"/>
        <v>279</v>
      </c>
      <c r="BQ964">
        <f t="shared" si="139"/>
        <v>271</v>
      </c>
      <c r="BR964">
        <f>IF(ISNUMBER(VLOOKUP($A964,[1]Blad1!$A$2:$C$116,2,FALSE)),ROUND(VLOOKUP($A964,[1]Blad1!$A$2:$C$116,2,FALSE)*AT964/SUM($AT964:$AW964),0),AT964)</f>
        <v>101</v>
      </c>
      <c r="BS964">
        <f>IF(ISNUMBER(VLOOKUP($A964,[1]Blad1!$A$2:$C$116,2,FALSE)),ROUND(VLOOKUP($A964,[1]Blad1!$A$2:$C$116,2,FALSE)*AU964/SUM($AT964:$AW964),0),AU964)</f>
        <v>95</v>
      </c>
      <c r="BT964">
        <f>IF(ISNUMBER(VLOOKUP($A964,[1]Blad1!$A$2:$C$116,2,FALSE)),ROUND(VLOOKUP($A964,[1]Blad1!$A$2:$C$116,2,FALSE)*AV964/SUM($AT964:$AW964),0),AV964)</f>
        <v>91</v>
      </c>
      <c r="BU964">
        <f>IF(ISNUMBER(VLOOKUP($A964,[1]Blad1!$A$2:$C$116,2,FALSE)),ROUND(VLOOKUP($A964,[1]Blad1!$A$2:$C$116,2,FALSE)*AW964/SUM($AT964:$AW964),0),AW964)</f>
        <v>87</v>
      </c>
      <c r="BV964">
        <f t="shared" si="140"/>
        <v>256</v>
      </c>
      <c r="BW964">
        <f t="shared" si="141"/>
        <v>268</v>
      </c>
      <c r="BX964">
        <f t="shared" si="142"/>
        <v>271</v>
      </c>
      <c r="BY964">
        <f t="shared" si="143"/>
        <v>264</v>
      </c>
      <c r="BZ964">
        <f>IF(ISNUMBER(VLOOKUP($A964,[1]Blad1!$A$2:$C$116,2,FALSE)),ROUND(VLOOKUP($A964,[1]Blad1!$A$2:$C$116,2,FALSE)*BB964/SUM($AT964:$AW964),0),BB964)</f>
        <v>98</v>
      </c>
      <c r="CA964">
        <f>IF(ISNUMBER(VLOOKUP($A964,[1]Blad1!$A$2:$C$116,2,FALSE)),ROUND(VLOOKUP($A964,[1]Blad1!$A$2:$C$116,2,FALSE)*BC964/SUM($AT964:$AW964),0),BC964)</f>
        <v>92</v>
      </c>
      <c r="CB964">
        <f>IF(ISNUMBER(VLOOKUP($A964,[1]Blad1!$A$2:$C$116,2,FALSE)),ROUND(VLOOKUP($A964,[1]Blad1!$A$2:$C$116,2,FALSE)*BD964/SUM($AT964:$AW964),0),BD964)</f>
        <v>88</v>
      </c>
      <c r="CC964">
        <f>IF(ISNUMBER(VLOOKUP($A964,[1]Blad1!$A$2:$C$116,2,FALSE)),ROUND(VLOOKUP($A964,[1]Blad1!$A$2:$C$116,2,FALSE)*BE964/SUM($AT964:$AW964),0),BE964)</f>
        <v>84</v>
      </c>
      <c r="CH964">
        <f>IF(ISNUMBER(VLOOKUP($A964,[1]Blad1!$A$2:$C$116,2,FALSE)),ROUND(VLOOKUP($A964,[1]Blad1!$A$2:$C$116,2,FALSE)*BJ964/SUM($AT964:$AW964),0),BJ964)</f>
        <v>87</v>
      </c>
      <c r="CI964">
        <f>IF(ISNUMBER(VLOOKUP($A964,[1]Blad1!$A$2:$C$116,2,FALSE)),ROUND(VLOOKUP($A964,[1]Blad1!$A$2:$C$116,2,FALSE)*BK964/SUM($AT964:$AW964),0),BK964)</f>
        <v>82</v>
      </c>
      <c r="CJ964">
        <f>IF(ISNUMBER(VLOOKUP($A964,[1]Blad1!$A$2:$C$116,2,FALSE)),ROUND(VLOOKUP($A964,[1]Blad1!$A$2:$C$116,2,FALSE)*BL964/SUM($AT964:$AW964),0),BL964)</f>
        <v>79</v>
      </c>
      <c r="CK964">
        <f>IF(ISNUMBER(VLOOKUP($A964,[1]Blad1!$A$2:$C$116,2,FALSE)),ROUND(VLOOKUP($A964,[1]Blad1!$A$2:$C$116,2,FALSE)*BM964/SUM($AT964:$AW964),0),BM964)</f>
        <v>75</v>
      </c>
    </row>
    <row r="965" spans="1:89" x14ac:dyDescent="0.3">
      <c r="A965">
        <v>964</v>
      </c>
      <c r="B965" t="s">
        <v>1028</v>
      </c>
      <c r="C965">
        <v>452</v>
      </c>
      <c r="D965" t="s">
        <v>1274</v>
      </c>
      <c r="G965" t="s">
        <v>2879</v>
      </c>
      <c r="H965" t="s">
        <v>3372</v>
      </c>
      <c r="I965" t="s">
        <v>3490</v>
      </c>
      <c r="J965" t="s">
        <v>3557</v>
      </c>
      <c r="K965">
        <v>1288</v>
      </c>
      <c r="L965">
        <v>140</v>
      </c>
      <c r="M965">
        <v>5</v>
      </c>
      <c r="N965">
        <v>2050</v>
      </c>
      <c r="O965">
        <v>1115</v>
      </c>
      <c r="P965">
        <v>1248</v>
      </c>
      <c r="Q965">
        <v>271</v>
      </c>
      <c r="R965">
        <v>315</v>
      </c>
      <c r="S965">
        <v>295</v>
      </c>
      <c r="T965">
        <v>224</v>
      </c>
      <c r="U965">
        <v>312</v>
      </c>
      <c r="V965">
        <v>308</v>
      </c>
      <c r="W965">
        <v>311</v>
      </c>
      <c r="X965">
        <v>316</v>
      </c>
      <c r="Y965">
        <v>2614</v>
      </c>
      <c r="Z965">
        <v>1248</v>
      </c>
      <c r="AA965">
        <v>1698</v>
      </c>
      <c r="AB965">
        <v>1631</v>
      </c>
      <c r="AC965">
        <v>1465</v>
      </c>
      <c r="AD965">
        <v>2527</v>
      </c>
      <c r="AE965">
        <v>2636</v>
      </c>
      <c r="AF965">
        <v>2424</v>
      </c>
      <c r="AG965">
        <v>1.3605769230769229</v>
      </c>
      <c r="AH965">
        <v>1.306891025641026</v>
      </c>
      <c r="AI965">
        <v>1.1738782051282051</v>
      </c>
      <c r="AJ965">
        <v>0.96671767406273912</v>
      </c>
      <c r="AK965">
        <v>1.0084162203519511</v>
      </c>
      <c r="AL965">
        <v>0.92731446059678657</v>
      </c>
      <c r="AM965">
        <v>1900.994644223412</v>
      </c>
      <c r="AN965">
        <v>1465</v>
      </c>
      <c r="AO965">
        <v>1033.955623565417</v>
      </c>
      <c r="AP965">
        <v>261</v>
      </c>
      <c r="AQ965">
        <v>304</v>
      </c>
      <c r="AR965">
        <v>285</v>
      </c>
      <c r="AS965">
        <v>216</v>
      </c>
      <c r="AT965">
        <v>410</v>
      </c>
      <c r="AU965">
        <v>415</v>
      </c>
      <c r="AV965">
        <v>427</v>
      </c>
      <c r="AW965">
        <v>441</v>
      </c>
      <c r="AX965">
        <v>273</v>
      </c>
      <c r="AY965">
        <v>317</v>
      </c>
      <c r="AZ965">
        <v>297</v>
      </c>
      <c r="BA965">
        <v>225</v>
      </c>
      <c r="BB965">
        <v>395</v>
      </c>
      <c r="BC965">
        <v>399</v>
      </c>
      <c r="BD965">
        <v>410</v>
      </c>
      <c r="BE965">
        <v>424</v>
      </c>
      <c r="BF965">
        <v>251</v>
      </c>
      <c r="BG965">
        <v>292</v>
      </c>
      <c r="BH965">
        <v>273</v>
      </c>
      <c r="BI965">
        <v>207</v>
      </c>
      <c r="BJ965">
        <v>354</v>
      </c>
      <c r="BK965">
        <v>357</v>
      </c>
      <c r="BL965">
        <v>367</v>
      </c>
      <c r="BM965">
        <v>381</v>
      </c>
      <c r="BN965">
        <f t="shared" si="136"/>
        <v>261</v>
      </c>
      <c r="BO965">
        <f t="shared" si="137"/>
        <v>304</v>
      </c>
      <c r="BP965">
        <f t="shared" si="138"/>
        <v>285</v>
      </c>
      <c r="BQ965">
        <f t="shared" si="139"/>
        <v>216</v>
      </c>
      <c r="BR965">
        <f>IF(ISNUMBER(VLOOKUP($A965,[1]Blad1!$A$2:$C$116,2,FALSE)),ROUND(VLOOKUP($A965,[1]Blad1!$A$2:$C$116,2,FALSE)*AT965/SUM($AT965:$AW965),0),AT965)</f>
        <v>410</v>
      </c>
      <c r="BS965">
        <f>IF(ISNUMBER(VLOOKUP($A965,[1]Blad1!$A$2:$C$116,2,FALSE)),ROUND(VLOOKUP($A965,[1]Blad1!$A$2:$C$116,2,FALSE)*AU965/SUM($AT965:$AW965),0),AU965)</f>
        <v>415</v>
      </c>
      <c r="BT965">
        <f>IF(ISNUMBER(VLOOKUP($A965,[1]Blad1!$A$2:$C$116,2,FALSE)),ROUND(VLOOKUP($A965,[1]Blad1!$A$2:$C$116,2,FALSE)*AV965/SUM($AT965:$AW965),0),AV965)</f>
        <v>427</v>
      </c>
      <c r="BU965">
        <f>IF(ISNUMBER(VLOOKUP($A965,[1]Blad1!$A$2:$C$116,2,FALSE)),ROUND(VLOOKUP($A965,[1]Blad1!$A$2:$C$116,2,FALSE)*AW965/SUM($AT965:$AW965),0),AW965)</f>
        <v>441</v>
      </c>
      <c r="BV965">
        <f t="shared" si="140"/>
        <v>273</v>
      </c>
      <c r="BW965">
        <f t="shared" si="141"/>
        <v>317</v>
      </c>
      <c r="BX965">
        <f t="shared" si="142"/>
        <v>297</v>
      </c>
      <c r="BY965">
        <f t="shared" si="143"/>
        <v>225</v>
      </c>
      <c r="BZ965">
        <f>IF(ISNUMBER(VLOOKUP($A965,[1]Blad1!$A$2:$C$116,2,FALSE)),ROUND(VLOOKUP($A965,[1]Blad1!$A$2:$C$116,2,FALSE)*BB965/SUM($AT965:$AW965),0),BB965)</f>
        <v>395</v>
      </c>
      <c r="CA965">
        <f>IF(ISNUMBER(VLOOKUP($A965,[1]Blad1!$A$2:$C$116,2,FALSE)),ROUND(VLOOKUP($A965,[1]Blad1!$A$2:$C$116,2,FALSE)*BC965/SUM($AT965:$AW965),0),BC965)</f>
        <v>399</v>
      </c>
      <c r="CB965">
        <f>IF(ISNUMBER(VLOOKUP($A965,[1]Blad1!$A$2:$C$116,2,FALSE)),ROUND(VLOOKUP($A965,[1]Blad1!$A$2:$C$116,2,FALSE)*BD965/SUM($AT965:$AW965),0),BD965)</f>
        <v>410</v>
      </c>
      <c r="CC965">
        <f>IF(ISNUMBER(VLOOKUP($A965,[1]Blad1!$A$2:$C$116,2,FALSE)),ROUND(VLOOKUP($A965,[1]Blad1!$A$2:$C$116,2,FALSE)*BE965/SUM($AT965:$AW965),0),BE965)</f>
        <v>424</v>
      </c>
      <c r="CH965">
        <f>IF(ISNUMBER(VLOOKUP($A965,[1]Blad1!$A$2:$C$116,2,FALSE)),ROUND(VLOOKUP($A965,[1]Blad1!$A$2:$C$116,2,FALSE)*BJ965/SUM($AT965:$AW965),0),BJ965)</f>
        <v>354</v>
      </c>
      <c r="CI965">
        <f>IF(ISNUMBER(VLOOKUP($A965,[1]Blad1!$A$2:$C$116,2,FALSE)),ROUND(VLOOKUP($A965,[1]Blad1!$A$2:$C$116,2,FALSE)*BK965/SUM($AT965:$AW965),0),BK965)</f>
        <v>357</v>
      </c>
      <c r="CJ965">
        <f>IF(ISNUMBER(VLOOKUP($A965,[1]Blad1!$A$2:$C$116,2,FALSE)),ROUND(VLOOKUP($A965,[1]Blad1!$A$2:$C$116,2,FALSE)*BL965/SUM($AT965:$AW965),0),BL965)</f>
        <v>367</v>
      </c>
      <c r="CK965">
        <f>IF(ISNUMBER(VLOOKUP($A965,[1]Blad1!$A$2:$C$116,2,FALSE)),ROUND(VLOOKUP($A965,[1]Blad1!$A$2:$C$116,2,FALSE)*BM965/SUM($AT965:$AW965),0),BM965)</f>
        <v>381</v>
      </c>
    </row>
    <row r="966" spans="1:89" x14ac:dyDescent="0.3">
      <c r="A966">
        <v>965</v>
      </c>
      <c r="B966" t="s">
        <v>1029</v>
      </c>
      <c r="C966">
        <v>453</v>
      </c>
      <c r="D966" t="s">
        <v>1274</v>
      </c>
      <c r="G966" t="s">
        <v>2880</v>
      </c>
      <c r="H966" t="s">
        <v>3373</v>
      </c>
      <c r="I966" t="s">
        <v>3491</v>
      </c>
      <c r="J966" t="s">
        <v>3558</v>
      </c>
      <c r="K966">
        <v>1310</v>
      </c>
      <c r="L966">
        <v>140</v>
      </c>
      <c r="M966">
        <v>5</v>
      </c>
      <c r="N966">
        <v>3100</v>
      </c>
      <c r="O966">
        <v>1701</v>
      </c>
      <c r="P966">
        <v>545</v>
      </c>
      <c r="Q966">
        <v>448</v>
      </c>
      <c r="R966">
        <v>457</v>
      </c>
      <c r="S966">
        <v>434</v>
      </c>
      <c r="T966">
        <v>383</v>
      </c>
      <c r="U966">
        <v>195</v>
      </c>
      <c r="V966">
        <v>157</v>
      </c>
      <c r="W966">
        <v>122</v>
      </c>
      <c r="X966">
        <v>83</v>
      </c>
      <c r="Y966">
        <v>3077</v>
      </c>
      <c r="Z966">
        <v>545</v>
      </c>
      <c r="AA966">
        <v>560</v>
      </c>
      <c r="AB966">
        <v>539</v>
      </c>
      <c r="AC966">
        <v>486</v>
      </c>
      <c r="AD966">
        <v>3036</v>
      </c>
      <c r="AE966">
        <v>2908</v>
      </c>
      <c r="AF966">
        <v>2792</v>
      </c>
      <c r="AG966">
        <v>1.027522935779817</v>
      </c>
      <c r="AH966">
        <v>0.98899082568807339</v>
      </c>
      <c r="AI966">
        <v>0.8917431192660551</v>
      </c>
      <c r="AJ966">
        <v>0.9866753331166721</v>
      </c>
      <c r="AK966">
        <v>0.94507637309067272</v>
      </c>
      <c r="AL966">
        <v>0.90737731556711088</v>
      </c>
      <c r="AM966">
        <v>2812.8696782580441</v>
      </c>
      <c r="AN966">
        <v>486</v>
      </c>
      <c r="AO966">
        <v>1543.4488137796559</v>
      </c>
      <c r="AP966">
        <v>442</v>
      </c>
      <c r="AQ966">
        <v>450</v>
      </c>
      <c r="AR966">
        <v>428</v>
      </c>
      <c r="AS966">
        <v>377</v>
      </c>
      <c r="AT966">
        <v>194</v>
      </c>
      <c r="AU966">
        <v>159</v>
      </c>
      <c r="AV966">
        <v>126</v>
      </c>
      <c r="AW966">
        <v>87</v>
      </c>
      <c r="AX966">
        <v>423</v>
      </c>
      <c r="AY966">
        <v>431</v>
      </c>
      <c r="AZ966">
        <v>410</v>
      </c>
      <c r="BA966">
        <v>361</v>
      </c>
      <c r="BB966">
        <v>187</v>
      </c>
      <c r="BC966">
        <v>154</v>
      </c>
      <c r="BD966">
        <v>121</v>
      </c>
      <c r="BE966">
        <v>84</v>
      </c>
      <c r="BF966">
        <v>406</v>
      </c>
      <c r="BG966">
        <v>414</v>
      </c>
      <c r="BH966">
        <v>393</v>
      </c>
      <c r="BI966">
        <v>347</v>
      </c>
      <c r="BJ966">
        <v>169</v>
      </c>
      <c r="BK966">
        <v>138</v>
      </c>
      <c r="BL966">
        <v>109</v>
      </c>
      <c r="BM966">
        <v>75</v>
      </c>
      <c r="BN966">
        <f t="shared" si="136"/>
        <v>442</v>
      </c>
      <c r="BO966">
        <f t="shared" si="137"/>
        <v>450</v>
      </c>
      <c r="BP966">
        <f t="shared" si="138"/>
        <v>428</v>
      </c>
      <c r="BQ966">
        <f t="shared" si="139"/>
        <v>377</v>
      </c>
      <c r="BR966">
        <f>IF(ISNUMBER(VLOOKUP($A966,[1]Blad1!$A$2:$C$116,2,FALSE)),ROUND(VLOOKUP($A966,[1]Blad1!$A$2:$C$116,2,FALSE)*AT966/SUM($AT966:$AW966),0),AT966)</f>
        <v>194</v>
      </c>
      <c r="BS966">
        <f>IF(ISNUMBER(VLOOKUP($A966,[1]Blad1!$A$2:$C$116,2,FALSE)),ROUND(VLOOKUP($A966,[1]Blad1!$A$2:$C$116,2,FALSE)*AU966/SUM($AT966:$AW966),0),AU966)</f>
        <v>159</v>
      </c>
      <c r="BT966">
        <f>IF(ISNUMBER(VLOOKUP($A966,[1]Blad1!$A$2:$C$116,2,FALSE)),ROUND(VLOOKUP($A966,[1]Blad1!$A$2:$C$116,2,FALSE)*AV966/SUM($AT966:$AW966),0),AV966)</f>
        <v>126</v>
      </c>
      <c r="BU966">
        <f>IF(ISNUMBER(VLOOKUP($A966,[1]Blad1!$A$2:$C$116,2,FALSE)),ROUND(VLOOKUP($A966,[1]Blad1!$A$2:$C$116,2,FALSE)*AW966/SUM($AT966:$AW966),0),AW966)</f>
        <v>87</v>
      </c>
      <c r="BV966">
        <f t="shared" si="140"/>
        <v>423</v>
      </c>
      <c r="BW966">
        <f t="shared" si="141"/>
        <v>431</v>
      </c>
      <c r="BX966">
        <f t="shared" si="142"/>
        <v>410</v>
      </c>
      <c r="BY966">
        <f t="shared" si="143"/>
        <v>361</v>
      </c>
      <c r="BZ966">
        <f>IF(ISNUMBER(VLOOKUP($A966,[1]Blad1!$A$2:$C$116,2,FALSE)),ROUND(VLOOKUP($A966,[1]Blad1!$A$2:$C$116,2,FALSE)*BB966/SUM($AT966:$AW966),0),BB966)</f>
        <v>187</v>
      </c>
      <c r="CA966">
        <f>IF(ISNUMBER(VLOOKUP($A966,[1]Blad1!$A$2:$C$116,2,FALSE)),ROUND(VLOOKUP($A966,[1]Blad1!$A$2:$C$116,2,FALSE)*BC966/SUM($AT966:$AW966),0),BC966)</f>
        <v>154</v>
      </c>
      <c r="CB966">
        <f>IF(ISNUMBER(VLOOKUP($A966,[1]Blad1!$A$2:$C$116,2,FALSE)),ROUND(VLOOKUP($A966,[1]Blad1!$A$2:$C$116,2,FALSE)*BD966/SUM($AT966:$AW966),0),BD966)</f>
        <v>121</v>
      </c>
      <c r="CC966">
        <f>IF(ISNUMBER(VLOOKUP($A966,[1]Blad1!$A$2:$C$116,2,FALSE)),ROUND(VLOOKUP($A966,[1]Blad1!$A$2:$C$116,2,FALSE)*BE966/SUM($AT966:$AW966),0),BE966)</f>
        <v>84</v>
      </c>
      <c r="CH966">
        <f>IF(ISNUMBER(VLOOKUP($A966,[1]Blad1!$A$2:$C$116,2,FALSE)),ROUND(VLOOKUP($A966,[1]Blad1!$A$2:$C$116,2,FALSE)*BJ966/SUM($AT966:$AW966),0),BJ966)</f>
        <v>169</v>
      </c>
      <c r="CI966">
        <f>IF(ISNUMBER(VLOOKUP($A966,[1]Blad1!$A$2:$C$116,2,FALSE)),ROUND(VLOOKUP($A966,[1]Blad1!$A$2:$C$116,2,FALSE)*BK966/SUM($AT966:$AW966),0),BK966)</f>
        <v>138</v>
      </c>
      <c r="CJ966">
        <f>IF(ISNUMBER(VLOOKUP($A966,[1]Blad1!$A$2:$C$116,2,FALSE)),ROUND(VLOOKUP($A966,[1]Blad1!$A$2:$C$116,2,FALSE)*BL966/SUM($AT966:$AW966),0),BL966)</f>
        <v>109</v>
      </c>
      <c r="CK966">
        <f>IF(ISNUMBER(VLOOKUP($A966,[1]Blad1!$A$2:$C$116,2,FALSE)),ROUND(VLOOKUP($A966,[1]Blad1!$A$2:$C$116,2,FALSE)*BM966/SUM($AT966:$AW966),0),BM966)</f>
        <v>75</v>
      </c>
    </row>
    <row r="967" spans="1:89" x14ac:dyDescent="0.3">
      <c r="A967">
        <v>966</v>
      </c>
      <c r="B967" t="s">
        <v>1030</v>
      </c>
      <c r="C967">
        <v>454</v>
      </c>
      <c r="D967" t="s">
        <v>1274</v>
      </c>
      <c r="G967" t="s">
        <v>2881</v>
      </c>
      <c r="H967" t="s">
        <v>3374</v>
      </c>
      <c r="I967" t="s">
        <v>3491</v>
      </c>
      <c r="J967" t="s">
        <v>3558</v>
      </c>
      <c r="K967">
        <v>1313</v>
      </c>
      <c r="L967">
        <v>130</v>
      </c>
      <c r="M967">
        <v>5</v>
      </c>
      <c r="N967">
        <v>3355</v>
      </c>
      <c r="O967">
        <v>1787</v>
      </c>
      <c r="P967">
        <v>1125</v>
      </c>
      <c r="Q967">
        <v>451</v>
      </c>
      <c r="R967">
        <v>472</v>
      </c>
      <c r="S967">
        <v>448</v>
      </c>
      <c r="T967">
        <v>384</v>
      </c>
      <c r="U967">
        <v>367</v>
      </c>
      <c r="V967">
        <v>315</v>
      </c>
      <c r="W967">
        <v>261</v>
      </c>
      <c r="X967">
        <v>199</v>
      </c>
      <c r="Y967">
        <v>3367</v>
      </c>
      <c r="Z967">
        <v>1125</v>
      </c>
      <c r="AA967">
        <v>1111</v>
      </c>
      <c r="AB967">
        <v>1077</v>
      </c>
      <c r="AC967">
        <v>966</v>
      </c>
      <c r="AD967">
        <v>3355</v>
      </c>
      <c r="AE967">
        <v>3362</v>
      </c>
      <c r="AF967">
        <v>3052</v>
      </c>
      <c r="AG967">
        <v>0.98755555555555552</v>
      </c>
      <c r="AH967">
        <v>0.95733333333333337</v>
      </c>
      <c r="AI967">
        <v>0.85866666666666669</v>
      </c>
      <c r="AJ967">
        <v>0.99643599643599645</v>
      </c>
      <c r="AK967">
        <v>0.99851499851499848</v>
      </c>
      <c r="AL967">
        <v>0.9064449064449065</v>
      </c>
      <c r="AM967">
        <v>3041.1226611226612</v>
      </c>
      <c r="AN967">
        <v>966</v>
      </c>
      <c r="AO967">
        <v>1619.817047817048</v>
      </c>
      <c r="AP967">
        <v>449</v>
      </c>
      <c r="AQ967">
        <v>470</v>
      </c>
      <c r="AR967">
        <v>446</v>
      </c>
      <c r="AS967">
        <v>382</v>
      </c>
      <c r="AT967">
        <v>351</v>
      </c>
      <c r="AU967">
        <v>308</v>
      </c>
      <c r="AV967">
        <v>259</v>
      </c>
      <c r="AW967">
        <v>202</v>
      </c>
      <c r="AX967">
        <v>450</v>
      </c>
      <c r="AY967">
        <v>471</v>
      </c>
      <c r="AZ967">
        <v>447</v>
      </c>
      <c r="BA967">
        <v>383</v>
      </c>
      <c r="BB967">
        <v>341</v>
      </c>
      <c r="BC967">
        <v>299</v>
      </c>
      <c r="BD967">
        <v>251</v>
      </c>
      <c r="BE967">
        <v>195</v>
      </c>
      <c r="BF967">
        <v>408</v>
      </c>
      <c r="BG967">
        <v>427</v>
      </c>
      <c r="BH967">
        <v>406</v>
      </c>
      <c r="BI967">
        <v>348</v>
      </c>
      <c r="BJ967">
        <v>306</v>
      </c>
      <c r="BK967">
        <v>268</v>
      </c>
      <c r="BL967">
        <v>225</v>
      </c>
      <c r="BM967">
        <v>175</v>
      </c>
      <c r="BN967">
        <f t="shared" si="136"/>
        <v>449</v>
      </c>
      <c r="BO967">
        <f t="shared" si="137"/>
        <v>470</v>
      </c>
      <c r="BP967">
        <f t="shared" si="138"/>
        <v>446</v>
      </c>
      <c r="BQ967">
        <f t="shared" si="139"/>
        <v>382</v>
      </c>
      <c r="BR967">
        <f>IF(ISNUMBER(VLOOKUP($A967,[1]Blad1!$A$2:$C$116,2,FALSE)),ROUND(VLOOKUP($A967,[1]Blad1!$A$2:$C$116,2,FALSE)*AT967/SUM($AT967:$AW967),0),AT967)</f>
        <v>351</v>
      </c>
      <c r="BS967">
        <f>IF(ISNUMBER(VLOOKUP($A967,[1]Blad1!$A$2:$C$116,2,FALSE)),ROUND(VLOOKUP($A967,[1]Blad1!$A$2:$C$116,2,FALSE)*AU967/SUM($AT967:$AW967),0),AU967)</f>
        <v>308</v>
      </c>
      <c r="BT967">
        <f>IF(ISNUMBER(VLOOKUP($A967,[1]Blad1!$A$2:$C$116,2,FALSE)),ROUND(VLOOKUP($A967,[1]Blad1!$A$2:$C$116,2,FALSE)*AV967/SUM($AT967:$AW967),0),AV967)</f>
        <v>259</v>
      </c>
      <c r="BU967">
        <f>IF(ISNUMBER(VLOOKUP($A967,[1]Blad1!$A$2:$C$116,2,FALSE)),ROUND(VLOOKUP($A967,[1]Blad1!$A$2:$C$116,2,FALSE)*AW967/SUM($AT967:$AW967),0),AW967)</f>
        <v>202</v>
      </c>
      <c r="BV967">
        <f t="shared" si="140"/>
        <v>450</v>
      </c>
      <c r="BW967">
        <f t="shared" si="141"/>
        <v>471</v>
      </c>
      <c r="BX967">
        <f t="shared" si="142"/>
        <v>447</v>
      </c>
      <c r="BY967">
        <f t="shared" si="143"/>
        <v>383</v>
      </c>
      <c r="BZ967">
        <f>IF(ISNUMBER(VLOOKUP($A967,[1]Blad1!$A$2:$C$116,2,FALSE)),ROUND(VLOOKUP($A967,[1]Blad1!$A$2:$C$116,2,FALSE)*BB967/SUM($AT967:$AW967),0),BB967)</f>
        <v>341</v>
      </c>
      <c r="CA967">
        <f>IF(ISNUMBER(VLOOKUP($A967,[1]Blad1!$A$2:$C$116,2,FALSE)),ROUND(VLOOKUP($A967,[1]Blad1!$A$2:$C$116,2,FALSE)*BC967/SUM($AT967:$AW967),0),BC967)</f>
        <v>299</v>
      </c>
      <c r="CB967">
        <f>IF(ISNUMBER(VLOOKUP($A967,[1]Blad1!$A$2:$C$116,2,FALSE)),ROUND(VLOOKUP($A967,[1]Blad1!$A$2:$C$116,2,FALSE)*BD967/SUM($AT967:$AW967),0),BD967)</f>
        <v>251</v>
      </c>
      <c r="CC967">
        <f>IF(ISNUMBER(VLOOKUP($A967,[1]Blad1!$A$2:$C$116,2,FALSE)),ROUND(VLOOKUP($A967,[1]Blad1!$A$2:$C$116,2,FALSE)*BE967/SUM($AT967:$AW967),0),BE967)</f>
        <v>195</v>
      </c>
      <c r="CH967">
        <f>IF(ISNUMBER(VLOOKUP($A967,[1]Blad1!$A$2:$C$116,2,FALSE)),ROUND(VLOOKUP($A967,[1]Blad1!$A$2:$C$116,2,FALSE)*BJ967/SUM($AT967:$AW967),0),BJ967)</f>
        <v>306</v>
      </c>
      <c r="CI967">
        <f>IF(ISNUMBER(VLOOKUP($A967,[1]Blad1!$A$2:$C$116,2,FALSE)),ROUND(VLOOKUP($A967,[1]Blad1!$A$2:$C$116,2,FALSE)*BK967/SUM($AT967:$AW967),0),BK967)</f>
        <v>268</v>
      </c>
      <c r="CJ967">
        <f>IF(ISNUMBER(VLOOKUP($A967,[1]Blad1!$A$2:$C$116,2,FALSE)),ROUND(VLOOKUP($A967,[1]Blad1!$A$2:$C$116,2,FALSE)*BL967/SUM($AT967:$AW967),0),BL967)</f>
        <v>225</v>
      </c>
      <c r="CK967">
        <f>IF(ISNUMBER(VLOOKUP($A967,[1]Blad1!$A$2:$C$116,2,FALSE)),ROUND(VLOOKUP($A967,[1]Blad1!$A$2:$C$116,2,FALSE)*BM967/SUM($AT967:$AW967),0),BM967)</f>
        <v>175</v>
      </c>
    </row>
    <row r="968" spans="1:89" x14ac:dyDescent="0.3">
      <c r="A968">
        <v>967</v>
      </c>
      <c r="B968" t="s">
        <v>1031</v>
      </c>
      <c r="C968">
        <v>455</v>
      </c>
      <c r="D968" t="s">
        <v>1274</v>
      </c>
      <c r="G968" t="s">
        <v>2882</v>
      </c>
      <c r="H968" t="s">
        <v>3375</v>
      </c>
      <c r="I968" t="s">
        <v>3491</v>
      </c>
      <c r="J968" t="s">
        <v>3558</v>
      </c>
      <c r="K968">
        <v>1311</v>
      </c>
      <c r="L968">
        <v>120</v>
      </c>
      <c r="M968">
        <v>5</v>
      </c>
      <c r="N968">
        <v>3625</v>
      </c>
      <c r="O968">
        <v>1928</v>
      </c>
      <c r="P968">
        <v>499</v>
      </c>
      <c r="Q968">
        <v>471</v>
      </c>
      <c r="R968">
        <v>508</v>
      </c>
      <c r="S968">
        <v>509</v>
      </c>
      <c r="T968">
        <v>473</v>
      </c>
      <c r="U968">
        <v>117</v>
      </c>
      <c r="V968">
        <v>123</v>
      </c>
      <c r="W968">
        <v>127</v>
      </c>
      <c r="X968">
        <v>131</v>
      </c>
      <c r="Y968">
        <v>3634</v>
      </c>
      <c r="Z968">
        <v>499</v>
      </c>
      <c r="AA968">
        <v>527</v>
      </c>
      <c r="AB968">
        <v>509</v>
      </c>
      <c r="AC968">
        <v>458</v>
      </c>
      <c r="AD968">
        <v>3857</v>
      </c>
      <c r="AE968">
        <v>3893</v>
      </c>
      <c r="AF968">
        <v>3422</v>
      </c>
      <c r="AG968">
        <v>1.0561122244488981</v>
      </c>
      <c r="AH968">
        <v>1.0200400801603211</v>
      </c>
      <c r="AI968">
        <v>0.9178356713426854</v>
      </c>
      <c r="AJ968">
        <v>1.061364887176665</v>
      </c>
      <c r="AK968">
        <v>1.071271326362135</v>
      </c>
      <c r="AL968">
        <v>0.94166208035222898</v>
      </c>
      <c r="AM968">
        <v>3413.5250412768301</v>
      </c>
      <c r="AN968">
        <v>458</v>
      </c>
      <c r="AO968">
        <v>1815.5244909190969</v>
      </c>
      <c r="AP968">
        <v>499</v>
      </c>
      <c r="AQ968">
        <v>539</v>
      </c>
      <c r="AR968">
        <v>540</v>
      </c>
      <c r="AS968">
        <v>502</v>
      </c>
      <c r="AT968">
        <v>119</v>
      </c>
      <c r="AU968">
        <v>128</v>
      </c>
      <c r="AV968">
        <v>134</v>
      </c>
      <c r="AW968">
        <v>141</v>
      </c>
      <c r="AX968">
        <v>504</v>
      </c>
      <c r="AY968">
        <v>544</v>
      </c>
      <c r="AZ968">
        <v>545</v>
      </c>
      <c r="BA968">
        <v>506</v>
      </c>
      <c r="BB968">
        <v>114</v>
      </c>
      <c r="BC968">
        <v>124</v>
      </c>
      <c r="BD968">
        <v>130</v>
      </c>
      <c r="BE968">
        <v>136</v>
      </c>
      <c r="BF968">
        <v>443</v>
      </c>
      <c r="BG968">
        <v>478</v>
      </c>
      <c r="BH968">
        <v>479</v>
      </c>
      <c r="BI968">
        <v>445</v>
      </c>
      <c r="BJ968">
        <v>104</v>
      </c>
      <c r="BK968">
        <v>112</v>
      </c>
      <c r="BL968">
        <v>117</v>
      </c>
      <c r="BM968">
        <v>122</v>
      </c>
      <c r="BN968">
        <f t="shared" si="136"/>
        <v>499</v>
      </c>
      <c r="BO968">
        <f t="shared" si="137"/>
        <v>539</v>
      </c>
      <c r="BP968">
        <f t="shared" si="138"/>
        <v>540</v>
      </c>
      <c r="BQ968">
        <f t="shared" si="139"/>
        <v>502</v>
      </c>
      <c r="BR968">
        <f>IF(ISNUMBER(VLOOKUP($A968,[1]Blad1!$A$2:$C$116,2,FALSE)),ROUND(VLOOKUP($A968,[1]Blad1!$A$2:$C$116,2,FALSE)*AT968/SUM($AT968:$AW968),0),AT968)</f>
        <v>119</v>
      </c>
      <c r="BS968">
        <f>IF(ISNUMBER(VLOOKUP($A968,[1]Blad1!$A$2:$C$116,2,FALSE)),ROUND(VLOOKUP($A968,[1]Blad1!$A$2:$C$116,2,FALSE)*AU968/SUM($AT968:$AW968),0),AU968)</f>
        <v>128</v>
      </c>
      <c r="BT968">
        <f>IF(ISNUMBER(VLOOKUP($A968,[1]Blad1!$A$2:$C$116,2,FALSE)),ROUND(VLOOKUP($A968,[1]Blad1!$A$2:$C$116,2,FALSE)*AV968/SUM($AT968:$AW968),0),AV968)</f>
        <v>134</v>
      </c>
      <c r="BU968">
        <f>IF(ISNUMBER(VLOOKUP($A968,[1]Blad1!$A$2:$C$116,2,FALSE)),ROUND(VLOOKUP($A968,[1]Blad1!$A$2:$C$116,2,FALSE)*AW968/SUM($AT968:$AW968),0),AW968)</f>
        <v>141</v>
      </c>
      <c r="BV968">
        <f t="shared" si="140"/>
        <v>504</v>
      </c>
      <c r="BW968">
        <f t="shared" si="141"/>
        <v>544</v>
      </c>
      <c r="BX968">
        <f t="shared" si="142"/>
        <v>545</v>
      </c>
      <c r="BY968">
        <f t="shared" si="143"/>
        <v>506</v>
      </c>
      <c r="BZ968">
        <f>IF(ISNUMBER(VLOOKUP($A968,[1]Blad1!$A$2:$C$116,2,FALSE)),ROUND(VLOOKUP($A968,[1]Blad1!$A$2:$C$116,2,FALSE)*BB968/SUM($AT968:$AW968),0),BB968)</f>
        <v>114</v>
      </c>
      <c r="CA968">
        <f>IF(ISNUMBER(VLOOKUP($A968,[1]Blad1!$A$2:$C$116,2,FALSE)),ROUND(VLOOKUP($A968,[1]Blad1!$A$2:$C$116,2,FALSE)*BC968/SUM($AT968:$AW968),0),BC968)</f>
        <v>124</v>
      </c>
      <c r="CB968">
        <f>IF(ISNUMBER(VLOOKUP($A968,[1]Blad1!$A$2:$C$116,2,FALSE)),ROUND(VLOOKUP($A968,[1]Blad1!$A$2:$C$116,2,FALSE)*BD968/SUM($AT968:$AW968),0),BD968)</f>
        <v>130</v>
      </c>
      <c r="CC968">
        <f>IF(ISNUMBER(VLOOKUP($A968,[1]Blad1!$A$2:$C$116,2,FALSE)),ROUND(VLOOKUP($A968,[1]Blad1!$A$2:$C$116,2,FALSE)*BE968/SUM($AT968:$AW968),0),BE968)</f>
        <v>136</v>
      </c>
      <c r="CH968">
        <f>IF(ISNUMBER(VLOOKUP($A968,[1]Blad1!$A$2:$C$116,2,FALSE)),ROUND(VLOOKUP($A968,[1]Blad1!$A$2:$C$116,2,FALSE)*BJ968/SUM($AT968:$AW968),0),BJ968)</f>
        <v>104</v>
      </c>
      <c r="CI968">
        <f>IF(ISNUMBER(VLOOKUP($A968,[1]Blad1!$A$2:$C$116,2,FALSE)),ROUND(VLOOKUP($A968,[1]Blad1!$A$2:$C$116,2,FALSE)*BK968/SUM($AT968:$AW968),0),BK968)</f>
        <v>112</v>
      </c>
      <c r="CJ968">
        <f>IF(ISNUMBER(VLOOKUP($A968,[1]Blad1!$A$2:$C$116,2,FALSE)),ROUND(VLOOKUP($A968,[1]Blad1!$A$2:$C$116,2,FALSE)*BL968/SUM($AT968:$AW968),0),BL968)</f>
        <v>117</v>
      </c>
      <c r="CK968">
        <f>IF(ISNUMBER(VLOOKUP($A968,[1]Blad1!$A$2:$C$116,2,FALSE)),ROUND(VLOOKUP($A968,[1]Blad1!$A$2:$C$116,2,FALSE)*BM968/SUM($AT968:$AW968),0),BM968)</f>
        <v>122</v>
      </c>
    </row>
    <row r="969" spans="1:89" x14ac:dyDescent="0.3">
      <c r="A969">
        <v>968</v>
      </c>
      <c r="B969" t="s">
        <v>1032</v>
      </c>
      <c r="C969">
        <v>456</v>
      </c>
      <c r="D969" t="s">
        <v>1274</v>
      </c>
      <c r="G969" t="s">
        <v>2883</v>
      </c>
      <c r="H969" t="s">
        <v>3376</v>
      </c>
      <c r="I969" t="s">
        <v>3491</v>
      </c>
      <c r="J969" t="s">
        <v>3558</v>
      </c>
      <c r="K969">
        <v>1308</v>
      </c>
      <c r="L969">
        <v>140</v>
      </c>
      <c r="M969">
        <v>5</v>
      </c>
      <c r="N969">
        <v>3945</v>
      </c>
      <c r="O969">
        <v>2268</v>
      </c>
      <c r="P969">
        <v>871</v>
      </c>
      <c r="Q969">
        <v>608</v>
      </c>
      <c r="R969">
        <v>690</v>
      </c>
      <c r="S969">
        <v>589</v>
      </c>
      <c r="T969">
        <v>376</v>
      </c>
      <c r="U969">
        <v>282</v>
      </c>
      <c r="V969">
        <v>244</v>
      </c>
      <c r="W969">
        <v>203</v>
      </c>
      <c r="X969">
        <v>155</v>
      </c>
      <c r="Y969">
        <v>3999</v>
      </c>
      <c r="Z969">
        <v>871</v>
      </c>
      <c r="AA969">
        <v>842</v>
      </c>
      <c r="AB969">
        <v>801</v>
      </c>
      <c r="AC969">
        <v>723</v>
      </c>
      <c r="AD969">
        <v>3903</v>
      </c>
      <c r="AE969">
        <v>3818</v>
      </c>
      <c r="AF969">
        <v>3654</v>
      </c>
      <c r="AG969">
        <v>0.96670493685419057</v>
      </c>
      <c r="AH969">
        <v>0.91963260619977039</v>
      </c>
      <c r="AI969">
        <v>0.8300803673938002</v>
      </c>
      <c r="AJ969">
        <v>0.97599399849962487</v>
      </c>
      <c r="AK969">
        <v>0.95473868467116774</v>
      </c>
      <c r="AL969">
        <v>0.91372843210802701</v>
      </c>
      <c r="AM969">
        <v>3604.6586646661672</v>
      </c>
      <c r="AN969">
        <v>723</v>
      </c>
      <c r="AO969">
        <v>2072.3360840210048</v>
      </c>
      <c r="AP969">
        <v>593</v>
      </c>
      <c r="AQ969">
        <v>673</v>
      </c>
      <c r="AR969">
        <v>574</v>
      </c>
      <c r="AS969">
        <v>366</v>
      </c>
      <c r="AT969">
        <v>264</v>
      </c>
      <c r="AU969">
        <v>234</v>
      </c>
      <c r="AV969">
        <v>197</v>
      </c>
      <c r="AW969">
        <v>153</v>
      </c>
      <c r="AX969">
        <v>580</v>
      </c>
      <c r="AY969">
        <v>658</v>
      </c>
      <c r="AZ969">
        <v>562</v>
      </c>
      <c r="BA969">
        <v>358</v>
      </c>
      <c r="BB969">
        <v>251</v>
      </c>
      <c r="BC969">
        <v>222</v>
      </c>
      <c r="BD969">
        <v>188</v>
      </c>
      <c r="BE969">
        <v>146</v>
      </c>
      <c r="BF969">
        <v>555</v>
      </c>
      <c r="BG969">
        <v>630</v>
      </c>
      <c r="BH969">
        <v>538</v>
      </c>
      <c r="BI969">
        <v>343</v>
      </c>
      <c r="BJ969">
        <v>226</v>
      </c>
      <c r="BK969">
        <v>201</v>
      </c>
      <c r="BL969">
        <v>169</v>
      </c>
      <c r="BM969">
        <v>131</v>
      </c>
      <c r="BN969">
        <f t="shared" si="136"/>
        <v>593</v>
      </c>
      <c r="BO969">
        <f t="shared" si="137"/>
        <v>673</v>
      </c>
      <c r="BP969">
        <f t="shared" si="138"/>
        <v>574</v>
      </c>
      <c r="BQ969">
        <f t="shared" si="139"/>
        <v>366</v>
      </c>
      <c r="BR969">
        <f>IF(ISNUMBER(VLOOKUP($A969,[1]Blad1!$A$2:$C$116,2,FALSE)),ROUND(VLOOKUP($A969,[1]Blad1!$A$2:$C$116,2,FALSE)*AT969/SUM($AT969:$AW969),0),AT969)</f>
        <v>264</v>
      </c>
      <c r="BS969">
        <f>IF(ISNUMBER(VLOOKUP($A969,[1]Blad1!$A$2:$C$116,2,FALSE)),ROUND(VLOOKUP($A969,[1]Blad1!$A$2:$C$116,2,FALSE)*AU969/SUM($AT969:$AW969),0),AU969)</f>
        <v>234</v>
      </c>
      <c r="BT969">
        <f>IF(ISNUMBER(VLOOKUP($A969,[1]Blad1!$A$2:$C$116,2,FALSE)),ROUND(VLOOKUP($A969,[1]Blad1!$A$2:$C$116,2,FALSE)*AV969/SUM($AT969:$AW969),0),AV969)</f>
        <v>197</v>
      </c>
      <c r="BU969">
        <f>IF(ISNUMBER(VLOOKUP($A969,[1]Blad1!$A$2:$C$116,2,FALSE)),ROUND(VLOOKUP($A969,[1]Blad1!$A$2:$C$116,2,FALSE)*AW969/SUM($AT969:$AW969),0),AW969)</f>
        <v>153</v>
      </c>
      <c r="BV969">
        <f t="shared" si="140"/>
        <v>580</v>
      </c>
      <c r="BW969">
        <f t="shared" si="141"/>
        <v>658</v>
      </c>
      <c r="BX969">
        <f t="shared" si="142"/>
        <v>562</v>
      </c>
      <c r="BY969">
        <f t="shared" si="143"/>
        <v>358</v>
      </c>
      <c r="BZ969">
        <f>IF(ISNUMBER(VLOOKUP($A969,[1]Blad1!$A$2:$C$116,2,FALSE)),ROUND(VLOOKUP($A969,[1]Blad1!$A$2:$C$116,2,FALSE)*BB969/SUM($AT969:$AW969),0),BB969)</f>
        <v>251</v>
      </c>
      <c r="CA969">
        <f>IF(ISNUMBER(VLOOKUP($A969,[1]Blad1!$A$2:$C$116,2,FALSE)),ROUND(VLOOKUP($A969,[1]Blad1!$A$2:$C$116,2,FALSE)*BC969/SUM($AT969:$AW969),0),BC969)</f>
        <v>222</v>
      </c>
      <c r="CB969">
        <f>IF(ISNUMBER(VLOOKUP($A969,[1]Blad1!$A$2:$C$116,2,FALSE)),ROUND(VLOOKUP($A969,[1]Blad1!$A$2:$C$116,2,FALSE)*BD969/SUM($AT969:$AW969),0),BD969)</f>
        <v>188</v>
      </c>
      <c r="CC969">
        <f>IF(ISNUMBER(VLOOKUP($A969,[1]Blad1!$A$2:$C$116,2,FALSE)),ROUND(VLOOKUP($A969,[1]Blad1!$A$2:$C$116,2,FALSE)*BE969/SUM($AT969:$AW969),0),BE969)</f>
        <v>146</v>
      </c>
      <c r="CH969">
        <f>IF(ISNUMBER(VLOOKUP($A969,[1]Blad1!$A$2:$C$116,2,FALSE)),ROUND(VLOOKUP($A969,[1]Blad1!$A$2:$C$116,2,FALSE)*BJ969/SUM($AT969:$AW969),0),BJ969)</f>
        <v>226</v>
      </c>
      <c r="CI969">
        <f>IF(ISNUMBER(VLOOKUP($A969,[1]Blad1!$A$2:$C$116,2,FALSE)),ROUND(VLOOKUP($A969,[1]Blad1!$A$2:$C$116,2,FALSE)*BK969/SUM($AT969:$AW969),0),BK969)</f>
        <v>201</v>
      </c>
      <c r="CJ969">
        <f>IF(ISNUMBER(VLOOKUP($A969,[1]Blad1!$A$2:$C$116,2,FALSE)),ROUND(VLOOKUP($A969,[1]Blad1!$A$2:$C$116,2,FALSE)*BL969/SUM($AT969:$AW969),0),BL969)</f>
        <v>169</v>
      </c>
      <c r="CK969">
        <f>IF(ISNUMBER(VLOOKUP($A969,[1]Blad1!$A$2:$C$116,2,FALSE)),ROUND(VLOOKUP($A969,[1]Blad1!$A$2:$C$116,2,FALSE)*BM969/SUM($AT969:$AW969),0),BM969)</f>
        <v>131</v>
      </c>
    </row>
    <row r="970" spans="1:89" x14ac:dyDescent="0.3">
      <c r="A970">
        <v>969</v>
      </c>
      <c r="B970" t="s">
        <v>1033</v>
      </c>
      <c r="C970">
        <v>457</v>
      </c>
      <c r="D970" t="s">
        <v>1274</v>
      </c>
      <c r="G970" t="s">
        <v>2884</v>
      </c>
      <c r="H970" t="s">
        <v>3377</v>
      </c>
      <c r="I970" t="s">
        <v>3491</v>
      </c>
      <c r="J970" t="s">
        <v>3558</v>
      </c>
      <c r="K970">
        <v>1312</v>
      </c>
      <c r="L970">
        <v>130</v>
      </c>
      <c r="M970">
        <v>5</v>
      </c>
      <c r="N970">
        <v>4180</v>
      </c>
      <c r="O970">
        <v>2305</v>
      </c>
      <c r="P970">
        <v>1394</v>
      </c>
      <c r="Q970">
        <v>579</v>
      </c>
      <c r="R970">
        <v>631</v>
      </c>
      <c r="S970">
        <v>602</v>
      </c>
      <c r="T970">
        <v>504</v>
      </c>
      <c r="U970">
        <v>428</v>
      </c>
      <c r="V970">
        <v>382</v>
      </c>
      <c r="W970">
        <v>330</v>
      </c>
      <c r="X970">
        <v>270</v>
      </c>
      <c r="Y970">
        <v>4203</v>
      </c>
      <c r="Z970">
        <v>1394</v>
      </c>
      <c r="AA970">
        <v>1351</v>
      </c>
      <c r="AB970">
        <v>1304</v>
      </c>
      <c r="AC970">
        <v>1172</v>
      </c>
      <c r="AD970">
        <v>4194</v>
      </c>
      <c r="AE970">
        <v>4043</v>
      </c>
      <c r="AF970">
        <v>3632</v>
      </c>
      <c r="AG970">
        <v>0.96915351506456238</v>
      </c>
      <c r="AH970">
        <v>0.93543758967001434</v>
      </c>
      <c r="AI970">
        <v>0.84074605451936868</v>
      </c>
      <c r="AJ970">
        <v>0.99785867237687365</v>
      </c>
      <c r="AK970">
        <v>0.96193195336664283</v>
      </c>
      <c r="AL970">
        <v>0.86414465857720679</v>
      </c>
      <c r="AM970">
        <v>3612.124672852724</v>
      </c>
      <c r="AN970">
        <v>1172</v>
      </c>
      <c r="AO970">
        <v>1991.8534380204619</v>
      </c>
      <c r="AP970">
        <v>577</v>
      </c>
      <c r="AQ970">
        <v>629</v>
      </c>
      <c r="AR970">
        <v>600</v>
      </c>
      <c r="AS970">
        <v>502</v>
      </c>
      <c r="AT970">
        <v>402</v>
      </c>
      <c r="AU970">
        <v>366</v>
      </c>
      <c r="AV970">
        <v>321</v>
      </c>
      <c r="AW970">
        <v>269</v>
      </c>
      <c r="AX970">
        <v>556</v>
      </c>
      <c r="AY970">
        <v>606</v>
      </c>
      <c r="AZ970">
        <v>579</v>
      </c>
      <c r="BA970">
        <v>484</v>
      </c>
      <c r="BB970">
        <v>388</v>
      </c>
      <c r="BC970">
        <v>354</v>
      </c>
      <c r="BD970">
        <v>310</v>
      </c>
      <c r="BE970">
        <v>259</v>
      </c>
      <c r="BF970">
        <v>500</v>
      </c>
      <c r="BG970">
        <v>545</v>
      </c>
      <c r="BH970">
        <v>520</v>
      </c>
      <c r="BI970">
        <v>435</v>
      </c>
      <c r="BJ970">
        <v>349</v>
      </c>
      <c r="BK970">
        <v>318</v>
      </c>
      <c r="BL970">
        <v>279</v>
      </c>
      <c r="BM970">
        <v>232</v>
      </c>
      <c r="BN970">
        <f t="shared" si="136"/>
        <v>577</v>
      </c>
      <c r="BO970">
        <f t="shared" si="137"/>
        <v>629</v>
      </c>
      <c r="BP970">
        <f t="shared" si="138"/>
        <v>600</v>
      </c>
      <c r="BQ970">
        <f t="shared" si="139"/>
        <v>502</v>
      </c>
      <c r="BR970">
        <f>IF(ISNUMBER(VLOOKUP($A970,[1]Blad1!$A$2:$C$116,2,FALSE)),ROUND(VLOOKUP($A970,[1]Blad1!$A$2:$C$116,2,FALSE)*AT970/SUM($AT970:$AW970),0),AT970)</f>
        <v>402</v>
      </c>
      <c r="BS970">
        <f>IF(ISNUMBER(VLOOKUP($A970,[1]Blad1!$A$2:$C$116,2,FALSE)),ROUND(VLOOKUP($A970,[1]Blad1!$A$2:$C$116,2,FALSE)*AU970/SUM($AT970:$AW970),0),AU970)</f>
        <v>366</v>
      </c>
      <c r="BT970">
        <f>IF(ISNUMBER(VLOOKUP($A970,[1]Blad1!$A$2:$C$116,2,FALSE)),ROUND(VLOOKUP($A970,[1]Blad1!$A$2:$C$116,2,FALSE)*AV970/SUM($AT970:$AW970),0),AV970)</f>
        <v>321</v>
      </c>
      <c r="BU970">
        <f>IF(ISNUMBER(VLOOKUP($A970,[1]Blad1!$A$2:$C$116,2,FALSE)),ROUND(VLOOKUP($A970,[1]Blad1!$A$2:$C$116,2,FALSE)*AW970/SUM($AT970:$AW970),0),AW970)</f>
        <v>269</v>
      </c>
      <c r="BV970">
        <f t="shared" si="140"/>
        <v>556</v>
      </c>
      <c r="BW970">
        <f t="shared" si="141"/>
        <v>606</v>
      </c>
      <c r="BX970">
        <f t="shared" si="142"/>
        <v>579</v>
      </c>
      <c r="BY970">
        <f t="shared" si="143"/>
        <v>484</v>
      </c>
      <c r="BZ970">
        <f>IF(ISNUMBER(VLOOKUP($A970,[1]Blad1!$A$2:$C$116,2,FALSE)),ROUND(VLOOKUP($A970,[1]Blad1!$A$2:$C$116,2,FALSE)*BB970/SUM($AT970:$AW970),0),BB970)</f>
        <v>388</v>
      </c>
      <c r="CA970">
        <f>IF(ISNUMBER(VLOOKUP($A970,[1]Blad1!$A$2:$C$116,2,FALSE)),ROUND(VLOOKUP($A970,[1]Blad1!$A$2:$C$116,2,FALSE)*BC970/SUM($AT970:$AW970),0),BC970)</f>
        <v>354</v>
      </c>
      <c r="CB970">
        <f>IF(ISNUMBER(VLOOKUP($A970,[1]Blad1!$A$2:$C$116,2,FALSE)),ROUND(VLOOKUP($A970,[1]Blad1!$A$2:$C$116,2,FALSE)*BD970/SUM($AT970:$AW970),0),BD970)</f>
        <v>310</v>
      </c>
      <c r="CC970">
        <f>IF(ISNUMBER(VLOOKUP($A970,[1]Blad1!$A$2:$C$116,2,FALSE)),ROUND(VLOOKUP($A970,[1]Blad1!$A$2:$C$116,2,FALSE)*BE970/SUM($AT970:$AW970),0),BE970)</f>
        <v>259</v>
      </c>
      <c r="CH970">
        <f>IF(ISNUMBER(VLOOKUP($A970,[1]Blad1!$A$2:$C$116,2,FALSE)),ROUND(VLOOKUP($A970,[1]Blad1!$A$2:$C$116,2,FALSE)*BJ970/SUM($AT970:$AW970),0),BJ970)</f>
        <v>349</v>
      </c>
      <c r="CI970">
        <f>IF(ISNUMBER(VLOOKUP($A970,[1]Blad1!$A$2:$C$116,2,FALSE)),ROUND(VLOOKUP($A970,[1]Blad1!$A$2:$C$116,2,FALSE)*BK970/SUM($AT970:$AW970),0),BK970)</f>
        <v>318</v>
      </c>
      <c r="CJ970">
        <f>IF(ISNUMBER(VLOOKUP($A970,[1]Blad1!$A$2:$C$116,2,FALSE)),ROUND(VLOOKUP($A970,[1]Blad1!$A$2:$C$116,2,FALSE)*BL970/SUM($AT970:$AW970),0),BL970)</f>
        <v>279</v>
      </c>
      <c r="CK970">
        <f>IF(ISNUMBER(VLOOKUP($A970,[1]Blad1!$A$2:$C$116,2,FALSE)),ROUND(VLOOKUP($A970,[1]Blad1!$A$2:$C$116,2,FALSE)*BM970/SUM($AT970:$AW970),0),BM970)</f>
        <v>232</v>
      </c>
    </row>
    <row r="971" spans="1:89" x14ac:dyDescent="0.3">
      <c r="A971">
        <v>970</v>
      </c>
      <c r="B971" t="s">
        <v>1034</v>
      </c>
      <c r="C971">
        <v>458</v>
      </c>
      <c r="D971" t="s">
        <v>1274</v>
      </c>
      <c r="G971" t="s">
        <v>2885</v>
      </c>
      <c r="H971" t="s">
        <v>3378</v>
      </c>
      <c r="I971" t="s">
        <v>3491</v>
      </c>
      <c r="J971" t="s">
        <v>3558</v>
      </c>
      <c r="K971">
        <v>1309</v>
      </c>
      <c r="L971">
        <v>140</v>
      </c>
      <c r="M971">
        <v>5</v>
      </c>
      <c r="N971">
        <v>2355</v>
      </c>
      <c r="O971">
        <v>1318</v>
      </c>
      <c r="P971">
        <v>1006</v>
      </c>
      <c r="Q971">
        <v>365</v>
      </c>
      <c r="R971">
        <v>398</v>
      </c>
      <c r="S971">
        <v>341</v>
      </c>
      <c r="T971">
        <v>228</v>
      </c>
      <c r="U971">
        <v>328</v>
      </c>
      <c r="V971">
        <v>289</v>
      </c>
      <c r="W971">
        <v>234</v>
      </c>
      <c r="X971">
        <v>170</v>
      </c>
      <c r="Y971">
        <v>2335</v>
      </c>
      <c r="Z971">
        <v>1006</v>
      </c>
      <c r="AA971">
        <v>970</v>
      </c>
      <c r="AB971">
        <v>924</v>
      </c>
      <c r="AC971">
        <v>829</v>
      </c>
      <c r="AD971">
        <v>2401</v>
      </c>
      <c r="AE971">
        <v>2346</v>
      </c>
      <c r="AF971">
        <v>2186</v>
      </c>
      <c r="AG971">
        <v>0.96421471172962225</v>
      </c>
      <c r="AH971">
        <v>0.91848906560636179</v>
      </c>
      <c r="AI971">
        <v>0.82405566600397617</v>
      </c>
      <c r="AJ971">
        <v>1.0282655246252681</v>
      </c>
      <c r="AK971">
        <v>1.004710920770878</v>
      </c>
      <c r="AL971">
        <v>0.93618843683083508</v>
      </c>
      <c r="AM971">
        <v>2204.723768736616</v>
      </c>
      <c r="AN971">
        <v>829</v>
      </c>
      <c r="AO971">
        <v>1233.89635974304</v>
      </c>
      <c r="AP971">
        <v>375</v>
      </c>
      <c r="AQ971">
        <v>409</v>
      </c>
      <c r="AR971">
        <v>350</v>
      </c>
      <c r="AS971">
        <v>234</v>
      </c>
      <c r="AT971">
        <v>306</v>
      </c>
      <c r="AU971">
        <v>275</v>
      </c>
      <c r="AV971">
        <v>227</v>
      </c>
      <c r="AW971">
        <v>168</v>
      </c>
      <c r="AX971">
        <v>366</v>
      </c>
      <c r="AY971">
        <v>399</v>
      </c>
      <c r="AZ971">
        <v>342</v>
      </c>
      <c r="BA971">
        <v>229</v>
      </c>
      <c r="BB971">
        <v>292</v>
      </c>
      <c r="BC971">
        <v>262</v>
      </c>
      <c r="BD971">
        <v>217</v>
      </c>
      <c r="BE971">
        <v>159</v>
      </c>
      <c r="BF971">
        <v>341</v>
      </c>
      <c r="BG971">
        <v>372</v>
      </c>
      <c r="BH971">
        <v>319</v>
      </c>
      <c r="BI971">
        <v>213</v>
      </c>
      <c r="BJ971">
        <v>261</v>
      </c>
      <c r="BK971">
        <v>236</v>
      </c>
      <c r="BL971">
        <v>194</v>
      </c>
      <c r="BM971">
        <v>143</v>
      </c>
      <c r="BN971">
        <f t="shared" si="136"/>
        <v>375</v>
      </c>
      <c r="BO971">
        <f t="shared" si="137"/>
        <v>409</v>
      </c>
      <c r="BP971">
        <f t="shared" si="138"/>
        <v>350</v>
      </c>
      <c r="BQ971">
        <f t="shared" si="139"/>
        <v>234</v>
      </c>
      <c r="BR971">
        <f>IF(ISNUMBER(VLOOKUP($A971,[1]Blad1!$A$2:$C$116,2,FALSE)),ROUND(VLOOKUP($A971,[1]Blad1!$A$2:$C$116,2,FALSE)*AT971/SUM($AT971:$AW971),0),AT971)</f>
        <v>306</v>
      </c>
      <c r="BS971">
        <f>IF(ISNUMBER(VLOOKUP($A971,[1]Blad1!$A$2:$C$116,2,FALSE)),ROUND(VLOOKUP($A971,[1]Blad1!$A$2:$C$116,2,FALSE)*AU971/SUM($AT971:$AW971),0),AU971)</f>
        <v>275</v>
      </c>
      <c r="BT971">
        <f>IF(ISNUMBER(VLOOKUP($A971,[1]Blad1!$A$2:$C$116,2,FALSE)),ROUND(VLOOKUP($A971,[1]Blad1!$A$2:$C$116,2,FALSE)*AV971/SUM($AT971:$AW971),0),AV971)</f>
        <v>227</v>
      </c>
      <c r="BU971">
        <f>IF(ISNUMBER(VLOOKUP($A971,[1]Blad1!$A$2:$C$116,2,FALSE)),ROUND(VLOOKUP($A971,[1]Blad1!$A$2:$C$116,2,FALSE)*AW971/SUM($AT971:$AW971),0),AW971)</f>
        <v>168</v>
      </c>
      <c r="BV971">
        <f t="shared" si="140"/>
        <v>366</v>
      </c>
      <c r="BW971">
        <f t="shared" si="141"/>
        <v>399</v>
      </c>
      <c r="BX971">
        <f t="shared" si="142"/>
        <v>342</v>
      </c>
      <c r="BY971">
        <f t="shared" si="143"/>
        <v>229</v>
      </c>
      <c r="BZ971">
        <f>IF(ISNUMBER(VLOOKUP($A971,[1]Blad1!$A$2:$C$116,2,FALSE)),ROUND(VLOOKUP($A971,[1]Blad1!$A$2:$C$116,2,FALSE)*BB971/SUM($AT971:$AW971),0),BB971)</f>
        <v>292</v>
      </c>
      <c r="CA971">
        <f>IF(ISNUMBER(VLOOKUP($A971,[1]Blad1!$A$2:$C$116,2,FALSE)),ROUND(VLOOKUP($A971,[1]Blad1!$A$2:$C$116,2,FALSE)*BC971/SUM($AT971:$AW971),0),BC971)</f>
        <v>262</v>
      </c>
      <c r="CB971">
        <f>IF(ISNUMBER(VLOOKUP($A971,[1]Blad1!$A$2:$C$116,2,FALSE)),ROUND(VLOOKUP($A971,[1]Blad1!$A$2:$C$116,2,FALSE)*BD971/SUM($AT971:$AW971),0),BD971)</f>
        <v>217</v>
      </c>
      <c r="CC971">
        <f>IF(ISNUMBER(VLOOKUP($A971,[1]Blad1!$A$2:$C$116,2,FALSE)),ROUND(VLOOKUP($A971,[1]Blad1!$A$2:$C$116,2,FALSE)*BE971/SUM($AT971:$AW971),0),BE971)</f>
        <v>159</v>
      </c>
      <c r="CH971">
        <f>IF(ISNUMBER(VLOOKUP($A971,[1]Blad1!$A$2:$C$116,2,FALSE)),ROUND(VLOOKUP($A971,[1]Blad1!$A$2:$C$116,2,FALSE)*BJ971/SUM($AT971:$AW971),0),BJ971)</f>
        <v>261</v>
      </c>
      <c r="CI971">
        <f>IF(ISNUMBER(VLOOKUP($A971,[1]Blad1!$A$2:$C$116,2,FALSE)),ROUND(VLOOKUP($A971,[1]Blad1!$A$2:$C$116,2,FALSE)*BK971/SUM($AT971:$AW971),0),BK971)</f>
        <v>236</v>
      </c>
      <c r="CJ971">
        <f>IF(ISNUMBER(VLOOKUP($A971,[1]Blad1!$A$2:$C$116,2,FALSE)),ROUND(VLOOKUP($A971,[1]Blad1!$A$2:$C$116,2,FALSE)*BL971/SUM($AT971:$AW971),0),BL971)</f>
        <v>194</v>
      </c>
      <c r="CK971">
        <f>IF(ISNUMBER(VLOOKUP($A971,[1]Blad1!$A$2:$C$116,2,FALSE)),ROUND(VLOOKUP($A971,[1]Blad1!$A$2:$C$116,2,FALSE)*BM971/SUM($AT971:$AW971),0),BM971)</f>
        <v>143</v>
      </c>
    </row>
    <row r="972" spans="1:89" x14ac:dyDescent="0.3">
      <c r="A972">
        <v>971</v>
      </c>
      <c r="B972" t="s">
        <v>1035</v>
      </c>
      <c r="C972">
        <v>459</v>
      </c>
      <c r="D972" t="s">
        <v>1274</v>
      </c>
      <c r="G972" t="s">
        <v>2886</v>
      </c>
      <c r="H972" t="s">
        <v>3379</v>
      </c>
      <c r="I972" t="s">
        <v>3492</v>
      </c>
      <c r="J972" t="s">
        <v>3559</v>
      </c>
      <c r="K972">
        <v>1267</v>
      </c>
      <c r="L972">
        <v>120</v>
      </c>
      <c r="M972">
        <v>4</v>
      </c>
      <c r="N972">
        <v>5920</v>
      </c>
      <c r="O972">
        <v>3240</v>
      </c>
      <c r="P972">
        <v>154</v>
      </c>
      <c r="Q972">
        <v>857</v>
      </c>
      <c r="R972">
        <v>878</v>
      </c>
      <c r="S972">
        <v>830</v>
      </c>
      <c r="T972">
        <v>724</v>
      </c>
      <c r="U972">
        <v>43</v>
      </c>
      <c r="V972">
        <v>41</v>
      </c>
      <c r="W972">
        <v>38</v>
      </c>
      <c r="X972">
        <v>33</v>
      </c>
      <c r="Y972">
        <v>996</v>
      </c>
      <c r="Z972">
        <v>307</v>
      </c>
      <c r="AA972">
        <v>287</v>
      </c>
      <c r="AB972">
        <v>273</v>
      </c>
      <c r="AC972">
        <v>247</v>
      </c>
      <c r="AD972">
        <v>1079</v>
      </c>
      <c r="AE972">
        <v>1062</v>
      </c>
      <c r="AF972">
        <v>929</v>
      </c>
      <c r="AG972">
        <v>0.93485342019543971</v>
      </c>
      <c r="AH972">
        <v>0.88925081433224751</v>
      </c>
      <c r="AI972">
        <v>0.80456026058631924</v>
      </c>
      <c r="AJ972">
        <v>1.083333333333333</v>
      </c>
      <c r="AK972">
        <v>1.066265060240964</v>
      </c>
      <c r="AL972">
        <v>0.93273092369477917</v>
      </c>
      <c r="AM972">
        <v>5521.7670682730923</v>
      </c>
      <c r="AN972">
        <v>123.90228013029321</v>
      </c>
      <c r="AO972">
        <v>3022.0481927710839</v>
      </c>
      <c r="AP972">
        <v>928</v>
      </c>
      <c r="AQ972">
        <v>951</v>
      </c>
      <c r="AR972">
        <v>899</v>
      </c>
      <c r="AS972">
        <v>784</v>
      </c>
      <c r="AT972">
        <v>39</v>
      </c>
      <c r="AU972">
        <v>38</v>
      </c>
      <c r="AV972">
        <v>35</v>
      </c>
      <c r="AW972">
        <v>31</v>
      </c>
      <c r="AX972">
        <v>913</v>
      </c>
      <c r="AY972">
        <v>936</v>
      </c>
      <c r="AZ972">
        <v>884</v>
      </c>
      <c r="BA972">
        <v>771</v>
      </c>
      <c r="BB972">
        <v>37</v>
      </c>
      <c r="BC972">
        <v>36</v>
      </c>
      <c r="BD972">
        <v>33</v>
      </c>
      <c r="BE972">
        <v>30</v>
      </c>
      <c r="BF972">
        <v>799</v>
      </c>
      <c r="BG972">
        <v>818</v>
      </c>
      <c r="BH972">
        <v>774</v>
      </c>
      <c r="BI972">
        <v>675</v>
      </c>
      <c r="BJ972">
        <v>34</v>
      </c>
      <c r="BK972">
        <v>32</v>
      </c>
      <c r="BL972">
        <v>30</v>
      </c>
      <c r="BM972">
        <v>27</v>
      </c>
      <c r="BN972">
        <f t="shared" si="136"/>
        <v>928</v>
      </c>
      <c r="BO972">
        <f t="shared" si="137"/>
        <v>951</v>
      </c>
      <c r="BP972">
        <f t="shared" si="138"/>
        <v>899</v>
      </c>
      <c r="BQ972">
        <f t="shared" si="139"/>
        <v>784</v>
      </c>
      <c r="BR972">
        <f>IF(ISNUMBER(VLOOKUP($A972,[1]Blad1!$A$2:$C$116,2,FALSE)),ROUND(VLOOKUP($A972,[1]Blad1!$A$2:$C$116,2,FALSE)*AT972/SUM($AT972:$AW972),0),AT972)</f>
        <v>39</v>
      </c>
      <c r="BS972">
        <f>IF(ISNUMBER(VLOOKUP($A972,[1]Blad1!$A$2:$C$116,2,FALSE)),ROUND(VLOOKUP($A972,[1]Blad1!$A$2:$C$116,2,FALSE)*AU972/SUM($AT972:$AW972),0),AU972)</f>
        <v>38</v>
      </c>
      <c r="BT972">
        <f>IF(ISNUMBER(VLOOKUP($A972,[1]Blad1!$A$2:$C$116,2,FALSE)),ROUND(VLOOKUP($A972,[1]Blad1!$A$2:$C$116,2,FALSE)*AV972/SUM($AT972:$AW972),0),AV972)</f>
        <v>35</v>
      </c>
      <c r="BU972">
        <f>IF(ISNUMBER(VLOOKUP($A972,[1]Blad1!$A$2:$C$116,2,FALSE)),ROUND(VLOOKUP($A972,[1]Blad1!$A$2:$C$116,2,FALSE)*AW972/SUM($AT972:$AW972),0),AW972)</f>
        <v>31</v>
      </c>
      <c r="BV972">
        <f t="shared" si="140"/>
        <v>913</v>
      </c>
      <c r="BW972">
        <f t="shared" si="141"/>
        <v>936</v>
      </c>
      <c r="BX972">
        <f t="shared" si="142"/>
        <v>884</v>
      </c>
      <c r="BY972">
        <f t="shared" si="143"/>
        <v>771</v>
      </c>
      <c r="BZ972">
        <f>IF(ISNUMBER(VLOOKUP($A972,[1]Blad1!$A$2:$C$116,2,FALSE)),ROUND(VLOOKUP($A972,[1]Blad1!$A$2:$C$116,2,FALSE)*BB972/SUM($AT972:$AW972),0),BB972)</f>
        <v>37</v>
      </c>
      <c r="CA972">
        <f>IF(ISNUMBER(VLOOKUP($A972,[1]Blad1!$A$2:$C$116,2,FALSE)),ROUND(VLOOKUP($A972,[1]Blad1!$A$2:$C$116,2,FALSE)*BC972/SUM($AT972:$AW972),0),BC972)</f>
        <v>36</v>
      </c>
      <c r="CB972">
        <f>IF(ISNUMBER(VLOOKUP($A972,[1]Blad1!$A$2:$C$116,2,FALSE)),ROUND(VLOOKUP($A972,[1]Blad1!$A$2:$C$116,2,FALSE)*BD972/SUM($AT972:$AW972),0),BD972)</f>
        <v>33</v>
      </c>
      <c r="CC972">
        <f>IF(ISNUMBER(VLOOKUP($A972,[1]Blad1!$A$2:$C$116,2,FALSE)),ROUND(VLOOKUP($A972,[1]Blad1!$A$2:$C$116,2,FALSE)*BE972/SUM($AT972:$AW972),0),BE972)</f>
        <v>30</v>
      </c>
      <c r="CH972">
        <f>IF(ISNUMBER(VLOOKUP($A972,[1]Blad1!$A$2:$C$116,2,FALSE)),ROUND(VLOOKUP($A972,[1]Blad1!$A$2:$C$116,2,FALSE)*BJ972/SUM($AT972:$AW972),0),BJ972)</f>
        <v>34</v>
      </c>
      <c r="CI972">
        <f>IF(ISNUMBER(VLOOKUP($A972,[1]Blad1!$A$2:$C$116,2,FALSE)),ROUND(VLOOKUP($A972,[1]Blad1!$A$2:$C$116,2,FALSE)*BK972/SUM($AT972:$AW972),0),BK972)</f>
        <v>32</v>
      </c>
      <c r="CJ972">
        <f>IF(ISNUMBER(VLOOKUP($A972,[1]Blad1!$A$2:$C$116,2,FALSE)),ROUND(VLOOKUP($A972,[1]Blad1!$A$2:$C$116,2,FALSE)*BL972/SUM($AT972:$AW972),0),BL972)</f>
        <v>30</v>
      </c>
      <c r="CK972">
        <f>IF(ISNUMBER(VLOOKUP($A972,[1]Blad1!$A$2:$C$116,2,FALSE)),ROUND(VLOOKUP($A972,[1]Blad1!$A$2:$C$116,2,FALSE)*BM972/SUM($AT972:$AW972),0),BM972)</f>
        <v>27</v>
      </c>
    </row>
    <row r="973" spans="1:89" x14ac:dyDescent="0.3">
      <c r="A973">
        <v>972</v>
      </c>
      <c r="B973" t="s">
        <v>1036</v>
      </c>
      <c r="C973">
        <v>460</v>
      </c>
      <c r="D973" t="s">
        <v>1274</v>
      </c>
      <c r="G973" t="s">
        <v>2887</v>
      </c>
      <c r="H973" t="s">
        <v>3380</v>
      </c>
      <c r="I973" t="s">
        <v>3492</v>
      </c>
      <c r="J973" t="s">
        <v>3559</v>
      </c>
      <c r="K973">
        <v>1267</v>
      </c>
      <c r="L973">
        <v>140</v>
      </c>
      <c r="M973">
        <v>5</v>
      </c>
      <c r="N973">
        <v>800</v>
      </c>
      <c r="O973">
        <v>490</v>
      </c>
      <c r="P973">
        <v>154</v>
      </c>
      <c r="Q973">
        <v>116</v>
      </c>
      <c r="R973">
        <v>123</v>
      </c>
      <c r="S973">
        <v>122</v>
      </c>
      <c r="T973">
        <v>114</v>
      </c>
      <c r="U973">
        <v>48</v>
      </c>
      <c r="V973">
        <v>43</v>
      </c>
      <c r="W973">
        <v>36</v>
      </c>
      <c r="X973">
        <v>28</v>
      </c>
      <c r="Y973">
        <v>996</v>
      </c>
      <c r="Z973">
        <v>307</v>
      </c>
      <c r="AA973">
        <v>287</v>
      </c>
      <c r="AB973">
        <v>273</v>
      </c>
      <c r="AC973">
        <v>247</v>
      </c>
      <c r="AD973">
        <v>1079</v>
      </c>
      <c r="AE973">
        <v>1062</v>
      </c>
      <c r="AF973">
        <v>929</v>
      </c>
      <c r="AG973">
        <v>0.93485342019543971</v>
      </c>
      <c r="AH973">
        <v>0.88925081433224751</v>
      </c>
      <c r="AI973">
        <v>0.80456026058631924</v>
      </c>
      <c r="AJ973">
        <v>1.083333333333333</v>
      </c>
      <c r="AK973">
        <v>1.066265060240964</v>
      </c>
      <c r="AL973">
        <v>0.93273092369477917</v>
      </c>
      <c r="AM973">
        <v>746.18473895582338</v>
      </c>
      <c r="AN973">
        <v>123.90228013029321</v>
      </c>
      <c r="AO973">
        <v>457.03815261044178</v>
      </c>
      <c r="AP973">
        <v>125</v>
      </c>
      <c r="AQ973">
        <v>133</v>
      </c>
      <c r="AR973">
        <v>132</v>
      </c>
      <c r="AS973">
        <v>123</v>
      </c>
      <c r="AT973">
        <v>43</v>
      </c>
      <c r="AU973">
        <v>39</v>
      </c>
      <c r="AV973">
        <v>33</v>
      </c>
      <c r="AW973">
        <v>27</v>
      </c>
      <c r="AX973">
        <v>123</v>
      </c>
      <c r="AY973">
        <v>131</v>
      </c>
      <c r="AZ973">
        <v>130</v>
      </c>
      <c r="BA973">
        <v>121</v>
      </c>
      <c r="BB973">
        <v>41</v>
      </c>
      <c r="BC973">
        <v>37</v>
      </c>
      <c r="BD973">
        <v>31</v>
      </c>
      <c r="BE973">
        <v>25</v>
      </c>
      <c r="BF973">
        <v>108</v>
      </c>
      <c r="BG973">
        <v>114</v>
      </c>
      <c r="BH973">
        <v>113</v>
      </c>
      <c r="BI973">
        <v>106</v>
      </c>
      <c r="BJ973">
        <v>37</v>
      </c>
      <c r="BK973">
        <v>34</v>
      </c>
      <c r="BL973">
        <v>29</v>
      </c>
      <c r="BM973">
        <v>23</v>
      </c>
      <c r="BN973">
        <f t="shared" si="136"/>
        <v>125</v>
      </c>
      <c r="BO973">
        <f t="shared" si="137"/>
        <v>133</v>
      </c>
      <c r="BP973">
        <f t="shared" si="138"/>
        <v>132</v>
      </c>
      <c r="BQ973">
        <f t="shared" si="139"/>
        <v>123</v>
      </c>
      <c r="BR973">
        <f>IF(ISNUMBER(VLOOKUP($A973,[1]Blad1!$A$2:$C$116,2,FALSE)),ROUND(VLOOKUP($A973,[1]Blad1!$A$2:$C$116,2,FALSE)*AT973/SUM($AT973:$AW973),0),AT973)</f>
        <v>43</v>
      </c>
      <c r="BS973">
        <f>IF(ISNUMBER(VLOOKUP($A973,[1]Blad1!$A$2:$C$116,2,FALSE)),ROUND(VLOOKUP($A973,[1]Blad1!$A$2:$C$116,2,FALSE)*AU973/SUM($AT973:$AW973),0),AU973)</f>
        <v>39</v>
      </c>
      <c r="BT973">
        <f>IF(ISNUMBER(VLOOKUP($A973,[1]Blad1!$A$2:$C$116,2,FALSE)),ROUND(VLOOKUP($A973,[1]Blad1!$A$2:$C$116,2,FALSE)*AV973/SUM($AT973:$AW973),0),AV973)</f>
        <v>33</v>
      </c>
      <c r="BU973">
        <f>IF(ISNUMBER(VLOOKUP($A973,[1]Blad1!$A$2:$C$116,2,FALSE)),ROUND(VLOOKUP($A973,[1]Blad1!$A$2:$C$116,2,FALSE)*AW973/SUM($AT973:$AW973),0),AW973)</f>
        <v>27</v>
      </c>
      <c r="BV973">
        <f t="shared" si="140"/>
        <v>123</v>
      </c>
      <c r="BW973">
        <f t="shared" si="141"/>
        <v>131</v>
      </c>
      <c r="BX973">
        <f t="shared" si="142"/>
        <v>130</v>
      </c>
      <c r="BY973">
        <f t="shared" si="143"/>
        <v>121</v>
      </c>
      <c r="BZ973">
        <f>IF(ISNUMBER(VLOOKUP($A973,[1]Blad1!$A$2:$C$116,2,FALSE)),ROUND(VLOOKUP($A973,[1]Blad1!$A$2:$C$116,2,FALSE)*BB973/SUM($AT973:$AW973),0),BB973)</f>
        <v>41</v>
      </c>
      <c r="CA973">
        <f>IF(ISNUMBER(VLOOKUP($A973,[1]Blad1!$A$2:$C$116,2,FALSE)),ROUND(VLOOKUP($A973,[1]Blad1!$A$2:$C$116,2,FALSE)*BC973/SUM($AT973:$AW973),0),BC973)</f>
        <v>37</v>
      </c>
      <c r="CB973">
        <f>IF(ISNUMBER(VLOOKUP($A973,[1]Blad1!$A$2:$C$116,2,FALSE)),ROUND(VLOOKUP($A973,[1]Blad1!$A$2:$C$116,2,FALSE)*BD973/SUM($AT973:$AW973),0),BD973)</f>
        <v>31</v>
      </c>
      <c r="CC973">
        <f>IF(ISNUMBER(VLOOKUP($A973,[1]Blad1!$A$2:$C$116,2,FALSE)),ROUND(VLOOKUP($A973,[1]Blad1!$A$2:$C$116,2,FALSE)*BE973/SUM($AT973:$AW973),0),BE973)</f>
        <v>25</v>
      </c>
      <c r="CH973">
        <f>IF(ISNUMBER(VLOOKUP($A973,[1]Blad1!$A$2:$C$116,2,FALSE)),ROUND(VLOOKUP($A973,[1]Blad1!$A$2:$C$116,2,FALSE)*BJ973/SUM($AT973:$AW973),0),BJ973)</f>
        <v>37</v>
      </c>
      <c r="CI973">
        <f>IF(ISNUMBER(VLOOKUP($A973,[1]Blad1!$A$2:$C$116,2,FALSE)),ROUND(VLOOKUP($A973,[1]Blad1!$A$2:$C$116,2,FALSE)*BK973/SUM($AT973:$AW973),0),BK973)</f>
        <v>34</v>
      </c>
      <c r="CJ973">
        <f>IF(ISNUMBER(VLOOKUP($A973,[1]Blad1!$A$2:$C$116,2,FALSE)),ROUND(VLOOKUP($A973,[1]Blad1!$A$2:$C$116,2,FALSE)*BL973/SUM($AT973:$AW973),0),BL973)</f>
        <v>29</v>
      </c>
      <c r="CK973">
        <f>IF(ISNUMBER(VLOOKUP($A973,[1]Blad1!$A$2:$C$116,2,FALSE)),ROUND(VLOOKUP($A973,[1]Blad1!$A$2:$C$116,2,FALSE)*BM973/SUM($AT973:$AW973),0),BM973)</f>
        <v>23</v>
      </c>
    </row>
    <row r="974" spans="1:89" x14ac:dyDescent="0.3">
      <c r="A974">
        <v>973</v>
      </c>
      <c r="B974" t="s">
        <v>1037</v>
      </c>
      <c r="C974">
        <v>461</v>
      </c>
      <c r="D974" t="s">
        <v>1274</v>
      </c>
      <c r="G974" t="s">
        <v>2888</v>
      </c>
      <c r="H974" t="s">
        <v>3381</v>
      </c>
      <c r="I974" t="s">
        <v>3492</v>
      </c>
      <c r="J974" t="s">
        <v>3559</v>
      </c>
      <c r="K974">
        <v>1265</v>
      </c>
      <c r="L974">
        <v>140</v>
      </c>
      <c r="M974">
        <v>5</v>
      </c>
      <c r="N974">
        <v>1240</v>
      </c>
      <c r="O974">
        <v>698</v>
      </c>
      <c r="P974">
        <v>192</v>
      </c>
      <c r="Q974">
        <v>187</v>
      </c>
      <c r="R974">
        <v>195</v>
      </c>
      <c r="S974">
        <v>182</v>
      </c>
      <c r="T974">
        <v>151</v>
      </c>
      <c r="U974">
        <v>58</v>
      </c>
      <c r="V974">
        <v>52</v>
      </c>
      <c r="W974">
        <v>45</v>
      </c>
      <c r="X974">
        <v>38</v>
      </c>
      <c r="Y974">
        <v>1261</v>
      </c>
      <c r="Z974">
        <v>192</v>
      </c>
      <c r="AA974">
        <v>184</v>
      </c>
      <c r="AB974">
        <v>177</v>
      </c>
      <c r="AC974">
        <v>160</v>
      </c>
      <c r="AD974">
        <v>1239</v>
      </c>
      <c r="AE974">
        <v>1208</v>
      </c>
      <c r="AF974">
        <v>1119</v>
      </c>
      <c r="AG974">
        <v>0.95833333333333337</v>
      </c>
      <c r="AH974">
        <v>0.921875</v>
      </c>
      <c r="AI974">
        <v>0.83333333333333337</v>
      </c>
      <c r="AJ974">
        <v>0.98255352894528147</v>
      </c>
      <c r="AK974">
        <v>0.95796986518636007</v>
      </c>
      <c r="AL974">
        <v>0.88739095955590797</v>
      </c>
      <c r="AM974">
        <v>1100.3647898493259</v>
      </c>
      <c r="AN974">
        <v>160</v>
      </c>
      <c r="AO974">
        <v>619.39888977002386</v>
      </c>
      <c r="AP974">
        <v>183</v>
      </c>
      <c r="AQ974">
        <v>191</v>
      </c>
      <c r="AR974">
        <v>178</v>
      </c>
      <c r="AS974">
        <v>148</v>
      </c>
      <c r="AT974">
        <v>54</v>
      </c>
      <c r="AU974">
        <v>49</v>
      </c>
      <c r="AV974">
        <v>43</v>
      </c>
      <c r="AW974">
        <v>37</v>
      </c>
      <c r="AX974">
        <v>179</v>
      </c>
      <c r="AY974">
        <v>186</v>
      </c>
      <c r="AZ974">
        <v>174</v>
      </c>
      <c r="BA974">
        <v>144</v>
      </c>
      <c r="BB974">
        <v>52</v>
      </c>
      <c r="BC974">
        <v>47</v>
      </c>
      <c r="BD974">
        <v>42</v>
      </c>
      <c r="BE974">
        <v>35</v>
      </c>
      <c r="BF974">
        <v>165</v>
      </c>
      <c r="BG974">
        <v>173</v>
      </c>
      <c r="BH974">
        <v>161</v>
      </c>
      <c r="BI974">
        <v>133</v>
      </c>
      <c r="BJ974">
        <v>47</v>
      </c>
      <c r="BK974">
        <v>42</v>
      </c>
      <c r="BL974">
        <v>37</v>
      </c>
      <c r="BM974">
        <v>32</v>
      </c>
      <c r="BN974">
        <f t="shared" ref="BN974:BN1037" si="144">+AP974</f>
        <v>183</v>
      </c>
      <c r="BO974">
        <f t="shared" ref="BO974:BO1037" si="145">+AQ974</f>
        <v>191</v>
      </c>
      <c r="BP974">
        <f t="shared" ref="BP974:BP1037" si="146">+AR974</f>
        <v>178</v>
      </c>
      <c r="BQ974">
        <f t="shared" ref="BQ974:BQ1037" si="147">+AS974</f>
        <v>148</v>
      </c>
      <c r="BR974">
        <f>IF(ISNUMBER(VLOOKUP($A974,[1]Blad1!$A$2:$C$116,2,FALSE)),ROUND(VLOOKUP($A974,[1]Blad1!$A$2:$C$116,2,FALSE)*AT974/SUM($AT974:$AW974),0),AT974)</f>
        <v>54</v>
      </c>
      <c r="BS974">
        <f>IF(ISNUMBER(VLOOKUP($A974,[1]Blad1!$A$2:$C$116,2,FALSE)),ROUND(VLOOKUP($A974,[1]Blad1!$A$2:$C$116,2,FALSE)*AU974/SUM($AT974:$AW974),0),AU974)</f>
        <v>49</v>
      </c>
      <c r="BT974">
        <f>IF(ISNUMBER(VLOOKUP($A974,[1]Blad1!$A$2:$C$116,2,FALSE)),ROUND(VLOOKUP($A974,[1]Blad1!$A$2:$C$116,2,FALSE)*AV974/SUM($AT974:$AW974),0),AV974)</f>
        <v>43</v>
      </c>
      <c r="BU974">
        <f>IF(ISNUMBER(VLOOKUP($A974,[1]Blad1!$A$2:$C$116,2,FALSE)),ROUND(VLOOKUP($A974,[1]Blad1!$A$2:$C$116,2,FALSE)*AW974/SUM($AT974:$AW974),0),AW974)</f>
        <v>37</v>
      </c>
      <c r="BV974">
        <f t="shared" ref="BV974:BV1037" si="148">+AX974</f>
        <v>179</v>
      </c>
      <c r="BW974">
        <f t="shared" ref="BW974:BW1037" si="149">+AY974</f>
        <v>186</v>
      </c>
      <c r="BX974">
        <f t="shared" ref="BX974:BX1037" si="150">+AZ974</f>
        <v>174</v>
      </c>
      <c r="BY974">
        <f t="shared" ref="BY974:BY1037" si="151">+BA974</f>
        <v>144</v>
      </c>
      <c r="BZ974">
        <f>IF(ISNUMBER(VLOOKUP($A974,[1]Blad1!$A$2:$C$116,2,FALSE)),ROUND(VLOOKUP($A974,[1]Blad1!$A$2:$C$116,2,FALSE)*BB974/SUM($AT974:$AW974),0),BB974)</f>
        <v>52</v>
      </c>
      <c r="CA974">
        <f>IF(ISNUMBER(VLOOKUP($A974,[1]Blad1!$A$2:$C$116,2,FALSE)),ROUND(VLOOKUP($A974,[1]Blad1!$A$2:$C$116,2,FALSE)*BC974/SUM($AT974:$AW974),0),BC974)</f>
        <v>47</v>
      </c>
      <c r="CB974">
        <f>IF(ISNUMBER(VLOOKUP($A974,[1]Blad1!$A$2:$C$116,2,FALSE)),ROUND(VLOOKUP($A974,[1]Blad1!$A$2:$C$116,2,FALSE)*BD974/SUM($AT974:$AW974),0),BD974)</f>
        <v>42</v>
      </c>
      <c r="CC974">
        <f>IF(ISNUMBER(VLOOKUP($A974,[1]Blad1!$A$2:$C$116,2,FALSE)),ROUND(VLOOKUP($A974,[1]Blad1!$A$2:$C$116,2,FALSE)*BE974/SUM($AT974:$AW974),0),BE974)</f>
        <v>35</v>
      </c>
      <c r="CH974">
        <f>IF(ISNUMBER(VLOOKUP($A974,[1]Blad1!$A$2:$C$116,2,FALSE)),ROUND(VLOOKUP($A974,[1]Blad1!$A$2:$C$116,2,FALSE)*BJ974/SUM($AT974:$AW974),0),BJ974)</f>
        <v>47</v>
      </c>
      <c r="CI974">
        <f>IF(ISNUMBER(VLOOKUP($A974,[1]Blad1!$A$2:$C$116,2,FALSE)),ROUND(VLOOKUP($A974,[1]Blad1!$A$2:$C$116,2,FALSE)*BK974/SUM($AT974:$AW974),0),BK974)</f>
        <v>42</v>
      </c>
      <c r="CJ974">
        <f>IF(ISNUMBER(VLOOKUP($A974,[1]Blad1!$A$2:$C$116,2,FALSE)),ROUND(VLOOKUP($A974,[1]Blad1!$A$2:$C$116,2,FALSE)*BL974/SUM($AT974:$AW974),0),BL974)</f>
        <v>37</v>
      </c>
      <c r="CK974">
        <f>IF(ISNUMBER(VLOOKUP($A974,[1]Blad1!$A$2:$C$116,2,FALSE)),ROUND(VLOOKUP($A974,[1]Blad1!$A$2:$C$116,2,FALSE)*BM974/SUM($AT974:$AW974),0),BM974)</f>
        <v>32</v>
      </c>
    </row>
    <row r="975" spans="1:89" x14ac:dyDescent="0.3">
      <c r="A975">
        <v>974</v>
      </c>
      <c r="B975" t="s">
        <v>1038</v>
      </c>
      <c r="C975">
        <v>462</v>
      </c>
      <c r="D975" t="s">
        <v>1274</v>
      </c>
      <c r="G975" t="s">
        <v>2889</v>
      </c>
      <c r="H975" t="s">
        <v>3382</v>
      </c>
      <c r="I975" t="s">
        <v>3492</v>
      </c>
      <c r="J975" t="s">
        <v>3559</v>
      </c>
      <c r="K975">
        <v>1268</v>
      </c>
      <c r="L975">
        <v>140</v>
      </c>
      <c r="M975">
        <v>5</v>
      </c>
      <c r="N975">
        <v>1450</v>
      </c>
      <c r="O975">
        <v>831</v>
      </c>
      <c r="P975">
        <v>303</v>
      </c>
      <c r="Q975">
        <v>214</v>
      </c>
      <c r="R975">
        <v>208</v>
      </c>
      <c r="S975">
        <v>201</v>
      </c>
      <c r="T975">
        <v>193</v>
      </c>
      <c r="U975">
        <v>112</v>
      </c>
      <c r="V975">
        <v>88</v>
      </c>
      <c r="W975">
        <v>67</v>
      </c>
      <c r="X975">
        <v>43</v>
      </c>
      <c r="Y975">
        <v>1425</v>
      </c>
      <c r="Z975">
        <v>303</v>
      </c>
      <c r="AA975">
        <v>287</v>
      </c>
      <c r="AB975">
        <v>274</v>
      </c>
      <c r="AC975">
        <v>249</v>
      </c>
      <c r="AD975">
        <v>1406</v>
      </c>
      <c r="AE975">
        <v>1391</v>
      </c>
      <c r="AF975">
        <v>1263</v>
      </c>
      <c r="AG975">
        <v>0.94719471947194722</v>
      </c>
      <c r="AH975">
        <v>0.90429042904290424</v>
      </c>
      <c r="AI975">
        <v>0.82178217821782173</v>
      </c>
      <c r="AJ975">
        <v>0.98666666666666669</v>
      </c>
      <c r="AK975">
        <v>0.97614035087719297</v>
      </c>
      <c r="AL975">
        <v>0.88631578947368417</v>
      </c>
      <c r="AM975">
        <v>1285.1578947368421</v>
      </c>
      <c r="AN975">
        <v>249</v>
      </c>
      <c r="AO975">
        <v>736.52842105263153</v>
      </c>
      <c r="AP975">
        <v>211</v>
      </c>
      <c r="AQ975">
        <v>205</v>
      </c>
      <c r="AR975">
        <v>198</v>
      </c>
      <c r="AS975">
        <v>190</v>
      </c>
      <c r="AT975">
        <v>102</v>
      </c>
      <c r="AU975">
        <v>82</v>
      </c>
      <c r="AV975">
        <v>64</v>
      </c>
      <c r="AW975">
        <v>41</v>
      </c>
      <c r="AX975">
        <v>208</v>
      </c>
      <c r="AY975">
        <v>203</v>
      </c>
      <c r="AZ975">
        <v>196</v>
      </c>
      <c r="BA975">
        <v>188</v>
      </c>
      <c r="BB975">
        <v>98</v>
      </c>
      <c r="BC975">
        <v>78</v>
      </c>
      <c r="BD975">
        <v>61</v>
      </c>
      <c r="BE975">
        <v>39</v>
      </c>
      <c r="BF975">
        <v>189</v>
      </c>
      <c r="BG975">
        <v>184</v>
      </c>
      <c r="BH975">
        <v>178</v>
      </c>
      <c r="BI975">
        <v>171</v>
      </c>
      <c r="BJ975">
        <v>88</v>
      </c>
      <c r="BK975">
        <v>71</v>
      </c>
      <c r="BL975">
        <v>55</v>
      </c>
      <c r="BM975">
        <v>36</v>
      </c>
      <c r="BN975">
        <f t="shared" si="144"/>
        <v>211</v>
      </c>
      <c r="BO975">
        <f t="shared" si="145"/>
        <v>205</v>
      </c>
      <c r="BP975">
        <f t="shared" si="146"/>
        <v>198</v>
      </c>
      <c r="BQ975">
        <f t="shared" si="147"/>
        <v>190</v>
      </c>
      <c r="BR975">
        <f>IF(ISNUMBER(VLOOKUP($A975,[1]Blad1!$A$2:$C$116,2,FALSE)),ROUND(VLOOKUP($A975,[1]Blad1!$A$2:$C$116,2,FALSE)*AT975/SUM($AT975:$AW975),0),AT975)</f>
        <v>102</v>
      </c>
      <c r="BS975">
        <f>IF(ISNUMBER(VLOOKUP($A975,[1]Blad1!$A$2:$C$116,2,FALSE)),ROUND(VLOOKUP($A975,[1]Blad1!$A$2:$C$116,2,FALSE)*AU975/SUM($AT975:$AW975),0),AU975)</f>
        <v>82</v>
      </c>
      <c r="BT975">
        <f>IF(ISNUMBER(VLOOKUP($A975,[1]Blad1!$A$2:$C$116,2,FALSE)),ROUND(VLOOKUP($A975,[1]Blad1!$A$2:$C$116,2,FALSE)*AV975/SUM($AT975:$AW975),0),AV975)</f>
        <v>64</v>
      </c>
      <c r="BU975">
        <f>IF(ISNUMBER(VLOOKUP($A975,[1]Blad1!$A$2:$C$116,2,FALSE)),ROUND(VLOOKUP($A975,[1]Blad1!$A$2:$C$116,2,FALSE)*AW975/SUM($AT975:$AW975),0),AW975)</f>
        <v>41</v>
      </c>
      <c r="BV975">
        <f t="shared" si="148"/>
        <v>208</v>
      </c>
      <c r="BW975">
        <f t="shared" si="149"/>
        <v>203</v>
      </c>
      <c r="BX975">
        <f t="shared" si="150"/>
        <v>196</v>
      </c>
      <c r="BY975">
        <f t="shared" si="151"/>
        <v>188</v>
      </c>
      <c r="BZ975">
        <f>IF(ISNUMBER(VLOOKUP($A975,[1]Blad1!$A$2:$C$116,2,FALSE)),ROUND(VLOOKUP($A975,[1]Blad1!$A$2:$C$116,2,FALSE)*BB975/SUM($AT975:$AW975),0),BB975)</f>
        <v>98</v>
      </c>
      <c r="CA975">
        <f>IF(ISNUMBER(VLOOKUP($A975,[1]Blad1!$A$2:$C$116,2,FALSE)),ROUND(VLOOKUP($A975,[1]Blad1!$A$2:$C$116,2,FALSE)*BC975/SUM($AT975:$AW975),0),BC975)</f>
        <v>78</v>
      </c>
      <c r="CB975">
        <f>IF(ISNUMBER(VLOOKUP($A975,[1]Blad1!$A$2:$C$116,2,FALSE)),ROUND(VLOOKUP($A975,[1]Blad1!$A$2:$C$116,2,FALSE)*BD975/SUM($AT975:$AW975),0),BD975)</f>
        <v>61</v>
      </c>
      <c r="CC975">
        <f>IF(ISNUMBER(VLOOKUP($A975,[1]Blad1!$A$2:$C$116,2,FALSE)),ROUND(VLOOKUP($A975,[1]Blad1!$A$2:$C$116,2,FALSE)*BE975/SUM($AT975:$AW975),0),BE975)</f>
        <v>39</v>
      </c>
      <c r="CH975">
        <f>IF(ISNUMBER(VLOOKUP($A975,[1]Blad1!$A$2:$C$116,2,FALSE)),ROUND(VLOOKUP($A975,[1]Blad1!$A$2:$C$116,2,FALSE)*BJ975/SUM($AT975:$AW975),0),BJ975)</f>
        <v>88</v>
      </c>
      <c r="CI975">
        <f>IF(ISNUMBER(VLOOKUP($A975,[1]Blad1!$A$2:$C$116,2,FALSE)),ROUND(VLOOKUP($A975,[1]Blad1!$A$2:$C$116,2,FALSE)*BK975/SUM($AT975:$AW975),0),BK975)</f>
        <v>71</v>
      </c>
      <c r="CJ975">
        <f>IF(ISNUMBER(VLOOKUP($A975,[1]Blad1!$A$2:$C$116,2,FALSE)),ROUND(VLOOKUP($A975,[1]Blad1!$A$2:$C$116,2,FALSE)*BL975/SUM($AT975:$AW975),0),BL975)</f>
        <v>55</v>
      </c>
      <c r="CK975">
        <f>IF(ISNUMBER(VLOOKUP($A975,[1]Blad1!$A$2:$C$116,2,FALSE)),ROUND(VLOOKUP($A975,[1]Blad1!$A$2:$C$116,2,FALSE)*BM975/SUM($AT975:$AW975),0),BM975)</f>
        <v>36</v>
      </c>
    </row>
    <row r="976" spans="1:89" x14ac:dyDescent="0.3">
      <c r="A976">
        <v>975</v>
      </c>
      <c r="B976" t="s">
        <v>1039</v>
      </c>
      <c r="C976">
        <v>463</v>
      </c>
      <c r="D976" t="s">
        <v>1274</v>
      </c>
      <c r="G976" t="s">
        <v>2890</v>
      </c>
      <c r="H976" t="s">
        <v>3383</v>
      </c>
      <c r="I976" t="s">
        <v>3492</v>
      </c>
      <c r="J976" t="s">
        <v>3559</v>
      </c>
      <c r="K976">
        <v>1253</v>
      </c>
      <c r="L976">
        <v>130</v>
      </c>
      <c r="M976">
        <v>3</v>
      </c>
      <c r="N976">
        <v>7705</v>
      </c>
      <c r="O976">
        <v>4249</v>
      </c>
      <c r="P976">
        <v>6976</v>
      </c>
      <c r="Q976">
        <v>1140</v>
      </c>
      <c r="R976">
        <v>1173</v>
      </c>
      <c r="S976">
        <v>1080</v>
      </c>
      <c r="T976">
        <v>889</v>
      </c>
      <c r="U976">
        <v>1278</v>
      </c>
      <c r="V976">
        <v>1467</v>
      </c>
      <c r="W976">
        <v>1841</v>
      </c>
      <c r="X976">
        <v>2299</v>
      </c>
      <c r="Y976">
        <v>451</v>
      </c>
      <c r="Z976">
        <v>894</v>
      </c>
      <c r="AA976">
        <v>883</v>
      </c>
      <c r="AB976">
        <v>846</v>
      </c>
      <c r="AC976">
        <v>752</v>
      </c>
      <c r="AD976">
        <v>466</v>
      </c>
      <c r="AE976">
        <v>485</v>
      </c>
      <c r="AF976">
        <v>442</v>
      </c>
      <c r="AG976">
        <v>0.98769574944071592</v>
      </c>
      <c r="AH976">
        <v>0.94630872483221473</v>
      </c>
      <c r="AI976">
        <v>0.84116331096196872</v>
      </c>
      <c r="AJ976">
        <v>1.0332594235033259</v>
      </c>
      <c r="AK976">
        <v>1.0753880266075391</v>
      </c>
      <c r="AL976">
        <v>0.98004434589800449</v>
      </c>
      <c r="AM976">
        <v>7551.2416851441249</v>
      </c>
      <c r="AN976">
        <v>5867.9552572706934</v>
      </c>
      <c r="AO976">
        <v>4164.2084257206207</v>
      </c>
      <c r="AP976">
        <v>1177</v>
      </c>
      <c r="AQ976">
        <v>1212</v>
      </c>
      <c r="AR976">
        <v>1115</v>
      </c>
      <c r="AS976">
        <v>918</v>
      </c>
      <c r="AT976">
        <v>1224</v>
      </c>
      <c r="AU976">
        <v>1435</v>
      </c>
      <c r="AV976">
        <v>1833</v>
      </c>
      <c r="AW976">
        <v>2333</v>
      </c>
      <c r="AX976">
        <v>1225</v>
      </c>
      <c r="AY976">
        <v>1261</v>
      </c>
      <c r="AZ976">
        <v>1161</v>
      </c>
      <c r="BA976">
        <v>956</v>
      </c>
      <c r="BB976">
        <v>1174</v>
      </c>
      <c r="BC976">
        <v>1375</v>
      </c>
      <c r="BD976">
        <v>1755</v>
      </c>
      <c r="BE976">
        <v>2232</v>
      </c>
      <c r="BF976">
        <v>1117</v>
      </c>
      <c r="BG976">
        <v>1149</v>
      </c>
      <c r="BH976">
        <v>1058</v>
      </c>
      <c r="BI976">
        <v>871</v>
      </c>
      <c r="BJ976">
        <v>1043</v>
      </c>
      <c r="BK976">
        <v>1223</v>
      </c>
      <c r="BL976">
        <v>1560</v>
      </c>
      <c r="BM976">
        <v>1984</v>
      </c>
      <c r="BN976">
        <f t="shared" si="144"/>
        <v>1177</v>
      </c>
      <c r="BO976">
        <f t="shared" si="145"/>
        <v>1212</v>
      </c>
      <c r="BP976">
        <f t="shared" si="146"/>
        <v>1115</v>
      </c>
      <c r="BQ976">
        <f t="shared" si="147"/>
        <v>918</v>
      </c>
      <c r="BR976">
        <f>IF(ISNUMBER(VLOOKUP($A976,[1]Blad1!$A$2:$C$116,2,FALSE)),ROUND(VLOOKUP($A976,[1]Blad1!$A$2:$C$116,2,FALSE)*AT976/SUM($AT976:$AW976),0),AT976)</f>
        <v>1224</v>
      </c>
      <c r="BS976">
        <f>IF(ISNUMBER(VLOOKUP($A976,[1]Blad1!$A$2:$C$116,2,FALSE)),ROUND(VLOOKUP($A976,[1]Blad1!$A$2:$C$116,2,FALSE)*AU976/SUM($AT976:$AW976),0),AU976)</f>
        <v>1435</v>
      </c>
      <c r="BT976">
        <f>IF(ISNUMBER(VLOOKUP($A976,[1]Blad1!$A$2:$C$116,2,FALSE)),ROUND(VLOOKUP($A976,[1]Blad1!$A$2:$C$116,2,FALSE)*AV976/SUM($AT976:$AW976),0),AV976)</f>
        <v>1833</v>
      </c>
      <c r="BU976">
        <f>IF(ISNUMBER(VLOOKUP($A976,[1]Blad1!$A$2:$C$116,2,FALSE)),ROUND(VLOOKUP($A976,[1]Blad1!$A$2:$C$116,2,FALSE)*AW976/SUM($AT976:$AW976),0),AW976)</f>
        <v>2333</v>
      </c>
      <c r="BV976">
        <f t="shared" si="148"/>
        <v>1225</v>
      </c>
      <c r="BW976">
        <f t="shared" si="149"/>
        <v>1261</v>
      </c>
      <c r="BX976">
        <f t="shared" si="150"/>
        <v>1161</v>
      </c>
      <c r="BY976">
        <f t="shared" si="151"/>
        <v>956</v>
      </c>
      <c r="BZ976">
        <f>IF(ISNUMBER(VLOOKUP($A976,[1]Blad1!$A$2:$C$116,2,FALSE)),ROUND(VLOOKUP($A976,[1]Blad1!$A$2:$C$116,2,FALSE)*BB976/SUM($AT976:$AW976),0),BB976)</f>
        <v>1174</v>
      </c>
      <c r="CA976">
        <f>IF(ISNUMBER(VLOOKUP($A976,[1]Blad1!$A$2:$C$116,2,FALSE)),ROUND(VLOOKUP($A976,[1]Blad1!$A$2:$C$116,2,FALSE)*BC976/SUM($AT976:$AW976),0),BC976)</f>
        <v>1375</v>
      </c>
      <c r="CB976">
        <f>IF(ISNUMBER(VLOOKUP($A976,[1]Blad1!$A$2:$C$116,2,FALSE)),ROUND(VLOOKUP($A976,[1]Blad1!$A$2:$C$116,2,FALSE)*BD976/SUM($AT976:$AW976),0),BD976)</f>
        <v>1755</v>
      </c>
      <c r="CC976">
        <f>IF(ISNUMBER(VLOOKUP($A976,[1]Blad1!$A$2:$C$116,2,FALSE)),ROUND(VLOOKUP($A976,[1]Blad1!$A$2:$C$116,2,FALSE)*BE976/SUM($AT976:$AW976),0),BE976)</f>
        <v>2232</v>
      </c>
      <c r="CH976">
        <f>IF(ISNUMBER(VLOOKUP($A976,[1]Blad1!$A$2:$C$116,2,FALSE)),ROUND(VLOOKUP($A976,[1]Blad1!$A$2:$C$116,2,FALSE)*BJ976/SUM($AT976:$AW976),0),BJ976)</f>
        <v>1043</v>
      </c>
      <c r="CI976">
        <f>IF(ISNUMBER(VLOOKUP($A976,[1]Blad1!$A$2:$C$116,2,FALSE)),ROUND(VLOOKUP($A976,[1]Blad1!$A$2:$C$116,2,FALSE)*BK976/SUM($AT976:$AW976),0),BK976)</f>
        <v>1223</v>
      </c>
      <c r="CJ976">
        <f>IF(ISNUMBER(VLOOKUP($A976,[1]Blad1!$A$2:$C$116,2,FALSE)),ROUND(VLOOKUP($A976,[1]Blad1!$A$2:$C$116,2,FALSE)*BL976/SUM($AT976:$AW976),0),BL976)</f>
        <v>1560</v>
      </c>
      <c r="CK976">
        <f>IF(ISNUMBER(VLOOKUP($A976,[1]Blad1!$A$2:$C$116,2,FALSE)),ROUND(VLOOKUP($A976,[1]Blad1!$A$2:$C$116,2,FALSE)*BM976/SUM($AT976:$AW976),0),BM976)</f>
        <v>1984</v>
      </c>
    </row>
    <row r="977" spans="1:89" x14ac:dyDescent="0.3">
      <c r="A977">
        <v>976</v>
      </c>
      <c r="B977" t="s">
        <v>1040</v>
      </c>
      <c r="C977">
        <v>464</v>
      </c>
      <c r="D977" t="s">
        <v>1274</v>
      </c>
      <c r="G977" t="s">
        <v>2891</v>
      </c>
      <c r="H977" t="s">
        <v>3384</v>
      </c>
      <c r="I977" t="s">
        <v>3492</v>
      </c>
      <c r="J977" t="s">
        <v>3559</v>
      </c>
      <c r="K977">
        <v>1261</v>
      </c>
      <c r="L977">
        <v>150</v>
      </c>
      <c r="M977">
        <v>5</v>
      </c>
      <c r="N977">
        <v>1310</v>
      </c>
      <c r="O977">
        <v>766</v>
      </c>
      <c r="P977">
        <v>396</v>
      </c>
      <c r="Q977">
        <v>198</v>
      </c>
      <c r="R977">
        <v>202</v>
      </c>
      <c r="S977">
        <v>194</v>
      </c>
      <c r="T977">
        <v>176</v>
      </c>
      <c r="U977">
        <v>139</v>
      </c>
      <c r="V977">
        <v>113</v>
      </c>
      <c r="W977">
        <v>89</v>
      </c>
      <c r="X977">
        <v>63</v>
      </c>
      <c r="Y977">
        <v>1272</v>
      </c>
      <c r="Z977">
        <v>396</v>
      </c>
      <c r="AA977">
        <v>379</v>
      </c>
      <c r="AB977">
        <v>362</v>
      </c>
      <c r="AC977">
        <v>329</v>
      </c>
      <c r="AD977">
        <v>1240</v>
      </c>
      <c r="AE977">
        <v>1205</v>
      </c>
      <c r="AF977">
        <v>1156</v>
      </c>
      <c r="AG977">
        <v>0.95707070707070707</v>
      </c>
      <c r="AH977">
        <v>0.91414141414141414</v>
      </c>
      <c r="AI977">
        <v>0.83080808080808077</v>
      </c>
      <c r="AJ977">
        <v>0.97484276729559749</v>
      </c>
      <c r="AK977">
        <v>0.94732704402515722</v>
      </c>
      <c r="AL977">
        <v>0.9088050314465409</v>
      </c>
      <c r="AM977">
        <v>1190.534591194968</v>
      </c>
      <c r="AN977">
        <v>329</v>
      </c>
      <c r="AO977">
        <v>696.14465408805029</v>
      </c>
      <c r="AP977">
        <v>193</v>
      </c>
      <c r="AQ977">
        <v>196</v>
      </c>
      <c r="AR977">
        <v>189</v>
      </c>
      <c r="AS977">
        <v>171</v>
      </c>
      <c r="AT977">
        <v>129</v>
      </c>
      <c r="AU977">
        <v>106</v>
      </c>
      <c r="AV977">
        <v>85</v>
      </c>
      <c r="AW977">
        <v>62</v>
      </c>
      <c r="AX977">
        <v>187</v>
      </c>
      <c r="AY977">
        <v>191</v>
      </c>
      <c r="AZ977">
        <v>183</v>
      </c>
      <c r="BA977">
        <v>166</v>
      </c>
      <c r="BB977">
        <v>123</v>
      </c>
      <c r="BC977">
        <v>102</v>
      </c>
      <c r="BD977">
        <v>81</v>
      </c>
      <c r="BE977">
        <v>59</v>
      </c>
      <c r="BF977">
        <v>179</v>
      </c>
      <c r="BG977">
        <v>183</v>
      </c>
      <c r="BH977">
        <v>176</v>
      </c>
      <c r="BI977">
        <v>159</v>
      </c>
      <c r="BJ977">
        <v>112</v>
      </c>
      <c r="BK977">
        <v>93</v>
      </c>
      <c r="BL977">
        <v>74</v>
      </c>
      <c r="BM977">
        <v>54</v>
      </c>
      <c r="BN977">
        <f t="shared" si="144"/>
        <v>193</v>
      </c>
      <c r="BO977">
        <f t="shared" si="145"/>
        <v>196</v>
      </c>
      <c r="BP977">
        <f t="shared" si="146"/>
        <v>189</v>
      </c>
      <c r="BQ977">
        <f t="shared" si="147"/>
        <v>171</v>
      </c>
      <c r="BR977">
        <f>IF(ISNUMBER(VLOOKUP($A977,[1]Blad1!$A$2:$C$116,2,FALSE)),ROUND(VLOOKUP($A977,[1]Blad1!$A$2:$C$116,2,FALSE)*AT977/SUM($AT977:$AW977),0),AT977)</f>
        <v>129</v>
      </c>
      <c r="BS977">
        <f>IF(ISNUMBER(VLOOKUP($A977,[1]Blad1!$A$2:$C$116,2,FALSE)),ROUND(VLOOKUP($A977,[1]Blad1!$A$2:$C$116,2,FALSE)*AU977/SUM($AT977:$AW977),0),AU977)</f>
        <v>106</v>
      </c>
      <c r="BT977">
        <f>IF(ISNUMBER(VLOOKUP($A977,[1]Blad1!$A$2:$C$116,2,FALSE)),ROUND(VLOOKUP($A977,[1]Blad1!$A$2:$C$116,2,FALSE)*AV977/SUM($AT977:$AW977),0),AV977)</f>
        <v>85</v>
      </c>
      <c r="BU977">
        <f>IF(ISNUMBER(VLOOKUP($A977,[1]Blad1!$A$2:$C$116,2,FALSE)),ROUND(VLOOKUP($A977,[1]Blad1!$A$2:$C$116,2,FALSE)*AW977/SUM($AT977:$AW977),0),AW977)</f>
        <v>62</v>
      </c>
      <c r="BV977">
        <f t="shared" si="148"/>
        <v>187</v>
      </c>
      <c r="BW977">
        <f t="shared" si="149"/>
        <v>191</v>
      </c>
      <c r="BX977">
        <f t="shared" si="150"/>
        <v>183</v>
      </c>
      <c r="BY977">
        <f t="shared" si="151"/>
        <v>166</v>
      </c>
      <c r="BZ977">
        <f>IF(ISNUMBER(VLOOKUP($A977,[1]Blad1!$A$2:$C$116,2,FALSE)),ROUND(VLOOKUP($A977,[1]Blad1!$A$2:$C$116,2,FALSE)*BB977/SUM($AT977:$AW977),0),BB977)</f>
        <v>123</v>
      </c>
      <c r="CA977">
        <f>IF(ISNUMBER(VLOOKUP($A977,[1]Blad1!$A$2:$C$116,2,FALSE)),ROUND(VLOOKUP($A977,[1]Blad1!$A$2:$C$116,2,FALSE)*BC977/SUM($AT977:$AW977),0),BC977)</f>
        <v>102</v>
      </c>
      <c r="CB977">
        <f>IF(ISNUMBER(VLOOKUP($A977,[1]Blad1!$A$2:$C$116,2,FALSE)),ROUND(VLOOKUP($A977,[1]Blad1!$A$2:$C$116,2,FALSE)*BD977/SUM($AT977:$AW977),0),BD977)</f>
        <v>81</v>
      </c>
      <c r="CC977">
        <f>IF(ISNUMBER(VLOOKUP($A977,[1]Blad1!$A$2:$C$116,2,FALSE)),ROUND(VLOOKUP($A977,[1]Blad1!$A$2:$C$116,2,FALSE)*BE977/SUM($AT977:$AW977),0),BE977)</f>
        <v>59</v>
      </c>
      <c r="CH977">
        <f>IF(ISNUMBER(VLOOKUP($A977,[1]Blad1!$A$2:$C$116,2,FALSE)),ROUND(VLOOKUP($A977,[1]Blad1!$A$2:$C$116,2,FALSE)*BJ977/SUM($AT977:$AW977),0),BJ977)</f>
        <v>112</v>
      </c>
      <c r="CI977">
        <f>IF(ISNUMBER(VLOOKUP($A977,[1]Blad1!$A$2:$C$116,2,FALSE)),ROUND(VLOOKUP($A977,[1]Blad1!$A$2:$C$116,2,FALSE)*BK977/SUM($AT977:$AW977),0),BK977)</f>
        <v>93</v>
      </c>
      <c r="CJ977">
        <f>IF(ISNUMBER(VLOOKUP($A977,[1]Blad1!$A$2:$C$116,2,FALSE)),ROUND(VLOOKUP($A977,[1]Blad1!$A$2:$C$116,2,FALSE)*BL977/SUM($AT977:$AW977),0),BL977)</f>
        <v>74</v>
      </c>
      <c r="CK977">
        <f>IF(ISNUMBER(VLOOKUP($A977,[1]Blad1!$A$2:$C$116,2,FALSE)),ROUND(VLOOKUP($A977,[1]Blad1!$A$2:$C$116,2,FALSE)*BM977/SUM($AT977:$AW977),0),BM977)</f>
        <v>54</v>
      </c>
    </row>
    <row r="978" spans="1:89" x14ac:dyDescent="0.3">
      <c r="A978">
        <v>977</v>
      </c>
      <c r="B978" t="s">
        <v>1041</v>
      </c>
      <c r="C978">
        <v>465</v>
      </c>
      <c r="D978" t="s">
        <v>1274</v>
      </c>
      <c r="G978" t="s">
        <v>2892</v>
      </c>
      <c r="H978" t="s">
        <v>3385</v>
      </c>
      <c r="I978" t="s">
        <v>3492</v>
      </c>
      <c r="J978" t="s">
        <v>3559</v>
      </c>
      <c r="K978">
        <v>1256</v>
      </c>
      <c r="L978">
        <v>120</v>
      </c>
      <c r="M978">
        <v>4</v>
      </c>
      <c r="N978">
        <v>5990</v>
      </c>
      <c r="O978">
        <v>3405</v>
      </c>
      <c r="P978">
        <v>498</v>
      </c>
      <c r="Q978">
        <v>860</v>
      </c>
      <c r="R978">
        <v>940</v>
      </c>
      <c r="S978">
        <v>891</v>
      </c>
      <c r="T978">
        <v>731</v>
      </c>
      <c r="U978">
        <v>119</v>
      </c>
      <c r="V978">
        <v>127</v>
      </c>
      <c r="W978">
        <v>127</v>
      </c>
      <c r="X978">
        <v>125</v>
      </c>
      <c r="Y978">
        <v>655</v>
      </c>
      <c r="Z978">
        <v>995</v>
      </c>
      <c r="AA978">
        <v>982</v>
      </c>
      <c r="AB978">
        <v>956</v>
      </c>
      <c r="AC978">
        <v>856</v>
      </c>
      <c r="AD978">
        <v>649</v>
      </c>
      <c r="AE978">
        <v>667</v>
      </c>
      <c r="AF978">
        <v>635</v>
      </c>
      <c r="AG978">
        <v>0.98693467336683416</v>
      </c>
      <c r="AH978">
        <v>0.96080402010050248</v>
      </c>
      <c r="AI978">
        <v>0.86030150753768841</v>
      </c>
      <c r="AJ978">
        <v>0.99083969465648858</v>
      </c>
      <c r="AK978">
        <v>1.0183206106870231</v>
      </c>
      <c r="AL978">
        <v>0.96946564885496178</v>
      </c>
      <c r="AM978">
        <v>5807.0992366412211</v>
      </c>
      <c r="AN978">
        <v>428.43015075376883</v>
      </c>
      <c r="AO978">
        <v>3301.030534351145</v>
      </c>
      <c r="AP978">
        <v>852</v>
      </c>
      <c r="AQ978">
        <v>931</v>
      </c>
      <c r="AR978">
        <v>882</v>
      </c>
      <c r="AS978">
        <v>724</v>
      </c>
      <c r="AT978">
        <v>113</v>
      </c>
      <c r="AU978">
        <v>124</v>
      </c>
      <c r="AV978">
        <v>126</v>
      </c>
      <c r="AW978">
        <v>126</v>
      </c>
      <c r="AX978">
        <v>875</v>
      </c>
      <c r="AY978">
        <v>957</v>
      </c>
      <c r="AZ978">
        <v>907</v>
      </c>
      <c r="BA978">
        <v>744</v>
      </c>
      <c r="BB978">
        <v>111</v>
      </c>
      <c r="BC978">
        <v>120</v>
      </c>
      <c r="BD978">
        <v>122</v>
      </c>
      <c r="BE978">
        <v>122</v>
      </c>
      <c r="BF978">
        <v>833</v>
      </c>
      <c r="BG978">
        <v>911</v>
      </c>
      <c r="BH978">
        <v>863</v>
      </c>
      <c r="BI978">
        <v>708</v>
      </c>
      <c r="BJ978">
        <v>99</v>
      </c>
      <c r="BK978">
        <v>107</v>
      </c>
      <c r="BL978">
        <v>109</v>
      </c>
      <c r="BM978">
        <v>110</v>
      </c>
      <c r="BN978">
        <f t="shared" si="144"/>
        <v>852</v>
      </c>
      <c r="BO978">
        <f t="shared" si="145"/>
        <v>931</v>
      </c>
      <c r="BP978">
        <f t="shared" si="146"/>
        <v>882</v>
      </c>
      <c r="BQ978">
        <f t="shared" si="147"/>
        <v>724</v>
      </c>
      <c r="BR978">
        <f>IF(ISNUMBER(VLOOKUP($A978,[1]Blad1!$A$2:$C$116,2,FALSE)),ROUND(VLOOKUP($A978,[1]Blad1!$A$2:$C$116,2,FALSE)*AT978/SUM($AT978:$AW978),0),AT978)</f>
        <v>113</v>
      </c>
      <c r="BS978">
        <f>IF(ISNUMBER(VLOOKUP($A978,[1]Blad1!$A$2:$C$116,2,FALSE)),ROUND(VLOOKUP($A978,[1]Blad1!$A$2:$C$116,2,FALSE)*AU978/SUM($AT978:$AW978),0),AU978)</f>
        <v>124</v>
      </c>
      <c r="BT978">
        <f>IF(ISNUMBER(VLOOKUP($A978,[1]Blad1!$A$2:$C$116,2,FALSE)),ROUND(VLOOKUP($A978,[1]Blad1!$A$2:$C$116,2,FALSE)*AV978/SUM($AT978:$AW978),0),AV978)</f>
        <v>126</v>
      </c>
      <c r="BU978">
        <f>IF(ISNUMBER(VLOOKUP($A978,[1]Blad1!$A$2:$C$116,2,FALSE)),ROUND(VLOOKUP($A978,[1]Blad1!$A$2:$C$116,2,FALSE)*AW978/SUM($AT978:$AW978),0),AW978)</f>
        <v>126</v>
      </c>
      <c r="BV978">
        <f t="shared" si="148"/>
        <v>875</v>
      </c>
      <c r="BW978">
        <f t="shared" si="149"/>
        <v>957</v>
      </c>
      <c r="BX978">
        <f t="shared" si="150"/>
        <v>907</v>
      </c>
      <c r="BY978">
        <f t="shared" si="151"/>
        <v>744</v>
      </c>
      <c r="BZ978">
        <f>IF(ISNUMBER(VLOOKUP($A978,[1]Blad1!$A$2:$C$116,2,FALSE)),ROUND(VLOOKUP($A978,[1]Blad1!$A$2:$C$116,2,FALSE)*BB978/SUM($AT978:$AW978),0),BB978)</f>
        <v>111</v>
      </c>
      <c r="CA978">
        <f>IF(ISNUMBER(VLOOKUP($A978,[1]Blad1!$A$2:$C$116,2,FALSE)),ROUND(VLOOKUP($A978,[1]Blad1!$A$2:$C$116,2,FALSE)*BC978/SUM($AT978:$AW978),0),BC978)</f>
        <v>120</v>
      </c>
      <c r="CB978">
        <f>IF(ISNUMBER(VLOOKUP($A978,[1]Blad1!$A$2:$C$116,2,FALSE)),ROUND(VLOOKUP($A978,[1]Blad1!$A$2:$C$116,2,FALSE)*BD978/SUM($AT978:$AW978),0),BD978)</f>
        <v>122</v>
      </c>
      <c r="CC978">
        <f>IF(ISNUMBER(VLOOKUP($A978,[1]Blad1!$A$2:$C$116,2,FALSE)),ROUND(VLOOKUP($A978,[1]Blad1!$A$2:$C$116,2,FALSE)*BE978/SUM($AT978:$AW978),0),BE978)</f>
        <v>122</v>
      </c>
      <c r="CH978">
        <f>IF(ISNUMBER(VLOOKUP($A978,[1]Blad1!$A$2:$C$116,2,FALSE)),ROUND(VLOOKUP($A978,[1]Blad1!$A$2:$C$116,2,FALSE)*BJ978/SUM($AT978:$AW978),0),BJ978)</f>
        <v>99</v>
      </c>
      <c r="CI978">
        <f>IF(ISNUMBER(VLOOKUP($A978,[1]Blad1!$A$2:$C$116,2,FALSE)),ROUND(VLOOKUP($A978,[1]Blad1!$A$2:$C$116,2,FALSE)*BK978/SUM($AT978:$AW978),0),BK978)</f>
        <v>107</v>
      </c>
      <c r="CJ978">
        <f>IF(ISNUMBER(VLOOKUP($A978,[1]Blad1!$A$2:$C$116,2,FALSE)),ROUND(VLOOKUP($A978,[1]Blad1!$A$2:$C$116,2,FALSE)*BL978/SUM($AT978:$AW978),0),BL978)</f>
        <v>109</v>
      </c>
      <c r="CK978">
        <f>IF(ISNUMBER(VLOOKUP($A978,[1]Blad1!$A$2:$C$116,2,FALSE)),ROUND(VLOOKUP($A978,[1]Blad1!$A$2:$C$116,2,FALSE)*BM978/SUM($AT978:$AW978),0),BM978)</f>
        <v>110</v>
      </c>
    </row>
    <row r="979" spans="1:89" x14ac:dyDescent="0.3">
      <c r="A979">
        <v>978</v>
      </c>
      <c r="B979" t="s">
        <v>1042</v>
      </c>
      <c r="C979">
        <v>466</v>
      </c>
      <c r="D979" t="s">
        <v>1274</v>
      </c>
      <c r="G979" t="s">
        <v>2893</v>
      </c>
      <c r="H979" t="s">
        <v>3386</v>
      </c>
      <c r="I979" t="s">
        <v>3492</v>
      </c>
      <c r="J979" t="s">
        <v>3559</v>
      </c>
      <c r="K979">
        <v>1256</v>
      </c>
      <c r="L979">
        <v>140</v>
      </c>
      <c r="M979">
        <v>5</v>
      </c>
      <c r="N979">
        <v>980</v>
      </c>
      <c r="O979">
        <v>533</v>
      </c>
      <c r="P979">
        <v>498</v>
      </c>
      <c r="Q979">
        <v>140</v>
      </c>
      <c r="R979">
        <v>142</v>
      </c>
      <c r="S979">
        <v>134</v>
      </c>
      <c r="T979">
        <v>118</v>
      </c>
      <c r="U979">
        <v>158</v>
      </c>
      <c r="V979">
        <v>139</v>
      </c>
      <c r="W979">
        <v>117</v>
      </c>
      <c r="X979">
        <v>92</v>
      </c>
      <c r="Y979">
        <v>655</v>
      </c>
      <c r="Z979">
        <v>995</v>
      </c>
      <c r="AA979">
        <v>982</v>
      </c>
      <c r="AB979">
        <v>956</v>
      </c>
      <c r="AC979">
        <v>856</v>
      </c>
      <c r="AD979">
        <v>649</v>
      </c>
      <c r="AE979">
        <v>667</v>
      </c>
      <c r="AF979">
        <v>635</v>
      </c>
      <c r="AG979">
        <v>0.98693467336683416</v>
      </c>
      <c r="AH979">
        <v>0.96080402010050248</v>
      </c>
      <c r="AI979">
        <v>0.86030150753768841</v>
      </c>
      <c r="AJ979">
        <v>0.99083969465648858</v>
      </c>
      <c r="AK979">
        <v>1.0183206106870231</v>
      </c>
      <c r="AL979">
        <v>0.96946564885496178</v>
      </c>
      <c r="AM979">
        <v>950.07633587786256</v>
      </c>
      <c r="AN979">
        <v>428.43015075376883</v>
      </c>
      <c r="AO979">
        <v>516.72519083969462</v>
      </c>
      <c r="AP979">
        <v>138</v>
      </c>
      <c r="AQ979">
        <v>140</v>
      </c>
      <c r="AR979">
        <v>132</v>
      </c>
      <c r="AS979">
        <v>116</v>
      </c>
      <c r="AT979">
        <v>150</v>
      </c>
      <c r="AU979">
        <v>136</v>
      </c>
      <c r="AV979">
        <v>116</v>
      </c>
      <c r="AW979">
        <v>92</v>
      </c>
      <c r="AX979">
        <v>142</v>
      </c>
      <c r="AY979">
        <v>144</v>
      </c>
      <c r="AZ979">
        <v>136</v>
      </c>
      <c r="BA979">
        <v>120</v>
      </c>
      <c r="BB979">
        <v>147</v>
      </c>
      <c r="BC979">
        <v>132</v>
      </c>
      <c r="BD979">
        <v>113</v>
      </c>
      <c r="BE979">
        <v>90</v>
      </c>
      <c r="BF979">
        <v>135</v>
      </c>
      <c r="BG979">
        <v>137</v>
      </c>
      <c r="BH979">
        <v>129</v>
      </c>
      <c r="BI979">
        <v>114</v>
      </c>
      <c r="BJ979">
        <v>131</v>
      </c>
      <c r="BK979">
        <v>118</v>
      </c>
      <c r="BL979">
        <v>101</v>
      </c>
      <c r="BM979">
        <v>80</v>
      </c>
      <c r="BN979">
        <f t="shared" si="144"/>
        <v>138</v>
      </c>
      <c r="BO979">
        <f t="shared" si="145"/>
        <v>140</v>
      </c>
      <c r="BP979">
        <f t="shared" si="146"/>
        <v>132</v>
      </c>
      <c r="BQ979">
        <f t="shared" si="147"/>
        <v>116</v>
      </c>
      <c r="BR979">
        <f>IF(ISNUMBER(VLOOKUP($A979,[1]Blad1!$A$2:$C$116,2,FALSE)),ROUND(VLOOKUP($A979,[1]Blad1!$A$2:$C$116,2,FALSE)*AT979/SUM($AT979:$AW979),0),AT979)</f>
        <v>150</v>
      </c>
      <c r="BS979">
        <f>IF(ISNUMBER(VLOOKUP($A979,[1]Blad1!$A$2:$C$116,2,FALSE)),ROUND(VLOOKUP($A979,[1]Blad1!$A$2:$C$116,2,FALSE)*AU979/SUM($AT979:$AW979),0),AU979)</f>
        <v>136</v>
      </c>
      <c r="BT979">
        <f>IF(ISNUMBER(VLOOKUP($A979,[1]Blad1!$A$2:$C$116,2,FALSE)),ROUND(VLOOKUP($A979,[1]Blad1!$A$2:$C$116,2,FALSE)*AV979/SUM($AT979:$AW979),0),AV979)</f>
        <v>116</v>
      </c>
      <c r="BU979">
        <f>IF(ISNUMBER(VLOOKUP($A979,[1]Blad1!$A$2:$C$116,2,FALSE)),ROUND(VLOOKUP($A979,[1]Blad1!$A$2:$C$116,2,FALSE)*AW979/SUM($AT979:$AW979),0),AW979)</f>
        <v>92</v>
      </c>
      <c r="BV979">
        <f t="shared" si="148"/>
        <v>142</v>
      </c>
      <c r="BW979">
        <f t="shared" si="149"/>
        <v>144</v>
      </c>
      <c r="BX979">
        <f t="shared" si="150"/>
        <v>136</v>
      </c>
      <c r="BY979">
        <f t="shared" si="151"/>
        <v>120</v>
      </c>
      <c r="BZ979">
        <f>IF(ISNUMBER(VLOOKUP($A979,[1]Blad1!$A$2:$C$116,2,FALSE)),ROUND(VLOOKUP($A979,[1]Blad1!$A$2:$C$116,2,FALSE)*BB979/SUM($AT979:$AW979),0),BB979)</f>
        <v>147</v>
      </c>
      <c r="CA979">
        <f>IF(ISNUMBER(VLOOKUP($A979,[1]Blad1!$A$2:$C$116,2,FALSE)),ROUND(VLOOKUP($A979,[1]Blad1!$A$2:$C$116,2,FALSE)*BC979/SUM($AT979:$AW979),0),BC979)</f>
        <v>132</v>
      </c>
      <c r="CB979">
        <f>IF(ISNUMBER(VLOOKUP($A979,[1]Blad1!$A$2:$C$116,2,FALSE)),ROUND(VLOOKUP($A979,[1]Blad1!$A$2:$C$116,2,FALSE)*BD979/SUM($AT979:$AW979),0),BD979)</f>
        <v>113</v>
      </c>
      <c r="CC979">
        <f>IF(ISNUMBER(VLOOKUP($A979,[1]Blad1!$A$2:$C$116,2,FALSE)),ROUND(VLOOKUP($A979,[1]Blad1!$A$2:$C$116,2,FALSE)*BE979/SUM($AT979:$AW979),0),BE979)</f>
        <v>90</v>
      </c>
      <c r="CH979">
        <f>IF(ISNUMBER(VLOOKUP($A979,[1]Blad1!$A$2:$C$116,2,FALSE)),ROUND(VLOOKUP($A979,[1]Blad1!$A$2:$C$116,2,FALSE)*BJ979/SUM($AT979:$AW979),0),BJ979)</f>
        <v>131</v>
      </c>
      <c r="CI979">
        <f>IF(ISNUMBER(VLOOKUP($A979,[1]Blad1!$A$2:$C$116,2,FALSE)),ROUND(VLOOKUP($A979,[1]Blad1!$A$2:$C$116,2,FALSE)*BK979/SUM($AT979:$AW979),0),BK979)</f>
        <v>118</v>
      </c>
      <c r="CJ979">
        <f>IF(ISNUMBER(VLOOKUP($A979,[1]Blad1!$A$2:$C$116,2,FALSE)),ROUND(VLOOKUP($A979,[1]Blad1!$A$2:$C$116,2,FALSE)*BL979/SUM($AT979:$AW979),0),BL979)</f>
        <v>101</v>
      </c>
      <c r="CK979">
        <f>IF(ISNUMBER(VLOOKUP($A979,[1]Blad1!$A$2:$C$116,2,FALSE)),ROUND(VLOOKUP($A979,[1]Blad1!$A$2:$C$116,2,FALSE)*BM979/SUM($AT979:$AW979),0),BM979)</f>
        <v>80</v>
      </c>
    </row>
    <row r="980" spans="1:89" x14ac:dyDescent="0.3">
      <c r="A980">
        <v>979</v>
      </c>
      <c r="B980" t="s">
        <v>1043</v>
      </c>
      <c r="C980">
        <v>467</v>
      </c>
      <c r="D980" t="s">
        <v>1274</v>
      </c>
      <c r="G980" t="s">
        <v>2894</v>
      </c>
      <c r="H980" t="s">
        <v>3387</v>
      </c>
      <c r="I980" t="s">
        <v>3492</v>
      </c>
      <c r="J980" t="s">
        <v>3559</v>
      </c>
      <c r="K980">
        <v>1269</v>
      </c>
      <c r="L980">
        <v>140</v>
      </c>
      <c r="M980">
        <v>5</v>
      </c>
      <c r="N980">
        <v>3235</v>
      </c>
      <c r="O980">
        <v>1801</v>
      </c>
      <c r="P980">
        <v>490</v>
      </c>
      <c r="Q980">
        <v>432</v>
      </c>
      <c r="R980">
        <v>477</v>
      </c>
      <c r="S980">
        <v>476</v>
      </c>
      <c r="T980">
        <v>428</v>
      </c>
      <c r="U980">
        <v>124</v>
      </c>
      <c r="V980">
        <v>125</v>
      </c>
      <c r="W980">
        <v>122</v>
      </c>
      <c r="X980">
        <v>119</v>
      </c>
      <c r="Y980">
        <v>3240</v>
      </c>
      <c r="Z980">
        <v>490</v>
      </c>
      <c r="AA980">
        <v>468</v>
      </c>
      <c r="AB980">
        <v>450</v>
      </c>
      <c r="AC980">
        <v>405</v>
      </c>
      <c r="AD980">
        <v>3382</v>
      </c>
      <c r="AE980">
        <v>3403</v>
      </c>
      <c r="AF980">
        <v>3227</v>
      </c>
      <c r="AG980">
        <v>0.95510204081632655</v>
      </c>
      <c r="AH980">
        <v>0.91836734693877553</v>
      </c>
      <c r="AI980">
        <v>0.82653061224489799</v>
      </c>
      <c r="AJ980">
        <v>1.043827160493827</v>
      </c>
      <c r="AK980">
        <v>1.0503086419753089</v>
      </c>
      <c r="AL980">
        <v>0.99598765432098768</v>
      </c>
      <c r="AM980">
        <v>3222.0200617283949</v>
      </c>
      <c r="AN980">
        <v>405</v>
      </c>
      <c r="AO980">
        <v>1793.773765432099</v>
      </c>
      <c r="AP980">
        <v>450</v>
      </c>
      <c r="AQ980">
        <v>497</v>
      </c>
      <c r="AR980">
        <v>496</v>
      </c>
      <c r="AS980">
        <v>446</v>
      </c>
      <c r="AT980">
        <v>114</v>
      </c>
      <c r="AU980">
        <v>117</v>
      </c>
      <c r="AV980">
        <v>118</v>
      </c>
      <c r="AW980">
        <v>116</v>
      </c>
      <c r="AX980">
        <v>453</v>
      </c>
      <c r="AY980">
        <v>500</v>
      </c>
      <c r="AZ980">
        <v>499</v>
      </c>
      <c r="BA980">
        <v>449</v>
      </c>
      <c r="BB980">
        <v>110</v>
      </c>
      <c r="BC980">
        <v>113</v>
      </c>
      <c r="BD980">
        <v>113</v>
      </c>
      <c r="BE980">
        <v>112</v>
      </c>
      <c r="BF980">
        <v>430</v>
      </c>
      <c r="BG980">
        <v>475</v>
      </c>
      <c r="BH980">
        <v>474</v>
      </c>
      <c r="BI980">
        <v>426</v>
      </c>
      <c r="BJ980">
        <v>99</v>
      </c>
      <c r="BK980">
        <v>102</v>
      </c>
      <c r="BL980">
        <v>101</v>
      </c>
      <c r="BM980">
        <v>100</v>
      </c>
      <c r="BN980">
        <f t="shared" si="144"/>
        <v>450</v>
      </c>
      <c r="BO980">
        <f t="shared" si="145"/>
        <v>497</v>
      </c>
      <c r="BP980">
        <f t="shared" si="146"/>
        <v>496</v>
      </c>
      <c r="BQ980">
        <f t="shared" si="147"/>
        <v>446</v>
      </c>
      <c r="BR980">
        <f>IF(ISNUMBER(VLOOKUP($A980,[1]Blad1!$A$2:$C$116,2,FALSE)),ROUND(VLOOKUP($A980,[1]Blad1!$A$2:$C$116,2,FALSE)*AT980/SUM($AT980:$AW980),0),AT980)</f>
        <v>114</v>
      </c>
      <c r="BS980">
        <f>IF(ISNUMBER(VLOOKUP($A980,[1]Blad1!$A$2:$C$116,2,FALSE)),ROUND(VLOOKUP($A980,[1]Blad1!$A$2:$C$116,2,FALSE)*AU980/SUM($AT980:$AW980),0),AU980)</f>
        <v>117</v>
      </c>
      <c r="BT980">
        <f>IF(ISNUMBER(VLOOKUP($A980,[1]Blad1!$A$2:$C$116,2,FALSE)),ROUND(VLOOKUP($A980,[1]Blad1!$A$2:$C$116,2,FALSE)*AV980/SUM($AT980:$AW980),0),AV980)</f>
        <v>118</v>
      </c>
      <c r="BU980">
        <f>IF(ISNUMBER(VLOOKUP($A980,[1]Blad1!$A$2:$C$116,2,FALSE)),ROUND(VLOOKUP($A980,[1]Blad1!$A$2:$C$116,2,FALSE)*AW980/SUM($AT980:$AW980),0),AW980)</f>
        <v>116</v>
      </c>
      <c r="BV980">
        <f t="shared" si="148"/>
        <v>453</v>
      </c>
      <c r="BW980">
        <f t="shared" si="149"/>
        <v>500</v>
      </c>
      <c r="BX980">
        <f t="shared" si="150"/>
        <v>499</v>
      </c>
      <c r="BY980">
        <f t="shared" si="151"/>
        <v>449</v>
      </c>
      <c r="BZ980">
        <f>IF(ISNUMBER(VLOOKUP($A980,[1]Blad1!$A$2:$C$116,2,FALSE)),ROUND(VLOOKUP($A980,[1]Blad1!$A$2:$C$116,2,FALSE)*BB980/SUM($AT980:$AW980),0),BB980)</f>
        <v>110</v>
      </c>
      <c r="CA980">
        <f>IF(ISNUMBER(VLOOKUP($A980,[1]Blad1!$A$2:$C$116,2,FALSE)),ROUND(VLOOKUP($A980,[1]Blad1!$A$2:$C$116,2,FALSE)*BC980/SUM($AT980:$AW980),0),BC980)</f>
        <v>113</v>
      </c>
      <c r="CB980">
        <f>IF(ISNUMBER(VLOOKUP($A980,[1]Blad1!$A$2:$C$116,2,FALSE)),ROUND(VLOOKUP($A980,[1]Blad1!$A$2:$C$116,2,FALSE)*BD980/SUM($AT980:$AW980),0),BD980)</f>
        <v>113</v>
      </c>
      <c r="CC980">
        <f>IF(ISNUMBER(VLOOKUP($A980,[1]Blad1!$A$2:$C$116,2,FALSE)),ROUND(VLOOKUP($A980,[1]Blad1!$A$2:$C$116,2,FALSE)*BE980/SUM($AT980:$AW980),0),BE980)</f>
        <v>112</v>
      </c>
      <c r="CH980">
        <f>IF(ISNUMBER(VLOOKUP($A980,[1]Blad1!$A$2:$C$116,2,FALSE)),ROUND(VLOOKUP($A980,[1]Blad1!$A$2:$C$116,2,FALSE)*BJ980/SUM($AT980:$AW980),0),BJ980)</f>
        <v>99</v>
      </c>
      <c r="CI980">
        <f>IF(ISNUMBER(VLOOKUP($A980,[1]Blad1!$A$2:$C$116,2,FALSE)),ROUND(VLOOKUP($A980,[1]Blad1!$A$2:$C$116,2,FALSE)*BK980/SUM($AT980:$AW980),0),BK980)</f>
        <v>102</v>
      </c>
      <c r="CJ980">
        <f>IF(ISNUMBER(VLOOKUP($A980,[1]Blad1!$A$2:$C$116,2,FALSE)),ROUND(VLOOKUP($A980,[1]Blad1!$A$2:$C$116,2,FALSE)*BL980/SUM($AT980:$AW980),0),BL980)</f>
        <v>101</v>
      </c>
      <c r="CK980">
        <f>IF(ISNUMBER(VLOOKUP($A980,[1]Blad1!$A$2:$C$116,2,FALSE)),ROUND(VLOOKUP($A980,[1]Blad1!$A$2:$C$116,2,FALSE)*BM980/SUM($AT980:$AW980),0),BM980)</f>
        <v>100</v>
      </c>
    </row>
    <row r="981" spans="1:89" x14ac:dyDescent="0.3">
      <c r="A981">
        <v>980</v>
      </c>
      <c r="B981" t="s">
        <v>1044</v>
      </c>
      <c r="C981">
        <v>468</v>
      </c>
      <c r="D981" t="s">
        <v>1274</v>
      </c>
      <c r="G981" t="s">
        <v>2895</v>
      </c>
      <c r="H981" t="s">
        <v>3388</v>
      </c>
      <c r="I981" t="s">
        <v>3492</v>
      </c>
      <c r="J981" t="s">
        <v>3559</v>
      </c>
      <c r="K981">
        <v>1264</v>
      </c>
      <c r="L981">
        <v>150</v>
      </c>
      <c r="M981">
        <v>5</v>
      </c>
      <c r="N981">
        <v>1460</v>
      </c>
      <c r="O981">
        <v>813</v>
      </c>
      <c r="P981">
        <v>1547</v>
      </c>
      <c r="Q981">
        <v>188</v>
      </c>
      <c r="R981">
        <v>199</v>
      </c>
      <c r="S981">
        <v>210</v>
      </c>
      <c r="T981">
        <v>219</v>
      </c>
      <c r="U981">
        <v>511</v>
      </c>
      <c r="V981">
        <v>432</v>
      </c>
      <c r="W981">
        <v>356</v>
      </c>
      <c r="X981">
        <v>273</v>
      </c>
      <c r="Y981">
        <v>921</v>
      </c>
      <c r="Z981">
        <v>148</v>
      </c>
      <c r="AA981">
        <v>143</v>
      </c>
      <c r="AB981">
        <v>137</v>
      </c>
      <c r="AC981">
        <v>122</v>
      </c>
      <c r="AD981">
        <v>873</v>
      </c>
      <c r="AE981">
        <v>853</v>
      </c>
      <c r="AF981">
        <v>807</v>
      </c>
      <c r="AG981">
        <v>0.96621621621621623</v>
      </c>
      <c r="AH981">
        <v>0.92567567567567566</v>
      </c>
      <c r="AI981">
        <v>0.82432432432432434</v>
      </c>
      <c r="AJ981">
        <v>0.94788273615635177</v>
      </c>
      <c r="AK981">
        <v>0.92616720955483167</v>
      </c>
      <c r="AL981">
        <v>0.87622149837133545</v>
      </c>
      <c r="AM981">
        <v>1279.28338762215</v>
      </c>
      <c r="AN981">
        <v>1275.22972972973</v>
      </c>
      <c r="AO981">
        <v>712.36807817589568</v>
      </c>
      <c r="AP981">
        <v>178</v>
      </c>
      <c r="AQ981">
        <v>188</v>
      </c>
      <c r="AR981">
        <v>199</v>
      </c>
      <c r="AS981">
        <v>207</v>
      </c>
      <c r="AT981">
        <v>479</v>
      </c>
      <c r="AU981">
        <v>413</v>
      </c>
      <c r="AV981">
        <v>346</v>
      </c>
      <c r="AW981">
        <v>271</v>
      </c>
      <c r="AX981">
        <v>174</v>
      </c>
      <c r="AY981">
        <v>184</v>
      </c>
      <c r="AZ981">
        <v>194</v>
      </c>
      <c r="BA981">
        <v>202</v>
      </c>
      <c r="BB981">
        <v>459</v>
      </c>
      <c r="BC981">
        <v>396</v>
      </c>
      <c r="BD981">
        <v>332</v>
      </c>
      <c r="BE981">
        <v>259</v>
      </c>
      <c r="BF981">
        <v>164</v>
      </c>
      <c r="BG981">
        <v>174</v>
      </c>
      <c r="BH981">
        <v>184</v>
      </c>
      <c r="BI981">
        <v>191</v>
      </c>
      <c r="BJ981">
        <v>408</v>
      </c>
      <c r="BK981">
        <v>352</v>
      </c>
      <c r="BL981">
        <v>295</v>
      </c>
      <c r="BM981">
        <v>230</v>
      </c>
      <c r="BN981">
        <f t="shared" si="144"/>
        <v>178</v>
      </c>
      <c r="BO981">
        <f t="shared" si="145"/>
        <v>188</v>
      </c>
      <c r="BP981">
        <f t="shared" si="146"/>
        <v>199</v>
      </c>
      <c r="BQ981">
        <f t="shared" si="147"/>
        <v>207</v>
      </c>
      <c r="BR981">
        <f>IF(ISNUMBER(VLOOKUP($A981,[1]Blad1!$A$2:$C$116,2,FALSE)),ROUND(VLOOKUP($A981,[1]Blad1!$A$2:$C$116,2,FALSE)*AT981/SUM($AT981:$AW981),0),AT981)</f>
        <v>479</v>
      </c>
      <c r="BS981">
        <f>IF(ISNUMBER(VLOOKUP($A981,[1]Blad1!$A$2:$C$116,2,FALSE)),ROUND(VLOOKUP($A981,[1]Blad1!$A$2:$C$116,2,FALSE)*AU981/SUM($AT981:$AW981),0),AU981)</f>
        <v>413</v>
      </c>
      <c r="BT981">
        <f>IF(ISNUMBER(VLOOKUP($A981,[1]Blad1!$A$2:$C$116,2,FALSE)),ROUND(VLOOKUP($A981,[1]Blad1!$A$2:$C$116,2,FALSE)*AV981/SUM($AT981:$AW981),0),AV981)</f>
        <v>346</v>
      </c>
      <c r="BU981">
        <f>IF(ISNUMBER(VLOOKUP($A981,[1]Blad1!$A$2:$C$116,2,FALSE)),ROUND(VLOOKUP($A981,[1]Blad1!$A$2:$C$116,2,FALSE)*AW981/SUM($AT981:$AW981),0),AW981)</f>
        <v>271</v>
      </c>
      <c r="BV981">
        <f t="shared" si="148"/>
        <v>174</v>
      </c>
      <c r="BW981">
        <f t="shared" si="149"/>
        <v>184</v>
      </c>
      <c r="BX981">
        <f t="shared" si="150"/>
        <v>194</v>
      </c>
      <c r="BY981">
        <f t="shared" si="151"/>
        <v>202</v>
      </c>
      <c r="BZ981">
        <f>IF(ISNUMBER(VLOOKUP($A981,[1]Blad1!$A$2:$C$116,2,FALSE)),ROUND(VLOOKUP($A981,[1]Blad1!$A$2:$C$116,2,FALSE)*BB981/SUM($AT981:$AW981),0),BB981)</f>
        <v>459</v>
      </c>
      <c r="CA981">
        <f>IF(ISNUMBER(VLOOKUP($A981,[1]Blad1!$A$2:$C$116,2,FALSE)),ROUND(VLOOKUP($A981,[1]Blad1!$A$2:$C$116,2,FALSE)*BC981/SUM($AT981:$AW981),0),BC981)</f>
        <v>396</v>
      </c>
      <c r="CB981">
        <f>IF(ISNUMBER(VLOOKUP($A981,[1]Blad1!$A$2:$C$116,2,FALSE)),ROUND(VLOOKUP($A981,[1]Blad1!$A$2:$C$116,2,FALSE)*BD981/SUM($AT981:$AW981),0),BD981)</f>
        <v>332</v>
      </c>
      <c r="CC981">
        <f>IF(ISNUMBER(VLOOKUP($A981,[1]Blad1!$A$2:$C$116,2,FALSE)),ROUND(VLOOKUP($A981,[1]Blad1!$A$2:$C$116,2,FALSE)*BE981/SUM($AT981:$AW981),0),BE981)</f>
        <v>259</v>
      </c>
      <c r="CH981">
        <f>IF(ISNUMBER(VLOOKUP($A981,[1]Blad1!$A$2:$C$116,2,FALSE)),ROUND(VLOOKUP($A981,[1]Blad1!$A$2:$C$116,2,FALSE)*BJ981/SUM($AT981:$AW981),0),BJ981)</f>
        <v>408</v>
      </c>
      <c r="CI981">
        <f>IF(ISNUMBER(VLOOKUP($A981,[1]Blad1!$A$2:$C$116,2,FALSE)),ROUND(VLOOKUP($A981,[1]Blad1!$A$2:$C$116,2,FALSE)*BK981/SUM($AT981:$AW981),0),BK981)</f>
        <v>352</v>
      </c>
      <c r="CJ981">
        <f>IF(ISNUMBER(VLOOKUP($A981,[1]Blad1!$A$2:$C$116,2,FALSE)),ROUND(VLOOKUP($A981,[1]Blad1!$A$2:$C$116,2,FALSE)*BL981/SUM($AT981:$AW981),0),BL981)</f>
        <v>295</v>
      </c>
      <c r="CK981">
        <f>IF(ISNUMBER(VLOOKUP($A981,[1]Blad1!$A$2:$C$116,2,FALSE)),ROUND(VLOOKUP($A981,[1]Blad1!$A$2:$C$116,2,FALSE)*BM981/SUM($AT981:$AW981),0),BM981)</f>
        <v>230</v>
      </c>
    </row>
    <row r="982" spans="1:89" x14ac:dyDescent="0.3">
      <c r="A982">
        <v>981</v>
      </c>
      <c r="B982" t="s">
        <v>1045</v>
      </c>
      <c r="C982">
        <v>469</v>
      </c>
      <c r="D982" t="s">
        <v>1274</v>
      </c>
      <c r="G982" t="s">
        <v>2896</v>
      </c>
      <c r="H982" t="s">
        <v>3389</v>
      </c>
      <c r="I982" t="s">
        <v>3492</v>
      </c>
      <c r="J982" t="s">
        <v>3559</v>
      </c>
      <c r="K982">
        <v>1260</v>
      </c>
      <c r="L982">
        <v>150</v>
      </c>
      <c r="M982">
        <v>5</v>
      </c>
      <c r="N982">
        <v>1645</v>
      </c>
      <c r="O982">
        <v>949</v>
      </c>
      <c r="P982">
        <v>546</v>
      </c>
      <c r="Q982">
        <v>248</v>
      </c>
      <c r="R982">
        <v>253</v>
      </c>
      <c r="S982">
        <v>239</v>
      </c>
      <c r="T982">
        <v>209</v>
      </c>
      <c r="U982">
        <v>185</v>
      </c>
      <c r="V982">
        <v>151</v>
      </c>
      <c r="W982">
        <v>124</v>
      </c>
      <c r="X982">
        <v>97</v>
      </c>
      <c r="Y982">
        <v>1679</v>
      </c>
      <c r="Z982">
        <v>546</v>
      </c>
      <c r="AA982">
        <v>504</v>
      </c>
      <c r="AB982">
        <v>475</v>
      </c>
      <c r="AC982">
        <v>431</v>
      </c>
      <c r="AD982">
        <v>1778</v>
      </c>
      <c r="AE982">
        <v>1715</v>
      </c>
      <c r="AF982">
        <v>1534</v>
      </c>
      <c r="AG982">
        <v>0.92307692307692313</v>
      </c>
      <c r="AH982">
        <v>0.86996336996336998</v>
      </c>
      <c r="AI982">
        <v>0.78937728937728935</v>
      </c>
      <c r="AJ982">
        <v>1.058963668850506</v>
      </c>
      <c r="AK982">
        <v>1.0214413341274571</v>
      </c>
      <c r="AL982">
        <v>0.9136390708755211</v>
      </c>
      <c r="AM982">
        <v>1502.9362715902321</v>
      </c>
      <c r="AN982">
        <v>431</v>
      </c>
      <c r="AO982">
        <v>867.04347826086951</v>
      </c>
      <c r="AP982">
        <v>262</v>
      </c>
      <c r="AQ982">
        <v>267</v>
      </c>
      <c r="AR982">
        <v>253</v>
      </c>
      <c r="AS982">
        <v>221</v>
      </c>
      <c r="AT982">
        <v>165</v>
      </c>
      <c r="AU982">
        <v>137</v>
      </c>
      <c r="AV982">
        <v>115</v>
      </c>
      <c r="AW982">
        <v>91</v>
      </c>
      <c r="AX982">
        <v>253</v>
      </c>
      <c r="AY982">
        <v>258</v>
      </c>
      <c r="AZ982">
        <v>244</v>
      </c>
      <c r="BA982">
        <v>213</v>
      </c>
      <c r="BB982">
        <v>155</v>
      </c>
      <c r="BC982">
        <v>129</v>
      </c>
      <c r="BD982">
        <v>108</v>
      </c>
      <c r="BE982">
        <v>86</v>
      </c>
      <c r="BF982">
        <v>226</v>
      </c>
      <c r="BG982">
        <v>231</v>
      </c>
      <c r="BH982">
        <v>218</v>
      </c>
      <c r="BI982">
        <v>190</v>
      </c>
      <c r="BJ982">
        <v>141</v>
      </c>
      <c r="BK982">
        <v>117</v>
      </c>
      <c r="BL982">
        <v>98</v>
      </c>
      <c r="BM982">
        <v>78</v>
      </c>
      <c r="BN982">
        <f t="shared" si="144"/>
        <v>262</v>
      </c>
      <c r="BO982">
        <f t="shared" si="145"/>
        <v>267</v>
      </c>
      <c r="BP982">
        <f t="shared" si="146"/>
        <v>253</v>
      </c>
      <c r="BQ982">
        <f t="shared" si="147"/>
        <v>221</v>
      </c>
      <c r="BR982">
        <f>IF(ISNUMBER(VLOOKUP($A982,[1]Blad1!$A$2:$C$116,2,FALSE)),ROUND(VLOOKUP($A982,[1]Blad1!$A$2:$C$116,2,FALSE)*AT982/SUM($AT982:$AW982),0),AT982)</f>
        <v>165</v>
      </c>
      <c r="BS982">
        <f>IF(ISNUMBER(VLOOKUP($A982,[1]Blad1!$A$2:$C$116,2,FALSE)),ROUND(VLOOKUP($A982,[1]Blad1!$A$2:$C$116,2,FALSE)*AU982/SUM($AT982:$AW982),0),AU982)</f>
        <v>137</v>
      </c>
      <c r="BT982">
        <f>IF(ISNUMBER(VLOOKUP($A982,[1]Blad1!$A$2:$C$116,2,FALSE)),ROUND(VLOOKUP($A982,[1]Blad1!$A$2:$C$116,2,FALSE)*AV982/SUM($AT982:$AW982),0),AV982)</f>
        <v>115</v>
      </c>
      <c r="BU982">
        <f>IF(ISNUMBER(VLOOKUP($A982,[1]Blad1!$A$2:$C$116,2,FALSE)),ROUND(VLOOKUP($A982,[1]Blad1!$A$2:$C$116,2,FALSE)*AW982/SUM($AT982:$AW982),0),AW982)</f>
        <v>91</v>
      </c>
      <c r="BV982">
        <f t="shared" si="148"/>
        <v>253</v>
      </c>
      <c r="BW982">
        <f t="shared" si="149"/>
        <v>258</v>
      </c>
      <c r="BX982">
        <f t="shared" si="150"/>
        <v>244</v>
      </c>
      <c r="BY982">
        <f t="shared" si="151"/>
        <v>213</v>
      </c>
      <c r="BZ982">
        <f>IF(ISNUMBER(VLOOKUP($A982,[1]Blad1!$A$2:$C$116,2,FALSE)),ROUND(VLOOKUP($A982,[1]Blad1!$A$2:$C$116,2,FALSE)*BB982/SUM($AT982:$AW982),0),BB982)</f>
        <v>155</v>
      </c>
      <c r="CA982">
        <f>IF(ISNUMBER(VLOOKUP($A982,[1]Blad1!$A$2:$C$116,2,FALSE)),ROUND(VLOOKUP($A982,[1]Blad1!$A$2:$C$116,2,FALSE)*BC982/SUM($AT982:$AW982),0),BC982)</f>
        <v>129</v>
      </c>
      <c r="CB982">
        <f>IF(ISNUMBER(VLOOKUP($A982,[1]Blad1!$A$2:$C$116,2,FALSE)),ROUND(VLOOKUP($A982,[1]Blad1!$A$2:$C$116,2,FALSE)*BD982/SUM($AT982:$AW982),0),BD982)</f>
        <v>108</v>
      </c>
      <c r="CC982">
        <f>IF(ISNUMBER(VLOOKUP($A982,[1]Blad1!$A$2:$C$116,2,FALSE)),ROUND(VLOOKUP($A982,[1]Blad1!$A$2:$C$116,2,FALSE)*BE982/SUM($AT982:$AW982),0),BE982)</f>
        <v>86</v>
      </c>
      <c r="CH982">
        <f>IF(ISNUMBER(VLOOKUP($A982,[1]Blad1!$A$2:$C$116,2,FALSE)),ROUND(VLOOKUP($A982,[1]Blad1!$A$2:$C$116,2,FALSE)*BJ982/SUM($AT982:$AW982),0),BJ982)</f>
        <v>141</v>
      </c>
      <c r="CI982">
        <f>IF(ISNUMBER(VLOOKUP($A982,[1]Blad1!$A$2:$C$116,2,FALSE)),ROUND(VLOOKUP($A982,[1]Blad1!$A$2:$C$116,2,FALSE)*BK982/SUM($AT982:$AW982),0),BK982)</f>
        <v>117</v>
      </c>
      <c r="CJ982">
        <f>IF(ISNUMBER(VLOOKUP($A982,[1]Blad1!$A$2:$C$116,2,FALSE)),ROUND(VLOOKUP($A982,[1]Blad1!$A$2:$C$116,2,FALSE)*BL982/SUM($AT982:$AW982),0),BL982)</f>
        <v>98</v>
      </c>
      <c r="CK982">
        <f>IF(ISNUMBER(VLOOKUP($A982,[1]Blad1!$A$2:$C$116,2,FALSE)),ROUND(VLOOKUP($A982,[1]Blad1!$A$2:$C$116,2,FALSE)*BM982/SUM($AT982:$AW982),0),BM982)</f>
        <v>78</v>
      </c>
    </row>
    <row r="983" spans="1:89" x14ac:dyDescent="0.3">
      <c r="A983">
        <v>982</v>
      </c>
      <c r="B983" t="s">
        <v>1046</v>
      </c>
      <c r="C983">
        <v>470</v>
      </c>
      <c r="D983" t="s">
        <v>1274</v>
      </c>
      <c r="G983" t="s">
        <v>2897</v>
      </c>
      <c r="H983" t="s">
        <v>3390</v>
      </c>
      <c r="I983" t="s">
        <v>3493</v>
      </c>
      <c r="J983" t="s">
        <v>3560</v>
      </c>
      <c r="K983">
        <v>1386</v>
      </c>
      <c r="L983">
        <v>110</v>
      </c>
      <c r="M983">
        <v>5</v>
      </c>
      <c r="N983">
        <v>4670</v>
      </c>
      <c r="O983">
        <v>2421</v>
      </c>
      <c r="P983">
        <v>2047</v>
      </c>
      <c r="Q983">
        <v>660</v>
      </c>
      <c r="R983">
        <v>664</v>
      </c>
      <c r="S983">
        <v>615</v>
      </c>
      <c r="T983">
        <v>523</v>
      </c>
      <c r="U983">
        <v>628</v>
      </c>
      <c r="V983">
        <v>568</v>
      </c>
      <c r="W983">
        <v>486</v>
      </c>
      <c r="X983">
        <v>389</v>
      </c>
      <c r="Y983">
        <v>444</v>
      </c>
      <c r="Z983">
        <v>345</v>
      </c>
      <c r="AA983">
        <v>340</v>
      </c>
      <c r="AB983">
        <v>330</v>
      </c>
      <c r="AC983">
        <v>296</v>
      </c>
      <c r="AD983">
        <v>485</v>
      </c>
      <c r="AE983">
        <v>480</v>
      </c>
      <c r="AF983">
        <v>454</v>
      </c>
      <c r="AG983">
        <v>0.98550724637681164</v>
      </c>
      <c r="AH983">
        <v>0.95652173913043481</v>
      </c>
      <c r="AI983">
        <v>0.85797101449275359</v>
      </c>
      <c r="AJ983">
        <v>1.092342342342342</v>
      </c>
      <c r="AK983">
        <v>1.0810810810810809</v>
      </c>
      <c r="AL983">
        <v>1.022522522522523</v>
      </c>
      <c r="AM983">
        <v>4775.1801801801803</v>
      </c>
      <c r="AN983">
        <v>1756.2666666666671</v>
      </c>
      <c r="AO983">
        <v>2475.5270270270271</v>
      </c>
      <c r="AP983">
        <v>720</v>
      </c>
      <c r="AQ983">
        <v>725</v>
      </c>
      <c r="AR983">
        <v>671</v>
      </c>
      <c r="AS983">
        <v>571</v>
      </c>
      <c r="AT983">
        <v>599</v>
      </c>
      <c r="AU983">
        <v>554</v>
      </c>
      <c r="AV983">
        <v>482</v>
      </c>
      <c r="AW983">
        <v>393</v>
      </c>
      <c r="AX983">
        <v>713</v>
      </c>
      <c r="AY983">
        <v>717</v>
      </c>
      <c r="AZ983">
        <v>664</v>
      </c>
      <c r="BA983">
        <v>565</v>
      </c>
      <c r="BB983">
        <v>583</v>
      </c>
      <c r="BC983">
        <v>538</v>
      </c>
      <c r="BD983">
        <v>468</v>
      </c>
      <c r="BE983">
        <v>381</v>
      </c>
      <c r="BF983">
        <v>674</v>
      </c>
      <c r="BG983">
        <v>678</v>
      </c>
      <c r="BH983">
        <v>628</v>
      </c>
      <c r="BI983">
        <v>534</v>
      </c>
      <c r="BJ983">
        <v>523</v>
      </c>
      <c r="BK983">
        <v>482</v>
      </c>
      <c r="BL983">
        <v>419</v>
      </c>
      <c r="BM983">
        <v>342</v>
      </c>
      <c r="BN983">
        <f t="shared" si="144"/>
        <v>720</v>
      </c>
      <c r="BO983">
        <f t="shared" si="145"/>
        <v>725</v>
      </c>
      <c r="BP983">
        <f t="shared" si="146"/>
        <v>671</v>
      </c>
      <c r="BQ983">
        <f t="shared" si="147"/>
        <v>571</v>
      </c>
      <c r="BR983">
        <f>IF(ISNUMBER(VLOOKUP($A983,[1]Blad1!$A$2:$C$116,2,FALSE)),ROUND(VLOOKUP($A983,[1]Blad1!$A$2:$C$116,2,FALSE)*AT983/SUM($AT983:$AW983),0),AT983)</f>
        <v>599</v>
      </c>
      <c r="BS983">
        <f>IF(ISNUMBER(VLOOKUP($A983,[1]Blad1!$A$2:$C$116,2,FALSE)),ROUND(VLOOKUP($A983,[1]Blad1!$A$2:$C$116,2,FALSE)*AU983/SUM($AT983:$AW983),0),AU983)</f>
        <v>554</v>
      </c>
      <c r="BT983">
        <f>IF(ISNUMBER(VLOOKUP($A983,[1]Blad1!$A$2:$C$116,2,FALSE)),ROUND(VLOOKUP($A983,[1]Blad1!$A$2:$C$116,2,FALSE)*AV983/SUM($AT983:$AW983),0),AV983)</f>
        <v>482</v>
      </c>
      <c r="BU983">
        <f>IF(ISNUMBER(VLOOKUP($A983,[1]Blad1!$A$2:$C$116,2,FALSE)),ROUND(VLOOKUP($A983,[1]Blad1!$A$2:$C$116,2,FALSE)*AW983/SUM($AT983:$AW983),0),AW983)</f>
        <v>393</v>
      </c>
      <c r="BV983">
        <f t="shared" si="148"/>
        <v>713</v>
      </c>
      <c r="BW983">
        <f t="shared" si="149"/>
        <v>717</v>
      </c>
      <c r="BX983">
        <f t="shared" si="150"/>
        <v>664</v>
      </c>
      <c r="BY983">
        <f t="shared" si="151"/>
        <v>565</v>
      </c>
      <c r="BZ983">
        <f>IF(ISNUMBER(VLOOKUP($A983,[1]Blad1!$A$2:$C$116,2,FALSE)),ROUND(VLOOKUP($A983,[1]Blad1!$A$2:$C$116,2,FALSE)*BB983/SUM($AT983:$AW983),0),BB983)</f>
        <v>583</v>
      </c>
      <c r="CA983">
        <f>IF(ISNUMBER(VLOOKUP($A983,[1]Blad1!$A$2:$C$116,2,FALSE)),ROUND(VLOOKUP($A983,[1]Blad1!$A$2:$C$116,2,FALSE)*BC983/SUM($AT983:$AW983),0),BC983)</f>
        <v>538</v>
      </c>
      <c r="CB983">
        <f>IF(ISNUMBER(VLOOKUP($A983,[1]Blad1!$A$2:$C$116,2,FALSE)),ROUND(VLOOKUP($A983,[1]Blad1!$A$2:$C$116,2,FALSE)*BD983/SUM($AT983:$AW983),0),BD983)</f>
        <v>468</v>
      </c>
      <c r="CC983">
        <f>IF(ISNUMBER(VLOOKUP($A983,[1]Blad1!$A$2:$C$116,2,FALSE)),ROUND(VLOOKUP($A983,[1]Blad1!$A$2:$C$116,2,FALSE)*BE983/SUM($AT983:$AW983),0),BE983)</f>
        <v>381</v>
      </c>
      <c r="CH983">
        <f>IF(ISNUMBER(VLOOKUP($A983,[1]Blad1!$A$2:$C$116,2,FALSE)),ROUND(VLOOKUP($A983,[1]Blad1!$A$2:$C$116,2,FALSE)*BJ983/SUM($AT983:$AW983),0),BJ983)</f>
        <v>523</v>
      </c>
      <c r="CI983">
        <f>IF(ISNUMBER(VLOOKUP($A983,[1]Blad1!$A$2:$C$116,2,FALSE)),ROUND(VLOOKUP($A983,[1]Blad1!$A$2:$C$116,2,FALSE)*BK983/SUM($AT983:$AW983),0),BK983)</f>
        <v>482</v>
      </c>
      <c r="CJ983">
        <f>IF(ISNUMBER(VLOOKUP($A983,[1]Blad1!$A$2:$C$116,2,FALSE)),ROUND(VLOOKUP($A983,[1]Blad1!$A$2:$C$116,2,FALSE)*BL983/SUM($AT983:$AW983),0),BL983)</f>
        <v>419</v>
      </c>
      <c r="CK983">
        <f>IF(ISNUMBER(VLOOKUP($A983,[1]Blad1!$A$2:$C$116,2,FALSE)),ROUND(VLOOKUP($A983,[1]Blad1!$A$2:$C$116,2,FALSE)*BM983/SUM($AT983:$AW983),0),BM983)</f>
        <v>342</v>
      </c>
    </row>
    <row r="984" spans="1:89" x14ac:dyDescent="0.3">
      <c r="A984">
        <v>983</v>
      </c>
      <c r="B984" t="s">
        <v>1047</v>
      </c>
      <c r="C984">
        <v>471</v>
      </c>
      <c r="D984" t="s">
        <v>1274</v>
      </c>
      <c r="G984" t="s">
        <v>2898</v>
      </c>
      <c r="H984" t="s">
        <v>3391</v>
      </c>
      <c r="I984" t="s">
        <v>3493</v>
      </c>
      <c r="J984" t="s">
        <v>3560</v>
      </c>
      <c r="K984">
        <v>1398</v>
      </c>
      <c r="L984">
        <v>130</v>
      </c>
      <c r="M984">
        <v>5</v>
      </c>
      <c r="N984">
        <v>2485</v>
      </c>
      <c r="O984">
        <v>1404</v>
      </c>
      <c r="P984">
        <v>376</v>
      </c>
      <c r="Q984">
        <v>348</v>
      </c>
      <c r="R984">
        <v>393</v>
      </c>
      <c r="S984">
        <v>383</v>
      </c>
      <c r="T984">
        <v>322</v>
      </c>
      <c r="U984">
        <v>97</v>
      </c>
      <c r="V984">
        <v>94</v>
      </c>
      <c r="W984">
        <v>94</v>
      </c>
      <c r="X984">
        <v>93</v>
      </c>
      <c r="Y984">
        <v>2437</v>
      </c>
      <c r="Z984">
        <v>358</v>
      </c>
      <c r="AA984">
        <v>335</v>
      </c>
      <c r="AB984">
        <v>316</v>
      </c>
      <c r="AC984">
        <v>285</v>
      </c>
      <c r="AD984">
        <v>2443</v>
      </c>
      <c r="AE984">
        <v>2349</v>
      </c>
      <c r="AF984">
        <v>2226</v>
      </c>
      <c r="AG984">
        <v>0.93575418994413406</v>
      </c>
      <c r="AH984">
        <v>0.88268156424581001</v>
      </c>
      <c r="AI984">
        <v>0.7960893854748603</v>
      </c>
      <c r="AJ984">
        <v>1.002462043496102</v>
      </c>
      <c r="AK984">
        <v>0.96389002872384077</v>
      </c>
      <c r="AL984">
        <v>0.91341813705375463</v>
      </c>
      <c r="AM984">
        <v>2269.8440705785802</v>
      </c>
      <c r="AN984">
        <v>299.32960893854749</v>
      </c>
      <c r="AO984">
        <v>1282.4390644234711</v>
      </c>
      <c r="AP984">
        <v>348</v>
      </c>
      <c r="AQ984">
        <v>393</v>
      </c>
      <c r="AR984">
        <v>383</v>
      </c>
      <c r="AS984">
        <v>322</v>
      </c>
      <c r="AT984">
        <v>87</v>
      </c>
      <c r="AU984">
        <v>87</v>
      </c>
      <c r="AV984">
        <v>88</v>
      </c>
      <c r="AW984">
        <v>88</v>
      </c>
      <c r="AX984">
        <v>335</v>
      </c>
      <c r="AY984">
        <v>378</v>
      </c>
      <c r="AZ984">
        <v>369</v>
      </c>
      <c r="BA984">
        <v>310</v>
      </c>
      <c r="BB984">
        <v>82</v>
      </c>
      <c r="BC984">
        <v>82</v>
      </c>
      <c r="BD984">
        <v>83</v>
      </c>
      <c r="BE984">
        <v>83</v>
      </c>
      <c r="BF984">
        <v>317</v>
      </c>
      <c r="BG984">
        <v>358</v>
      </c>
      <c r="BH984">
        <v>349</v>
      </c>
      <c r="BI984">
        <v>294</v>
      </c>
      <c r="BJ984">
        <v>75</v>
      </c>
      <c r="BK984">
        <v>74</v>
      </c>
      <c r="BL984">
        <v>75</v>
      </c>
      <c r="BM984">
        <v>75</v>
      </c>
      <c r="BN984">
        <f t="shared" si="144"/>
        <v>348</v>
      </c>
      <c r="BO984">
        <f t="shared" si="145"/>
        <v>393</v>
      </c>
      <c r="BP984">
        <f t="shared" si="146"/>
        <v>383</v>
      </c>
      <c r="BQ984">
        <f t="shared" si="147"/>
        <v>322</v>
      </c>
      <c r="BR984">
        <f>IF(ISNUMBER(VLOOKUP($A984,[1]Blad1!$A$2:$C$116,2,FALSE)),ROUND(VLOOKUP($A984,[1]Blad1!$A$2:$C$116,2,FALSE)*AT984/SUM($AT984:$AW984),0),AT984)</f>
        <v>87</v>
      </c>
      <c r="BS984">
        <f>IF(ISNUMBER(VLOOKUP($A984,[1]Blad1!$A$2:$C$116,2,FALSE)),ROUND(VLOOKUP($A984,[1]Blad1!$A$2:$C$116,2,FALSE)*AU984/SUM($AT984:$AW984),0),AU984)</f>
        <v>87</v>
      </c>
      <c r="BT984">
        <f>IF(ISNUMBER(VLOOKUP($A984,[1]Blad1!$A$2:$C$116,2,FALSE)),ROUND(VLOOKUP($A984,[1]Blad1!$A$2:$C$116,2,FALSE)*AV984/SUM($AT984:$AW984),0),AV984)</f>
        <v>88</v>
      </c>
      <c r="BU984">
        <f>IF(ISNUMBER(VLOOKUP($A984,[1]Blad1!$A$2:$C$116,2,FALSE)),ROUND(VLOOKUP($A984,[1]Blad1!$A$2:$C$116,2,FALSE)*AW984/SUM($AT984:$AW984),0),AW984)</f>
        <v>88</v>
      </c>
      <c r="BV984">
        <f t="shared" si="148"/>
        <v>335</v>
      </c>
      <c r="BW984">
        <f t="shared" si="149"/>
        <v>378</v>
      </c>
      <c r="BX984">
        <f t="shared" si="150"/>
        <v>369</v>
      </c>
      <c r="BY984">
        <f t="shared" si="151"/>
        <v>310</v>
      </c>
      <c r="BZ984">
        <f>IF(ISNUMBER(VLOOKUP($A984,[1]Blad1!$A$2:$C$116,2,FALSE)),ROUND(VLOOKUP($A984,[1]Blad1!$A$2:$C$116,2,FALSE)*BB984/SUM($AT984:$AW984),0),BB984)</f>
        <v>82</v>
      </c>
      <c r="CA984">
        <f>IF(ISNUMBER(VLOOKUP($A984,[1]Blad1!$A$2:$C$116,2,FALSE)),ROUND(VLOOKUP($A984,[1]Blad1!$A$2:$C$116,2,FALSE)*BC984/SUM($AT984:$AW984),0),BC984)</f>
        <v>82</v>
      </c>
      <c r="CB984">
        <f>IF(ISNUMBER(VLOOKUP($A984,[1]Blad1!$A$2:$C$116,2,FALSE)),ROUND(VLOOKUP($A984,[1]Blad1!$A$2:$C$116,2,FALSE)*BD984/SUM($AT984:$AW984),0),BD984)</f>
        <v>83</v>
      </c>
      <c r="CC984">
        <f>IF(ISNUMBER(VLOOKUP($A984,[1]Blad1!$A$2:$C$116,2,FALSE)),ROUND(VLOOKUP($A984,[1]Blad1!$A$2:$C$116,2,FALSE)*BE984/SUM($AT984:$AW984),0),BE984)</f>
        <v>83</v>
      </c>
      <c r="CH984">
        <f>IF(ISNUMBER(VLOOKUP($A984,[1]Blad1!$A$2:$C$116,2,FALSE)),ROUND(VLOOKUP($A984,[1]Blad1!$A$2:$C$116,2,FALSE)*BJ984/SUM($AT984:$AW984),0),BJ984)</f>
        <v>75</v>
      </c>
      <c r="CI984">
        <f>IF(ISNUMBER(VLOOKUP($A984,[1]Blad1!$A$2:$C$116,2,FALSE)),ROUND(VLOOKUP($A984,[1]Blad1!$A$2:$C$116,2,FALSE)*BK984/SUM($AT984:$AW984),0),BK984)</f>
        <v>74</v>
      </c>
      <c r="CJ984">
        <f>IF(ISNUMBER(VLOOKUP($A984,[1]Blad1!$A$2:$C$116,2,FALSE)),ROUND(VLOOKUP($A984,[1]Blad1!$A$2:$C$116,2,FALSE)*BL984/SUM($AT984:$AW984),0),BL984)</f>
        <v>75</v>
      </c>
      <c r="CK984">
        <f>IF(ISNUMBER(VLOOKUP($A984,[1]Blad1!$A$2:$C$116,2,FALSE)),ROUND(VLOOKUP($A984,[1]Blad1!$A$2:$C$116,2,FALSE)*BM984/SUM($AT984:$AW984),0),BM984)</f>
        <v>75</v>
      </c>
    </row>
    <row r="985" spans="1:89" x14ac:dyDescent="0.3">
      <c r="A985">
        <v>984</v>
      </c>
      <c r="B985" t="s">
        <v>1048</v>
      </c>
      <c r="C985">
        <v>472</v>
      </c>
      <c r="D985" t="s">
        <v>1274</v>
      </c>
      <c r="G985" t="s">
        <v>2899</v>
      </c>
      <c r="H985" t="s">
        <v>3392</v>
      </c>
      <c r="I985" t="s">
        <v>3493</v>
      </c>
      <c r="J985" t="s">
        <v>3560</v>
      </c>
      <c r="K985">
        <v>1396</v>
      </c>
      <c r="L985">
        <v>140</v>
      </c>
      <c r="M985">
        <v>5</v>
      </c>
      <c r="N985">
        <v>1675</v>
      </c>
      <c r="O985">
        <v>934</v>
      </c>
      <c r="P985">
        <v>230</v>
      </c>
      <c r="Q985">
        <v>224</v>
      </c>
      <c r="R985">
        <v>236</v>
      </c>
      <c r="S985">
        <v>242</v>
      </c>
      <c r="T985">
        <v>242</v>
      </c>
      <c r="U985">
        <v>57</v>
      </c>
      <c r="V985">
        <v>57</v>
      </c>
      <c r="W985">
        <v>58</v>
      </c>
      <c r="X985">
        <v>58</v>
      </c>
      <c r="Y985">
        <v>1683</v>
      </c>
      <c r="Z985">
        <v>230</v>
      </c>
      <c r="AA985">
        <v>227</v>
      </c>
      <c r="AB985">
        <v>218</v>
      </c>
      <c r="AC985">
        <v>196</v>
      </c>
      <c r="AD985">
        <v>1600</v>
      </c>
      <c r="AE985">
        <v>1528</v>
      </c>
      <c r="AF985">
        <v>1350</v>
      </c>
      <c r="AG985">
        <v>0.9869565217391304</v>
      </c>
      <c r="AH985">
        <v>0.94782608695652171</v>
      </c>
      <c r="AI985">
        <v>0.85217391304347823</v>
      </c>
      <c r="AJ985">
        <v>0.95068330362448006</v>
      </c>
      <c r="AK985">
        <v>0.90790255496137851</v>
      </c>
      <c r="AL985">
        <v>0.80213903743315507</v>
      </c>
      <c r="AM985">
        <v>1343.5828877005349</v>
      </c>
      <c r="AN985">
        <v>196</v>
      </c>
      <c r="AO985">
        <v>749.19786096256689</v>
      </c>
      <c r="AP985">
        <v>212</v>
      </c>
      <c r="AQ985">
        <v>224</v>
      </c>
      <c r="AR985">
        <v>230</v>
      </c>
      <c r="AS985">
        <v>230</v>
      </c>
      <c r="AT985">
        <v>54</v>
      </c>
      <c r="AU985">
        <v>56</v>
      </c>
      <c r="AV985">
        <v>57</v>
      </c>
      <c r="AW985">
        <v>58</v>
      </c>
      <c r="AX985">
        <v>203</v>
      </c>
      <c r="AY985">
        <v>214</v>
      </c>
      <c r="AZ985">
        <v>219</v>
      </c>
      <c r="BA985">
        <v>219</v>
      </c>
      <c r="BB985">
        <v>52</v>
      </c>
      <c r="BC985">
        <v>53</v>
      </c>
      <c r="BD985">
        <v>55</v>
      </c>
      <c r="BE985">
        <v>55</v>
      </c>
      <c r="BF985">
        <v>179</v>
      </c>
      <c r="BG985">
        <v>189</v>
      </c>
      <c r="BH985">
        <v>194</v>
      </c>
      <c r="BI985">
        <v>194</v>
      </c>
      <c r="BJ985">
        <v>47</v>
      </c>
      <c r="BK985">
        <v>48</v>
      </c>
      <c r="BL985">
        <v>49</v>
      </c>
      <c r="BM985">
        <v>50</v>
      </c>
      <c r="BN985">
        <f t="shared" si="144"/>
        <v>212</v>
      </c>
      <c r="BO985">
        <f t="shared" si="145"/>
        <v>224</v>
      </c>
      <c r="BP985">
        <f t="shared" si="146"/>
        <v>230</v>
      </c>
      <c r="BQ985">
        <f t="shared" si="147"/>
        <v>230</v>
      </c>
      <c r="BR985">
        <f>IF(ISNUMBER(VLOOKUP($A985,[1]Blad1!$A$2:$C$116,2,FALSE)),ROUND(VLOOKUP($A985,[1]Blad1!$A$2:$C$116,2,FALSE)*AT985/SUM($AT985:$AW985),0),AT985)</f>
        <v>54</v>
      </c>
      <c r="BS985">
        <f>IF(ISNUMBER(VLOOKUP($A985,[1]Blad1!$A$2:$C$116,2,FALSE)),ROUND(VLOOKUP($A985,[1]Blad1!$A$2:$C$116,2,FALSE)*AU985/SUM($AT985:$AW985),0),AU985)</f>
        <v>56</v>
      </c>
      <c r="BT985">
        <f>IF(ISNUMBER(VLOOKUP($A985,[1]Blad1!$A$2:$C$116,2,FALSE)),ROUND(VLOOKUP($A985,[1]Blad1!$A$2:$C$116,2,FALSE)*AV985/SUM($AT985:$AW985),0),AV985)</f>
        <v>57</v>
      </c>
      <c r="BU985">
        <f>IF(ISNUMBER(VLOOKUP($A985,[1]Blad1!$A$2:$C$116,2,FALSE)),ROUND(VLOOKUP($A985,[1]Blad1!$A$2:$C$116,2,FALSE)*AW985/SUM($AT985:$AW985),0),AW985)</f>
        <v>58</v>
      </c>
      <c r="BV985">
        <f t="shared" si="148"/>
        <v>203</v>
      </c>
      <c r="BW985">
        <f t="shared" si="149"/>
        <v>214</v>
      </c>
      <c r="BX985">
        <f t="shared" si="150"/>
        <v>219</v>
      </c>
      <c r="BY985">
        <f t="shared" si="151"/>
        <v>219</v>
      </c>
      <c r="BZ985">
        <f>IF(ISNUMBER(VLOOKUP($A985,[1]Blad1!$A$2:$C$116,2,FALSE)),ROUND(VLOOKUP($A985,[1]Blad1!$A$2:$C$116,2,FALSE)*BB985/SUM($AT985:$AW985),0),BB985)</f>
        <v>52</v>
      </c>
      <c r="CA985">
        <f>IF(ISNUMBER(VLOOKUP($A985,[1]Blad1!$A$2:$C$116,2,FALSE)),ROUND(VLOOKUP($A985,[1]Blad1!$A$2:$C$116,2,FALSE)*BC985/SUM($AT985:$AW985),0),BC985)</f>
        <v>53</v>
      </c>
      <c r="CB985">
        <f>IF(ISNUMBER(VLOOKUP($A985,[1]Blad1!$A$2:$C$116,2,FALSE)),ROUND(VLOOKUP($A985,[1]Blad1!$A$2:$C$116,2,FALSE)*BD985/SUM($AT985:$AW985),0),BD985)</f>
        <v>55</v>
      </c>
      <c r="CC985">
        <f>IF(ISNUMBER(VLOOKUP($A985,[1]Blad1!$A$2:$C$116,2,FALSE)),ROUND(VLOOKUP($A985,[1]Blad1!$A$2:$C$116,2,FALSE)*BE985/SUM($AT985:$AW985),0),BE985)</f>
        <v>55</v>
      </c>
      <c r="CH985">
        <f>IF(ISNUMBER(VLOOKUP($A985,[1]Blad1!$A$2:$C$116,2,FALSE)),ROUND(VLOOKUP($A985,[1]Blad1!$A$2:$C$116,2,FALSE)*BJ985/SUM($AT985:$AW985),0),BJ985)</f>
        <v>47</v>
      </c>
      <c r="CI985">
        <f>IF(ISNUMBER(VLOOKUP($A985,[1]Blad1!$A$2:$C$116,2,FALSE)),ROUND(VLOOKUP($A985,[1]Blad1!$A$2:$C$116,2,FALSE)*BK985/SUM($AT985:$AW985),0),BK985)</f>
        <v>48</v>
      </c>
      <c r="CJ985">
        <f>IF(ISNUMBER(VLOOKUP($A985,[1]Blad1!$A$2:$C$116,2,FALSE)),ROUND(VLOOKUP($A985,[1]Blad1!$A$2:$C$116,2,FALSE)*BL985/SUM($AT985:$AW985),0),BL985)</f>
        <v>49</v>
      </c>
      <c r="CK985">
        <f>IF(ISNUMBER(VLOOKUP($A985,[1]Blad1!$A$2:$C$116,2,FALSE)),ROUND(VLOOKUP($A985,[1]Blad1!$A$2:$C$116,2,FALSE)*BM985/SUM($AT985:$AW985),0),BM985)</f>
        <v>50</v>
      </c>
    </row>
    <row r="986" spans="1:89" x14ac:dyDescent="0.3">
      <c r="A986">
        <v>985</v>
      </c>
      <c r="B986" t="s">
        <v>1049</v>
      </c>
      <c r="C986">
        <v>473</v>
      </c>
      <c r="D986" t="s">
        <v>1274</v>
      </c>
      <c r="G986" t="s">
        <v>2900</v>
      </c>
      <c r="H986" t="s">
        <v>3393</v>
      </c>
      <c r="I986" t="s">
        <v>3493</v>
      </c>
      <c r="J986" t="s">
        <v>3560</v>
      </c>
      <c r="K986">
        <v>1394</v>
      </c>
      <c r="L986">
        <v>130</v>
      </c>
      <c r="M986">
        <v>5</v>
      </c>
      <c r="N986">
        <v>1915</v>
      </c>
      <c r="O986">
        <v>1097</v>
      </c>
      <c r="P986">
        <v>344</v>
      </c>
      <c r="Q986">
        <v>266</v>
      </c>
      <c r="R986">
        <v>301</v>
      </c>
      <c r="S986">
        <v>286</v>
      </c>
      <c r="T986">
        <v>229</v>
      </c>
      <c r="U986">
        <v>89</v>
      </c>
      <c r="V986">
        <v>87</v>
      </c>
      <c r="W986">
        <v>85</v>
      </c>
      <c r="X986">
        <v>84</v>
      </c>
      <c r="Y986">
        <v>1046</v>
      </c>
      <c r="Z986">
        <v>144</v>
      </c>
      <c r="AA986">
        <v>147</v>
      </c>
      <c r="AB986">
        <v>142</v>
      </c>
      <c r="AC986">
        <v>127</v>
      </c>
      <c r="AD986">
        <v>1053</v>
      </c>
      <c r="AE986">
        <v>1008</v>
      </c>
      <c r="AF986">
        <v>925</v>
      </c>
      <c r="AG986">
        <v>1.020833333333333</v>
      </c>
      <c r="AH986">
        <v>0.98611111111111116</v>
      </c>
      <c r="AI986">
        <v>0.88194444444444442</v>
      </c>
      <c r="AJ986">
        <v>1.0066921606118551</v>
      </c>
      <c r="AK986">
        <v>0.96367112810707456</v>
      </c>
      <c r="AL986">
        <v>0.88432122370936905</v>
      </c>
      <c r="AM986">
        <v>1693.475143403442</v>
      </c>
      <c r="AN986">
        <v>303.38888888888891</v>
      </c>
      <c r="AO986">
        <v>970.10038240917788</v>
      </c>
      <c r="AP986">
        <v>267</v>
      </c>
      <c r="AQ986">
        <v>303</v>
      </c>
      <c r="AR986">
        <v>287</v>
      </c>
      <c r="AS986">
        <v>230</v>
      </c>
      <c r="AT986">
        <v>88</v>
      </c>
      <c r="AU986">
        <v>87</v>
      </c>
      <c r="AV986">
        <v>87</v>
      </c>
      <c r="AW986">
        <v>87</v>
      </c>
      <c r="AX986">
        <v>256</v>
      </c>
      <c r="AY986">
        <v>290</v>
      </c>
      <c r="AZ986">
        <v>275</v>
      </c>
      <c r="BA986">
        <v>220</v>
      </c>
      <c r="BB986">
        <v>86</v>
      </c>
      <c r="BC986">
        <v>84</v>
      </c>
      <c r="BD986">
        <v>84</v>
      </c>
      <c r="BE986">
        <v>84</v>
      </c>
      <c r="BF986">
        <v>235</v>
      </c>
      <c r="BG986">
        <v>266</v>
      </c>
      <c r="BH986">
        <v>252</v>
      </c>
      <c r="BI986">
        <v>202</v>
      </c>
      <c r="BJ986">
        <v>76</v>
      </c>
      <c r="BK986">
        <v>75</v>
      </c>
      <c r="BL986">
        <v>76</v>
      </c>
      <c r="BM986">
        <v>75</v>
      </c>
      <c r="BN986">
        <f t="shared" si="144"/>
        <v>267</v>
      </c>
      <c r="BO986">
        <f t="shared" si="145"/>
        <v>303</v>
      </c>
      <c r="BP986">
        <f t="shared" si="146"/>
        <v>287</v>
      </c>
      <c r="BQ986">
        <f t="shared" si="147"/>
        <v>230</v>
      </c>
      <c r="BR986">
        <f>IF(ISNUMBER(VLOOKUP($A986,[1]Blad1!$A$2:$C$116,2,FALSE)),ROUND(VLOOKUP($A986,[1]Blad1!$A$2:$C$116,2,FALSE)*AT986/SUM($AT986:$AW986),0),AT986)</f>
        <v>88</v>
      </c>
      <c r="BS986">
        <f>IF(ISNUMBER(VLOOKUP($A986,[1]Blad1!$A$2:$C$116,2,FALSE)),ROUND(VLOOKUP($A986,[1]Blad1!$A$2:$C$116,2,FALSE)*AU986/SUM($AT986:$AW986),0),AU986)</f>
        <v>87</v>
      </c>
      <c r="BT986">
        <f>IF(ISNUMBER(VLOOKUP($A986,[1]Blad1!$A$2:$C$116,2,FALSE)),ROUND(VLOOKUP($A986,[1]Blad1!$A$2:$C$116,2,FALSE)*AV986/SUM($AT986:$AW986),0),AV986)</f>
        <v>87</v>
      </c>
      <c r="BU986">
        <f>IF(ISNUMBER(VLOOKUP($A986,[1]Blad1!$A$2:$C$116,2,FALSE)),ROUND(VLOOKUP($A986,[1]Blad1!$A$2:$C$116,2,FALSE)*AW986/SUM($AT986:$AW986),0),AW986)</f>
        <v>87</v>
      </c>
      <c r="BV986">
        <f t="shared" si="148"/>
        <v>256</v>
      </c>
      <c r="BW986">
        <f t="shared" si="149"/>
        <v>290</v>
      </c>
      <c r="BX986">
        <f t="shared" si="150"/>
        <v>275</v>
      </c>
      <c r="BY986">
        <f t="shared" si="151"/>
        <v>220</v>
      </c>
      <c r="BZ986">
        <f>IF(ISNUMBER(VLOOKUP($A986,[1]Blad1!$A$2:$C$116,2,FALSE)),ROUND(VLOOKUP($A986,[1]Blad1!$A$2:$C$116,2,FALSE)*BB986/SUM($AT986:$AW986),0),BB986)</f>
        <v>86</v>
      </c>
      <c r="CA986">
        <f>IF(ISNUMBER(VLOOKUP($A986,[1]Blad1!$A$2:$C$116,2,FALSE)),ROUND(VLOOKUP($A986,[1]Blad1!$A$2:$C$116,2,FALSE)*BC986/SUM($AT986:$AW986),0),BC986)</f>
        <v>84</v>
      </c>
      <c r="CB986">
        <f>IF(ISNUMBER(VLOOKUP($A986,[1]Blad1!$A$2:$C$116,2,FALSE)),ROUND(VLOOKUP($A986,[1]Blad1!$A$2:$C$116,2,FALSE)*BD986/SUM($AT986:$AW986),0),BD986)</f>
        <v>84</v>
      </c>
      <c r="CC986">
        <f>IF(ISNUMBER(VLOOKUP($A986,[1]Blad1!$A$2:$C$116,2,FALSE)),ROUND(VLOOKUP($A986,[1]Blad1!$A$2:$C$116,2,FALSE)*BE986/SUM($AT986:$AW986),0),BE986)</f>
        <v>84</v>
      </c>
      <c r="CH986">
        <f>IF(ISNUMBER(VLOOKUP($A986,[1]Blad1!$A$2:$C$116,2,FALSE)),ROUND(VLOOKUP($A986,[1]Blad1!$A$2:$C$116,2,FALSE)*BJ986/SUM($AT986:$AW986),0),BJ986)</f>
        <v>76</v>
      </c>
      <c r="CI986">
        <f>IF(ISNUMBER(VLOOKUP($A986,[1]Blad1!$A$2:$C$116,2,FALSE)),ROUND(VLOOKUP($A986,[1]Blad1!$A$2:$C$116,2,FALSE)*BK986/SUM($AT986:$AW986),0),BK986)</f>
        <v>75</v>
      </c>
      <c r="CJ986">
        <f>IF(ISNUMBER(VLOOKUP($A986,[1]Blad1!$A$2:$C$116,2,FALSE)),ROUND(VLOOKUP($A986,[1]Blad1!$A$2:$C$116,2,FALSE)*BL986/SUM($AT986:$AW986),0),BL986)</f>
        <v>76</v>
      </c>
      <c r="CK986">
        <f>IF(ISNUMBER(VLOOKUP($A986,[1]Blad1!$A$2:$C$116,2,FALSE)),ROUND(VLOOKUP($A986,[1]Blad1!$A$2:$C$116,2,FALSE)*BM986/SUM($AT986:$AW986),0),BM986)</f>
        <v>75</v>
      </c>
    </row>
    <row r="987" spans="1:89" x14ac:dyDescent="0.3">
      <c r="A987">
        <v>986</v>
      </c>
      <c r="B987" t="s">
        <v>1050</v>
      </c>
      <c r="C987">
        <v>474</v>
      </c>
      <c r="D987" t="s">
        <v>1274</v>
      </c>
      <c r="G987" t="s">
        <v>2901</v>
      </c>
      <c r="H987" t="s">
        <v>3394</v>
      </c>
      <c r="I987" t="s">
        <v>3493</v>
      </c>
      <c r="J987" t="s">
        <v>3560</v>
      </c>
      <c r="K987">
        <v>1392</v>
      </c>
      <c r="L987">
        <v>140</v>
      </c>
      <c r="M987">
        <v>5</v>
      </c>
      <c r="N987">
        <v>1765</v>
      </c>
      <c r="O987">
        <v>989</v>
      </c>
      <c r="P987">
        <v>454</v>
      </c>
      <c r="Q987">
        <v>257</v>
      </c>
      <c r="R987">
        <v>282</v>
      </c>
      <c r="S987">
        <v>266</v>
      </c>
      <c r="T987">
        <v>215</v>
      </c>
      <c r="U987">
        <v>120</v>
      </c>
      <c r="V987">
        <v>116</v>
      </c>
      <c r="W987">
        <v>112</v>
      </c>
      <c r="X987">
        <v>107</v>
      </c>
      <c r="Y987">
        <v>1780</v>
      </c>
      <c r="Z987">
        <v>454</v>
      </c>
      <c r="AA987">
        <v>435</v>
      </c>
      <c r="AB987">
        <v>417</v>
      </c>
      <c r="AC987">
        <v>376</v>
      </c>
      <c r="AD987">
        <v>1828</v>
      </c>
      <c r="AE987">
        <v>1846</v>
      </c>
      <c r="AF987">
        <v>1625</v>
      </c>
      <c r="AG987">
        <v>0.95814977973568283</v>
      </c>
      <c r="AH987">
        <v>0.91850220264317184</v>
      </c>
      <c r="AI987">
        <v>0.82819383259911894</v>
      </c>
      <c r="AJ987">
        <v>1.026966292134831</v>
      </c>
      <c r="AK987">
        <v>1.0370786516853929</v>
      </c>
      <c r="AL987">
        <v>0.9129213483146067</v>
      </c>
      <c r="AM987">
        <v>1611.306179775281</v>
      </c>
      <c r="AN987">
        <v>376</v>
      </c>
      <c r="AO987">
        <v>902.87921348314603</v>
      </c>
      <c r="AP987">
        <v>263</v>
      </c>
      <c r="AQ987">
        <v>289</v>
      </c>
      <c r="AR987">
        <v>273</v>
      </c>
      <c r="AS987">
        <v>220</v>
      </c>
      <c r="AT987">
        <v>111</v>
      </c>
      <c r="AU987">
        <v>109</v>
      </c>
      <c r="AV987">
        <v>107</v>
      </c>
      <c r="AW987">
        <v>105</v>
      </c>
      <c r="AX987">
        <v>266</v>
      </c>
      <c r="AY987">
        <v>292</v>
      </c>
      <c r="AZ987">
        <v>275</v>
      </c>
      <c r="BA987">
        <v>222</v>
      </c>
      <c r="BB987">
        <v>107</v>
      </c>
      <c r="BC987">
        <v>104</v>
      </c>
      <c r="BD987">
        <v>104</v>
      </c>
      <c r="BE987">
        <v>101</v>
      </c>
      <c r="BF987">
        <v>234</v>
      </c>
      <c r="BG987">
        <v>257</v>
      </c>
      <c r="BH987">
        <v>242</v>
      </c>
      <c r="BI987">
        <v>196</v>
      </c>
      <c r="BJ987">
        <v>96</v>
      </c>
      <c r="BK987">
        <v>94</v>
      </c>
      <c r="BL987">
        <v>93</v>
      </c>
      <c r="BM987">
        <v>91</v>
      </c>
      <c r="BN987">
        <f t="shared" si="144"/>
        <v>263</v>
      </c>
      <c r="BO987">
        <f t="shared" si="145"/>
        <v>289</v>
      </c>
      <c r="BP987">
        <f t="shared" si="146"/>
        <v>273</v>
      </c>
      <c r="BQ987">
        <f t="shared" si="147"/>
        <v>220</v>
      </c>
      <c r="BR987">
        <f>IF(ISNUMBER(VLOOKUP($A987,[1]Blad1!$A$2:$C$116,2,FALSE)),ROUND(VLOOKUP($A987,[1]Blad1!$A$2:$C$116,2,FALSE)*AT987/SUM($AT987:$AW987),0),AT987)</f>
        <v>111</v>
      </c>
      <c r="BS987">
        <f>IF(ISNUMBER(VLOOKUP($A987,[1]Blad1!$A$2:$C$116,2,FALSE)),ROUND(VLOOKUP($A987,[1]Blad1!$A$2:$C$116,2,FALSE)*AU987/SUM($AT987:$AW987),0),AU987)</f>
        <v>109</v>
      </c>
      <c r="BT987">
        <f>IF(ISNUMBER(VLOOKUP($A987,[1]Blad1!$A$2:$C$116,2,FALSE)),ROUND(VLOOKUP($A987,[1]Blad1!$A$2:$C$116,2,FALSE)*AV987/SUM($AT987:$AW987),0),AV987)</f>
        <v>107</v>
      </c>
      <c r="BU987">
        <f>IF(ISNUMBER(VLOOKUP($A987,[1]Blad1!$A$2:$C$116,2,FALSE)),ROUND(VLOOKUP($A987,[1]Blad1!$A$2:$C$116,2,FALSE)*AW987/SUM($AT987:$AW987),0),AW987)</f>
        <v>105</v>
      </c>
      <c r="BV987">
        <f t="shared" si="148"/>
        <v>266</v>
      </c>
      <c r="BW987">
        <f t="shared" si="149"/>
        <v>292</v>
      </c>
      <c r="BX987">
        <f t="shared" si="150"/>
        <v>275</v>
      </c>
      <c r="BY987">
        <f t="shared" si="151"/>
        <v>222</v>
      </c>
      <c r="BZ987">
        <f>IF(ISNUMBER(VLOOKUP($A987,[1]Blad1!$A$2:$C$116,2,FALSE)),ROUND(VLOOKUP($A987,[1]Blad1!$A$2:$C$116,2,FALSE)*BB987/SUM($AT987:$AW987),0),BB987)</f>
        <v>107</v>
      </c>
      <c r="CA987">
        <f>IF(ISNUMBER(VLOOKUP($A987,[1]Blad1!$A$2:$C$116,2,FALSE)),ROUND(VLOOKUP($A987,[1]Blad1!$A$2:$C$116,2,FALSE)*BC987/SUM($AT987:$AW987),0),BC987)</f>
        <v>104</v>
      </c>
      <c r="CB987">
        <f>IF(ISNUMBER(VLOOKUP($A987,[1]Blad1!$A$2:$C$116,2,FALSE)),ROUND(VLOOKUP($A987,[1]Blad1!$A$2:$C$116,2,FALSE)*BD987/SUM($AT987:$AW987),0),BD987)</f>
        <v>104</v>
      </c>
      <c r="CC987">
        <f>IF(ISNUMBER(VLOOKUP($A987,[1]Blad1!$A$2:$C$116,2,FALSE)),ROUND(VLOOKUP($A987,[1]Blad1!$A$2:$C$116,2,FALSE)*BE987/SUM($AT987:$AW987),0),BE987)</f>
        <v>101</v>
      </c>
      <c r="CH987">
        <f>IF(ISNUMBER(VLOOKUP($A987,[1]Blad1!$A$2:$C$116,2,FALSE)),ROUND(VLOOKUP($A987,[1]Blad1!$A$2:$C$116,2,FALSE)*BJ987/SUM($AT987:$AW987),0),BJ987)</f>
        <v>96</v>
      </c>
      <c r="CI987">
        <f>IF(ISNUMBER(VLOOKUP($A987,[1]Blad1!$A$2:$C$116,2,FALSE)),ROUND(VLOOKUP($A987,[1]Blad1!$A$2:$C$116,2,FALSE)*BK987/SUM($AT987:$AW987),0),BK987)</f>
        <v>94</v>
      </c>
      <c r="CJ987">
        <f>IF(ISNUMBER(VLOOKUP($A987,[1]Blad1!$A$2:$C$116,2,FALSE)),ROUND(VLOOKUP($A987,[1]Blad1!$A$2:$C$116,2,FALSE)*BL987/SUM($AT987:$AW987),0),BL987)</f>
        <v>93</v>
      </c>
      <c r="CK987">
        <f>IF(ISNUMBER(VLOOKUP($A987,[1]Blad1!$A$2:$C$116,2,FALSE)),ROUND(VLOOKUP($A987,[1]Blad1!$A$2:$C$116,2,FALSE)*BM987/SUM($AT987:$AW987),0),BM987)</f>
        <v>91</v>
      </c>
    </row>
    <row r="988" spans="1:89" x14ac:dyDescent="0.3">
      <c r="A988">
        <v>987</v>
      </c>
      <c r="B988" t="s">
        <v>1051</v>
      </c>
      <c r="C988">
        <v>475</v>
      </c>
      <c r="D988" t="s">
        <v>1274</v>
      </c>
      <c r="G988" t="s">
        <v>2902</v>
      </c>
      <c r="H988" t="s">
        <v>3395</v>
      </c>
      <c r="I988" t="s">
        <v>3493</v>
      </c>
      <c r="J988" t="s">
        <v>3560</v>
      </c>
      <c r="K988">
        <v>1393</v>
      </c>
      <c r="L988">
        <v>130</v>
      </c>
      <c r="M988">
        <v>5</v>
      </c>
      <c r="N988">
        <v>1035</v>
      </c>
      <c r="O988">
        <v>564</v>
      </c>
      <c r="P988">
        <v>520</v>
      </c>
      <c r="Q988">
        <v>140</v>
      </c>
      <c r="R988">
        <v>143</v>
      </c>
      <c r="S988">
        <v>140</v>
      </c>
      <c r="T988">
        <v>132</v>
      </c>
      <c r="U988">
        <v>179</v>
      </c>
      <c r="V988">
        <v>153</v>
      </c>
      <c r="W988">
        <v>118</v>
      </c>
      <c r="X988">
        <v>79</v>
      </c>
      <c r="Y988">
        <v>1054</v>
      </c>
      <c r="Z988">
        <v>520</v>
      </c>
      <c r="AA988">
        <v>503</v>
      </c>
      <c r="AB988">
        <v>484</v>
      </c>
      <c r="AC988">
        <v>436</v>
      </c>
      <c r="AD988">
        <v>1131</v>
      </c>
      <c r="AE988">
        <v>1138</v>
      </c>
      <c r="AF988">
        <v>950</v>
      </c>
      <c r="AG988">
        <v>0.96730769230769231</v>
      </c>
      <c r="AH988">
        <v>0.93076923076923079</v>
      </c>
      <c r="AI988">
        <v>0.83846153846153848</v>
      </c>
      <c r="AJ988">
        <v>1.0730550284629981</v>
      </c>
      <c r="AK988">
        <v>1.0796963946869069</v>
      </c>
      <c r="AL988">
        <v>0.90132827324478182</v>
      </c>
      <c r="AM988">
        <v>932.87476280834915</v>
      </c>
      <c r="AN988">
        <v>436</v>
      </c>
      <c r="AO988">
        <v>508.34914611005689</v>
      </c>
      <c r="AP988">
        <v>150</v>
      </c>
      <c r="AQ988">
        <v>153</v>
      </c>
      <c r="AR988">
        <v>150</v>
      </c>
      <c r="AS988">
        <v>141</v>
      </c>
      <c r="AT988">
        <v>167</v>
      </c>
      <c r="AU988">
        <v>146</v>
      </c>
      <c r="AV988">
        <v>115</v>
      </c>
      <c r="AW988">
        <v>78</v>
      </c>
      <c r="AX988">
        <v>151</v>
      </c>
      <c r="AY988">
        <v>154</v>
      </c>
      <c r="AZ988">
        <v>151</v>
      </c>
      <c r="BA988">
        <v>142</v>
      </c>
      <c r="BB988">
        <v>161</v>
      </c>
      <c r="BC988">
        <v>140</v>
      </c>
      <c r="BD988">
        <v>111</v>
      </c>
      <c r="BE988">
        <v>75</v>
      </c>
      <c r="BF988">
        <v>126</v>
      </c>
      <c r="BG988">
        <v>128</v>
      </c>
      <c r="BH988">
        <v>126</v>
      </c>
      <c r="BI988">
        <v>118</v>
      </c>
      <c r="BJ988">
        <v>145</v>
      </c>
      <c r="BK988">
        <v>126</v>
      </c>
      <c r="BL988">
        <v>100</v>
      </c>
      <c r="BM988">
        <v>67</v>
      </c>
      <c r="BN988">
        <f t="shared" si="144"/>
        <v>150</v>
      </c>
      <c r="BO988">
        <f t="shared" si="145"/>
        <v>153</v>
      </c>
      <c r="BP988">
        <f t="shared" si="146"/>
        <v>150</v>
      </c>
      <c r="BQ988">
        <f t="shared" si="147"/>
        <v>141</v>
      </c>
      <c r="BR988">
        <f>IF(ISNUMBER(VLOOKUP($A988,[1]Blad1!$A$2:$C$116,2,FALSE)),ROUND(VLOOKUP($A988,[1]Blad1!$A$2:$C$116,2,FALSE)*AT988/SUM($AT988:$AW988),0),AT988)</f>
        <v>167</v>
      </c>
      <c r="BS988">
        <f>IF(ISNUMBER(VLOOKUP($A988,[1]Blad1!$A$2:$C$116,2,FALSE)),ROUND(VLOOKUP($A988,[1]Blad1!$A$2:$C$116,2,FALSE)*AU988/SUM($AT988:$AW988),0),AU988)</f>
        <v>146</v>
      </c>
      <c r="BT988">
        <f>IF(ISNUMBER(VLOOKUP($A988,[1]Blad1!$A$2:$C$116,2,FALSE)),ROUND(VLOOKUP($A988,[1]Blad1!$A$2:$C$116,2,FALSE)*AV988/SUM($AT988:$AW988),0),AV988)</f>
        <v>115</v>
      </c>
      <c r="BU988">
        <f>IF(ISNUMBER(VLOOKUP($A988,[1]Blad1!$A$2:$C$116,2,FALSE)),ROUND(VLOOKUP($A988,[1]Blad1!$A$2:$C$116,2,FALSE)*AW988/SUM($AT988:$AW988),0),AW988)</f>
        <v>78</v>
      </c>
      <c r="BV988">
        <f t="shared" si="148"/>
        <v>151</v>
      </c>
      <c r="BW988">
        <f t="shared" si="149"/>
        <v>154</v>
      </c>
      <c r="BX988">
        <f t="shared" si="150"/>
        <v>151</v>
      </c>
      <c r="BY988">
        <f t="shared" si="151"/>
        <v>142</v>
      </c>
      <c r="BZ988">
        <f>IF(ISNUMBER(VLOOKUP($A988,[1]Blad1!$A$2:$C$116,2,FALSE)),ROUND(VLOOKUP($A988,[1]Blad1!$A$2:$C$116,2,FALSE)*BB988/SUM($AT988:$AW988),0),BB988)</f>
        <v>161</v>
      </c>
      <c r="CA988">
        <f>IF(ISNUMBER(VLOOKUP($A988,[1]Blad1!$A$2:$C$116,2,FALSE)),ROUND(VLOOKUP($A988,[1]Blad1!$A$2:$C$116,2,FALSE)*BC988/SUM($AT988:$AW988),0),BC988)</f>
        <v>140</v>
      </c>
      <c r="CB988">
        <f>IF(ISNUMBER(VLOOKUP($A988,[1]Blad1!$A$2:$C$116,2,FALSE)),ROUND(VLOOKUP($A988,[1]Blad1!$A$2:$C$116,2,FALSE)*BD988/SUM($AT988:$AW988),0),BD988)</f>
        <v>111</v>
      </c>
      <c r="CC988">
        <f>IF(ISNUMBER(VLOOKUP($A988,[1]Blad1!$A$2:$C$116,2,FALSE)),ROUND(VLOOKUP($A988,[1]Blad1!$A$2:$C$116,2,FALSE)*BE988/SUM($AT988:$AW988),0),BE988)</f>
        <v>75</v>
      </c>
      <c r="CH988">
        <f>IF(ISNUMBER(VLOOKUP($A988,[1]Blad1!$A$2:$C$116,2,FALSE)),ROUND(VLOOKUP($A988,[1]Blad1!$A$2:$C$116,2,FALSE)*BJ988/SUM($AT988:$AW988),0),BJ988)</f>
        <v>145</v>
      </c>
      <c r="CI988">
        <f>IF(ISNUMBER(VLOOKUP($A988,[1]Blad1!$A$2:$C$116,2,FALSE)),ROUND(VLOOKUP($A988,[1]Blad1!$A$2:$C$116,2,FALSE)*BK988/SUM($AT988:$AW988),0),BK988)</f>
        <v>126</v>
      </c>
      <c r="CJ988">
        <f>IF(ISNUMBER(VLOOKUP($A988,[1]Blad1!$A$2:$C$116,2,FALSE)),ROUND(VLOOKUP($A988,[1]Blad1!$A$2:$C$116,2,FALSE)*BL988/SUM($AT988:$AW988),0),BL988)</f>
        <v>100</v>
      </c>
      <c r="CK988">
        <f>IF(ISNUMBER(VLOOKUP($A988,[1]Blad1!$A$2:$C$116,2,FALSE)),ROUND(VLOOKUP($A988,[1]Blad1!$A$2:$C$116,2,FALSE)*BM988/SUM($AT988:$AW988),0),BM988)</f>
        <v>67</v>
      </c>
    </row>
    <row r="989" spans="1:89" x14ac:dyDescent="0.3">
      <c r="A989">
        <v>988</v>
      </c>
      <c r="B989" t="s">
        <v>1052</v>
      </c>
      <c r="C989">
        <v>476</v>
      </c>
      <c r="D989" t="s">
        <v>1274</v>
      </c>
      <c r="G989" t="s">
        <v>2903</v>
      </c>
      <c r="H989" t="s">
        <v>3396</v>
      </c>
      <c r="I989" t="s">
        <v>3493</v>
      </c>
      <c r="J989" t="s">
        <v>3560</v>
      </c>
      <c r="K989">
        <v>1389</v>
      </c>
      <c r="L989">
        <v>140</v>
      </c>
      <c r="M989">
        <v>5</v>
      </c>
      <c r="N989">
        <v>630</v>
      </c>
      <c r="O989">
        <v>340</v>
      </c>
      <c r="P989">
        <v>232</v>
      </c>
      <c r="Q989">
        <v>88</v>
      </c>
      <c r="R989">
        <v>79</v>
      </c>
      <c r="S989">
        <v>83</v>
      </c>
      <c r="T989">
        <v>100</v>
      </c>
      <c r="U989">
        <v>70</v>
      </c>
      <c r="V989">
        <v>65</v>
      </c>
      <c r="W989">
        <v>55</v>
      </c>
      <c r="X989">
        <v>45</v>
      </c>
      <c r="Y989">
        <v>204</v>
      </c>
      <c r="Z989">
        <v>77</v>
      </c>
      <c r="AA989">
        <v>87</v>
      </c>
      <c r="AB989">
        <v>84</v>
      </c>
      <c r="AC989">
        <v>74</v>
      </c>
      <c r="AD989">
        <v>199</v>
      </c>
      <c r="AE989">
        <v>184</v>
      </c>
      <c r="AF989">
        <v>190</v>
      </c>
      <c r="AG989">
        <v>1.1298701298701299</v>
      </c>
      <c r="AH989">
        <v>1.0909090909090911</v>
      </c>
      <c r="AI989">
        <v>0.96103896103896103</v>
      </c>
      <c r="AJ989">
        <v>0.97549019607843135</v>
      </c>
      <c r="AK989">
        <v>0.90196078431372551</v>
      </c>
      <c r="AL989">
        <v>0.93137254901960786</v>
      </c>
      <c r="AM989">
        <v>586.76470588235293</v>
      </c>
      <c r="AN989">
        <v>222.96103896103901</v>
      </c>
      <c r="AO989">
        <v>316.66666666666669</v>
      </c>
      <c r="AP989">
        <v>85</v>
      </c>
      <c r="AQ989">
        <v>77</v>
      </c>
      <c r="AR989">
        <v>80</v>
      </c>
      <c r="AS989">
        <v>97</v>
      </c>
      <c r="AT989">
        <v>76</v>
      </c>
      <c r="AU989">
        <v>72</v>
      </c>
      <c r="AV989">
        <v>62</v>
      </c>
      <c r="AW989">
        <v>51</v>
      </c>
      <c r="AX989">
        <v>79</v>
      </c>
      <c r="AY989">
        <v>71</v>
      </c>
      <c r="AZ989">
        <v>74</v>
      </c>
      <c r="BA989">
        <v>90</v>
      </c>
      <c r="BB989">
        <v>74</v>
      </c>
      <c r="BC989">
        <v>70</v>
      </c>
      <c r="BD989">
        <v>60</v>
      </c>
      <c r="BE989">
        <v>50</v>
      </c>
      <c r="BF989">
        <v>81</v>
      </c>
      <c r="BG989">
        <v>73</v>
      </c>
      <c r="BH989">
        <v>77</v>
      </c>
      <c r="BI989">
        <v>93</v>
      </c>
      <c r="BJ989">
        <v>64</v>
      </c>
      <c r="BK989">
        <v>61</v>
      </c>
      <c r="BL989">
        <v>53</v>
      </c>
      <c r="BM989">
        <v>44</v>
      </c>
      <c r="BN989">
        <f t="shared" si="144"/>
        <v>85</v>
      </c>
      <c r="BO989">
        <f t="shared" si="145"/>
        <v>77</v>
      </c>
      <c r="BP989">
        <f t="shared" si="146"/>
        <v>80</v>
      </c>
      <c r="BQ989">
        <f t="shared" si="147"/>
        <v>97</v>
      </c>
      <c r="BR989">
        <f>IF(ISNUMBER(VLOOKUP($A989,[1]Blad1!$A$2:$C$116,2,FALSE)),ROUND(VLOOKUP($A989,[1]Blad1!$A$2:$C$116,2,FALSE)*AT989/SUM($AT989:$AW989),0),AT989)</f>
        <v>76</v>
      </c>
      <c r="BS989">
        <f>IF(ISNUMBER(VLOOKUP($A989,[1]Blad1!$A$2:$C$116,2,FALSE)),ROUND(VLOOKUP($A989,[1]Blad1!$A$2:$C$116,2,FALSE)*AU989/SUM($AT989:$AW989),0),AU989)</f>
        <v>72</v>
      </c>
      <c r="BT989">
        <f>IF(ISNUMBER(VLOOKUP($A989,[1]Blad1!$A$2:$C$116,2,FALSE)),ROUND(VLOOKUP($A989,[1]Blad1!$A$2:$C$116,2,FALSE)*AV989/SUM($AT989:$AW989),0),AV989)</f>
        <v>62</v>
      </c>
      <c r="BU989">
        <f>IF(ISNUMBER(VLOOKUP($A989,[1]Blad1!$A$2:$C$116,2,FALSE)),ROUND(VLOOKUP($A989,[1]Blad1!$A$2:$C$116,2,FALSE)*AW989/SUM($AT989:$AW989),0),AW989)</f>
        <v>51</v>
      </c>
      <c r="BV989">
        <f t="shared" si="148"/>
        <v>79</v>
      </c>
      <c r="BW989">
        <f t="shared" si="149"/>
        <v>71</v>
      </c>
      <c r="BX989">
        <f t="shared" si="150"/>
        <v>74</v>
      </c>
      <c r="BY989">
        <f t="shared" si="151"/>
        <v>90</v>
      </c>
      <c r="BZ989">
        <f>IF(ISNUMBER(VLOOKUP($A989,[1]Blad1!$A$2:$C$116,2,FALSE)),ROUND(VLOOKUP($A989,[1]Blad1!$A$2:$C$116,2,FALSE)*BB989/SUM($AT989:$AW989),0),BB989)</f>
        <v>74</v>
      </c>
      <c r="CA989">
        <f>IF(ISNUMBER(VLOOKUP($A989,[1]Blad1!$A$2:$C$116,2,FALSE)),ROUND(VLOOKUP($A989,[1]Blad1!$A$2:$C$116,2,FALSE)*BC989/SUM($AT989:$AW989),0),BC989)</f>
        <v>70</v>
      </c>
      <c r="CB989">
        <f>IF(ISNUMBER(VLOOKUP($A989,[1]Blad1!$A$2:$C$116,2,FALSE)),ROUND(VLOOKUP($A989,[1]Blad1!$A$2:$C$116,2,FALSE)*BD989/SUM($AT989:$AW989),0),BD989)</f>
        <v>60</v>
      </c>
      <c r="CC989">
        <f>IF(ISNUMBER(VLOOKUP($A989,[1]Blad1!$A$2:$C$116,2,FALSE)),ROUND(VLOOKUP($A989,[1]Blad1!$A$2:$C$116,2,FALSE)*BE989/SUM($AT989:$AW989),0),BE989)</f>
        <v>50</v>
      </c>
      <c r="CH989">
        <f>IF(ISNUMBER(VLOOKUP($A989,[1]Blad1!$A$2:$C$116,2,FALSE)),ROUND(VLOOKUP($A989,[1]Blad1!$A$2:$C$116,2,FALSE)*BJ989/SUM($AT989:$AW989),0),BJ989)</f>
        <v>64</v>
      </c>
      <c r="CI989">
        <f>IF(ISNUMBER(VLOOKUP($A989,[1]Blad1!$A$2:$C$116,2,FALSE)),ROUND(VLOOKUP($A989,[1]Blad1!$A$2:$C$116,2,FALSE)*BK989/SUM($AT989:$AW989),0),BK989)</f>
        <v>61</v>
      </c>
      <c r="CJ989">
        <f>IF(ISNUMBER(VLOOKUP($A989,[1]Blad1!$A$2:$C$116,2,FALSE)),ROUND(VLOOKUP($A989,[1]Blad1!$A$2:$C$116,2,FALSE)*BL989/SUM($AT989:$AW989),0),BL989)</f>
        <v>53</v>
      </c>
      <c r="CK989">
        <f>IF(ISNUMBER(VLOOKUP($A989,[1]Blad1!$A$2:$C$116,2,FALSE)),ROUND(VLOOKUP($A989,[1]Blad1!$A$2:$C$116,2,FALSE)*BM989/SUM($AT989:$AW989),0),BM989)</f>
        <v>44</v>
      </c>
    </row>
    <row r="990" spans="1:89" x14ac:dyDescent="0.3">
      <c r="A990">
        <v>989</v>
      </c>
      <c r="B990" t="s">
        <v>1053</v>
      </c>
      <c r="C990">
        <v>477</v>
      </c>
      <c r="D990" t="s">
        <v>1274</v>
      </c>
      <c r="G990" t="s">
        <v>2904</v>
      </c>
      <c r="H990" t="s">
        <v>3397</v>
      </c>
      <c r="I990" t="s">
        <v>3494</v>
      </c>
      <c r="J990" t="s">
        <v>3561</v>
      </c>
      <c r="K990">
        <v>1576</v>
      </c>
      <c r="L990">
        <v>130</v>
      </c>
      <c r="M990">
        <v>3</v>
      </c>
      <c r="N990">
        <v>5725</v>
      </c>
      <c r="O990">
        <v>3311</v>
      </c>
      <c r="P990">
        <v>9799</v>
      </c>
      <c r="Q990">
        <v>840</v>
      </c>
      <c r="R990">
        <v>827</v>
      </c>
      <c r="S990">
        <v>805</v>
      </c>
      <c r="T990">
        <v>775</v>
      </c>
      <c r="U990">
        <v>1852</v>
      </c>
      <c r="V990">
        <v>2167</v>
      </c>
      <c r="W990">
        <v>2585</v>
      </c>
      <c r="X990">
        <v>3075</v>
      </c>
      <c r="Y990">
        <v>5715</v>
      </c>
      <c r="Z990">
        <v>1933</v>
      </c>
      <c r="AA990">
        <v>2670</v>
      </c>
      <c r="AB990">
        <v>2758</v>
      </c>
      <c r="AC990">
        <v>2478</v>
      </c>
      <c r="AD990">
        <v>5052</v>
      </c>
      <c r="AE990">
        <v>4690</v>
      </c>
      <c r="AF990">
        <v>4592</v>
      </c>
      <c r="AG990">
        <v>1.3812726332126231</v>
      </c>
      <c r="AH990">
        <v>1.426797723745473</v>
      </c>
      <c r="AI990">
        <v>1.281945162959131</v>
      </c>
      <c r="AJ990">
        <v>0.883989501312336</v>
      </c>
      <c r="AK990">
        <v>0.82064741907261596</v>
      </c>
      <c r="AL990">
        <v>0.80349956255468069</v>
      </c>
      <c r="AM990">
        <v>4600.0349956255468</v>
      </c>
      <c r="AN990">
        <v>12561.780651836531</v>
      </c>
      <c r="AO990">
        <v>2660.387051618548</v>
      </c>
      <c r="AP990">
        <v>742</v>
      </c>
      <c r="AQ990">
        <v>731</v>
      </c>
      <c r="AR990">
        <v>711</v>
      </c>
      <c r="AS990">
        <v>685</v>
      </c>
      <c r="AT990">
        <v>2479</v>
      </c>
      <c r="AU990">
        <v>2964</v>
      </c>
      <c r="AV990">
        <v>3598</v>
      </c>
      <c r="AW990">
        <v>4362</v>
      </c>
      <c r="AX990">
        <v>689</v>
      </c>
      <c r="AY990">
        <v>678</v>
      </c>
      <c r="AZ990">
        <v>660</v>
      </c>
      <c r="BA990">
        <v>636</v>
      </c>
      <c r="BB990">
        <v>2564</v>
      </c>
      <c r="BC990">
        <v>3063</v>
      </c>
      <c r="BD990">
        <v>3716</v>
      </c>
      <c r="BE990">
        <v>4499</v>
      </c>
      <c r="BF990">
        <v>674</v>
      </c>
      <c r="BG990">
        <v>664</v>
      </c>
      <c r="BH990">
        <v>646</v>
      </c>
      <c r="BI990">
        <v>622</v>
      </c>
      <c r="BJ990">
        <v>2303</v>
      </c>
      <c r="BK990">
        <v>2752</v>
      </c>
      <c r="BL990">
        <v>3339</v>
      </c>
      <c r="BM990">
        <v>4044</v>
      </c>
      <c r="BN990">
        <f t="shared" si="144"/>
        <v>742</v>
      </c>
      <c r="BO990">
        <f t="shared" si="145"/>
        <v>731</v>
      </c>
      <c r="BP990">
        <f t="shared" si="146"/>
        <v>711</v>
      </c>
      <c r="BQ990">
        <f t="shared" si="147"/>
        <v>685</v>
      </c>
      <c r="BR990">
        <f>IF(ISNUMBER(VLOOKUP($A990,[1]Blad1!$A$2:$C$116,2,FALSE)),ROUND(VLOOKUP($A990,[1]Blad1!$A$2:$C$116,2,FALSE)*AT990/SUM($AT990:$AW990),0),AT990)</f>
        <v>2479</v>
      </c>
      <c r="BS990">
        <f>IF(ISNUMBER(VLOOKUP($A990,[1]Blad1!$A$2:$C$116,2,FALSE)),ROUND(VLOOKUP($A990,[1]Blad1!$A$2:$C$116,2,FALSE)*AU990/SUM($AT990:$AW990),0),AU990)</f>
        <v>2964</v>
      </c>
      <c r="BT990">
        <f>IF(ISNUMBER(VLOOKUP($A990,[1]Blad1!$A$2:$C$116,2,FALSE)),ROUND(VLOOKUP($A990,[1]Blad1!$A$2:$C$116,2,FALSE)*AV990/SUM($AT990:$AW990),0),AV990)</f>
        <v>3598</v>
      </c>
      <c r="BU990">
        <f>IF(ISNUMBER(VLOOKUP($A990,[1]Blad1!$A$2:$C$116,2,FALSE)),ROUND(VLOOKUP($A990,[1]Blad1!$A$2:$C$116,2,FALSE)*AW990/SUM($AT990:$AW990),0),AW990)</f>
        <v>4362</v>
      </c>
      <c r="BV990">
        <f t="shared" si="148"/>
        <v>689</v>
      </c>
      <c r="BW990">
        <f t="shared" si="149"/>
        <v>678</v>
      </c>
      <c r="BX990">
        <f t="shared" si="150"/>
        <v>660</v>
      </c>
      <c r="BY990">
        <f t="shared" si="151"/>
        <v>636</v>
      </c>
      <c r="BZ990">
        <f>IF(ISNUMBER(VLOOKUP($A990,[1]Blad1!$A$2:$C$116,2,FALSE)),ROUND(VLOOKUP($A990,[1]Blad1!$A$2:$C$116,2,FALSE)*BB990/SUM($AT990:$AW990),0),BB990)</f>
        <v>2564</v>
      </c>
      <c r="CA990">
        <f>IF(ISNUMBER(VLOOKUP($A990,[1]Blad1!$A$2:$C$116,2,FALSE)),ROUND(VLOOKUP($A990,[1]Blad1!$A$2:$C$116,2,FALSE)*BC990/SUM($AT990:$AW990),0),BC990)</f>
        <v>3063</v>
      </c>
      <c r="CB990">
        <f>IF(ISNUMBER(VLOOKUP($A990,[1]Blad1!$A$2:$C$116,2,FALSE)),ROUND(VLOOKUP($A990,[1]Blad1!$A$2:$C$116,2,FALSE)*BD990/SUM($AT990:$AW990),0),BD990)</f>
        <v>3716</v>
      </c>
      <c r="CC990">
        <f>IF(ISNUMBER(VLOOKUP($A990,[1]Blad1!$A$2:$C$116,2,FALSE)),ROUND(VLOOKUP($A990,[1]Blad1!$A$2:$C$116,2,FALSE)*BE990/SUM($AT990:$AW990),0),BE990)</f>
        <v>4499</v>
      </c>
      <c r="CH990">
        <f>IF(ISNUMBER(VLOOKUP($A990,[1]Blad1!$A$2:$C$116,2,FALSE)),ROUND(VLOOKUP($A990,[1]Blad1!$A$2:$C$116,2,FALSE)*BJ990/SUM($AT990:$AW990),0),BJ990)</f>
        <v>2303</v>
      </c>
      <c r="CI990">
        <f>IF(ISNUMBER(VLOOKUP($A990,[1]Blad1!$A$2:$C$116,2,FALSE)),ROUND(VLOOKUP($A990,[1]Blad1!$A$2:$C$116,2,FALSE)*BK990/SUM($AT990:$AW990),0),BK990)</f>
        <v>2752</v>
      </c>
      <c r="CJ990">
        <f>IF(ISNUMBER(VLOOKUP($A990,[1]Blad1!$A$2:$C$116,2,FALSE)),ROUND(VLOOKUP($A990,[1]Blad1!$A$2:$C$116,2,FALSE)*BL990/SUM($AT990:$AW990),0),BL990)</f>
        <v>3339</v>
      </c>
      <c r="CK990">
        <f>IF(ISNUMBER(VLOOKUP($A990,[1]Blad1!$A$2:$C$116,2,FALSE)),ROUND(VLOOKUP($A990,[1]Blad1!$A$2:$C$116,2,FALSE)*BM990/SUM($AT990:$AW990),0),BM990)</f>
        <v>4044</v>
      </c>
    </row>
    <row r="991" spans="1:89" x14ac:dyDescent="0.3">
      <c r="A991">
        <v>990</v>
      </c>
      <c r="B991" t="s">
        <v>1054</v>
      </c>
      <c r="C991">
        <v>478</v>
      </c>
      <c r="D991" t="s">
        <v>1274</v>
      </c>
      <c r="G991" t="s">
        <v>2905</v>
      </c>
      <c r="H991" t="s">
        <v>3398</v>
      </c>
      <c r="I991" t="s">
        <v>3494</v>
      </c>
      <c r="J991" t="s">
        <v>3561</v>
      </c>
      <c r="K991">
        <v>1571</v>
      </c>
      <c r="L991">
        <v>100</v>
      </c>
      <c r="M991">
        <v>2</v>
      </c>
      <c r="N991">
        <v>12670</v>
      </c>
      <c r="O991">
        <v>7044</v>
      </c>
      <c r="P991">
        <v>7184</v>
      </c>
      <c r="Q991">
        <v>1817</v>
      </c>
      <c r="R991">
        <v>1770</v>
      </c>
      <c r="S991">
        <v>1723</v>
      </c>
      <c r="T991">
        <v>1677</v>
      </c>
      <c r="U991">
        <v>1395</v>
      </c>
      <c r="V991">
        <v>1682</v>
      </c>
      <c r="W991">
        <v>1898</v>
      </c>
      <c r="X991">
        <v>2125</v>
      </c>
      <c r="Y991">
        <v>1791</v>
      </c>
      <c r="Z991">
        <v>520</v>
      </c>
      <c r="AA991">
        <v>564</v>
      </c>
      <c r="AB991">
        <v>585</v>
      </c>
      <c r="AC991">
        <v>524</v>
      </c>
      <c r="AD991">
        <v>2018</v>
      </c>
      <c r="AE991">
        <v>2012</v>
      </c>
      <c r="AF991">
        <v>1829</v>
      </c>
      <c r="AG991">
        <v>1.084615384615385</v>
      </c>
      <c r="AH991">
        <v>1.125</v>
      </c>
      <c r="AI991">
        <v>1.0076923076923081</v>
      </c>
      <c r="AJ991">
        <v>1.1267448352875491</v>
      </c>
      <c r="AK991">
        <v>1.123394751535455</v>
      </c>
      <c r="AL991">
        <v>1.021217197096594</v>
      </c>
      <c r="AM991">
        <v>12938.82188721385</v>
      </c>
      <c r="AN991">
        <v>7239.2615384615383</v>
      </c>
      <c r="AO991">
        <v>7193.4539363484082</v>
      </c>
      <c r="AP991">
        <v>2047</v>
      </c>
      <c r="AQ991">
        <v>1994</v>
      </c>
      <c r="AR991">
        <v>1941</v>
      </c>
      <c r="AS991">
        <v>1889</v>
      </c>
      <c r="AT991">
        <v>1467</v>
      </c>
      <c r="AU991">
        <v>1806</v>
      </c>
      <c r="AV991">
        <v>2074</v>
      </c>
      <c r="AW991">
        <v>2367</v>
      </c>
      <c r="AX991">
        <v>2041</v>
      </c>
      <c r="AY991">
        <v>1988</v>
      </c>
      <c r="AZ991">
        <v>1935</v>
      </c>
      <c r="BA991">
        <v>1883</v>
      </c>
      <c r="BB991">
        <v>1523</v>
      </c>
      <c r="BC991">
        <v>1874</v>
      </c>
      <c r="BD991">
        <v>2151</v>
      </c>
      <c r="BE991">
        <v>2452</v>
      </c>
      <c r="BF991">
        <v>1855</v>
      </c>
      <c r="BG991">
        <v>1807</v>
      </c>
      <c r="BH991">
        <v>1759</v>
      </c>
      <c r="BI991">
        <v>1712</v>
      </c>
      <c r="BJ991">
        <v>1364</v>
      </c>
      <c r="BK991">
        <v>1678</v>
      </c>
      <c r="BL991">
        <v>1926</v>
      </c>
      <c r="BM991">
        <v>2196</v>
      </c>
      <c r="BN991">
        <f t="shared" si="144"/>
        <v>2047</v>
      </c>
      <c r="BO991">
        <f t="shared" si="145"/>
        <v>1994</v>
      </c>
      <c r="BP991">
        <f t="shared" si="146"/>
        <v>1941</v>
      </c>
      <c r="BQ991">
        <f t="shared" si="147"/>
        <v>1889</v>
      </c>
      <c r="BR991">
        <f>IF(ISNUMBER(VLOOKUP($A991,[1]Blad1!$A$2:$C$116,2,FALSE)),ROUND(VLOOKUP($A991,[1]Blad1!$A$2:$C$116,2,FALSE)*AT991/SUM($AT991:$AW991),0),AT991)</f>
        <v>1467</v>
      </c>
      <c r="BS991">
        <f>IF(ISNUMBER(VLOOKUP($A991,[1]Blad1!$A$2:$C$116,2,FALSE)),ROUND(VLOOKUP($A991,[1]Blad1!$A$2:$C$116,2,FALSE)*AU991/SUM($AT991:$AW991),0),AU991)</f>
        <v>1806</v>
      </c>
      <c r="BT991">
        <f>IF(ISNUMBER(VLOOKUP($A991,[1]Blad1!$A$2:$C$116,2,FALSE)),ROUND(VLOOKUP($A991,[1]Blad1!$A$2:$C$116,2,FALSE)*AV991/SUM($AT991:$AW991),0),AV991)</f>
        <v>2074</v>
      </c>
      <c r="BU991">
        <f>IF(ISNUMBER(VLOOKUP($A991,[1]Blad1!$A$2:$C$116,2,FALSE)),ROUND(VLOOKUP($A991,[1]Blad1!$A$2:$C$116,2,FALSE)*AW991/SUM($AT991:$AW991),0),AW991)</f>
        <v>2367</v>
      </c>
      <c r="BV991">
        <f t="shared" si="148"/>
        <v>2041</v>
      </c>
      <c r="BW991">
        <f t="shared" si="149"/>
        <v>1988</v>
      </c>
      <c r="BX991">
        <f t="shared" si="150"/>
        <v>1935</v>
      </c>
      <c r="BY991">
        <f t="shared" si="151"/>
        <v>1883</v>
      </c>
      <c r="BZ991">
        <f>IF(ISNUMBER(VLOOKUP($A991,[1]Blad1!$A$2:$C$116,2,FALSE)),ROUND(VLOOKUP($A991,[1]Blad1!$A$2:$C$116,2,FALSE)*BB991/SUM($AT991:$AW991),0),BB991)</f>
        <v>1523</v>
      </c>
      <c r="CA991">
        <f>IF(ISNUMBER(VLOOKUP($A991,[1]Blad1!$A$2:$C$116,2,FALSE)),ROUND(VLOOKUP($A991,[1]Blad1!$A$2:$C$116,2,FALSE)*BC991/SUM($AT991:$AW991),0),BC991)</f>
        <v>1874</v>
      </c>
      <c r="CB991">
        <f>IF(ISNUMBER(VLOOKUP($A991,[1]Blad1!$A$2:$C$116,2,FALSE)),ROUND(VLOOKUP($A991,[1]Blad1!$A$2:$C$116,2,FALSE)*BD991/SUM($AT991:$AW991),0),BD991)</f>
        <v>2151</v>
      </c>
      <c r="CC991">
        <f>IF(ISNUMBER(VLOOKUP($A991,[1]Blad1!$A$2:$C$116,2,FALSE)),ROUND(VLOOKUP($A991,[1]Blad1!$A$2:$C$116,2,FALSE)*BE991/SUM($AT991:$AW991),0),BE991)</f>
        <v>2452</v>
      </c>
      <c r="CH991">
        <f>IF(ISNUMBER(VLOOKUP($A991,[1]Blad1!$A$2:$C$116,2,FALSE)),ROUND(VLOOKUP($A991,[1]Blad1!$A$2:$C$116,2,FALSE)*BJ991/SUM($AT991:$AW991),0),BJ991)</f>
        <v>1364</v>
      </c>
      <c r="CI991">
        <f>IF(ISNUMBER(VLOOKUP($A991,[1]Blad1!$A$2:$C$116,2,FALSE)),ROUND(VLOOKUP($A991,[1]Blad1!$A$2:$C$116,2,FALSE)*BK991/SUM($AT991:$AW991),0),BK991)</f>
        <v>1678</v>
      </c>
      <c r="CJ991">
        <f>IF(ISNUMBER(VLOOKUP($A991,[1]Blad1!$A$2:$C$116,2,FALSE)),ROUND(VLOOKUP($A991,[1]Blad1!$A$2:$C$116,2,FALSE)*BL991/SUM($AT991:$AW991),0),BL991)</f>
        <v>1926</v>
      </c>
      <c r="CK991">
        <f>IF(ISNUMBER(VLOOKUP($A991,[1]Blad1!$A$2:$C$116,2,FALSE)),ROUND(VLOOKUP($A991,[1]Blad1!$A$2:$C$116,2,FALSE)*BM991/SUM($AT991:$AW991),0),BM991)</f>
        <v>2196</v>
      </c>
    </row>
    <row r="992" spans="1:89" x14ac:dyDescent="0.3">
      <c r="A992">
        <v>991</v>
      </c>
      <c r="B992" t="s">
        <v>1055</v>
      </c>
      <c r="C992">
        <v>479</v>
      </c>
      <c r="D992" t="s">
        <v>1274</v>
      </c>
      <c r="G992" t="s">
        <v>2906</v>
      </c>
      <c r="H992" t="s">
        <v>3399</v>
      </c>
      <c r="I992" t="s">
        <v>3494</v>
      </c>
      <c r="J992" t="s">
        <v>3561</v>
      </c>
      <c r="K992">
        <v>1578</v>
      </c>
      <c r="L992">
        <v>110</v>
      </c>
      <c r="M992">
        <v>2</v>
      </c>
      <c r="N992">
        <v>18690</v>
      </c>
      <c r="O992">
        <v>11105</v>
      </c>
      <c r="P992">
        <v>6311</v>
      </c>
      <c r="Q992">
        <v>3105</v>
      </c>
      <c r="R992">
        <v>3165</v>
      </c>
      <c r="S992">
        <v>2793</v>
      </c>
      <c r="T992">
        <v>2126</v>
      </c>
      <c r="U992">
        <v>1162</v>
      </c>
      <c r="V992">
        <v>1477</v>
      </c>
      <c r="W992">
        <v>1686</v>
      </c>
      <c r="X992">
        <v>1897</v>
      </c>
      <c r="Y992">
        <v>310</v>
      </c>
      <c r="Z992">
        <v>144</v>
      </c>
      <c r="AA992">
        <v>155</v>
      </c>
      <c r="AB992">
        <v>161</v>
      </c>
      <c r="AC992">
        <v>144</v>
      </c>
      <c r="AD992">
        <v>339</v>
      </c>
      <c r="AE992">
        <v>340</v>
      </c>
      <c r="AF992">
        <v>311</v>
      </c>
      <c r="AG992">
        <v>1.0763888888888891</v>
      </c>
      <c r="AH992">
        <v>1.118055555555556</v>
      </c>
      <c r="AI992">
        <v>1</v>
      </c>
      <c r="AJ992">
        <v>1.0935483870967739</v>
      </c>
      <c r="AK992">
        <v>1.096774193548387</v>
      </c>
      <c r="AL992">
        <v>1.0032258064516131</v>
      </c>
      <c r="AM992">
        <v>18750.29032258064</v>
      </c>
      <c r="AN992">
        <v>6311</v>
      </c>
      <c r="AO992">
        <v>11140.822580645159</v>
      </c>
      <c r="AP992">
        <v>3395</v>
      </c>
      <c r="AQ992">
        <v>3461</v>
      </c>
      <c r="AR992">
        <v>3054</v>
      </c>
      <c r="AS992">
        <v>2324</v>
      </c>
      <c r="AT992">
        <v>1212</v>
      </c>
      <c r="AU992">
        <v>1574</v>
      </c>
      <c r="AV992">
        <v>1829</v>
      </c>
      <c r="AW992">
        <v>2097</v>
      </c>
      <c r="AX992">
        <v>3405</v>
      </c>
      <c r="AY992">
        <v>3471</v>
      </c>
      <c r="AZ992">
        <v>3063</v>
      </c>
      <c r="BA992">
        <v>2331</v>
      </c>
      <c r="BB992">
        <v>1260</v>
      </c>
      <c r="BC992">
        <v>1636</v>
      </c>
      <c r="BD992">
        <v>1899</v>
      </c>
      <c r="BE992">
        <v>2175</v>
      </c>
      <c r="BF992">
        <v>3115</v>
      </c>
      <c r="BG992">
        <v>3175</v>
      </c>
      <c r="BH992">
        <v>2802</v>
      </c>
      <c r="BI992">
        <v>2132</v>
      </c>
      <c r="BJ992">
        <v>1127</v>
      </c>
      <c r="BK992">
        <v>1464</v>
      </c>
      <c r="BL992">
        <v>1699</v>
      </c>
      <c r="BM992">
        <v>1947</v>
      </c>
      <c r="BN992">
        <f t="shared" si="144"/>
        <v>3395</v>
      </c>
      <c r="BO992">
        <f t="shared" si="145"/>
        <v>3461</v>
      </c>
      <c r="BP992">
        <f t="shared" si="146"/>
        <v>3054</v>
      </c>
      <c r="BQ992">
        <f t="shared" si="147"/>
        <v>2324</v>
      </c>
      <c r="BR992">
        <f>IF(ISNUMBER(VLOOKUP($A992,[1]Blad1!$A$2:$C$116,2,FALSE)),ROUND(VLOOKUP($A992,[1]Blad1!$A$2:$C$116,2,FALSE)*AT992/SUM($AT992:$AW992),0),AT992)</f>
        <v>1212</v>
      </c>
      <c r="BS992">
        <f>IF(ISNUMBER(VLOOKUP($A992,[1]Blad1!$A$2:$C$116,2,FALSE)),ROUND(VLOOKUP($A992,[1]Blad1!$A$2:$C$116,2,FALSE)*AU992/SUM($AT992:$AW992),0),AU992)</f>
        <v>1574</v>
      </c>
      <c r="BT992">
        <f>IF(ISNUMBER(VLOOKUP($A992,[1]Blad1!$A$2:$C$116,2,FALSE)),ROUND(VLOOKUP($A992,[1]Blad1!$A$2:$C$116,2,FALSE)*AV992/SUM($AT992:$AW992),0),AV992)</f>
        <v>1829</v>
      </c>
      <c r="BU992">
        <f>IF(ISNUMBER(VLOOKUP($A992,[1]Blad1!$A$2:$C$116,2,FALSE)),ROUND(VLOOKUP($A992,[1]Blad1!$A$2:$C$116,2,FALSE)*AW992/SUM($AT992:$AW992),0),AW992)</f>
        <v>2097</v>
      </c>
      <c r="BV992">
        <f t="shared" si="148"/>
        <v>3405</v>
      </c>
      <c r="BW992">
        <f t="shared" si="149"/>
        <v>3471</v>
      </c>
      <c r="BX992">
        <f t="shared" si="150"/>
        <v>3063</v>
      </c>
      <c r="BY992">
        <f t="shared" si="151"/>
        <v>2331</v>
      </c>
      <c r="BZ992">
        <f>IF(ISNUMBER(VLOOKUP($A992,[1]Blad1!$A$2:$C$116,2,FALSE)),ROUND(VLOOKUP($A992,[1]Blad1!$A$2:$C$116,2,FALSE)*BB992/SUM($AT992:$AW992),0),BB992)</f>
        <v>1260</v>
      </c>
      <c r="CA992">
        <f>IF(ISNUMBER(VLOOKUP($A992,[1]Blad1!$A$2:$C$116,2,FALSE)),ROUND(VLOOKUP($A992,[1]Blad1!$A$2:$C$116,2,FALSE)*BC992/SUM($AT992:$AW992),0),BC992)</f>
        <v>1636</v>
      </c>
      <c r="CB992">
        <f>IF(ISNUMBER(VLOOKUP($A992,[1]Blad1!$A$2:$C$116,2,FALSE)),ROUND(VLOOKUP($A992,[1]Blad1!$A$2:$C$116,2,FALSE)*BD992/SUM($AT992:$AW992),0),BD992)</f>
        <v>1899</v>
      </c>
      <c r="CC992">
        <f>IF(ISNUMBER(VLOOKUP($A992,[1]Blad1!$A$2:$C$116,2,FALSE)),ROUND(VLOOKUP($A992,[1]Blad1!$A$2:$C$116,2,FALSE)*BE992/SUM($AT992:$AW992),0),BE992)</f>
        <v>2175</v>
      </c>
      <c r="CH992">
        <f>IF(ISNUMBER(VLOOKUP($A992,[1]Blad1!$A$2:$C$116,2,FALSE)),ROUND(VLOOKUP($A992,[1]Blad1!$A$2:$C$116,2,FALSE)*BJ992/SUM($AT992:$AW992),0),BJ992)</f>
        <v>1127</v>
      </c>
      <c r="CI992">
        <f>IF(ISNUMBER(VLOOKUP($A992,[1]Blad1!$A$2:$C$116,2,FALSE)),ROUND(VLOOKUP($A992,[1]Blad1!$A$2:$C$116,2,FALSE)*BK992/SUM($AT992:$AW992),0),BK992)</f>
        <v>1464</v>
      </c>
      <c r="CJ992">
        <f>IF(ISNUMBER(VLOOKUP($A992,[1]Blad1!$A$2:$C$116,2,FALSE)),ROUND(VLOOKUP($A992,[1]Blad1!$A$2:$C$116,2,FALSE)*BL992/SUM($AT992:$AW992),0),BL992)</f>
        <v>1699</v>
      </c>
      <c r="CK992">
        <f>IF(ISNUMBER(VLOOKUP($A992,[1]Blad1!$A$2:$C$116,2,FALSE)),ROUND(VLOOKUP($A992,[1]Blad1!$A$2:$C$116,2,FALSE)*BM992/SUM($AT992:$AW992),0),BM992)</f>
        <v>1947</v>
      </c>
    </row>
    <row r="993" spans="1:89" x14ac:dyDescent="0.3">
      <c r="A993">
        <v>992</v>
      </c>
      <c r="B993" t="s">
        <v>1056</v>
      </c>
      <c r="C993">
        <v>480</v>
      </c>
      <c r="D993" t="s">
        <v>1274</v>
      </c>
      <c r="G993" t="s">
        <v>2907</v>
      </c>
      <c r="H993" t="s">
        <v>3400</v>
      </c>
      <c r="I993" t="s">
        <v>3494</v>
      </c>
      <c r="J993" t="s">
        <v>3561</v>
      </c>
      <c r="K993">
        <v>1586</v>
      </c>
      <c r="L993">
        <v>130</v>
      </c>
      <c r="M993">
        <v>4</v>
      </c>
      <c r="N993">
        <v>4610</v>
      </c>
      <c r="O993">
        <v>2466</v>
      </c>
      <c r="P993">
        <v>618</v>
      </c>
      <c r="Q993">
        <v>606</v>
      </c>
      <c r="R993">
        <v>631</v>
      </c>
      <c r="S993">
        <v>639</v>
      </c>
      <c r="T993">
        <v>629</v>
      </c>
      <c r="U993">
        <v>140</v>
      </c>
      <c r="V993">
        <v>150</v>
      </c>
      <c r="W993">
        <v>158</v>
      </c>
      <c r="X993">
        <v>167</v>
      </c>
      <c r="Y993">
        <v>4557</v>
      </c>
      <c r="Z993">
        <v>556</v>
      </c>
      <c r="AA993">
        <v>614</v>
      </c>
      <c r="AB993">
        <v>632</v>
      </c>
      <c r="AC993">
        <v>569</v>
      </c>
      <c r="AD993">
        <v>4688</v>
      </c>
      <c r="AE993">
        <v>4718</v>
      </c>
      <c r="AF993">
        <v>4552</v>
      </c>
      <c r="AG993">
        <v>1.1043165467625899</v>
      </c>
      <c r="AH993">
        <v>1.136690647482014</v>
      </c>
      <c r="AI993">
        <v>1.0233812949640291</v>
      </c>
      <c r="AJ993">
        <v>1.028746982664033</v>
      </c>
      <c r="AK993">
        <v>1.035330261136713</v>
      </c>
      <c r="AL993">
        <v>0.99890278692122014</v>
      </c>
      <c r="AM993">
        <v>4604.9418477068248</v>
      </c>
      <c r="AN993">
        <v>632.44964028776985</v>
      </c>
      <c r="AO993">
        <v>2463.2942725477292</v>
      </c>
      <c r="AP993">
        <v>623</v>
      </c>
      <c r="AQ993">
        <v>649</v>
      </c>
      <c r="AR993">
        <v>657</v>
      </c>
      <c r="AS993">
        <v>647</v>
      </c>
      <c r="AT993">
        <v>149</v>
      </c>
      <c r="AU993">
        <v>163</v>
      </c>
      <c r="AV993">
        <v>175</v>
      </c>
      <c r="AW993">
        <v>189</v>
      </c>
      <c r="AX993">
        <v>627</v>
      </c>
      <c r="AY993">
        <v>653</v>
      </c>
      <c r="AZ993">
        <v>661</v>
      </c>
      <c r="BA993">
        <v>651</v>
      </c>
      <c r="BB993">
        <v>154</v>
      </c>
      <c r="BC993">
        <v>169</v>
      </c>
      <c r="BD993">
        <v>180</v>
      </c>
      <c r="BE993">
        <v>194</v>
      </c>
      <c r="BF993">
        <v>605</v>
      </c>
      <c r="BG993">
        <v>630</v>
      </c>
      <c r="BH993">
        <v>638</v>
      </c>
      <c r="BI993">
        <v>628</v>
      </c>
      <c r="BJ993">
        <v>139</v>
      </c>
      <c r="BK993">
        <v>151</v>
      </c>
      <c r="BL993">
        <v>163</v>
      </c>
      <c r="BM993">
        <v>174</v>
      </c>
      <c r="BN993">
        <f t="shared" si="144"/>
        <v>623</v>
      </c>
      <c r="BO993">
        <f t="shared" si="145"/>
        <v>649</v>
      </c>
      <c r="BP993">
        <f t="shared" si="146"/>
        <v>657</v>
      </c>
      <c r="BQ993">
        <f t="shared" si="147"/>
        <v>647</v>
      </c>
      <c r="BR993">
        <f>IF(ISNUMBER(VLOOKUP($A993,[1]Blad1!$A$2:$C$116,2,FALSE)),ROUND(VLOOKUP($A993,[1]Blad1!$A$2:$C$116,2,FALSE)*AT993/SUM($AT993:$AW993),0),AT993)</f>
        <v>149</v>
      </c>
      <c r="BS993">
        <f>IF(ISNUMBER(VLOOKUP($A993,[1]Blad1!$A$2:$C$116,2,FALSE)),ROUND(VLOOKUP($A993,[1]Blad1!$A$2:$C$116,2,FALSE)*AU993/SUM($AT993:$AW993),0),AU993)</f>
        <v>163</v>
      </c>
      <c r="BT993">
        <f>IF(ISNUMBER(VLOOKUP($A993,[1]Blad1!$A$2:$C$116,2,FALSE)),ROUND(VLOOKUP($A993,[1]Blad1!$A$2:$C$116,2,FALSE)*AV993/SUM($AT993:$AW993),0),AV993)</f>
        <v>175</v>
      </c>
      <c r="BU993">
        <f>IF(ISNUMBER(VLOOKUP($A993,[1]Blad1!$A$2:$C$116,2,FALSE)),ROUND(VLOOKUP($A993,[1]Blad1!$A$2:$C$116,2,FALSE)*AW993/SUM($AT993:$AW993),0),AW993)</f>
        <v>189</v>
      </c>
      <c r="BV993">
        <f t="shared" si="148"/>
        <v>627</v>
      </c>
      <c r="BW993">
        <f t="shared" si="149"/>
        <v>653</v>
      </c>
      <c r="BX993">
        <f t="shared" si="150"/>
        <v>661</v>
      </c>
      <c r="BY993">
        <f t="shared" si="151"/>
        <v>651</v>
      </c>
      <c r="BZ993">
        <f>IF(ISNUMBER(VLOOKUP($A993,[1]Blad1!$A$2:$C$116,2,FALSE)),ROUND(VLOOKUP($A993,[1]Blad1!$A$2:$C$116,2,FALSE)*BB993/SUM($AT993:$AW993),0),BB993)</f>
        <v>154</v>
      </c>
      <c r="CA993">
        <f>IF(ISNUMBER(VLOOKUP($A993,[1]Blad1!$A$2:$C$116,2,FALSE)),ROUND(VLOOKUP($A993,[1]Blad1!$A$2:$C$116,2,FALSE)*BC993/SUM($AT993:$AW993),0),BC993)</f>
        <v>169</v>
      </c>
      <c r="CB993">
        <f>IF(ISNUMBER(VLOOKUP($A993,[1]Blad1!$A$2:$C$116,2,FALSE)),ROUND(VLOOKUP($A993,[1]Blad1!$A$2:$C$116,2,FALSE)*BD993/SUM($AT993:$AW993),0),BD993)</f>
        <v>180</v>
      </c>
      <c r="CC993">
        <f>IF(ISNUMBER(VLOOKUP($A993,[1]Blad1!$A$2:$C$116,2,FALSE)),ROUND(VLOOKUP($A993,[1]Blad1!$A$2:$C$116,2,FALSE)*BE993/SUM($AT993:$AW993),0),BE993)</f>
        <v>194</v>
      </c>
      <c r="CH993">
        <f>IF(ISNUMBER(VLOOKUP($A993,[1]Blad1!$A$2:$C$116,2,FALSE)),ROUND(VLOOKUP($A993,[1]Blad1!$A$2:$C$116,2,FALSE)*BJ993/SUM($AT993:$AW993),0),BJ993)</f>
        <v>139</v>
      </c>
      <c r="CI993">
        <f>IF(ISNUMBER(VLOOKUP($A993,[1]Blad1!$A$2:$C$116,2,FALSE)),ROUND(VLOOKUP($A993,[1]Blad1!$A$2:$C$116,2,FALSE)*BK993/SUM($AT993:$AW993),0),BK993)</f>
        <v>151</v>
      </c>
      <c r="CJ993">
        <f>IF(ISNUMBER(VLOOKUP($A993,[1]Blad1!$A$2:$C$116,2,FALSE)),ROUND(VLOOKUP($A993,[1]Blad1!$A$2:$C$116,2,FALSE)*BL993/SUM($AT993:$AW993),0),BL993)</f>
        <v>163</v>
      </c>
      <c r="CK993">
        <f>IF(ISNUMBER(VLOOKUP($A993,[1]Blad1!$A$2:$C$116,2,FALSE)),ROUND(VLOOKUP($A993,[1]Blad1!$A$2:$C$116,2,FALSE)*BM993/SUM($AT993:$AW993),0),BM993)</f>
        <v>174</v>
      </c>
    </row>
    <row r="994" spans="1:89" x14ac:dyDescent="0.3">
      <c r="A994">
        <v>993</v>
      </c>
      <c r="B994" t="s">
        <v>1057</v>
      </c>
      <c r="C994">
        <v>481</v>
      </c>
      <c r="D994" t="s">
        <v>1274</v>
      </c>
      <c r="G994" t="s">
        <v>2908</v>
      </c>
      <c r="H994" t="s">
        <v>3401</v>
      </c>
      <c r="I994" t="s">
        <v>3494</v>
      </c>
      <c r="J994" t="s">
        <v>3561</v>
      </c>
      <c r="K994">
        <v>1585</v>
      </c>
      <c r="L994">
        <v>130</v>
      </c>
      <c r="M994">
        <v>5</v>
      </c>
      <c r="N994">
        <v>5075</v>
      </c>
      <c r="O994">
        <v>2751</v>
      </c>
      <c r="P994">
        <v>826</v>
      </c>
      <c r="Q994">
        <v>645</v>
      </c>
      <c r="R994">
        <v>698</v>
      </c>
      <c r="S994">
        <v>724</v>
      </c>
      <c r="T994">
        <v>722</v>
      </c>
      <c r="U994">
        <v>174</v>
      </c>
      <c r="V994">
        <v>190</v>
      </c>
      <c r="W994">
        <v>214</v>
      </c>
      <c r="X994">
        <v>242</v>
      </c>
      <c r="Y994">
        <v>1229</v>
      </c>
      <c r="Z994">
        <v>145</v>
      </c>
      <c r="AA994">
        <v>158</v>
      </c>
      <c r="AB994">
        <v>161</v>
      </c>
      <c r="AC994">
        <v>144</v>
      </c>
      <c r="AD994">
        <v>1152</v>
      </c>
      <c r="AE994">
        <v>1135</v>
      </c>
      <c r="AF994">
        <v>1036</v>
      </c>
      <c r="AG994">
        <v>1.0896551724137931</v>
      </c>
      <c r="AH994">
        <v>1.1103448275862069</v>
      </c>
      <c r="AI994">
        <v>0.99310344827586206</v>
      </c>
      <c r="AJ994">
        <v>0.93734743694060207</v>
      </c>
      <c r="AK994">
        <v>0.92351505288852731</v>
      </c>
      <c r="AL994">
        <v>0.84296175752644431</v>
      </c>
      <c r="AM994">
        <v>4278.0309194467054</v>
      </c>
      <c r="AN994">
        <v>820.30344827586202</v>
      </c>
      <c r="AO994">
        <v>2318.9877949552479</v>
      </c>
      <c r="AP994">
        <v>604</v>
      </c>
      <c r="AQ994">
        <v>654</v>
      </c>
      <c r="AR994">
        <v>678</v>
      </c>
      <c r="AS994">
        <v>676</v>
      </c>
      <c r="AT994">
        <v>183</v>
      </c>
      <c r="AU994">
        <v>204</v>
      </c>
      <c r="AV994">
        <v>234</v>
      </c>
      <c r="AW994">
        <v>271</v>
      </c>
      <c r="AX994">
        <v>595</v>
      </c>
      <c r="AY994">
        <v>644</v>
      </c>
      <c r="AZ994">
        <v>668</v>
      </c>
      <c r="BA994">
        <v>666</v>
      </c>
      <c r="BB994">
        <v>187</v>
      </c>
      <c r="BC994">
        <v>208</v>
      </c>
      <c r="BD994">
        <v>239</v>
      </c>
      <c r="BE994">
        <v>275</v>
      </c>
      <c r="BF994">
        <v>543</v>
      </c>
      <c r="BG994">
        <v>588</v>
      </c>
      <c r="BH994">
        <v>610</v>
      </c>
      <c r="BI994">
        <v>608</v>
      </c>
      <c r="BJ994">
        <v>167</v>
      </c>
      <c r="BK994">
        <v>186</v>
      </c>
      <c r="BL994">
        <v>214</v>
      </c>
      <c r="BM994">
        <v>246</v>
      </c>
      <c r="BN994">
        <f t="shared" si="144"/>
        <v>604</v>
      </c>
      <c r="BO994">
        <f t="shared" si="145"/>
        <v>654</v>
      </c>
      <c r="BP994">
        <f t="shared" si="146"/>
        <v>678</v>
      </c>
      <c r="BQ994">
        <f t="shared" si="147"/>
        <v>676</v>
      </c>
      <c r="BR994">
        <f>IF(ISNUMBER(VLOOKUP($A994,[1]Blad1!$A$2:$C$116,2,FALSE)),ROUND(VLOOKUP($A994,[1]Blad1!$A$2:$C$116,2,FALSE)*AT994/SUM($AT994:$AW994),0),AT994)</f>
        <v>183</v>
      </c>
      <c r="BS994">
        <f>IF(ISNUMBER(VLOOKUP($A994,[1]Blad1!$A$2:$C$116,2,FALSE)),ROUND(VLOOKUP($A994,[1]Blad1!$A$2:$C$116,2,FALSE)*AU994/SUM($AT994:$AW994),0),AU994)</f>
        <v>204</v>
      </c>
      <c r="BT994">
        <f>IF(ISNUMBER(VLOOKUP($A994,[1]Blad1!$A$2:$C$116,2,FALSE)),ROUND(VLOOKUP($A994,[1]Blad1!$A$2:$C$116,2,FALSE)*AV994/SUM($AT994:$AW994),0),AV994)</f>
        <v>234</v>
      </c>
      <c r="BU994">
        <f>IF(ISNUMBER(VLOOKUP($A994,[1]Blad1!$A$2:$C$116,2,FALSE)),ROUND(VLOOKUP($A994,[1]Blad1!$A$2:$C$116,2,FALSE)*AW994/SUM($AT994:$AW994),0),AW994)</f>
        <v>271</v>
      </c>
      <c r="BV994">
        <f t="shared" si="148"/>
        <v>595</v>
      </c>
      <c r="BW994">
        <f t="shared" si="149"/>
        <v>644</v>
      </c>
      <c r="BX994">
        <f t="shared" si="150"/>
        <v>668</v>
      </c>
      <c r="BY994">
        <f t="shared" si="151"/>
        <v>666</v>
      </c>
      <c r="BZ994">
        <f>IF(ISNUMBER(VLOOKUP($A994,[1]Blad1!$A$2:$C$116,2,FALSE)),ROUND(VLOOKUP($A994,[1]Blad1!$A$2:$C$116,2,FALSE)*BB994/SUM($AT994:$AW994),0),BB994)</f>
        <v>187</v>
      </c>
      <c r="CA994">
        <f>IF(ISNUMBER(VLOOKUP($A994,[1]Blad1!$A$2:$C$116,2,FALSE)),ROUND(VLOOKUP($A994,[1]Blad1!$A$2:$C$116,2,FALSE)*BC994/SUM($AT994:$AW994),0),BC994)</f>
        <v>208</v>
      </c>
      <c r="CB994">
        <f>IF(ISNUMBER(VLOOKUP($A994,[1]Blad1!$A$2:$C$116,2,FALSE)),ROUND(VLOOKUP($A994,[1]Blad1!$A$2:$C$116,2,FALSE)*BD994/SUM($AT994:$AW994),0),BD994)</f>
        <v>239</v>
      </c>
      <c r="CC994">
        <f>IF(ISNUMBER(VLOOKUP($A994,[1]Blad1!$A$2:$C$116,2,FALSE)),ROUND(VLOOKUP($A994,[1]Blad1!$A$2:$C$116,2,FALSE)*BE994/SUM($AT994:$AW994),0),BE994)</f>
        <v>275</v>
      </c>
      <c r="CH994">
        <f>IF(ISNUMBER(VLOOKUP($A994,[1]Blad1!$A$2:$C$116,2,FALSE)),ROUND(VLOOKUP($A994,[1]Blad1!$A$2:$C$116,2,FALSE)*BJ994/SUM($AT994:$AW994),0),BJ994)</f>
        <v>167</v>
      </c>
      <c r="CI994">
        <f>IF(ISNUMBER(VLOOKUP($A994,[1]Blad1!$A$2:$C$116,2,FALSE)),ROUND(VLOOKUP($A994,[1]Blad1!$A$2:$C$116,2,FALSE)*BK994/SUM($AT994:$AW994),0),BK994)</f>
        <v>186</v>
      </c>
      <c r="CJ994">
        <f>IF(ISNUMBER(VLOOKUP($A994,[1]Blad1!$A$2:$C$116,2,FALSE)),ROUND(VLOOKUP($A994,[1]Blad1!$A$2:$C$116,2,FALSE)*BL994/SUM($AT994:$AW994),0),BL994)</f>
        <v>214</v>
      </c>
      <c r="CK994">
        <f>IF(ISNUMBER(VLOOKUP($A994,[1]Blad1!$A$2:$C$116,2,FALSE)),ROUND(VLOOKUP($A994,[1]Blad1!$A$2:$C$116,2,FALSE)*BM994/SUM($AT994:$AW994),0),BM994)</f>
        <v>246</v>
      </c>
    </row>
    <row r="995" spans="1:89" x14ac:dyDescent="0.3">
      <c r="A995">
        <v>994</v>
      </c>
      <c r="B995" t="s">
        <v>1058</v>
      </c>
      <c r="C995">
        <v>482</v>
      </c>
      <c r="D995" t="s">
        <v>1274</v>
      </c>
      <c r="G995" t="s">
        <v>2909</v>
      </c>
      <c r="H995" t="s">
        <v>3402</v>
      </c>
      <c r="I995" t="s">
        <v>3494</v>
      </c>
      <c r="J995" t="s">
        <v>3561</v>
      </c>
      <c r="K995">
        <v>1599</v>
      </c>
      <c r="L995">
        <v>100</v>
      </c>
      <c r="M995">
        <v>2</v>
      </c>
      <c r="N995">
        <v>31070</v>
      </c>
      <c r="O995">
        <v>17769</v>
      </c>
      <c r="P995">
        <v>19109</v>
      </c>
      <c r="Q995">
        <v>4984</v>
      </c>
      <c r="R995">
        <v>5288</v>
      </c>
      <c r="S995">
        <v>4546</v>
      </c>
      <c r="T995">
        <v>3143</v>
      </c>
      <c r="U995">
        <v>5195</v>
      </c>
      <c r="V995">
        <v>4754</v>
      </c>
      <c r="W995">
        <v>4651</v>
      </c>
      <c r="X995">
        <v>4607</v>
      </c>
      <c r="Y995">
        <v>34</v>
      </c>
      <c r="Z995">
        <v>3190</v>
      </c>
      <c r="AA995">
        <v>6896</v>
      </c>
      <c r="AB995">
        <v>8178</v>
      </c>
      <c r="AC995">
        <v>7483</v>
      </c>
      <c r="AD995">
        <v>18</v>
      </c>
      <c r="AE995">
        <v>19</v>
      </c>
      <c r="AF995">
        <v>14</v>
      </c>
      <c r="AG995">
        <v>2.1617554858934169</v>
      </c>
      <c r="AH995">
        <v>2.563636363636363</v>
      </c>
      <c r="AI995">
        <v>2.3457680250783701</v>
      </c>
      <c r="AJ995">
        <v>0.52941176470588236</v>
      </c>
      <c r="AK995">
        <v>0.55882352941176472</v>
      </c>
      <c r="AL995">
        <v>0.41176470588235292</v>
      </c>
      <c r="AM995">
        <v>12793.529411764701</v>
      </c>
      <c r="AN995">
        <v>44825.281191222573</v>
      </c>
      <c r="AO995">
        <v>7316.6470588235279</v>
      </c>
      <c r="AP995">
        <v>2638</v>
      </c>
      <c r="AQ995">
        <v>2799</v>
      </c>
      <c r="AR995">
        <v>2406</v>
      </c>
      <c r="AS995">
        <v>1663</v>
      </c>
      <c r="AT995">
        <v>10890</v>
      </c>
      <c r="AU995">
        <v>10178</v>
      </c>
      <c r="AV995">
        <v>10134</v>
      </c>
      <c r="AW995">
        <v>10230</v>
      </c>
      <c r="AX995">
        <v>2785</v>
      </c>
      <c r="AY995">
        <v>2955</v>
      </c>
      <c r="AZ995">
        <v>2540</v>
      </c>
      <c r="BA995">
        <v>1756</v>
      </c>
      <c r="BB995">
        <v>12931</v>
      </c>
      <c r="BC995">
        <v>12078</v>
      </c>
      <c r="BD995">
        <v>12013</v>
      </c>
      <c r="BE995">
        <v>12114</v>
      </c>
      <c r="BF995">
        <v>2052</v>
      </c>
      <c r="BG995">
        <v>2177</v>
      </c>
      <c r="BH995">
        <v>1871</v>
      </c>
      <c r="BI995">
        <v>1294</v>
      </c>
      <c r="BJ995">
        <v>11827</v>
      </c>
      <c r="BK995">
        <v>11050</v>
      </c>
      <c r="BL995">
        <v>10994</v>
      </c>
      <c r="BM995">
        <v>11089</v>
      </c>
      <c r="BN995">
        <f t="shared" si="144"/>
        <v>2638</v>
      </c>
      <c r="BO995">
        <f t="shared" si="145"/>
        <v>2799</v>
      </c>
      <c r="BP995">
        <f t="shared" si="146"/>
        <v>2406</v>
      </c>
      <c r="BQ995">
        <f t="shared" si="147"/>
        <v>1663</v>
      </c>
      <c r="BR995">
        <f>IF(ISNUMBER(VLOOKUP($A995,[1]Blad1!$A$2:$C$116,2,FALSE)),ROUND(VLOOKUP($A995,[1]Blad1!$A$2:$C$116,2,FALSE)*AT995/SUM($AT995:$AW995),0),AT995)</f>
        <v>10890</v>
      </c>
      <c r="BS995">
        <f>IF(ISNUMBER(VLOOKUP($A995,[1]Blad1!$A$2:$C$116,2,FALSE)),ROUND(VLOOKUP($A995,[1]Blad1!$A$2:$C$116,2,FALSE)*AU995/SUM($AT995:$AW995),0),AU995)</f>
        <v>10178</v>
      </c>
      <c r="BT995">
        <f>IF(ISNUMBER(VLOOKUP($A995,[1]Blad1!$A$2:$C$116,2,FALSE)),ROUND(VLOOKUP($A995,[1]Blad1!$A$2:$C$116,2,FALSE)*AV995/SUM($AT995:$AW995),0),AV995)</f>
        <v>10134</v>
      </c>
      <c r="BU995">
        <f>IF(ISNUMBER(VLOOKUP($A995,[1]Blad1!$A$2:$C$116,2,FALSE)),ROUND(VLOOKUP($A995,[1]Blad1!$A$2:$C$116,2,FALSE)*AW995/SUM($AT995:$AW995),0),AW995)</f>
        <v>10230</v>
      </c>
      <c r="BV995">
        <f t="shared" si="148"/>
        <v>2785</v>
      </c>
      <c r="BW995">
        <f t="shared" si="149"/>
        <v>2955</v>
      </c>
      <c r="BX995">
        <f t="shared" si="150"/>
        <v>2540</v>
      </c>
      <c r="BY995">
        <f t="shared" si="151"/>
        <v>1756</v>
      </c>
      <c r="BZ995">
        <f>IF(ISNUMBER(VLOOKUP($A995,[1]Blad1!$A$2:$C$116,2,FALSE)),ROUND(VLOOKUP($A995,[1]Blad1!$A$2:$C$116,2,FALSE)*BB995/SUM($AT995:$AW995),0),BB995)</f>
        <v>12931</v>
      </c>
      <c r="CA995">
        <f>IF(ISNUMBER(VLOOKUP($A995,[1]Blad1!$A$2:$C$116,2,FALSE)),ROUND(VLOOKUP($A995,[1]Blad1!$A$2:$C$116,2,FALSE)*BC995/SUM($AT995:$AW995),0),BC995)</f>
        <v>12078</v>
      </c>
      <c r="CB995">
        <f>IF(ISNUMBER(VLOOKUP($A995,[1]Blad1!$A$2:$C$116,2,FALSE)),ROUND(VLOOKUP($A995,[1]Blad1!$A$2:$C$116,2,FALSE)*BD995/SUM($AT995:$AW995),0),BD995)</f>
        <v>12013</v>
      </c>
      <c r="CC995">
        <f>IF(ISNUMBER(VLOOKUP($A995,[1]Blad1!$A$2:$C$116,2,FALSE)),ROUND(VLOOKUP($A995,[1]Blad1!$A$2:$C$116,2,FALSE)*BE995/SUM($AT995:$AW995),0),BE995)</f>
        <v>12114</v>
      </c>
      <c r="CH995">
        <f>IF(ISNUMBER(VLOOKUP($A995,[1]Blad1!$A$2:$C$116,2,FALSE)),ROUND(VLOOKUP($A995,[1]Blad1!$A$2:$C$116,2,FALSE)*BJ995/SUM($AT995:$AW995),0),BJ995)</f>
        <v>11827</v>
      </c>
      <c r="CI995">
        <f>IF(ISNUMBER(VLOOKUP($A995,[1]Blad1!$A$2:$C$116,2,FALSE)),ROUND(VLOOKUP($A995,[1]Blad1!$A$2:$C$116,2,FALSE)*BK995/SUM($AT995:$AW995),0),BK995)</f>
        <v>11050</v>
      </c>
      <c r="CJ995">
        <f>IF(ISNUMBER(VLOOKUP($A995,[1]Blad1!$A$2:$C$116,2,FALSE)),ROUND(VLOOKUP($A995,[1]Blad1!$A$2:$C$116,2,FALSE)*BL995/SUM($AT995:$AW995),0),BL995)</f>
        <v>10994</v>
      </c>
      <c r="CK995">
        <f>IF(ISNUMBER(VLOOKUP($A995,[1]Blad1!$A$2:$C$116,2,FALSE)),ROUND(VLOOKUP($A995,[1]Blad1!$A$2:$C$116,2,FALSE)*BM995/SUM($AT995:$AW995),0),BM995)</f>
        <v>11089</v>
      </c>
    </row>
    <row r="996" spans="1:89" x14ac:dyDescent="0.3">
      <c r="A996">
        <v>995</v>
      </c>
      <c r="B996" t="s">
        <v>1059</v>
      </c>
      <c r="C996">
        <v>483</v>
      </c>
      <c r="D996" t="s">
        <v>1274</v>
      </c>
      <c r="G996" t="s">
        <v>2910</v>
      </c>
      <c r="H996" t="s">
        <v>3403</v>
      </c>
      <c r="I996" t="s">
        <v>3494</v>
      </c>
      <c r="J996" t="s">
        <v>3561</v>
      </c>
      <c r="K996">
        <v>1562</v>
      </c>
      <c r="L996">
        <v>130</v>
      </c>
      <c r="M996">
        <v>5</v>
      </c>
      <c r="N996">
        <v>0</v>
      </c>
      <c r="O996">
        <v>0</v>
      </c>
      <c r="P996">
        <v>10990</v>
      </c>
      <c r="Q996">
        <v>0</v>
      </c>
      <c r="R996">
        <v>0</v>
      </c>
      <c r="S996">
        <v>0</v>
      </c>
      <c r="T996">
        <v>0</v>
      </c>
      <c r="U996">
        <v>2702</v>
      </c>
      <c r="V996">
        <v>2738</v>
      </c>
      <c r="W996">
        <v>2759</v>
      </c>
      <c r="X996">
        <v>2780</v>
      </c>
      <c r="Y996">
        <v>5900</v>
      </c>
      <c r="Z996">
        <v>1901</v>
      </c>
      <c r="AA996">
        <v>2060</v>
      </c>
      <c r="AB996">
        <v>2101</v>
      </c>
      <c r="AC996">
        <v>1893</v>
      </c>
      <c r="AD996">
        <v>6102</v>
      </c>
      <c r="AE996">
        <v>6116</v>
      </c>
      <c r="AF996">
        <v>5835</v>
      </c>
      <c r="AG996">
        <v>1.083640189374014</v>
      </c>
      <c r="AH996">
        <v>1.105207785376118</v>
      </c>
      <c r="AI996">
        <v>0.99579168858495526</v>
      </c>
      <c r="AJ996">
        <v>1.034237288135593</v>
      </c>
      <c r="AK996">
        <v>1.036610169491526</v>
      </c>
      <c r="AL996">
        <v>0.98898305084745763</v>
      </c>
      <c r="AM996">
        <v>0</v>
      </c>
      <c r="AN996">
        <v>10943.75065754866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2839</v>
      </c>
      <c r="AU996">
        <v>2938</v>
      </c>
      <c r="AV996">
        <v>3014</v>
      </c>
      <c r="AW996">
        <v>3094</v>
      </c>
      <c r="AX996">
        <v>0</v>
      </c>
      <c r="AY996">
        <v>0</v>
      </c>
      <c r="AZ996">
        <v>0</v>
      </c>
      <c r="BA996">
        <v>0</v>
      </c>
      <c r="BB996">
        <v>2899</v>
      </c>
      <c r="BC996">
        <v>2998</v>
      </c>
      <c r="BD996">
        <v>3073</v>
      </c>
      <c r="BE996">
        <v>3151</v>
      </c>
      <c r="BF996">
        <v>0</v>
      </c>
      <c r="BG996">
        <v>0</v>
      </c>
      <c r="BH996">
        <v>0</v>
      </c>
      <c r="BI996">
        <v>0</v>
      </c>
      <c r="BJ996">
        <v>2610</v>
      </c>
      <c r="BK996">
        <v>2701</v>
      </c>
      <c r="BL996">
        <v>2769</v>
      </c>
      <c r="BM996">
        <v>2841</v>
      </c>
      <c r="BN996">
        <f t="shared" si="144"/>
        <v>0</v>
      </c>
      <c r="BO996">
        <f t="shared" si="145"/>
        <v>0</v>
      </c>
      <c r="BP996">
        <f t="shared" si="146"/>
        <v>0</v>
      </c>
      <c r="BQ996">
        <f t="shared" si="147"/>
        <v>0</v>
      </c>
      <c r="BR996">
        <f>IF(ISNUMBER(VLOOKUP($A996,[1]Blad1!$A$2:$C$116,2,FALSE)),ROUND(VLOOKUP($A996,[1]Blad1!$A$2:$C$116,2,FALSE)*AT996/SUM($AT996:$AW996),0),AT996)</f>
        <v>2839</v>
      </c>
      <c r="BS996">
        <f>IF(ISNUMBER(VLOOKUP($A996,[1]Blad1!$A$2:$C$116,2,FALSE)),ROUND(VLOOKUP($A996,[1]Blad1!$A$2:$C$116,2,FALSE)*AU996/SUM($AT996:$AW996),0),AU996)</f>
        <v>2938</v>
      </c>
      <c r="BT996">
        <f>IF(ISNUMBER(VLOOKUP($A996,[1]Blad1!$A$2:$C$116,2,FALSE)),ROUND(VLOOKUP($A996,[1]Blad1!$A$2:$C$116,2,FALSE)*AV996/SUM($AT996:$AW996),0),AV996)</f>
        <v>3014</v>
      </c>
      <c r="BU996">
        <f>IF(ISNUMBER(VLOOKUP($A996,[1]Blad1!$A$2:$C$116,2,FALSE)),ROUND(VLOOKUP($A996,[1]Blad1!$A$2:$C$116,2,FALSE)*AW996/SUM($AT996:$AW996),0),AW996)</f>
        <v>3094</v>
      </c>
      <c r="BV996">
        <f t="shared" si="148"/>
        <v>0</v>
      </c>
      <c r="BW996">
        <f t="shared" si="149"/>
        <v>0</v>
      </c>
      <c r="BX996">
        <f t="shared" si="150"/>
        <v>0</v>
      </c>
      <c r="BY996">
        <f t="shared" si="151"/>
        <v>0</v>
      </c>
      <c r="BZ996">
        <f>IF(ISNUMBER(VLOOKUP($A996,[1]Blad1!$A$2:$C$116,2,FALSE)),ROUND(VLOOKUP($A996,[1]Blad1!$A$2:$C$116,2,FALSE)*BB996/SUM($AT996:$AW996),0),BB996)</f>
        <v>2899</v>
      </c>
      <c r="CA996">
        <f>IF(ISNUMBER(VLOOKUP($A996,[1]Blad1!$A$2:$C$116,2,FALSE)),ROUND(VLOOKUP($A996,[1]Blad1!$A$2:$C$116,2,FALSE)*BC996/SUM($AT996:$AW996),0),BC996)</f>
        <v>2998</v>
      </c>
      <c r="CB996">
        <f>IF(ISNUMBER(VLOOKUP($A996,[1]Blad1!$A$2:$C$116,2,FALSE)),ROUND(VLOOKUP($A996,[1]Blad1!$A$2:$C$116,2,FALSE)*BD996/SUM($AT996:$AW996),0),BD996)</f>
        <v>3073</v>
      </c>
      <c r="CC996">
        <f>IF(ISNUMBER(VLOOKUP($A996,[1]Blad1!$A$2:$C$116,2,FALSE)),ROUND(VLOOKUP($A996,[1]Blad1!$A$2:$C$116,2,FALSE)*BE996/SUM($AT996:$AW996),0),BE996)</f>
        <v>3151</v>
      </c>
      <c r="CH996">
        <f>IF(ISNUMBER(VLOOKUP($A996,[1]Blad1!$A$2:$C$116,2,FALSE)),ROUND(VLOOKUP($A996,[1]Blad1!$A$2:$C$116,2,FALSE)*BJ996/SUM($AT996:$AW996),0),BJ996)</f>
        <v>2610</v>
      </c>
      <c r="CI996">
        <f>IF(ISNUMBER(VLOOKUP($A996,[1]Blad1!$A$2:$C$116,2,FALSE)),ROUND(VLOOKUP($A996,[1]Blad1!$A$2:$C$116,2,FALSE)*BK996/SUM($AT996:$AW996),0),BK996)</f>
        <v>2701</v>
      </c>
      <c r="CJ996">
        <f>IF(ISNUMBER(VLOOKUP($A996,[1]Blad1!$A$2:$C$116,2,FALSE)),ROUND(VLOOKUP($A996,[1]Blad1!$A$2:$C$116,2,FALSE)*BL996/SUM($AT996:$AW996),0),BL996)</f>
        <v>2769</v>
      </c>
      <c r="CK996">
        <f>IF(ISNUMBER(VLOOKUP($A996,[1]Blad1!$A$2:$C$116,2,FALSE)),ROUND(VLOOKUP($A996,[1]Blad1!$A$2:$C$116,2,FALSE)*BM996/SUM($AT996:$AW996),0),BM996)</f>
        <v>2841</v>
      </c>
    </row>
    <row r="997" spans="1:89" x14ac:dyDescent="0.3">
      <c r="A997">
        <v>996</v>
      </c>
      <c r="B997" t="s">
        <v>1060</v>
      </c>
      <c r="C997">
        <v>484</v>
      </c>
      <c r="D997" t="s">
        <v>1274</v>
      </c>
      <c r="G997" t="s">
        <v>2911</v>
      </c>
      <c r="H997" t="s">
        <v>3404</v>
      </c>
      <c r="I997" t="s">
        <v>3494</v>
      </c>
      <c r="J997" t="s">
        <v>3561</v>
      </c>
      <c r="K997">
        <v>1566</v>
      </c>
      <c r="L997">
        <v>140</v>
      </c>
      <c r="M997">
        <v>5</v>
      </c>
      <c r="N997">
        <v>4865</v>
      </c>
      <c r="O997">
        <v>2768</v>
      </c>
      <c r="P997">
        <v>689</v>
      </c>
      <c r="Q997">
        <v>689</v>
      </c>
      <c r="R997">
        <v>741</v>
      </c>
      <c r="S997">
        <v>727</v>
      </c>
      <c r="T997">
        <v>649</v>
      </c>
      <c r="U997">
        <v>185</v>
      </c>
      <c r="V997">
        <v>180</v>
      </c>
      <c r="W997">
        <v>170</v>
      </c>
      <c r="X997">
        <v>157</v>
      </c>
      <c r="Y997">
        <v>782</v>
      </c>
      <c r="Z997">
        <v>107</v>
      </c>
      <c r="AA997">
        <v>118</v>
      </c>
      <c r="AB997">
        <v>120</v>
      </c>
      <c r="AC997">
        <v>110</v>
      </c>
      <c r="AD997">
        <v>692</v>
      </c>
      <c r="AE997">
        <v>647</v>
      </c>
      <c r="AF997">
        <v>630</v>
      </c>
      <c r="AG997">
        <v>1.1028037383177569</v>
      </c>
      <c r="AH997">
        <v>1.1214953271028041</v>
      </c>
      <c r="AI997">
        <v>1.02803738317757</v>
      </c>
      <c r="AJ997">
        <v>0.88491048593350385</v>
      </c>
      <c r="AK997">
        <v>0.82736572890025573</v>
      </c>
      <c r="AL997">
        <v>0.80562659846547313</v>
      </c>
      <c r="AM997">
        <v>3919.3734015345271</v>
      </c>
      <c r="AN997">
        <v>708.31775700934577</v>
      </c>
      <c r="AO997">
        <v>2229.9744245524298</v>
      </c>
      <c r="AP997">
        <v>609</v>
      </c>
      <c r="AQ997">
        <v>655</v>
      </c>
      <c r="AR997">
        <v>643</v>
      </c>
      <c r="AS997">
        <v>574</v>
      </c>
      <c r="AT997">
        <v>197</v>
      </c>
      <c r="AU997">
        <v>197</v>
      </c>
      <c r="AV997">
        <v>189</v>
      </c>
      <c r="AW997">
        <v>178</v>
      </c>
      <c r="AX997">
        <v>570</v>
      </c>
      <c r="AY997">
        <v>613</v>
      </c>
      <c r="AZ997">
        <v>601</v>
      </c>
      <c r="BA997">
        <v>536</v>
      </c>
      <c r="BB997">
        <v>201</v>
      </c>
      <c r="BC997">
        <v>200</v>
      </c>
      <c r="BD997">
        <v>192</v>
      </c>
      <c r="BE997">
        <v>180</v>
      </c>
      <c r="BF997">
        <v>555</v>
      </c>
      <c r="BG997">
        <v>596</v>
      </c>
      <c r="BH997">
        <v>585</v>
      </c>
      <c r="BI997">
        <v>522</v>
      </c>
      <c r="BJ997">
        <v>184</v>
      </c>
      <c r="BK997">
        <v>183</v>
      </c>
      <c r="BL997">
        <v>176</v>
      </c>
      <c r="BM997">
        <v>165</v>
      </c>
      <c r="BN997">
        <f t="shared" si="144"/>
        <v>609</v>
      </c>
      <c r="BO997">
        <f t="shared" si="145"/>
        <v>655</v>
      </c>
      <c r="BP997">
        <f t="shared" si="146"/>
        <v>643</v>
      </c>
      <c r="BQ997">
        <f t="shared" si="147"/>
        <v>574</v>
      </c>
      <c r="BR997">
        <f>IF(ISNUMBER(VLOOKUP($A997,[1]Blad1!$A$2:$C$116,2,FALSE)),ROUND(VLOOKUP($A997,[1]Blad1!$A$2:$C$116,2,FALSE)*AT997/SUM($AT997:$AW997),0),AT997)</f>
        <v>197</v>
      </c>
      <c r="BS997">
        <f>IF(ISNUMBER(VLOOKUP($A997,[1]Blad1!$A$2:$C$116,2,FALSE)),ROUND(VLOOKUP($A997,[1]Blad1!$A$2:$C$116,2,FALSE)*AU997/SUM($AT997:$AW997),0),AU997)</f>
        <v>197</v>
      </c>
      <c r="BT997">
        <f>IF(ISNUMBER(VLOOKUP($A997,[1]Blad1!$A$2:$C$116,2,FALSE)),ROUND(VLOOKUP($A997,[1]Blad1!$A$2:$C$116,2,FALSE)*AV997/SUM($AT997:$AW997),0),AV997)</f>
        <v>189</v>
      </c>
      <c r="BU997">
        <f>IF(ISNUMBER(VLOOKUP($A997,[1]Blad1!$A$2:$C$116,2,FALSE)),ROUND(VLOOKUP($A997,[1]Blad1!$A$2:$C$116,2,FALSE)*AW997/SUM($AT997:$AW997),0),AW997)</f>
        <v>178</v>
      </c>
      <c r="BV997">
        <f t="shared" si="148"/>
        <v>570</v>
      </c>
      <c r="BW997">
        <f t="shared" si="149"/>
        <v>613</v>
      </c>
      <c r="BX997">
        <f t="shared" si="150"/>
        <v>601</v>
      </c>
      <c r="BY997">
        <f t="shared" si="151"/>
        <v>536</v>
      </c>
      <c r="BZ997">
        <f>IF(ISNUMBER(VLOOKUP($A997,[1]Blad1!$A$2:$C$116,2,FALSE)),ROUND(VLOOKUP($A997,[1]Blad1!$A$2:$C$116,2,FALSE)*BB997/SUM($AT997:$AW997),0),BB997)</f>
        <v>201</v>
      </c>
      <c r="CA997">
        <f>IF(ISNUMBER(VLOOKUP($A997,[1]Blad1!$A$2:$C$116,2,FALSE)),ROUND(VLOOKUP($A997,[1]Blad1!$A$2:$C$116,2,FALSE)*BC997/SUM($AT997:$AW997),0),BC997)</f>
        <v>200</v>
      </c>
      <c r="CB997">
        <f>IF(ISNUMBER(VLOOKUP($A997,[1]Blad1!$A$2:$C$116,2,FALSE)),ROUND(VLOOKUP($A997,[1]Blad1!$A$2:$C$116,2,FALSE)*BD997/SUM($AT997:$AW997),0),BD997)</f>
        <v>192</v>
      </c>
      <c r="CC997">
        <f>IF(ISNUMBER(VLOOKUP($A997,[1]Blad1!$A$2:$C$116,2,FALSE)),ROUND(VLOOKUP($A997,[1]Blad1!$A$2:$C$116,2,FALSE)*BE997/SUM($AT997:$AW997),0),BE997)</f>
        <v>180</v>
      </c>
      <c r="CH997">
        <f>IF(ISNUMBER(VLOOKUP($A997,[1]Blad1!$A$2:$C$116,2,FALSE)),ROUND(VLOOKUP($A997,[1]Blad1!$A$2:$C$116,2,FALSE)*BJ997/SUM($AT997:$AW997),0),BJ997)</f>
        <v>184</v>
      </c>
      <c r="CI997">
        <f>IF(ISNUMBER(VLOOKUP($A997,[1]Blad1!$A$2:$C$116,2,FALSE)),ROUND(VLOOKUP($A997,[1]Blad1!$A$2:$C$116,2,FALSE)*BK997/SUM($AT997:$AW997),0),BK997)</f>
        <v>183</v>
      </c>
      <c r="CJ997">
        <f>IF(ISNUMBER(VLOOKUP($A997,[1]Blad1!$A$2:$C$116,2,FALSE)),ROUND(VLOOKUP($A997,[1]Blad1!$A$2:$C$116,2,FALSE)*BL997/SUM($AT997:$AW997),0),BL997)</f>
        <v>176</v>
      </c>
      <c r="CK997">
        <f>IF(ISNUMBER(VLOOKUP($A997,[1]Blad1!$A$2:$C$116,2,FALSE)),ROUND(VLOOKUP($A997,[1]Blad1!$A$2:$C$116,2,FALSE)*BM997/SUM($AT997:$AW997),0),BM997)</f>
        <v>165</v>
      </c>
    </row>
    <row r="998" spans="1:89" x14ac:dyDescent="0.3">
      <c r="A998">
        <v>997</v>
      </c>
      <c r="B998" t="s">
        <v>1061</v>
      </c>
      <c r="C998">
        <v>485</v>
      </c>
      <c r="D998" t="s">
        <v>1274</v>
      </c>
      <c r="G998" t="s">
        <v>2912</v>
      </c>
      <c r="H998" t="s">
        <v>3405</v>
      </c>
      <c r="I998" t="s">
        <v>3495</v>
      </c>
      <c r="J998" t="s">
        <v>3562</v>
      </c>
      <c r="K998">
        <v>1189</v>
      </c>
      <c r="L998">
        <v>150</v>
      </c>
      <c r="M998">
        <v>5</v>
      </c>
      <c r="N998">
        <v>2970</v>
      </c>
      <c r="O998">
        <v>1745</v>
      </c>
      <c r="P998">
        <v>1129</v>
      </c>
      <c r="Q998">
        <v>452</v>
      </c>
      <c r="R998">
        <v>495</v>
      </c>
      <c r="S998">
        <v>455</v>
      </c>
      <c r="T998">
        <v>351</v>
      </c>
      <c r="U998">
        <v>407</v>
      </c>
      <c r="V998">
        <v>330</v>
      </c>
      <c r="W998">
        <v>253</v>
      </c>
      <c r="X998">
        <v>166</v>
      </c>
      <c r="Y998">
        <v>1684</v>
      </c>
      <c r="Z998">
        <v>557</v>
      </c>
      <c r="AA998">
        <v>502</v>
      </c>
      <c r="AB998">
        <v>476</v>
      </c>
      <c r="AC998">
        <v>435</v>
      </c>
      <c r="AD998">
        <v>1626</v>
      </c>
      <c r="AE998">
        <v>1639</v>
      </c>
      <c r="AF998">
        <v>1436</v>
      </c>
      <c r="AG998">
        <v>0.90125673249551164</v>
      </c>
      <c r="AH998">
        <v>0.85457809694793541</v>
      </c>
      <c r="AI998">
        <v>0.78096947935368044</v>
      </c>
      <c r="AJ998">
        <v>0.96555819477434679</v>
      </c>
      <c r="AK998">
        <v>0.97327790973871731</v>
      </c>
      <c r="AL998">
        <v>0.85273159144893107</v>
      </c>
      <c r="AM998">
        <v>2532.6128266033252</v>
      </c>
      <c r="AN998">
        <v>881.71454219030522</v>
      </c>
      <c r="AO998">
        <v>1488.016627078385</v>
      </c>
      <c r="AP998">
        <v>436</v>
      </c>
      <c r="AQ998">
        <v>477</v>
      </c>
      <c r="AR998">
        <v>439</v>
      </c>
      <c r="AS998">
        <v>338</v>
      </c>
      <c r="AT998">
        <v>355</v>
      </c>
      <c r="AU998">
        <v>294</v>
      </c>
      <c r="AV998">
        <v>229</v>
      </c>
      <c r="AW998">
        <v>153</v>
      </c>
      <c r="AX998">
        <v>439</v>
      </c>
      <c r="AY998">
        <v>481</v>
      </c>
      <c r="AZ998">
        <v>442</v>
      </c>
      <c r="BA998">
        <v>341</v>
      </c>
      <c r="BB998">
        <v>337</v>
      </c>
      <c r="BC998">
        <v>280</v>
      </c>
      <c r="BD998">
        <v>217</v>
      </c>
      <c r="BE998">
        <v>145</v>
      </c>
      <c r="BF998">
        <v>385</v>
      </c>
      <c r="BG998">
        <v>422</v>
      </c>
      <c r="BH998">
        <v>387</v>
      </c>
      <c r="BI998">
        <v>299</v>
      </c>
      <c r="BJ998">
        <v>308</v>
      </c>
      <c r="BK998">
        <v>255</v>
      </c>
      <c r="BL998">
        <v>198</v>
      </c>
      <c r="BM998">
        <v>132</v>
      </c>
      <c r="BN998">
        <f t="shared" si="144"/>
        <v>436</v>
      </c>
      <c r="BO998">
        <f t="shared" si="145"/>
        <v>477</v>
      </c>
      <c r="BP998">
        <f t="shared" si="146"/>
        <v>439</v>
      </c>
      <c r="BQ998">
        <f t="shared" si="147"/>
        <v>338</v>
      </c>
      <c r="BR998">
        <f>IF(ISNUMBER(VLOOKUP($A998,[1]Blad1!$A$2:$C$116,2,FALSE)),ROUND(VLOOKUP($A998,[1]Blad1!$A$2:$C$116,2,FALSE)*AT998/SUM($AT998:$AW998),0),AT998)</f>
        <v>355</v>
      </c>
      <c r="BS998">
        <f>IF(ISNUMBER(VLOOKUP($A998,[1]Blad1!$A$2:$C$116,2,FALSE)),ROUND(VLOOKUP($A998,[1]Blad1!$A$2:$C$116,2,FALSE)*AU998/SUM($AT998:$AW998),0),AU998)</f>
        <v>294</v>
      </c>
      <c r="BT998">
        <f>IF(ISNUMBER(VLOOKUP($A998,[1]Blad1!$A$2:$C$116,2,FALSE)),ROUND(VLOOKUP($A998,[1]Blad1!$A$2:$C$116,2,FALSE)*AV998/SUM($AT998:$AW998),0),AV998)</f>
        <v>229</v>
      </c>
      <c r="BU998">
        <f>IF(ISNUMBER(VLOOKUP($A998,[1]Blad1!$A$2:$C$116,2,FALSE)),ROUND(VLOOKUP($A998,[1]Blad1!$A$2:$C$116,2,FALSE)*AW998/SUM($AT998:$AW998),0),AW998)</f>
        <v>153</v>
      </c>
      <c r="BV998">
        <f t="shared" si="148"/>
        <v>439</v>
      </c>
      <c r="BW998">
        <f t="shared" si="149"/>
        <v>481</v>
      </c>
      <c r="BX998">
        <f t="shared" si="150"/>
        <v>442</v>
      </c>
      <c r="BY998">
        <f t="shared" si="151"/>
        <v>341</v>
      </c>
      <c r="BZ998">
        <f>IF(ISNUMBER(VLOOKUP($A998,[1]Blad1!$A$2:$C$116,2,FALSE)),ROUND(VLOOKUP($A998,[1]Blad1!$A$2:$C$116,2,FALSE)*BB998/SUM($AT998:$AW998),0),BB998)</f>
        <v>337</v>
      </c>
      <c r="CA998">
        <f>IF(ISNUMBER(VLOOKUP($A998,[1]Blad1!$A$2:$C$116,2,FALSE)),ROUND(VLOOKUP($A998,[1]Blad1!$A$2:$C$116,2,FALSE)*BC998/SUM($AT998:$AW998),0),BC998)</f>
        <v>280</v>
      </c>
      <c r="CB998">
        <f>IF(ISNUMBER(VLOOKUP($A998,[1]Blad1!$A$2:$C$116,2,FALSE)),ROUND(VLOOKUP($A998,[1]Blad1!$A$2:$C$116,2,FALSE)*BD998/SUM($AT998:$AW998),0),BD998)</f>
        <v>217</v>
      </c>
      <c r="CC998">
        <f>IF(ISNUMBER(VLOOKUP($A998,[1]Blad1!$A$2:$C$116,2,FALSE)),ROUND(VLOOKUP($A998,[1]Blad1!$A$2:$C$116,2,FALSE)*BE998/SUM($AT998:$AW998),0),BE998)</f>
        <v>145</v>
      </c>
      <c r="CH998">
        <f>IF(ISNUMBER(VLOOKUP($A998,[1]Blad1!$A$2:$C$116,2,FALSE)),ROUND(VLOOKUP($A998,[1]Blad1!$A$2:$C$116,2,FALSE)*BJ998/SUM($AT998:$AW998),0),BJ998)</f>
        <v>308</v>
      </c>
      <c r="CI998">
        <f>IF(ISNUMBER(VLOOKUP($A998,[1]Blad1!$A$2:$C$116,2,FALSE)),ROUND(VLOOKUP($A998,[1]Blad1!$A$2:$C$116,2,FALSE)*BK998/SUM($AT998:$AW998),0),BK998)</f>
        <v>255</v>
      </c>
      <c r="CJ998">
        <f>IF(ISNUMBER(VLOOKUP($A998,[1]Blad1!$A$2:$C$116,2,FALSE)),ROUND(VLOOKUP($A998,[1]Blad1!$A$2:$C$116,2,FALSE)*BL998/SUM($AT998:$AW998),0),BL998)</f>
        <v>198</v>
      </c>
      <c r="CK998">
        <f>IF(ISNUMBER(VLOOKUP($A998,[1]Blad1!$A$2:$C$116,2,FALSE)),ROUND(VLOOKUP($A998,[1]Blad1!$A$2:$C$116,2,FALSE)*BM998/SUM($AT998:$AW998),0),BM998)</f>
        <v>132</v>
      </c>
    </row>
    <row r="999" spans="1:89" x14ac:dyDescent="0.3">
      <c r="A999">
        <v>998</v>
      </c>
      <c r="B999" t="s">
        <v>1062</v>
      </c>
      <c r="C999">
        <v>486</v>
      </c>
      <c r="D999" t="s">
        <v>1274</v>
      </c>
      <c r="G999" t="s">
        <v>2913</v>
      </c>
      <c r="H999" t="s">
        <v>3406</v>
      </c>
      <c r="I999" t="s">
        <v>3495</v>
      </c>
      <c r="J999" t="s">
        <v>3562</v>
      </c>
      <c r="K999">
        <v>1186</v>
      </c>
      <c r="L999">
        <v>130</v>
      </c>
      <c r="M999">
        <v>4</v>
      </c>
      <c r="N999">
        <v>17520</v>
      </c>
      <c r="O999">
        <v>9792</v>
      </c>
      <c r="P999">
        <v>8518</v>
      </c>
      <c r="Q999">
        <v>2499</v>
      </c>
      <c r="R999">
        <v>2706</v>
      </c>
      <c r="S999">
        <v>2509</v>
      </c>
      <c r="T999">
        <v>1989</v>
      </c>
      <c r="U999">
        <v>2253</v>
      </c>
      <c r="V999">
        <v>2179</v>
      </c>
      <c r="W999">
        <v>2100</v>
      </c>
      <c r="X999">
        <v>2011</v>
      </c>
      <c r="Y999">
        <v>5495</v>
      </c>
      <c r="Z999">
        <v>2402</v>
      </c>
      <c r="AA999">
        <v>2280</v>
      </c>
      <c r="AB999">
        <v>2230</v>
      </c>
      <c r="AC999">
        <v>2003</v>
      </c>
      <c r="AD999">
        <v>6223</v>
      </c>
      <c r="AE999">
        <v>6628</v>
      </c>
      <c r="AF999">
        <v>6127</v>
      </c>
      <c r="AG999">
        <v>0.9492089925062448</v>
      </c>
      <c r="AH999">
        <v>0.92839300582847628</v>
      </c>
      <c r="AI999">
        <v>0.83388842631140714</v>
      </c>
      <c r="AJ999">
        <v>1.132484076433121</v>
      </c>
      <c r="AK999">
        <v>1.2061874431301181</v>
      </c>
      <c r="AL999">
        <v>1.11501364877161</v>
      </c>
      <c r="AM999">
        <v>19535.039126478619</v>
      </c>
      <c r="AN999">
        <v>7103.0616153205656</v>
      </c>
      <c r="AO999">
        <v>10918.213648771611</v>
      </c>
      <c r="AP999">
        <v>2830</v>
      </c>
      <c r="AQ999">
        <v>3064</v>
      </c>
      <c r="AR999">
        <v>2841</v>
      </c>
      <c r="AS999">
        <v>2252</v>
      </c>
      <c r="AT999">
        <v>2072</v>
      </c>
      <c r="AU999">
        <v>2048</v>
      </c>
      <c r="AV999">
        <v>2008</v>
      </c>
      <c r="AW999">
        <v>1961</v>
      </c>
      <c r="AX999">
        <v>3014</v>
      </c>
      <c r="AY999">
        <v>3263</v>
      </c>
      <c r="AZ999">
        <v>3026</v>
      </c>
      <c r="BA999">
        <v>2399</v>
      </c>
      <c r="BB999">
        <v>2031</v>
      </c>
      <c r="BC999">
        <v>2005</v>
      </c>
      <c r="BD999">
        <v>1964</v>
      </c>
      <c r="BE999">
        <v>1915</v>
      </c>
      <c r="BF999">
        <v>2786</v>
      </c>
      <c r="BG999">
        <v>3017</v>
      </c>
      <c r="BH999">
        <v>2797</v>
      </c>
      <c r="BI999">
        <v>2217</v>
      </c>
      <c r="BJ999">
        <v>1822</v>
      </c>
      <c r="BK999">
        <v>1800</v>
      </c>
      <c r="BL999">
        <v>1765</v>
      </c>
      <c r="BM999">
        <v>1720</v>
      </c>
      <c r="BN999">
        <f t="shared" si="144"/>
        <v>2830</v>
      </c>
      <c r="BO999">
        <f t="shared" si="145"/>
        <v>3064</v>
      </c>
      <c r="BP999">
        <f t="shared" si="146"/>
        <v>2841</v>
      </c>
      <c r="BQ999">
        <f t="shared" si="147"/>
        <v>2252</v>
      </c>
      <c r="BR999">
        <f>IF(ISNUMBER(VLOOKUP($A999,[1]Blad1!$A$2:$C$116,2,FALSE)),ROUND(VLOOKUP($A999,[1]Blad1!$A$2:$C$116,2,FALSE)*AT999/SUM($AT999:$AW999),0),AT999)</f>
        <v>2072</v>
      </c>
      <c r="BS999">
        <f>IF(ISNUMBER(VLOOKUP($A999,[1]Blad1!$A$2:$C$116,2,FALSE)),ROUND(VLOOKUP($A999,[1]Blad1!$A$2:$C$116,2,FALSE)*AU999/SUM($AT999:$AW999),0),AU999)</f>
        <v>2048</v>
      </c>
      <c r="BT999">
        <f>IF(ISNUMBER(VLOOKUP($A999,[1]Blad1!$A$2:$C$116,2,FALSE)),ROUND(VLOOKUP($A999,[1]Blad1!$A$2:$C$116,2,FALSE)*AV999/SUM($AT999:$AW999),0),AV999)</f>
        <v>2008</v>
      </c>
      <c r="BU999">
        <f>IF(ISNUMBER(VLOOKUP($A999,[1]Blad1!$A$2:$C$116,2,FALSE)),ROUND(VLOOKUP($A999,[1]Blad1!$A$2:$C$116,2,FALSE)*AW999/SUM($AT999:$AW999),0),AW999)</f>
        <v>1961</v>
      </c>
      <c r="BV999">
        <f t="shared" si="148"/>
        <v>3014</v>
      </c>
      <c r="BW999">
        <f t="shared" si="149"/>
        <v>3263</v>
      </c>
      <c r="BX999">
        <f t="shared" si="150"/>
        <v>3026</v>
      </c>
      <c r="BY999">
        <f t="shared" si="151"/>
        <v>2399</v>
      </c>
      <c r="BZ999">
        <f>IF(ISNUMBER(VLOOKUP($A999,[1]Blad1!$A$2:$C$116,2,FALSE)),ROUND(VLOOKUP($A999,[1]Blad1!$A$2:$C$116,2,FALSE)*BB999/SUM($AT999:$AW999),0),BB999)</f>
        <v>2031</v>
      </c>
      <c r="CA999">
        <f>IF(ISNUMBER(VLOOKUP($A999,[1]Blad1!$A$2:$C$116,2,FALSE)),ROUND(VLOOKUP($A999,[1]Blad1!$A$2:$C$116,2,FALSE)*BC999/SUM($AT999:$AW999),0),BC999)</f>
        <v>2005</v>
      </c>
      <c r="CB999">
        <f>IF(ISNUMBER(VLOOKUP($A999,[1]Blad1!$A$2:$C$116,2,FALSE)),ROUND(VLOOKUP($A999,[1]Blad1!$A$2:$C$116,2,FALSE)*BD999/SUM($AT999:$AW999),0),BD999)</f>
        <v>1964</v>
      </c>
      <c r="CC999">
        <f>IF(ISNUMBER(VLOOKUP($A999,[1]Blad1!$A$2:$C$116,2,FALSE)),ROUND(VLOOKUP($A999,[1]Blad1!$A$2:$C$116,2,FALSE)*BE999/SUM($AT999:$AW999),0),BE999)</f>
        <v>1915</v>
      </c>
      <c r="CH999">
        <f>IF(ISNUMBER(VLOOKUP($A999,[1]Blad1!$A$2:$C$116,2,FALSE)),ROUND(VLOOKUP($A999,[1]Blad1!$A$2:$C$116,2,FALSE)*BJ999/SUM($AT999:$AW999),0),BJ999)</f>
        <v>1822</v>
      </c>
      <c r="CI999">
        <f>IF(ISNUMBER(VLOOKUP($A999,[1]Blad1!$A$2:$C$116,2,FALSE)),ROUND(VLOOKUP($A999,[1]Blad1!$A$2:$C$116,2,FALSE)*BK999/SUM($AT999:$AW999),0),BK999)</f>
        <v>1800</v>
      </c>
      <c r="CJ999">
        <f>IF(ISNUMBER(VLOOKUP($A999,[1]Blad1!$A$2:$C$116,2,FALSE)),ROUND(VLOOKUP($A999,[1]Blad1!$A$2:$C$116,2,FALSE)*BL999/SUM($AT999:$AW999),0),BL999)</f>
        <v>1765</v>
      </c>
      <c r="CK999">
        <f>IF(ISNUMBER(VLOOKUP($A999,[1]Blad1!$A$2:$C$116,2,FALSE)),ROUND(VLOOKUP($A999,[1]Blad1!$A$2:$C$116,2,FALSE)*BM999/SUM($AT999:$AW999),0),BM999)</f>
        <v>1720</v>
      </c>
    </row>
    <row r="1000" spans="1:89" x14ac:dyDescent="0.3">
      <c r="A1000">
        <v>999</v>
      </c>
      <c r="B1000" t="s">
        <v>1063</v>
      </c>
      <c r="C1000">
        <v>487</v>
      </c>
      <c r="D1000" t="s">
        <v>1274</v>
      </c>
      <c r="G1000" t="s">
        <v>2914</v>
      </c>
      <c r="H1000" t="s">
        <v>3407</v>
      </c>
      <c r="I1000" t="s">
        <v>3495</v>
      </c>
      <c r="J1000" t="s">
        <v>3562</v>
      </c>
      <c r="K1000">
        <v>1198</v>
      </c>
      <c r="L1000">
        <v>130</v>
      </c>
      <c r="M1000">
        <v>5</v>
      </c>
      <c r="N1000">
        <v>4195</v>
      </c>
      <c r="O1000">
        <v>2403</v>
      </c>
      <c r="P1000">
        <v>1699</v>
      </c>
      <c r="Q1000">
        <v>629</v>
      </c>
      <c r="R1000">
        <v>654</v>
      </c>
      <c r="S1000">
        <v>603</v>
      </c>
      <c r="T1000">
        <v>494</v>
      </c>
      <c r="U1000">
        <v>472</v>
      </c>
      <c r="V1000">
        <v>445</v>
      </c>
      <c r="W1000">
        <v>413</v>
      </c>
      <c r="X1000">
        <v>378</v>
      </c>
      <c r="Y1000">
        <v>3196</v>
      </c>
      <c r="Z1000">
        <v>926</v>
      </c>
      <c r="AA1000">
        <v>871</v>
      </c>
      <c r="AB1000">
        <v>847</v>
      </c>
      <c r="AC1000">
        <v>762</v>
      </c>
      <c r="AD1000">
        <v>3229</v>
      </c>
      <c r="AE1000">
        <v>3356</v>
      </c>
      <c r="AF1000">
        <v>3120</v>
      </c>
      <c r="AG1000">
        <v>0.94060475161987045</v>
      </c>
      <c r="AH1000">
        <v>0.91468682505399568</v>
      </c>
      <c r="AI1000">
        <v>0.82289416846652264</v>
      </c>
      <c r="AJ1000">
        <v>1.010325406758448</v>
      </c>
      <c r="AK1000">
        <v>1.0500625782227779</v>
      </c>
      <c r="AL1000">
        <v>0.97622027534418021</v>
      </c>
      <c r="AM1000">
        <v>4095.2440550688361</v>
      </c>
      <c r="AN1000">
        <v>1398.0971922246219</v>
      </c>
      <c r="AO1000">
        <v>2345.8573216520649</v>
      </c>
      <c r="AP1000">
        <v>635</v>
      </c>
      <c r="AQ1000">
        <v>660</v>
      </c>
      <c r="AR1000">
        <v>609</v>
      </c>
      <c r="AS1000">
        <v>499</v>
      </c>
      <c r="AT1000">
        <v>430</v>
      </c>
      <c r="AU1000">
        <v>414</v>
      </c>
      <c r="AV1000">
        <v>392</v>
      </c>
      <c r="AW1000">
        <v>365</v>
      </c>
      <c r="AX1000">
        <v>660</v>
      </c>
      <c r="AY1000">
        <v>686</v>
      </c>
      <c r="AZ1000">
        <v>633</v>
      </c>
      <c r="BA1000">
        <v>518</v>
      </c>
      <c r="BB1000">
        <v>418</v>
      </c>
      <c r="BC1000">
        <v>402</v>
      </c>
      <c r="BD1000">
        <v>380</v>
      </c>
      <c r="BE1000">
        <v>354</v>
      </c>
      <c r="BF1000">
        <v>614</v>
      </c>
      <c r="BG1000">
        <v>638</v>
      </c>
      <c r="BH1000">
        <v>588</v>
      </c>
      <c r="BI1000">
        <v>482</v>
      </c>
      <c r="BJ1000">
        <v>376</v>
      </c>
      <c r="BK1000">
        <v>362</v>
      </c>
      <c r="BL1000">
        <v>342</v>
      </c>
      <c r="BM1000">
        <v>319</v>
      </c>
      <c r="BN1000">
        <f t="shared" si="144"/>
        <v>635</v>
      </c>
      <c r="BO1000">
        <f t="shared" si="145"/>
        <v>660</v>
      </c>
      <c r="BP1000">
        <f t="shared" si="146"/>
        <v>609</v>
      </c>
      <c r="BQ1000">
        <f t="shared" si="147"/>
        <v>499</v>
      </c>
      <c r="BR1000">
        <f>IF(ISNUMBER(VLOOKUP($A1000,[1]Blad1!$A$2:$C$116,2,FALSE)),ROUND(VLOOKUP($A1000,[1]Blad1!$A$2:$C$116,2,FALSE)*AT1000/SUM($AT1000:$AW1000),0),AT1000)</f>
        <v>430</v>
      </c>
      <c r="BS1000">
        <f>IF(ISNUMBER(VLOOKUP($A1000,[1]Blad1!$A$2:$C$116,2,FALSE)),ROUND(VLOOKUP($A1000,[1]Blad1!$A$2:$C$116,2,FALSE)*AU1000/SUM($AT1000:$AW1000),0),AU1000)</f>
        <v>414</v>
      </c>
      <c r="BT1000">
        <f>IF(ISNUMBER(VLOOKUP($A1000,[1]Blad1!$A$2:$C$116,2,FALSE)),ROUND(VLOOKUP($A1000,[1]Blad1!$A$2:$C$116,2,FALSE)*AV1000/SUM($AT1000:$AW1000),0),AV1000)</f>
        <v>392</v>
      </c>
      <c r="BU1000">
        <f>IF(ISNUMBER(VLOOKUP($A1000,[1]Blad1!$A$2:$C$116,2,FALSE)),ROUND(VLOOKUP($A1000,[1]Blad1!$A$2:$C$116,2,FALSE)*AW1000/SUM($AT1000:$AW1000),0),AW1000)</f>
        <v>365</v>
      </c>
      <c r="BV1000">
        <f t="shared" si="148"/>
        <v>660</v>
      </c>
      <c r="BW1000">
        <f t="shared" si="149"/>
        <v>686</v>
      </c>
      <c r="BX1000">
        <f t="shared" si="150"/>
        <v>633</v>
      </c>
      <c r="BY1000">
        <f t="shared" si="151"/>
        <v>518</v>
      </c>
      <c r="BZ1000">
        <f>IF(ISNUMBER(VLOOKUP($A1000,[1]Blad1!$A$2:$C$116,2,FALSE)),ROUND(VLOOKUP($A1000,[1]Blad1!$A$2:$C$116,2,FALSE)*BB1000/SUM($AT1000:$AW1000),0),BB1000)</f>
        <v>418</v>
      </c>
      <c r="CA1000">
        <f>IF(ISNUMBER(VLOOKUP($A1000,[1]Blad1!$A$2:$C$116,2,FALSE)),ROUND(VLOOKUP($A1000,[1]Blad1!$A$2:$C$116,2,FALSE)*BC1000/SUM($AT1000:$AW1000),0),BC1000)</f>
        <v>402</v>
      </c>
      <c r="CB1000">
        <f>IF(ISNUMBER(VLOOKUP($A1000,[1]Blad1!$A$2:$C$116,2,FALSE)),ROUND(VLOOKUP($A1000,[1]Blad1!$A$2:$C$116,2,FALSE)*BD1000/SUM($AT1000:$AW1000),0),BD1000)</f>
        <v>380</v>
      </c>
      <c r="CC1000">
        <f>IF(ISNUMBER(VLOOKUP($A1000,[1]Blad1!$A$2:$C$116,2,FALSE)),ROUND(VLOOKUP($A1000,[1]Blad1!$A$2:$C$116,2,FALSE)*BE1000/SUM($AT1000:$AW1000),0),BE1000)</f>
        <v>354</v>
      </c>
      <c r="CH1000">
        <f>IF(ISNUMBER(VLOOKUP($A1000,[1]Blad1!$A$2:$C$116,2,FALSE)),ROUND(VLOOKUP($A1000,[1]Blad1!$A$2:$C$116,2,FALSE)*BJ1000/SUM($AT1000:$AW1000),0),BJ1000)</f>
        <v>376</v>
      </c>
      <c r="CI1000">
        <f>IF(ISNUMBER(VLOOKUP($A1000,[1]Blad1!$A$2:$C$116,2,FALSE)),ROUND(VLOOKUP($A1000,[1]Blad1!$A$2:$C$116,2,FALSE)*BK1000/SUM($AT1000:$AW1000),0),BK1000)</f>
        <v>362</v>
      </c>
      <c r="CJ1000">
        <f>IF(ISNUMBER(VLOOKUP($A1000,[1]Blad1!$A$2:$C$116,2,FALSE)),ROUND(VLOOKUP($A1000,[1]Blad1!$A$2:$C$116,2,FALSE)*BL1000/SUM($AT1000:$AW1000),0),BL1000)</f>
        <v>342</v>
      </c>
      <c r="CK1000">
        <f>IF(ISNUMBER(VLOOKUP($A1000,[1]Blad1!$A$2:$C$116,2,FALSE)),ROUND(VLOOKUP($A1000,[1]Blad1!$A$2:$C$116,2,FALSE)*BM1000/SUM($AT1000:$AW1000),0),BM1000)</f>
        <v>319</v>
      </c>
    </row>
    <row r="1001" spans="1:89" x14ac:dyDescent="0.3">
      <c r="A1001">
        <v>1000</v>
      </c>
      <c r="B1001" t="s">
        <v>1064</v>
      </c>
      <c r="C1001">
        <v>488</v>
      </c>
      <c r="D1001" t="s">
        <v>1274</v>
      </c>
      <c r="G1001" t="s">
        <v>2915</v>
      </c>
      <c r="H1001" t="s">
        <v>3408</v>
      </c>
      <c r="I1001" t="s">
        <v>3495</v>
      </c>
      <c r="J1001" t="s">
        <v>3562</v>
      </c>
      <c r="K1001">
        <v>1196</v>
      </c>
      <c r="L1001">
        <v>130</v>
      </c>
      <c r="M1001">
        <v>5</v>
      </c>
      <c r="N1001">
        <v>6855</v>
      </c>
      <c r="O1001">
        <v>3848</v>
      </c>
      <c r="P1001">
        <v>3773</v>
      </c>
      <c r="Q1001">
        <v>923</v>
      </c>
      <c r="R1001">
        <v>986</v>
      </c>
      <c r="S1001">
        <v>940</v>
      </c>
      <c r="T1001">
        <v>798</v>
      </c>
      <c r="U1001">
        <v>1210</v>
      </c>
      <c r="V1001">
        <v>1035</v>
      </c>
      <c r="W1001">
        <v>878</v>
      </c>
      <c r="X1001">
        <v>706</v>
      </c>
      <c r="Y1001">
        <v>6497</v>
      </c>
      <c r="Z1001">
        <v>1911</v>
      </c>
      <c r="AA1001">
        <v>1758</v>
      </c>
      <c r="AB1001">
        <v>1696</v>
      </c>
      <c r="AC1001">
        <v>1530</v>
      </c>
      <c r="AD1001">
        <v>6616</v>
      </c>
      <c r="AE1001">
        <v>6867</v>
      </c>
      <c r="AF1001">
        <v>6502</v>
      </c>
      <c r="AG1001">
        <v>0.9199372056514914</v>
      </c>
      <c r="AH1001">
        <v>0.88749345892203035</v>
      </c>
      <c r="AI1001">
        <v>0.80062794348508637</v>
      </c>
      <c r="AJ1001">
        <v>1.0183161459134991</v>
      </c>
      <c r="AK1001">
        <v>1.0569493612436509</v>
      </c>
      <c r="AL1001">
        <v>1.0007695859627519</v>
      </c>
      <c r="AM1001">
        <v>6860.2755117746656</v>
      </c>
      <c r="AN1001">
        <v>3020.7692307692309</v>
      </c>
      <c r="AO1001">
        <v>3850.9613667846702</v>
      </c>
      <c r="AP1001">
        <v>939</v>
      </c>
      <c r="AQ1001">
        <v>1004</v>
      </c>
      <c r="AR1001">
        <v>957</v>
      </c>
      <c r="AS1001">
        <v>812</v>
      </c>
      <c r="AT1001">
        <v>1078</v>
      </c>
      <c r="AU1001">
        <v>943</v>
      </c>
      <c r="AV1001">
        <v>814</v>
      </c>
      <c r="AW1001">
        <v>667</v>
      </c>
      <c r="AX1001">
        <v>975</v>
      </c>
      <c r="AY1001">
        <v>1042</v>
      </c>
      <c r="AZ1001">
        <v>993</v>
      </c>
      <c r="BA1001">
        <v>843</v>
      </c>
      <c r="BB1001">
        <v>1042</v>
      </c>
      <c r="BC1001">
        <v>910</v>
      </c>
      <c r="BD1001">
        <v>785</v>
      </c>
      <c r="BE1001">
        <v>642</v>
      </c>
      <c r="BF1001">
        <v>923</v>
      </c>
      <c r="BG1001">
        <v>986</v>
      </c>
      <c r="BH1001">
        <v>940</v>
      </c>
      <c r="BI1001">
        <v>798</v>
      </c>
      <c r="BJ1001">
        <v>940</v>
      </c>
      <c r="BK1001">
        <v>820</v>
      </c>
      <c r="BL1001">
        <v>708</v>
      </c>
      <c r="BM1001">
        <v>579</v>
      </c>
      <c r="BN1001">
        <f t="shared" si="144"/>
        <v>939</v>
      </c>
      <c r="BO1001">
        <f t="shared" si="145"/>
        <v>1004</v>
      </c>
      <c r="BP1001">
        <f t="shared" si="146"/>
        <v>957</v>
      </c>
      <c r="BQ1001">
        <f t="shared" si="147"/>
        <v>812</v>
      </c>
      <c r="BR1001">
        <f>IF(ISNUMBER(VLOOKUP($A1001,[1]Blad1!$A$2:$C$116,2,FALSE)),ROUND(VLOOKUP($A1001,[1]Blad1!$A$2:$C$116,2,FALSE)*AT1001/SUM($AT1001:$AW1001),0),AT1001)</f>
        <v>1078</v>
      </c>
      <c r="BS1001">
        <f>IF(ISNUMBER(VLOOKUP($A1001,[1]Blad1!$A$2:$C$116,2,FALSE)),ROUND(VLOOKUP($A1001,[1]Blad1!$A$2:$C$116,2,FALSE)*AU1001/SUM($AT1001:$AW1001),0),AU1001)</f>
        <v>943</v>
      </c>
      <c r="BT1001">
        <f>IF(ISNUMBER(VLOOKUP($A1001,[1]Blad1!$A$2:$C$116,2,FALSE)),ROUND(VLOOKUP($A1001,[1]Blad1!$A$2:$C$116,2,FALSE)*AV1001/SUM($AT1001:$AW1001),0),AV1001)</f>
        <v>814</v>
      </c>
      <c r="BU1001">
        <f>IF(ISNUMBER(VLOOKUP($A1001,[1]Blad1!$A$2:$C$116,2,FALSE)),ROUND(VLOOKUP($A1001,[1]Blad1!$A$2:$C$116,2,FALSE)*AW1001/SUM($AT1001:$AW1001),0),AW1001)</f>
        <v>667</v>
      </c>
      <c r="BV1001">
        <f t="shared" si="148"/>
        <v>975</v>
      </c>
      <c r="BW1001">
        <f t="shared" si="149"/>
        <v>1042</v>
      </c>
      <c r="BX1001">
        <f t="shared" si="150"/>
        <v>993</v>
      </c>
      <c r="BY1001">
        <f t="shared" si="151"/>
        <v>843</v>
      </c>
      <c r="BZ1001">
        <f>IF(ISNUMBER(VLOOKUP($A1001,[1]Blad1!$A$2:$C$116,2,FALSE)),ROUND(VLOOKUP($A1001,[1]Blad1!$A$2:$C$116,2,FALSE)*BB1001/SUM($AT1001:$AW1001),0),BB1001)</f>
        <v>1042</v>
      </c>
      <c r="CA1001">
        <f>IF(ISNUMBER(VLOOKUP($A1001,[1]Blad1!$A$2:$C$116,2,FALSE)),ROUND(VLOOKUP($A1001,[1]Blad1!$A$2:$C$116,2,FALSE)*BC1001/SUM($AT1001:$AW1001),0),BC1001)</f>
        <v>910</v>
      </c>
      <c r="CB1001">
        <f>IF(ISNUMBER(VLOOKUP($A1001,[1]Blad1!$A$2:$C$116,2,FALSE)),ROUND(VLOOKUP($A1001,[1]Blad1!$A$2:$C$116,2,FALSE)*BD1001/SUM($AT1001:$AW1001),0),BD1001)</f>
        <v>785</v>
      </c>
      <c r="CC1001">
        <f>IF(ISNUMBER(VLOOKUP($A1001,[1]Blad1!$A$2:$C$116,2,FALSE)),ROUND(VLOOKUP($A1001,[1]Blad1!$A$2:$C$116,2,FALSE)*BE1001/SUM($AT1001:$AW1001),0),BE1001)</f>
        <v>642</v>
      </c>
      <c r="CH1001">
        <f>IF(ISNUMBER(VLOOKUP($A1001,[1]Blad1!$A$2:$C$116,2,FALSE)),ROUND(VLOOKUP($A1001,[1]Blad1!$A$2:$C$116,2,FALSE)*BJ1001/SUM($AT1001:$AW1001),0),BJ1001)</f>
        <v>940</v>
      </c>
      <c r="CI1001">
        <f>IF(ISNUMBER(VLOOKUP($A1001,[1]Blad1!$A$2:$C$116,2,FALSE)),ROUND(VLOOKUP($A1001,[1]Blad1!$A$2:$C$116,2,FALSE)*BK1001/SUM($AT1001:$AW1001),0),BK1001)</f>
        <v>820</v>
      </c>
      <c r="CJ1001">
        <f>IF(ISNUMBER(VLOOKUP($A1001,[1]Blad1!$A$2:$C$116,2,FALSE)),ROUND(VLOOKUP($A1001,[1]Blad1!$A$2:$C$116,2,FALSE)*BL1001/SUM($AT1001:$AW1001),0),BL1001)</f>
        <v>708</v>
      </c>
      <c r="CK1001">
        <f>IF(ISNUMBER(VLOOKUP($A1001,[1]Blad1!$A$2:$C$116,2,FALSE)),ROUND(VLOOKUP($A1001,[1]Blad1!$A$2:$C$116,2,FALSE)*BM1001/SUM($AT1001:$AW1001),0),BM1001)</f>
        <v>579</v>
      </c>
    </row>
    <row r="1002" spans="1:89" x14ac:dyDescent="0.3">
      <c r="A1002">
        <v>1001</v>
      </c>
      <c r="B1002" t="s">
        <v>1065</v>
      </c>
      <c r="C1002">
        <v>489</v>
      </c>
      <c r="D1002" t="s">
        <v>1274</v>
      </c>
      <c r="G1002" t="s">
        <v>2916</v>
      </c>
      <c r="H1002" t="s">
        <v>3409</v>
      </c>
      <c r="I1002" t="s">
        <v>3495</v>
      </c>
      <c r="J1002" t="s">
        <v>3562</v>
      </c>
      <c r="K1002">
        <v>1195</v>
      </c>
      <c r="L1002">
        <v>140</v>
      </c>
      <c r="M1002">
        <v>4</v>
      </c>
      <c r="N1002">
        <v>6470</v>
      </c>
      <c r="O1002">
        <v>3626</v>
      </c>
      <c r="P1002">
        <v>1803</v>
      </c>
      <c r="Q1002">
        <v>878</v>
      </c>
      <c r="R1002">
        <v>1002</v>
      </c>
      <c r="S1002">
        <v>970</v>
      </c>
      <c r="T1002">
        <v>798</v>
      </c>
      <c r="U1002">
        <v>424</v>
      </c>
      <c r="V1002">
        <v>450</v>
      </c>
      <c r="W1002">
        <v>458</v>
      </c>
      <c r="X1002">
        <v>464</v>
      </c>
      <c r="Y1002">
        <v>6531</v>
      </c>
      <c r="Z1002">
        <v>1803</v>
      </c>
      <c r="AA1002">
        <v>1665</v>
      </c>
      <c r="AB1002">
        <v>1605</v>
      </c>
      <c r="AC1002">
        <v>1450</v>
      </c>
      <c r="AD1002">
        <v>6572</v>
      </c>
      <c r="AE1002">
        <v>6662</v>
      </c>
      <c r="AF1002">
        <v>6524</v>
      </c>
      <c r="AG1002">
        <v>0.9234608985024958</v>
      </c>
      <c r="AH1002">
        <v>0.89018302828618967</v>
      </c>
      <c r="AI1002">
        <v>0.8042151968940654</v>
      </c>
      <c r="AJ1002">
        <v>1.0062777522584601</v>
      </c>
      <c r="AK1002">
        <v>1.020058184045322</v>
      </c>
      <c r="AL1002">
        <v>0.99892818863879962</v>
      </c>
      <c r="AM1002">
        <v>6463.0653804930334</v>
      </c>
      <c r="AN1002">
        <v>1450</v>
      </c>
      <c r="AO1002">
        <v>3622.113612004287</v>
      </c>
      <c r="AP1002">
        <v>883</v>
      </c>
      <c r="AQ1002">
        <v>1008</v>
      </c>
      <c r="AR1002">
        <v>976</v>
      </c>
      <c r="AS1002">
        <v>803</v>
      </c>
      <c r="AT1002">
        <v>379</v>
      </c>
      <c r="AU1002">
        <v>411</v>
      </c>
      <c r="AV1002">
        <v>426</v>
      </c>
      <c r="AW1002">
        <v>439</v>
      </c>
      <c r="AX1002">
        <v>895</v>
      </c>
      <c r="AY1002">
        <v>1022</v>
      </c>
      <c r="AZ1002">
        <v>989</v>
      </c>
      <c r="BA1002">
        <v>814</v>
      </c>
      <c r="BB1002">
        <v>366</v>
      </c>
      <c r="BC1002">
        <v>397</v>
      </c>
      <c r="BD1002">
        <v>411</v>
      </c>
      <c r="BE1002">
        <v>423</v>
      </c>
      <c r="BF1002">
        <v>877</v>
      </c>
      <c r="BG1002">
        <v>1000</v>
      </c>
      <c r="BH1002">
        <v>968</v>
      </c>
      <c r="BI1002">
        <v>797</v>
      </c>
      <c r="BJ1002">
        <v>331</v>
      </c>
      <c r="BK1002">
        <v>358</v>
      </c>
      <c r="BL1002">
        <v>371</v>
      </c>
      <c r="BM1002">
        <v>383</v>
      </c>
      <c r="BN1002">
        <f t="shared" si="144"/>
        <v>883</v>
      </c>
      <c r="BO1002">
        <f t="shared" si="145"/>
        <v>1008</v>
      </c>
      <c r="BP1002">
        <f t="shared" si="146"/>
        <v>976</v>
      </c>
      <c r="BQ1002">
        <f t="shared" si="147"/>
        <v>803</v>
      </c>
      <c r="BR1002">
        <f>IF(ISNUMBER(VLOOKUP($A1002,[1]Blad1!$A$2:$C$116,2,FALSE)),ROUND(VLOOKUP($A1002,[1]Blad1!$A$2:$C$116,2,FALSE)*AT1002/SUM($AT1002:$AW1002),0),AT1002)</f>
        <v>379</v>
      </c>
      <c r="BS1002">
        <f>IF(ISNUMBER(VLOOKUP($A1002,[1]Blad1!$A$2:$C$116,2,FALSE)),ROUND(VLOOKUP($A1002,[1]Blad1!$A$2:$C$116,2,FALSE)*AU1002/SUM($AT1002:$AW1002),0),AU1002)</f>
        <v>411</v>
      </c>
      <c r="BT1002">
        <f>IF(ISNUMBER(VLOOKUP($A1002,[1]Blad1!$A$2:$C$116,2,FALSE)),ROUND(VLOOKUP($A1002,[1]Blad1!$A$2:$C$116,2,FALSE)*AV1002/SUM($AT1002:$AW1002),0),AV1002)</f>
        <v>426</v>
      </c>
      <c r="BU1002">
        <f>IF(ISNUMBER(VLOOKUP($A1002,[1]Blad1!$A$2:$C$116,2,FALSE)),ROUND(VLOOKUP($A1002,[1]Blad1!$A$2:$C$116,2,FALSE)*AW1002/SUM($AT1002:$AW1002),0),AW1002)</f>
        <v>439</v>
      </c>
      <c r="BV1002">
        <f t="shared" si="148"/>
        <v>895</v>
      </c>
      <c r="BW1002">
        <f t="shared" si="149"/>
        <v>1022</v>
      </c>
      <c r="BX1002">
        <f t="shared" si="150"/>
        <v>989</v>
      </c>
      <c r="BY1002">
        <f t="shared" si="151"/>
        <v>814</v>
      </c>
      <c r="BZ1002">
        <f>IF(ISNUMBER(VLOOKUP($A1002,[1]Blad1!$A$2:$C$116,2,FALSE)),ROUND(VLOOKUP($A1002,[1]Blad1!$A$2:$C$116,2,FALSE)*BB1002/SUM($AT1002:$AW1002),0),BB1002)</f>
        <v>366</v>
      </c>
      <c r="CA1002">
        <f>IF(ISNUMBER(VLOOKUP($A1002,[1]Blad1!$A$2:$C$116,2,FALSE)),ROUND(VLOOKUP($A1002,[1]Blad1!$A$2:$C$116,2,FALSE)*BC1002/SUM($AT1002:$AW1002),0),BC1002)</f>
        <v>397</v>
      </c>
      <c r="CB1002">
        <f>IF(ISNUMBER(VLOOKUP($A1002,[1]Blad1!$A$2:$C$116,2,FALSE)),ROUND(VLOOKUP($A1002,[1]Blad1!$A$2:$C$116,2,FALSE)*BD1002/SUM($AT1002:$AW1002),0),BD1002)</f>
        <v>411</v>
      </c>
      <c r="CC1002">
        <f>IF(ISNUMBER(VLOOKUP($A1002,[1]Blad1!$A$2:$C$116,2,FALSE)),ROUND(VLOOKUP($A1002,[1]Blad1!$A$2:$C$116,2,FALSE)*BE1002/SUM($AT1002:$AW1002),0),BE1002)</f>
        <v>423</v>
      </c>
      <c r="CH1002">
        <f>IF(ISNUMBER(VLOOKUP($A1002,[1]Blad1!$A$2:$C$116,2,FALSE)),ROUND(VLOOKUP($A1002,[1]Blad1!$A$2:$C$116,2,FALSE)*BJ1002/SUM($AT1002:$AW1002),0),BJ1002)</f>
        <v>331</v>
      </c>
      <c r="CI1002">
        <f>IF(ISNUMBER(VLOOKUP($A1002,[1]Blad1!$A$2:$C$116,2,FALSE)),ROUND(VLOOKUP($A1002,[1]Blad1!$A$2:$C$116,2,FALSE)*BK1002/SUM($AT1002:$AW1002),0),BK1002)</f>
        <v>358</v>
      </c>
      <c r="CJ1002">
        <f>IF(ISNUMBER(VLOOKUP($A1002,[1]Blad1!$A$2:$C$116,2,FALSE)),ROUND(VLOOKUP($A1002,[1]Blad1!$A$2:$C$116,2,FALSE)*BL1002/SUM($AT1002:$AW1002),0),BL1002)</f>
        <v>371</v>
      </c>
      <c r="CK1002">
        <f>IF(ISNUMBER(VLOOKUP($A1002,[1]Blad1!$A$2:$C$116,2,FALSE)),ROUND(VLOOKUP($A1002,[1]Blad1!$A$2:$C$116,2,FALSE)*BM1002/SUM($AT1002:$AW1002),0),BM1002)</f>
        <v>383</v>
      </c>
    </row>
    <row r="1003" spans="1:89" x14ac:dyDescent="0.3">
      <c r="A1003">
        <v>1002</v>
      </c>
      <c r="B1003" t="s">
        <v>1066</v>
      </c>
      <c r="C1003">
        <v>490</v>
      </c>
      <c r="D1003" t="s">
        <v>1274</v>
      </c>
      <c r="G1003" t="s">
        <v>2917</v>
      </c>
      <c r="H1003" t="s">
        <v>3410</v>
      </c>
      <c r="I1003" t="s">
        <v>3495</v>
      </c>
      <c r="J1003" t="s">
        <v>3562</v>
      </c>
      <c r="K1003">
        <v>1185</v>
      </c>
      <c r="L1003">
        <v>130</v>
      </c>
      <c r="M1003">
        <v>5</v>
      </c>
      <c r="N1003">
        <v>0</v>
      </c>
      <c r="O1003">
        <v>0</v>
      </c>
      <c r="P1003">
        <v>1832</v>
      </c>
      <c r="Q1003">
        <v>0</v>
      </c>
      <c r="R1003">
        <v>0</v>
      </c>
      <c r="S1003">
        <v>0</v>
      </c>
      <c r="T1003">
        <v>0</v>
      </c>
      <c r="U1003">
        <v>635</v>
      </c>
      <c r="V1003">
        <v>521</v>
      </c>
      <c r="W1003">
        <v>415</v>
      </c>
      <c r="X1003">
        <v>298</v>
      </c>
      <c r="Y1003">
        <v>6094</v>
      </c>
      <c r="Z1003">
        <v>1832</v>
      </c>
      <c r="AA1003">
        <v>1691</v>
      </c>
      <c r="AB1003">
        <v>1631</v>
      </c>
      <c r="AC1003">
        <v>1473</v>
      </c>
      <c r="AD1003">
        <v>6543</v>
      </c>
      <c r="AE1003">
        <v>6916</v>
      </c>
      <c r="AF1003">
        <v>6285</v>
      </c>
      <c r="AG1003">
        <v>0.92303493449781659</v>
      </c>
      <c r="AH1003">
        <v>0.89028384279475981</v>
      </c>
      <c r="AI1003">
        <v>0.80403930131004364</v>
      </c>
      <c r="AJ1003">
        <v>1.0736790285526749</v>
      </c>
      <c r="AK1003">
        <v>1.1348867738759441</v>
      </c>
      <c r="AL1003">
        <v>1.031342303905481</v>
      </c>
      <c r="AM1003">
        <v>0</v>
      </c>
      <c r="AN1003">
        <v>1473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568</v>
      </c>
      <c r="AU1003">
        <v>475</v>
      </c>
      <c r="AV1003">
        <v>386</v>
      </c>
      <c r="AW1003">
        <v>282</v>
      </c>
      <c r="AX1003">
        <v>0</v>
      </c>
      <c r="AY1003">
        <v>0</v>
      </c>
      <c r="AZ1003">
        <v>0</v>
      </c>
      <c r="BA1003">
        <v>0</v>
      </c>
      <c r="BB1003">
        <v>548</v>
      </c>
      <c r="BC1003">
        <v>459</v>
      </c>
      <c r="BD1003">
        <v>372</v>
      </c>
      <c r="BE1003">
        <v>271</v>
      </c>
      <c r="BF1003">
        <v>0</v>
      </c>
      <c r="BG1003">
        <v>0</v>
      </c>
      <c r="BH1003">
        <v>0</v>
      </c>
      <c r="BI1003">
        <v>0</v>
      </c>
      <c r="BJ1003">
        <v>495</v>
      </c>
      <c r="BK1003">
        <v>414</v>
      </c>
      <c r="BL1003">
        <v>336</v>
      </c>
      <c r="BM1003">
        <v>245</v>
      </c>
      <c r="BN1003">
        <f t="shared" si="144"/>
        <v>0</v>
      </c>
      <c r="BO1003">
        <f t="shared" si="145"/>
        <v>0</v>
      </c>
      <c r="BP1003">
        <f t="shared" si="146"/>
        <v>0</v>
      </c>
      <c r="BQ1003">
        <f t="shared" si="147"/>
        <v>0</v>
      </c>
      <c r="BR1003">
        <f>IF(ISNUMBER(VLOOKUP($A1003,[1]Blad1!$A$2:$C$116,2,FALSE)),ROUND(VLOOKUP($A1003,[1]Blad1!$A$2:$C$116,2,FALSE)*AT1003/SUM($AT1003:$AW1003),0),AT1003)</f>
        <v>568</v>
      </c>
      <c r="BS1003">
        <f>IF(ISNUMBER(VLOOKUP($A1003,[1]Blad1!$A$2:$C$116,2,FALSE)),ROUND(VLOOKUP($A1003,[1]Blad1!$A$2:$C$116,2,FALSE)*AU1003/SUM($AT1003:$AW1003),0),AU1003)</f>
        <v>475</v>
      </c>
      <c r="BT1003">
        <f>IF(ISNUMBER(VLOOKUP($A1003,[1]Blad1!$A$2:$C$116,2,FALSE)),ROUND(VLOOKUP($A1003,[1]Blad1!$A$2:$C$116,2,FALSE)*AV1003/SUM($AT1003:$AW1003),0),AV1003)</f>
        <v>386</v>
      </c>
      <c r="BU1003">
        <f>IF(ISNUMBER(VLOOKUP($A1003,[1]Blad1!$A$2:$C$116,2,FALSE)),ROUND(VLOOKUP($A1003,[1]Blad1!$A$2:$C$116,2,FALSE)*AW1003/SUM($AT1003:$AW1003),0),AW1003)</f>
        <v>282</v>
      </c>
      <c r="BV1003">
        <f t="shared" si="148"/>
        <v>0</v>
      </c>
      <c r="BW1003">
        <f t="shared" si="149"/>
        <v>0</v>
      </c>
      <c r="BX1003">
        <f t="shared" si="150"/>
        <v>0</v>
      </c>
      <c r="BY1003">
        <f t="shared" si="151"/>
        <v>0</v>
      </c>
      <c r="BZ1003">
        <f>IF(ISNUMBER(VLOOKUP($A1003,[1]Blad1!$A$2:$C$116,2,FALSE)),ROUND(VLOOKUP($A1003,[1]Blad1!$A$2:$C$116,2,FALSE)*BB1003/SUM($AT1003:$AW1003),0),BB1003)</f>
        <v>548</v>
      </c>
      <c r="CA1003">
        <f>IF(ISNUMBER(VLOOKUP($A1003,[1]Blad1!$A$2:$C$116,2,FALSE)),ROUND(VLOOKUP($A1003,[1]Blad1!$A$2:$C$116,2,FALSE)*BC1003/SUM($AT1003:$AW1003),0),BC1003)</f>
        <v>459</v>
      </c>
      <c r="CB1003">
        <f>IF(ISNUMBER(VLOOKUP($A1003,[1]Blad1!$A$2:$C$116,2,FALSE)),ROUND(VLOOKUP($A1003,[1]Blad1!$A$2:$C$116,2,FALSE)*BD1003/SUM($AT1003:$AW1003),0),BD1003)</f>
        <v>372</v>
      </c>
      <c r="CC1003">
        <f>IF(ISNUMBER(VLOOKUP($A1003,[1]Blad1!$A$2:$C$116,2,FALSE)),ROUND(VLOOKUP($A1003,[1]Blad1!$A$2:$C$116,2,FALSE)*BE1003/SUM($AT1003:$AW1003),0),BE1003)</f>
        <v>271</v>
      </c>
      <c r="CH1003">
        <f>IF(ISNUMBER(VLOOKUP($A1003,[1]Blad1!$A$2:$C$116,2,FALSE)),ROUND(VLOOKUP($A1003,[1]Blad1!$A$2:$C$116,2,FALSE)*BJ1003/SUM($AT1003:$AW1003),0),BJ1003)</f>
        <v>495</v>
      </c>
      <c r="CI1003">
        <f>IF(ISNUMBER(VLOOKUP($A1003,[1]Blad1!$A$2:$C$116,2,FALSE)),ROUND(VLOOKUP($A1003,[1]Blad1!$A$2:$C$116,2,FALSE)*BK1003/SUM($AT1003:$AW1003),0),BK1003)</f>
        <v>414</v>
      </c>
      <c r="CJ1003">
        <f>IF(ISNUMBER(VLOOKUP($A1003,[1]Blad1!$A$2:$C$116,2,FALSE)),ROUND(VLOOKUP($A1003,[1]Blad1!$A$2:$C$116,2,FALSE)*BL1003/SUM($AT1003:$AW1003),0),BL1003)</f>
        <v>336</v>
      </c>
      <c r="CK1003">
        <f>IF(ISNUMBER(VLOOKUP($A1003,[1]Blad1!$A$2:$C$116,2,FALSE)),ROUND(VLOOKUP($A1003,[1]Blad1!$A$2:$C$116,2,FALSE)*BM1003/SUM($AT1003:$AW1003),0),BM1003)</f>
        <v>245</v>
      </c>
    </row>
    <row r="1004" spans="1:89" x14ac:dyDescent="0.3">
      <c r="A1004">
        <v>1003</v>
      </c>
      <c r="B1004" t="s">
        <v>1067</v>
      </c>
      <c r="C1004">
        <v>491</v>
      </c>
      <c r="D1004" t="s">
        <v>1274</v>
      </c>
      <c r="G1004" t="s">
        <v>2918</v>
      </c>
      <c r="H1004" t="s">
        <v>3411</v>
      </c>
      <c r="I1004" t="s">
        <v>3496</v>
      </c>
      <c r="J1004" t="s">
        <v>3563</v>
      </c>
      <c r="K1004">
        <v>1371</v>
      </c>
      <c r="L1004">
        <v>130</v>
      </c>
      <c r="M1004">
        <v>4</v>
      </c>
      <c r="N1004">
        <v>9660</v>
      </c>
      <c r="O1004">
        <v>5303</v>
      </c>
      <c r="P1004">
        <v>2649</v>
      </c>
      <c r="Q1004">
        <v>1160</v>
      </c>
      <c r="R1004">
        <v>1276</v>
      </c>
      <c r="S1004">
        <v>1391</v>
      </c>
      <c r="T1004">
        <v>1507</v>
      </c>
      <c r="U1004">
        <v>494</v>
      </c>
      <c r="V1004">
        <v>585</v>
      </c>
      <c r="W1004">
        <v>701</v>
      </c>
      <c r="X1004">
        <v>837</v>
      </c>
      <c r="Y1004">
        <v>3695</v>
      </c>
      <c r="Z1004">
        <v>313</v>
      </c>
      <c r="AA1004">
        <v>291</v>
      </c>
      <c r="AB1004">
        <v>282</v>
      </c>
      <c r="AC1004">
        <v>254</v>
      </c>
      <c r="AD1004">
        <v>4099</v>
      </c>
      <c r="AE1004">
        <v>4218</v>
      </c>
      <c r="AF1004">
        <v>3905</v>
      </c>
      <c r="AG1004">
        <v>0.92971246006389774</v>
      </c>
      <c r="AH1004">
        <v>0.90095846645367417</v>
      </c>
      <c r="AI1004">
        <v>0.81150159744408945</v>
      </c>
      <c r="AJ1004">
        <v>1.109336941813261</v>
      </c>
      <c r="AK1004">
        <v>1.141542625169147</v>
      </c>
      <c r="AL1004">
        <v>1.0568335588633291</v>
      </c>
      <c r="AM1004">
        <v>10209.01217861976</v>
      </c>
      <c r="AN1004">
        <v>2149.6677316293931</v>
      </c>
      <c r="AO1004">
        <v>5604.388362652232</v>
      </c>
      <c r="AP1004">
        <v>1286</v>
      </c>
      <c r="AQ1004">
        <v>1415</v>
      </c>
      <c r="AR1004">
        <v>1543</v>
      </c>
      <c r="AS1004">
        <v>1671</v>
      </c>
      <c r="AT1004">
        <v>445</v>
      </c>
      <c r="AU1004">
        <v>538</v>
      </c>
      <c r="AV1004">
        <v>656</v>
      </c>
      <c r="AW1004">
        <v>798</v>
      </c>
      <c r="AX1004">
        <v>1324</v>
      </c>
      <c r="AY1004">
        <v>1456</v>
      </c>
      <c r="AZ1004">
        <v>1587</v>
      </c>
      <c r="BA1004">
        <v>1720</v>
      </c>
      <c r="BB1004">
        <v>431</v>
      </c>
      <c r="BC1004">
        <v>522</v>
      </c>
      <c r="BD1004">
        <v>636</v>
      </c>
      <c r="BE1004">
        <v>773</v>
      </c>
      <c r="BF1004">
        <v>1225</v>
      </c>
      <c r="BG1004">
        <v>1348</v>
      </c>
      <c r="BH1004">
        <v>1470</v>
      </c>
      <c r="BI1004">
        <v>1592</v>
      </c>
      <c r="BJ1004">
        <v>388</v>
      </c>
      <c r="BK1004">
        <v>469</v>
      </c>
      <c r="BL1004">
        <v>573</v>
      </c>
      <c r="BM1004">
        <v>696</v>
      </c>
      <c r="BN1004">
        <f t="shared" si="144"/>
        <v>1286</v>
      </c>
      <c r="BO1004">
        <f t="shared" si="145"/>
        <v>1415</v>
      </c>
      <c r="BP1004">
        <f t="shared" si="146"/>
        <v>1543</v>
      </c>
      <c r="BQ1004">
        <f t="shared" si="147"/>
        <v>1671</v>
      </c>
      <c r="BR1004">
        <f>IF(ISNUMBER(VLOOKUP($A1004,[1]Blad1!$A$2:$C$116,2,FALSE)),ROUND(VLOOKUP($A1004,[1]Blad1!$A$2:$C$116,2,FALSE)*AT1004/SUM($AT1004:$AW1004),0),AT1004)</f>
        <v>445</v>
      </c>
      <c r="BS1004">
        <f>IF(ISNUMBER(VLOOKUP($A1004,[1]Blad1!$A$2:$C$116,2,FALSE)),ROUND(VLOOKUP($A1004,[1]Blad1!$A$2:$C$116,2,FALSE)*AU1004/SUM($AT1004:$AW1004),0),AU1004)</f>
        <v>538</v>
      </c>
      <c r="BT1004">
        <f>IF(ISNUMBER(VLOOKUP($A1004,[1]Blad1!$A$2:$C$116,2,FALSE)),ROUND(VLOOKUP($A1004,[1]Blad1!$A$2:$C$116,2,FALSE)*AV1004/SUM($AT1004:$AW1004),0),AV1004)</f>
        <v>656</v>
      </c>
      <c r="BU1004">
        <f>IF(ISNUMBER(VLOOKUP($A1004,[1]Blad1!$A$2:$C$116,2,FALSE)),ROUND(VLOOKUP($A1004,[1]Blad1!$A$2:$C$116,2,FALSE)*AW1004/SUM($AT1004:$AW1004),0),AW1004)</f>
        <v>798</v>
      </c>
      <c r="BV1004">
        <f t="shared" si="148"/>
        <v>1324</v>
      </c>
      <c r="BW1004">
        <f t="shared" si="149"/>
        <v>1456</v>
      </c>
      <c r="BX1004">
        <f t="shared" si="150"/>
        <v>1587</v>
      </c>
      <c r="BY1004">
        <f t="shared" si="151"/>
        <v>1720</v>
      </c>
      <c r="BZ1004">
        <f>IF(ISNUMBER(VLOOKUP($A1004,[1]Blad1!$A$2:$C$116,2,FALSE)),ROUND(VLOOKUP($A1004,[1]Blad1!$A$2:$C$116,2,FALSE)*BB1004/SUM($AT1004:$AW1004),0),BB1004)</f>
        <v>431</v>
      </c>
      <c r="CA1004">
        <f>IF(ISNUMBER(VLOOKUP($A1004,[1]Blad1!$A$2:$C$116,2,FALSE)),ROUND(VLOOKUP($A1004,[1]Blad1!$A$2:$C$116,2,FALSE)*BC1004/SUM($AT1004:$AW1004),0),BC1004)</f>
        <v>522</v>
      </c>
      <c r="CB1004">
        <f>IF(ISNUMBER(VLOOKUP($A1004,[1]Blad1!$A$2:$C$116,2,FALSE)),ROUND(VLOOKUP($A1004,[1]Blad1!$A$2:$C$116,2,FALSE)*BD1004/SUM($AT1004:$AW1004),0),BD1004)</f>
        <v>636</v>
      </c>
      <c r="CC1004">
        <f>IF(ISNUMBER(VLOOKUP($A1004,[1]Blad1!$A$2:$C$116,2,FALSE)),ROUND(VLOOKUP($A1004,[1]Blad1!$A$2:$C$116,2,FALSE)*BE1004/SUM($AT1004:$AW1004),0),BE1004)</f>
        <v>773</v>
      </c>
      <c r="CH1004">
        <f>IF(ISNUMBER(VLOOKUP($A1004,[1]Blad1!$A$2:$C$116,2,FALSE)),ROUND(VLOOKUP($A1004,[1]Blad1!$A$2:$C$116,2,FALSE)*BJ1004/SUM($AT1004:$AW1004),0),BJ1004)</f>
        <v>388</v>
      </c>
      <c r="CI1004">
        <f>IF(ISNUMBER(VLOOKUP($A1004,[1]Blad1!$A$2:$C$116,2,FALSE)),ROUND(VLOOKUP($A1004,[1]Blad1!$A$2:$C$116,2,FALSE)*BK1004/SUM($AT1004:$AW1004),0),BK1004)</f>
        <v>469</v>
      </c>
      <c r="CJ1004">
        <f>IF(ISNUMBER(VLOOKUP($A1004,[1]Blad1!$A$2:$C$116,2,FALSE)),ROUND(VLOOKUP($A1004,[1]Blad1!$A$2:$C$116,2,FALSE)*BL1004/SUM($AT1004:$AW1004),0),BL1004)</f>
        <v>573</v>
      </c>
      <c r="CK1004">
        <f>IF(ISNUMBER(VLOOKUP($A1004,[1]Blad1!$A$2:$C$116,2,FALSE)),ROUND(VLOOKUP($A1004,[1]Blad1!$A$2:$C$116,2,FALSE)*BM1004/SUM($AT1004:$AW1004),0),BM1004)</f>
        <v>696</v>
      </c>
    </row>
    <row r="1005" spans="1:89" x14ac:dyDescent="0.3">
      <c r="A1005">
        <v>1004</v>
      </c>
      <c r="B1005" t="s">
        <v>1068</v>
      </c>
      <c r="C1005">
        <v>492</v>
      </c>
      <c r="D1005" t="s">
        <v>1274</v>
      </c>
      <c r="G1005" t="s">
        <v>2919</v>
      </c>
      <c r="H1005" t="s">
        <v>3412</v>
      </c>
      <c r="I1005" t="s">
        <v>3496</v>
      </c>
      <c r="J1005" t="s">
        <v>3563</v>
      </c>
      <c r="K1005">
        <v>1374</v>
      </c>
      <c r="L1005">
        <v>130</v>
      </c>
      <c r="M1005">
        <v>5</v>
      </c>
      <c r="N1005">
        <v>2865</v>
      </c>
      <c r="O1005">
        <v>1562</v>
      </c>
      <c r="P1005">
        <v>833</v>
      </c>
      <c r="Q1005">
        <v>366</v>
      </c>
      <c r="R1005">
        <v>404</v>
      </c>
      <c r="S1005">
        <v>418</v>
      </c>
      <c r="T1005">
        <v>406</v>
      </c>
      <c r="U1005">
        <v>245</v>
      </c>
      <c r="V1005">
        <v>225</v>
      </c>
      <c r="W1005">
        <v>200</v>
      </c>
      <c r="X1005">
        <v>172</v>
      </c>
      <c r="Y1005">
        <v>2216</v>
      </c>
      <c r="Z1005">
        <v>383</v>
      </c>
      <c r="AA1005">
        <v>355</v>
      </c>
      <c r="AB1005">
        <v>343</v>
      </c>
      <c r="AC1005">
        <v>309</v>
      </c>
      <c r="AD1005">
        <v>2290</v>
      </c>
      <c r="AE1005">
        <v>2470</v>
      </c>
      <c r="AF1005">
        <v>2260</v>
      </c>
      <c r="AG1005">
        <v>0.92689295039164488</v>
      </c>
      <c r="AH1005">
        <v>0.8955613577023499</v>
      </c>
      <c r="AI1005">
        <v>0.80678851174934729</v>
      </c>
      <c r="AJ1005">
        <v>1.033393501805054</v>
      </c>
      <c r="AK1005">
        <v>1.1146209386281589</v>
      </c>
      <c r="AL1005">
        <v>1.0198555956678701</v>
      </c>
      <c r="AM1005">
        <v>2921.8862815884481</v>
      </c>
      <c r="AN1005">
        <v>672.0548302872063</v>
      </c>
      <c r="AO1005">
        <v>1593.0144404332129</v>
      </c>
      <c r="AP1005">
        <v>378</v>
      </c>
      <c r="AQ1005">
        <v>417</v>
      </c>
      <c r="AR1005">
        <v>431</v>
      </c>
      <c r="AS1005">
        <v>419</v>
      </c>
      <c r="AT1005">
        <v>219</v>
      </c>
      <c r="AU1005">
        <v>206</v>
      </c>
      <c r="AV1005">
        <v>187</v>
      </c>
      <c r="AW1005">
        <v>163</v>
      </c>
      <c r="AX1005">
        <v>407</v>
      </c>
      <c r="AY1005">
        <v>450</v>
      </c>
      <c r="AZ1005">
        <v>465</v>
      </c>
      <c r="BA1005">
        <v>452</v>
      </c>
      <c r="BB1005">
        <v>212</v>
      </c>
      <c r="BC1005">
        <v>199</v>
      </c>
      <c r="BD1005">
        <v>180</v>
      </c>
      <c r="BE1005">
        <v>157</v>
      </c>
      <c r="BF1005">
        <v>373</v>
      </c>
      <c r="BG1005">
        <v>412</v>
      </c>
      <c r="BH1005">
        <v>426</v>
      </c>
      <c r="BI1005">
        <v>414</v>
      </c>
      <c r="BJ1005">
        <v>190</v>
      </c>
      <c r="BK1005">
        <v>180</v>
      </c>
      <c r="BL1005">
        <v>162</v>
      </c>
      <c r="BM1005">
        <v>141</v>
      </c>
      <c r="BN1005">
        <f t="shared" si="144"/>
        <v>378</v>
      </c>
      <c r="BO1005">
        <f t="shared" si="145"/>
        <v>417</v>
      </c>
      <c r="BP1005">
        <f t="shared" si="146"/>
        <v>431</v>
      </c>
      <c r="BQ1005">
        <f t="shared" si="147"/>
        <v>419</v>
      </c>
      <c r="BR1005">
        <f>IF(ISNUMBER(VLOOKUP($A1005,[1]Blad1!$A$2:$C$116,2,FALSE)),ROUND(VLOOKUP($A1005,[1]Blad1!$A$2:$C$116,2,FALSE)*AT1005/SUM($AT1005:$AW1005),0),AT1005)</f>
        <v>219</v>
      </c>
      <c r="BS1005">
        <f>IF(ISNUMBER(VLOOKUP($A1005,[1]Blad1!$A$2:$C$116,2,FALSE)),ROUND(VLOOKUP($A1005,[1]Blad1!$A$2:$C$116,2,FALSE)*AU1005/SUM($AT1005:$AW1005),0),AU1005)</f>
        <v>206</v>
      </c>
      <c r="BT1005">
        <f>IF(ISNUMBER(VLOOKUP($A1005,[1]Blad1!$A$2:$C$116,2,FALSE)),ROUND(VLOOKUP($A1005,[1]Blad1!$A$2:$C$116,2,FALSE)*AV1005/SUM($AT1005:$AW1005),0),AV1005)</f>
        <v>187</v>
      </c>
      <c r="BU1005">
        <f>IF(ISNUMBER(VLOOKUP($A1005,[1]Blad1!$A$2:$C$116,2,FALSE)),ROUND(VLOOKUP($A1005,[1]Blad1!$A$2:$C$116,2,FALSE)*AW1005/SUM($AT1005:$AW1005),0),AW1005)</f>
        <v>163</v>
      </c>
      <c r="BV1005">
        <f t="shared" si="148"/>
        <v>407</v>
      </c>
      <c r="BW1005">
        <f t="shared" si="149"/>
        <v>450</v>
      </c>
      <c r="BX1005">
        <f t="shared" si="150"/>
        <v>465</v>
      </c>
      <c r="BY1005">
        <f t="shared" si="151"/>
        <v>452</v>
      </c>
      <c r="BZ1005">
        <f>IF(ISNUMBER(VLOOKUP($A1005,[1]Blad1!$A$2:$C$116,2,FALSE)),ROUND(VLOOKUP($A1005,[1]Blad1!$A$2:$C$116,2,FALSE)*BB1005/SUM($AT1005:$AW1005),0),BB1005)</f>
        <v>212</v>
      </c>
      <c r="CA1005">
        <f>IF(ISNUMBER(VLOOKUP($A1005,[1]Blad1!$A$2:$C$116,2,FALSE)),ROUND(VLOOKUP($A1005,[1]Blad1!$A$2:$C$116,2,FALSE)*BC1005/SUM($AT1005:$AW1005),0),BC1005)</f>
        <v>199</v>
      </c>
      <c r="CB1005">
        <f>IF(ISNUMBER(VLOOKUP($A1005,[1]Blad1!$A$2:$C$116,2,FALSE)),ROUND(VLOOKUP($A1005,[1]Blad1!$A$2:$C$116,2,FALSE)*BD1005/SUM($AT1005:$AW1005),0),BD1005)</f>
        <v>180</v>
      </c>
      <c r="CC1005">
        <f>IF(ISNUMBER(VLOOKUP($A1005,[1]Blad1!$A$2:$C$116,2,FALSE)),ROUND(VLOOKUP($A1005,[1]Blad1!$A$2:$C$116,2,FALSE)*BE1005/SUM($AT1005:$AW1005),0),BE1005)</f>
        <v>157</v>
      </c>
      <c r="CH1005">
        <f>IF(ISNUMBER(VLOOKUP($A1005,[1]Blad1!$A$2:$C$116,2,FALSE)),ROUND(VLOOKUP($A1005,[1]Blad1!$A$2:$C$116,2,FALSE)*BJ1005/SUM($AT1005:$AW1005),0),BJ1005)</f>
        <v>190</v>
      </c>
      <c r="CI1005">
        <f>IF(ISNUMBER(VLOOKUP($A1005,[1]Blad1!$A$2:$C$116,2,FALSE)),ROUND(VLOOKUP($A1005,[1]Blad1!$A$2:$C$116,2,FALSE)*BK1005/SUM($AT1005:$AW1005),0),BK1005)</f>
        <v>180</v>
      </c>
      <c r="CJ1005">
        <f>IF(ISNUMBER(VLOOKUP($A1005,[1]Blad1!$A$2:$C$116,2,FALSE)),ROUND(VLOOKUP($A1005,[1]Blad1!$A$2:$C$116,2,FALSE)*BL1005/SUM($AT1005:$AW1005),0),BL1005)</f>
        <v>162</v>
      </c>
      <c r="CK1005">
        <f>IF(ISNUMBER(VLOOKUP($A1005,[1]Blad1!$A$2:$C$116,2,FALSE)),ROUND(VLOOKUP($A1005,[1]Blad1!$A$2:$C$116,2,FALSE)*BM1005/SUM($AT1005:$AW1005),0),BM1005)</f>
        <v>141</v>
      </c>
    </row>
    <row r="1006" spans="1:89" x14ac:dyDescent="0.3">
      <c r="A1006">
        <v>1005</v>
      </c>
      <c r="B1006" t="s">
        <v>1069</v>
      </c>
      <c r="C1006">
        <v>493</v>
      </c>
      <c r="D1006" t="s">
        <v>1274</v>
      </c>
      <c r="G1006" t="s">
        <v>2920</v>
      </c>
      <c r="H1006" t="s">
        <v>3413</v>
      </c>
      <c r="I1006" t="s">
        <v>3496</v>
      </c>
      <c r="J1006" t="s">
        <v>3563</v>
      </c>
      <c r="K1006">
        <v>1383</v>
      </c>
      <c r="L1006">
        <v>140</v>
      </c>
      <c r="M1006">
        <v>5</v>
      </c>
      <c r="N1006">
        <v>4220</v>
      </c>
      <c r="O1006">
        <v>2261</v>
      </c>
      <c r="P1006">
        <v>1760</v>
      </c>
      <c r="Q1006">
        <v>546</v>
      </c>
      <c r="R1006">
        <v>602</v>
      </c>
      <c r="S1006">
        <v>603</v>
      </c>
      <c r="T1006">
        <v>549</v>
      </c>
      <c r="U1006">
        <v>590</v>
      </c>
      <c r="V1006">
        <v>497</v>
      </c>
      <c r="W1006">
        <v>404</v>
      </c>
      <c r="X1006">
        <v>301</v>
      </c>
      <c r="Y1006">
        <v>3841</v>
      </c>
      <c r="Z1006">
        <v>1730</v>
      </c>
      <c r="AA1006">
        <v>1595</v>
      </c>
      <c r="AB1006">
        <v>1539</v>
      </c>
      <c r="AC1006">
        <v>1386</v>
      </c>
      <c r="AD1006">
        <v>4250</v>
      </c>
      <c r="AE1006">
        <v>4382</v>
      </c>
      <c r="AF1006">
        <v>3997</v>
      </c>
      <c r="AG1006">
        <v>0.9219653179190751</v>
      </c>
      <c r="AH1006">
        <v>0.88959537572254332</v>
      </c>
      <c r="AI1006">
        <v>0.80115606936416184</v>
      </c>
      <c r="AJ1006">
        <v>1.1064826868003119</v>
      </c>
      <c r="AK1006">
        <v>1.140848737307993</v>
      </c>
      <c r="AL1006">
        <v>1.040614423327259</v>
      </c>
      <c r="AM1006">
        <v>4391.3928664410296</v>
      </c>
      <c r="AN1006">
        <v>1410.034682080925</v>
      </c>
      <c r="AO1006">
        <v>2352.8292111429309</v>
      </c>
      <c r="AP1006">
        <v>604</v>
      </c>
      <c r="AQ1006">
        <v>666</v>
      </c>
      <c r="AR1006">
        <v>667</v>
      </c>
      <c r="AS1006">
        <v>607</v>
      </c>
      <c r="AT1006">
        <v>526</v>
      </c>
      <c r="AU1006">
        <v>453</v>
      </c>
      <c r="AV1006">
        <v>375</v>
      </c>
      <c r="AW1006">
        <v>284</v>
      </c>
      <c r="AX1006">
        <v>622</v>
      </c>
      <c r="AY1006">
        <v>686</v>
      </c>
      <c r="AZ1006">
        <v>687</v>
      </c>
      <c r="BA1006">
        <v>626</v>
      </c>
      <c r="BB1006">
        <v>509</v>
      </c>
      <c r="BC1006">
        <v>437</v>
      </c>
      <c r="BD1006">
        <v>362</v>
      </c>
      <c r="BE1006">
        <v>273</v>
      </c>
      <c r="BF1006">
        <v>568</v>
      </c>
      <c r="BG1006">
        <v>626</v>
      </c>
      <c r="BH1006">
        <v>627</v>
      </c>
      <c r="BI1006">
        <v>571</v>
      </c>
      <c r="BJ1006">
        <v>458</v>
      </c>
      <c r="BK1006">
        <v>394</v>
      </c>
      <c r="BL1006">
        <v>326</v>
      </c>
      <c r="BM1006">
        <v>246</v>
      </c>
      <c r="BN1006">
        <f t="shared" si="144"/>
        <v>604</v>
      </c>
      <c r="BO1006">
        <f t="shared" si="145"/>
        <v>666</v>
      </c>
      <c r="BP1006">
        <f t="shared" si="146"/>
        <v>667</v>
      </c>
      <c r="BQ1006">
        <f t="shared" si="147"/>
        <v>607</v>
      </c>
      <c r="BR1006">
        <f>IF(ISNUMBER(VLOOKUP($A1006,[1]Blad1!$A$2:$C$116,2,FALSE)),ROUND(VLOOKUP($A1006,[1]Blad1!$A$2:$C$116,2,FALSE)*AT1006/SUM($AT1006:$AW1006),0),AT1006)</f>
        <v>526</v>
      </c>
      <c r="BS1006">
        <f>IF(ISNUMBER(VLOOKUP($A1006,[1]Blad1!$A$2:$C$116,2,FALSE)),ROUND(VLOOKUP($A1006,[1]Blad1!$A$2:$C$116,2,FALSE)*AU1006/SUM($AT1006:$AW1006),0),AU1006)</f>
        <v>453</v>
      </c>
      <c r="BT1006">
        <f>IF(ISNUMBER(VLOOKUP($A1006,[1]Blad1!$A$2:$C$116,2,FALSE)),ROUND(VLOOKUP($A1006,[1]Blad1!$A$2:$C$116,2,FALSE)*AV1006/SUM($AT1006:$AW1006),0),AV1006)</f>
        <v>375</v>
      </c>
      <c r="BU1006">
        <f>IF(ISNUMBER(VLOOKUP($A1006,[1]Blad1!$A$2:$C$116,2,FALSE)),ROUND(VLOOKUP($A1006,[1]Blad1!$A$2:$C$116,2,FALSE)*AW1006/SUM($AT1006:$AW1006),0),AW1006)</f>
        <v>284</v>
      </c>
      <c r="BV1006">
        <f t="shared" si="148"/>
        <v>622</v>
      </c>
      <c r="BW1006">
        <f t="shared" si="149"/>
        <v>686</v>
      </c>
      <c r="BX1006">
        <f t="shared" si="150"/>
        <v>687</v>
      </c>
      <c r="BY1006">
        <f t="shared" si="151"/>
        <v>626</v>
      </c>
      <c r="BZ1006">
        <f>IF(ISNUMBER(VLOOKUP($A1006,[1]Blad1!$A$2:$C$116,2,FALSE)),ROUND(VLOOKUP($A1006,[1]Blad1!$A$2:$C$116,2,FALSE)*BB1006/SUM($AT1006:$AW1006),0),BB1006)</f>
        <v>509</v>
      </c>
      <c r="CA1006">
        <f>IF(ISNUMBER(VLOOKUP($A1006,[1]Blad1!$A$2:$C$116,2,FALSE)),ROUND(VLOOKUP($A1006,[1]Blad1!$A$2:$C$116,2,FALSE)*BC1006/SUM($AT1006:$AW1006),0),BC1006)</f>
        <v>437</v>
      </c>
      <c r="CB1006">
        <f>IF(ISNUMBER(VLOOKUP($A1006,[1]Blad1!$A$2:$C$116,2,FALSE)),ROUND(VLOOKUP($A1006,[1]Blad1!$A$2:$C$116,2,FALSE)*BD1006/SUM($AT1006:$AW1006),0),BD1006)</f>
        <v>362</v>
      </c>
      <c r="CC1006">
        <f>IF(ISNUMBER(VLOOKUP($A1006,[1]Blad1!$A$2:$C$116,2,FALSE)),ROUND(VLOOKUP($A1006,[1]Blad1!$A$2:$C$116,2,FALSE)*BE1006/SUM($AT1006:$AW1006),0),BE1006)</f>
        <v>273</v>
      </c>
      <c r="CH1006">
        <f>IF(ISNUMBER(VLOOKUP($A1006,[1]Blad1!$A$2:$C$116,2,FALSE)),ROUND(VLOOKUP($A1006,[1]Blad1!$A$2:$C$116,2,FALSE)*BJ1006/SUM($AT1006:$AW1006),0),BJ1006)</f>
        <v>458</v>
      </c>
      <c r="CI1006">
        <f>IF(ISNUMBER(VLOOKUP($A1006,[1]Blad1!$A$2:$C$116,2,FALSE)),ROUND(VLOOKUP($A1006,[1]Blad1!$A$2:$C$116,2,FALSE)*BK1006/SUM($AT1006:$AW1006),0),BK1006)</f>
        <v>394</v>
      </c>
      <c r="CJ1006">
        <f>IF(ISNUMBER(VLOOKUP($A1006,[1]Blad1!$A$2:$C$116,2,FALSE)),ROUND(VLOOKUP($A1006,[1]Blad1!$A$2:$C$116,2,FALSE)*BL1006/SUM($AT1006:$AW1006),0),BL1006)</f>
        <v>326</v>
      </c>
      <c r="CK1006">
        <f>IF(ISNUMBER(VLOOKUP($A1006,[1]Blad1!$A$2:$C$116,2,FALSE)),ROUND(VLOOKUP($A1006,[1]Blad1!$A$2:$C$116,2,FALSE)*BM1006/SUM($AT1006:$AW1006),0),BM1006)</f>
        <v>246</v>
      </c>
    </row>
    <row r="1007" spans="1:89" x14ac:dyDescent="0.3">
      <c r="A1007">
        <v>1006</v>
      </c>
      <c r="B1007" t="s">
        <v>1070</v>
      </c>
      <c r="C1007">
        <v>494</v>
      </c>
      <c r="D1007" t="s">
        <v>1274</v>
      </c>
      <c r="G1007" t="s">
        <v>2921</v>
      </c>
      <c r="H1007" t="s">
        <v>3414</v>
      </c>
      <c r="I1007" t="s">
        <v>3496</v>
      </c>
      <c r="J1007" t="s">
        <v>3563</v>
      </c>
      <c r="K1007">
        <v>1381</v>
      </c>
      <c r="L1007">
        <v>130</v>
      </c>
      <c r="M1007">
        <v>5</v>
      </c>
      <c r="N1007">
        <v>4135</v>
      </c>
      <c r="O1007">
        <v>2199</v>
      </c>
      <c r="P1007">
        <v>1294</v>
      </c>
      <c r="Q1007">
        <v>520</v>
      </c>
      <c r="R1007">
        <v>491</v>
      </c>
      <c r="S1007">
        <v>532</v>
      </c>
      <c r="T1007">
        <v>665</v>
      </c>
      <c r="U1007">
        <v>339</v>
      </c>
      <c r="V1007">
        <v>331</v>
      </c>
      <c r="W1007">
        <v>320</v>
      </c>
      <c r="X1007">
        <v>307</v>
      </c>
      <c r="Y1007">
        <v>3466</v>
      </c>
      <c r="Z1007">
        <v>1154</v>
      </c>
      <c r="AA1007">
        <v>1091</v>
      </c>
      <c r="AB1007">
        <v>1062</v>
      </c>
      <c r="AC1007">
        <v>953</v>
      </c>
      <c r="AD1007">
        <v>3750</v>
      </c>
      <c r="AE1007">
        <v>4081</v>
      </c>
      <c r="AF1007">
        <v>3686</v>
      </c>
      <c r="AG1007">
        <v>0.94540727902946275</v>
      </c>
      <c r="AH1007">
        <v>0.92027729636048528</v>
      </c>
      <c r="AI1007">
        <v>0.82582322357019067</v>
      </c>
      <c r="AJ1007">
        <v>1.0819388343912291</v>
      </c>
      <c r="AK1007">
        <v>1.1774379688401611</v>
      </c>
      <c r="AL1007">
        <v>1.0634737449509519</v>
      </c>
      <c r="AM1007">
        <v>4397.4639353721868</v>
      </c>
      <c r="AN1007">
        <v>1068.6152512998269</v>
      </c>
      <c r="AO1007">
        <v>2338.5787651471442</v>
      </c>
      <c r="AP1007">
        <v>562</v>
      </c>
      <c r="AQ1007">
        <v>531</v>
      </c>
      <c r="AR1007">
        <v>575</v>
      </c>
      <c r="AS1007">
        <v>719</v>
      </c>
      <c r="AT1007">
        <v>310</v>
      </c>
      <c r="AU1007">
        <v>310</v>
      </c>
      <c r="AV1007">
        <v>305</v>
      </c>
      <c r="AW1007">
        <v>297</v>
      </c>
      <c r="AX1007">
        <v>612</v>
      </c>
      <c r="AY1007">
        <v>578</v>
      </c>
      <c r="AZ1007">
        <v>626</v>
      </c>
      <c r="BA1007">
        <v>782</v>
      </c>
      <c r="BB1007">
        <v>302</v>
      </c>
      <c r="BC1007">
        <v>302</v>
      </c>
      <c r="BD1007">
        <v>297</v>
      </c>
      <c r="BE1007">
        <v>288</v>
      </c>
      <c r="BF1007">
        <v>553</v>
      </c>
      <c r="BG1007">
        <v>522</v>
      </c>
      <c r="BH1007">
        <v>565</v>
      </c>
      <c r="BI1007">
        <v>707</v>
      </c>
      <c r="BJ1007">
        <v>271</v>
      </c>
      <c r="BK1007">
        <v>270</v>
      </c>
      <c r="BL1007">
        <v>266</v>
      </c>
      <c r="BM1007">
        <v>260</v>
      </c>
      <c r="BN1007">
        <f t="shared" si="144"/>
        <v>562</v>
      </c>
      <c r="BO1007">
        <f t="shared" si="145"/>
        <v>531</v>
      </c>
      <c r="BP1007">
        <f t="shared" si="146"/>
        <v>575</v>
      </c>
      <c r="BQ1007">
        <f t="shared" si="147"/>
        <v>719</v>
      </c>
      <c r="BR1007">
        <f>IF(ISNUMBER(VLOOKUP($A1007,[1]Blad1!$A$2:$C$116,2,FALSE)),ROUND(VLOOKUP($A1007,[1]Blad1!$A$2:$C$116,2,FALSE)*AT1007/SUM($AT1007:$AW1007),0),AT1007)</f>
        <v>310</v>
      </c>
      <c r="BS1007">
        <f>IF(ISNUMBER(VLOOKUP($A1007,[1]Blad1!$A$2:$C$116,2,FALSE)),ROUND(VLOOKUP($A1007,[1]Blad1!$A$2:$C$116,2,FALSE)*AU1007/SUM($AT1007:$AW1007),0),AU1007)</f>
        <v>310</v>
      </c>
      <c r="BT1007">
        <f>IF(ISNUMBER(VLOOKUP($A1007,[1]Blad1!$A$2:$C$116,2,FALSE)),ROUND(VLOOKUP($A1007,[1]Blad1!$A$2:$C$116,2,FALSE)*AV1007/SUM($AT1007:$AW1007),0),AV1007)</f>
        <v>305</v>
      </c>
      <c r="BU1007">
        <f>IF(ISNUMBER(VLOOKUP($A1007,[1]Blad1!$A$2:$C$116,2,FALSE)),ROUND(VLOOKUP($A1007,[1]Blad1!$A$2:$C$116,2,FALSE)*AW1007/SUM($AT1007:$AW1007),0),AW1007)</f>
        <v>297</v>
      </c>
      <c r="BV1007">
        <f t="shared" si="148"/>
        <v>612</v>
      </c>
      <c r="BW1007">
        <f t="shared" si="149"/>
        <v>578</v>
      </c>
      <c r="BX1007">
        <f t="shared" si="150"/>
        <v>626</v>
      </c>
      <c r="BY1007">
        <f t="shared" si="151"/>
        <v>782</v>
      </c>
      <c r="BZ1007">
        <f>IF(ISNUMBER(VLOOKUP($A1007,[1]Blad1!$A$2:$C$116,2,FALSE)),ROUND(VLOOKUP($A1007,[1]Blad1!$A$2:$C$116,2,FALSE)*BB1007/SUM($AT1007:$AW1007),0),BB1007)</f>
        <v>302</v>
      </c>
      <c r="CA1007">
        <f>IF(ISNUMBER(VLOOKUP($A1007,[1]Blad1!$A$2:$C$116,2,FALSE)),ROUND(VLOOKUP($A1007,[1]Blad1!$A$2:$C$116,2,FALSE)*BC1007/SUM($AT1007:$AW1007),0),BC1007)</f>
        <v>302</v>
      </c>
      <c r="CB1007">
        <f>IF(ISNUMBER(VLOOKUP($A1007,[1]Blad1!$A$2:$C$116,2,FALSE)),ROUND(VLOOKUP($A1007,[1]Blad1!$A$2:$C$116,2,FALSE)*BD1007/SUM($AT1007:$AW1007),0),BD1007)</f>
        <v>297</v>
      </c>
      <c r="CC1007">
        <f>IF(ISNUMBER(VLOOKUP($A1007,[1]Blad1!$A$2:$C$116,2,FALSE)),ROUND(VLOOKUP($A1007,[1]Blad1!$A$2:$C$116,2,FALSE)*BE1007/SUM($AT1007:$AW1007),0),BE1007)</f>
        <v>288</v>
      </c>
      <c r="CH1007">
        <f>IF(ISNUMBER(VLOOKUP($A1007,[1]Blad1!$A$2:$C$116,2,FALSE)),ROUND(VLOOKUP($A1007,[1]Blad1!$A$2:$C$116,2,FALSE)*BJ1007/SUM($AT1007:$AW1007),0),BJ1007)</f>
        <v>271</v>
      </c>
      <c r="CI1007">
        <f>IF(ISNUMBER(VLOOKUP($A1007,[1]Blad1!$A$2:$C$116,2,FALSE)),ROUND(VLOOKUP($A1007,[1]Blad1!$A$2:$C$116,2,FALSE)*BK1007/SUM($AT1007:$AW1007),0),BK1007)</f>
        <v>270</v>
      </c>
      <c r="CJ1007">
        <f>IF(ISNUMBER(VLOOKUP($A1007,[1]Blad1!$A$2:$C$116,2,FALSE)),ROUND(VLOOKUP($A1007,[1]Blad1!$A$2:$C$116,2,FALSE)*BL1007/SUM($AT1007:$AW1007),0),BL1007)</f>
        <v>266</v>
      </c>
      <c r="CK1007">
        <f>IF(ISNUMBER(VLOOKUP($A1007,[1]Blad1!$A$2:$C$116,2,FALSE)),ROUND(VLOOKUP($A1007,[1]Blad1!$A$2:$C$116,2,FALSE)*BM1007/SUM($AT1007:$AW1007),0),BM1007)</f>
        <v>260</v>
      </c>
    </row>
    <row r="1008" spans="1:89" x14ac:dyDescent="0.3">
      <c r="A1008">
        <v>1007</v>
      </c>
      <c r="B1008" t="s">
        <v>1071</v>
      </c>
      <c r="C1008">
        <v>495</v>
      </c>
      <c r="D1008" t="s">
        <v>1274</v>
      </c>
      <c r="G1008" t="s">
        <v>2922</v>
      </c>
      <c r="H1008" t="s">
        <v>3415</v>
      </c>
      <c r="I1008" t="s">
        <v>3496</v>
      </c>
      <c r="J1008" t="s">
        <v>3563</v>
      </c>
      <c r="K1008">
        <v>1380</v>
      </c>
      <c r="L1008">
        <v>150</v>
      </c>
      <c r="M1008">
        <v>5</v>
      </c>
      <c r="N1008">
        <v>1985</v>
      </c>
      <c r="O1008">
        <v>1138</v>
      </c>
      <c r="P1008">
        <v>450</v>
      </c>
      <c r="Q1008">
        <v>257</v>
      </c>
      <c r="R1008">
        <v>272</v>
      </c>
      <c r="S1008">
        <v>295</v>
      </c>
      <c r="T1008">
        <v>328</v>
      </c>
      <c r="U1008">
        <v>150</v>
      </c>
      <c r="V1008">
        <v>129</v>
      </c>
      <c r="W1008">
        <v>104</v>
      </c>
      <c r="X1008">
        <v>75</v>
      </c>
      <c r="Y1008">
        <v>1439</v>
      </c>
      <c r="Z1008">
        <v>312</v>
      </c>
      <c r="AA1008">
        <v>284</v>
      </c>
      <c r="AB1008">
        <v>271</v>
      </c>
      <c r="AC1008">
        <v>246</v>
      </c>
      <c r="AD1008">
        <v>1558</v>
      </c>
      <c r="AE1008">
        <v>1600</v>
      </c>
      <c r="AF1008">
        <v>1492</v>
      </c>
      <c r="AG1008">
        <v>0.91025641025641024</v>
      </c>
      <c r="AH1008">
        <v>0.86858974358974361</v>
      </c>
      <c r="AI1008">
        <v>0.78846153846153844</v>
      </c>
      <c r="AJ1008">
        <v>1.082696316886727</v>
      </c>
      <c r="AK1008">
        <v>1.1118832522585129</v>
      </c>
      <c r="AL1008">
        <v>1.0368311327310631</v>
      </c>
      <c r="AM1008">
        <v>2058.109798471161</v>
      </c>
      <c r="AN1008">
        <v>354.80769230769232</v>
      </c>
      <c r="AO1008">
        <v>1179.91382904795</v>
      </c>
      <c r="AP1008">
        <v>278</v>
      </c>
      <c r="AQ1008">
        <v>294</v>
      </c>
      <c r="AR1008">
        <v>319</v>
      </c>
      <c r="AS1008">
        <v>355</v>
      </c>
      <c r="AT1008">
        <v>132</v>
      </c>
      <c r="AU1008">
        <v>115</v>
      </c>
      <c r="AV1008">
        <v>94</v>
      </c>
      <c r="AW1008">
        <v>70</v>
      </c>
      <c r="AX1008">
        <v>285</v>
      </c>
      <c r="AY1008">
        <v>302</v>
      </c>
      <c r="AZ1008">
        <v>328</v>
      </c>
      <c r="BA1008">
        <v>364</v>
      </c>
      <c r="BB1008">
        <v>127</v>
      </c>
      <c r="BC1008">
        <v>110</v>
      </c>
      <c r="BD1008">
        <v>91</v>
      </c>
      <c r="BE1008">
        <v>66</v>
      </c>
      <c r="BF1008">
        <v>266</v>
      </c>
      <c r="BG1008">
        <v>282</v>
      </c>
      <c r="BH1008">
        <v>305</v>
      </c>
      <c r="BI1008">
        <v>340</v>
      </c>
      <c r="BJ1008">
        <v>114</v>
      </c>
      <c r="BK1008">
        <v>100</v>
      </c>
      <c r="BL1008">
        <v>82</v>
      </c>
      <c r="BM1008">
        <v>60</v>
      </c>
      <c r="BN1008">
        <f t="shared" si="144"/>
        <v>278</v>
      </c>
      <c r="BO1008">
        <f t="shared" si="145"/>
        <v>294</v>
      </c>
      <c r="BP1008">
        <f t="shared" si="146"/>
        <v>319</v>
      </c>
      <c r="BQ1008">
        <f t="shared" si="147"/>
        <v>355</v>
      </c>
      <c r="BR1008">
        <f>IF(ISNUMBER(VLOOKUP($A1008,[1]Blad1!$A$2:$C$116,2,FALSE)),ROUND(VLOOKUP($A1008,[1]Blad1!$A$2:$C$116,2,FALSE)*AT1008/SUM($AT1008:$AW1008),0),AT1008)</f>
        <v>132</v>
      </c>
      <c r="BS1008">
        <f>IF(ISNUMBER(VLOOKUP($A1008,[1]Blad1!$A$2:$C$116,2,FALSE)),ROUND(VLOOKUP($A1008,[1]Blad1!$A$2:$C$116,2,FALSE)*AU1008/SUM($AT1008:$AW1008),0),AU1008)</f>
        <v>115</v>
      </c>
      <c r="BT1008">
        <f>IF(ISNUMBER(VLOOKUP($A1008,[1]Blad1!$A$2:$C$116,2,FALSE)),ROUND(VLOOKUP($A1008,[1]Blad1!$A$2:$C$116,2,FALSE)*AV1008/SUM($AT1008:$AW1008),0),AV1008)</f>
        <v>94</v>
      </c>
      <c r="BU1008">
        <f>IF(ISNUMBER(VLOOKUP($A1008,[1]Blad1!$A$2:$C$116,2,FALSE)),ROUND(VLOOKUP($A1008,[1]Blad1!$A$2:$C$116,2,FALSE)*AW1008/SUM($AT1008:$AW1008),0),AW1008)</f>
        <v>70</v>
      </c>
      <c r="BV1008">
        <f t="shared" si="148"/>
        <v>285</v>
      </c>
      <c r="BW1008">
        <f t="shared" si="149"/>
        <v>302</v>
      </c>
      <c r="BX1008">
        <f t="shared" si="150"/>
        <v>328</v>
      </c>
      <c r="BY1008">
        <f t="shared" si="151"/>
        <v>364</v>
      </c>
      <c r="BZ1008">
        <f>IF(ISNUMBER(VLOOKUP($A1008,[1]Blad1!$A$2:$C$116,2,FALSE)),ROUND(VLOOKUP($A1008,[1]Blad1!$A$2:$C$116,2,FALSE)*BB1008/SUM($AT1008:$AW1008),0),BB1008)</f>
        <v>127</v>
      </c>
      <c r="CA1008">
        <f>IF(ISNUMBER(VLOOKUP($A1008,[1]Blad1!$A$2:$C$116,2,FALSE)),ROUND(VLOOKUP($A1008,[1]Blad1!$A$2:$C$116,2,FALSE)*BC1008/SUM($AT1008:$AW1008),0),BC1008)</f>
        <v>110</v>
      </c>
      <c r="CB1008">
        <f>IF(ISNUMBER(VLOOKUP($A1008,[1]Blad1!$A$2:$C$116,2,FALSE)),ROUND(VLOOKUP($A1008,[1]Blad1!$A$2:$C$116,2,FALSE)*BD1008/SUM($AT1008:$AW1008),0),BD1008)</f>
        <v>91</v>
      </c>
      <c r="CC1008">
        <f>IF(ISNUMBER(VLOOKUP($A1008,[1]Blad1!$A$2:$C$116,2,FALSE)),ROUND(VLOOKUP($A1008,[1]Blad1!$A$2:$C$116,2,FALSE)*BE1008/SUM($AT1008:$AW1008),0),BE1008)</f>
        <v>66</v>
      </c>
      <c r="CH1008">
        <f>IF(ISNUMBER(VLOOKUP($A1008,[1]Blad1!$A$2:$C$116,2,FALSE)),ROUND(VLOOKUP($A1008,[1]Blad1!$A$2:$C$116,2,FALSE)*BJ1008/SUM($AT1008:$AW1008),0),BJ1008)</f>
        <v>114</v>
      </c>
      <c r="CI1008">
        <f>IF(ISNUMBER(VLOOKUP($A1008,[1]Blad1!$A$2:$C$116,2,FALSE)),ROUND(VLOOKUP($A1008,[1]Blad1!$A$2:$C$116,2,FALSE)*BK1008/SUM($AT1008:$AW1008),0),BK1008)</f>
        <v>100</v>
      </c>
      <c r="CJ1008">
        <f>IF(ISNUMBER(VLOOKUP($A1008,[1]Blad1!$A$2:$C$116,2,FALSE)),ROUND(VLOOKUP($A1008,[1]Blad1!$A$2:$C$116,2,FALSE)*BL1008/SUM($AT1008:$AW1008),0),BL1008)</f>
        <v>82</v>
      </c>
      <c r="CK1008">
        <f>IF(ISNUMBER(VLOOKUP($A1008,[1]Blad1!$A$2:$C$116,2,FALSE)),ROUND(VLOOKUP($A1008,[1]Blad1!$A$2:$C$116,2,FALSE)*BM1008/SUM($AT1008:$AW1008),0),BM1008)</f>
        <v>60</v>
      </c>
    </row>
    <row r="1009" spans="1:89" x14ac:dyDescent="0.3">
      <c r="A1009">
        <v>1008</v>
      </c>
      <c r="B1009" t="s">
        <v>1072</v>
      </c>
      <c r="C1009">
        <v>496</v>
      </c>
      <c r="D1009" t="s">
        <v>1274</v>
      </c>
      <c r="G1009" t="s">
        <v>2923</v>
      </c>
      <c r="H1009" t="s">
        <v>3416</v>
      </c>
      <c r="I1009" t="s">
        <v>3496</v>
      </c>
      <c r="J1009" t="s">
        <v>3563</v>
      </c>
      <c r="K1009">
        <v>1379</v>
      </c>
      <c r="L1009">
        <v>140</v>
      </c>
      <c r="M1009">
        <v>5</v>
      </c>
      <c r="N1009">
        <v>2990</v>
      </c>
      <c r="O1009">
        <v>1616</v>
      </c>
      <c r="P1009">
        <v>708</v>
      </c>
      <c r="Q1009">
        <v>401</v>
      </c>
      <c r="R1009">
        <v>376</v>
      </c>
      <c r="S1009">
        <v>391</v>
      </c>
      <c r="T1009">
        <v>451</v>
      </c>
      <c r="U1009">
        <v>199</v>
      </c>
      <c r="V1009">
        <v>188</v>
      </c>
      <c r="W1009">
        <v>173</v>
      </c>
      <c r="X1009">
        <v>153</v>
      </c>
      <c r="Y1009">
        <v>1117</v>
      </c>
      <c r="Z1009">
        <v>230</v>
      </c>
      <c r="AA1009">
        <v>208</v>
      </c>
      <c r="AB1009">
        <v>200</v>
      </c>
      <c r="AC1009">
        <v>181</v>
      </c>
      <c r="AD1009">
        <v>1168</v>
      </c>
      <c r="AE1009">
        <v>1188</v>
      </c>
      <c r="AF1009">
        <v>1030</v>
      </c>
      <c r="AG1009">
        <v>0.90434782608695652</v>
      </c>
      <c r="AH1009">
        <v>0.86956521739130432</v>
      </c>
      <c r="AI1009">
        <v>0.78695652173913044</v>
      </c>
      <c r="AJ1009">
        <v>1.0456580125335719</v>
      </c>
      <c r="AK1009">
        <v>1.0635631154879139</v>
      </c>
      <c r="AL1009">
        <v>0.92211280214861235</v>
      </c>
      <c r="AM1009">
        <v>2757.1172784243508</v>
      </c>
      <c r="AN1009">
        <v>557.1652173913044</v>
      </c>
      <c r="AO1009">
        <v>1490.1342882721581</v>
      </c>
      <c r="AP1009">
        <v>419</v>
      </c>
      <c r="AQ1009">
        <v>393</v>
      </c>
      <c r="AR1009">
        <v>408</v>
      </c>
      <c r="AS1009">
        <v>471</v>
      </c>
      <c r="AT1009">
        <v>173</v>
      </c>
      <c r="AU1009">
        <v>168</v>
      </c>
      <c r="AV1009">
        <v>157</v>
      </c>
      <c r="AW1009">
        <v>141</v>
      </c>
      <c r="AX1009">
        <v>426</v>
      </c>
      <c r="AY1009">
        <v>399</v>
      </c>
      <c r="AZ1009">
        <v>415</v>
      </c>
      <c r="BA1009">
        <v>479</v>
      </c>
      <c r="BB1009">
        <v>168</v>
      </c>
      <c r="BC1009">
        <v>161</v>
      </c>
      <c r="BD1009">
        <v>151</v>
      </c>
      <c r="BE1009">
        <v>136</v>
      </c>
      <c r="BF1009">
        <v>369</v>
      </c>
      <c r="BG1009">
        <v>346</v>
      </c>
      <c r="BH1009">
        <v>360</v>
      </c>
      <c r="BI1009">
        <v>415</v>
      </c>
      <c r="BJ1009">
        <v>151</v>
      </c>
      <c r="BK1009">
        <v>146</v>
      </c>
      <c r="BL1009">
        <v>136</v>
      </c>
      <c r="BM1009">
        <v>123</v>
      </c>
      <c r="BN1009">
        <f t="shared" si="144"/>
        <v>419</v>
      </c>
      <c r="BO1009">
        <f t="shared" si="145"/>
        <v>393</v>
      </c>
      <c r="BP1009">
        <f t="shared" si="146"/>
        <v>408</v>
      </c>
      <c r="BQ1009">
        <f t="shared" si="147"/>
        <v>471</v>
      </c>
      <c r="BR1009">
        <f>IF(ISNUMBER(VLOOKUP($A1009,[1]Blad1!$A$2:$C$116,2,FALSE)),ROUND(VLOOKUP($A1009,[1]Blad1!$A$2:$C$116,2,FALSE)*AT1009/SUM($AT1009:$AW1009),0),AT1009)</f>
        <v>173</v>
      </c>
      <c r="BS1009">
        <f>IF(ISNUMBER(VLOOKUP($A1009,[1]Blad1!$A$2:$C$116,2,FALSE)),ROUND(VLOOKUP($A1009,[1]Blad1!$A$2:$C$116,2,FALSE)*AU1009/SUM($AT1009:$AW1009),0),AU1009)</f>
        <v>168</v>
      </c>
      <c r="BT1009">
        <f>IF(ISNUMBER(VLOOKUP($A1009,[1]Blad1!$A$2:$C$116,2,FALSE)),ROUND(VLOOKUP($A1009,[1]Blad1!$A$2:$C$116,2,FALSE)*AV1009/SUM($AT1009:$AW1009),0),AV1009)</f>
        <v>157</v>
      </c>
      <c r="BU1009">
        <f>IF(ISNUMBER(VLOOKUP($A1009,[1]Blad1!$A$2:$C$116,2,FALSE)),ROUND(VLOOKUP($A1009,[1]Blad1!$A$2:$C$116,2,FALSE)*AW1009/SUM($AT1009:$AW1009),0),AW1009)</f>
        <v>141</v>
      </c>
      <c r="BV1009">
        <f t="shared" si="148"/>
        <v>426</v>
      </c>
      <c r="BW1009">
        <f t="shared" si="149"/>
        <v>399</v>
      </c>
      <c r="BX1009">
        <f t="shared" si="150"/>
        <v>415</v>
      </c>
      <c r="BY1009">
        <f t="shared" si="151"/>
        <v>479</v>
      </c>
      <c r="BZ1009">
        <f>IF(ISNUMBER(VLOOKUP($A1009,[1]Blad1!$A$2:$C$116,2,FALSE)),ROUND(VLOOKUP($A1009,[1]Blad1!$A$2:$C$116,2,FALSE)*BB1009/SUM($AT1009:$AW1009),0),BB1009)</f>
        <v>168</v>
      </c>
      <c r="CA1009">
        <f>IF(ISNUMBER(VLOOKUP($A1009,[1]Blad1!$A$2:$C$116,2,FALSE)),ROUND(VLOOKUP($A1009,[1]Blad1!$A$2:$C$116,2,FALSE)*BC1009/SUM($AT1009:$AW1009),0),BC1009)</f>
        <v>161</v>
      </c>
      <c r="CB1009">
        <f>IF(ISNUMBER(VLOOKUP($A1009,[1]Blad1!$A$2:$C$116,2,FALSE)),ROUND(VLOOKUP($A1009,[1]Blad1!$A$2:$C$116,2,FALSE)*BD1009/SUM($AT1009:$AW1009),0),BD1009)</f>
        <v>151</v>
      </c>
      <c r="CC1009">
        <f>IF(ISNUMBER(VLOOKUP($A1009,[1]Blad1!$A$2:$C$116,2,FALSE)),ROUND(VLOOKUP($A1009,[1]Blad1!$A$2:$C$116,2,FALSE)*BE1009/SUM($AT1009:$AW1009),0),BE1009)</f>
        <v>136</v>
      </c>
      <c r="CH1009">
        <f>IF(ISNUMBER(VLOOKUP($A1009,[1]Blad1!$A$2:$C$116,2,FALSE)),ROUND(VLOOKUP($A1009,[1]Blad1!$A$2:$C$116,2,FALSE)*BJ1009/SUM($AT1009:$AW1009),0),BJ1009)</f>
        <v>151</v>
      </c>
      <c r="CI1009">
        <f>IF(ISNUMBER(VLOOKUP($A1009,[1]Blad1!$A$2:$C$116,2,FALSE)),ROUND(VLOOKUP($A1009,[1]Blad1!$A$2:$C$116,2,FALSE)*BK1009/SUM($AT1009:$AW1009),0),BK1009)</f>
        <v>146</v>
      </c>
      <c r="CJ1009">
        <f>IF(ISNUMBER(VLOOKUP($A1009,[1]Blad1!$A$2:$C$116,2,FALSE)),ROUND(VLOOKUP($A1009,[1]Blad1!$A$2:$C$116,2,FALSE)*BL1009/SUM($AT1009:$AW1009),0),BL1009)</f>
        <v>136</v>
      </c>
      <c r="CK1009">
        <f>IF(ISNUMBER(VLOOKUP($A1009,[1]Blad1!$A$2:$C$116,2,FALSE)),ROUND(VLOOKUP($A1009,[1]Blad1!$A$2:$C$116,2,FALSE)*BM1009/SUM($AT1009:$AW1009),0),BM1009)</f>
        <v>123</v>
      </c>
    </row>
    <row r="1010" spans="1:89" x14ac:dyDescent="0.3">
      <c r="A1010">
        <v>1009</v>
      </c>
      <c r="B1010" t="s">
        <v>1073</v>
      </c>
      <c r="C1010">
        <v>497</v>
      </c>
      <c r="D1010" t="s">
        <v>1274</v>
      </c>
      <c r="G1010" t="s">
        <v>2924</v>
      </c>
      <c r="H1010" t="s">
        <v>3417</v>
      </c>
      <c r="I1010" t="s">
        <v>3497</v>
      </c>
      <c r="J1010" t="s">
        <v>3564</v>
      </c>
      <c r="K1010">
        <v>1549</v>
      </c>
      <c r="L1010">
        <v>140</v>
      </c>
      <c r="M1010">
        <v>5</v>
      </c>
      <c r="N1010">
        <v>7815</v>
      </c>
      <c r="O1010">
        <v>4437</v>
      </c>
      <c r="P1010">
        <v>1187</v>
      </c>
      <c r="Q1010">
        <v>1165</v>
      </c>
      <c r="R1010">
        <v>1222</v>
      </c>
      <c r="S1010">
        <v>1130</v>
      </c>
      <c r="T1010">
        <v>921</v>
      </c>
      <c r="U1010">
        <v>370</v>
      </c>
      <c r="V1010">
        <v>334</v>
      </c>
      <c r="W1010">
        <v>281</v>
      </c>
      <c r="X1010">
        <v>218</v>
      </c>
      <c r="Y1010">
        <v>714</v>
      </c>
      <c r="Z1010">
        <v>105</v>
      </c>
      <c r="AA1010">
        <v>126</v>
      </c>
      <c r="AB1010">
        <v>121</v>
      </c>
      <c r="AC1010">
        <v>111</v>
      </c>
      <c r="AD1010">
        <v>720</v>
      </c>
      <c r="AE1010">
        <v>696</v>
      </c>
      <c r="AF1010">
        <v>652</v>
      </c>
      <c r="AG1010">
        <v>1.2</v>
      </c>
      <c r="AH1010">
        <v>1.1523809523809521</v>
      </c>
      <c r="AI1010">
        <v>1.0571428571428569</v>
      </c>
      <c r="AJ1010">
        <v>1.008403361344538</v>
      </c>
      <c r="AK1010">
        <v>0.97478991596638653</v>
      </c>
      <c r="AL1010">
        <v>0.91316526610644255</v>
      </c>
      <c r="AM1010">
        <v>7136.3865546218494</v>
      </c>
      <c r="AN1010">
        <v>1254.828571428571</v>
      </c>
      <c r="AO1010">
        <v>4051.7142857142858</v>
      </c>
      <c r="AP1010">
        <v>1174</v>
      </c>
      <c r="AQ1010">
        <v>1232</v>
      </c>
      <c r="AR1010">
        <v>1139</v>
      </c>
      <c r="AS1010">
        <v>928</v>
      </c>
      <c r="AT1010">
        <v>430</v>
      </c>
      <c r="AU1010">
        <v>397</v>
      </c>
      <c r="AV1010">
        <v>340</v>
      </c>
      <c r="AW1010">
        <v>268</v>
      </c>
      <c r="AX1010">
        <v>1135</v>
      </c>
      <c r="AY1010">
        <v>1191</v>
      </c>
      <c r="AZ1010">
        <v>1101</v>
      </c>
      <c r="BA1010">
        <v>897</v>
      </c>
      <c r="BB1010">
        <v>413</v>
      </c>
      <c r="BC1010">
        <v>381</v>
      </c>
      <c r="BD1010">
        <v>326</v>
      </c>
      <c r="BE1010">
        <v>256</v>
      </c>
      <c r="BF1010">
        <v>1063</v>
      </c>
      <c r="BG1010">
        <v>1115</v>
      </c>
      <c r="BH1010">
        <v>1031</v>
      </c>
      <c r="BI1010">
        <v>841</v>
      </c>
      <c r="BJ1010">
        <v>379</v>
      </c>
      <c r="BK1010">
        <v>349</v>
      </c>
      <c r="BL1010">
        <v>299</v>
      </c>
      <c r="BM1010">
        <v>235</v>
      </c>
      <c r="BN1010">
        <f t="shared" si="144"/>
        <v>1174</v>
      </c>
      <c r="BO1010">
        <f t="shared" si="145"/>
        <v>1232</v>
      </c>
      <c r="BP1010">
        <f t="shared" si="146"/>
        <v>1139</v>
      </c>
      <c r="BQ1010">
        <f t="shared" si="147"/>
        <v>928</v>
      </c>
      <c r="BR1010">
        <f>IF(ISNUMBER(VLOOKUP($A1010,[1]Blad1!$A$2:$C$116,2,FALSE)),ROUND(VLOOKUP($A1010,[1]Blad1!$A$2:$C$116,2,FALSE)*AT1010/SUM($AT1010:$AW1010),0),AT1010)</f>
        <v>430</v>
      </c>
      <c r="BS1010">
        <f>IF(ISNUMBER(VLOOKUP($A1010,[1]Blad1!$A$2:$C$116,2,FALSE)),ROUND(VLOOKUP($A1010,[1]Blad1!$A$2:$C$116,2,FALSE)*AU1010/SUM($AT1010:$AW1010),0),AU1010)</f>
        <v>397</v>
      </c>
      <c r="BT1010">
        <f>IF(ISNUMBER(VLOOKUP($A1010,[1]Blad1!$A$2:$C$116,2,FALSE)),ROUND(VLOOKUP($A1010,[1]Blad1!$A$2:$C$116,2,FALSE)*AV1010/SUM($AT1010:$AW1010),0),AV1010)</f>
        <v>340</v>
      </c>
      <c r="BU1010">
        <f>IF(ISNUMBER(VLOOKUP($A1010,[1]Blad1!$A$2:$C$116,2,FALSE)),ROUND(VLOOKUP($A1010,[1]Blad1!$A$2:$C$116,2,FALSE)*AW1010/SUM($AT1010:$AW1010),0),AW1010)</f>
        <v>268</v>
      </c>
      <c r="BV1010">
        <f t="shared" si="148"/>
        <v>1135</v>
      </c>
      <c r="BW1010">
        <f t="shared" si="149"/>
        <v>1191</v>
      </c>
      <c r="BX1010">
        <f t="shared" si="150"/>
        <v>1101</v>
      </c>
      <c r="BY1010">
        <f t="shared" si="151"/>
        <v>897</v>
      </c>
      <c r="BZ1010">
        <f>IF(ISNUMBER(VLOOKUP($A1010,[1]Blad1!$A$2:$C$116,2,FALSE)),ROUND(VLOOKUP($A1010,[1]Blad1!$A$2:$C$116,2,FALSE)*BB1010/SUM($AT1010:$AW1010),0),BB1010)</f>
        <v>413</v>
      </c>
      <c r="CA1010">
        <f>IF(ISNUMBER(VLOOKUP($A1010,[1]Blad1!$A$2:$C$116,2,FALSE)),ROUND(VLOOKUP($A1010,[1]Blad1!$A$2:$C$116,2,FALSE)*BC1010/SUM($AT1010:$AW1010),0),BC1010)</f>
        <v>381</v>
      </c>
      <c r="CB1010">
        <f>IF(ISNUMBER(VLOOKUP($A1010,[1]Blad1!$A$2:$C$116,2,FALSE)),ROUND(VLOOKUP($A1010,[1]Blad1!$A$2:$C$116,2,FALSE)*BD1010/SUM($AT1010:$AW1010),0),BD1010)</f>
        <v>326</v>
      </c>
      <c r="CC1010">
        <f>IF(ISNUMBER(VLOOKUP($A1010,[1]Blad1!$A$2:$C$116,2,FALSE)),ROUND(VLOOKUP($A1010,[1]Blad1!$A$2:$C$116,2,FALSE)*BE1010/SUM($AT1010:$AW1010),0),BE1010)</f>
        <v>256</v>
      </c>
      <c r="CH1010">
        <f>IF(ISNUMBER(VLOOKUP($A1010,[1]Blad1!$A$2:$C$116,2,FALSE)),ROUND(VLOOKUP($A1010,[1]Blad1!$A$2:$C$116,2,FALSE)*BJ1010/SUM($AT1010:$AW1010),0),BJ1010)</f>
        <v>379</v>
      </c>
      <c r="CI1010">
        <f>IF(ISNUMBER(VLOOKUP($A1010,[1]Blad1!$A$2:$C$116,2,FALSE)),ROUND(VLOOKUP($A1010,[1]Blad1!$A$2:$C$116,2,FALSE)*BK1010/SUM($AT1010:$AW1010),0),BK1010)</f>
        <v>349</v>
      </c>
      <c r="CJ1010">
        <f>IF(ISNUMBER(VLOOKUP($A1010,[1]Blad1!$A$2:$C$116,2,FALSE)),ROUND(VLOOKUP($A1010,[1]Blad1!$A$2:$C$116,2,FALSE)*BL1010/SUM($AT1010:$AW1010),0),BL1010)</f>
        <v>299</v>
      </c>
      <c r="CK1010">
        <f>IF(ISNUMBER(VLOOKUP($A1010,[1]Blad1!$A$2:$C$116,2,FALSE)),ROUND(VLOOKUP($A1010,[1]Blad1!$A$2:$C$116,2,FALSE)*BM1010/SUM($AT1010:$AW1010),0),BM1010)</f>
        <v>235</v>
      </c>
    </row>
    <row r="1011" spans="1:89" x14ac:dyDescent="0.3">
      <c r="A1011">
        <v>1010</v>
      </c>
      <c r="B1011" t="s">
        <v>1074</v>
      </c>
      <c r="C1011">
        <v>498</v>
      </c>
      <c r="D1011" t="s">
        <v>1274</v>
      </c>
      <c r="G1011" t="s">
        <v>2925</v>
      </c>
      <c r="H1011" t="s">
        <v>3418</v>
      </c>
      <c r="I1011" t="s">
        <v>3497</v>
      </c>
      <c r="J1011" t="s">
        <v>3564</v>
      </c>
      <c r="K1011">
        <v>1542</v>
      </c>
      <c r="L1011">
        <v>120</v>
      </c>
      <c r="M1011">
        <v>4</v>
      </c>
      <c r="N1011">
        <v>6445</v>
      </c>
      <c r="O1011">
        <v>3564</v>
      </c>
      <c r="P1011">
        <v>4269</v>
      </c>
      <c r="Q1011">
        <v>986</v>
      </c>
      <c r="R1011">
        <v>1052</v>
      </c>
      <c r="S1011">
        <v>919</v>
      </c>
      <c r="T1011">
        <v>654</v>
      </c>
      <c r="U1011">
        <v>1139</v>
      </c>
      <c r="V1011">
        <v>1084</v>
      </c>
      <c r="W1011">
        <v>1049</v>
      </c>
      <c r="X1011">
        <v>1013</v>
      </c>
      <c r="Y1011">
        <v>410</v>
      </c>
      <c r="Z1011">
        <v>63</v>
      </c>
      <c r="AA1011">
        <v>87</v>
      </c>
      <c r="AB1011">
        <v>85</v>
      </c>
      <c r="AC1011">
        <v>76</v>
      </c>
      <c r="AD1011">
        <v>411</v>
      </c>
      <c r="AE1011">
        <v>408</v>
      </c>
      <c r="AF1011">
        <v>415</v>
      </c>
      <c r="AG1011">
        <v>1.3809523809523809</v>
      </c>
      <c r="AH1011">
        <v>1.3492063492063491</v>
      </c>
      <c r="AI1011">
        <v>1.2063492063492061</v>
      </c>
      <c r="AJ1011">
        <v>1.0024390243902439</v>
      </c>
      <c r="AK1011">
        <v>0.99512195121951219</v>
      </c>
      <c r="AL1011">
        <v>1.01219512195122</v>
      </c>
      <c r="AM1011">
        <v>6523.5975609756097</v>
      </c>
      <c r="AN1011">
        <v>5149.9047619047606</v>
      </c>
      <c r="AO1011">
        <v>3607.4634146341459</v>
      </c>
      <c r="AP1011">
        <v>988</v>
      </c>
      <c r="AQ1011">
        <v>1054</v>
      </c>
      <c r="AR1011">
        <v>921</v>
      </c>
      <c r="AS1011">
        <v>655</v>
      </c>
      <c r="AT1011">
        <v>1525</v>
      </c>
      <c r="AU1011">
        <v>1482</v>
      </c>
      <c r="AV1011">
        <v>1460</v>
      </c>
      <c r="AW1011">
        <v>1436</v>
      </c>
      <c r="AX1011">
        <v>981</v>
      </c>
      <c r="AY1011">
        <v>1046</v>
      </c>
      <c r="AZ1011">
        <v>914</v>
      </c>
      <c r="BA1011">
        <v>650</v>
      </c>
      <c r="BB1011">
        <v>1492</v>
      </c>
      <c r="BC1011">
        <v>1449</v>
      </c>
      <c r="BD1011">
        <v>1425</v>
      </c>
      <c r="BE1011">
        <v>1401</v>
      </c>
      <c r="BF1011">
        <v>998</v>
      </c>
      <c r="BG1011">
        <v>1064</v>
      </c>
      <c r="BH1011">
        <v>930</v>
      </c>
      <c r="BI1011">
        <v>661</v>
      </c>
      <c r="BJ1011">
        <v>1333</v>
      </c>
      <c r="BK1011">
        <v>1295</v>
      </c>
      <c r="BL1011">
        <v>1274</v>
      </c>
      <c r="BM1011">
        <v>1253</v>
      </c>
      <c r="BN1011">
        <f t="shared" si="144"/>
        <v>988</v>
      </c>
      <c r="BO1011">
        <f t="shared" si="145"/>
        <v>1054</v>
      </c>
      <c r="BP1011">
        <f t="shared" si="146"/>
        <v>921</v>
      </c>
      <c r="BQ1011">
        <f t="shared" si="147"/>
        <v>655</v>
      </c>
      <c r="BR1011">
        <f>IF(ISNUMBER(VLOOKUP($A1011,[1]Blad1!$A$2:$C$116,2,FALSE)),ROUND(VLOOKUP($A1011,[1]Blad1!$A$2:$C$116,2,FALSE)*AT1011/SUM($AT1011:$AW1011),0),AT1011)</f>
        <v>1525</v>
      </c>
      <c r="BS1011">
        <f>IF(ISNUMBER(VLOOKUP($A1011,[1]Blad1!$A$2:$C$116,2,FALSE)),ROUND(VLOOKUP($A1011,[1]Blad1!$A$2:$C$116,2,FALSE)*AU1011/SUM($AT1011:$AW1011),0),AU1011)</f>
        <v>1482</v>
      </c>
      <c r="BT1011">
        <f>IF(ISNUMBER(VLOOKUP($A1011,[1]Blad1!$A$2:$C$116,2,FALSE)),ROUND(VLOOKUP($A1011,[1]Blad1!$A$2:$C$116,2,FALSE)*AV1011/SUM($AT1011:$AW1011),0),AV1011)</f>
        <v>1460</v>
      </c>
      <c r="BU1011">
        <f>IF(ISNUMBER(VLOOKUP($A1011,[1]Blad1!$A$2:$C$116,2,FALSE)),ROUND(VLOOKUP($A1011,[1]Blad1!$A$2:$C$116,2,FALSE)*AW1011/SUM($AT1011:$AW1011),0),AW1011)</f>
        <v>1436</v>
      </c>
      <c r="BV1011">
        <f t="shared" si="148"/>
        <v>981</v>
      </c>
      <c r="BW1011">
        <f t="shared" si="149"/>
        <v>1046</v>
      </c>
      <c r="BX1011">
        <f t="shared" si="150"/>
        <v>914</v>
      </c>
      <c r="BY1011">
        <f t="shared" si="151"/>
        <v>650</v>
      </c>
      <c r="BZ1011">
        <f>IF(ISNUMBER(VLOOKUP($A1011,[1]Blad1!$A$2:$C$116,2,FALSE)),ROUND(VLOOKUP($A1011,[1]Blad1!$A$2:$C$116,2,FALSE)*BB1011/SUM($AT1011:$AW1011),0),BB1011)</f>
        <v>1492</v>
      </c>
      <c r="CA1011">
        <f>IF(ISNUMBER(VLOOKUP($A1011,[1]Blad1!$A$2:$C$116,2,FALSE)),ROUND(VLOOKUP($A1011,[1]Blad1!$A$2:$C$116,2,FALSE)*BC1011/SUM($AT1011:$AW1011),0),BC1011)</f>
        <v>1449</v>
      </c>
      <c r="CB1011">
        <f>IF(ISNUMBER(VLOOKUP($A1011,[1]Blad1!$A$2:$C$116,2,FALSE)),ROUND(VLOOKUP($A1011,[1]Blad1!$A$2:$C$116,2,FALSE)*BD1011/SUM($AT1011:$AW1011),0),BD1011)</f>
        <v>1425</v>
      </c>
      <c r="CC1011">
        <f>IF(ISNUMBER(VLOOKUP($A1011,[1]Blad1!$A$2:$C$116,2,FALSE)),ROUND(VLOOKUP($A1011,[1]Blad1!$A$2:$C$116,2,FALSE)*BE1011/SUM($AT1011:$AW1011),0),BE1011)</f>
        <v>1401</v>
      </c>
      <c r="CH1011">
        <f>IF(ISNUMBER(VLOOKUP($A1011,[1]Blad1!$A$2:$C$116,2,FALSE)),ROUND(VLOOKUP($A1011,[1]Blad1!$A$2:$C$116,2,FALSE)*BJ1011/SUM($AT1011:$AW1011),0),BJ1011)</f>
        <v>1333</v>
      </c>
      <c r="CI1011">
        <f>IF(ISNUMBER(VLOOKUP($A1011,[1]Blad1!$A$2:$C$116,2,FALSE)),ROUND(VLOOKUP($A1011,[1]Blad1!$A$2:$C$116,2,FALSE)*BK1011/SUM($AT1011:$AW1011),0),BK1011)</f>
        <v>1295</v>
      </c>
      <c r="CJ1011">
        <f>IF(ISNUMBER(VLOOKUP($A1011,[1]Blad1!$A$2:$C$116,2,FALSE)),ROUND(VLOOKUP($A1011,[1]Blad1!$A$2:$C$116,2,FALSE)*BL1011/SUM($AT1011:$AW1011),0),BL1011)</f>
        <v>1274</v>
      </c>
      <c r="CK1011">
        <f>IF(ISNUMBER(VLOOKUP($A1011,[1]Blad1!$A$2:$C$116,2,FALSE)),ROUND(VLOOKUP($A1011,[1]Blad1!$A$2:$C$116,2,FALSE)*BM1011/SUM($AT1011:$AW1011),0),BM1011)</f>
        <v>1253</v>
      </c>
    </row>
    <row r="1012" spans="1:89" x14ac:dyDescent="0.3">
      <c r="A1012">
        <v>1011</v>
      </c>
      <c r="B1012" t="s">
        <v>1075</v>
      </c>
      <c r="C1012">
        <v>499</v>
      </c>
      <c r="D1012" t="s">
        <v>1274</v>
      </c>
      <c r="G1012" t="s">
        <v>2926</v>
      </c>
      <c r="H1012" t="s">
        <v>3419</v>
      </c>
      <c r="I1012" t="s">
        <v>3497</v>
      </c>
      <c r="J1012" t="s">
        <v>3564</v>
      </c>
      <c r="K1012">
        <v>1546</v>
      </c>
      <c r="L1012">
        <v>140</v>
      </c>
      <c r="M1012">
        <v>5</v>
      </c>
      <c r="N1012">
        <v>1630</v>
      </c>
      <c r="O1012">
        <v>884</v>
      </c>
      <c r="P1012">
        <v>355</v>
      </c>
      <c r="Q1012">
        <v>213</v>
      </c>
      <c r="R1012">
        <v>221</v>
      </c>
      <c r="S1012">
        <v>225</v>
      </c>
      <c r="T1012">
        <v>227</v>
      </c>
      <c r="U1012">
        <v>92</v>
      </c>
      <c r="V1012">
        <v>89</v>
      </c>
      <c r="W1012">
        <v>88</v>
      </c>
      <c r="X1012">
        <v>88</v>
      </c>
      <c r="Y1012">
        <v>1613</v>
      </c>
      <c r="Z1012">
        <v>355</v>
      </c>
      <c r="AA1012">
        <v>364</v>
      </c>
      <c r="AB1012">
        <v>353</v>
      </c>
      <c r="AC1012">
        <v>317</v>
      </c>
      <c r="AD1012">
        <v>1609</v>
      </c>
      <c r="AE1012">
        <v>1662</v>
      </c>
      <c r="AF1012">
        <v>1532</v>
      </c>
      <c r="AG1012">
        <v>1.0253521126760561</v>
      </c>
      <c r="AH1012">
        <v>0.9943661971830986</v>
      </c>
      <c r="AI1012">
        <v>0.89295774647887327</v>
      </c>
      <c r="AJ1012">
        <v>0.99752014879107254</v>
      </c>
      <c r="AK1012">
        <v>1.030378177309361</v>
      </c>
      <c r="AL1012">
        <v>0.94978301301921886</v>
      </c>
      <c r="AM1012">
        <v>1548.1463112213271</v>
      </c>
      <c r="AN1012">
        <v>317</v>
      </c>
      <c r="AO1012">
        <v>839.60818350898944</v>
      </c>
      <c r="AP1012">
        <v>212</v>
      </c>
      <c r="AQ1012">
        <v>220</v>
      </c>
      <c r="AR1012">
        <v>224</v>
      </c>
      <c r="AS1012">
        <v>226</v>
      </c>
      <c r="AT1012">
        <v>90</v>
      </c>
      <c r="AU1012">
        <v>90</v>
      </c>
      <c r="AV1012">
        <v>91</v>
      </c>
      <c r="AW1012">
        <v>92</v>
      </c>
      <c r="AX1012">
        <v>219</v>
      </c>
      <c r="AY1012">
        <v>227</v>
      </c>
      <c r="AZ1012">
        <v>231</v>
      </c>
      <c r="BA1012">
        <v>233</v>
      </c>
      <c r="BB1012">
        <v>88</v>
      </c>
      <c r="BC1012">
        <v>87</v>
      </c>
      <c r="BD1012">
        <v>88</v>
      </c>
      <c r="BE1012">
        <v>89</v>
      </c>
      <c r="BF1012">
        <v>202</v>
      </c>
      <c r="BG1012">
        <v>209</v>
      </c>
      <c r="BH1012">
        <v>213</v>
      </c>
      <c r="BI1012">
        <v>215</v>
      </c>
      <c r="BJ1012">
        <v>79</v>
      </c>
      <c r="BK1012">
        <v>78</v>
      </c>
      <c r="BL1012">
        <v>79</v>
      </c>
      <c r="BM1012">
        <v>80</v>
      </c>
      <c r="BN1012">
        <f t="shared" si="144"/>
        <v>212</v>
      </c>
      <c r="BO1012">
        <f t="shared" si="145"/>
        <v>220</v>
      </c>
      <c r="BP1012">
        <f t="shared" si="146"/>
        <v>224</v>
      </c>
      <c r="BQ1012">
        <f t="shared" si="147"/>
        <v>226</v>
      </c>
      <c r="BR1012">
        <f>IF(ISNUMBER(VLOOKUP($A1012,[1]Blad1!$A$2:$C$116,2,FALSE)),ROUND(VLOOKUP($A1012,[1]Blad1!$A$2:$C$116,2,FALSE)*AT1012/SUM($AT1012:$AW1012),0),AT1012)</f>
        <v>90</v>
      </c>
      <c r="BS1012">
        <f>IF(ISNUMBER(VLOOKUP($A1012,[1]Blad1!$A$2:$C$116,2,FALSE)),ROUND(VLOOKUP($A1012,[1]Blad1!$A$2:$C$116,2,FALSE)*AU1012/SUM($AT1012:$AW1012),0),AU1012)</f>
        <v>90</v>
      </c>
      <c r="BT1012">
        <f>IF(ISNUMBER(VLOOKUP($A1012,[1]Blad1!$A$2:$C$116,2,FALSE)),ROUND(VLOOKUP($A1012,[1]Blad1!$A$2:$C$116,2,FALSE)*AV1012/SUM($AT1012:$AW1012),0),AV1012)</f>
        <v>91</v>
      </c>
      <c r="BU1012">
        <f>IF(ISNUMBER(VLOOKUP($A1012,[1]Blad1!$A$2:$C$116,2,FALSE)),ROUND(VLOOKUP($A1012,[1]Blad1!$A$2:$C$116,2,FALSE)*AW1012/SUM($AT1012:$AW1012),0),AW1012)</f>
        <v>92</v>
      </c>
      <c r="BV1012">
        <f t="shared" si="148"/>
        <v>219</v>
      </c>
      <c r="BW1012">
        <f t="shared" si="149"/>
        <v>227</v>
      </c>
      <c r="BX1012">
        <f t="shared" si="150"/>
        <v>231</v>
      </c>
      <c r="BY1012">
        <f t="shared" si="151"/>
        <v>233</v>
      </c>
      <c r="BZ1012">
        <f>IF(ISNUMBER(VLOOKUP($A1012,[1]Blad1!$A$2:$C$116,2,FALSE)),ROUND(VLOOKUP($A1012,[1]Blad1!$A$2:$C$116,2,FALSE)*BB1012/SUM($AT1012:$AW1012),0),BB1012)</f>
        <v>88</v>
      </c>
      <c r="CA1012">
        <f>IF(ISNUMBER(VLOOKUP($A1012,[1]Blad1!$A$2:$C$116,2,FALSE)),ROUND(VLOOKUP($A1012,[1]Blad1!$A$2:$C$116,2,FALSE)*BC1012/SUM($AT1012:$AW1012),0),BC1012)</f>
        <v>87</v>
      </c>
      <c r="CB1012">
        <f>IF(ISNUMBER(VLOOKUP($A1012,[1]Blad1!$A$2:$C$116,2,FALSE)),ROUND(VLOOKUP($A1012,[1]Blad1!$A$2:$C$116,2,FALSE)*BD1012/SUM($AT1012:$AW1012),0),BD1012)</f>
        <v>88</v>
      </c>
      <c r="CC1012">
        <f>IF(ISNUMBER(VLOOKUP($A1012,[1]Blad1!$A$2:$C$116,2,FALSE)),ROUND(VLOOKUP($A1012,[1]Blad1!$A$2:$C$116,2,FALSE)*BE1012/SUM($AT1012:$AW1012),0),BE1012)</f>
        <v>89</v>
      </c>
      <c r="CH1012">
        <f>IF(ISNUMBER(VLOOKUP($A1012,[1]Blad1!$A$2:$C$116,2,FALSE)),ROUND(VLOOKUP($A1012,[1]Blad1!$A$2:$C$116,2,FALSE)*BJ1012/SUM($AT1012:$AW1012),0),BJ1012)</f>
        <v>79</v>
      </c>
      <c r="CI1012">
        <f>IF(ISNUMBER(VLOOKUP($A1012,[1]Blad1!$A$2:$C$116,2,FALSE)),ROUND(VLOOKUP($A1012,[1]Blad1!$A$2:$C$116,2,FALSE)*BK1012/SUM($AT1012:$AW1012),0),BK1012)</f>
        <v>78</v>
      </c>
      <c r="CJ1012">
        <f>IF(ISNUMBER(VLOOKUP($A1012,[1]Blad1!$A$2:$C$116,2,FALSE)),ROUND(VLOOKUP($A1012,[1]Blad1!$A$2:$C$116,2,FALSE)*BL1012/SUM($AT1012:$AW1012),0),BL1012)</f>
        <v>79</v>
      </c>
      <c r="CK1012">
        <f>IF(ISNUMBER(VLOOKUP($A1012,[1]Blad1!$A$2:$C$116,2,FALSE)),ROUND(VLOOKUP($A1012,[1]Blad1!$A$2:$C$116,2,FALSE)*BM1012/SUM($AT1012:$AW1012),0),BM1012)</f>
        <v>80</v>
      </c>
    </row>
    <row r="1013" spans="1:89" x14ac:dyDescent="0.3">
      <c r="A1013">
        <v>1012</v>
      </c>
      <c r="B1013" t="s">
        <v>1076</v>
      </c>
      <c r="C1013">
        <v>500</v>
      </c>
      <c r="D1013" t="s">
        <v>1274</v>
      </c>
      <c r="G1013" t="s">
        <v>2927</v>
      </c>
      <c r="H1013" t="s">
        <v>3420</v>
      </c>
      <c r="I1013" t="s">
        <v>3497</v>
      </c>
      <c r="J1013" t="s">
        <v>3564</v>
      </c>
      <c r="K1013">
        <v>1540</v>
      </c>
      <c r="L1013">
        <v>140</v>
      </c>
      <c r="M1013">
        <v>5</v>
      </c>
      <c r="N1013">
        <v>3905</v>
      </c>
      <c r="O1013">
        <v>2164</v>
      </c>
      <c r="P1013">
        <v>802</v>
      </c>
      <c r="Q1013">
        <v>495</v>
      </c>
      <c r="R1013">
        <v>550</v>
      </c>
      <c r="S1013">
        <v>578</v>
      </c>
      <c r="T1013">
        <v>578</v>
      </c>
      <c r="U1013">
        <v>181</v>
      </c>
      <c r="V1013">
        <v>198</v>
      </c>
      <c r="W1013">
        <v>206</v>
      </c>
      <c r="X1013">
        <v>213</v>
      </c>
      <c r="Y1013">
        <v>3129</v>
      </c>
      <c r="Z1013">
        <v>660</v>
      </c>
      <c r="AA1013">
        <v>650</v>
      </c>
      <c r="AB1013">
        <v>631</v>
      </c>
      <c r="AC1013">
        <v>568</v>
      </c>
      <c r="AD1013">
        <v>3344</v>
      </c>
      <c r="AE1013">
        <v>3403</v>
      </c>
      <c r="AF1013">
        <v>3171</v>
      </c>
      <c r="AG1013">
        <v>0.98484848484848486</v>
      </c>
      <c r="AH1013">
        <v>0.95606060606060606</v>
      </c>
      <c r="AI1013">
        <v>0.8606060606060606</v>
      </c>
      <c r="AJ1013">
        <v>1.0687120485778201</v>
      </c>
      <c r="AK1013">
        <v>1.087567913071269</v>
      </c>
      <c r="AL1013">
        <v>1.0134228187919461</v>
      </c>
      <c r="AM1013">
        <v>3957.4161073825499</v>
      </c>
      <c r="AN1013">
        <v>690.20606060606065</v>
      </c>
      <c r="AO1013">
        <v>2193.0469798657718</v>
      </c>
      <c r="AP1013">
        <v>529</v>
      </c>
      <c r="AQ1013">
        <v>587</v>
      </c>
      <c r="AR1013">
        <v>617</v>
      </c>
      <c r="AS1013">
        <v>617</v>
      </c>
      <c r="AT1013">
        <v>172</v>
      </c>
      <c r="AU1013">
        <v>192</v>
      </c>
      <c r="AV1013">
        <v>204</v>
      </c>
      <c r="AW1013">
        <v>215</v>
      </c>
      <c r="AX1013">
        <v>538</v>
      </c>
      <c r="AY1013">
        <v>598</v>
      </c>
      <c r="AZ1013">
        <v>628</v>
      </c>
      <c r="BA1013">
        <v>628</v>
      </c>
      <c r="BB1013">
        <v>168</v>
      </c>
      <c r="BC1013">
        <v>187</v>
      </c>
      <c r="BD1013">
        <v>198</v>
      </c>
      <c r="BE1013">
        <v>208</v>
      </c>
      <c r="BF1013">
        <v>501</v>
      </c>
      <c r="BG1013">
        <v>557</v>
      </c>
      <c r="BH1013">
        <v>585</v>
      </c>
      <c r="BI1013">
        <v>585</v>
      </c>
      <c r="BJ1013">
        <v>151</v>
      </c>
      <c r="BK1013">
        <v>169</v>
      </c>
      <c r="BL1013">
        <v>178</v>
      </c>
      <c r="BM1013">
        <v>187</v>
      </c>
      <c r="BN1013">
        <f t="shared" si="144"/>
        <v>529</v>
      </c>
      <c r="BO1013">
        <f t="shared" si="145"/>
        <v>587</v>
      </c>
      <c r="BP1013">
        <f t="shared" si="146"/>
        <v>617</v>
      </c>
      <c r="BQ1013">
        <f t="shared" si="147"/>
        <v>617</v>
      </c>
      <c r="BR1013">
        <f>IF(ISNUMBER(VLOOKUP($A1013,[1]Blad1!$A$2:$C$116,2,FALSE)),ROUND(VLOOKUP($A1013,[1]Blad1!$A$2:$C$116,2,FALSE)*AT1013/SUM($AT1013:$AW1013),0),AT1013)</f>
        <v>172</v>
      </c>
      <c r="BS1013">
        <f>IF(ISNUMBER(VLOOKUP($A1013,[1]Blad1!$A$2:$C$116,2,FALSE)),ROUND(VLOOKUP($A1013,[1]Blad1!$A$2:$C$116,2,FALSE)*AU1013/SUM($AT1013:$AW1013),0),AU1013)</f>
        <v>192</v>
      </c>
      <c r="BT1013">
        <f>IF(ISNUMBER(VLOOKUP($A1013,[1]Blad1!$A$2:$C$116,2,FALSE)),ROUND(VLOOKUP($A1013,[1]Blad1!$A$2:$C$116,2,FALSE)*AV1013/SUM($AT1013:$AW1013),0),AV1013)</f>
        <v>204</v>
      </c>
      <c r="BU1013">
        <f>IF(ISNUMBER(VLOOKUP($A1013,[1]Blad1!$A$2:$C$116,2,FALSE)),ROUND(VLOOKUP($A1013,[1]Blad1!$A$2:$C$116,2,FALSE)*AW1013/SUM($AT1013:$AW1013),0),AW1013)</f>
        <v>215</v>
      </c>
      <c r="BV1013">
        <f t="shared" si="148"/>
        <v>538</v>
      </c>
      <c r="BW1013">
        <f t="shared" si="149"/>
        <v>598</v>
      </c>
      <c r="BX1013">
        <f t="shared" si="150"/>
        <v>628</v>
      </c>
      <c r="BY1013">
        <f t="shared" si="151"/>
        <v>628</v>
      </c>
      <c r="BZ1013">
        <f>IF(ISNUMBER(VLOOKUP($A1013,[1]Blad1!$A$2:$C$116,2,FALSE)),ROUND(VLOOKUP($A1013,[1]Blad1!$A$2:$C$116,2,FALSE)*BB1013/SUM($AT1013:$AW1013),0),BB1013)</f>
        <v>168</v>
      </c>
      <c r="CA1013">
        <f>IF(ISNUMBER(VLOOKUP($A1013,[1]Blad1!$A$2:$C$116,2,FALSE)),ROUND(VLOOKUP($A1013,[1]Blad1!$A$2:$C$116,2,FALSE)*BC1013/SUM($AT1013:$AW1013),0),BC1013)</f>
        <v>187</v>
      </c>
      <c r="CB1013">
        <f>IF(ISNUMBER(VLOOKUP($A1013,[1]Blad1!$A$2:$C$116,2,FALSE)),ROUND(VLOOKUP($A1013,[1]Blad1!$A$2:$C$116,2,FALSE)*BD1013/SUM($AT1013:$AW1013),0),BD1013)</f>
        <v>198</v>
      </c>
      <c r="CC1013">
        <f>IF(ISNUMBER(VLOOKUP($A1013,[1]Blad1!$A$2:$C$116,2,FALSE)),ROUND(VLOOKUP($A1013,[1]Blad1!$A$2:$C$116,2,FALSE)*BE1013/SUM($AT1013:$AW1013),0),BE1013)</f>
        <v>208</v>
      </c>
      <c r="CH1013">
        <f>IF(ISNUMBER(VLOOKUP($A1013,[1]Blad1!$A$2:$C$116,2,FALSE)),ROUND(VLOOKUP($A1013,[1]Blad1!$A$2:$C$116,2,FALSE)*BJ1013/SUM($AT1013:$AW1013),0),BJ1013)</f>
        <v>151</v>
      </c>
      <c r="CI1013">
        <f>IF(ISNUMBER(VLOOKUP($A1013,[1]Blad1!$A$2:$C$116,2,FALSE)),ROUND(VLOOKUP($A1013,[1]Blad1!$A$2:$C$116,2,FALSE)*BK1013/SUM($AT1013:$AW1013),0),BK1013)</f>
        <v>169</v>
      </c>
      <c r="CJ1013">
        <f>IF(ISNUMBER(VLOOKUP($A1013,[1]Blad1!$A$2:$C$116,2,FALSE)),ROUND(VLOOKUP($A1013,[1]Blad1!$A$2:$C$116,2,FALSE)*BL1013/SUM($AT1013:$AW1013),0),BL1013)</f>
        <v>178</v>
      </c>
      <c r="CK1013">
        <f>IF(ISNUMBER(VLOOKUP($A1013,[1]Blad1!$A$2:$C$116,2,FALSE)),ROUND(VLOOKUP($A1013,[1]Blad1!$A$2:$C$116,2,FALSE)*BM1013/SUM($AT1013:$AW1013),0),BM1013)</f>
        <v>187</v>
      </c>
    </row>
    <row r="1014" spans="1:89" x14ac:dyDescent="0.3">
      <c r="A1014">
        <v>1013</v>
      </c>
      <c r="B1014" t="s">
        <v>1077</v>
      </c>
      <c r="C1014">
        <v>501</v>
      </c>
      <c r="D1014" t="s">
        <v>1274</v>
      </c>
      <c r="G1014" t="s">
        <v>2928</v>
      </c>
      <c r="H1014" t="s">
        <v>3421</v>
      </c>
      <c r="I1014" t="s">
        <v>3497</v>
      </c>
      <c r="J1014" t="s">
        <v>3564</v>
      </c>
      <c r="K1014">
        <v>1537</v>
      </c>
      <c r="L1014">
        <v>150</v>
      </c>
      <c r="M1014">
        <v>5</v>
      </c>
      <c r="N1014">
        <v>3205</v>
      </c>
      <c r="O1014">
        <v>1754</v>
      </c>
      <c r="P1014">
        <v>814</v>
      </c>
      <c r="Q1014">
        <v>385</v>
      </c>
      <c r="R1014">
        <v>392</v>
      </c>
      <c r="S1014">
        <v>439</v>
      </c>
      <c r="T1014">
        <v>543</v>
      </c>
      <c r="U1014">
        <v>205</v>
      </c>
      <c r="V1014">
        <v>206</v>
      </c>
      <c r="W1014">
        <v>204</v>
      </c>
      <c r="X1014">
        <v>199</v>
      </c>
      <c r="Y1014">
        <v>2352</v>
      </c>
      <c r="Z1014">
        <v>425</v>
      </c>
      <c r="AA1014">
        <v>428</v>
      </c>
      <c r="AB1014">
        <v>412</v>
      </c>
      <c r="AC1014">
        <v>372</v>
      </c>
      <c r="AD1014">
        <v>2800</v>
      </c>
      <c r="AE1014">
        <v>2980</v>
      </c>
      <c r="AF1014">
        <v>2548</v>
      </c>
      <c r="AG1014">
        <v>1.007058823529412</v>
      </c>
      <c r="AH1014">
        <v>0.96941176470588231</v>
      </c>
      <c r="AI1014">
        <v>0.87529411764705878</v>
      </c>
      <c r="AJ1014">
        <v>1.19047619047619</v>
      </c>
      <c r="AK1014">
        <v>1.2670068027210879</v>
      </c>
      <c r="AL1014">
        <v>1.083333333333333</v>
      </c>
      <c r="AM1014">
        <v>3472.083333333333</v>
      </c>
      <c r="AN1014">
        <v>712.48941176470589</v>
      </c>
      <c r="AO1014">
        <v>1900.166666666667</v>
      </c>
      <c r="AP1014">
        <v>458</v>
      </c>
      <c r="AQ1014">
        <v>466</v>
      </c>
      <c r="AR1014">
        <v>522</v>
      </c>
      <c r="AS1014">
        <v>646</v>
      </c>
      <c r="AT1014">
        <v>200</v>
      </c>
      <c r="AU1014">
        <v>205</v>
      </c>
      <c r="AV1014">
        <v>206</v>
      </c>
      <c r="AW1014">
        <v>206</v>
      </c>
      <c r="AX1014">
        <v>487</v>
      </c>
      <c r="AY1014">
        <v>496</v>
      </c>
      <c r="AZ1014">
        <v>556</v>
      </c>
      <c r="BA1014">
        <v>687</v>
      </c>
      <c r="BB1014">
        <v>192</v>
      </c>
      <c r="BC1014">
        <v>198</v>
      </c>
      <c r="BD1014">
        <v>199</v>
      </c>
      <c r="BE1014">
        <v>197</v>
      </c>
      <c r="BF1014">
        <v>417</v>
      </c>
      <c r="BG1014">
        <v>424</v>
      </c>
      <c r="BH1014">
        <v>475</v>
      </c>
      <c r="BI1014">
        <v>588</v>
      </c>
      <c r="BJ1014">
        <v>173</v>
      </c>
      <c r="BK1014">
        <v>179</v>
      </c>
      <c r="BL1014">
        <v>180</v>
      </c>
      <c r="BM1014">
        <v>178</v>
      </c>
      <c r="BN1014">
        <f t="shared" si="144"/>
        <v>458</v>
      </c>
      <c r="BO1014">
        <f t="shared" si="145"/>
        <v>466</v>
      </c>
      <c r="BP1014">
        <f t="shared" si="146"/>
        <v>522</v>
      </c>
      <c r="BQ1014">
        <f t="shared" si="147"/>
        <v>646</v>
      </c>
      <c r="BR1014">
        <f>IF(ISNUMBER(VLOOKUP($A1014,[1]Blad1!$A$2:$C$116,2,FALSE)),ROUND(VLOOKUP($A1014,[1]Blad1!$A$2:$C$116,2,FALSE)*AT1014/SUM($AT1014:$AW1014),0),AT1014)</f>
        <v>200</v>
      </c>
      <c r="BS1014">
        <f>IF(ISNUMBER(VLOOKUP($A1014,[1]Blad1!$A$2:$C$116,2,FALSE)),ROUND(VLOOKUP($A1014,[1]Blad1!$A$2:$C$116,2,FALSE)*AU1014/SUM($AT1014:$AW1014),0),AU1014)</f>
        <v>205</v>
      </c>
      <c r="BT1014">
        <f>IF(ISNUMBER(VLOOKUP($A1014,[1]Blad1!$A$2:$C$116,2,FALSE)),ROUND(VLOOKUP($A1014,[1]Blad1!$A$2:$C$116,2,FALSE)*AV1014/SUM($AT1014:$AW1014),0),AV1014)</f>
        <v>206</v>
      </c>
      <c r="BU1014">
        <f>IF(ISNUMBER(VLOOKUP($A1014,[1]Blad1!$A$2:$C$116,2,FALSE)),ROUND(VLOOKUP($A1014,[1]Blad1!$A$2:$C$116,2,FALSE)*AW1014/SUM($AT1014:$AW1014),0),AW1014)</f>
        <v>206</v>
      </c>
      <c r="BV1014">
        <f t="shared" si="148"/>
        <v>487</v>
      </c>
      <c r="BW1014">
        <f t="shared" si="149"/>
        <v>496</v>
      </c>
      <c r="BX1014">
        <f t="shared" si="150"/>
        <v>556</v>
      </c>
      <c r="BY1014">
        <f t="shared" si="151"/>
        <v>687</v>
      </c>
      <c r="BZ1014">
        <f>IF(ISNUMBER(VLOOKUP($A1014,[1]Blad1!$A$2:$C$116,2,FALSE)),ROUND(VLOOKUP($A1014,[1]Blad1!$A$2:$C$116,2,FALSE)*BB1014/SUM($AT1014:$AW1014),0),BB1014)</f>
        <v>192</v>
      </c>
      <c r="CA1014">
        <f>IF(ISNUMBER(VLOOKUP($A1014,[1]Blad1!$A$2:$C$116,2,FALSE)),ROUND(VLOOKUP($A1014,[1]Blad1!$A$2:$C$116,2,FALSE)*BC1014/SUM($AT1014:$AW1014),0),BC1014)</f>
        <v>198</v>
      </c>
      <c r="CB1014">
        <f>IF(ISNUMBER(VLOOKUP($A1014,[1]Blad1!$A$2:$C$116,2,FALSE)),ROUND(VLOOKUP($A1014,[1]Blad1!$A$2:$C$116,2,FALSE)*BD1014/SUM($AT1014:$AW1014),0),BD1014)</f>
        <v>199</v>
      </c>
      <c r="CC1014">
        <f>IF(ISNUMBER(VLOOKUP($A1014,[1]Blad1!$A$2:$C$116,2,FALSE)),ROUND(VLOOKUP($A1014,[1]Blad1!$A$2:$C$116,2,FALSE)*BE1014/SUM($AT1014:$AW1014),0),BE1014)</f>
        <v>197</v>
      </c>
      <c r="CH1014">
        <f>IF(ISNUMBER(VLOOKUP($A1014,[1]Blad1!$A$2:$C$116,2,FALSE)),ROUND(VLOOKUP($A1014,[1]Blad1!$A$2:$C$116,2,FALSE)*BJ1014/SUM($AT1014:$AW1014),0),BJ1014)</f>
        <v>173</v>
      </c>
      <c r="CI1014">
        <f>IF(ISNUMBER(VLOOKUP($A1014,[1]Blad1!$A$2:$C$116,2,FALSE)),ROUND(VLOOKUP($A1014,[1]Blad1!$A$2:$C$116,2,FALSE)*BK1014/SUM($AT1014:$AW1014),0),BK1014)</f>
        <v>179</v>
      </c>
      <c r="CJ1014">
        <f>IF(ISNUMBER(VLOOKUP($A1014,[1]Blad1!$A$2:$C$116,2,FALSE)),ROUND(VLOOKUP($A1014,[1]Blad1!$A$2:$C$116,2,FALSE)*BL1014/SUM($AT1014:$AW1014),0),BL1014)</f>
        <v>180</v>
      </c>
      <c r="CK1014">
        <f>IF(ISNUMBER(VLOOKUP($A1014,[1]Blad1!$A$2:$C$116,2,FALSE)),ROUND(VLOOKUP($A1014,[1]Blad1!$A$2:$C$116,2,FALSE)*BM1014/SUM($AT1014:$AW1014),0),BM1014)</f>
        <v>178</v>
      </c>
    </row>
    <row r="1015" spans="1:89" x14ac:dyDescent="0.3">
      <c r="A1015">
        <v>1014</v>
      </c>
      <c r="B1015" t="s">
        <v>1078</v>
      </c>
      <c r="C1015">
        <v>502</v>
      </c>
      <c r="D1015" t="s">
        <v>1274</v>
      </c>
      <c r="G1015" t="s">
        <v>2929</v>
      </c>
      <c r="H1015" t="s">
        <v>3422</v>
      </c>
      <c r="I1015" t="s">
        <v>3497</v>
      </c>
      <c r="J1015" t="s">
        <v>3564</v>
      </c>
      <c r="K1015">
        <v>1551</v>
      </c>
      <c r="L1015">
        <v>140</v>
      </c>
      <c r="M1015">
        <v>5</v>
      </c>
      <c r="N1015">
        <v>6440</v>
      </c>
      <c r="O1015">
        <v>3579</v>
      </c>
      <c r="P1015">
        <v>1644</v>
      </c>
      <c r="Q1015">
        <v>858</v>
      </c>
      <c r="R1015">
        <v>889</v>
      </c>
      <c r="S1015">
        <v>923</v>
      </c>
      <c r="T1015">
        <v>963</v>
      </c>
      <c r="U1015">
        <v>410</v>
      </c>
      <c r="V1015">
        <v>431</v>
      </c>
      <c r="W1015">
        <v>414</v>
      </c>
      <c r="X1015">
        <v>387</v>
      </c>
      <c r="Y1015">
        <v>2000</v>
      </c>
      <c r="Z1015">
        <v>227</v>
      </c>
      <c r="AA1015">
        <v>241</v>
      </c>
      <c r="AB1015">
        <v>233</v>
      </c>
      <c r="AC1015">
        <v>209</v>
      </c>
      <c r="AD1015">
        <v>2034</v>
      </c>
      <c r="AE1015">
        <v>2072</v>
      </c>
      <c r="AF1015">
        <v>1895</v>
      </c>
      <c r="AG1015">
        <v>1.0616740088105729</v>
      </c>
      <c r="AH1015">
        <v>1.026431718061674</v>
      </c>
      <c r="AI1015">
        <v>0.92070484581497802</v>
      </c>
      <c r="AJ1015">
        <v>1.0169999999999999</v>
      </c>
      <c r="AK1015">
        <v>1.036</v>
      </c>
      <c r="AL1015">
        <v>0.94750000000000001</v>
      </c>
      <c r="AM1015">
        <v>6101.9</v>
      </c>
      <c r="AN1015">
        <v>1513.638766519824</v>
      </c>
      <c r="AO1015">
        <v>3391.1025</v>
      </c>
      <c r="AP1015">
        <v>872</v>
      </c>
      <c r="AQ1015">
        <v>904</v>
      </c>
      <c r="AR1015">
        <v>938</v>
      </c>
      <c r="AS1015">
        <v>979</v>
      </c>
      <c r="AT1015">
        <v>421</v>
      </c>
      <c r="AU1015">
        <v>453</v>
      </c>
      <c r="AV1015">
        <v>442</v>
      </c>
      <c r="AW1015">
        <v>421</v>
      </c>
      <c r="AX1015">
        <v>888</v>
      </c>
      <c r="AY1015">
        <v>921</v>
      </c>
      <c r="AZ1015">
        <v>956</v>
      </c>
      <c r="BA1015">
        <v>997</v>
      </c>
      <c r="BB1015">
        <v>407</v>
      </c>
      <c r="BC1015">
        <v>438</v>
      </c>
      <c r="BD1015">
        <v>427</v>
      </c>
      <c r="BE1015">
        <v>407</v>
      </c>
      <c r="BF1015">
        <v>812</v>
      </c>
      <c r="BG1015">
        <v>842</v>
      </c>
      <c r="BH1015">
        <v>874</v>
      </c>
      <c r="BI1015">
        <v>912</v>
      </c>
      <c r="BJ1015">
        <v>365</v>
      </c>
      <c r="BK1015">
        <v>393</v>
      </c>
      <c r="BL1015">
        <v>384</v>
      </c>
      <c r="BM1015">
        <v>365</v>
      </c>
      <c r="BN1015">
        <f t="shared" si="144"/>
        <v>872</v>
      </c>
      <c r="BO1015">
        <f t="shared" si="145"/>
        <v>904</v>
      </c>
      <c r="BP1015">
        <f t="shared" si="146"/>
        <v>938</v>
      </c>
      <c r="BQ1015">
        <f t="shared" si="147"/>
        <v>979</v>
      </c>
      <c r="BR1015">
        <f>IF(ISNUMBER(VLOOKUP($A1015,[1]Blad1!$A$2:$C$116,2,FALSE)),ROUND(VLOOKUP($A1015,[1]Blad1!$A$2:$C$116,2,FALSE)*AT1015/SUM($AT1015:$AW1015),0),AT1015)</f>
        <v>421</v>
      </c>
      <c r="BS1015">
        <f>IF(ISNUMBER(VLOOKUP($A1015,[1]Blad1!$A$2:$C$116,2,FALSE)),ROUND(VLOOKUP($A1015,[1]Blad1!$A$2:$C$116,2,FALSE)*AU1015/SUM($AT1015:$AW1015),0),AU1015)</f>
        <v>453</v>
      </c>
      <c r="BT1015">
        <f>IF(ISNUMBER(VLOOKUP($A1015,[1]Blad1!$A$2:$C$116,2,FALSE)),ROUND(VLOOKUP($A1015,[1]Blad1!$A$2:$C$116,2,FALSE)*AV1015/SUM($AT1015:$AW1015),0),AV1015)</f>
        <v>442</v>
      </c>
      <c r="BU1015">
        <f>IF(ISNUMBER(VLOOKUP($A1015,[1]Blad1!$A$2:$C$116,2,FALSE)),ROUND(VLOOKUP($A1015,[1]Blad1!$A$2:$C$116,2,FALSE)*AW1015/SUM($AT1015:$AW1015),0),AW1015)</f>
        <v>421</v>
      </c>
      <c r="BV1015">
        <f t="shared" si="148"/>
        <v>888</v>
      </c>
      <c r="BW1015">
        <f t="shared" si="149"/>
        <v>921</v>
      </c>
      <c r="BX1015">
        <f t="shared" si="150"/>
        <v>956</v>
      </c>
      <c r="BY1015">
        <f t="shared" si="151"/>
        <v>997</v>
      </c>
      <c r="BZ1015">
        <f>IF(ISNUMBER(VLOOKUP($A1015,[1]Blad1!$A$2:$C$116,2,FALSE)),ROUND(VLOOKUP($A1015,[1]Blad1!$A$2:$C$116,2,FALSE)*BB1015/SUM($AT1015:$AW1015),0),BB1015)</f>
        <v>407</v>
      </c>
      <c r="CA1015">
        <f>IF(ISNUMBER(VLOOKUP($A1015,[1]Blad1!$A$2:$C$116,2,FALSE)),ROUND(VLOOKUP($A1015,[1]Blad1!$A$2:$C$116,2,FALSE)*BC1015/SUM($AT1015:$AW1015),0),BC1015)</f>
        <v>438</v>
      </c>
      <c r="CB1015">
        <f>IF(ISNUMBER(VLOOKUP($A1015,[1]Blad1!$A$2:$C$116,2,FALSE)),ROUND(VLOOKUP($A1015,[1]Blad1!$A$2:$C$116,2,FALSE)*BD1015/SUM($AT1015:$AW1015),0),BD1015)</f>
        <v>427</v>
      </c>
      <c r="CC1015">
        <f>IF(ISNUMBER(VLOOKUP($A1015,[1]Blad1!$A$2:$C$116,2,FALSE)),ROUND(VLOOKUP($A1015,[1]Blad1!$A$2:$C$116,2,FALSE)*BE1015/SUM($AT1015:$AW1015),0),BE1015)</f>
        <v>407</v>
      </c>
      <c r="CH1015">
        <f>IF(ISNUMBER(VLOOKUP($A1015,[1]Blad1!$A$2:$C$116,2,FALSE)),ROUND(VLOOKUP($A1015,[1]Blad1!$A$2:$C$116,2,FALSE)*BJ1015/SUM($AT1015:$AW1015),0),BJ1015)</f>
        <v>365</v>
      </c>
      <c r="CI1015">
        <f>IF(ISNUMBER(VLOOKUP($A1015,[1]Blad1!$A$2:$C$116,2,FALSE)),ROUND(VLOOKUP($A1015,[1]Blad1!$A$2:$C$116,2,FALSE)*BK1015/SUM($AT1015:$AW1015),0),BK1015)</f>
        <v>393</v>
      </c>
      <c r="CJ1015">
        <f>IF(ISNUMBER(VLOOKUP($A1015,[1]Blad1!$A$2:$C$116,2,FALSE)),ROUND(VLOOKUP($A1015,[1]Blad1!$A$2:$C$116,2,FALSE)*BL1015/SUM($AT1015:$AW1015),0),BL1015)</f>
        <v>384</v>
      </c>
      <c r="CK1015">
        <f>IF(ISNUMBER(VLOOKUP($A1015,[1]Blad1!$A$2:$C$116,2,FALSE)),ROUND(VLOOKUP($A1015,[1]Blad1!$A$2:$C$116,2,FALSE)*BM1015/SUM($AT1015:$AW1015),0),BM1015)</f>
        <v>365</v>
      </c>
    </row>
    <row r="1016" spans="1:89" x14ac:dyDescent="0.3">
      <c r="A1016">
        <v>1015</v>
      </c>
      <c r="B1016" t="s">
        <v>1079</v>
      </c>
      <c r="C1016">
        <v>503</v>
      </c>
      <c r="D1016" t="s">
        <v>1274</v>
      </c>
      <c r="G1016" t="s">
        <v>2930</v>
      </c>
      <c r="H1016" t="s">
        <v>3423</v>
      </c>
      <c r="I1016" t="s">
        <v>3497</v>
      </c>
      <c r="J1016" t="s">
        <v>3564</v>
      </c>
      <c r="K1016">
        <v>1556</v>
      </c>
      <c r="L1016">
        <v>130</v>
      </c>
      <c r="M1016">
        <v>4</v>
      </c>
      <c r="N1016">
        <v>6480</v>
      </c>
      <c r="O1016">
        <v>3517</v>
      </c>
      <c r="P1016">
        <v>1442</v>
      </c>
      <c r="Q1016">
        <v>837</v>
      </c>
      <c r="R1016">
        <v>907</v>
      </c>
      <c r="S1016">
        <v>916</v>
      </c>
      <c r="T1016">
        <v>863</v>
      </c>
      <c r="U1016">
        <v>433</v>
      </c>
      <c r="V1016">
        <v>390</v>
      </c>
      <c r="W1016">
        <v>343</v>
      </c>
      <c r="X1016">
        <v>290</v>
      </c>
      <c r="Y1016">
        <v>3720</v>
      </c>
      <c r="Z1016">
        <v>597</v>
      </c>
      <c r="AA1016">
        <v>586</v>
      </c>
      <c r="AB1016">
        <v>566</v>
      </c>
      <c r="AC1016">
        <v>510</v>
      </c>
      <c r="AD1016">
        <v>4005</v>
      </c>
      <c r="AE1016">
        <v>4052</v>
      </c>
      <c r="AF1016">
        <v>3811</v>
      </c>
      <c r="AG1016">
        <v>0.98157453936348404</v>
      </c>
      <c r="AH1016">
        <v>0.94807370184254602</v>
      </c>
      <c r="AI1016">
        <v>0.85427135678391963</v>
      </c>
      <c r="AJ1016">
        <v>1.0766129032258061</v>
      </c>
      <c r="AK1016">
        <v>1.0892473118279571</v>
      </c>
      <c r="AL1016">
        <v>1.024462365591398</v>
      </c>
      <c r="AM1016">
        <v>6638.5161290322576</v>
      </c>
      <c r="AN1016">
        <v>1231.859296482412</v>
      </c>
      <c r="AO1016">
        <v>3603.0341397849461</v>
      </c>
      <c r="AP1016">
        <v>901</v>
      </c>
      <c r="AQ1016">
        <v>976</v>
      </c>
      <c r="AR1016">
        <v>986</v>
      </c>
      <c r="AS1016">
        <v>929</v>
      </c>
      <c r="AT1016">
        <v>412</v>
      </c>
      <c r="AU1016">
        <v>379</v>
      </c>
      <c r="AV1016">
        <v>340</v>
      </c>
      <c r="AW1016">
        <v>292</v>
      </c>
      <c r="AX1016">
        <v>911</v>
      </c>
      <c r="AY1016">
        <v>987</v>
      </c>
      <c r="AZ1016">
        <v>997</v>
      </c>
      <c r="BA1016">
        <v>940</v>
      </c>
      <c r="BB1016">
        <v>398</v>
      </c>
      <c r="BC1016">
        <v>367</v>
      </c>
      <c r="BD1016">
        <v>328</v>
      </c>
      <c r="BE1016">
        <v>281</v>
      </c>
      <c r="BF1016">
        <v>857</v>
      </c>
      <c r="BG1016">
        <v>929</v>
      </c>
      <c r="BH1016">
        <v>938</v>
      </c>
      <c r="BI1016">
        <v>884</v>
      </c>
      <c r="BJ1016">
        <v>359</v>
      </c>
      <c r="BK1016">
        <v>330</v>
      </c>
      <c r="BL1016">
        <v>295</v>
      </c>
      <c r="BM1016">
        <v>254</v>
      </c>
      <c r="BN1016">
        <f t="shared" si="144"/>
        <v>901</v>
      </c>
      <c r="BO1016">
        <f t="shared" si="145"/>
        <v>976</v>
      </c>
      <c r="BP1016">
        <f t="shared" si="146"/>
        <v>986</v>
      </c>
      <c r="BQ1016">
        <f t="shared" si="147"/>
        <v>929</v>
      </c>
      <c r="BR1016">
        <f>IF(ISNUMBER(VLOOKUP($A1016,[1]Blad1!$A$2:$C$116,2,FALSE)),ROUND(VLOOKUP($A1016,[1]Blad1!$A$2:$C$116,2,FALSE)*AT1016/SUM($AT1016:$AW1016),0),AT1016)</f>
        <v>412</v>
      </c>
      <c r="BS1016">
        <f>IF(ISNUMBER(VLOOKUP($A1016,[1]Blad1!$A$2:$C$116,2,FALSE)),ROUND(VLOOKUP($A1016,[1]Blad1!$A$2:$C$116,2,FALSE)*AU1016/SUM($AT1016:$AW1016),0),AU1016)</f>
        <v>379</v>
      </c>
      <c r="BT1016">
        <f>IF(ISNUMBER(VLOOKUP($A1016,[1]Blad1!$A$2:$C$116,2,FALSE)),ROUND(VLOOKUP($A1016,[1]Blad1!$A$2:$C$116,2,FALSE)*AV1016/SUM($AT1016:$AW1016),0),AV1016)</f>
        <v>340</v>
      </c>
      <c r="BU1016">
        <f>IF(ISNUMBER(VLOOKUP($A1016,[1]Blad1!$A$2:$C$116,2,FALSE)),ROUND(VLOOKUP($A1016,[1]Blad1!$A$2:$C$116,2,FALSE)*AW1016/SUM($AT1016:$AW1016),0),AW1016)</f>
        <v>292</v>
      </c>
      <c r="BV1016">
        <f t="shared" si="148"/>
        <v>911</v>
      </c>
      <c r="BW1016">
        <f t="shared" si="149"/>
        <v>987</v>
      </c>
      <c r="BX1016">
        <f t="shared" si="150"/>
        <v>997</v>
      </c>
      <c r="BY1016">
        <f t="shared" si="151"/>
        <v>940</v>
      </c>
      <c r="BZ1016">
        <f>IF(ISNUMBER(VLOOKUP($A1016,[1]Blad1!$A$2:$C$116,2,FALSE)),ROUND(VLOOKUP($A1016,[1]Blad1!$A$2:$C$116,2,FALSE)*BB1016/SUM($AT1016:$AW1016),0),BB1016)</f>
        <v>398</v>
      </c>
      <c r="CA1016">
        <f>IF(ISNUMBER(VLOOKUP($A1016,[1]Blad1!$A$2:$C$116,2,FALSE)),ROUND(VLOOKUP($A1016,[1]Blad1!$A$2:$C$116,2,FALSE)*BC1016/SUM($AT1016:$AW1016),0),BC1016)</f>
        <v>367</v>
      </c>
      <c r="CB1016">
        <f>IF(ISNUMBER(VLOOKUP($A1016,[1]Blad1!$A$2:$C$116,2,FALSE)),ROUND(VLOOKUP($A1016,[1]Blad1!$A$2:$C$116,2,FALSE)*BD1016/SUM($AT1016:$AW1016),0),BD1016)</f>
        <v>328</v>
      </c>
      <c r="CC1016">
        <f>IF(ISNUMBER(VLOOKUP($A1016,[1]Blad1!$A$2:$C$116,2,FALSE)),ROUND(VLOOKUP($A1016,[1]Blad1!$A$2:$C$116,2,FALSE)*BE1016/SUM($AT1016:$AW1016),0),BE1016)</f>
        <v>281</v>
      </c>
      <c r="CH1016">
        <f>IF(ISNUMBER(VLOOKUP($A1016,[1]Blad1!$A$2:$C$116,2,FALSE)),ROUND(VLOOKUP($A1016,[1]Blad1!$A$2:$C$116,2,FALSE)*BJ1016/SUM($AT1016:$AW1016),0),BJ1016)</f>
        <v>359</v>
      </c>
      <c r="CI1016">
        <f>IF(ISNUMBER(VLOOKUP($A1016,[1]Blad1!$A$2:$C$116,2,FALSE)),ROUND(VLOOKUP($A1016,[1]Blad1!$A$2:$C$116,2,FALSE)*BK1016/SUM($AT1016:$AW1016),0),BK1016)</f>
        <v>330</v>
      </c>
      <c r="CJ1016">
        <f>IF(ISNUMBER(VLOOKUP($A1016,[1]Blad1!$A$2:$C$116,2,FALSE)),ROUND(VLOOKUP($A1016,[1]Blad1!$A$2:$C$116,2,FALSE)*BL1016/SUM($AT1016:$AW1016),0),BL1016)</f>
        <v>295</v>
      </c>
      <c r="CK1016">
        <f>IF(ISNUMBER(VLOOKUP($A1016,[1]Blad1!$A$2:$C$116,2,FALSE)),ROUND(VLOOKUP($A1016,[1]Blad1!$A$2:$C$116,2,FALSE)*BM1016/SUM($AT1016:$AW1016),0),BM1016)</f>
        <v>254</v>
      </c>
    </row>
    <row r="1017" spans="1:89" x14ac:dyDescent="0.3">
      <c r="A1017">
        <v>1016</v>
      </c>
      <c r="B1017" t="s">
        <v>1080</v>
      </c>
      <c r="C1017">
        <v>1</v>
      </c>
      <c r="D1017" t="s">
        <v>1275</v>
      </c>
      <c r="G1017">
        <v>901</v>
      </c>
      <c r="J1017" t="s">
        <v>3565</v>
      </c>
      <c r="K1017">
        <v>2029</v>
      </c>
      <c r="L1017">
        <v>200</v>
      </c>
      <c r="M1017">
        <v>4</v>
      </c>
      <c r="N1017">
        <v>63785</v>
      </c>
      <c r="O1017">
        <v>36357</v>
      </c>
      <c r="P1017">
        <v>28816</v>
      </c>
      <c r="Q1017">
        <v>9089</v>
      </c>
      <c r="R1017">
        <v>9089</v>
      </c>
      <c r="S1017">
        <v>9089</v>
      </c>
      <c r="T1017">
        <v>9089</v>
      </c>
      <c r="U1017">
        <v>7204</v>
      </c>
      <c r="V1017">
        <v>7204</v>
      </c>
      <c r="W1017">
        <v>7204</v>
      </c>
      <c r="X1017">
        <v>7204</v>
      </c>
      <c r="Y1017">
        <v>12269</v>
      </c>
      <c r="Z1017">
        <v>4459</v>
      </c>
      <c r="AA1017">
        <v>4675</v>
      </c>
      <c r="AB1017">
        <v>4558</v>
      </c>
      <c r="AC1017">
        <v>4164</v>
      </c>
      <c r="AD1017">
        <v>11813</v>
      </c>
      <c r="AE1017">
        <v>12155</v>
      </c>
      <c r="AF1017">
        <v>11245</v>
      </c>
      <c r="AG1017">
        <v>1.0484413545638041</v>
      </c>
      <c r="AH1017">
        <v>1.02220228750841</v>
      </c>
      <c r="AI1017">
        <v>0.93384166853554607</v>
      </c>
      <c r="AJ1017">
        <v>0.96283315673649039</v>
      </c>
      <c r="AK1017">
        <v>0.99070828918412257</v>
      </c>
      <c r="AL1017">
        <v>0.91653761512755727</v>
      </c>
      <c r="AM1017">
        <v>58461.351780911238</v>
      </c>
      <c r="AN1017">
        <v>26909.5815205203</v>
      </c>
      <c r="AO1017">
        <v>33322.558073192587</v>
      </c>
      <c r="AP1017">
        <v>8751</v>
      </c>
      <c r="AQ1017">
        <v>8751</v>
      </c>
      <c r="AR1017">
        <v>8751</v>
      </c>
      <c r="AS1017">
        <v>8751</v>
      </c>
      <c r="AT1017">
        <v>7552</v>
      </c>
      <c r="AU1017">
        <v>7552</v>
      </c>
      <c r="AV1017">
        <v>7552</v>
      </c>
      <c r="AW1017">
        <v>7552</v>
      </c>
      <c r="AX1017">
        <v>9004</v>
      </c>
      <c r="AY1017">
        <v>9004</v>
      </c>
      <c r="AZ1017">
        <v>9004</v>
      </c>
      <c r="BA1017">
        <v>9004</v>
      </c>
      <c r="BB1017">
        <v>7363</v>
      </c>
      <c r="BC1017">
        <v>7363</v>
      </c>
      <c r="BD1017">
        <v>7363</v>
      </c>
      <c r="BE1017">
        <v>7363</v>
      </c>
      <c r="BF1017">
        <v>8330</v>
      </c>
      <c r="BG1017">
        <v>8330</v>
      </c>
      <c r="BH1017">
        <v>8330</v>
      </c>
      <c r="BI1017">
        <v>8330</v>
      </c>
      <c r="BJ1017">
        <v>6727</v>
      </c>
      <c r="BK1017">
        <v>6727</v>
      </c>
      <c r="BL1017">
        <v>6727</v>
      </c>
      <c r="BM1017">
        <v>6727</v>
      </c>
      <c r="BN1017">
        <f t="shared" si="144"/>
        <v>8751</v>
      </c>
      <c r="BO1017">
        <f t="shared" si="145"/>
        <v>8751</v>
      </c>
      <c r="BP1017">
        <f t="shared" si="146"/>
        <v>8751</v>
      </c>
      <c r="BQ1017">
        <f t="shared" si="147"/>
        <v>8751</v>
      </c>
      <c r="BR1017">
        <f>IF(ISNUMBER(VLOOKUP($A1017,[1]Blad1!$A$2:$C$116,2,FALSE)),ROUND(VLOOKUP($A1017,[1]Blad1!$A$2:$C$116,2,FALSE)*AT1017/SUM($AT1017:$AW1017),0),AT1017)</f>
        <v>7552</v>
      </c>
      <c r="BS1017">
        <f>IF(ISNUMBER(VLOOKUP($A1017,[1]Blad1!$A$2:$C$116,2,FALSE)),ROUND(VLOOKUP($A1017,[1]Blad1!$A$2:$C$116,2,FALSE)*AU1017/SUM($AT1017:$AW1017),0),AU1017)</f>
        <v>7552</v>
      </c>
      <c r="BT1017">
        <f>IF(ISNUMBER(VLOOKUP($A1017,[1]Blad1!$A$2:$C$116,2,FALSE)),ROUND(VLOOKUP($A1017,[1]Blad1!$A$2:$C$116,2,FALSE)*AV1017/SUM($AT1017:$AW1017),0),AV1017)</f>
        <v>7552</v>
      </c>
      <c r="BU1017">
        <f>IF(ISNUMBER(VLOOKUP($A1017,[1]Blad1!$A$2:$C$116,2,FALSE)),ROUND(VLOOKUP($A1017,[1]Blad1!$A$2:$C$116,2,FALSE)*AW1017/SUM($AT1017:$AW1017),0),AW1017)</f>
        <v>7552</v>
      </c>
      <c r="BV1017">
        <f t="shared" si="148"/>
        <v>9004</v>
      </c>
      <c r="BW1017">
        <f t="shared" si="149"/>
        <v>9004</v>
      </c>
      <c r="BX1017">
        <f t="shared" si="150"/>
        <v>9004</v>
      </c>
      <c r="BY1017">
        <f t="shared" si="151"/>
        <v>9004</v>
      </c>
      <c r="BZ1017">
        <f>IF(ISNUMBER(VLOOKUP($A1017,[1]Blad1!$A$2:$C$116,2,FALSE)),ROUND(VLOOKUP($A1017,[1]Blad1!$A$2:$C$116,2,FALSE)*BB1017/SUM($AT1017:$AW1017),0),BB1017)</f>
        <v>7363</v>
      </c>
      <c r="CA1017">
        <f>IF(ISNUMBER(VLOOKUP($A1017,[1]Blad1!$A$2:$C$116,2,FALSE)),ROUND(VLOOKUP($A1017,[1]Blad1!$A$2:$C$116,2,FALSE)*BC1017/SUM($AT1017:$AW1017),0),BC1017)</f>
        <v>7363</v>
      </c>
      <c r="CB1017">
        <f>IF(ISNUMBER(VLOOKUP($A1017,[1]Blad1!$A$2:$C$116,2,FALSE)),ROUND(VLOOKUP($A1017,[1]Blad1!$A$2:$C$116,2,FALSE)*BD1017/SUM($AT1017:$AW1017),0),BD1017)</f>
        <v>7363</v>
      </c>
      <c r="CC1017">
        <f>IF(ISNUMBER(VLOOKUP($A1017,[1]Blad1!$A$2:$C$116,2,FALSE)),ROUND(VLOOKUP($A1017,[1]Blad1!$A$2:$C$116,2,FALSE)*BE1017/SUM($AT1017:$AW1017),0),BE1017)</f>
        <v>7363</v>
      </c>
      <c r="CH1017">
        <f>IF(ISNUMBER(VLOOKUP($A1017,[1]Blad1!$A$2:$C$116,2,FALSE)),ROUND(VLOOKUP($A1017,[1]Blad1!$A$2:$C$116,2,FALSE)*BJ1017/SUM($AT1017:$AW1017),0),BJ1017)</f>
        <v>6727</v>
      </c>
      <c r="CI1017">
        <f>IF(ISNUMBER(VLOOKUP($A1017,[1]Blad1!$A$2:$C$116,2,FALSE)),ROUND(VLOOKUP($A1017,[1]Blad1!$A$2:$C$116,2,FALSE)*BK1017/SUM($AT1017:$AW1017),0),BK1017)</f>
        <v>6727</v>
      </c>
      <c r="CJ1017">
        <f>IF(ISNUMBER(VLOOKUP($A1017,[1]Blad1!$A$2:$C$116,2,FALSE)),ROUND(VLOOKUP($A1017,[1]Blad1!$A$2:$C$116,2,FALSE)*BL1017/SUM($AT1017:$AW1017),0),BL1017)</f>
        <v>6727</v>
      </c>
      <c r="CK1017">
        <f>IF(ISNUMBER(VLOOKUP($A1017,[1]Blad1!$A$2:$C$116,2,FALSE)),ROUND(VLOOKUP($A1017,[1]Blad1!$A$2:$C$116,2,FALSE)*BM1017/SUM($AT1017:$AW1017),0),BM1017)</f>
        <v>6727</v>
      </c>
    </row>
    <row r="1018" spans="1:89" x14ac:dyDescent="0.3">
      <c r="A1018">
        <v>1017</v>
      </c>
      <c r="B1018" t="s">
        <v>1081</v>
      </c>
      <c r="C1018">
        <v>2</v>
      </c>
      <c r="D1018" t="s">
        <v>1275</v>
      </c>
      <c r="G1018">
        <v>902</v>
      </c>
      <c r="J1018" t="s">
        <v>3566</v>
      </c>
      <c r="K1018">
        <v>1965</v>
      </c>
      <c r="L1018">
        <v>200</v>
      </c>
      <c r="M1018">
        <v>4</v>
      </c>
      <c r="N1018">
        <v>33498</v>
      </c>
      <c r="O1018">
        <v>19094</v>
      </c>
      <c r="P1018">
        <v>17183</v>
      </c>
      <c r="Q1018">
        <v>4774</v>
      </c>
      <c r="R1018">
        <v>4774</v>
      </c>
      <c r="S1018">
        <v>4774</v>
      </c>
      <c r="T1018">
        <v>4774</v>
      </c>
      <c r="U1018">
        <v>4296</v>
      </c>
      <c r="V1018">
        <v>4296</v>
      </c>
      <c r="W1018">
        <v>4296</v>
      </c>
      <c r="X1018">
        <v>4296</v>
      </c>
      <c r="Y1018">
        <v>2191</v>
      </c>
      <c r="Z1018">
        <v>5699</v>
      </c>
      <c r="AA1018">
        <v>6257</v>
      </c>
      <c r="AB1018">
        <v>6197</v>
      </c>
      <c r="AC1018">
        <v>5660</v>
      </c>
      <c r="AD1018">
        <v>2778</v>
      </c>
      <c r="AE1018">
        <v>2872</v>
      </c>
      <c r="AF1018">
        <v>2646</v>
      </c>
      <c r="AG1018">
        <v>1.0979119143709419</v>
      </c>
      <c r="AH1018">
        <v>1.087383751535357</v>
      </c>
      <c r="AI1018">
        <v>0.99315669415686958</v>
      </c>
      <c r="AJ1018">
        <v>1.267914194431766</v>
      </c>
      <c r="AK1018">
        <v>1.3108169785486079</v>
      </c>
      <c r="AL1018">
        <v>1.2076677316293929</v>
      </c>
      <c r="AM1018">
        <v>40454.453674121403</v>
      </c>
      <c r="AN1018">
        <v>17065.411475697489</v>
      </c>
      <c r="AO1018">
        <v>23059.207667731629</v>
      </c>
      <c r="AP1018">
        <v>6053</v>
      </c>
      <c r="AQ1018">
        <v>6053</v>
      </c>
      <c r="AR1018">
        <v>6053</v>
      </c>
      <c r="AS1018">
        <v>6053</v>
      </c>
      <c r="AT1018">
        <v>4716</v>
      </c>
      <c r="AU1018">
        <v>4716</v>
      </c>
      <c r="AV1018">
        <v>4716</v>
      </c>
      <c r="AW1018">
        <v>4716</v>
      </c>
      <c r="AX1018">
        <v>6257</v>
      </c>
      <c r="AY1018">
        <v>6257</v>
      </c>
      <c r="AZ1018">
        <v>6257</v>
      </c>
      <c r="BA1018">
        <v>6257</v>
      </c>
      <c r="BB1018">
        <v>4671</v>
      </c>
      <c r="BC1018">
        <v>4671</v>
      </c>
      <c r="BD1018">
        <v>4671</v>
      </c>
      <c r="BE1018">
        <v>4671</v>
      </c>
      <c r="BF1018">
        <v>5765</v>
      </c>
      <c r="BG1018">
        <v>5765</v>
      </c>
      <c r="BH1018">
        <v>5765</v>
      </c>
      <c r="BI1018">
        <v>5765</v>
      </c>
      <c r="BJ1018">
        <v>4266</v>
      </c>
      <c r="BK1018">
        <v>4266</v>
      </c>
      <c r="BL1018">
        <v>4266</v>
      </c>
      <c r="BM1018">
        <v>4266</v>
      </c>
      <c r="BN1018">
        <f t="shared" si="144"/>
        <v>6053</v>
      </c>
      <c r="BO1018">
        <f t="shared" si="145"/>
        <v>6053</v>
      </c>
      <c r="BP1018">
        <f t="shared" si="146"/>
        <v>6053</v>
      </c>
      <c r="BQ1018">
        <f t="shared" si="147"/>
        <v>6053</v>
      </c>
      <c r="BR1018">
        <f>IF(ISNUMBER(VLOOKUP($A1018,[1]Blad1!$A$2:$C$116,2,FALSE)),ROUND(VLOOKUP($A1018,[1]Blad1!$A$2:$C$116,2,FALSE)*AT1018/SUM($AT1018:$AW1018),0),AT1018)</f>
        <v>4716</v>
      </c>
      <c r="BS1018">
        <f>IF(ISNUMBER(VLOOKUP($A1018,[1]Blad1!$A$2:$C$116,2,FALSE)),ROUND(VLOOKUP($A1018,[1]Blad1!$A$2:$C$116,2,FALSE)*AU1018/SUM($AT1018:$AW1018),0),AU1018)</f>
        <v>4716</v>
      </c>
      <c r="BT1018">
        <f>IF(ISNUMBER(VLOOKUP($A1018,[1]Blad1!$A$2:$C$116,2,FALSE)),ROUND(VLOOKUP($A1018,[1]Blad1!$A$2:$C$116,2,FALSE)*AV1018/SUM($AT1018:$AW1018),0),AV1018)</f>
        <v>4716</v>
      </c>
      <c r="BU1018">
        <f>IF(ISNUMBER(VLOOKUP($A1018,[1]Blad1!$A$2:$C$116,2,FALSE)),ROUND(VLOOKUP($A1018,[1]Blad1!$A$2:$C$116,2,FALSE)*AW1018/SUM($AT1018:$AW1018),0),AW1018)</f>
        <v>4716</v>
      </c>
      <c r="BV1018">
        <f t="shared" si="148"/>
        <v>6257</v>
      </c>
      <c r="BW1018">
        <f t="shared" si="149"/>
        <v>6257</v>
      </c>
      <c r="BX1018">
        <f t="shared" si="150"/>
        <v>6257</v>
      </c>
      <c r="BY1018">
        <f t="shared" si="151"/>
        <v>6257</v>
      </c>
      <c r="BZ1018">
        <f>IF(ISNUMBER(VLOOKUP($A1018,[1]Blad1!$A$2:$C$116,2,FALSE)),ROUND(VLOOKUP($A1018,[1]Blad1!$A$2:$C$116,2,FALSE)*BB1018/SUM($AT1018:$AW1018),0),BB1018)</f>
        <v>4671</v>
      </c>
      <c r="CA1018">
        <f>IF(ISNUMBER(VLOOKUP($A1018,[1]Blad1!$A$2:$C$116,2,FALSE)),ROUND(VLOOKUP($A1018,[1]Blad1!$A$2:$C$116,2,FALSE)*BC1018/SUM($AT1018:$AW1018),0),BC1018)</f>
        <v>4671</v>
      </c>
      <c r="CB1018">
        <f>IF(ISNUMBER(VLOOKUP($A1018,[1]Blad1!$A$2:$C$116,2,FALSE)),ROUND(VLOOKUP($A1018,[1]Blad1!$A$2:$C$116,2,FALSE)*BD1018/SUM($AT1018:$AW1018),0),BD1018)</f>
        <v>4671</v>
      </c>
      <c r="CC1018">
        <f>IF(ISNUMBER(VLOOKUP($A1018,[1]Blad1!$A$2:$C$116,2,FALSE)),ROUND(VLOOKUP($A1018,[1]Blad1!$A$2:$C$116,2,FALSE)*BE1018/SUM($AT1018:$AW1018),0),BE1018)</f>
        <v>4671</v>
      </c>
      <c r="CH1018">
        <f>IF(ISNUMBER(VLOOKUP($A1018,[1]Blad1!$A$2:$C$116,2,FALSE)),ROUND(VLOOKUP($A1018,[1]Blad1!$A$2:$C$116,2,FALSE)*BJ1018/SUM($AT1018:$AW1018),0),BJ1018)</f>
        <v>4266</v>
      </c>
      <c r="CI1018">
        <f>IF(ISNUMBER(VLOOKUP($A1018,[1]Blad1!$A$2:$C$116,2,FALSE)),ROUND(VLOOKUP($A1018,[1]Blad1!$A$2:$C$116,2,FALSE)*BK1018/SUM($AT1018:$AW1018),0),BK1018)</f>
        <v>4266</v>
      </c>
      <c r="CJ1018">
        <f>IF(ISNUMBER(VLOOKUP($A1018,[1]Blad1!$A$2:$C$116,2,FALSE)),ROUND(VLOOKUP($A1018,[1]Blad1!$A$2:$C$116,2,FALSE)*BL1018/SUM($AT1018:$AW1018),0),BL1018)</f>
        <v>4266</v>
      </c>
      <c r="CK1018">
        <f>IF(ISNUMBER(VLOOKUP($A1018,[1]Blad1!$A$2:$C$116,2,FALSE)),ROUND(VLOOKUP($A1018,[1]Blad1!$A$2:$C$116,2,FALSE)*BM1018/SUM($AT1018:$AW1018),0),BM1018)</f>
        <v>4266</v>
      </c>
    </row>
    <row r="1019" spans="1:89" x14ac:dyDescent="0.3">
      <c r="A1019">
        <v>1018</v>
      </c>
      <c r="B1019" t="s">
        <v>1082</v>
      </c>
      <c r="C1019">
        <v>3</v>
      </c>
      <c r="D1019" t="s">
        <v>1275</v>
      </c>
      <c r="G1019">
        <v>903</v>
      </c>
      <c r="J1019" t="s">
        <v>3567</v>
      </c>
      <c r="K1019">
        <v>1968</v>
      </c>
      <c r="L1019">
        <v>200</v>
      </c>
      <c r="M1019">
        <v>1</v>
      </c>
      <c r="N1019">
        <v>191312</v>
      </c>
      <c r="O1019">
        <v>109048</v>
      </c>
      <c r="P1019">
        <v>106475</v>
      </c>
      <c r="Q1019">
        <v>27262</v>
      </c>
      <c r="R1019">
        <v>27262</v>
      </c>
      <c r="S1019">
        <v>27262</v>
      </c>
      <c r="T1019">
        <v>27262</v>
      </c>
      <c r="U1019">
        <v>26619</v>
      </c>
      <c r="V1019">
        <v>26619</v>
      </c>
      <c r="W1019">
        <v>26619</v>
      </c>
      <c r="X1019">
        <v>26619</v>
      </c>
      <c r="Y1019">
        <v>6436</v>
      </c>
      <c r="Z1019">
        <v>1329</v>
      </c>
      <c r="AA1019">
        <v>1398</v>
      </c>
      <c r="AB1019">
        <v>1365</v>
      </c>
      <c r="AC1019">
        <v>1246</v>
      </c>
      <c r="AD1019">
        <v>8123</v>
      </c>
      <c r="AE1019">
        <v>8622</v>
      </c>
      <c r="AF1019">
        <v>7696</v>
      </c>
      <c r="AG1019">
        <v>1.051918735891648</v>
      </c>
      <c r="AH1019">
        <v>1.027088036117382</v>
      </c>
      <c r="AI1019">
        <v>0.93754702784048161</v>
      </c>
      <c r="AJ1019">
        <v>1.2621193287756369</v>
      </c>
      <c r="AK1019">
        <v>1.3396519577377251</v>
      </c>
      <c r="AL1019">
        <v>1.195773772529521</v>
      </c>
      <c r="AM1019">
        <v>228765.87197016779</v>
      </c>
      <c r="AN1019">
        <v>99825.319789315283</v>
      </c>
      <c r="AO1019">
        <v>130396.73834679931</v>
      </c>
      <c r="AP1019">
        <v>34407</v>
      </c>
      <c r="AQ1019">
        <v>34407</v>
      </c>
      <c r="AR1019">
        <v>34407</v>
      </c>
      <c r="AS1019">
        <v>34407</v>
      </c>
      <c r="AT1019">
        <v>28001</v>
      </c>
      <c r="AU1019">
        <v>28001</v>
      </c>
      <c r="AV1019">
        <v>28001</v>
      </c>
      <c r="AW1019">
        <v>28001</v>
      </c>
      <c r="AX1019">
        <v>36521</v>
      </c>
      <c r="AY1019">
        <v>36521</v>
      </c>
      <c r="AZ1019">
        <v>36521</v>
      </c>
      <c r="BA1019">
        <v>36521</v>
      </c>
      <c r="BB1019">
        <v>27340</v>
      </c>
      <c r="BC1019">
        <v>27340</v>
      </c>
      <c r="BD1019">
        <v>27340</v>
      </c>
      <c r="BE1019">
        <v>27340</v>
      </c>
      <c r="BF1019">
        <v>32599</v>
      </c>
      <c r="BG1019">
        <v>32599</v>
      </c>
      <c r="BH1019">
        <v>32599</v>
      </c>
      <c r="BI1019">
        <v>32599</v>
      </c>
      <c r="BJ1019">
        <v>24956</v>
      </c>
      <c r="BK1019">
        <v>24956</v>
      </c>
      <c r="BL1019">
        <v>24956</v>
      </c>
      <c r="BM1019">
        <v>24956</v>
      </c>
      <c r="BN1019">
        <f t="shared" si="144"/>
        <v>34407</v>
      </c>
      <c r="BO1019">
        <f t="shared" si="145"/>
        <v>34407</v>
      </c>
      <c r="BP1019">
        <f t="shared" si="146"/>
        <v>34407</v>
      </c>
      <c r="BQ1019">
        <f t="shared" si="147"/>
        <v>34407</v>
      </c>
      <c r="BR1019">
        <f>IF(ISNUMBER(VLOOKUP($A1019,[1]Blad1!$A$2:$C$116,2,FALSE)),ROUND(VLOOKUP($A1019,[1]Blad1!$A$2:$C$116,2,FALSE)*AT1019/SUM($AT1019:$AW1019),0),AT1019)</f>
        <v>28001</v>
      </c>
      <c r="BS1019">
        <f>IF(ISNUMBER(VLOOKUP($A1019,[1]Blad1!$A$2:$C$116,2,FALSE)),ROUND(VLOOKUP($A1019,[1]Blad1!$A$2:$C$116,2,FALSE)*AU1019/SUM($AT1019:$AW1019),0),AU1019)</f>
        <v>28001</v>
      </c>
      <c r="BT1019">
        <f>IF(ISNUMBER(VLOOKUP($A1019,[1]Blad1!$A$2:$C$116,2,FALSE)),ROUND(VLOOKUP($A1019,[1]Blad1!$A$2:$C$116,2,FALSE)*AV1019/SUM($AT1019:$AW1019),0),AV1019)</f>
        <v>28001</v>
      </c>
      <c r="BU1019">
        <f>IF(ISNUMBER(VLOOKUP($A1019,[1]Blad1!$A$2:$C$116,2,FALSE)),ROUND(VLOOKUP($A1019,[1]Blad1!$A$2:$C$116,2,FALSE)*AW1019/SUM($AT1019:$AW1019),0),AW1019)</f>
        <v>28001</v>
      </c>
      <c r="BV1019">
        <f t="shared" si="148"/>
        <v>36521</v>
      </c>
      <c r="BW1019">
        <f t="shared" si="149"/>
        <v>36521</v>
      </c>
      <c r="BX1019">
        <f t="shared" si="150"/>
        <v>36521</v>
      </c>
      <c r="BY1019">
        <f t="shared" si="151"/>
        <v>36521</v>
      </c>
      <c r="BZ1019">
        <f>IF(ISNUMBER(VLOOKUP($A1019,[1]Blad1!$A$2:$C$116,2,FALSE)),ROUND(VLOOKUP($A1019,[1]Blad1!$A$2:$C$116,2,FALSE)*BB1019/SUM($AT1019:$AW1019),0),BB1019)</f>
        <v>27340</v>
      </c>
      <c r="CA1019">
        <f>IF(ISNUMBER(VLOOKUP($A1019,[1]Blad1!$A$2:$C$116,2,FALSE)),ROUND(VLOOKUP($A1019,[1]Blad1!$A$2:$C$116,2,FALSE)*BC1019/SUM($AT1019:$AW1019),0),BC1019)</f>
        <v>27340</v>
      </c>
      <c r="CB1019">
        <f>IF(ISNUMBER(VLOOKUP($A1019,[1]Blad1!$A$2:$C$116,2,FALSE)),ROUND(VLOOKUP($A1019,[1]Blad1!$A$2:$C$116,2,FALSE)*BD1019/SUM($AT1019:$AW1019),0),BD1019)</f>
        <v>27340</v>
      </c>
      <c r="CC1019">
        <f>IF(ISNUMBER(VLOOKUP($A1019,[1]Blad1!$A$2:$C$116,2,FALSE)),ROUND(VLOOKUP($A1019,[1]Blad1!$A$2:$C$116,2,FALSE)*BE1019/SUM($AT1019:$AW1019),0),BE1019)</f>
        <v>27340</v>
      </c>
      <c r="CH1019">
        <f>IF(ISNUMBER(VLOOKUP($A1019,[1]Blad1!$A$2:$C$116,2,FALSE)),ROUND(VLOOKUP($A1019,[1]Blad1!$A$2:$C$116,2,FALSE)*BJ1019/SUM($AT1019:$AW1019),0),BJ1019)</f>
        <v>24956</v>
      </c>
      <c r="CI1019">
        <f>IF(ISNUMBER(VLOOKUP($A1019,[1]Blad1!$A$2:$C$116,2,FALSE)),ROUND(VLOOKUP($A1019,[1]Blad1!$A$2:$C$116,2,FALSE)*BK1019/SUM($AT1019:$AW1019),0),BK1019)</f>
        <v>24956</v>
      </c>
      <c r="CJ1019">
        <f>IF(ISNUMBER(VLOOKUP($A1019,[1]Blad1!$A$2:$C$116,2,FALSE)),ROUND(VLOOKUP($A1019,[1]Blad1!$A$2:$C$116,2,FALSE)*BL1019/SUM($AT1019:$AW1019),0),BL1019)</f>
        <v>24956</v>
      </c>
      <c r="CK1019">
        <f>IF(ISNUMBER(VLOOKUP($A1019,[1]Blad1!$A$2:$C$116,2,FALSE)),ROUND(VLOOKUP($A1019,[1]Blad1!$A$2:$C$116,2,FALSE)*BM1019/SUM($AT1019:$AW1019),0),BM1019)</f>
        <v>24956</v>
      </c>
    </row>
    <row r="1020" spans="1:89" x14ac:dyDescent="0.3">
      <c r="A1020">
        <v>1019</v>
      </c>
      <c r="B1020" t="s">
        <v>1083</v>
      </c>
      <c r="C1020">
        <v>4</v>
      </c>
      <c r="D1020" t="s">
        <v>1275</v>
      </c>
      <c r="G1020">
        <v>904</v>
      </c>
      <c r="J1020" t="s">
        <v>3568</v>
      </c>
      <c r="K1020">
        <v>1959</v>
      </c>
      <c r="L1020">
        <v>200</v>
      </c>
      <c r="M1020">
        <v>5</v>
      </c>
      <c r="N1020">
        <v>93341</v>
      </c>
      <c r="O1020">
        <v>53204</v>
      </c>
      <c r="P1020">
        <v>36069</v>
      </c>
      <c r="Q1020">
        <v>13301</v>
      </c>
      <c r="R1020">
        <v>13301</v>
      </c>
      <c r="S1020">
        <v>13301</v>
      </c>
      <c r="T1020">
        <v>13301</v>
      </c>
      <c r="U1020">
        <v>9017</v>
      </c>
      <c r="V1020">
        <v>9017</v>
      </c>
      <c r="W1020">
        <v>9017</v>
      </c>
      <c r="X1020">
        <v>9017</v>
      </c>
      <c r="Y1020">
        <v>10809</v>
      </c>
      <c r="Z1020">
        <v>3308</v>
      </c>
      <c r="AA1020">
        <v>3289</v>
      </c>
      <c r="AB1020">
        <v>3253</v>
      </c>
      <c r="AC1020">
        <v>2974</v>
      </c>
      <c r="AD1020">
        <v>10562</v>
      </c>
      <c r="AE1020">
        <v>10653</v>
      </c>
      <c r="AF1020">
        <v>10556</v>
      </c>
      <c r="AG1020">
        <v>0.99425634824667475</v>
      </c>
      <c r="AH1020">
        <v>0.98337363966142688</v>
      </c>
      <c r="AI1020">
        <v>0.89903264812575578</v>
      </c>
      <c r="AJ1020">
        <v>0.97714867240262748</v>
      </c>
      <c r="AK1020">
        <v>0.98556758257008048</v>
      </c>
      <c r="AL1020">
        <v>0.9765935794245536</v>
      </c>
      <c r="AM1020">
        <v>91156.221297067255</v>
      </c>
      <c r="AN1020">
        <v>32427.208585247881</v>
      </c>
      <c r="AO1020">
        <v>51958.684799703937</v>
      </c>
      <c r="AP1020">
        <v>12997</v>
      </c>
      <c r="AQ1020">
        <v>12997</v>
      </c>
      <c r="AR1020">
        <v>12997</v>
      </c>
      <c r="AS1020">
        <v>12997</v>
      </c>
      <c r="AT1020">
        <v>8965</v>
      </c>
      <c r="AU1020">
        <v>8965</v>
      </c>
      <c r="AV1020">
        <v>8965</v>
      </c>
      <c r="AW1020">
        <v>8965</v>
      </c>
      <c r="AX1020">
        <v>13109</v>
      </c>
      <c r="AY1020">
        <v>13109</v>
      </c>
      <c r="AZ1020">
        <v>13109</v>
      </c>
      <c r="BA1020">
        <v>13109</v>
      </c>
      <c r="BB1020">
        <v>8867</v>
      </c>
      <c r="BC1020">
        <v>8867</v>
      </c>
      <c r="BD1020">
        <v>8867</v>
      </c>
      <c r="BE1020">
        <v>8867</v>
      </c>
      <c r="BF1020">
        <v>12989</v>
      </c>
      <c r="BG1020">
        <v>12989</v>
      </c>
      <c r="BH1020">
        <v>12989</v>
      </c>
      <c r="BI1020">
        <v>12989</v>
      </c>
      <c r="BJ1020">
        <v>8106</v>
      </c>
      <c r="BK1020">
        <v>8106</v>
      </c>
      <c r="BL1020">
        <v>8106</v>
      </c>
      <c r="BM1020">
        <v>8106</v>
      </c>
      <c r="BN1020">
        <f t="shared" si="144"/>
        <v>12997</v>
      </c>
      <c r="BO1020">
        <f t="shared" si="145"/>
        <v>12997</v>
      </c>
      <c r="BP1020">
        <f t="shared" si="146"/>
        <v>12997</v>
      </c>
      <c r="BQ1020">
        <f t="shared" si="147"/>
        <v>12997</v>
      </c>
      <c r="BR1020">
        <f>IF(ISNUMBER(VLOOKUP($A1020,[1]Blad1!$A$2:$C$116,2,FALSE)),ROUND(VLOOKUP($A1020,[1]Blad1!$A$2:$C$116,2,FALSE)*AT1020/SUM($AT1020:$AW1020),0),AT1020)</f>
        <v>8965</v>
      </c>
      <c r="BS1020">
        <f>IF(ISNUMBER(VLOOKUP($A1020,[1]Blad1!$A$2:$C$116,2,FALSE)),ROUND(VLOOKUP($A1020,[1]Blad1!$A$2:$C$116,2,FALSE)*AU1020/SUM($AT1020:$AW1020),0),AU1020)</f>
        <v>8965</v>
      </c>
      <c r="BT1020">
        <f>IF(ISNUMBER(VLOOKUP($A1020,[1]Blad1!$A$2:$C$116,2,FALSE)),ROUND(VLOOKUP($A1020,[1]Blad1!$A$2:$C$116,2,FALSE)*AV1020/SUM($AT1020:$AW1020),0),AV1020)</f>
        <v>8965</v>
      </c>
      <c r="BU1020">
        <f>IF(ISNUMBER(VLOOKUP($A1020,[1]Blad1!$A$2:$C$116,2,FALSE)),ROUND(VLOOKUP($A1020,[1]Blad1!$A$2:$C$116,2,FALSE)*AW1020/SUM($AT1020:$AW1020),0),AW1020)</f>
        <v>8965</v>
      </c>
      <c r="BV1020">
        <f t="shared" si="148"/>
        <v>13109</v>
      </c>
      <c r="BW1020">
        <f t="shared" si="149"/>
        <v>13109</v>
      </c>
      <c r="BX1020">
        <f t="shared" si="150"/>
        <v>13109</v>
      </c>
      <c r="BY1020">
        <f t="shared" si="151"/>
        <v>13109</v>
      </c>
      <c r="BZ1020">
        <f>IF(ISNUMBER(VLOOKUP($A1020,[1]Blad1!$A$2:$C$116,2,FALSE)),ROUND(VLOOKUP($A1020,[1]Blad1!$A$2:$C$116,2,FALSE)*BB1020/SUM($AT1020:$AW1020),0),BB1020)</f>
        <v>8867</v>
      </c>
      <c r="CA1020">
        <f>IF(ISNUMBER(VLOOKUP($A1020,[1]Blad1!$A$2:$C$116,2,FALSE)),ROUND(VLOOKUP($A1020,[1]Blad1!$A$2:$C$116,2,FALSE)*BC1020/SUM($AT1020:$AW1020),0),BC1020)</f>
        <v>8867</v>
      </c>
      <c r="CB1020">
        <f>IF(ISNUMBER(VLOOKUP($A1020,[1]Blad1!$A$2:$C$116,2,FALSE)),ROUND(VLOOKUP($A1020,[1]Blad1!$A$2:$C$116,2,FALSE)*BD1020/SUM($AT1020:$AW1020),0),BD1020)</f>
        <v>8867</v>
      </c>
      <c r="CC1020">
        <f>IF(ISNUMBER(VLOOKUP($A1020,[1]Blad1!$A$2:$C$116,2,FALSE)),ROUND(VLOOKUP($A1020,[1]Blad1!$A$2:$C$116,2,FALSE)*BE1020/SUM($AT1020:$AW1020),0),BE1020)</f>
        <v>8867</v>
      </c>
      <c r="CH1020">
        <f>IF(ISNUMBER(VLOOKUP($A1020,[1]Blad1!$A$2:$C$116,2,FALSE)),ROUND(VLOOKUP($A1020,[1]Blad1!$A$2:$C$116,2,FALSE)*BJ1020/SUM($AT1020:$AW1020),0),BJ1020)</f>
        <v>8106</v>
      </c>
      <c r="CI1020">
        <f>IF(ISNUMBER(VLOOKUP($A1020,[1]Blad1!$A$2:$C$116,2,FALSE)),ROUND(VLOOKUP($A1020,[1]Blad1!$A$2:$C$116,2,FALSE)*BK1020/SUM($AT1020:$AW1020),0),BK1020)</f>
        <v>8106</v>
      </c>
      <c r="CJ1020">
        <f>IF(ISNUMBER(VLOOKUP($A1020,[1]Blad1!$A$2:$C$116,2,FALSE)),ROUND(VLOOKUP($A1020,[1]Blad1!$A$2:$C$116,2,FALSE)*BL1020/SUM($AT1020:$AW1020),0),BL1020)</f>
        <v>8106</v>
      </c>
      <c r="CK1020">
        <f>IF(ISNUMBER(VLOOKUP($A1020,[1]Blad1!$A$2:$C$116,2,FALSE)),ROUND(VLOOKUP($A1020,[1]Blad1!$A$2:$C$116,2,FALSE)*BM1020/SUM($AT1020:$AW1020),0),BM1020)</f>
        <v>8106</v>
      </c>
    </row>
    <row r="1021" spans="1:89" x14ac:dyDescent="0.3">
      <c r="A1021">
        <v>1020</v>
      </c>
      <c r="B1021" t="s">
        <v>1084</v>
      </c>
      <c r="C1021">
        <v>5</v>
      </c>
      <c r="D1021" t="s">
        <v>1275</v>
      </c>
      <c r="G1021">
        <v>905</v>
      </c>
      <c r="J1021" t="s">
        <v>3569</v>
      </c>
      <c r="K1021">
        <v>2073</v>
      </c>
      <c r="L1021">
        <v>200</v>
      </c>
      <c r="M1021">
        <v>3</v>
      </c>
      <c r="N1021">
        <v>51015</v>
      </c>
      <c r="O1021">
        <v>29079</v>
      </c>
      <c r="P1021">
        <v>23908</v>
      </c>
      <c r="Q1021">
        <v>7270</v>
      </c>
      <c r="R1021">
        <v>7270</v>
      </c>
      <c r="S1021">
        <v>7270</v>
      </c>
      <c r="T1021">
        <v>7270</v>
      </c>
      <c r="U1021">
        <v>5977</v>
      </c>
      <c r="V1021">
        <v>5977</v>
      </c>
      <c r="W1021">
        <v>5977</v>
      </c>
      <c r="X1021">
        <v>5977</v>
      </c>
      <c r="Y1021">
        <v>1820</v>
      </c>
      <c r="Z1021">
        <v>465</v>
      </c>
      <c r="AA1021">
        <v>450</v>
      </c>
      <c r="AB1021">
        <v>437</v>
      </c>
      <c r="AC1021">
        <v>401</v>
      </c>
      <c r="AD1021">
        <v>1813</v>
      </c>
      <c r="AE1021">
        <v>1764</v>
      </c>
      <c r="AF1021">
        <v>1635</v>
      </c>
      <c r="AG1021">
        <v>0.967741935483871</v>
      </c>
      <c r="AH1021">
        <v>0.93978494623655917</v>
      </c>
      <c r="AI1021">
        <v>0.86236559139784941</v>
      </c>
      <c r="AJ1021">
        <v>0.99615384615384617</v>
      </c>
      <c r="AK1021">
        <v>0.96923076923076923</v>
      </c>
      <c r="AL1021">
        <v>0.89835164835164838</v>
      </c>
      <c r="AM1021">
        <v>45829.409340659353</v>
      </c>
      <c r="AN1021">
        <v>20617.43655913978</v>
      </c>
      <c r="AO1021">
        <v>26123.167582417591</v>
      </c>
      <c r="AP1021">
        <v>7242</v>
      </c>
      <c r="AQ1021">
        <v>7242</v>
      </c>
      <c r="AR1021">
        <v>7242</v>
      </c>
      <c r="AS1021">
        <v>7242</v>
      </c>
      <c r="AT1021">
        <v>5784</v>
      </c>
      <c r="AU1021">
        <v>5784</v>
      </c>
      <c r="AV1021">
        <v>5784</v>
      </c>
      <c r="AW1021">
        <v>5784</v>
      </c>
      <c r="AX1021">
        <v>7046</v>
      </c>
      <c r="AY1021">
        <v>7046</v>
      </c>
      <c r="AZ1021">
        <v>7046</v>
      </c>
      <c r="BA1021">
        <v>7046</v>
      </c>
      <c r="BB1021">
        <v>5617</v>
      </c>
      <c r="BC1021">
        <v>5617</v>
      </c>
      <c r="BD1021">
        <v>5617</v>
      </c>
      <c r="BE1021">
        <v>5617</v>
      </c>
      <c r="BF1021">
        <v>6531</v>
      </c>
      <c r="BG1021">
        <v>6531</v>
      </c>
      <c r="BH1021">
        <v>6531</v>
      </c>
      <c r="BI1021">
        <v>6531</v>
      </c>
      <c r="BJ1021">
        <v>5154</v>
      </c>
      <c r="BK1021">
        <v>5154</v>
      </c>
      <c r="BL1021">
        <v>5154</v>
      </c>
      <c r="BM1021">
        <v>5154</v>
      </c>
      <c r="BN1021">
        <f t="shared" si="144"/>
        <v>7242</v>
      </c>
      <c r="BO1021">
        <f t="shared" si="145"/>
        <v>7242</v>
      </c>
      <c r="BP1021">
        <f t="shared" si="146"/>
        <v>7242</v>
      </c>
      <c r="BQ1021">
        <f t="shared" si="147"/>
        <v>7242</v>
      </c>
      <c r="BR1021">
        <f>IF(ISNUMBER(VLOOKUP($A1021,[1]Blad1!$A$2:$C$116,2,FALSE)),ROUND(VLOOKUP($A1021,[1]Blad1!$A$2:$C$116,2,FALSE)*AT1021/SUM($AT1021:$AW1021),0),AT1021)</f>
        <v>5784</v>
      </c>
      <c r="BS1021">
        <f>IF(ISNUMBER(VLOOKUP($A1021,[1]Blad1!$A$2:$C$116,2,FALSE)),ROUND(VLOOKUP($A1021,[1]Blad1!$A$2:$C$116,2,FALSE)*AU1021/SUM($AT1021:$AW1021),0),AU1021)</f>
        <v>5784</v>
      </c>
      <c r="BT1021">
        <f>IF(ISNUMBER(VLOOKUP($A1021,[1]Blad1!$A$2:$C$116,2,FALSE)),ROUND(VLOOKUP($A1021,[1]Blad1!$A$2:$C$116,2,FALSE)*AV1021/SUM($AT1021:$AW1021),0),AV1021)</f>
        <v>5784</v>
      </c>
      <c r="BU1021">
        <f>IF(ISNUMBER(VLOOKUP($A1021,[1]Blad1!$A$2:$C$116,2,FALSE)),ROUND(VLOOKUP($A1021,[1]Blad1!$A$2:$C$116,2,FALSE)*AW1021/SUM($AT1021:$AW1021),0),AW1021)</f>
        <v>5784</v>
      </c>
      <c r="BV1021">
        <f t="shared" si="148"/>
        <v>7046</v>
      </c>
      <c r="BW1021">
        <f t="shared" si="149"/>
        <v>7046</v>
      </c>
      <c r="BX1021">
        <f t="shared" si="150"/>
        <v>7046</v>
      </c>
      <c r="BY1021">
        <f t="shared" si="151"/>
        <v>7046</v>
      </c>
      <c r="BZ1021">
        <f>IF(ISNUMBER(VLOOKUP($A1021,[1]Blad1!$A$2:$C$116,2,FALSE)),ROUND(VLOOKUP($A1021,[1]Blad1!$A$2:$C$116,2,FALSE)*BB1021/SUM($AT1021:$AW1021),0),BB1021)</f>
        <v>5617</v>
      </c>
      <c r="CA1021">
        <f>IF(ISNUMBER(VLOOKUP($A1021,[1]Blad1!$A$2:$C$116,2,FALSE)),ROUND(VLOOKUP($A1021,[1]Blad1!$A$2:$C$116,2,FALSE)*BC1021/SUM($AT1021:$AW1021),0),BC1021)</f>
        <v>5617</v>
      </c>
      <c r="CB1021">
        <f>IF(ISNUMBER(VLOOKUP($A1021,[1]Blad1!$A$2:$C$116,2,FALSE)),ROUND(VLOOKUP($A1021,[1]Blad1!$A$2:$C$116,2,FALSE)*BD1021/SUM($AT1021:$AW1021),0),BD1021)</f>
        <v>5617</v>
      </c>
      <c r="CC1021">
        <f>IF(ISNUMBER(VLOOKUP($A1021,[1]Blad1!$A$2:$C$116,2,FALSE)),ROUND(VLOOKUP($A1021,[1]Blad1!$A$2:$C$116,2,FALSE)*BE1021/SUM($AT1021:$AW1021),0),BE1021)</f>
        <v>5617</v>
      </c>
      <c r="CH1021">
        <f>IF(ISNUMBER(VLOOKUP($A1021,[1]Blad1!$A$2:$C$116,2,FALSE)),ROUND(VLOOKUP($A1021,[1]Blad1!$A$2:$C$116,2,FALSE)*BJ1021/SUM($AT1021:$AW1021),0),BJ1021)</f>
        <v>5154</v>
      </c>
      <c r="CI1021">
        <f>IF(ISNUMBER(VLOOKUP($A1021,[1]Blad1!$A$2:$C$116,2,FALSE)),ROUND(VLOOKUP($A1021,[1]Blad1!$A$2:$C$116,2,FALSE)*BK1021/SUM($AT1021:$AW1021),0),BK1021)</f>
        <v>5154</v>
      </c>
      <c r="CJ1021">
        <f>IF(ISNUMBER(VLOOKUP($A1021,[1]Blad1!$A$2:$C$116,2,FALSE)),ROUND(VLOOKUP($A1021,[1]Blad1!$A$2:$C$116,2,FALSE)*BL1021/SUM($AT1021:$AW1021),0),BL1021)</f>
        <v>5154</v>
      </c>
      <c r="CK1021">
        <f>IF(ISNUMBER(VLOOKUP($A1021,[1]Blad1!$A$2:$C$116,2,FALSE)),ROUND(VLOOKUP($A1021,[1]Blad1!$A$2:$C$116,2,FALSE)*BM1021/SUM($AT1021:$AW1021),0),BM1021)</f>
        <v>5154</v>
      </c>
    </row>
    <row r="1022" spans="1:89" x14ac:dyDescent="0.3">
      <c r="A1022">
        <v>1021</v>
      </c>
      <c r="B1022" t="s">
        <v>1085</v>
      </c>
      <c r="C1022">
        <v>6</v>
      </c>
      <c r="D1022" t="s">
        <v>1275</v>
      </c>
      <c r="G1022">
        <v>906</v>
      </c>
      <c r="J1022" t="s">
        <v>3570</v>
      </c>
      <c r="K1022">
        <v>1979</v>
      </c>
      <c r="L1022">
        <v>200</v>
      </c>
      <c r="M1022">
        <v>1</v>
      </c>
      <c r="N1022">
        <v>196095</v>
      </c>
      <c r="O1022">
        <v>111774</v>
      </c>
      <c r="P1022">
        <v>108133</v>
      </c>
      <c r="Q1022">
        <v>27944</v>
      </c>
      <c r="R1022">
        <v>27944</v>
      </c>
      <c r="S1022">
        <v>27944</v>
      </c>
      <c r="T1022">
        <v>27944</v>
      </c>
      <c r="U1022">
        <v>27033</v>
      </c>
      <c r="V1022">
        <v>27033</v>
      </c>
      <c r="W1022">
        <v>27033</v>
      </c>
      <c r="X1022">
        <v>27033</v>
      </c>
      <c r="Y1022">
        <v>2480</v>
      </c>
      <c r="Z1022">
        <v>897</v>
      </c>
      <c r="AA1022">
        <v>821</v>
      </c>
      <c r="AB1022">
        <v>799</v>
      </c>
      <c r="AC1022">
        <v>730</v>
      </c>
      <c r="AD1022">
        <v>2462</v>
      </c>
      <c r="AE1022">
        <v>2467</v>
      </c>
      <c r="AF1022">
        <v>2417</v>
      </c>
      <c r="AG1022">
        <v>0.91527313266443699</v>
      </c>
      <c r="AH1022">
        <v>0.89074693422519513</v>
      </c>
      <c r="AI1022">
        <v>0.81382385730211815</v>
      </c>
      <c r="AJ1022">
        <v>0.99274193548387102</v>
      </c>
      <c r="AK1022">
        <v>0.99475806451612903</v>
      </c>
      <c r="AL1022">
        <v>0.9745967741935484</v>
      </c>
      <c r="AM1022">
        <v>191113.55443548391</v>
      </c>
      <c r="AN1022">
        <v>88001.215161649947</v>
      </c>
      <c r="AO1022">
        <v>108934.5798387097</v>
      </c>
      <c r="AP1022">
        <v>27741</v>
      </c>
      <c r="AQ1022">
        <v>27741</v>
      </c>
      <c r="AR1022">
        <v>27741</v>
      </c>
      <c r="AS1022">
        <v>27741</v>
      </c>
      <c r="AT1022">
        <v>24742</v>
      </c>
      <c r="AU1022">
        <v>24742</v>
      </c>
      <c r="AV1022">
        <v>24742</v>
      </c>
      <c r="AW1022">
        <v>24742</v>
      </c>
      <c r="AX1022">
        <v>27797</v>
      </c>
      <c r="AY1022">
        <v>27797</v>
      </c>
      <c r="AZ1022">
        <v>27797</v>
      </c>
      <c r="BA1022">
        <v>27797</v>
      </c>
      <c r="BB1022">
        <v>24079</v>
      </c>
      <c r="BC1022">
        <v>24079</v>
      </c>
      <c r="BD1022">
        <v>24079</v>
      </c>
      <c r="BE1022">
        <v>24079</v>
      </c>
      <c r="BF1022">
        <v>27234</v>
      </c>
      <c r="BG1022">
        <v>27234</v>
      </c>
      <c r="BH1022">
        <v>27234</v>
      </c>
      <c r="BI1022">
        <v>27234</v>
      </c>
      <c r="BJ1022">
        <v>22000</v>
      </c>
      <c r="BK1022">
        <v>22000</v>
      </c>
      <c r="BL1022">
        <v>22000</v>
      </c>
      <c r="BM1022">
        <v>22000</v>
      </c>
      <c r="BN1022">
        <f t="shared" si="144"/>
        <v>27741</v>
      </c>
      <c r="BO1022">
        <f t="shared" si="145"/>
        <v>27741</v>
      </c>
      <c r="BP1022">
        <f t="shared" si="146"/>
        <v>27741</v>
      </c>
      <c r="BQ1022">
        <f t="shared" si="147"/>
        <v>27741</v>
      </c>
      <c r="BR1022">
        <f>IF(ISNUMBER(VLOOKUP($A1022,[1]Blad1!$A$2:$C$116,2,FALSE)),ROUND(VLOOKUP($A1022,[1]Blad1!$A$2:$C$116,2,FALSE)*AT1022/SUM($AT1022:$AW1022),0),AT1022)</f>
        <v>24742</v>
      </c>
      <c r="BS1022">
        <f>IF(ISNUMBER(VLOOKUP($A1022,[1]Blad1!$A$2:$C$116,2,FALSE)),ROUND(VLOOKUP($A1022,[1]Blad1!$A$2:$C$116,2,FALSE)*AU1022/SUM($AT1022:$AW1022),0),AU1022)</f>
        <v>24742</v>
      </c>
      <c r="BT1022">
        <f>IF(ISNUMBER(VLOOKUP($A1022,[1]Blad1!$A$2:$C$116,2,FALSE)),ROUND(VLOOKUP($A1022,[1]Blad1!$A$2:$C$116,2,FALSE)*AV1022/SUM($AT1022:$AW1022),0),AV1022)</f>
        <v>24742</v>
      </c>
      <c r="BU1022">
        <f>IF(ISNUMBER(VLOOKUP($A1022,[1]Blad1!$A$2:$C$116,2,FALSE)),ROUND(VLOOKUP($A1022,[1]Blad1!$A$2:$C$116,2,FALSE)*AW1022/SUM($AT1022:$AW1022),0),AW1022)</f>
        <v>24742</v>
      </c>
      <c r="BV1022">
        <f t="shared" si="148"/>
        <v>27797</v>
      </c>
      <c r="BW1022">
        <f t="shared" si="149"/>
        <v>27797</v>
      </c>
      <c r="BX1022">
        <f t="shared" si="150"/>
        <v>27797</v>
      </c>
      <c r="BY1022">
        <f t="shared" si="151"/>
        <v>27797</v>
      </c>
      <c r="BZ1022">
        <f>IF(ISNUMBER(VLOOKUP($A1022,[1]Blad1!$A$2:$C$116,2,FALSE)),ROUND(VLOOKUP($A1022,[1]Blad1!$A$2:$C$116,2,FALSE)*BB1022/SUM($AT1022:$AW1022),0),BB1022)</f>
        <v>24079</v>
      </c>
      <c r="CA1022">
        <f>IF(ISNUMBER(VLOOKUP($A1022,[1]Blad1!$A$2:$C$116,2,FALSE)),ROUND(VLOOKUP($A1022,[1]Blad1!$A$2:$C$116,2,FALSE)*BC1022/SUM($AT1022:$AW1022),0),BC1022)</f>
        <v>24079</v>
      </c>
      <c r="CB1022">
        <f>IF(ISNUMBER(VLOOKUP($A1022,[1]Blad1!$A$2:$C$116,2,FALSE)),ROUND(VLOOKUP($A1022,[1]Blad1!$A$2:$C$116,2,FALSE)*BD1022/SUM($AT1022:$AW1022),0),BD1022)</f>
        <v>24079</v>
      </c>
      <c r="CC1022">
        <f>IF(ISNUMBER(VLOOKUP($A1022,[1]Blad1!$A$2:$C$116,2,FALSE)),ROUND(VLOOKUP($A1022,[1]Blad1!$A$2:$C$116,2,FALSE)*BE1022/SUM($AT1022:$AW1022),0),BE1022)</f>
        <v>24079</v>
      </c>
      <c r="CH1022">
        <f>IF(ISNUMBER(VLOOKUP($A1022,[1]Blad1!$A$2:$C$116,2,FALSE)),ROUND(VLOOKUP($A1022,[1]Blad1!$A$2:$C$116,2,FALSE)*BJ1022/SUM($AT1022:$AW1022),0),BJ1022)</f>
        <v>22000</v>
      </c>
      <c r="CI1022">
        <f>IF(ISNUMBER(VLOOKUP($A1022,[1]Blad1!$A$2:$C$116,2,FALSE)),ROUND(VLOOKUP($A1022,[1]Blad1!$A$2:$C$116,2,FALSE)*BK1022/SUM($AT1022:$AW1022),0),BK1022)</f>
        <v>22000</v>
      </c>
      <c r="CJ1022">
        <f>IF(ISNUMBER(VLOOKUP($A1022,[1]Blad1!$A$2:$C$116,2,FALSE)),ROUND(VLOOKUP($A1022,[1]Blad1!$A$2:$C$116,2,FALSE)*BL1022/SUM($AT1022:$AW1022),0),BL1022)</f>
        <v>22000</v>
      </c>
      <c r="CK1022">
        <f>IF(ISNUMBER(VLOOKUP($A1022,[1]Blad1!$A$2:$C$116,2,FALSE)),ROUND(VLOOKUP($A1022,[1]Blad1!$A$2:$C$116,2,FALSE)*BM1022/SUM($AT1022:$AW1022),0),BM1022)</f>
        <v>22000</v>
      </c>
    </row>
    <row r="1023" spans="1:89" x14ac:dyDescent="0.3">
      <c r="A1023">
        <v>1022</v>
      </c>
      <c r="B1023" t="s">
        <v>1086</v>
      </c>
      <c r="C1023">
        <v>7</v>
      </c>
      <c r="D1023" t="s">
        <v>1275</v>
      </c>
      <c r="G1023">
        <v>907</v>
      </c>
      <c r="J1023" t="s">
        <v>3571</v>
      </c>
      <c r="K1023">
        <v>2049</v>
      </c>
      <c r="L1023">
        <v>200</v>
      </c>
      <c r="M1023">
        <v>5</v>
      </c>
      <c r="N1023">
        <v>61395</v>
      </c>
      <c r="O1023">
        <v>34995</v>
      </c>
      <c r="P1023">
        <v>26675</v>
      </c>
      <c r="Q1023">
        <v>8749</v>
      </c>
      <c r="R1023">
        <v>8749</v>
      </c>
      <c r="S1023">
        <v>8749</v>
      </c>
      <c r="T1023">
        <v>8749</v>
      </c>
      <c r="U1023">
        <v>6669</v>
      </c>
      <c r="V1023">
        <v>6669</v>
      </c>
      <c r="W1023">
        <v>6669</v>
      </c>
      <c r="X1023">
        <v>6669</v>
      </c>
      <c r="Y1023">
        <v>1788</v>
      </c>
      <c r="Z1023">
        <v>548</v>
      </c>
      <c r="AA1023">
        <v>487</v>
      </c>
      <c r="AB1023">
        <v>458</v>
      </c>
      <c r="AC1023">
        <v>419</v>
      </c>
      <c r="AD1023">
        <v>1511</v>
      </c>
      <c r="AE1023">
        <v>1409</v>
      </c>
      <c r="AF1023">
        <v>1452</v>
      </c>
      <c r="AG1023">
        <v>0.88868613138686137</v>
      </c>
      <c r="AH1023">
        <v>0.83576642335766427</v>
      </c>
      <c r="AI1023">
        <v>0.76459854014598538</v>
      </c>
      <c r="AJ1023">
        <v>0.84507829977628635</v>
      </c>
      <c r="AK1023">
        <v>0.78803131991051456</v>
      </c>
      <c r="AL1023">
        <v>0.81208053691275173</v>
      </c>
      <c r="AM1023">
        <v>49857.68456375839</v>
      </c>
      <c r="AN1023">
        <v>20395.666058394159</v>
      </c>
      <c r="AO1023">
        <v>28418.75838926174</v>
      </c>
      <c r="AP1023">
        <v>7393</v>
      </c>
      <c r="AQ1023">
        <v>7393</v>
      </c>
      <c r="AR1023">
        <v>7393</v>
      </c>
      <c r="AS1023">
        <v>7393</v>
      </c>
      <c r="AT1023">
        <v>5926</v>
      </c>
      <c r="AU1023">
        <v>5926</v>
      </c>
      <c r="AV1023">
        <v>5926</v>
      </c>
      <c r="AW1023">
        <v>5926</v>
      </c>
      <c r="AX1023">
        <v>6894</v>
      </c>
      <c r="AY1023">
        <v>6894</v>
      </c>
      <c r="AZ1023">
        <v>6894</v>
      </c>
      <c r="BA1023">
        <v>6894</v>
      </c>
      <c r="BB1023">
        <v>5573</v>
      </c>
      <c r="BC1023">
        <v>5573</v>
      </c>
      <c r="BD1023">
        <v>5573</v>
      </c>
      <c r="BE1023">
        <v>5573</v>
      </c>
      <c r="BF1023">
        <v>7104</v>
      </c>
      <c r="BG1023">
        <v>7104</v>
      </c>
      <c r="BH1023">
        <v>7104</v>
      </c>
      <c r="BI1023">
        <v>7104</v>
      </c>
      <c r="BJ1023">
        <v>5099</v>
      </c>
      <c r="BK1023">
        <v>5099</v>
      </c>
      <c r="BL1023">
        <v>5099</v>
      </c>
      <c r="BM1023">
        <v>5099</v>
      </c>
      <c r="BN1023">
        <f t="shared" si="144"/>
        <v>7393</v>
      </c>
      <c r="BO1023">
        <f t="shared" si="145"/>
        <v>7393</v>
      </c>
      <c r="BP1023">
        <f t="shared" si="146"/>
        <v>7393</v>
      </c>
      <c r="BQ1023">
        <f t="shared" si="147"/>
        <v>7393</v>
      </c>
      <c r="BR1023">
        <f>IF(ISNUMBER(VLOOKUP($A1023,[1]Blad1!$A$2:$C$116,2,FALSE)),ROUND(VLOOKUP($A1023,[1]Blad1!$A$2:$C$116,2,FALSE)*AT1023/SUM($AT1023:$AW1023),0),AT1023)</f>
        <v>5926</v>
      </c>
      <c r="BS1023">
        <f>IF(ISNUMBER(VLOOKUP($A1023,[1]Blad1!$A$2:$C$116,2,FALSE)),ROUND(VLOOKUP($A1023,[1]Blad1!$A$2:$C$116,2,FALSE)*AU1023/SUM($AT1023:$AW1023),0),AU1023)</f>
        <v>5926</v>
      </c>
      <c r="BT1023">
        <f>IF(ISNUMBER(VLOOKUP($A1023,[1]Blad1!$A$2:$C$116,2,FALSE)),ROUND(VLOOKUP($A1023,[1]Blad1!$A$2:$C$116,2,FALSE)*AV1023/SUM($AT1023:$AW1023),0),AV1023)</f>
        <v>5926</v>
      </c>
      <c r="BU1023">
        <f>IF(ISNUMBER(VLOOKUP($A1023,[1]Blad1!$A$2:$C$116,2,FALSE)),ROUND(VLOOKUP($A1023,[1]Blad1!$A$2:$C$116,2,FALSE)*AW1023/SUM($AT1023:$AW1023),0),AW1023)</f>
        <v>5926</v>
      </c>
      <c r="BV1023">
        <f t="shared" si="148"/>
        <v>6894</v>
      </c>
      <c r="BW1023">
        <f t="shared" si="149"/>
        <v>6894</v>
      </c>
      <c r="BX1023">
        <f t="shared" si="150"/>
        <v>6894</v>
      </c>
      <c r="BY1023">
        <f t="shared" si="151"/>
        <v>6894</v>
      </c>
      <c r="BZ1023">
        <f>IF(ISNUMBER(VLOOKUP($A1023,[1]Blad1!$A$2:$C$116,2,FALSE)),ROUND(VLOOKUP($A1023,[1]Blad1!$A$2:$C$116,2,FALSE)*BB1023/SUM($AT1023:$AW1023),0),BB1023)</f>
        <v>5573</v>
      </c>
      <c r="CA1023">
        <f>IF(ISNUMBER(VLOOKUP($A1023,[1]Blad1!$A$2:$C$116,2,FALSE)),ROUND(VLOOKUP($A1023,[1]Blad1!$A$2:$C$116,2,FALSE)*BC1023/SUM($AT1023:$AW1023),0),BC1023)</f>
        <v>5573</v>
      </c>
      <c r="CB1023">
        <f>IF(ISNUMBER(VLOOKUP($A1023,[1]Blad1!$A$2:$C$116,2,FALSE)),ROUND(VLOOKUP($A1023,[1]Blad1!$A$2:$C$116,2,FALSE)*BD1023/SUM($AT1023:$AW1023),0),BD1023)</f>
        <v>5573</v>
      </c>
      <c r="CC1023">
        <f>IF(ISNUMBER(VLOOKUP($A1023,[1]Blad1!$A$2:$C$116,2,FALSE)),ROUND(VLOOKUP($A1023,[1]Blad1!$A$2:$C$116,2,FALSE)*BE1023/SUM($AT1023:$AW1023),0),BE1023)</f>
        <v>5573</v>
      </c>
      <c r="CH1023">
        <f>IF(ISNUMBER(VLOOKUP($A1023,[1]Blad1!$A$2:$C$116,2,FALSE)),ROUND(VLOOKUP($A1023,[1]Blad1!$A$2:$C$116,2,FALSE)*BJ1023/SUM($AT1023:$AW1023),0),BJ1023)</f>
        <v>5099</v>
      </c>
      <c r="CI1023">
        <f>IF(ISNUMBER(VLOOKUP($A1023,[1]Blad1!$A$2:$C$116,2,FALSE)),ROUND(VLOOKUP($A1023,[1]Blad1!$A$2:$C$116,2,FALSE)*BK1023/SUM($AT1023:$AW1023),0),BK1023)</f>
        <v>5099</v>
      </c>
      <c r="CJ1023">
        <f>IF(ISNUMBER(VLOOKUP($A1023,[1]Blad1!$A$2:$C$116,2,FALSE)),ROUND(VLOOKUP($A1023,[1]Blad1!$A$2:$C$116,2,FALSE)*BL1023/SUM($AT1023:$AW1023),0),BL1023)</f>
        <v>5099</v>
      </c>
      <c r="CK1023">
        <f>IF(ISNUMBER(VLOOKUP($A1023,[1]Blad1!$A$2:$C$116,2,FALSE)),ROUND(VLOOKUP($A1023,[1]Blad1!$A$2:$C$116,2,FALSE)*BM1023/SUM($AT1023:$AW1023),0),BM1023)</f>
        <v>5099</v>
      </c>
    </row>
    <row r="1024" spans="1:89" x14ac:dyDescent="0.3">
      <c r="A1024">
        <v>1023</v>
      </c>
      <c r="B1024" t="s">
        <v>1087</v>
      </c>
      <c r="C1024">
        <v>8</v>
      </c>
      <c r="D1024" t="s">
        <v>1275</v>
      </c>
      <c r="G1024">
        <v>908</v>
      </c>
      <c r="J1024" t="s">
        <v>3572</v>
      </c>
      <c r="K1024">
        <v>2008</v>
      </c>
      <c r="L1024">
        <v>200</v>
      </c>
      <c r="M1024">
        <v>5</v>
      </c>
      <c r="N1024">
        <v>48091</v>
      </c>
      <c r="O1024">
        <v>27412</v>
      </c>
      <c r="P1024">
        <v>16282</v>
      </c>
      <c r="Q1024">
        <v>6853</v>
      </c>
      <c r="R1024">
        <v>6853</v>
      </c>
      <c r="S1024">
        <v>6853</v>
      </c>
      <c r="T1024">
        <v>6853</v>
      </c>
      <c r="U1024">
        <v>4071</v>
      </c>
      <c r="V1024">
        <v>4071</v>
      </c>
      <c r="W1024">
        <v>4071</v>
      </c>
      <c r="X1024">
        <v>4071</v>
      </c>
      <c r="Y1024">
        <v>9502</v>
      </c>
      <c r="Z1024">
        <v>21200</v>
      </c>
      <c r="AA1024">
        <v>23576</v>
      </c>
      <c r="AB1024">
        <v>23647</v>
      </c>
      <c r="AC1024">
        <v>21582</v>
      </c>
      <c r="AD1024">
        <v>10694</v>
      </c>
      <c r="AE1024">
        <v>10918</v>
      </c>
      <c r="AF1024">
        <v>10605</v>
      </c>
      <c r="AG1024">
        <v>1.1120754716981129</v>
      </c>
      <c r="AH1024">
        <v>1.1154245283018871</v>
      </c>
      <c r="AI1024">
        <v>1.0180188679245279</v>
      </c>
      <c r="AJ1024">
        <v>1.125447274258051</v>
      </c>
      <c r="AK1024">
        <v>1.1490212586823829</v>
      </c>
      <c r="AL1024">
        <v>1.1160808250894549</v>
      </c>
      <c r="AM1024">
        <v>53673.442959376967</v>
      </c>
      <c r="AN1024">
        <v>16575.383207547169</v>
      </c>
      <c r="AO1024">
        <v>30594.007577352138</v>
      </c>
      <c r="AP1024">
        <v>7712</v>
      </c>
      <c r="AQ1024">
        <v>7712</v>
      </c>
      <c r="AR1024">
        <v>7712</v>
      </c>
      <c r="AS1024">
        <v>7712</v>
      </c>
      <c r="AT1024">
        <v>4527</v>
      </c>
      <c r="AU1024">
        <v>4527</v>
      </c>
      <c r="AV1024">
        <v>4527</v>
      </c>
      <c r="AW1024">
        <v>4527</v>
      </c>
      <c r="AX1024">
        <v>7874</v>
      </c>
      <c r="AY1024">
        <v>7874</v>
      </c>
      <c r="AZ1024">
        <v>7874</v>
      </c>
      <c r="BA1024">
        <v>7874</v>
      </c>
      <c r="BB1024">
        <v>4540</v>
      </c>
      <c r="BC1024">
        <v>4540</v>
      </c>
      <c r="BD1024">
        <v>4540</v>
      </c>
      <c r="BE1024">
        <v>4540</v>
      </c>
      <c r="BF1024">
        <v>7648</v>
      </c>
      <c r="BG1024">
        <v>7648</v>
      </c>
      <c r="BH1024">
        <v>7648</v>
      </c>
      <c r="BI1024">
        <v>7648</v>
      </c>
      <c r="BJ1024">
        <v>4144</v>
      </c>
      <c r="BK1024">
        <v>4144</v>
      </c>
      <c r="BL1024">
        <v>4144</v>
      </c>
      <c r="BM1024">
        <v>4144</v>
      </c>
      <c r="BN1024">
        <f t="shared" si="144"/>
        <v>7712</v>
      </c>
      <c r="BO1024">
        <f t="shared" si="145"/>
        <v>7712</v>
      </c>
      <c r="BP1024">
        <f t="shared" si="146"/>
        <v>7712</v>
      </c>
      <c r="BQ1024">
        <f t="shared" si="147"/>
        <v>7712</v>
      </c>
      <c r="BR1024">
        <f>IF(ISNUMBER(VLOOKUP($A1024,[1]Blad1!$A$2:$C$116,2,FALSE)),ROUND(VLOOKUP($A1024,[1]Blad1!$A$2:$C$116,2,FALSE)*AT1024/SUM($AT1024:$AW1024),0),AT1024)</f>
        <v>4527</v>
      </c>
      <c r="BS1024">
        <f>IF(ISNUMBER(VLOOKUP($A1024,[1]Blad1!$A$2:$C$116,2,FALSE)),ROUND(VLOOKUP($A1024,[1]Blad1!$A$2:$C$116,2,FALSE)*AU1024/SUM($AT1024:$AW1024),0),AU1024)</f>
        <v>4527</v>
      </c>
      <c r="BT1024">
        <f>IF(ISNUMBER(VLOOKUP($A1024,[1]Blad1!$A$2:$C$116,2,FALSE)),ROUND(VLOOKUP($A1024,[1]Blad1!$A$2:$C$116,2,FALSE)*AV1024/SUM($AT1024:$AW1024),0),AV1024)</f>
        <v>4527</v>
      </c>
      <c r="BU1024">
        <f>IF(ISNUMBER(VLOOKUP($A1024,[1]Blad1!$A$2:$C$116,2,FALSE)),ROUND(VLOOKUP($A1024,[1]Blad1!$A$2:$C$116,2,FALSE)*AW1024/SUM($AT1024:$AW1024),0),AW1024)</f>
        <v>4527</v>
      </c>
      <c r="BV1024">
        <f t="shared" si="148"/>
        <v>7874</v>
      </c>
      <c r="BW1024">
        <f t="shared" si="149"/>
        <v>7874</v>
      </c>
      <c r="BX1024">
        <f t="shared" si="150"/>
        <v>7874</v>
      </c>
      <c r="BY1024">
        <f t="shared" si="151"/>
        <v>7874</v>
      </c>
      <c r="BZ1024">
        <f>IF(ISNUMBER(VLOOKUP($A1024,[1]Blad1!$A$2:$C$116,2,FALSE)),ROUND(VLOOKUP($A1024,[1]Blad1!$A$2:$C$116,2,FALSE)*BB1024/SUM($AT1024:$AW1024),0),BB1024)</f>
        <v>4540</v>
      </c>
      <c r="CA1024">
        <f>IF(ISNUMBER(VLOOKUP($A1024,[1]Blad1!$A$2:$C$116,2,FALSE)),ROUND(VLOOKUP($A1024,[1]Blad1!$A$2:$C$116,2,FALSE)*BC1024/SUM($AT1024:$AW1024),0),BC1024)</f>
        <v>4540</v>
      </c>
      <c r="CB1024">
        <f>IF(ISNUMBER(VLOOKUP($A1024,[1]Blad1!$A$2:$C$116,2,FALSE)),ROUND(VLOOKUP($A1024,[1]Blad1!$A$2:$C$116,2,FALSE)*BD1024/SUM($AT1024:$AW1024),0),BD1024)</f>
        <v>4540</v>
      </c>
      <c r="CC1024">
        <f>IF(ISNUMBER(VLOOKUP($A1024,[1]Blad1!$A$2:$C$116,2,FALSE)),ROUND(VLOOKUP($A1024,[1]Blad1!$A$2:$C$116,2,FALSE)*BE1024/SUM($AT1024:$AW1024),0),BE1024)</f>
        <v>4540</v>
      </c>
      <c r="CH1024">
        <f>IF(ISNUMBER(VLOOKUP($A1024,[1]Blad1!$A$2:$C$116,2,FALSE)),ROUND(VLOOKUP($A1024,[1]Blad1!$A$2:$C$116,2,FALSE)*BJ1024/SUM($AT1024:$AW1024),0),BJ1024)</f>
        <v>4144</v>
      </c>
      <c r="CI1024">
        <f>IF(ISNUMBER(VLOOKUP($A1024,[1]Blad1!$A$2:$C$116,2,FALSE)),ROUND(VLOOKUP($A1024,[1]Blad1!$A$2:$C$116,2,FALSE)*BK1024/SUM($AT1024:$AW1024),0),BK1024)</f>
        <v>4144</v>
      </c>
      <c r="CJ1024">
        <f>IF(ISNUMBER(VLOOKUP($A1024,[1]Blad1!$A$2:$C$116,2,FALSE)),ROUND(VLOOKUP($A1024,[1]Blad1!$A$2:$C$116,2,FALSE)*BL1024/SUM($AT1024:$AW1024),0),BL1024)</f>
        <v>4144</v>
      </c>
      <c r="CK1024">
        <f>IF(ISNUMBER(VLOOKUP($A1024,[1]Blad1!$A$2:$C$116,2,FALSE)),ROUND(VLOOKUP($A1024,[1]Blad1!$A$2:$C$116,2,FALSE)*BM1024/SUM($AT1024:$AW1024),0),BM1024)</f>
        <v>4144</v>
      </c>
    </row>
    <row r="1025" spans="1:89" x14ac:dyDescent="0.3">
      <c r="A1025">
        <v>1024</v>
      </c>
      <c r="B1025" t="s">
        <v>1088</v>
      </c>
      <c r="C1025">
        <v>9</v>
      </c>
      <c r="D1025" t="s">
        <v>1276</v>
      </c>
      <c r="G1025">
        <v>1001</v>
      </c>
      <c r="J1025" t="s">
        <v>3573</v>
      </c>
      <c r="K1025">
        <v>2084</v>
      </c>
      <c r="L1025">
        <v>200</v>
      </c>
      <c r="M1025">
        <v>4</v>
      </c>
      <c r="N1025">
        <v>34394</v>
      </c>
      <c r="O1025">
        <v>19605</v>
      </c>
      <c r="P1025">
        <v>14607</v>
      </c>
      <c r="Q1025">
        <v>4901</v>
      </c>
      <c r="R1025">
        <v>4901</v>
      </c>
      <c r="S1025">
        <v>4901</v>
      </c>
      <c r="T1025">
        <v>4901</v>
      </c>
      <c r="U1025">
        <v>3652</v>
      </c>
      <c r="V1025">
        <v>3652</v>
      </c>
      <c r="W1025">
        <v>3652</v>
      </c>
      <c r="X1025">
        <v>3652</v>
      </c>
      <c r="Y1025">
        <v>5774</v>
      </c>
      <c r="Z1025">
        <v>1774</v>
      </c>
      <c r="AA1025">
        <v>1778</v>
      </c>
      <c r="AB1025">
        <v>1797</v>
      </c>
      <c r="AC1025">
        <v>1645</v>
      </c>
      <c r="AD1025">
        <v>6510</v>
      </c>
      <c r="AE1025">
        <v>7075</v>
      </c>
      <c r="AF1025">
        <v>6364</v>
      </c>
      <c r="AG1025">
        <v>1.002254791431793</v>
      </c>
      <c r="AH1025">
        <v>1.012965050732807</v>
      </c>
      <c r="AI1025">
        <v>0.92728297632468992</v>
      </c>
      <c r="AJ1025">
        <v>1.127467959819882</v>
      </c>
      <c r="AK1025">
        <v>1.2253204018011781</v>
      </c>
      <c r="AL1025">
        <v>1.1021821960512641</v>
      </c>
      <c r="AM1025">
        <v>37908.454450987178</v>
      </c>
      <c r="AN1025">
        <v>13544.822435174739</v>
      </c>
      <c r="AO1025">
        <v>21608.281953585039</v>
      </c>
      <c r="AP1025">
        <v>5525</v>
      </c>
      <c r="AQ1025">
        <v>5525</v>
      </c>
      <c r="AR1025">
        <v>5525</v>
      </c>
      <c r="AS1025">
        <v>5525</v>
      </c>
      <c r="AT1025">
        <v>3660</v>
      </c>
      <c r="AU1025">
        <v>3660</v>
      </c>
      <c r="AV1025">
        <v>3660</v>
      </c>
      <c r="AW1025">
        <v>3660</v>
      </c>
      <c r="AX1025">
        <v>6005</v>
      </c>
      <c r="AY1025">
        <v>6005</v>
      </c>
      <c r="AZ1025">
        <v>6005</v>
      </c>
      <c r="BA1025">
        <v>6005</v>
      </c>
      <c r="BB1025">
        <v>3699</v>
      </c>
      <c r="BC1025">
        <v>3699</v>
      </c>
      <c r="BD1025">
        <v>3699</v>
      </c>
      <c r="BE1025">
        <v>3699</v>
      </c>
      <c r="BF1025">
        <v>5401</v>
      </c>
      <c r="BG1025">
        <v>5401</v>
      </c>
      <c r="BH1025">
        <v>5401</v>
      </c>
      <c r="BI1025">
        <v>5401</v>
      </c>
      <c r="BJ1025">
        <v>3386</v>
      </c>
      <c r="BK1025">
        <v>3386</v>
      </c>
      <c r="BL1025">
        <v>3386</v>
      </c>
      <c r="BM1025">
        <v>3386</v>
      </c>
      <c r="BN1025">
        <f t="shared" si="144"/>
        <v>5525</v>
      </c>
      <c r="BO1025">
        <f t="shared" si="145"/>
        <v>5525</v>
      </c>
      <c r="BP1025">
        <f t="shared" si="146"/>
        <v>5525</v>
      </c>
      <c r="BQ1025">
        <f t="shared" si="147"/>
        <v>5525</v>
      </c>
      <c r="BR1025">
        <f>IF(ISNUMBER(VLOOKUP($A1025,[1]Blad1!$A$2:$C$116,2,FALSE)),ROUND(VLOOKUP($A1025,[1]Blad1!$A$2:$C$116,2,FALSE)*AT1025/SUM($AT1025:$AW1025),0),AT1025)</f>
        <v>3660</v>
      </c>
      <c r="BS1025">
        <f>IF(ISNUMBER(VLOOKUP($A1025,[1]Blad1!$A$2:$C$116,2,FALSE)),ROUND(VLOOKUP($A1025,[1]Blad1!$A$2:$C$116,2,FALSE)*AU1025/SUM($AT1025:$AW1025),0),AU1025)</f>
        <v>3660</v>
      </c>
      <c r="BT1025">
        <f>IF(ISNUMBER(VLOOKUP($A1025,[1]Blad1!$A$2:$C$116,2,FALSE)),ROUND(VLOOKUP($A1025,[1]Blad1!$A$2:$C$116,2,FALSE)*AV1025/SUM($AT1025:$AW1025),0),AV1025)</f>
        <v>3660</v>
      </c>
      <c r="BU1025">
        <f>IF(ISNUMBER(VLOOKUP($A1025,[1]Blad1!$A$2:$C$116,2,FALSE)),ROUND(VLOOKUP($A1025,[1]Blad1!$A$2:$C$116,2,FALSE)*AW1025/SUM($AT1025:$AW1025),0),AW1025)</f>
        <v>3660</v>
      </c>
      <c r="BV1025">
        <f t="shared" si="148"/>
        <v>6005</v>
      </c>
      <c r="BW1025">
        <f t="shared" si="149"/>
        <v>6005</v>
      </c>
      <c r="BX1025">
        <f t="shared" si="150"/>
        <v>6005</v>
      </c>
      <c r="BY1025">
        <f t="shared" si="151"/>
        <v>6005</v>
      </c>
      <c r="BZ1025">
        <f>IF(ISNUMBER(VLOOKUP($A1025,[1]Blad1!$A$2:$C$116,2,FALSE)),ROUND(VLOOKUP($A1025,[1]Blad1!$A$2:$C$116,2,FALSE)*BB1025/SUM($AT1025:$AW1025),0),BB1025)</f>
        <v>3699</v>
      </c>
      <c r="CA1025">
        <f>IF(ISNUMBER(VLOOKUP($A1025,[1]Blad1!$A$2:$C$116,2,FALSE)),ROUND(VLOOKUP($A1025,[1]Blad1!$A$2:$C$116,2,FALSE)*BC1025/SUM($AT1025:$AW1025),0),BC1025)</f>
        <v>3699</v>
      </c>
      <c r="CB1025">
        <f>IF(ISNUMBER(VLOOKUP($A1025,[1]Blad1!$A$2:$C$116,2,FALSE)),ROUND(VLOOKUP($A1025,[1]Blad1!$A$2:$C$116,2,FALSE)*BD1025/SUM($AT1025:$AW1025),0),BD1025)</f>
        <v>3699</v>
      </c>
      <c r="CC1025">
        <f>IF(ISNUMBER(VLOOKUP($A1025,[1]Blad1!$A$2:$C$116,2,FALSE)),ROUND(VLOOKUP($A1025,[1]Blad1!$A$2:$C$116,2,FALSE)*BE1025/SUM($AT1025:$AW1025),0),BE1025)</f>
        <v>3699</v>
      </c>
      <c r="CH1025">
        <f>IF(ISNUMBER(VLOOKUP($A1025,[1]Blad1!$A$2:$C$116,2,FALSE)),ROUND(VLOOKUP($A1025,[1]Blad1!$A$2:$C$116,2,FALSE)*BJ1025/SUM($AT1025:$AW1025),0),BJ1025)</f>
        <v>3386</v>
      </c>
      <c r="CI1025">
        <f>IF(ISNUMBER(VLOOKUP($A1025,[1]Blad1!$A$2:$C$116,2,FALSE)),ROUND(VLOOKUP($A1025,[1]Blad1!$A$2:$C$116,2,FALSE)*BK1025/SUM($AT1025:$AW1025),0),BK1025)</f>
        <v>3386</v>
      </c>
      <c r="CJ1025">
        <f>IF(ISNUMBER(VLOOKUP($A1025,[1]Blad1!$A$2:$C$116,2,FALSE)),ROUND(VLOOKUP($A1025,[1]Blad1!$A$2:$C$116,2,FALSE)*BL1025/SUM($AT1025:$AW1025),0),BL1025)</f>
        <v>3386</v>
      </c>
      <c r="CK1025">
        <f>IF(ISNUMBER(VLOOKUP($A1025,[1]Blad1!$A$2:$C$116,2,FALSE)),ROUND(VLOOKUP($A1025,[1]Blad1!$A$2:$C$116,2,FALSE)*BM1025/SUM($AT1025:$AW1025),0),BM1025)</f>
        <v>3386</v>
      </c>
    </row>
    <row r="1026" spans="1:89" x14ac:dyDescent="0.3">
      <c r="A1026">
        <v>1025</v>
      </c>
      <c r="B1026" t="s">
        <v>1089</v>
      </c>
      <c r="C1026">
        <v>10</v>
      </c>
      <c r="D1026" t="s">
        <v>1276</v>
      </c>
      <c r="G1026">
        <v>1002</v>
      </c>
      <c r="J1026" t="s">
        <v>3574</v>
      </c>
      <c r="K1026">
        <v>2146</v>
      </c>
      <c r="L1026">
        <v>200</v>
      </c>
      <c r="M1026">
        <v>5</v>
      </c>
      <c r="N1026">
        <v>20422</v>
      </c>
      <c r="O1026">
        <v>11641</v>
      </c>
      <c r="P1026">
        <v>7178</v>
      </c>
      <c r="Q1026">
        <v>2910</v>
      </c>
      <c r="R1026">
        <v>2910</v>
      </c>
      <c r="S1026">
        <v>2910</v>
      </c>
      <c r="T1026">
        <v>2910</v>
      </c>
      <c r="U1026">
        <v>1795</v>
      </c>
      <c r="V1026">
        <v>1795</v>
      </c>
      <c r="W1026">
        <v>1795</v>
      </c>
      <c r="X1026">
        <v>1795</v>
      </c>
      <c r="Y1026">
        <v>1659</v>
      </c>
      <c r="Z1026">
        <v>368</v>
      </c>
      <c r="AA1026">
        <v>419</v>
      </c>
      <c r="AB1026">
        <v>408</v>
      </c>
      <c r="AC1026">
        <v>377</v>
      </c>
      <c r="AD1026">
        <v>1642</v>
      </c>
      <c r="AE1026">
        <v>1663</v>
      </c>
      <c r="AF1026">
        <v>1565</v>
      </c>
      <c r="AG1026">
        <v>1.138586956521739</v>
      </c>
      <c r="AH1026">
        <v>1.1086956521739131</v>
      </c>
      <c r="AI1026">
        <v>1.0244565217391299</v>
      </c>
      <c r="AJ1026">
        <v>0.98975286317058464</v>
      </c>
      <c r="AK1026">
        <v>1.0024110910186861</v>
      </c>
      <c r="AL1026">
        <v>0.94333936106088001</v>
      </c>
      <c r="AM1026">
        <v>19264.87643158529</v>
      </c>
      <c r="AN1026">
        <v>7353.548913043478</v>
      </c>
      <c r="AO1026">
        <v>10981.413502109701</v>
      </c>
      <c r="AP1026">
        <v>2880</v>
      </c>
      <c r="AQ1026">
        <v>2880</v>
      </c>
      <c r="AR1026">
        <v>2880</v>
      </c>
      <c r="AS1026">
        <v>2880</v>
      </c>
      <c r="AT1026">
        <v>2043</v>
      </c>
      <c r="AU1026">
        <v>2043</v>
      </c>
      <c r="AV1026">
        <v>2043</v>
      </c>
      <c r="AW1026">
        <v>2043</v>
      </c>
      <c r="AX1026">
        <v>2917</v>
      </c>
      <c r="AY1026">
        <v>2917</v>
      </c>
      <c r="AZ1026">
        <v>2917</v>
      </c>
      <c r="BA1026">
        <v>2917</v>
      </c>
      <c r="BB1026">
        <v>1990</v>
      </c>
      <c r="BC1026">
        <v>1990</v>
      </c>
      <c r="BD1026">
        <v>1990</v>
      </c>
      <c r="BE1026">
        <v>1990</v>
      </c>
      <c r="BF1026">
        <v>2745</v>
      </c>
      <c r="BG1026">
        <v>2745</v>
      </c>
      <c r="BH1026">
        <v>2745</v>
      </c>
      <c r="BI1026">
        <v>2745</v>
      </c>
      <c r="BJ1026">
        <v>1838</v>
      </c>
      <c r="BK1026">
        <v>1838</v>
      </c>
      <c r="BL1026">
        <v>1838</v>
      </c>
      <c r="BM1026">
        <v>1838</v>
      </c>
      <c r="BN1026">
        <f t="shared" si="144"/>
        <v>2880</v>
      </c>
      <c r="BO1026">
        <f t="shared" si="145"/>
        <v>2880</v>
      </c>
      <c r="BP1026">
        <f t="shared" si="146"/>
        <v>2880</v>
      </c>
      <c r="BQ1026">
        <f t="shared" si="147"/>
        <v>2880</v>
      </c>
      <c r="BR1026">
        <f>IF(ISNUMBER(VLOOKUP($A1026,[1]Blad1!$A$2:$C$116,2,FALSE)),ROUND(VLOOKUP($A1026,[1]Blad1!$A$2:$C$116,2,FALSE)*AT1026/SUM($AT1026:$AW1026),0),AT1026)</f>
        <v>2043</v>
      </c>
      <c r="BS1026">
        <f>IF(ISNUMBER(VLOOKUP($A1026,[1]Blad1!$A$2:$C$116,2,FALSE)),ROUND(VLOOKUP($A1026,[1]Blad1!$A$2:$C$116,2,FALSE)*AU1026/SUM($AT1026:$AW1026),0),AU1026)</f>
        <v>2043</v>
      </c>
      <c r="BT1026">
        <f>IF(ISNUMBER(VLOOKUP($A1026,[1]Blad1!$A$2:$C$116,2,FALSE)),ROUND(VLOOKUP($A1026,[1]Blad1!$A$2:$C$116,2,FALSE)*AV1026/SUM($AT1026:$AW1026),0),AV1026)</f>
        <v>2043</v>
      </c>
      <c r="BU1026">
        <f>IF(ISNUMBER(VLOOKUP($A1026,[1]Blad1!$A$2:$C$116,2,FALSE)),ROUND(VLOOKUP($A1026,[1]Blad1!$A$2:$C$116,2,FALSE)*AW1026/SUM($AT1026:$AW1026),0),AW1026)</f>
        <v>2043</v>
      </c>
      <c r="BV1026">
        <f t="shared" si="148"/>
        <v>2917</v>
      </c>
      <c r="BW1026">
        <f t="shared" si="149"/>
        <v>2917</v>
      </c>
      <c r="BX1026">
        <f t="shared" si="150"/>
        <v>2917</v>
      </c>
      <c r="BY1026">
        <f t="shared" si="151"/>
        <v>2917</v>
      </c>
      <c r="BZ1026">
        <f>IF(ISNUMBER(VLOOKUP($A1026,[1]Blad1!$A$2:$C$116,2,FALSE)),ROUND(VLOOKUP($A1026,[1]Blad1!$A$2:$C$116,2,FALSE)*BB1026/SUM($AT1026:$AW1026),0),BB1026)</f>
        <v>1990</v>
      </c>
      <c r="CA1026">
        <f>IF(ISNUMBER(VLOOKUP($A1026,[1]Blad1!$A$2:$C$116,2,FALSE)),ROUND(VLOOKUP($A1026,[1]Blad1!$A$2:$C$116,2,FALSE)*BC1026/SUM($AT1026:$AW1026),0),BC1026)</f>
        <v>1990</v>
      </c>
      <c r="CB1026">
        <f>IF(ISNUMBER(VLOOKUP($A1026,[1]Blad1!$A$2:$C$116,2,FALSE)),ROUND(VLOOKUP($A1026,[1]Blad1!$A$2:$C$116,2,FALSE)*BD1026/SUM($AT1026:$AW1026),0),BD1026)</f>
        <v>1990</v>
      </c>
      <c r="CC1026">
        <f>IF(ISNUMBER(VLOOKUP($A1026,[1]Blad1!$A$2:$C$116,2,FALSE)),ROUND(VLOOKUP($A1026,[1]Blad1!$A$2:$C$116,2,FALSE)*BE1026/SUM($AT1026:$AW1026),0),BE1026)</f>
        <v>1990</v>
      </c>
      <c r="CH1026">
        <f>IF(ISNUMBER(VLOOKUP($A1026,[1]Blad1!$A$2:$C$116,2,FALSE)),ROUND(VLOOKUP($A1026,[1]Blad1!$A$2:$C$116,2,FALSE)*BJ1026/SUM($AT1026:$AW1026),0),BJ1026)</f>
        <v>1838</v>
      </c>
      <c r="CI1026">
        <f>IF(ISNUMBER(VLOOKUP($A1026,[1]Blad1!$A$2:$C$116,2,FALSE)),ROUND(VLOOKUP($A1026,[1]Blad1!$A$2:$C$116,2,FALSE)*BK1026/SUM($AT1026:$AW1026),0),BK1026)</f>
        <v>1838</v>
      </c>
      <c r="CJ1026">
        <f>IF(ISNUMBER(VLOOKUP($A1026,[1]Blad1!$A$2:$C$116,2,FALSE)),ROUND(VLOOKUP($A1026,[1]Blad1!$A$2:$C$116,2,FALSE)*BL1026/SUM($AT1026:$AW1026),0),BL1026)</f>
        <v>1838</v>
      </c>
      <c r="CK1026">
        <f>IF(ISNUMBER(VLOOKUP($A1026,[1]Blad1!$A$2:$C$116,2,FALSE)),ROUND(VLOOKUP($A1026,[1]Blad1!$A$2:$C$116,2,FALSE)*BM1026/SUM($AT1026:$AW1026),0),BM1026)</f>
        <v>1838</v>
      </c>
    </row>
    <row r="1027" spans="1:89" x14ac:dyDescent="0.3">
      <c r="A1027">
        <v>1026</v>
      </c>
      <c r="B1027" t="s">
        <v>1090</v>
      </c>
      <c r="C1027">
        <v>11</v>
      </c>
      <c r="D1027" t="s">
        <v>1276</v>
      </c>
      <c r="G1027">
        <v>1003</v>
      </c>
      <c r="J1027" t="s">
        <v>3575</v>
      </c>
      <c r="K1027">
        <v>2080</v>
      </c>
      <c r="L1027">
        <v>200</v>
      </c>
      <c r="M1027">
        <v>4</v>
      </c>
      <c r="N1027">
        <v>16127</v>
      </c>
      <c r="O1027">
        <v>9192</v>
      </c>
      <c r="P1027">
        <v>5022</v>
      </c>
      <c r="Q1027">
        <v>2298</v>
      </c>
      <c r="R1027">
        <v>2298</v>
      </c>
      <c r="S1027">
        <v>2298</v>
      </c>
      <c r="T1027">
        <v>2298</v>
      </c>
      <c r="U1027">
        <v>1256</v>
      </c>
      <c r="V1027">
        <v>1256</v>
      </c>
      <c r="W1027">
        <v>1256</v>
      </c>
      <c r="X1027">
        <v>1256</v>
      </c>
      <c r="Y1027">
        <v>681</v>
      </c>
      <c r="Z1027">
        <v>219</v>
      </c>
      <c r="AA1027">
        <v>222</v>
      </c>
      <c r="AB1027">
        <v>226</v>
      </c>
      <c r="AC1027">
        <v>207</v>
      </c>
      <c r="AD1027">
        <v>682</v>
      </c>
      <c r="AE1027">
        <v>681</v>
      </c>
      <c r="AF1027">
        <v>676</v>
      </c>
      <c r="AG1027">
        <v>1.0136986301369859</v>
      </c>
      <c r="AH1027">
        <v>1.031963470319635</v>
      </c>
      <c r="AI1027">
        <v>0.9452054794520548</v>
      </c>
      <c r="AJ1027">
        <v>1.0014684287812039</v>
      </c>
      <c r="AK1027">
        <v>1</v>
      </c>
      <c r="AL1027">
        <v>0.9926578560939795</v>
      </c>
      <c r="AM1027">
        <v>16008.59324522761</v>
      </c>
      <c r="AN1027">
        <v>4746.821917808219</v>
      </c>
      <c r="AO1027">
        <v>9124.5110132158588</v>
      </c>
      <c r="AP1027">
        <v>2301</v>
      </c>
      <c r="AQ1027">
        <v>2301</v>
      </c>
      <c r="AR1027">
        <v>2301</v>
      </c>
      <c r="AS1027">
        <v>2301</v>
      </c>
      <c r="AT1027">
        <v>1273</v>
      </c>
      <c r="AU1027">
        <v>1273</v>
      </c>
      <c r="AV1027">
        <v>1273</v>
      </c>
      <c r="AW1027">
        <v>1273</v>
      </c>
      <c r="AX1027">
        <v>2298</v>
      </c>
      <c r="AY1027">
        <v>2298</v>
      </c>
      <c r="AZ1027">
        <v>2298</v>
      </c>
      <c r="BA1027">
        <v>2298</v>
      </c>
      <c r="BB1027">
        <v>1296</v>
      </c>
      <c r="BC1027">
        <v>1296</v>
      </c>
      <c r="BD1027">
        <v>1296</v>
      </c>
      <c r="BE1027">
        <v>1296</v>
      </c>
      <c r="BF1027">
        <v>2281</v>
      </c>
      <c r="BG1027">
        <v>2281</v>
      </c>
      <c r="BH1027">
        <v>2281</v>
      </c>
      <c r="BI1027">
        <v>2281</v>
      </c>
      <c r="BJ1027">
        <v>1187</v>
      </c>
      <c r="BK1027">
        <v>1187</v>
      </c>
      <c r="BL1027">
        <v>1187</v>
      </c>
      <c r="BM1027">
        <v>1187</v>
      </c>
      <c r="BN1027">
        <f t="shared" si="144"/>
        <v>2301</v>
      </c>
      <c r="BO1027">
        <f t="shared" si="145"/>
        <v>2301</v>
      </c>
      <c r="BP1027">
        <f t="shared" si="146"/>
        <v>2301</v>
      </c>
      <c r="BQ1027">
        <f t="shared" si="147"/>
        <v>2301</v>
      </c>
      <c r="BR1027">
        <f>IF(ISNUMBER(VLOOKUP($A1027,[1]Blad1!$A$2:$C$116,2,FALSE)),ROUND(VLOOKUP($A1027,[1]Blad1!$A$2:$C$116,2,FALSE)*AT1027/SUM($AT1027:$AW1027),0),AT1027)</f>
        <v>1273</v>
      </c>
      <c r="BS1027">
        <f>IF(ISNUMBER(VLOOKUP($A1027,[1]Blad1!$A$2:$C$116,2,FALSE)),ROUND(VLOOKUP($A1027,[1]Blad1!$A$2:$C$116,2,FALSE)*AU1027/SUM($AT1027:$AW1027),0),AU1027)</f>
        <v>1273</v>
      </c>
      <c r="BT1027">
        <f>IF(ISNUMBER(VLOOKUP($A1027,[1]Blad1!$A$2:$C$116,2,FALSE)),ROUND(VLOOKUP($A1027,[1]Blad1!$A$2:$C$116,2,FALSE)*AV1027/SUM($AT1027:$AW1027),0),AV1027)</f>
        <v>1273</v>
      </c>
      <c r="BU1027">
        <f>IF(ISNUMBER(VLOOKUP($A1027,[1]Blad1!$A$2:$C$116,2,FALSE)),ROUND(VLOOKUP($A1027,[1]Blad1!$A$2:$C$116,2,FALSE)*AW1027/SUM($AT1027:$AW1027),0),AW1027)</f>
        <v>1273</v>
      </c>
      <c r="BV1027">
        <f t="shared" si="148"/>
        <v>2298</v>
      </c>
      <c r="BW1027">
        <f t="shared" si="149"/>
        <v>2298</v>
      </c>
      <c r="BX1027">
        <f t="shared" si="150"/>
        <v>2298</v>
      </c>
      <c r="BY1027">
        <f t="shared" si="151"/>
        <v>2298</v>
      </c>
      <c r="BZ1027">
        <f>IF(ISNUMBER(VLOOKUP($A1027,[1]Blad1!$A$2:$C$116,2,FALSE)),ROUND(VLOOKUP($A1027,[1]Blad1!$A$2:$C$116,2,FALSE)*BB1027/SUM($AT1027:$AW1027),0),BB1027)</f>
        <v>1296</v>
      </c>
      <c r="CA1027">
        <f>IF(ISNUMBER(VLOOKUP($A1027,[1]Blad1!$A$2:$C$116,2,FALSE)),ROUND(VLOOKUP($A1027,[1]Blad1!$A$2:$C$116,2,FALSE)*BC1027/SUM($AT1027:$AW1027),0),BC1027)</f>
        <v>1296</v>
      </c>
      <c r="CB1027">
        <f>IF(ISNUMBER(VLOOKUP($A1027,[1]Blad1!$A$2:$C$116,2,FALSE)),ROUND(VLOOKUP($A1027,[1]Blad1!$A$2:$C$116,2,FALSE)*BD1027/SUM($AT1027:$AW1027),0),BD1027)</f>
        <v>1296</v>
      </c>
      <c r="CC1027">
        <f>IF(ISNUMBER(VLOOKUP($A1027,[1]Blad1!$A$2:$C$116,2,FALSE)),ROUND(VLOOKUP($A1027,[1]Blad1!$A$2:$C$116,2,FALSE)*BE1027/SUM($AT1027:$AW1027),0),BE1027)</f>
        <v>1296</v>
      </c>
      <c r="CH1027">
        <f>IF(ISNUMBER(VLOOKUP($A1027,[1]Blad1!$A$2:$C$116,2,FALSE)),ROUND(VLOOKUP($A1027,[1]Blad1!$A$2:$C$116,2,FALSE)*BJ1027/SUM($AT1027:$AW1027),0),BJ1027)</f>
        <v>1187</v>
      </c>
      <c r="CI1027">
        <f>IF(ISNUMBER(VLOOKUP($A1027,[1]Blad1!$A$2:$C$116,2,FALSE)),ROUND(VLOOKUP($A1027,[1]Blad1!$A$2:$C$116,2,FALSE)*BK1027/SUM($AT1027:$AW1027),0),BK1027)</f>
        <v>1187</v>
      </c>
      <c r="CJ1027">
        <f>IF(ISNUMBER(VLOOKUP($A1027,[1]Blad1!$A$2:$C$116,2,FALSE)),ROUND(VLOOKUP($A1027,[1]Blad1!$A$2:$C$116,2,FALSE)*BL1027/SUM($AT1027:$AW1027),0),BL1027)</f>
        <v>1187</v>
      </c>
      <c r="CK1027">
        <f>IF(ISNUMBER(VLOOKUP($A1027,[1]Blad1!$A$2:$C$116,2,FALSE)),ROUND(VLOOKUP($A1027,[1]Blad1!$A$2:$C$116,2,FALSE)*BM1027/SUM($AT1027:$AW1027),0),BM1027)</f>
        <v>1187</v>
      </c>
    </row>
    <row r="1028" spans="1:89" x14ac:dyDescent="0.3">
      <c r="A1028">
        <v>1027</v>
      </c>
      <c r="B1028" t="s">
        <v>1091</v>
      </c>
      <c r="C1028">
        <v>12</v>
      </c>
      <c r="D1028" t="s">
        <v>1276</v>
      </c>
      <c r="G1028">
        <v>1004</v>
      </c>
      <c r="J1028" t="s">
        <v>3576</v>
      </c>
      <c r="K1028">
        <v>2119</v>
      </c>
      <c r="L1028">
        <v>200</v>
      </c>
      <c r="M1028">
        <v>3</v>
      </c>
      <c r="N1028">
        <v>43633</v>
      </c>
      <c r="O1028">
        <v>24871</v>
      </c>
      <c r="P1028">
        <v>23925</v>
      </c>
      <c r="Q1028">
        <v>6218</v>
      </c>
      <c r="R1028">
        <v>6218</v>
      </c>
      <c r="S1028">
        <v>6218</v>
      </c>
      <c r="T1028">
        <v>6218</v>
      </c>
      <c r="U1028">
        <v>5981</v>
      </c>
      <c r="V1028">
        <v>5981</v>
      </c>
      <c r="W1028">
        <v>5981</v>
      </c>
      <c r="X1028">
        <v>5981</v>
      </c>
      <c r="Y1028">
        <v>11702</v>
      </c>
      <c r="Z1028">
        <v>2210</v>
      </c>
      <c r="AA1028">
        <v>2263</v>
      </c>
      <c r="AB1028">
        <v>2345</v>
      </c>
      <c r="AC1028">
        <v>2152</v>
      </c>
      <c r="AD1028">
        <v>14203</v>
      </c>
      <c r="AE1028">
        <v>15379</v>
      </c>
      <c r="AF1028">
        <v>12802</v>
      </c>
      <c r="AG1028">
        <v>1.023981900452489</v>
      </c>
      <c r="AH1028">
        <v>1.061085972850679</v>
      </c>
      <c r="AI1028">
        <v>0.97375565610859727</v>
      </c>
      <c r="AJ1028">
        <v>1.2137241497179969</v>
      </c>
      <c r="AK1028">
        <v>1.314219791488634</v>
      </c>
      <c r="AL1028">
        <v>1.094001025465732</v>
      </c>
      <c r="AM1028">
        <v>47734.546744146297</v>
      </c>
      <c r="AN1028">
        <v>23297.10407239819</v>
      </c>
      <c r="AO1028">
        <v>27208.899504358229</v>
      </c>
      <c r="AP1028">
        <v>7546</v>
      </c>
      <c r="AQ1028">
        <v>7546</v>
      </c>
      <c r="AR1028">
        <v>7546</v>
      </c>
      <c r="AS1028">
        <v>7546</v>
      </c>
      <c r="AT1028">
        <v>6124</v>
      </c>
      <c r="AU1028">
        <v>6124</v>
      </c>
      <c r="AV1028">
        <v>6124</v>
      </c>
      <c r="AW1028">
        <v>6124</v>
      </c>
      <c r="AX1028">
        <v>8171</v>
      </c>
      <c r="AY1028">
        <v>8171</v>
      </c>
      <c r="AZ1028">
        <v>8171</v>
      </c>
      <c r="BA1028">
        <v>8171</v>
      </c>
      <c r="BB1028">
        <v>6346</v>
      </c>
      <c r="BC1028">
        <v>6346</v>
      </c>
      <c r="BD1028">
        <v>6346</v>
      </c>
      <c r="BE1028">
        <v>6346</v>
      </c>
      <c r="BF1028">
        <v>6802</v>
      </c>
      <c r="BG1028">
        <v>6802</v>
      </c>
      <c r="BH1028">
        <v>6802</v>
      </c>
      <c r="BI1028">
        <v>6802</v>
      </c>
      <c r="BJ1028">
        <v>5824</v>
      </c>
      <c r="BK1028">
        <v>5824</v>
      </c>
      <c r="BL1028">
        <v>5824</v>
      </c>
      <c r="BM1028">
        <v>5824</v>
      </c>
      <c r="BN1028">
        <f t="shared" si="144"/>
        <v>7546</v>
      </c>
      <c r="BO1028">
        <f t="shared" si="145"/>
        <v>7546</v>
      </c>
      <c r="BP1028">
        <f t="shared" si="146"/>
        <v>7546</v>
      </c>
      <c r="BQ1028">
        <f t="shared" si="147"/>
        <v>7546</v>
      </c>
      <c r="BR1028">
        <f>IF(ISNUMBER(VLOOKUP($A1028,[1]Blad1!$A$2:$C$116,2,FALSE)),ROUND(VLOOKUP($A1028,[1]Blad1!$A$2:$C$116,2,FALSE)*AT1028/SUM($AT1028:$AW1028),0),AT1028)</f>
        <v>6124</v>
      </c>
      <c r="BS1028">
        <f>IF(ISNUMBER(VLOOKUP($A1028,[1]Blad1!$A$2:$C$116,2,FALSE)),ROUND(VLOOKUP($A1028,[1]Blad1!$A$2:$C$116,2,FALSE)*AU1028/SUM($AT1028:$AW1028),0),AU1028)</f>
        <v>6124</v>
      </c>
      <c r="BT1028">
        <f>IF(ISNUMBER(VLOOKUP($A1028,[1]Blad1!$A$2:$C$116,2,FALSE)),ROUND(VLOOKUP($A1028,[1]Blad1!$A$2:$C$116,2,FALSE)*AV1028/SUM($AT1028:$AW1028),0),AV1028)</f>
        <v>6124</v>
      </c>
      <c r="BU1028">
        <f>IF(ISNUMBER(VLOOKUP($A1028,[1]Blad1!$A$2:$C$116,2,FALSE)),ROUND(VLOOKUP($A1028,[1]Blad1!$A$2:$C$116,2,FALSE)*AW1028/SUM($AT1028:$AW1028),0),AW1028)</f>
        <v>6124</v>
      </c>
      <c r="BV1028">
        <f t="shared" si="148"/>
        <v>8171</v>
      </c>
      <c r="BW1028">
        <f t="shared" si="149"/>
        <v>8171</v>
      </c>
      <c r="BX1028">
        <f t="shared" si="150"/>
        <v>8171</v>
      </c>
      <c r="BY1028">
        <f t="shared" si="151"/>
        <v>8171</v>
      </c>
      <c r="BZ1028">
        <f>IF(ISNUMBER(VLOOKUP($A1028,[1]Blad1!$A$2:$C$116,2,FALSE)),ROUND(VLOOKUP($A1028,[1]Blad1!$A$2:$C$116,2,FALSE)*BB1028/SUM($AT1028:$AW1028),0),BB1028)</f>
        <v>6346</v>
      </c>
      <c r="CA1028">
        <f>IF(ISNUMBER(VLOOKUP($A1028,[1]Blad1!$A$2:$C$116,2,FALSE)),ROUND(VLOOKUP($A1028,[1]Blad1!$A$2:$C$116,2,FALSE)*BC1028/SUM($AT1028:$AW1028),0),BC1028)</f>
        <v>6346</v>
      </c>
      <c r="CB1028">
        <f>IF(ISNUMBER(VLOOKUP($A1028,[1]Blad1!$A$2:$C$116,2,FALSE)),ROUND(VLOOKUP($A1028,[1]Blad1!$A$2:$C$116,2,FALSE)*BD1028/SUM($AT1028:$AW1028),0),BD1028)</f>
        <v>6346</v>
      </c>
      <c r="CC1028">
        <f>IF(ISNUMBER(VLOOKUP($A1028,[1]Blad1!$A$2:$C$116,2,FALSE)),ROUND(VLOOKUP($A1028,[1]Blad1!$A$2:$C$116,2,FALSE)*BE1028/SUM($AT1028:$AW1028),0),BE1028)</f>
        <v>6346</v>
      </c>
      <c r="CH1028">
        <f>IF(ISNUMBER(VLOOKUP($A1028,[1]Blad1!$A$2:$C$116,2,FALSE)),ROUND(VLOOKUP($A1028,[1]Blad1!$A$2:$C$116,2,FALSE)*BJ1028/SUM($AT1028:$AW1028),0),BJ1028)</f>
        <v>5824</v>
      </c>
      <c r="CI1028">
        <f>IF(ISNUMBER(VLOOKUP($A1028,[1]Blad1!$A$2:$C$116,2,FALSE)),ROUND(VLOOKUP($A1028,[1]Blad1!$A$2:$C$116,2,FALSE)*BK1028/SUM($AT1028:$AW1028),0),BK1028)</f>
        <v>5824</v>
      </c>
      <c r="CJ1028">
        <f>IF(ISNUMBER(VLOOKUP($A1028,[1]Blad1!$A$2:$C$116,2,FALSE)),ROUND(VLOOKUP($A1028,[1]Blad1!$A$2:$C$116,2,FALSE)*BL1028/SUM($AT1028:$AW1028),0),BL1028)</f>
        <v>5824</v>
      </c>
      <c r="CK1028">
        <f>IF(ISNUMBER(VLOOKUP($A1028,[1]Blad1!$A$2:$C$116,2,FALSE)),ROUND(VLOOKUP($A1028,[1]Blad1!$A$2:$C$116,2,FALSE)*BM1028/SUM($AT1028:$AW1028),0),BM1028)</f>
        <v>5824</v>
      </c>
    </row>
    <row r="1029" spans="1:89" x14ac:dyDescent="0.3">
      <c r="A1029">
        <v>1028</v>
      </c>
      <c r="B1029" t="s">
        <v>1092</v>
      </c>
      <c r="C1029">
        <v>13</v>
      </c>
      <c r="D1029" t="s">
        <v>1276</v>
      </c>
      <c r="G1029">
        <v>1005</v>
      </c>
      <c r="J1029" t="s">
        <v>3577</v>
      </c>
      <c r="K1029">
        <v>2100</v>
      </c>
      <c r="L1029">
        <v>200</v>
      </c>
      <c r="M1029">
        <v>3</v>
      </c>
      <c r="N1029">
        <v>55279</v>
      </c>
      <c r="O1029">
        <v>31509</v>
      </c>
      <c r="P1029">
        <v>28731</v>
      </c>
      <c r="Q1029">
        <v>7877</v>
      </c>
      <c r="R1029">
        <v>7877</v>
      </c>
      <c r="S1029">
        <v>7877</v>
      </c>
      <c r="T1029">
        <v>7877</v>
      </c>
      <c r="U1029">
        <v>7183</v>
      </c>
      <c r="V1029">
        <v>7183</v>
      </c>
      <c r="W1029">
        <v>7183</v>
      </c>
      <c r="X1029">
        <v>7183</v>
      </c>
      <c r="Y1029">
        <v>3328</v>
      </c>
      <c r="Z1029">
        <v>2064</v>
      </c>
      <c r="AA1029">
        <v>2003</v>
      </c>
      <c r="AB1029">
        <v>1943</v>
      </c>
      <c r="AC1029">
        <v>1770</v>
      </c>
      <c r="AD1029">
        <v>3669</v>
      </c>
      <c r="AE1029">
        <v>3680</v>
      </c>
      <c r="AF1029">
        <v>3205</v>
      </c>
      <c r="AG1029">
        <v>0.97044573643410847</v>
      </c>
      <c r="AH1029">
        <v>0.94137596899224807</v>
      </c>
      <c r="AI1029">
        <v>0.85755813953488369</v>
      </c>
      <c r="AJ1029">
        <v>1.1024639423076921</v>
      </c>
      <c r="AK1029">
        <v>1.1057692307692311</v>
      </c>
      <c r="AL1029">
        <v>0.96304086538461542</v>
      </c>
      <c r="AM1029">
        <v>53235.935997596163</v>
      </c>
      <c r="AN1029">
        <v>24638.502906976741</v>
      </c>
      <c r="AO1029">
        <v>30344.454627403851</v>
      </c>
      <c r="AP1029">
        <v>8684</v>
      </c>
      <c r="AQ1029">
        <v>8684</v>
      </c>
      <c r="AR1029">
        <v>8684</v>
      </c>
      <c r="AS1029">
        <v>8684</v>
      </c>
      <c r="AT1029">
        <v>6970</v>
      </c>
      <c r="AU1029">
        <v>6970</v>
      </c>
      <c r="AV1029">
        <v>6970</v>
      </c>
      <c r="AW1029">
        <v>6970</v>
      </c>
      <c r="AX1029">
        <v>8710</v>
      </c>
      <c r="AY1029">
        <v>8710</v>
      </c>
      <c r="AZ1029">
        <v>8710</v>
      </c>
      <c r="BA1029">
        <v>8710</v>
      </c>
      <c r="BB1029">
        <v>6761</v>
      </c>
      <c r="BC1029">
        <v>6761</v>
      </c>
      <c r="BD1029">
        <v>6761</v>
      </c>
      <c r="BE1029">
        <v>6761</v>
      </c>
      <c r="BF1029">
        <v>7585</v>
      </c>
      <c r="BG1029">
        <v>7585</v>
      </c>
      <c r="BH1029">
        <v>7585</v>
      </c>
      <c r="BI1029">
        <v>7585</v>
      </c>
      <c r="BJ1029">
        <v>6159</v>
      </c>
      <c r="BK1029">
        <v>6159</v>
      </c>
      <c r="BL1029">
        <v>6159</v>
      </c>
      <c r="BM1029">
        <v>6159</v>
      </c>
      <c r="BN1029">
        <f t="shared" si="144"/>
        <v>8684</v>
      </c>
      <c r="BO1029">
        <f t="shared" si="145"/>
        <v>8684</v>
      </c>
      <c r="BP1029">
        <f t="shared" si="146"/>
        <v>8684</v>
      </c>
      <c r="BQ1029">
        <f t="shared" si="147"/>
        <v>8684</v>
      </c>
      <c r="BR1029">
        <f>IF(ISNUMBER(VLOOKUP($A1029,[1]Blad1!$A$2:$C$116,2,FALSE)),ROUND(VLOOKUP($A1029,[1]Blad1!$A$2:$C$116,2,FALSE)*AT1029/SUM($AT1029:$AW1029),0),AT1029)</f>
        <v>6970</v>
      </c>
      <c r="BS1029">
        <f>IF(ISNUMBER(VLOOKUP($A1029,[1]Blad1!$A$2:$C$116,2,FALSE)),ROUND(VLOOKUP($A1029,[1]Blad1!$A$2:$C$116,2,FALSE)*AU1029/SUM($AT1029:$AW1029),0),AU1029)</f>
        <v>6970</v>
      </c>
      <c r="BT1029">
        <f>IF(ISNUMBER(VLOOKUP($A1029,[1]Blad1!$A$2:$C$116,2,FALSE)),ROUND(VLOOKUP($A1029,[1]Blad1!$A$2:$C$116,2,FALSE)*AV1029/SUM($AT1029:$AW1029),0),AV1029)</f>
        <v>6970</v>
      </c>
      <c r="BU1029">
        <f>IF(ISNUMBER(VLOOKUP($A1029,[1]Blad1!$A$2:$C$116,2,FALSE)),ROUND(VLOOKUP($A1029,[1]Blad1!$A$2:$C$116,2,FALSE)*AW1029/SUM($AT1029:$AW1029),0),AW1029)</f>
        <v>6970</v>
      </c>
      <c r="BV1029">
        <f t="shared" si="148"/>
        <v>8710</v>
      </c>
      <c r="BW1029">
        <f t="shared" si="149"/>
        <v>8710</v>
      </c>
      <c r="BX1029">
        <f t="shared" si="150"/>
        <v>8710</v>
      </c>
      <c r="BY1029">
        <f t="shared" si="151"/>
        <v>8710</v>
      </c>
      <c r="BZ1029">
        <f>IF(ISNUMBER(VLOOKUP($A1029,[1]Blad1!$A$2:$C$116,2,FALSE)),ROUND(VLOOKUP($A1029,[1]Blad1!$A$2:$C$116,2,FALSE)*BB1029/SUM($AT1029:$AW1029),0),BB1029)</f>
        <v>6761</v>
      </c>
      <c r="CA1029">
        <f>IF(ISNUMBER(VLOOKUP($A1029,[1]Blad1!$A$2:$C$116,2,FALSE)),ROUND(VLOOKUP($A1029,[1]Blad1!$A$2:$C$116,2,FALSE)*BC1029/SUM($AT1029:$AW1029),0),BC1029)</f>
        <v>6761</v>
      </c>
      <c r="CB1029">
        <f>IF(ISNUMBER(VLOOKUP($A1029,[1]Blad1!$A$2:$C$116,2,FALSE)),ROUND(VLOOKUP($A1029,[1]Blad1!$A$2:$C$116,2,FALSE)*BD1029/SUM($AT1029:$AW1029),0),BD1029)</f>
        <v>6761</v>
      </c>
      <c r="CC1029">
        <f>IF(ISNUMBER(VLOOKUP($A1029,[1]Blad1!$A$2:$C$116,2,FALSE)),ROUND(VLOOKUP($A1029,[1]Blad1!$A$2:$C$116,2,FALSE)*BE1029/SUM($AT1029:$AW1029),0),BE1029)</f>
        <v>6761</v>
      </c>
      <c r="CH1029">
        <f>IF(ISNUMBER(VLOOKUP($A1029,[1]Blad1!$A$2:$C$116,2,FALSE)),ROUND(VLOOKUP($A1029,[1]Blad1!$A$2:$C$116,2,FALSE)*BJ1029/SUM($AT1029:$AW1029),0),BJ1029)</f>
        <v>6159</v>
      </c>
      <c r="CI1029">
        <f>IF(ISNUMBER(VLOOKUP($A1029,[1]Blad1!$A$2:$C$116,2,FALSE)),ROUND(VLOOKUP($A1029,[1]Blad1!$A$2:$C$116,2,FALSE)*BK1029/SUM($AT1029:$AW1029),0),BK1029)</f>
        <v>6159</v>
      </c>
      <c r="CJ1029">
        <f>IF(ISNUMBER(VLOOKUP($A1029,[1]Blad1!$A$2:$C$116,2,FALSE)),ROUND(VLOOKUP($A1029,[1]Blad1!$A$2:$C$116,2,FALSE)*BL1029/SUM($AT1029:$AW1029),0),BL1029)</f>
        <v>6159</v>
      </c>
      <c r="CK1029">
        <f>IF(ISNUMBER(VLOOKUP($A1029,[1]Blad1!$A$2:$C$116,2,FALSE)),ROUND(VLOOKUP($A1029,[1]Blad1!$A$2:$C$116,2,FALSE)*BM1029/SUM($AT1029:$AW1029),0),BM1029)</f>
        <v>6159</v>
      </c>
    </row>
    <row r="1030" spans="1:89" x14ac:dyDescent="0.3">
      <c r="A1030">
        <v>1029</v>
      </c>
      <c r="B1030" t="s">
        <v>1093</v>
      </c>
      <c r="C1030">
        <v>14</v>
      </c>
      <c r="D1030" t="s">
        <v>1276</v>
      </c>
      <c r="G1030">
        <v>1006</v>
      </c>
      <c r="J1030" t="s">
        <v>3578</v>
      </c>
      <c r="K1030">
        <v>2152</v>
      </c>
      <c r="L1030">
        <v>200</v>
      </c>
      <c r="M1030">
        <v>5</v>
      </c>
      <c r="N1030">
        <v>30064</v>
      </c>
      <c r="O1030">
        <v>17136</v>
      </c>
      <c r="P1030">
        <v>10587</v>
      </c>
      <c r="Q1030">
        <v>4284</v>
      </c>
      <c r="R1030">
        <v>4284</v>
      </c>
      <c r="S1030">
        <v>4284</v>
      </c>
      <c r="T1030">
        <v>4284</v>
      </c>
      <c r="U1030">
        <v>2647</v>
      </c>
      <c r="V1030">
        <v>2647</v>
      </c>
      <c r="W1030">
        <v>2647</v>
      </c>
      <c r="X1030">
        <v>2647</v>
      </c>
      <c r="Y1030">
        <v>2697</v>
      </c>
      <c r="Z1030">
        <v>641</v>
      </c>
      <c r="AA1030">
        <v>627</v>
      </c>
      <c r="AB1030">
        <v>601</v>
      </c>
      <c r="AC1030">
        <v>554</v>
      </c>
      <c r="AD1030">
        <v>3205</v>
      </c>
      <c r="AE1030">
        <v>3251</v>
      </c>
      <c r="AF1030">
        <v>2622</v>
      </c>
      <c r="AG1030">
        <v>0.97815912636505464</v>
      </c>
      <c r="AH1030">
        <v>0.93759750390015606</v>
      </c>
      <c r="AI1030">
        <v>0.86427457098283933</v>
      </c>
      <c r="AJ1030">
        <v>1.1883574341861329</v>
      </c>
      <c r="AK1030">
        <v>1.2054134223210971</v>
      </c>
      <c r="AL1030">
        <v>0.97219132369299222</v>
      </c>
      <c r="AM1030">
        <v>29227.959955506121</v>
      </c>
      <c r="AN1030">
        <v>9150.0748829953209</v>
      </c>
      <c r="AO1030">
        <v>16659.470522803109</v>
      </c>
      <c r="AP1030">
        <v>5090</v>
      </c>
      <c r="AQ1030">
        <v>5090</v>
      </c>
      <c r="AR1030">
        <v>5090</v>
      </c>
      <c r="AS1030">
        <v>5090</v>
      </c>
      <c r="AT1030">
        <v>2589</v>
      </c>
      <c r="AU1030">
        <v>2589</v>
      </c>
      <c r="AV1030">
        <v>2589</v>
      </c>
      <c r="AW1030">
        <v>2589</v>
      </c>
      <c r="AX1030">
        <v>5163</v>
      </c>
      <c r="AY1030">
        <v>5163</v>
      </c>
      <c r="AZ1030">
        <v>5163</v>
      </c>
      <c r="BA1030">
        <v>5163</v>
      </c>
      <c r="BB1030">
        <v>2481</v>
      </c>
      <c r="BC1030">
        <v>2481</v>
      </c>
      <c r="BD1030">
        <v>2481</v>
      </c>
      <c r="BE1030">
        <v>2481</v>
      </c>
      <c r="BF1030">
        <v>4164</v>
      </c>
      <c r="BG1030">
        <v>4164</v>
      </c>
      <c r="BH1030">
        <v>4164</v>
      </c>
      <c r="BI1030">
        <v>4164</v>
      </c>
      <c r="BJ1030">
        <v>2287</v>
      </c>
      <c r="BK1030">
        <v>2287</v>
      </c>
      <c r="BL1030">
        <v>2287</v>
      </c>
      <c r="BM1030">
        <v>2287</v>
      </c>
      <c r="BN1030">
        <f t="shared" si="144"/>
        <v>5090</v>
      </c>
      <c r="BO1030">
        <f t="shared" si="145"/>
        <v>5090</v>
      </c>
      <c r="BP1030">
        <f t="shared" si="146"/>
        <v>5090</v>
      </c>
      <c r="BQ1030">
        <f t="shared" si="147"/>
        <v>5090</v>
      </c>
      <c r="BR1030">
        <f>IF(ISNUMBER(VLOOKUP($A1030,[1]Blad1!$A$2:$C$116,2,FALSE)),ROUND(VLOOKUP($A1030,[1]Blad1!$A$2:$C$116,2,FALSE)*AT1030/SUM($AT1030:$AW1030),0),AT1030)</f>
        <v>2589</v>
      </c>
      <c r="BS1030">
        <f>IF(ISNUMBER(VLOOKUP($A1030,[1]Blad1!$A$2:$C$116,2,FALSE)),ROUND(VLOOKUP($A1030,[1]Blad1!$A$2:$C$116,2,FALSE)*AU1030/SUM($AT1030:$AW1030),0),AU1030)</f>
        <v>2589</v>
      </c>
      <c r="BT1030">
        <f>IF(ISNUMBER(VLOOKUP($A1030,[1]Blad1!$A$2:$C$116,2,FALSE)),ROUND(VLOOKUP($A1030,[1]Blad1!$A$2:$C$116,2,FALSE)*AV1030/SUM($AT1030:$AW1030),0),AV1030)</f>
        <v>2589</v>
      </c>
      <c r="BU1030">
        <f>IF(ISNUMBER(VLOOKUP($A1030,[1]Blad1!$A$2:$C$116,2,FALSE)),ROUND(VLOOKUP($A1030,[1]Blad1!$A$2:$C$116,2,FALSE)*AW1030/SUM($AT1030:$AW1030),0),AW1030)</f>
        <v>2589</v>
      </c>
      <c r="BV1030">
        <f t="shared" si="148"/>
        <v>5163</v>
      </c>
      <c r="BW1030">
        <f t="shared" si="149"/>
        <v>5163</v>
      </c>
      <c r="BX1030">
        <f t="shared" si="150"/>
        <v>5163</v>
      </c>
      <c r="BY1030">
        <f t="shared" si="151"/>
        <v>5163</v>
      </c>
      <c r="BZ1030">
        <f>IF(ISNUMBER(VLOOKUP($A1030,[1]Blad1!$A$2:$C$116,2,FALSE)),ROUND(VLOOKUP($A1030,[1]Blad1!$A$2:$C$116,2,FALSE)*BB1030/SUM($AT1030:$AW1030),0),BB1030)</f>
        <v>2481</v>
      </c>
      <c r="CA1030">
        <f>IF(ISNUMBER(VLOOKUP($A1030,[1]Blad1!$A$2:$C$116,2,FALSE)),ROUND(VLOOKUP($A1030,[1]Blad1!$A$2:$C$116,2,FALSE)*BC1030/SUM($AT1030:$AW1030),0),BC1030)</f>
        <v>2481</v>
      </c>
      <c r="CB1030">
        <f>IF(ISNUMBER(VLOOKUP($A1030,[1]Blad1!$A$2:$C$116,2,FALSE)),ROUND(VLOOKUP($A1030,[1]Blad1!$A$2:$C$116,2,FALSE)*BD1030/SUM($AT1030:$AW1030),0),BD1030)</f>
        <v>2481</v>
      </c>
      <c r="CC1030">
        <f>IF(ISNUMBER(VLOOKUP($A1030,[1]Blad1!$A$2:$C$116,2,FALSE)),ROUND(VLOOKUP($A1030,[1]Blad1!$A$2:$C$116,2,FALSE)*BE1030/SUM($AT1030:$AW1030),0),BE1030)</f>
        <v>2481</v>
      </c>
      <c r="CH1030">
        <f>IF(ISNUMBER(VLOOKUP($A1030,[1]Blad1!$A$2:$C$116,2,FALSE)),ROUND(VLOOKUP($A1030,[1]Blad1!$A$2:$C$116,2,FALSE)*BJ1030/SUM($AT1030:$AW1030),0),BJ1030)</f>
        <v>2287</v>
      </c>
      <c r="CI1030">
        <f>IF(ISNUMBER(VLOOKUP($A1030,[1]Blad1!$A$2:$C$116,2,FALSE)),ROUND(VLOOKUP($A1030,[1]Blad1!$A$2:$C$116,2,FALSE)*BK1030/SUM($AT1030:$AW1030),0),BK1030)</f>
        <v>2287</v>
      </c>
      <c r="CJ1030">
        <f>IF(ISNUMBER(VLOOKUP($A1030,[1]Blad1!$A$2:$C$116,2,FALSE)),ROUND(VLOOKUP($A1030,[1]Blad1!$A$2:$C$116,2,FALSE)*BL1030/SUM($AT1030:$AW1030),0),BL1030)</f>
        <v>2287</v>
      </c>
      <c r="CK1030">
        <f>IF(ISNUMBER(VLOOKUP($A1030,[1]Blad1!$A$2:$C$116,2,FALSE)),ROUND(VLOOKUP($A1030,[1]Blad1!$A$2:$C$116,2,FALSE)*BM1030/SUM($AT1030:$AW1030),0),BM1030)</f>
        <v>2287</v>
      </c>
    </row>
    <row r="1031" spans="1:89" x14ac:dyDescent="0.3">
      <c r="A1031">
        <v>1030</v>
      </c>
      <c r="B1031" t="s">
        <v>1094</v>
      </c>
      <c r="C1031">
        <v>15</v>
      </c>
      <c r="D1031" t="s">
        <v>1276</v>
      </c>
      <c r="G1031">
        <v>1007</v>
      </c>
      <c r="J1031" t="s">
        <v>3579</v>
      </c>
      <c r="K1031">
        <v>2109</v>
      </c>
      <c r="L1031">
        <v>200</v>
      </c>
      <c r="M1031">
        <v>5</v>
      </c>
      <c r="N1031">
        <v>44095</v>
      </c>
      <c r="O1031">
        <v>25134</v>
      </c>
      <c r="P1031">
        <v>23604</v>
      </c>
      <c r="Q1031">
        <v>6284</v>
      </c>
      <c r="R1031">
        <v>6284</v>
      </c>
      <c r="S1031">
        <v>6284</v>
      </c>
      <c r="T1031">
        <v>6284</v>
      </c>
      <c r="U1031">
        <v>5901</v>
      </c>
      <c r="V1031">
        <v>5901</v>
      </c>
      <c r="W1031">
        <v>5901</v>
      </c>
      <c r="X1031">
        <v>5901</v>
      </c>
      <c r="Y1031">
        <v>3488</v>
      </c>
      <c r="Z1031">
        <v>1115</v>
      </c>
      <c r="AA1031">
        <v>1264</v>
      </c>
      <c r="AB1031">
        <v>1268</v>
      </c>
      <c r="AC1031">
        <v>1161</v>
      </c>
      <c r="AD1031">
        <v>3344</v>
      </c>
      <c r="AE1031">
        <v>3370</v>
      </c>
      <c r="AF1031">
        <v>3247</v>
      </c>
      <c r="AG1031">
        <v>1.133632286995516</v>
      </c>
      <c r="AH1031">
        <v>1.137219730941704</v>
      </c>
      <c r="AI1031">
        <v>1.0412556053811659</v>
      </c>
      <c r="AJ1031">
        <v>0.95871559633027525</v>
      </c>
      <c r="AK1031">
        <v>0.96616972477064222</v>
      </c>
      <c r="AL1031">
        <v>0.93090596330275233</v>
      </c>
      <c r="AM1031">
        <v>41048.29845183486</v>
      </c>
      <c r="AN1031">
        <v>24577.797309417041</v>
      </c>
      <c r="AO1031">
        <v>23397.390481651379</v>
      </c>
      <c r="AP1031">
        <v>6024</v>
      </c>
      <c r="AQ1031">
        <v>6024</v>
      </c>
      <c r="AR1031">
        <v>6024</v>
      </c>
      <c r="AS1031">
        <v>6024</v>
      </c>
      <c r="AT1031">
        <v>6689</v>
      </c>
      <c r="AU1031">
        <v>6689</v>
      </c>
      <c r="AV1031">
        <v>6689</v>
      </c>
      <c r="AW1031">
        <v>6689</v>
      </c>
      <c r="AX1031">
        <v>6071</v>
      </c>
      <c r="AY1031">
        <v>6071</v>
      </c>
      <c r="AZ1031">
        <v>6071</v>
      </c>
      <c r="BA1031">
        <v>6071</v>
      </c>
      <c r="BB1031">
        <v>6710</v>
      </c>
      <c r="BC1031">
        <v>6710</v>
      </c>
      <c r="BD1031">
        <v>6710</v>
      </c>
      <c r="BE1031">
        <v>6710</v>
      </c>
      <c r="BF1031">
        <v>5849</v>
      </c>
      <c r="BG1031">
        <v>5849</v>
      </c>
      <c r="BH1031">
        <v>5849</v>
      </c>
      <c r="BI1031">
        <v>5849</v>
      </c>
      <c r="BJ1031">
        <v>6144</v>
      </c>
      <c r="BK1031">
        <v>6144</v>
      </c>
      <c r="BL1031">
        <v>6144</v>
      </c>
      <c r="BM1031">
        <v>6144</v>
      </c>
      <c r="BN1031">
        <f t="shared" si="144"/>
        <v>6024</v>
      </c>
      <c r="BO1031">
        <f t="shared" si="145"/>
        <v>6024</v>
      </c>
      <c r="BP1031">
        <f t="shared" si="146"/>
        <v>6024</v>
      </c>
      <c r="BQ1031">
        <f t="shared" si="147"/>
        <v>6024</v>
      </c>
      <c r="BR1031">
        <f>IF(ISNUMBER(VLOOKUP($A1031,[1]Blad1!$A$2:$C$116,2,FALSE)),ROUND(VLOOKUP($A1031,[1]Blad1!$A$2:$C$116,2,FALSE)*AT1031/SUM($AT1031:$AW1031),0),AT1031)</f>
        <v>6689</v>
      </c>
      <c r="BS1031">
        <f>IF(ISNUMBER(VLOOKUP($A1031,[1]Blad1!$A$2:$C$116,2,FALSE)),ROUND(VLOOKUP($A1031,[1]Blad1!$A$2:$C$116,2,FALSE)*AU1031/SUM($AT1031:$AW1031),0),AU1031)</f>
        <v>6689</v>
      </c>
      <c r="BT1031">
        <f>IF(ISNUMBER(VLOOKUP($A1031,[1]Blad1!$A$2:$C$116,2,FALSE)),ROUND(VLOOKUP($A1031,[1]Blad1!$A$2:$C$116,2,FALSE)*AV1031/SUM($AT1031:$AW1031),0),AV1031)</f>
        <v>6689</v>
      </c>
      <c r="BU1031">
        <f>IF(ISNUMBER(VLOOKUP($A1031,[1]Blad1!$A$2:$C$116,2,FALSE)),ROUND(VLOOKUP($A1031,[1]Blad1!$A$2:$C$116,2,FALSE)*AW1031/SUM($AT1031:$AW1031),0),AW1031)</f>
        <v>6689</v>
      </c>
      <c r="BV1031">
        <f t="shared" si="148"/>
        <v>6071</v>
      </c>
      <c r="BW1031">
        <f t="shared" si="149"/>
        <v>6071</v>
      </c>
      <c r="BX1031">
        <f t="shared" si="150"/>
        <v>6071</v>
      </c>
      <c r="BY1031">
        <f t="shared" si="151"/>
        <v>6071</v>
      </c>
      <c r="BZ1031">
        <f>IF(ISNUMBER(VLOOKUP($A1031,[1]Blad1!$A$2:$C$116,2,FALSE)),ROUND(VLOOKUP($A1031,[1]Blad1!$A$2:$C$116,2,FALSE)*BB1031/SUM($AT1031:$AW1031),0),BB1031)</f>
        <v>6710</v>
      </c>
      <c r="CA1031">
        <f>IF(ISNUMBER(VLOOKUP($A1031,[1]Blad1!$A$2:$C$116,2,FALSE)),ROUND(VLOOKUP($A1031,[1]Blad1!$A$2:$C$116,2,FALSE)*BC1031/SUM($AT1031:$AW1031),0),BC1031)</f>
        <v>6710</v>
      </c>
      <c r="CB1031">
        <f>IF(ISNUMBER(VLOOKUP($A1031,[1]Blad1!$A$2:$C$116,2,FALSE)),ROUND(VLOOKUP($A1031,[1]Blad1!$A$2:$C$116,2,FALSE)*BD1031/SUM($AT1031:$AW1031),0),BD1031)</f>
        <v>6710</v>
      </c>
      <c r="CC1031">
        <f>IF(ISNUMBER(VLOOKUP($A1031,[1]Blad1!$A$2:$C$116,2,FALSE)),ROUND(VLOOKUP($A1031,[1]Blad1!$A$2:$C$116,2,FALSE)*BE1031/SUM($AT1031:$AW1031),0),BE1031)</f>
        <v>6710</v>
      </c>
      <c r="CH1031">
        <f>IF(ISNUMBER(VLOOKUP($A1031,[1]Blad1!$A$2:$C$116,2,FALSE)),ROUND(VLOOKUP($A1031,[1]Blad1!$A$2:$C$116,2,FALSE)*BJ1031/SUM($AT1031:$AW1031),0),BJ1031)</f>
        <v>6144</v>
      </c>
      <c r="CI1031">
        <f>IF(ISNUMBER(VLOOKUP($A1031,[1]Blad1!$A$2:$C$116,2,FALSE)),ROUND(VLOOKUP($A1031,[1]Blad1!$A$2:$C$116,2,FALSE)*BK1031/SUM($AT1031:$AW1031),0),BK1031)</f>
        <v>6144</v>
      </c>
      <c r="CJ1031">
        <f>IF(ISNUMBER(VLOOKUP($A1031,[1]Blad1!$A$2:$C$116,2,FALSE)),ROUND(VLOOKUP($A1031,[1]Blad1!$A$2:$C$116,2,FALSE)*BL1031/SUM($AT1031:$AW1031),0),BL1031)</f>
        <v>6144</v>
      </c>
      <c r="CK1031">
        <f>IF(ISNUMBER(VLOOKUP($A1031,[1]Blad1!$A$2:$C$116,2,FALSE)),ROUND(VLOOKUP($A1031,[1]Blad1!$A$2:$C$116,2,FALSE)*BM1031/SUM($AT1031:$AW1031),0),BM1031)</f>
        <v>6144</v>
      </c>
    </row>
    <row r="1032" spans="1:89" x14ac:dyDescent="0.3">
      <c r="A1032">
        <v>1031</v>
      </c>
      <c r="B1032" t="s">
        <v>1095</v>
      </c>
      <c r="C1032">
        <v>16</v>
      </c>
      <c r="D1032" t="s">
        <v>1277</v>
      </c>
      <c r="G1032">
        <v>2101</v>
      </c>
      <c r="J1032" t="s">
        <v>3580</v>
      </c>
      <c r="K1032">
        <v>332</v>
      </c>
      <c r="L1032">
        <v>200</v>
      </c>
      <c r="M1032">
        <v>4</v>
      </c>
      <c r="N1032">
        <v>128097</v>
      </c>
      <c r="O1032">
        <v>73015</v>
      </c>
      <c r="P1032">
        <v>65180</v>
      </c>
      <c r="Q1032">
        <v>18254</v>
      </c>
      <c r="R1032">
        <v>18254</v>
      </c>
      <c r="S1032">
        <v>18254</v>
      </c>
      <c r="T1032">
        <v>18254</v>
      </c>
      <c r="U1032">
        <v>16295</v>
      </c>
      <c r="V1032">
        <v>16295</v>
      </c>
      <c r="W1032">
        <v>16295</v>
      </c>
      <c r="X1032">
        <v>16295</v>
      </c>
      <c r="Y1032">
        <v>1739</v>
      </c>
      <c r="Z1032">
        <v>963</v>
      </c>
      <c r="AA1032">
        <v>998</v>
      </c>
      <c r="AB1032">
        <v>1001</v>
      </c>
      <c r="AC1032">
        <v>901</v>
      </c>
      <c r="AD1032">
        <v>1684</v>
      </c>
      <c r="AE1032">
        <v>1691</v>
      </c>
      <c r="AF1032">
        <v>1663</v>
      </c>
      <c r="AG1032">
        <v>1.036344755970924</v>
      </c>
      <c r="AH1032">
        <v>1.0394600207684319</v>
      </c>
      <c r="AI1032">
        <v>0.93561786085150567</v>
      </c>
      <c r="AJ1032">
        <v>0.968372627947096</v>
      </c>
      <c r="AK1032">
        <v>0.97239792984473838</v>
      </c>
      <c r="AL1032">
        <v>0.95629672225416906</v>
      </c>
      <c r="AM1032">
        <v>122498.74123059231</v>
      </c>
      <c r="AN1032">
        <v>60983.572170301137</v>
      </c>
      <c r="AO1032">
        <v>69824.005175388156</v>
      </c>
      <c r="AP1032">
        <v>17676</v>
      </c>
      <c r="AQ1032">
        <v>17676</v>
      </c>
      <c r="AR1032">
        <v>17676</v>
      </c>
      <c r="AS1032">
        <v>17676</v>
      </c>
      <c r="AT1032">
        <v>16887</v>
      </c>
      <c r="AU1032">
        <v>16887</v>
      </c>
      <c r="AV1032">
        <v>16887</v>
      </c>
      <c r="AW1032">
        <v>16887</v>
      </c>
      <c r="AX1032">
        <v>17750</v>
      </c>
      <c r="AY1032">
        <v>17750</v>
      </c>
      <c r="AZ1032">
        <v>17750</v>
      </c>
      <c r="BA1032">
        <v>17750</v>
      </c>
      <c r="BB1032">
        <v>16938</v>
      </c>
      <c r="BC1032">
        <v>16938</v>
      </c>
      <c r="BD1032">
        <v>16938</v>
      </c>
      <c r="BE1032">
        <v>16938</v>
      </c>
      <c r="BF1032">
        <v>17456</v>
      </c>
      <c r="BG1032">
        <v>17456</v>
      </c>
      <c r="BH1032">
        <v>17456</v>
      </c>
      <c r="BI1032">
        <v>17456</v>
      </c>
      <c r="BJ1032">
        <v>15245</v>
      </c>
      <c r="BK1032">
        <v>15245</v>
      </c>
      <c r="BL1032">
        <v>15245</v>
      </c>
      <c r="BM1032">
        <v>15245</v>
      </c>
      <c r="BN1032">
        <f t="shared" si="144"/>
        <v>17676</v>
      </c>
      <c r="BO1032">
        <f t="shared" si="145"/>
        <v>17676</v>
      </c>
      <c r="BP1032">
        <f t="shared" si="146"/>
        <v>17676</v>
      </c>
      <c r="BQ1032">
        <f t="shared" si="147"/>
        <v>17676</v>
      </c>
      <c r="BR1032">
        <f>IF(ISNUMBER(VLOOKUP($A1032,[1]Blad1!$A$2:$C$116,2,FALSE)),ROUND(VLOOKUP($A1032,[1]Blad1!$A$2:$C$116,2,FALSE)*AT1032/SUM($AT1032:$AW1032),0),AT1032)</f>
        <v>16887</v>
      </c>
      <c r="BS1032">
        <f>IF(ISNUMBER(VLOOKUP($A1032,[1]Blad1!$A$2:$C$116,2,FALSE)),ROUND(VLOOKUP($A1032,[1]Blad1!$A$2:$C$116,2,FALSE)*AU1032/SUM($AT1032:$AW1032),0),AU1032)</f>
        <v>16887</v>
      </c>
      <c r="BT1032">
        <f>IF(ISNUMBER(VLOOKUP($A1032,[1]Blad1!$A$2:$C$116,2,FALSE)),ROUND(VLOOKUP($A1032,[1]Blad1!$A$2:$C$116,2,FALSE)*AV1032/SUM($AT1032:$AW1032),0),AV1032)</f>
        <v>16887</v>
      </c>
      <c r="BU1032">
        <f>IF(ISNUMBER(VLOOKUP($A1032,[1]Blad1!$A$2:$C$116,2,FALSE)),ROUND(VLOOKUP($A1032,[1]Blad1!$A$2:$C$116,2,FALSE)*AW1032/SUM($AT1032:$AW1032),0),AW1032)</f>
        <v>16887</v>
      </c>
      <c r="BV1032">
        <f t="shared" si="148"/>
        <v>17750</v>
      </c>
      <c r="BW1032">
        <f t="shared" si="149"/>
        <v>17750</v>
      </c>
      <c r="BX1032">
        <f t="shared" si="150"/>
        <v>17750</v>
      </c>
      <c r="BY1032">
        <f t="shared" si="151"/>
        <v>17750</v>
      </c>
      <c r="BZ1032">
        <f>IF(ISNUMBER(VLOOKUP($A1032,[1]Blad1!$A$2:$C$116,2,FALSE)),ROUND(VLOOKUP($A1032,[1]Blad1!$A$2:$C$116,2,FALSE)*BB1032/SUM($AT1032:$AW1032),0),BB1032)</f>
        <v>16938</v>
      </c>
      <c r="CA1032">
        <f>IF(ISNUMBER(VLOOKUP($A1032,[1]Blad1!$A$2:$C$116,2,FALSE)),ROUND(VLOOKUP($A1032,[1]Blad1!$A$2:$C$116,2,FALSE)*BC1032/SUM($AT1032:$AW1032),0),BC1032)</f>
        <v>16938</v>
      </c>
      <c r="CB1032">
        <f>IF(ISNUMBER(VLOOKUP($A1032,[1]Blad1!$A$2:$C$116,2,FALSE)),ROUND(VLOOKUP($A1032,[1]Blad1!$A$2:$C$116,2,FALSE)*BD1032/SUM($AT1032:$AW1032),0),BD1032)</f>
        <v>16938</v>
      </c>
      <c r="CC1032">
        <f>IF(ISNUMBER(VLOOKUP($A1032,[1]Blad1!$A$2:$C$116,2,FALSE)),ROUND(VLOOKUP($A1032,[1]Blad1!$A$2:$C$116,2,FALSE)*BE1032/SUM($AT1032:$AW1032),0),BE1032)</f>
        <v>16938</v>
      </c>
      <c r="CH1032">
        <f>IF(ISNUMBER(VLOOKUP($A1032,[1]Blad1!$A$2:$C$116,2,FALSE)),ROUND(VLOOKUP($A1032,[1]Blad1!$A$2:$C$116,2,FALSE)*BJ1032/SUM($AT1032:$AW1032),0),BJ1032)</f>
        <v>15245</v>
      </c>
      <c r="CI1032">
        <f>IF(ISNUMBER(VLOOKUP($A1032,[1]Blad1!$A$2:$C$116,2,FALSE)),ROUND(VLOOKUP($A1032,[1]Blad1!$A$2:$C$116,2,FALSE)*BK1032/SUM($AT1032:$AW1032),0),BK1032)</f>
        <v>15245</v>
      </c>
      <c r="CJ1032">
        <f>IF(ISNUMBER(VLOOKUP($A1032,[1]Blad1!$A$2:$C$116,2,FALSE)),ROUND(VLOOKUP($A1032,[1]Blad1!$A$2:$C$116,2,FALSE)*BL1032/SUM($AT1032:$AW1032),0),BL1032)</f>
        <v>15245</v>
      </c>
      <c r="CK1032">
        <f>IF(ISNUMBER(VLOOKUP($A1032,[1]Blad1!$A$2:$C$116,2,FALSE)),ROUND(VLOOKUP($A1032,[1]Blad1!$A$2:$C$116,2,FALSE)*BM1032/SUM($AT1032:$AW1032),0),BM1032)</f>
        <v>15245</v>
      </c>
    </row>
    <row r="1033" spans="1:89" x14ac:dyDescent="0.3">
      <c r="A1033">
        <v>1032</v>
      </c>
      <c r="B1033" t="s">
        <v>1096</v>
      </c>
      <c r="C1033">
        <v>17</v>
      </c>
      <c r="D1033" t="s">
        <v>1277</v>
      </c>
      <c r="G1033">
        <v>2102</v>
      </c>
      <c r="J1033" t="s">
        <v>3581</v>
      </c>
      <c r="K1033">
        <v>285</v>
      </c>
      <c r="L1033">
        <v>200</v>
      </c>
      <c r="M1033">
        <v>1</v>
      </c>
      <c r="N1033">
        <v>209612</v>
      </c>
      <c r="O1033">
        <v>119479</v>
      </c>
      <c r="P1033">
        <v>112941</v>
      </c>
      <c r="Q1033">
        <v>29870</v>
      </c>
      <c r="R1033">
        <v>29870</v>
      </c>
      <c r="S1033">
        <v>29870</v>
      </c>
      <c r="T1033">
        <v>29870</v>
      </c>
      <c r="U1033">
        <v>28235</v>
      </c>
      <c r="V1033">
        <v>28235</v>
      </c>
      <c r="W1033">
        <v>28235</v>
      </c>
      <c r="X1033">
        <v>28235</v>
      </c>
      <c r="Y1033">
        <v>4124</v>
      </c>
      <c r="Z1033">
        <v>4879</v>
      </c>
      <c r="AA1033">
        <v>5123</v>
      </c>
      <c r="AB1033">
        <v>5203</v>
      </c>
      <c r="AC1033">
        <v>4704</v>
      </c>
      <c r="AD1033">
        <v>4742</v>
      </c>
      <c r="AE1033">
        <v>4850</v>
      </c>
      <c r="AF1033">
        <v>4321</v>
      </c>
      <c r="AG1033">
        <v>1.05001024800164</v>
      </c>
      <c r="AH1033">
        <v>1.066407050625128</v>
      </c>
      <c r="AI1033">
        <v>0.96413199426111906</v>
      </c>
      <c r="AJ1033">
        <v>1.149854510184287</v>
      </c>
      <c r="AK1033">
        <v>1.1760426770126089</v>
      </c>
      <c r="AL1033">
        <v>1.047769156159069</v>
      </c>
      <c r="AM1033">
        <v>219624.98836081481</v>
      </c>
      <c r="AN1033">
        <v>108890.031563845</v>
      </c>
      <c r="AO1033">
        <v>125186.4110087294</v>
      </c>
      <c r="AP1033">
        <v>34346</v>
      </c>
      <c r="AQ1033">
        <v>34346</v>
      </c>
      <c r="AR1033">
        <v>34346</v>
      </c>
      <c r="AS1033">
        <v>34346</v>
      </c>
      <c r="AT1033">
        <v>29647</v>
      </c>
      <c r="AU1033">
        <v>29647</v>
      </c>
      <c r="AV1033">
        <v>29647</v>
      </c>
      <c r="AW1033">
        <v>29647</v>
      </c>
      <c r="AX1033">
        <v>35128</v>
      </c>
      <c r="AY1033">
        <v>35128</v>
      </c>
      <c r="AZ1033">
        <v>35128</v>
      </c>
      <c r="BA1033">
        <v>35128</v>
      </c>
      <c r="BB1033">
        <v>30110</v>
      </c>
      <c r="BC1033">
        <v>30110</v>
      </c>
      <c r="BD1033">
        <v>30110</v>
      </c>
      <c r="BE1033">
        <v>30110</v>
      </c>
      <c r="BF1033">
        <v>31296</v>
      </c>
      <c r="BG1033">
        <v>31296</v>
      </c>
      <c r="BH1033">
        <v>31296</v>
      </c>
      <c r="BI1033">
        <v>31296</v>
      </c>
      <c r="BJ1033">
        <v>27222</v>
      </c>
      <c r="BK1033">
        <v>27222</v>
      </c>
      <c r="BL1033">
        <v>27222</v>
      </c>
      <c r="BM1033">
        <v>27222</v>
      </c>
      <c r="BN1033">
        <f t="shared" si="144"/>
        <v>34346</v>
      </c>
      <c r="BO1033">
        <f t="shared" si="145"/>
        <v>34346</v>
      </c>
      <c r="BP1033">
        <f t="shared" si="146"/>
        <v>34346</v>
      </c>
      <c r="BQ1033">
        <f t="shared" si="147"/>
        <v>34346</v>
      </c>
      <c r="BR1033">
        <f>IF(ISNUMBER(VLOOKUP($A1033,[1]Blad1!$A$2:$C$116,2,FALSE)),ROUND(VLOOKUP($A1033,[1]Blad1!$A$2:$C$116,2,FALSE)*AT1033/SUM($AT1033:$AW1033),0),AT1033)</f>
        <v>29647</v>
      </c>
      <c r="BS1033">
        <f>IF(ISNUMBER(VLOOKUP($A1033,[1]Blad1!$A$2:$C$116,2,FALSE)),ROUND(VLOOKUP($A1033,[1]Blad1!$A$2:$C$116,2,FALSE)*AU1033/SUM($AT1033:$AW1033),0),AU1033)</f>
        <v>29647</v>
      </c>
      <c r="BT1033">
        <f>IF(ISNUMBER(VLOOKUP($A1033,[1]Blad1!$A$2:$C$116,2,FALSE)),ROUND(VLOOKUP($A1033,[1]Blad1!$A$2:$C$116,2,FALSE)*AV1033/SUM($AT1033:$AW1033),0),AV1033)</f>
        <v>29647</v>
      </c>
      <c r="BU1033">
        <f>IF(ISNUMBER(VLOOKUP($A1033,[1]Blad1!$A$2:$C$116,2,FALSE)),ROUND(VLOOKUP($A1033,[1]Blad1!$A$2:$C$116,2,FALSE)*AW1033/SUM($AT1033:$AW1033),0),AW1033)</f>
        <v>29647</v>
      </c>
      <c r="BV1033">
        <f t="shared" si="148"/>
        <v>35128</v>
      </c>
      <c r="BW1033">
        <f t="shared" si="149"/>
        <v>35128</v>
      </c>
      <c r="BX1033">
        <f t="shared" si="150"/>
        <v>35128</v>
      </c>
      <c r="BY1033">
        <f t="shared" si="151"/>
        <v>35128</v>
      </c>
      <c r="BZ1033">
        <f>IF(ISNUMBER(VLOOKUP($A1033,[1]Blad1!$A$2:$C$116,2,FALSE)),ROUND(VLOOKUP($A1033,[1]Blad1!$A$2:$C$116,2,FALSE)*BB1033/SUM($AT1033:$AW1033),0),BB1033)</f>
        <v>30110</v>
      </c>
      <c r="CA1033">
        <f>IF(ISNUMBER(VLOOKUP($A1033,[1]Blad1!$A$2:$C$116,2,FALSE)),ROUND(VLOOKUP($A1033,[1]Blad1!$A$2:$C$116,2,FALSE)*BC1033/SUM($AT1033:$AW1033),0),BC1033)</f>
        <v>30110</v>
      </c>
      <c r="CB1033">
        <f>IF(ISNUMBER(VLOOKUP($A1033,[1]Blad1!$A$2:$C$116,2,FALSE)),ROUND(VLOOKUP($A1033,[1]Blad1!$A$2:$C$116,2,FALSE)*BD1033/SUM($AT1033:$AW1033),0),BD1033)</f>
        <v>30110</v>
      </c>
      <c r="CC1033">
        <f>IF(ISNUMBER(VLOOKUP($A1033,[1]Blad1!$A$2:$C$116,2,FALSE)),ROUND(VLOOKUP($A1033,[1]Blad1!$A$2:$C$116,2,FALSE)*BE1033/SUM($AT1033:$AW1033),0),BE1033)</f>
        <v>30110</v>
      </c>
      <c r="CH1033">
        <f>IF(ISNUMBER(VLOOKUP($A1033,[1]Blad1!$A$2:$C$116,2,FALSE)),ROUND(VLOOKUP($A1033,[1]Blad1!$A$2:$C$116,2,FALSE)*BJ1033/SUM($AT1033:$AW1033),0),BJ1033)</f>
        <v>27222</v>
      </c>
      <c r="CI1033">
        <f>IF(ISNUMBER(VLOOKUP($A1033,[1]Blad1!$A$2:$C$116,2,FALSE)),ROUND(VLOOKUP($A1033,[1]Blad1!$A$2:$C$116,2,FALSE)*BK1033/SUM($AT1033:$AW1033),0),BK1033)</f>
        <v>27222</v>
      </c>
      <c r="CJ1033">
        <f>IF(ISNUMBER(VLOOKUP($A1033,[1]Blad1!$A$2:$C$116,2,FALSE)),ROUND(VLOOKUP($A1033,[1]Blad1!$A$2:$C$116,2,FALSE)*BL1033/SUM($AT1033:$AW1033),0),BL1033)</f>
        <v>27222</v>
      </c>
      <c r="CK1033">
        <f>IF(ISNUMBER(VLOOKUP($A1033,[1]Blad1!$A$2:$C$116,2,FALSE)),ROUND(VLOOKUP($A1033,[1]Blad1!$A$2:$C$116,2,FALSE)*BM1033/SUM($AT1033:$AW1033),0),BM1033)</f>
        <v>27222</v>
      </c>
    </row>
    <row r="1034" spans="1:89" x14ac:dyDescent="0.3">
      <c r="A1034">
        <v>1033</v>
      </c>
      <c r="B1034" t="s">
        <v>1097</v>
      </c>
      <c r="C1034">
        <v>18</v>
      </c>
      <c r="D1034" t="s">
        <v>1277</v>
      </c>
      <c r="G1034">
        <v>2103</v>
      </c>
      <c r="J1034" t="s">
        <v>3582</v>
      </c>
      <c r="K1034">
        <v>441</v>
      </c>
      <c r="L1034">
        <v>200</v>
      </c>
      <c r="M1034">
        <v>4</v>
      </c>
      <c r="N1034">
        <v>82072</v>
      </c>
      <c r="O1034">
        <v>46781</v>
      </c>
      <c r="P1034">
        <v>35752</v>
      </c>
      <c r="Q1034">
        <v>11695</v>
      </c>
      <c r="R1034">
        <v>11695</v>
      </c>
      <c r="S1034">
        <v>11695</v>
      </c>
      <c r="T1034">
        <v>11695</v>
      </c>
      <c r="U1034">
        <v>8938</v>
      </c>
      <c r="V1034">
        <v>8938</v>
      </c>
      <c r="W1034">
        <v>8938</v>
      </c>
      <c r="X1034">
        <v>8938</v>
      </c>
      <c r="Y1034">
        <v>1197</v>
      </c>
      <c r="Z1034">
        <v>734</v>
      </c>
      <c r="AA1034">
        <v>726</v>
      </c>
      <c r="AB1034">
        <v>690</v>
      </c>
      <c r="AC1034">
        <v>632</v>
      </c>
      <c r="AD1034">
        <v>1097</v>
      </c>
      <c r="AE1034">
        <v>1080</v>
      </c>
      <c r="AF1034">
        <v>1044</v>
      </c>
      <c r="AG1034">
        <v>0.98910081743869205</v>
      </c>
      <c r="AH1034">
        <v>0.94005449591280654</v>
      </c>
      <c r="AI1034">
        <v>0.8610354223433242</v>
      </c>
      <c r="AJ1034">
        <v>0.9164578111946533</v>
      </c>
      <c r="AK1034">
        <v>0.90225563909774431</v>
      </c>
      <c r="AL1034">
        <v>0.8721804511278195</v>
      </c>
      <c r="AM1034">
        <v>71581.593984962397</v>
      </c>
      <c r="AN1034">
        <v>30783.73841961853</v>
      </c>
      <c r="AO1034">
        <v>40801.473684210519</v>
      </c>
      <c r="AP1034">
        <v>10717</v>
      </c>
      <c r="AQ1034">
        <v>10717</v>
      </c>
      <c r="AR1034">
        <v>10717</v>
      </c>
      <c r="AS1034">
        <v>10717</v>
      </c>
      <c r="AT1034">
        <v>8840</v>
      </c>
      <c r="AU1034">
        <v>8840</v>
      </c>
      <c r="AV1034">
        <v>8840</v>
      </c>
      <c r="AW1034">
        <v>8840</v>
      </c>
      <c r="AX1034">
        <v>10551</v>
      </c>
      <c r="AY1034">
        <v>10551</v>
      </c>
      <c r="AZ1034">
        <v>10551</v>
      </c>
      <c r="BA1034">
        <v>10551</v>
      </c>
      <c r="BB1034">
        <v>8402</v>
      </c>
      <c r="BC1034">
        <v>8402</v>
      </c>
      <c r="BD1034">
        <v>8402</v>
      </c>
      <c r="BE1034">
        <v>8402</v>
      </c>
      <c r="BF1034">
        <v>10200</v>
      </c>
      <c r="BG1034">
        <v>10200</v>
      </c>
      <c r="BH1034">
        <v>10200</v>
      </c>
      <c r="BI1034">
        <v>10200</v>
      </c>
      <c r="BJ1034">
        <v>7695</v>
      </c>
      <c r="BK1034">
        <v>7695</v>
      </c>
      <c r="BL1034">
        <v>7695</v>
      </c>
      <c r="BM1034">
        <v>7695</v>
      </c>
      <c r="BN1034">
        <f t="shared" si="144"/>
        <v>10717</v>
      </c>
      <c r="BO1034">
        <f t="shared" si="145"/>
        <v>10717</v>
      </c>
      <c r="BP1034">
        <f t="shared" si="146"/>
        <v>10717</v>
      </c>
      <c r="BQ1034">
        <f t="shared" si="147"/>
        <v>10717</v>
      </c>
      <c r="BR1034">
        <f>IF(ISNUMBER(VLOOKUP($A1034,[1]Blad1!$A$2:$C$116,2,FALSE)),ROUND(VLOOKUP($A1034,[1]Blad1!$A$2:$C$116,2,FALSE)*AT1034/SUM($AT1034:$AW1034),0),AT1034)</f>
        <v>8840</v>
      </c>
      <c r="BS1034">
        <f>IF(ISNUMBER(VLOOKUP($A1034,[1]Blad1!$A$2:$C$116,2,FALSE)),ROUND(VLOOKUP($A1034,[1]Blad1!$A$2:$C$116,2,FALSE)*AU1034/SUM($AT1034:$AW1034),0),AU1034)</f>
        <v>8840</v>
      </c>
      <c r="BT1034">
        <f>IF(ISNUMBER(VLOOKUP($A1034,[1]Blad1!$A$2:$C$116,2,FALSE)),ROUND(VLOOKUP($A1034,[1]Blad1!$A$2:$C$116,2,FALSE)*AV1034/SUM($AT1034:$AW1034),0),AV1034)</f>
        <v>8840</v>
      </c>
      <c r="BU1034">
        <f>IF(ISNUMBER(VLOOKUP($A1034,[1]Blad1!$A$2:$C$116,2,FALSE)),ROUND(VLOOKUP($A1034,[1]Blad1!$A$2:$C$116,2,FALSE)*AW1034/SUM($AT1034:$AW1034),0),AW1034)</f>
        <v>8840</v>
      </c>
      <c r="BV1034">
        <f t="shared" si="148"/>
        <v>10551</v>
      </c>
      <c r="BW1034">
        <f t="shared" si="149"/>
        <v>10551</v>
      </c>
      <c r="BX1034">
        <f t="shared" si="150"/>
        <v>10551</v>
      </c>
      <c r="BY1034">
        <f t="shared" si="151"/>
        <v>10551</v>
      </c>
      <c r="BZ1034">
        <f>IF(ISNUMBER(VLOOKUP($A1034,[1]Blad1!$A$2:$C$116,2,FALSE)),ROUND(VLOOKUP($A1034,[1]Blad1!$A$2:$C$116,2,FALSE)*BB1034/SUM($AT1034:$AW1034),0),BB1034)</f>
        <v>8402</v>
      </c>
      <c r="CA1034">
        <f>IF(ISNUMBER(VLOOKUP($A1034,[1]Blad1!$A$2:$C$116,2,FALSE)),ROUND(VLOOKUP($A1034,[1]Blad1!$A$2:$C$116,2,FALSE)*BC1034/SUM($AT1034:$AW1034),0),BC1034)</f>
        <v>8402</v>
      </c>
      <c r="CB1034">
        <f>IF(ISNUMBER(VLOOKUP($A1034,[1]Blad1!$A$2:$C$116,2,FALSE)),ROUND(VLOOKUP($A1034,[1]Blad1!$A$2:$C$116,2,FALSE)*BD1034/SUM($AT1034:$AW1034),0),BD1034)</f>
        <v>8402</v>
      </c>
      <c r="CC1034">
        <f>IF(ISNUMBER(VLOOKUP($A1034,[1]Blad1!$A$2:$C$116,2,FALSE)),ROUND(VLOOKUP($A1034,[1]Blad1!$A$2:$C$116,2,FALSE)*BE1034/SUM($AT1034:$AW1034),0),BE1034)</f>
        <v>8402</v>
      </c>
      <c r="CH1034">
        <f>IF(ISNUMBER(VLOOKUP($A1034,[1]Blad1!$A$2:$C$116,2,FALSE)),ROUND(VLOOKUP($A1034,[1]Blad1!$A$2:$C$116,2,FALSE)*BJ1034/SUM($AT1034:$AW1034),0),BJ1034)</f>
        <v>7695</v>
      </c>
      <c r="CI1034">
        <f>IF(ISNUMBER(VLOOKUP($A1034,[1]Blad1!$A$2:$C$116,2,FALSE)),ROUND(VLOOKUP($A1034,[1]Blad1!$A$2:$C$116,2,FALSE)*BK1034/SUM($AT1034:$AW1034),0),BK1034)</f>
        <v>7695</v>
      </c>
      <c r="CJ1034">
        <f>IF(ISNUMBER(VLOOKUP($A1034,[1]Blad1!$A$2:$C$116,2,FALSE)),ROUND(VLOOKUP($A1034,[1]Blad1!$A$2:$C$116,2,FALSE)*BL1034/SUM($AT1034:$AW1034),0),BL1034)</f>
        <v>7695</v>
      </c>
      <c r="CK1034">
        <f>IF(ISNUMBER(VLOOKUP($A1034,[1]Blad1!$A$2:$C$116,2,FALSE)),ROUND(VLOOKUP($A1034,[1]Blad1!$A$2:$C$116,2,FALSE)*BM1034/SUM($AT1034:$AW1034),0),BM1034)</f>
        <v>7695</v>
      </c>
    </row>
    <row r="1035" spans="1:89" x14ac:dyDescent="0.3">
      <c r="A1035">
        <v>1034</v>
      </c>
      <c r="B1035" t="s">
        <v>1098</v>
      </c>
      <c r="C1035">
        <v>19</v>
      </c>
      <c r="D1035" t="s">
        <v>1277</v>
      </c>
      <c r="G1035">
        <v>2104</v>
      </c>
      <c r="J1035" t="s">
        <v>3583</v>
      </c>
      <c r="K1035">
        <v>428</v>
      </c>
      <c r="L1035">
        <v>200</v>
      </c>
      <c r="M1035">
        <v>2</v>
      </c>
      <c r="N1035">
        <v>79066</v>
      </c>
      <c r="O1035">
        <v>45068</v>
      </c>
      <c r="P1035">
        <v>38768</v>
      </c>
      <c r="Q1035">
        <v>11267</v>
      </c>
      <c r="R1035">
        <v>11267</v>
      </c>
      <c r="S1035">
        <v>11267</v>
      </c>
      <c r="T1035">
        <v>11267</v>
      </c>
      <c r="U1035">
        <v>9692</v>
      </c>
      <c r="V1035">
        <v>9692</v>
      </c>
      <c r="W1035">
        <v>9692</v>
      </c>
      <c r="X1035">
        <v>9692</v>
      </c>
      <c r="Y1035">
        <v>9059</v>
      </c>
      <c r="Z1035">
        <v>1694</v>
      </c>
      <c r="AA1035">
        <v>1755</v>
      </c>
      <c r="AB1035">
        <v>1772</v>
      </c>
      <c r="AC1035">
        <v>1599</v>
      </c>
      <c r="AD1035">
        <v>8231</v>
      </c>
      <c r="AE1035">
        <v>8365</v>
      </c>
      <c r="AF1035">
        <v>8428</v>
      </c>
      <c r="AG1035">
        <v>1.0360094451003541</v>
      </c>
      <c r="AH1035">
        <v>1.046044864226682</v>
      </c>
      <c r="AI1035">
        <v>0.94391971664698937</v>
      </c>
      <c r="AJ1035">
        <v>0.90859918313279608</v>
      </c>
      <c r="AK1035">
        <v>0.92339110277072523</v>
      </c>
      <c r="AL1035">
        <v>0.93034551274975164</v>
      </c>
      <c r="AM1035">
        <v>73558.698311071857</v>
      </c>
      <c r="AN1035">
        <v>36593.87957497048</v>
      </c>
      <c r="AO1035">
        <v>41928.811568605801</v>
      </c>
      <c r="AP1035">
        <v>10237</v>
      </c>
      <c r="AQ1035">
        <v>10237</v>
      </c>
      <c r="AR1035">
        <v>10237</v>
      </c>
      <c r="AS1035">
        <v>10237</v>
      </c>
      <c r="AT1035">
        <v>10041</v>
      </c>
      <c r="AU1035">
        <v>10041</v>
      </c>
      <c r="AV1035">
        <v>10041</v>
      </c>
      <c r="AW1035">
        <v>10041</v>
      </c>
      <c r="AX1035">
        <v>10403</v>
      </c>
      <c r="AY1035">
        <v>10403</v>
      </c>
      <c r="AZ1035">
        <v>10403</v>
      </c>
      <c r="BA1035">
        <v>10403</v>
      </c>
      <c r="BB1035">
        <v>10138</v>
      </c>
      <c r="BC1035">
        <v>10138</v>
      </c>
      <c r="BD1035">
        <v>10138</v>
      </c>
      <c r="BE1035">
        <v>10138</v>
      </c>
      <c r="BF1035">
        <v>10482</v>
      </c>
      <c r="BG1035">
        <v>10482</v>
      </c>
      <c r="BH1035">
        <v>10482</v>
      </c>
      <c r="BI1035">
        <v>10482</v>
      </c>
      <c r="BJ1035">
        <v>9148</v>
      </c>
      <c r="BK1035">
        <v>9148</v>
      </c>
      <c r="BL1035">
        <v>9148</v>
      </c>
      <c r="BM1035">
        <v>9148</v>
      </c>
      <c r="BN1035">
        <f t="shared" si="144"/>
        <v>10237</v>
      </c>
      <c r="BO1035">
        <f t="shared" si="145"/>
        <v>10237</v>
      </c>
      <c r="BP1035">
        <f t="shared" si="146"/>
        <v>10237</v>
      </c>
      <c r="BQ1035">
        <f t="shared" si="147"/>
        <v>10237</v>
      </c>
      <c r="BR1035">
        <f>IF(ISNUMBER(VLOOKUP($A1035,[1]Blad1!$A$2:$C$116,2,FALSE)),ROUND(VLOOKUP($A1035,[1]Blad1!$A$2:$C$116,2,FALSE)*AT1035/SUM($AT1035:$AW1035),0),AT1035)</f>
        <v>10041</v>
      </c>
      <c r="BS1035">
        <f>IF(ISNUMBER(VLOOKUP($A1035,[1]Blad1!$A$2:$C$116,2,FALSE)),ROUND(VLOOKUP($A1035,[1]Blad1!$A$2:$C$116,2,FALSE)*AU1035/SUM($AT1035:$AW1035),0),AU1035)</f>
        <v>10041</v>
      </c>
      <c r="BT1035">
        <f>IF(ISNUMBER(VLOOKUP($A1035,[1]Blad1!$A$2:$C$116,2,FALSE)),ROUND(VLOOKUP($A1035,[1]Blad1!$A$2:$C$116,2,FALSE)*AV1035/SUM($AT1035:$AW1035),0),AV1035)</f>
        <v>10041</v>
      </c>
      <c r="BU1035">
        <f>IF(ISNUMBER(VLOOKUP($A1035,[1]Blad1!$A$2:$C$116,2,FALSE)),ROUND(VLOOKUP($A1035,[1]Blad1!$A$2:$C$116,2,FALSE)*AW1035/SUM($AT1035:$AW1035),0),AW1035)</f>
        <v>10041</v>
      </c>
      <c r="BV1035">
        <f t="shared" si="148"/>
        <v>10403</v>
      </c>
      <c r="BW1035">
        <f t="shared" si="149"/>
        <v>10403</v>
      </c>
      <c r="BX1035">
        <f t="shared" si="150"/>
        <v>10403</v>
      </c>
      <c r="BY1035">
        <f t="shared" si="151"/>
        <v>10403</v>
      </c>
      <c r="BZ1035">
        <f>IF(ISNUMBER(VLOOKUP($A1035,[1]Blad1!$A$2:$C$116,2,FALSE)),ROUND(VLOOKUP($A1035,[1]Blad1!$A$2:$C$116,2,FALSE)*BB1035/SUM($AT1035:$AW1035),0),BB1035)</f>
        <v>10138</v>
      </c>
      <c r="CA1035">
        <f>IF(ISNUMBER(VLOOKUP($A1035,[1]Blad1!$A$2:$C$116,2,FALSE)),ROUND(VLOOKUP($A1035,[1]Blad1!$A$2:$C$116,2,FALSE)*BC1035/SUM($AT1035:$AW1035),0),BC1035)</f>
        <v>10138</v>
      </c>
      <c r="CB1035">
        <f>IF(ISNUMBER(VLOOKUP($A1035,[1]Blad1!$A$2:$C$116,2,FALSE)),ROUND(VLOOKUP($A1035,[1]Blad1!$A$2:$C$116,2,FALSE)*BD1035/SUM($AT1035:$AW1035),0),BD1035)</f>
        <v>10138</v>
      </c>
      <c r="CC1035">
        <f>IF(ISNUMBER(VLOOKUP($A1035,[1]Blad1!$A$2:$C$116,2,FALSE)),ROUND(VLOOKUP($A1035,[1]Blad1!$A$2:$C$116,2,FALSE)*BE1035/SUM($AT1035:$AW1035),0),BE1035)</f>
        <v>10138</v>
      </c>
      <c r="CH1035">
        <f>IF(ISNUMBER(VLOOKUP($A1035,[1]Blad1!$A$2:$C$116,2,FALSE)),ROUND(VLOOKUP($A1035,[1]Blad1!$A$2:$C$116,2,FALSE)*BJ1035/SUM($AT1035:$AW1035),0),BJ1035)</f>
        <v>9148</v>
      </c>
      <c r="CI1035">
        <f>IF(ISNUMBER(VLOOKUP($A1035,[1]Blad1!$A$2:$C$116,2,FALSE)),ROUND(VLOOKUP($A1035,[1]Blad1!$A$2:$C$116,2,FALSE)*BK1035/SUM($AT1035:$AW1035),0),BK1035)</f>
        <v>9148</v>
      </c>
      <c r="CJ1035">
        <f>IF(ISNUMBER(VLOOKUP($A1035,[1]Blad1!$A$2:$C$116,2,FALSE)),ROUND(VLOOKUP($A1035,[1]Blad1!$A$2:$C$116,2,FALSE)*BL1035/SUM($AT1035:$AW1035),0),BL1035)</f>
        <v>9148</v>
      </c>
      <c r="CK1035">
        <f>IF(ISNUMBER(VLOOKUP($A1035,[1]Blad1!$A$2:$C$116,2,FALSE)),ROUND(VLOOKUP($A1035,[1]Blad1!$A$2:$C$116,2,FALSE)*BM1035/SUM($AT1035:$AW1035),0),BM1035)</f>
        <v>9148</v>
      </c>
    </row>
    <row r="1036" spans="1:89" x14ac:dyDescent="0.3">
      <c r="A1036">
        <v>1035</v>
      </c>
      <c r="B1036" t="s">
        <v>1099</v>
      </c>
      <c r="C1036">
        <v>20</v>
      </c>
      <c r="D1036" t="s">
        <v>1277</v>
      </c>
      <c r="G1036">
        <v>2105</v>
      </c>
      <c r="J1036" t="s">
        <v>3584</v>
      </c>
      <c r="K1036">
        <v>458</v>
      </c>
      <c r="L1036">
        <v>200</v>
      </c>
      <c r="M1036">
        <v>4</v>
      </c>
      <c r="N1036">
        <v>46535</v>
      </c>
      <c r="O1036">
        <v>26525</v>
      </c>
      <c r="P1036">
        <v>17817</v>
      </c>
      <c r="Q1036">
        <v>6631</v>
      </c>
      <c r="R1036">
        <v>6631</v>
      </c>
      <c r="S1036">
        <v>6631</v>
      </c>
      <c r="T1036">
        <v>6631</v>
      </c>
      <c r="U1036">
        <v>4454</v>
      </c>
      <c r="V1036">
        <v>4454</v>
      </c>
      <c r="W1036">
        <v>4454</v>
      </c>
      <c r="X1036">
        <v>4454</v>
      </c>
      <c r="Y1036">
        <v>337</v>
      </c>
      <c r="Z1036">
        <v>511</v>
      </c>
      <c r="AA1036">
        <v>879</v>
      </c>
      <c r="AB1036">
        <v>865</v>
      </c>
      <c r="AC1036">
        <v>773</v>
      </c>
      <c r="AD1036">
        <v>312</v>
      </c>
      <c r="AE1036">
        <v>296</v>
      </c>
      <c r="AF1036">
        <v>263</v>
      </c>
      <c r="AG1036">
        <v>1.7201565557729941</v>
      </c>
      <c r="AH1036">
        <v>1.692759295499022</v>
      </c>
      <c r="AI1036">
        <v>1.5127201565557731</v>
      </c>
      <c r="AJ1036">
        <v>0.9258160237388724</v>
      </c>
      <c r="AK1036">
        <v>0.87833827893175076</v>
      </c>
      <c r="AL1036">
        <v>0.78041543026706228</v>
      </c>
      <c r="AM1036">
        <v>36316.632047477753</v>
      </c>
      <c r="AN1036">
        <v>26952.135029354209</v>
      </c>
      <c r="AO1036">
        <v>20700.519287833831</v>
      </c>
      <c r="AP1036">
        <v>6139</v>
      </c>
      <c r="AQ1036">
        <v>6139</v>
      </c>
      <c r="AR1036">
        <v>6139</v>
      </c>
      <c r="AS1036">
        <v>6139</v>
      </c>
      <c r="AT1036">
        <v>7661</v>
      </c>
      <c r="AU1036">
        <v>7661</v>
      </c>
      <c r="AV1036">
        <v>7661</v>
      </c>
      <c r="AW1036">
        <v>7661</v>
      </c>
      <c r="AX1036">
        <v>5824</v>
      </c>
      <c r="AY1036">
        <v>5824</v>
      </c>
      <c r="AZ1036">
        <v>5824</v>
      </c>
      <c r="BA1036">
        <v>5824</v>
      </c>
      <c r="BB1036">
        <v>7539</v>
      </c>
      <c r="BC1036">
        <v>7539</v>
      </c>
      <c r="BD1036">
        <v>7539</v>
      </c>
      <c r="BE1036">
        <v>7539</v>
      </c>
      <c r="BF1036">
        <v>5174</v>
      </c>
      <c r="BG1036">
        <v>5174</v>
      </c>
      <c r="BH1036">
        <v>5174</v>
      </c>
      <c r="BI1036">
        <v>5174</v>
      </c>
      <c r="BJ1036">
        <v>6737</v>
      </c>
      <c r="BK1036">
        <v>6737</v>
      </c>
      <c r="BL1036">
        <v>6737</v>
      </c>
      <c r="BM1036">
        <v>6737</v>
      </c>
      <c r="BN1036">
        <f t="shared" si="144"/>
        <v>6139</v>
      </c>
      <c r="BO1036">
        <f t="shared" si="145"/>
        <v>6139</v>
      </c>
      <c r="BP1036">
        <f t="shared" si="146"/>
        <v>6139</v>
      </c>
      <c r="BQ1036">
        <f t="shared" si="147"/>
        <v>6139</v>
      </c>
      <c r="BR1036">
        <f>IF(ISNUMBER(VLOOKUP($A1036,[1]Blad1!$A$2:$C$116,2,FALSE)),ROUND(VLOOKUP($A1036,[1]Blad1!$A$2:$C$116,2,FALSE)*AT1036/SUM($AT1036:$AW1036),0),AT1036)</f>
        <v>7661</v>
      </c>
      <c r="BS1036">
        <f>IF(ISNUMBER(VLOOKUP($A1036,[1]Blad1!$A$2:$C$116,2,FALSE)),ROUND(VLOOKUP($A1036,[1]Blad1!$A$2:$C$116,2,FALSE)*AU1036/SUM($AT1036:$AW1036),0),AU1036)</f>
        <v>7661</v>
      </c>
      <c r="BT1036">
        <f>IF(ISNUMBER(VLOOKUP($A1036,[1]Blad1!$A$2:$C$116,2,FALSE)),ROUND(VLOOKUP($A1036,[1]Blad1!$A$2:$C$116,2,FALSE)*AV1036/SUM($AT1036:$AW1036),0),AV1036)</f>
        <v>7661</v>
      </c>
      <c r="BU1036">
        <f>IF(ISNUMBER(VLOOKUP($A1036,[1]Blad1!$A$2:$C$116,2,FALSE)),ROUND(VLOOKUP($A1036,[1]Blad1!$A$2:$C$116,2,FALSE)*AW1036/SUM($AT1036:$AW1036),0),AW1036)</f>
        <v>7661</v>
      </c>
      <c r="BV1036">
        <f t="shared" si="148"/>
        <v>5824</v>
      </c>
      <c r="BW1036">
        <f t="shared" si="149"/>
        <v>5824</v>
      </c>
      <c r="BX1036">
        <f t="shared" si="150"/>
        <v>5824</v>
      </c>
      <c r="BY1036">
        <f t="shared" si="151"/>
        <v>5824</v>
      </c>
      <c r="BZ1036">
        <f>IF(ISNUMBER(VLOOKUP($A1036,[1]Blad1!$A$2:$C$116,2,FALSE)),ROUND(VLOOKUP($A1036,[1]Blad1!$A$2:$C$116,2,FALSE)*BB1036/SUM($AT1036:$AW1036),0),BB1036)</f>
        <v>7539</v>
      </c>
      <c r="CA1036">
        <f>IF(ISNUMBER(VLOOKUP($A1036,[1]Blad1!$A$2:$C$116,2,FALSE)),ROUND(VLOOKUP($A1036,[1]Blad1!$A$2:$C$116,2,FALSE)*BC1036/SUM($AT1036:$AW1036),0),BC1036)</f>
        <v>7539</v>
      </c>
      <c r="CB1036">
        <f>IF(ISNUMBER(VLOOKUP($A1036,[1]Blad1!$A$2:$C$116,2,FALSE)),ROUND(VLOOKUP($A1036,[1]Blad1!$A$2:$C$116,2,FALSE)*BD1036/SUM($AT1036:$AW1036),0),BD1036)</f>
        <v>7539</v>
      </c>
      <c r="CC1036">
        <f>IF(ISNUMBER(VLOOKUP($A1036,[1]Blad1!$A$2:$C$116,2,FALSE)),ROUND(VLOOKUP($A1036,[1]Blad1!$A$2:$C$116,2,FALSE)*BE1036/SUM($AT1036:$AW1036),0),BE1036)</f>
        <v>7539</v>
      </c>
      <c r="CH1036">
        <f>IF(ISNUMBER(VLOOKUP($A1036,[1]Blad1!$A$2:$C$116,2,FALSE)),ROUND(VLOOKUP($A1036,[1]Blad1!$A$2:$C$116,2,FALSE)*BJ1036/SUM($AT1036:$AW1036),0),BJ1036)</f>
        <v>6737</v>
      </c>
      <c r="CI1036">
        <f>IF(ISNUMBER(VLOOKUP($A1036,[1]Blad1!$A$2:$C$116,2,FALSE)),ROUND(VLOOKUP($A1036,[1]Blad1!$A$2:$C$116,2,FALSE)*BK1036/SUM($AT1036:$AW1036),0),BK1036)</f>
        <v>6737</v>
      </c>
      <c r="CJ1036">
        <f>IF(ISNUMBER(VLOOKUP($A1036,[1]Blad1!$A$2:$C$116,2,FALSE)),ROUND(VLOOKUP($A1036,[1]Blad1!$A$2:$C$116,2,FALSE)*BL1036/SUM($AT1036:$AW1036),0),BL1036)</f>
        <v>6737</v>
      </c>
      <c r="CK1036">
        <f>IF(ISNUMBER(VLOOKUP($A1036,[1]Blad1!$A$2:$C$116,2,FALSE)),ROUND(VLOOKUP($A1036,[1]Blad1!$A$2:$C$116,2,FALSE)*BM1036/SUM($AT1036:$AW1036),0),BM1036)</f>
        <v>6737</v>
      </c>
    </row>
    <row r="1037" spans="1:89" x14ac:dyDescent="0.3">
      <c r="A1037">
        <v>1036</v>
      </c>
      <c r="B1037" t="s">
        <v>1100</v>
      </c>
      <c r="C1037">
        <v>21</v>
      </c>
      <c r="D1037" t="s">
        <v>1277</v>
      </c>
      <c r="G1037">
        <v>2106</v>
      </c>
      <c r="J1037" t="s">
        <v>3585</v>
      </c>
      <c r="K1037">
        <v>461</v>
      </c>
      <c r="L1037">
        <v>200</v>
      </c>
      <c r="M1037">
        <v>2</v>
      </c>
      <c r="N1037">
        <v>88656</v>
      </c>
      <c r="O1037">
        <v>50534</v>
      </c>
      <c r="P1037">
        <v>38674</v>
      </c>
      <c r="Q1037">
        <v>12634</v>
      </c>
      <c r="R1037">
        <v>12634</v>
      </c>
      <c r="S1037">
        <v>12634</v>
      </c>
      <c r="T1037">
        <v>12634</v>
      </c>
      <c r="U1037">
        <v>9669</v>
      </c>
      <c r="V1037">
        <v>9669</v>
      </c>
      <c r="W1037">
        <v>9669</v>
      </c>
      <c r="X1037">
        <v>9669</v>
      </c>
      <c r="Y1037">
        <v>523</v>
      </c>
      <c r="Z1037">
        <v>3231</v>
      </c>
      <c r="AA1037">
        <v>3136</v>
      </c>
      <c r="AB1037">
        <v>3097</v>
      </c>
      <c r="AC1037">
        <v>2788</v>
      </c>
      <c r="AD1037">
        <v>505</v>
      </c>
      <c r="AE1037">
        <v>510</v>
      </c>
      <c r="AF1037">
        <v>467</v>
      </c>
      <c r="AG1037">
        <v>0.97059733828536054</v>
      </c>
      <c r="AH1037">
        <v>0.95852677189724544</v>
      </c>
      <c r="AI1037">
        <v>0.86289074589910242</v>
      </c>
      <c r="AJ1037">
        <v>0.96558317399617588</v>
      </c>
      <c r="AK1037">
        <v>0.9751434034416826</v>
      </c>
      <c r="AL1037">
        <v>0.892925430210325</v>
      </c>
      <c r="AM1037">
        <v>79163.196940726571</v>
      </c>
      <c r="AN1037">
        <v>33371.436706901877</v>
      </c>
      <c r="AO1037">
        <v>45123.093690248563</v>
      </c>
      <c r="AP1037">
        <v>12199</v>
      </c>
      <c r="AQ1037">
        <v>12199</v>
      </c>
      <c r="AR1037">
        <v>12199</v>
      </c>
      <c r="AS1037">
        <v>12199</v>
      </c>
      <c r="AT1037">
        <v>9384</v>
      </c>
      <c r="AU1037">
        <v>9384</v>
      </c>
      <c r="AV1037">
        <v>9384</v>
      </c>
      <c r="AW1037">
        <v>9384</v>
      </c>
      <c r="AX1037">
        <v>12319</v>
      </c>
      <c r="AY1037">
        <v>12319</v>
      </c>
      <c r="AZ1037">
        <v>12319</v>
      </c>
      <c r="BA1037">
        <v>12319</v>
      </c>
      <c r="BB1037">
        <v>9267</v>
      </c>
      <c r="BC1037">
        <v>9267</v>
      </c>
      <c r="BD1037">
        <v>9267</v>
      </c>
      <c r="BE1037">
        <v>9267</v>
      </c>
      <c r="BF1037">
        <v>11281</v>
      </c>
      <c r="BG1037">
        <v>11281</v>
      </c>
      <c r="BH1037">
        <v>11281</v>
      </c>
      <c r="BI1037">
        <v>11281</v>
      </c>
      <c r="BJ1037">
        <v>8343</v>
      </c>
      <c r="BK1037">
        <v>8343</v>
      </c>
      <c r="BL1037">
        <v>8343</v>
      </c>
      <c r="BM1037">
        <v>8343</v>
      </c>
      <c r="BN1037">
        <f t="shared" si="144"/>
        <v>12199</v>
      </c>
      <c r="BO1037">
        <f t="shared" si="145"/>
        <v>12199</v>
      </c>
      <c r="BP1037">
        <f t="shared" si="146"/>
        <v>12199</v>
      </c>
      <c r="BQ1037">
        <f t="shared" si="147"/>
        <v>12199</v>
      </c>
      <c r="BR1037">
        <f>IF(ISNUMBER(VLOOKUP($A1037,[1]Blad1!$A$2:$C$116,2,FALSE)),ROUND(VLOOKUP($A1037,[1]Blad1!$A$2:$C$116,2,FALSE)*AT1037/SUM($AT1037:$AW1037),0),AT1037)</f>
        <v>9384</v>
      </c>
      <c r="BS1037">
        <f>IF(ISNUMBER(VLOOKUP($A1037,[1]Blad1!$A$2:$C$116,2,FALSE)),ROUND(VLOOKUP($A1037,[1]Blad1!$A$2:$C$116,2,FALSE)*AU1037/SUM($AT1037:$AW1037),0),AU1037)</f>
        <v>9384</v>
      </c>
      <c r="BT1037">
        <f>IF(ISNUMBER(VLOOKUP($A1037,[1]Blad1!$A$2:$C$116,2,FALSE)),ROUND(VLOOKUP($A1037,[1]Blad1!$A$2:$C$116,2,FALSE)*AV1037/SUM($AT1037:$AW1037),0),AV1037)</f>
        <v>9384</v>
      </c>
      <c r="BU1037">
        <f>IF(ISNUMBER(VLOOKUP($A1037,[1]Blad1!$A$2:$C$116,2,FALSE)),ROUND(VLOOKUP($A1037,[1]Blad1!$A$2:$C$116,2,FALSE)*AW1037/SUM($AT1037:$AW1037),0),AW1037)</f>
        <v>9384</v>
      </c>
      <c r="BV1037">
        <f t="shared" si="148"/>
        <v>12319</v>
      </c>
      <c r="BW1037">
        <f t="shared" si="149"/>
        <v>12319</v>
      </c>
      <c r="BX1037">
        <f t="shared" si="150"/>
        <v>12319</v>
      </c>
      <c r="BY1037">
        <f t="shared" si="151"/>
        <v>12319</v>
      </c>
      <c r="BZ1037">
        <f>IF(ISNUMBER(VLOOKUP($A1037,[1]Blad1!$A$2:$C$116,2,FALSE)),ROUND(VLOOKUP($A1037,[1]Blad1!$A$2:$C$116,2,FALSE)*BB1037/SUM($AT1037:$AW1037),0),BB1037)</f>
        <v>9267</v>
      </c>
      <c r="CA1037">
        <f>IF(ISNUMBER(VLOOKUP($A1037,[1]Blad1!$A$2:$C$116,2,FALSE)),ROUND(VLOOKUP($A1037,[1]Blad1!$A$2:$C$116,2,FALSE)*BC1037/SUM($AT1037:$AW1037),0),BC1037)</f>
        <v>9267</v>
      </c>
      <c r="CB1037">
        <f>IF(ISNUMBER(VLOOKUP($A1037,[1]Blad1!$A$2:$C$116,2,FALSE)),ROUND(VLOOKUP($A1037,[1]Blad1!$A$2:$C$116,2,FALSE)*BD1037/SUM($AT1037:$AW1037),0),BD1037)</f>
        <v>9267</v>
      </c>
      <c r="CC1037">
        <f>IF(ISNUMBER(VLOOKUP($A1037,[1]Blad1!$A$2:$C$116,2,FALSE)),ROUND(VLOOKUP($A1037,[1]Blad1!$A$2:$C$116,2,FALSE)*BE1037/SUM($AT1037:$AW1037),0),BE1037)</f>
        <v>9267</v>
      </c>
      <c r="CH1037">
        <f>IF(ISNUMBER(VLOOKUP($A1037,[1]Blad1!$A$2:$C$116,2,FALSE)),ROUND(VLOOKUP($A1037,[1]Blad1!$A$2:$C$116,2,FALSE)*BJ1037/SUM($AT1037:$AW1037),0),BJ1037)</f>
        <v>8343</v>
      </c>
      <c r="CI1037">
        <f>IF(ISNUMBER(VLOOKUP($A1037,[1]Blad1!$A$2:$C$116,2,FALSE)),ROUND(VLOOKUP($A1037,[1]Blad1!$A$2:$C$116,2,FALSE)*BK1037/SUM($AT1037:$AW1037),0),BK1037)</f>
        <v>8343</v>
      </c>
      <c r="CJ1037">
        <f>IF(ISNUMBER(VLOOKUP($A1037,[1]Blad1!$A$2:$C$116,2,FALSE)),ROUND(VLOOKUP($A1037,[1]Blad1!$A$2:$C$116,2,FALSE)*BL1037/SUM($AT1037:$AW1037),0),BL1037)</f>
        <v>8343</v>
      </c>
      <c r="CK1037">
        <f>IF(ISNUMBER(VLOOKUP($A1037,[1]Blad1!$A$2:$C$116,2,FALSE)),ROUND(VLOOKUP($A1037,[1]Blad1!$A$2:$C$116,2,FALSE)*BM1037/SUM($AT1037:$AW1037),0),BM1037)</f>
        <v>8343</v>
      </c>
    </row>
    <row r="1038" spans="1:89" x14ac:dyDescent="0.3">
      <c r="A1038">
        <v>1037</v>
      </c>
      <c r="B1038" t="s">
        <v>1101</v>
      </c>
      <c r="C1038">
        <v>1</v>
      </c>
      <c r="D1038" t="s">
        <v>1278</v>
      </c>
      <c r="G1038" t="s">
        <v>1278</v>
      </c>
      <c r="J1038" t="s">
        <v>3586</v>
      </c>
      <c r="K1038">
        <v>1675</v>
      </c>
      <c r="L1038">
        <v>200</v>
      </c>
      <c r="M1038">
        <v>4</v>
      </c>
      <c r="N1038">
        <v>584061</v>
      </c>
      <c r="O1038">
        <v>332915</v>
      </c>
      <c r="P1038">
        <v>285241</v>
      </c>
      <c r="Q1038">
        <v>83229</v>
      </c>
      <c r="R1038">
        <v>83229</v>
      </c>
      <c r="S1038">
        <v>83229</v>
      </c>
      <c r="T1038">
        <v>83229</v>
      </c>
      <c r="U1038">
        <v>71310</v>
      </c>
      <c r="V1038">
        <v>71310</v>
      </c>
      <c r="W1038">
        <v>71310</v>
      </c>
      <c r="X1038">
        <v>71310</v>
      </c>
      <c r="Y1038">
        <v>14722</v>
      </c>
      <c r="Z1038">
        <v>3564</v>
      </c>
      <c r="AA1038">
        <v>3746</v>
      </c>
      <c r="AB1038">
        <v>3537</v>
      </c>
      <c r="AC1038">
        <v>3295</v>
      </c>
      <c r="AD1038">
        <v>19357</v>
      </c>
      <c r="AE1038">
        <v>20706</v>
      </c>
      <c r="AF1038">
        <v>19061</v>
      </c>
      <c r="AG1038">
        <v>1.051066217732884</v>
      </c>
      <c r="AH1038">
        <v>0.99242424242424243</v>
      </c>
      <c r="AI1038">
        <v>0.92452300785634123</v>
      </c>
      <c r="AJ1038">
        <v>1.3148349409047679</v>
      </c>
      <c r="AK1038">
        <v>1.406466512702079</v>
      </c>
      <c r="AL1038">
        <v>1.294728977041163</v>
      </c>
      <c r="AM1038">
        <v>756200.70105963864</v>
      </c>
      <c r="AN1038">
        <v>263711.86728395062</v>
      </c>
      <c r="AO1038">
        <v>431034.69739165867</v>
      </c>
      <c r="AP1038">
        <v>109432</v>
      </c>
      <c r="AQ1038">
        <v>109432</v>
      </c>
      <c r="AR1038">
        <v>109432</v>
      </c>
      <c r="AS1038">
        <v>109432</v>
      </c>
      <c r="AT1038">
        <v>74951</v>
      </c>
      <c r="AU1038">
        <v>74951</v>
      </c>
      <c r="AV1038">
        <v>74951</v>
      </c>
      <c r="AW1038">
        <v>74951</v>
      </c>
      <c r="AX1038">
        <v>117058</v>
      </c>
      <c r="AY1038">
        <v>117058</v>
      </c>
      <c r="AZ1038">
        <v>117058</v>
      </c>
      <c r="BA1038">
        <v>117058</v>
      </c>
      <c r="BB1038">
        <v>70769</v>
      </c>
      <c r="BC1038">
        <v>70769</v>
      </c>
      <c r="BD1038">
        <v>70769</v>
      </c>
      <c r="BE1038">
        <v>70769</v>
      </c>
      <c r="BF1038">
        <v>107758</v>
      </c>
      <c r="BG1038">
        <v>107758</v>
      </c>
      <c r="BH1038">
        <v>107758</v>
      </c>
      <c r="BI1038">
        <v>107758</v>
      </c>
      <c r="BJ1038">
        <v>65927</v>
      </c>
      <c r="BK1038">
        <v>65927</v>
      </c>
      <c r="BL1038">
        <v>65927</v>
      </c>
      <c r="BM1038">
        <v>65927</v>
      </c>
      <c r="BN1038">
        <f t="shared" ref="BN1038:BN1101" si="152">+AP1038</f>
        <v>109432</v>
      </c>
      <c r="BO1038">
        <f t="shared" ref="BO1038:BO1101" si="153">+AQ1038</f>
        <v>109432</v>
      </c>
      <c r="BP1038">
        <f t="shared" ref="BP1038:BP1101" si="154">+AR1038</f>
        <v>109432</v>
      </c>
      <c r="BQ1038">
        <f t="shared" ref="BQ1038:BQ1101" si="155">+AS1038</f>
        <v>109432</v>
      </c>
      <c r="BR1038">
        <f>IF(ISNUMBER(VLOOKUP($A1038,[1]Blad1!$A$2:$C$116,2,FALSE)),ROUND(VLOOKUP($A1038,[1]Blad1!$A$2:$C$116,2,FALSE)*AT1038/SUM($AT1038:$AW1038),0),AT1038)</f>
        <v>74951</v>
      </c>
      <c r="BS1038">
        <f>IF(ISNUMBER(VLOOKUP($A1038,[1]Blad1!$A$2:$C$116,2,FALSE)),ROUND(VLOOKUP($A1038,[1]Blad1!$A$2:$C$116,2,FALSE)*AU1038/SUM($AT1038:$AW1038),0),AU1038)</f>
        <v>74951</v>
      </c>
      <c r="BT1038">
        <f>IF(ISNUMBER(VLOOKUP($A1038,[1]Blad1!$A$2:$C$116,2,FALSE)),ROUND(VLOOKUP($A1038,[1]Blad1!$A$2:$C$116,2,FALSE)*AV1038/SUM($AT1038:$AW1038),0),AV1038)</f>
        <v>74951</v>
      </c>
      <c r="BU1038">
        <f>IF(ISNUMBER(VLOOKUP($A1038,[1]Blad1!$A$2:$C$116,2,FALSE)),ROUND(VLOOKUP($A1038,[1]Blad1!$A$2:$C$116,2,FALSE)*AW1038/SUM($AT1038:$AW1038),0),AW1038)</f>
        <v>74951</v>
      </c>
      <c r="BV1038">
        <f t="shared" ref="BV1038:BV1101" si="156">+AX1038</f>
        <v>117058</v>
      </c>
      <c r="BW1038">
        <f t="shared" ref="BW1038:BW1101" si="157">+AY1038</f>
        <v>117058</v>
      </c>
      <c r="BX1038">
        <f t="shared" ref="BX1038:BX1101" si="158">+AZ1038</f>
        <v>117058</v>
      </c>
      <c r="BY1038">
        <f t="shared" ref="BY1038:BY1101" si="159">+BA1038</f>
        <v>117058</v>
      </c>
      <c r="BZ1038">
        <f>IF(ISNUMBER(VLOOKUP($A1038,[1]Blad1!$A$2:$C$116,2,FALSE)),ROUND(VLOOKUP($A1038,[1]Blad1!$A$2:$C$116,2,FALSE)*BB1038/SUM($AT1038:$AW1038),0),BB1038)</f>
        <v>70769</v>
      </c>
      <c r="CA1038">
        <f>IF(ISNUMBER(VLOOKUP($A1038,[1]Blad1!$A$2:$C$116,2,FALSE)),ROUND(VLOOKUP($A1038,[1]Blad1!$A$2:$C$116,2,FALSE)*BC1038/SUM($AT1038:$AW1038),0),BC1038)</f>
        <v>70769</v>
      </c>
      <c r="CB1038">
        <f>IF(ISNUMBER(VLOOKUP($A1038,[1]Blad1!$A$2:$C$116,2,FALSE)),ROUND(VLOOKUP($A1038,[1]Blad1!$A$2:$C$116,2,FALSE)*BD1038/SUM($AT1038:$AW1038),0),BD1038)</f>
        <v>70769</v>
      </c>
      <c r="CC1038">
        <f>IF(ISNUMBER(VLOOKUP($A1038,[1]Blad1!$A$2:$C$116,2,FALSE)),ROUND(VLOOKUP($A1038,[1]Blad1!$A$2:$C$116,2,FALSE)*BE1038/SUM($AT1038:$AW1038),0),BE1038)</f>
        <v>70769</v>
      </c>
      <c r="CH1038">
        <f>IF(ISNUMBER(VLOOKUP($A1038,[1]Blad1!$A$2:$C$116,2,FALSE)),ROUND(VLOOKUP($A1038,[1]Blad1!$A$2:$C$116,2,FALSE)*BJ1038/SUM($AT1038:$AW1038),0),BJ1038)</f>
        <v>65927</v>
      </c>
      <c r="CI1038">
        <f>IF(ISNUMBER(VLOOKUP($A1038,[1]Blad1!$A$2:$C$116,2,FALSE)),ROUND(VLOOKUP($A1038,[1]Blad1!$A$2:$C$116,2,FALSE)*BK1038/SUM($AT1038:$AW1038),0),BK1038)</f>
        <v>65927</v>
      </c>
      <c r="CJ1038">
        <f>IF(ISNUMBER(VLOOKUP($A1038,[1]Blad1!$A$2:$C$116,2,FALSE)),ROUND(VLOOKUP($A1038,[1]Blad1!$A$2:$C$116,2,FALSE)*BL1038/SUM($AT1038:$AW1038),0),BL1038)</f>
        <v>65927</v>
      </c>
      <c r="CK1038">
        <f>IF(ISNUMBER(VLOOKUP($A1038,[1]Blad1!$A$2:$C$116,2,FALSE)),ROUND(VLOOKUP($A1038,[1]Blad1!$A$2:$C$116,2,FALSE)*BM1038/SUM($AT1038:$AW1038),0),BM1038)</f>
        <v>65927</v>
      </c>
    </row>
    <row r="1039" spans="1:89" x14ac:dyDescent="0.3">
      <c r="A1039">
        <v>1038</v>
      </c>
      <c r="B1039" t="s">
        <v>1102</v>
      </c>
      <c r="C1039">
        <v>2</v>
      </c>
      <c r="D1039" t="s">
        <v>1279</v>
      </c>
      <c r="G1039" t="s">
        <v>1279</v>
      </c>
      <c r="J1039" t="s">
        <v>3587</v>
      </c>
      <c r="K1039">
        <v>1701</v>
      </c>
      <c r="L1039">
        <v>200</v>
      </c>
      <c r="M1039">
        <v>4</v>
      </c>
      <c r="N1039">
        <v>333040</v>
      </c>
      <c r="O1039">
        <v>189833</v>
      </c>
      <c r="P1039">
        <v>147934</v>
      </c>
      <c r="Q1039">
        <v>47458</v>
      </c>
      <c r="R1039">
        <v>47458</v>
      </c>
      <c r="S1039">
        <v>47458</v>
      </c>
      <c r="T1039">
        <v>47458</v>
      </c>
      <c r="U1039">
        <v>36984</v>
      </c>
      <c r="V1039">
        <v>36984</v>
      </c>
      <c r="W1039">
        <v>36984</v>
      </c>
      <c r="X1039">
        <v>36984</v>
      </c>
      <c r="Y1039">
        <v>10103</v>
      </c>
      <c r="Z1039">
        <v>2677</v>
      </c>
      <c r="AA1039">
        <v>2639</v>
      </c>
      <c r="AB1039">
        <v>2505</v>
      </c>
      <c r="AC1039">
        <v>2248</v>
      </c>
      <c r="AD1039">
        <v>9942</v>
      </c>
      <c r="AE1039">
        <v>9552</v>
      </c>
      <c r="AF1039">
        <v>9093</v>
      </c>
      <c r="AG1039">
        <v>0.98580500560328721</v>
      </c>
      <c r="AH1039">
        <v>0.9357489727306687</v>
      </c>
      <c r="AI1039">
        <v>0.83974598431079561</v>
      </c>
      <c r="AJ1039">
        <v>0.98406413936454518</v>
      </c>
      <c r="AK1039">
        <v>0.9454617440364248</v>
      </c>
      <c r="AL1039">
        <v>0.90002969415025236</v>
      </c>
      <c r="AM1039">
        <v>299745.88933980011</v>
      </c>
      <c r="AN1039">
        <v>124226.98244303319</v>
      </c>
      <c r="AO1039">
        <v>170855.3369296249</v>
      </c>
      <c r="AP1039">
        <v>46701</v>
      </c>
      <c r="AQ1039">
        <v>46701</v>
      </c>
      <c r="AR1039">
        <v>46701</v>
      </c>
      <c r="AS1039">
        <v>46701</v>
      </c>
      <c r="AT1039">
        <v>36459</v>
      </c>
      <c r="AU1039">
        <v>36459</v>
      </c>
      <c r="AV1039">
        <v>36459</v>
      </c>
      <c r="AW1039">
        <v>36459</v>
      </c>
      <c r="AX1039">
        <v>44869</v>
      </c>
      <c r="AY1039">
        <v>44869</v>
      </c>
      <c r="AZ1039">
        <v>44869</v>
      </c>
      <c r="BA1039">
        <v>44869</v>
      </c>
      <c r="BB1039">
        <v>34607</v>
      </c>
      <c r="BC1039">
        <v>34607</v>
      </c>
      <c r="BD1039">
        <v>34607</v>
      </c>
      <c r="BE1039">
        <v>34607</v>
      </c>
      <c r="BF1039">
        <v>42713</v>
      </c>
      <c r="BG1039">
        <v>42713</v>
      </c>
      <c r="BH1039">
        <v>42713</v>
      </c>
      <c r="BI1039">
        <v>42713</v>
      </c>
      <c r="BJ1039">
        <v>31057</v>
      </c>
      <c r="BK1039">
        <v>31057</v>
      </c>
      <c r="BL1039">
        <v>31057</v>
      </c>
      <c r="BM1039">
        <v>31057</v>
      </c>
      <c r="BN1039">
        <f t="shared" si="152"/>
        <v>46701</v>
      </c>
      <c r="BO1039">
        <f t="shared" si="153"/>
        <v>46701</v>
      </c>
      <c r="BP1039">
        <f t="shared" si="154"/>
        <v>46701</v>
      </c>
      <c r="BQ1039">
        <f t="shared" si="155"/>
        <v>46701</v>
      </c>
      <c r="BR1039">
        <f>IF(ISNUMBER(VLOOKUP($A1039,[1]Blad1!$A$2:$C$116,2,FALSE)),ROUND(VLOOKUP($A1039,[1]Blad1!$A$2:$C$116,2,FALSE)*AT1039/SUM($AT1039:$AW1039),0),AT1039)</f>
        <v>36459</v>
      </c>
      <c r="BS1039">
        <f>IF(ISNUMBER(VLOOKUP($A1039,[1]Blad1!$A$2:$C$116,2,FALSE)),ROUND(VLOOKUP($A1039,[1]Blad1!$A$2:$C$116,2,FALSE)*AU1039/SUM($AT1039:$AW1039),0),AU1039)</f>
        <v>36459</v>
      </c>
      <c r="BT1039">
        <f>IF(ISNUMBER(VLOOKUP($A1039,[1]Blad1!$A$2:$C$116,2,FALSE)),ROUND(VLOOKUP($A1039,[1]Blad1!$A$2:$C$116,2,FALSE)*AV1039/SUM($AT1039:$AW1039),0),AV1039)</f>
        <v>36459</v>
      </c>
      <c r="BU1039">
        <f>IF(ISNUMBER(VLOOKUP($A1039,[1]Blad1!$A$2:$C$116,2,FALSE)),ROUND(VLOOKUP($A1039,[1]Blad1!$A$2:$C$116,2,FALSE)*AW1039/SUM($AT1039:$AW1039),0),AW1039)</f>
        <v>36459</v>
      </c>
      <c r="BV1039">
        <f t="shared" si="156"/>
        <v>44869</v>
      </c>
      <c r="BW1039">
        <f t="shared" si="157"/>
        <v>44869</v>
      </c>
      <c r="BX1039">
        <f t="shared" si="158"/>
        <v>44869</v>
      </c>
      <c r="BY1039">
        <f t="shared" si="159"/>
        <v>44869</v>
      </c>
      <c r="BZ1039">
        <f>IF(ISNUMBER(VLOOKUP($A1039,[1]Blad1!$A$2:$C$116,2,FALSE)),ROUND(VLOOKUP($A1039,[1]Blad1!$A$2:$C$116,2,FALSE)*BB1039/SUM($AT1039:$AW1039),0),BB1039)</f>
        <v>34607</v>
      </c>
      <c r="CA1039">
        <f>IF(ISNUMBER(VLOOKUP($A1039,[1]Blad1!$A$2:$C$116,2,FALSE)),ROUND(VLOOKUP($A1039,[1]Blad1!$A$2:$C$116,2,FALSE)*BC1039/SUM($AT1039:$AW1039),0),BC1039)</f>
        <v>34607</v>
      </c>
      <c r="CB1039">
        <f>IF(ISNUMBER(VLOOKUP($A1039,[1]Blad1!$A$2:$C$116,2,FALSE)),ROUND(VLOOKUP($A1039,[1]Blad1!$A$2:$C$116,2,FALSE)*BD1039/SUM($AT1039:$AW1039),0),BD1039)</f>
        <v>34607</v>
      </c>
      <c r="CC1039">
        <f>IF(ISNUMBER(VLOOKUP($A1039,[1]Blad1!$A$2:$C$116,2,FALSE)),ROUND(VLOOKUP($A1039,[1]Blad1!$A$2:$C$116,2,FALSE)*BE1039/SUM($AT1039:$AW1039),0),BE1039)</f>
        <v>34607</v>
      </c>
      <c r="CH1039">
        <f>IF(ISNUMBER(VLOOKUP($A1039,[1]Blad1!$A$2:$C$116,2,FALSE)),ROUND(VLOOKUP($A1039,[1]Blad1!$A$2:$C$116,2,FALSE)*BJ1039/SUM($AT1039:$AW1039),0),BJ1039)</f>
        <v>31057</v>
      </c>
      <c r="CI1039">
        <f>IF(ISNUMBER(VLOOKUP($A1039,[1]Blad1!$A$2:$C$116,2,FALSE)),ROUND(VLOOKUP($A1039,[1]Blad1!$A$2:$C$116,2,FALSE)*BK1039/SUM($AT1039:$AW1039),0),BK1039)</f>
        <v>31057</v>
      </c>
      <c r="CJ1039">
        <f>IF(ISNUMBER(VLOOKUP($A1039,[1]Blad1!$A$2:$C$116,2,FALSE)),ROUND(VLOOKUP($A1039,[1]Blad1!$A$2:$C$116,2,FALSE)*BL1039/SUM($AT1039:$AW1039),0),BL1039)</f>
        <v>31057</v>
      </c>
      <c r="CK1039">
        <f>IF(ISNUMBER(VLOOKUP($A1039,[1]Blad1!$A$2:$C$116,2,FALSE)),ROUND(VLOOKUP($A1039,[1]Blad1!$A$2:$C$116,2,FALSE)*BM1039/SUM($AT1039:$AW1039),0),BM1039)</f>
        <v>31057</v>
      </c>
    </row>
    <row r="1040" spans="1:89" x14ac:dyDescent="0.3">
      <c r="A1040">
        <v>1039</v>
      </c>
      <c r="B1040" t="s">
        <v>1103</v>
      </c>
      <c r="C1040">
        <v>3</v>
      </c>
      <c r="D1040" t="s">
        <v>1280</v>
      </c>
      <c r="G1040" t="s">
        <v>1280</v>
      </c>
      <c r="J1040" t="s">
        <v>3588</v>
      </c>
      <c r="K1040">
        <v>1727</v>
      </c>
      <c r="L1040">
        <v>200</v>
      </c>
      <c r="M1040">
        <v>5</v>
      </c>
      <c r="N1040">
        <v>314464</v>
      </c>
      <c r="O1040">
        <v>179244</v>
      </c>
      <c r="P1040">
        <v>149074</v>
      </c>
      <c r="Q1040">
        <v>44811</v>
      </c>
      <c r="R1040">
        <v>44811</v>
      </c>
      <c r="S1040">
        <v>44811</v>
      </c>
      <c r="T1040">
        <v>44811</v>
      </c>
      <c r="U1040">
        <v>37269</v>
      </c>
      <c r="V1040">
        <v>37269</v>
      </c>
      <c r="W1040">
        <v>37269</v>
      </c>
      <c r="X1040">
        <v>37269</v>
      </c>
      <c r="Y1040">
        <v>12007</v>
      </c>
      <c r="Z1040">
        <v>5643</v>
      </c>
      <c r="AA1040">
        <v>5395</v>
      </c>
      <c r="AB1040">
        <v>5151</v>
      </c>
      <c r="AC1040">
        <v>4598</v>
      </c>
      <c r="AD1040">
        <v>12473</v>
      </c>
      <c r="AE1040">
        <v>12999</v>
      </c>
      <c r="AF1040">
        <v>12351</v>
      </c>
      <c r="AG1040">
        <v>0.95605174552542971</v>
      </c>
      <c r="AH1040">
        <v>0.91281233386496541</v>
      </c>
      <c r="AI1040">
        <v>0.81481481481481477</v>
      </c>
      <c r="AJ1040">
        <v>1.0388106937619721</v>
      </c>
      <c r="AK1040">
        <v>1.0826184725576751</v>
      </c>
      <c r="AL1040">
        <v>1.0286499541933869</v>
      </c>
      <c r="AM1040">
        <v>323473.37919546932</v>
      </c>
      <c r="AN1040">
        <v>121467.70370370369</v>
      </c>
      <c r="AO1040">
        <v>184379.33238943951</v>
      </c>
      <c r="AP1040">
        <v>46550</v>
      </c>
      <c r="AQ1040">
        <v>46550</v>
      </c>
      <c r="AR1040">
        <v>46550</v>
      </c>
      <c r="AS1040">
        <v>46550</v>
      </c>
      <c r="AT1040">
        <v>35631</v>
      </c>
      <c r="AU1040">
        <v>35631</v>
      </c>
      <c r="AV1040">
        <v>35631</v>
      </c>
      <c r="AW1040">
        <v>35631</v>
      </c>
      <c r="AX1040">
        <v>48513</v>
      </c>
      <c r="AY1040">
        <v>48513</v>
      </c>
      <c r="AZ1040">
        <v>48513</v>
      </c>
      <c r="BA1040">
        <v>48513</v>
      </c>
      <c r="BB1040">
        <v>34019</v>
      </c>
      <c r="BC1040">
        <v>34019</v>
      </c>
      <c r="BD1040">
        <v>34019</v>
      </c>
      <c r="BE1040">
        <v>34019</v>
      </c>
      <c r="BF1040">
        <v>46094</v>
      </c>
      <c r="BG1040">
        <v>46094</v>
      </c>
      <c r="BH1040">
        <v>46094</v>
      </c>
      <c r="BI1040">
        <v>46094</v>
      </c>
      <c r="BJ1040">
        <v>30367</v>
      </c>
      <c r="BK1040">
        <v>30367</v>
      </c>
      <c r="BL1040">
        <v>30367</v>
      </c>
      <c r="BM1040">
        <v>30367</v>
      </c>
      <c r="BN1040">
        <f t="shared" si="152"/>
        <v>46550</v>
      </c>
      <c r="BO1040">
        <f t="shared" si="153"/>
        <v>46550</v>
      </c>
      <c r="BP1040">
        <f t="shared" si="154"/>
        <v>46550</v>
      </c>
      <c r="BQ1040">
        <f t="shared" si="155"/>
        <v>46550</v>
      </c>
      <c r="BR1040">
        <f>IF(ISNUMBER(VLOOKUP($A1040,[1]Blad1!$A$2:$C$116,2,FALSE)),ROUND(VLOOKUP($A1040,[1]Blad1!$A$2:$C$116,2,FALSE)*AT1040/SUM($AT1040:$AW1040),0),AT1040)</f>
        <v>35631</v>
      </c>
      <c r="BS1040">
        <f>IF(ISNUMBER(VLOOKUP($A1040,[1]Blad1!$A$2:$C$116,2,FALSE)),ROUND(VLOOKUP($A1040,[1]Blad1!$A$2:$C$116,2,FALSE)*AU1040/SUM($AT1040:$AW1040),0),AU1040)</f>
        <v>35631</v>
      </c>
      <c r="BT1040">
        <f>IF(ISNUMBER(VLOOKUP($A1040,[1]Blad1!$A$2:$C$116,2,FALSE)),ROUND(VLOOKUP($A1040,[1]Blad1!$A$2:$C$116,2,FALSE)*AV1040/SUM($AT1040:$AW1040),0),AV1040)</f>
        <v>35631</v>
      </c>
      <c r="BU1040">
        <f>IF(ISNUMBER(VLOOKUP($A1040,[1]Blad1!$A$2:$C$116,2,FALSE)),ROUND(VLOOKUP($A1040,[1]Blad1!$A$2:$C$116,2,FALSE)*AW1040/SUM($AT1040:$AW1040),0),AW1040)</f>
        <v>35631</v>
      </c>
      <c r="BV1040">
        <f t="shared" si="156"/>
        <v>48513</v>
      </c>
      <c r="BW1040">
        <f t="shared" si="157"/>
        <v>48513</v>
      </c>
      <c r="BX1040">
        <f t="shared" si="158"/>
        <v>48513</v>
      </c>
      <c r="BY1040">
        <f t="shared" si="159"/>
        <v>48513</v>
      </c>
      <c r="BZ1040">
        <f>IF(ISNUMBER(VLOOKUP($A1040,[1]Blad1!$A$2:$C$116,2,FALSE)),ROUND(VLOOKUP($A1040,[1]Blad1!$A$2:$C$116,2,FALSE)*BB1040/SUM($AT1040:$AW1040),0),BB1040)</f>
        <v>34019</v>
      </c>
      <c r="CA1040">
        <f>IF(ISNUMBER(VLOOKUP($A1040,[1]Blad1!$A$2:$C$116,2,FALSE)),ROUND(VLOOKUP($A1040,[1]Blad1!$A$2:$C$116,2,FALSE)*BC1040/SUM($AT1040:$AW1040),0),BC1040)</f>
        <v>34019</v>
      </c>
      <c r="CB1040">
        <f>IF(ISNUMBER(VLOOKUP($A1040,[1]Blad1!$A$2:$C$116,2,FALSE)),ROUND(VLOOKUP($A1040,[1]Blad1!$A$2:$C$116,2,FALSE)*BD1040/SUM($AT1040:$AW1040),0),BD1040)</f>
        <v>34019</v>
      </c>
      <c r="CC1040">
        <f>IF(ISNUMBER(VLOOKUP($A1040,[1]Blad1!$A$2:$C$116,2,FALSE)),ROUND(VLOOKUP($A1040,[1]Blad1!$A$2:$C$116,2,FALSE)*BE1040/SUM($AT1040:$AW1040),0),BE1040)</f>
        <v>34019</v>
      </c>
      <c r="CH1040">
        <f>IF(ISNUMBER(VLOOKUP($A1040,[1]Blad1!$A$2:$C$116,2,FALSE)),ROUND(VLOOKUP($A1040,[1]Blad1!$A$2:$C$116,2,FALSE)*BJ1040/SUM($AT1040:$AW1040),0),BJ1040)</f>
        <v>30367</v>
      </c>
      <c r="CI1040">
        <f>IF(ISNUMBER(VLOOKUP($A1040,[1]Blad1!$A$2:$C$116,2,FALSE)),ROUND(VLOOKUP($A1040,[1]Blad1!$A$2:$C$116,2,FALSE)*BK1040/SUM($AT1040:$AW1040),0),BK1040)</f>
        <v>30367</v>
      </c>
      <c r="CJ1040">
        <f>IF(ISNUMBER(VLOOKUP($A1040,[1]Blad1!$A$2:$C$116,2,FALSE)),ROUND(VLOOKUP($A1040,[1]Blad1!$A$2:$C$116,2,FALSE)*BL1040/SUM($AT1040:$AW1040),0),BL1040)</f>
        <v>30367</v>
      </c>
      <c r="CK1040">
        <f>IF(ISNUMBER(VLOOKUP($A1040,[1]Blad1!$A$2:$C$116,2,FALSE)),ROUND(VLOOKUP($A1040,[1]Blad1!$A$2:$C$116,2,FALSE)*BM1040/SUM($AT1040:$AW1040),0),BM1040)</f>
        <v>30367</v>
      </c>
    </row>
    <row r="1041" spans="1:89" x14ac:dyDescent="0.3">
      <c r="A1041">
        <v>1040</v>
      </c>
      <c r="B1041" t="s">
        <v>1104</v>
      </c>
      <c r="C1041">
        <v>4</v>
      </c>
      <c r="D1041" t="s">
        <v>1281</v>
      </c>
      <c r="G1041" t="s">
        <v>1281</v>
      </c>
      <c r="J1041" t="s">
        <v>3589</v>
      </c>
      <c r="K1041">
        <v>1760</v>
      </c>
      <c r="L1041">
        <v>200</v>
      </c>
      <c r="M1041">
        <v>5</v>
      </c>
      <c r="N1041">
        <v>492166</v>
      </c>
      <c r="O1041">
        <v>280535</v>
      </c>
      <c r="P1041">
        <v>215773</v>
      </c>
      <c r="Q1041">
        <v>70134</v>
      </c>
      <c r="R1041">
        <v>70134</v>
      </c>
      <c r="S1041">
        <v>70134</v>
      </c>
      <c r="T1041">
        <v>70134</v>
      </c>
      <c r="U1041">
        <v>53943</v>
      </c>
      <c r="V1041">
        <v>53943</v>
      </c>
      <c r="W1041">
        <v>53943</v>
      </c>
      <c r="X1041">
        <v>53943</v>
      </c>
      <c r="Y1041">
        <v>7983</v>
      </c>
      <c r="Z1041">
        <v>2487</v>
      </c>
      <c r="AA1041">
        <v>2989</v>
      </c>
      <c r="AB1041">
        <v>2927</v>
      </c>
      <c r="AC1041">
        <v>2614</v>
      </c>
      <c r="AD1041">
        <v>8045</v>
      </c>
      <c r="AE1041">
        <v>8305</v>
      </c>
      <c r="AF1041">
        <v>7451</v>
      </c>
      <c r="AG1041">
        <v>1.2018496180136711</v>
      </c>
      <c r="AH1041">
        <v>1.1769199839163651</v>
      </c>
      <c r="AI1041">
        <v>1.051065540812224</v>
      </c>
      <c r="AJ1041">
        <v>1.0077665038206189</v>
      </c>
      <c r="AK1041">
        <v>1.0403357133909561</v>
      </c>
      <c r="AL1041">
        <v>0.93335838657146442</v>
      </c>
      <c r="AM1041">
        <v>459367.26368533127</v>
      </c>
      <c r="AN1041">
        <v>226791.5649376759</v>
      </c>
      <c r="AO1041">
        <v>261839.69497682579</v>
      </c>
      <c r="AP1041">
        <v>70678</v>
      </c>
      <c r="AQ1041">
        <v>70678</v>
      </c>
      <c r="AR1041">
        <v>70678</v>
      </c>
      <c r="AS1041">
        <v>70678</v>
      </c>
      <c r="AT1041">
        <v>64831</v>
      </c>
      <c r="AU1041">
        <v>64831</v>
      </c>
      <c r="AV1041">
        <v>64831</v>
      </c>
      <c r="AW1041">
        <v>64831</v>
      </c>
      <c r="AX1041">
        <v>72962</v>
      </c>
      <c r="AY1041">
        <v>72962</v>
      </c>
      <c r="AZ1041">
        <v>72962</v>
      </c>
      <c r="BA1041">
        <v>72962</v>
      </c>
      <c r="BB1041">
        <v>63486</v>
      </c>
      <c r="BC1041">
        <v>63486</v>
      </c>
      <c r="BD1041">
        <v>63486</v>
      </c>
      <c r="BE1041">
        <v>63486</v>
      </c>
      <c r="BF1041">
        <v>65460</v>
      </c>
      <c r="BG1041">
        <v>65460</v>
      </c>
      <c r="BH1041">
        <v>65460</v>
      </c>
      <c r="BI1041">
        <v>65460</v>
      </c>
      <c r="BJ1041">
        <v>56697</v>
      </c>
      <c r="BK1041">
        <v>56697</v>
      </c>
      <c r="BL1041">
        <v>56697</v>
      </c>
      <c r="BM1041">
        <v>56697</v>
      </c>
      <c r="BN1041">
        <f t="shared" si="152"/>
        <v>70678</v>
      </c>
      <c r="BO1041">
        <f t="shared" si="153"/>
        <v>70678</v>
      </c>
      <c r="BP1041">
        <f t="shared" si="154"/>
        <v>70678</v>
      </c>
      <c r="BQ1041">
        <f t="shared" si="155"/>
        <v>70678</v>
      </c>
      <c r="BR1041">
        <f>IF(ISNUMBER(VLOOKUP($A1041,[1]Blad1!$A$2:$C$116,2,FALSE)),ROUND(VLOOKUP($A1041,[1]Blad1!$A$2:$C$116,2,FALSE)*AT1041/SUM($AT1041:$AW1041),0),AT1041)</f>
        <v>64831</v>
      </c>
      <c r="BS1041">
        <f>IF(ISNUMBER(VLOOKUP($A1041,[1]Blad1!$A$2:$C$116,2,FALSE)),ROUND(VLOOKUP($A1041,[1]Blad1!$A$2:$C$116,2,FALSE)*AU1041/SUM($AT1041:$AW1041),0),AU1041)</f>
        <v>64831</v>
      </c>
      <c r="BT1041">
        <f>IF(ISNUMBER(VLOOKUP($A1041,[1]Blad1!$A$2:$C$116,2,FALSE)),ROUND(VLOOKUP($A1041,[1]Blad1!$A$2:$C$116,2,FALSE)*AV1041/SUM($AT1041:$AW1041),0),AV1041)</f>
        <v>64831</v>
      </c>
      <c r="BU1041">
        <f>IF(ISNUMBER(VLOOKUP($A1041,[1]Blad1!$A$2:$C$116,2,FALSE)),ROUND(VLOOKUP($A1041,[1]Blad1!$A$2:$C$116,2,FALSE)*AW1041/SUM($AT1041:$AW1041),0),AW1041)</f>
        <v>64831</v>
      </c>
      <c r="BV1041">
        <f t="shared" si="156"/>
        <v>72962</v>
      </c>
      <c r="BW1041">
        <f t="shared" si="157"/>
        <v>72962</v>
      </c>
      <c r="BX1041">
        <f t="shared" si="158"/>
        <v>72962</v>
      </c>
      <c r="BY1041">
        <f t="shared" si="159"/>
        <v>72962</v>
      </c>
      <c r="BZ1041">
        <f>IF(ISNUMBER(VLOOKUP($A1041,[1]Blad1!$A$2:$C$116,2,FALSE)),ROUND(VLOOKUP($A1041,[1]Blad1!$A$2:$C$116,2,FALSE)*BB1041/SUM($AT1041:$AW1041),0),BB1041)</f>
        <v>63486</v>
      </c>
      <c r="CA1041">
        <f>IF(ISNUMBER(VLOOKUP($A1041,[1]Blad1!$A$2:$C$116,2,FALSE)),ROUND(VLOOKUP($A1041,[1]Blad1!$A$2:$C$116,2,FALSE)*BC1041/SUM($AT1041:$AW1041),0),BC1041)</f>
        <v>63486</v>
      </c>
      <c r="CB1041">
        <f>IF(ISNUMBER(VLOOKUP($A1041,[1]Blad1!$A$2:$C$116,2,FALSE)),ROUND(VLOOKUP($A1041,[1]Blad1!$A$2:$C$116,2,FALSE)*BD1041/SUM($AT1041:$AW1041),0),BD1041)</f>
        <v>63486</v>
      </c>
      <c r="CC1041">
        <f>IF(ISNUMBER(VLOOKUP($A1041,[1]Blad1!$A$2:$C$116,2,FALSE)),ROUND(VLOOKUP($A1041,[1]Blad1!$A$2:$C$116,2,FALSE)*BE1041/SUM($AT1041:$AW1041),0),BE1041)</f>
        <v>63486</v>
      </c>
      <c r="CH1041">
        <f>IF(ISNUMBER(VLOOKUP($A1041,[1]Blad1!$A$2:$C$116,2,FALSE)),ROUND(VLOOKUP($A1041,[1]Blad1!$A$2:$C$116,2,FALSE)*BJ1041/SUM($AT1041:$AW1041),0),BJ1041)</f>
        <v>56697</v>
      </c>
      <c r="CI1041">
        <f>IF(ISNUMBER(VLOOKUP($A1041,[1]Blad1!$A$2:$C$116,2,FALSE)),ROUND(VLOOKUP($A1041,[1]Blad1!$A$2:$C$116,2,FALSE)*BK1041/SUM($AT1041:$AW1041),0),BK1041)</f>
        <v>56697</v>
      </c>
      <c r="CJ1041">
        <f>IF(ISNUMBER(VLOOKUP($A1041,[1]Blad1!$A$2:$C$116,2,FALSE)),ROUND(VLOOKUP($A1041,[1]Blad1!$A$2:$C$116,2,FALSE)*BL1041/SUM($AT1041:$AW1041),0),BL1041)</f>
        <v>56697</v>
      </c>
      <c r="CK1041">
        <f>IF(ISNUMBER(VLOOKUP($A1041,[1]Blad1!$A$2:$C$116,2,FALSE)),ROUND(VLOOKUP($A1041,[1]Blad1!$A$2:$C$116,2,FALSE)*BM1041/SUM($AT1041:$AW1041),0),BM1041)</f>
        <v>56697</v>
      </c>
    </row>
    <row r="1042" spans="1:89" x14ac:dyDescent="0.3">
      <c r="A1042">
        <v>1041</v>
      </c>
      <c r="B1042" t="s">
        <v>1105</v>
      </c>
      <c r="C1042">
        <v>5</v>
      </c>
      <c r="D1042" t="s">
        <v>1282</v>
      </c>
      <c r="G1042" t="s">
        <v>1282</v>
      </c>
      <c r="J1042" t="s">
        <v>3590</v>
      </c>
      <c r="K1042">
        <v>1798</v>
      </c>
      <c r="L1042">
        <v>200</v>
      </c>
      <c r="M1042">
        <v>3</v>
      </c>
      <c r="N1042">
        <v>528981</v>
      </c>
      <c r="O1042">
        <v>301519</v>
      </c>
      <c r="P1042">
        <v>283571</v>
      </c>
      <c r="Q1042">
        <v>75380</v>
      </c>
      <c r="R1042">
        <v>75380</v>
      </c>
      <c r="S1042">
        <v>75380</v>
      </c>
      <c r="T1042">
        <v>75380</v>
      </c>
      <c r="U1042">
        <v>70893</v>
      </c>
      <c r="V1042">
        <v>70893</v>
      </c>
      <c r="W1042">
        <v>70893</v>
      </c>
      <c r="X1042">
        <v>70893</v>
      </c>
      <c r="Y1042">
        <v>17279</v>
      </c>
      <c r="Z1042">
        <v>7646</v>
      </c>
      <c r="AA1042">
        <v>7648</v>
      </c>
      <c r="AB1042">
        <v>7447</v>
      </c>
      <c r="AC1042">
        <v>6948</v>
      </c>
      <c r="AD1042">
        <v>17965</v>
      </c>
      <c r="AE1042">
        <v>18212</v>
      </c>
      <c r="AF1042">
        <v>17384</v>
      </c>
      <c r="AG1042">
        <v>1.0002615746795711</v>
      </c>
      <c r="AH1042">
        <v>0.97397331938268372</v>
      </c>
      <c r="AI1042">
        <v>0.90871043682971486</v>
      </c>
      <c r="AJ1042">
        <v>1.039701371607153</v>
      </c>
      <c r="AK1042">
        <v>1.0539961803345099</v>
      </c>
      <c r="AL1042">
        <v>1.0060767405521149</v>
      </c>
      <c r="AM1042">
        <v>532195.48029399849</v>
      </c>
      <c r="AN1042">
        <v>257683.92728223911</v>
      </c>
      <c r="AO1042">
        <v>303351.25273453328</v>
      </c>
      <c r="AP1042">
        <v>78372</v>
      </c>
      <c r="AQ1042">
        <v>78372</v>
      </c>
      <c r="AR1042">
        <v>78372</v>
      </c>
      <c r="AS1042">
        <v>78372</v>
      </c>
      <c r="AT1042">
        <v>70911</v>
      </c>
      <c r="AU1042">
        <v>70911</v>
      </c>
      <c r="AV1042">
        <v>70911</v>
      </c>
      <c r="AW1042">
        <v>70911</v>
      </c>
      <c r="AX1042">
        <v>79450</v>
      </c>
      <c r="AY1042">
        <v>79450</v>
      </c>
      <c r="AZ1042">
        <v>79450</v>
      </c>
      <c r="BA1042">
        <v>79450</v>
      </c>
      <c r="BB1042">
        <v>69047</v>
      </c>
      <c r="BC1042">
        <v>69047</v>
      </c>
      <c r="BD1042">
        <v>69047</v>
      </c>
      <c r="BE1042">
        <v>69047</v>
      </c>
      <c r="BF1042">
        <v>75838</v>
      </c>
      <c r="BG1042">
        <v>75838</v>
      </c>
      <c r="BH1042">
        <v>75838</v>
      </c>
      <c r="BI1042">
        <v>75838</v>
      </c>
      <c r="BJ1042">
        <v>64421</v>
      </c>
      <c r="BK1042">
        <v>64421</v>
      </c>
      <c r="BL1042">
        <v>64421</v>
      </c>
      <c r="BM1042">
        <v>64421</v>
      </c>
      <c r="BN1042">
        <f t="shared" si="152"/>
        <v>78372</v>
      </c>
      <c r="BO1042">
        <f t="shared" si="153"/>
        <v>78372</v>
      </c>
      <c r="BP1042">
        <f t="shared" si="154"/>
        <v>78372</v>
      </c>
      <c r="BQ1042">
        <f t="shared" si="155"/>
        <v>78372</v>
      </c>
      <c r="BR1042">
        <f>IF(ISNUMBER(VLOOKUP($A1042,[1]Blad1!$A$2:$C$116,2,FALSE)),ROUND(VLOOKUP($A1042,[1]Blad1!$A$2:$C$116,2,FALSE)*AT1042/SUM($AT1042:$AW1042),0),AT1042)</f>
        <v>70911</v>
      </c>
      <c r="BS1042">
        <f>IF(ISNUMBER(VLOOKUP($A1042,[1]Blad1!$A$2:$C$116,2,FALSE)),ROUND(VLOOKUP($A1042,[1]Blad1!$A$2:$C$116,2,FALSE)*AU1042/SUM($AT1042:$AW1042),0),AU1042)</f>
        <v>70911</v>
      </c>
      <c r="BT1042">
        <f>IF(ISNUMBER(VLOOKUP($A1042,[1]Blad1!$A$2:$C$116,2,FALSE)),ROUND(VLOOKUP($A1042,[1]Blad1!$A$2:$C$116,2,FALSE)*AV1042/SUM($AT1042:$AW1042),0),AV1042)</f>
        <v>70911</v>
      </c>
      <c r="BU1042">
        <f>IF(ISNUMBER(VLOOKUP($A1042,[1]Blad1!$A$2:$C$116,2,FALSE)),ROUND(VLOOKUP($A1042,[1]Blad1!$A$2:$C$116,2,FALSE)*AW1042/SUM($AT1042:$AW1042),0),AW1042)</f>
        <v>70911</v>
      </c>
      <c r="BV1042">
        <f t="shared" si="156"/>
        <v>79450</v>
      </c>
      <c r="BW1042">
        <f t="shared" si="157"/>
        <v>79450</v>
      </c>
      <c r="BX1042">
        <f t="shared" si="158"/>
        <v>79450</v>
      </c>
      <c r="BY1042">
        <f t="shared" si="159"/>
        <v>79450</v>
      </c>
      <c r="BZ1042">
        <f>IF(ISNUMBER(VLOOKUP($A1042,[1]Blad1!$A$2:$C$116,2,FALSE)),ROUND(VLOOKUP($A1042,[1]Blad1!$A$2:$C$116,2,FALSE)*BB1042/SUM($AT1042:$AW1042),0),BB1042)</f>
        <v>69047</v>
      </c>
      <c r="CA1042">
        <f>IF(ISNUMBER(VLOOKUP($A1042,[1]Blad1!$A$2:$C$116,2,FALSE)),ROUND(VLOOKUP($A1042,[1]Blad1!$A$2:$C$116,2,FALSE)*BC1042/SUM($AT1042:$AW1042),0),BC1042)</f>
        <v>69047</v>
      </c>
      <c r="CB1042">
        <f>IF(ISNUMBER(VLOOKUP($A1042,[1]Blad1!$A$2:$C$116,2,FALSE)),ROUND(VLOOKUP($A1042,[1]Blad1!$A$2:$C$116,2,FALSE)*BD1042/SUM($AT1042:$AW1042),0),BD1042)</f>
        <v>69047</v>
      </c>
      <c r="CC1042">
        <f>IF(ISNUMBER(VLOOKUP($A1042,[1]Blad1!$A$2:$C$116,2,FALSE)),ROUND(VLOOKUP($A1042,[1]Blad1!$A$2:$C$116,2,FALSE)*BE1042/SUM($AT1042:$AW1042),0),BE1042)</f>
        <v>69047</v>
      </c>
      <c r="CH1042">
        <f>IF(ISNUMBER(VLOOKUP($A1042,[1]Blad1!$A$2:$C$116,2,FALSE)),ROUND(VLOOKUP($A1042,[1]Blad1!$A$2:$C$116,2,FALSE)*BJ1042/SUM($AT1042:$AW1042),0),BJ1042)</f>
        <v>64421</v>
      </c>
      <c r="CI1042">
        <f>IF(ISNUMBER(VLOOKUP($A1042,[1]Blad1!$A$2:$C$116,2,FALSE)),ROUND(VLOOKUP($A1042,[1]Blad1!$A$2:$C$116,2,FALSE)*BK1042/SUM($AT1042:$AW1042),0),BK1042)</f>
        <v>64421</v>
      </c>
      <c r="CJ1042">
        <f>IF(ISNUMBER(VLOOKUP($A1042,[1]Blad1!$A$2:$C$116,2,FALSE)),ROUND(VLOOKUP($A1042,[1]Blad1!$A$2:$C$116,2,FALSE)*BL1042/SUM($AT1042:$AW1042),0),BL1042)</f>
        <v>64421</v>
      </c>
      <c r="CK1042">
        <f>IF(ISNUMBER(VLOOKUP($A1042,[1]Blad1!$A$2:$C$116,2,FALSE)),ROUND(VLOOKUP($A1042,[1]Blad1!$A$2:$C$116,2,FALSE)*BM1042/SUM($AT1042:$AW1042),0),BM1042)</f>
        <v>64421</v>
      </c>
    </row>
    <row r="1043" spans="1:89" x14ac:dyDescent="0.3">
      <c r="A1043">
        <v>1042</v>
      </c>
      <c r="B1043" t="s">
        <v>1106</v>
      </c>
      <c r="C1043">
        <v>6</v>
      </c>
      <c r="D1043" t="s">
        <v>1283</v>
      </c>
      <c r="G1043" t="s">
        <v>1283</v>
      </c>
      <c r="J1043" t="s">
        <v>3591</v>
      </c>
      <c r="K1043">
        <v>1849</v>
      </c>
      <c r="L1043">
        <v>200</v>
      </c>
      <c r="M1043">
        <v>3</v>
      </c>
      <c r="N1043">
        <v>632614</v>
      </c>
      <c r="O1043">
        <v>360590</v>
      </c>
      <c r="P1043">
        <v>315182</v>
      </c>
      <c r="Q1043">
        <v>90148</v>
      </c>
      <c r="R1043">
        <v>90148</v>
      </c>
      <c r="S1043">
        <v>90148</v>
      </c>
      <c r="T1043">
        <v>90148</v>
      </c>
      <c r="U1043">
        <v>78796</v>
      </c>
      <c r="V1043">
        <v>78796</v>
      </c>
      <c r="W1043">
        <v>78796</v>
      </c>
      <c r="X1043">
        <v>78796</v>
      </c>
      <c r="Y1043">
        <v>23203</v>
      </c>
      <c r="Z1043">
        <v>6776</v>
      </c>
      <c r="AA1043">
        <v>7423</v>
      </c>
      <c r="AB1043">
        <v>7146</v>
      </c>
      <c r="AC1043">
        <v>6352</v>
      </c>
      <c r="AD1043">
        <v>25267</v>
      </c>
      <c r="AE1043">
        <v>25696</v>
      </c>
      <c r="AF1043">
        <v>23704</v>
      </c>
      <c r="AG1043">
        <v>1.095484061393152</v>
      </c>
      <c r="AH1043">
        <v>1.054604486422668</v>
      </c>
      <c r="AI1043">
        <v>0.93742621015348293</v>
      </c>
      <c r="AJ1043">
        <v>1.088954014567082</v>
      </c>
      <c r="AK1043">
        <v>1.1074430030599489</v>
      </c>
      <c r="AL1043">
        <v>1.0215920355126491</v>
      </c>
      <c r="AM1043">
        <v>646273.42395379918</v>
      </c>
      <c r="AN1043">
        <v>295459.86776859511</v>
      </c>
      <c r="AO1043">
        <v>368375.87208550627</v>
      </c>
      <c r="AP1043">
        <v>98167</v>
      </c>
      <c r="AQ1043">
        <v>98167</v>
      </c>
      <c r="AR1043">
        <v>98167</v>
      </c>
      <c r="AS1043">
        <v>98167</v>
      </c>
      <c r="AT1043">
        <v>86319</v>
      </c>
      <c r="AU1043">
        <v>86319</v>
      </c>
      <c r="AV1043">
        <v>86319</v>
      </c>
      <c r="AW1043">
        <v>86319</v>
      </c>
      <c r="AX1043">
        <v>99833</v>
      </c>
      <c r="AY1043">
        <v>99833</v>
      </c>
      <c r="AZ1043">
        <v>99833</v>
      </c>
      <c r="BA1043">
        <v>99833</v>
      </c>
      <c r="BB1043">
        <v>83098</v>
      </c>
      <c r="BC1043">
        <v>83098</v>
      </c>
      <c r="BD1043">
        <v>83098</v>
      </c>
      <c r="BE1043">
        <v>83098</v>
      </c>
      <c r="BF1043">
        <v>92094</v>
      </c>
      <c r="BG1043">
        <v>92094</v>
      </c>
      <c r="BH1043">
        <v>92094</v>
      </c>
      <c r="BI1043">
        <v>92094</v>
      </c>
      <c r="BJ1043">
        <v>73865</v>
      </c>
      <c r="BK1043">
        <v>73865</v>
      </c>
      <c r="BL1043">
        <v>73865</v>
      </c>
      <c r="BM1043">
        <v>73865</v>
      </c>
      <c r="BN1043">
        <f t="shared" si="152"/>
        <v>98167</v>
      </c>
      <c r="BO1043">
        <f t="shared" si="153"/>
        <v>98167</v>
      </c>
      <c r="BP1043">
        <f t="shared" si="154"/>
        <v>98167</v>
      </c>
      <c r="BQ1043">
        <f t="shared" si="155"/>
        <v>98167</v>
      </c>
      <c r="BR1043">
        <f>IF(ISNUMBER(VLOOKUP($A1043,[1]Blad1!$A$2:$C$116,2,FALSE)),ROUND(VLOOKUP($A1043,[1]Blad1!$A$2:$C$116,2,FALSE)*AT1043/SUM($AT1043:$AW1043),0),AT1043)</f>
        <v>86319</v>
      </c>
      <c r="BS1043">
        <f>IF(ISNUMBER(VLOOKUP($A1043,[1]Blad1!$A$2:$C$116,2,FALSE)),ROUND(VLOOKUP($A1043,[1]Blad1!$A$2:$C$116,2,FALSE)*AU1043/SUM($AT1043:$AW1043),0),AU1043)</f>
        <v>86319</v>
      </c>
      <c r="BT1043">
        <f>IF(ISNUMBER(VLOOKUP($A1043,[1]Blad1!$A$2:$C$116,2,FALSE)),ROUND(VLOOKUP($A1043,[1]Blad1!$A$2:$C$116,2,FALSE)*AV1043/SUM($AT1043:$AW1043),0),AV1043)</f>
        <v>86319</v>
      </c>
      <c r="BU1043">
        <f>IF(ISNUMBER(VLOOKUP($A1043,[1]Blad1!$A$2:$C$116,2,FALSE)),ROUND(VLOOKUP($A1043,[1]Blad1!$A$2:$C$116,2,FALSE)*AW1043/SUM($AT1043:$AW1043),0),AW1043)</f>
        <v>86319</v>
      </c>
      <c r="BV1043">
        <f t="shared" si="156"/>
        <v>99833</v>
      </c>
      <c r="BW1043">
        <f t="shared" si="157"/>
        <v>99833</v>
      </c>
      <c r="BX1043">
        <f t="shared" si="158"/>
        <v>99833</v>
      </c>
      <c r="BY1043">
        <f t="shared" si="159"/>
        <v>99833</v>
      </c>
      <c r="BZ1043">
        <f>IF(ISNUMBER(VLOOKUP($A1043,[1]Blad1!$A$2:$C$116,2,FALSE)),ROUND(VLOOKUP($A1043,[1]Blad1!$A$2:$C$116,2,FALSE)*BB1043/SUM($AT1043:$AW1043),0),BB1043)</f>
        <v>83098</v>
      </c>
      <c r="CA1043">
        <f>IF(ISNUMBER(VLOOKUP($A1043,[1]Blad1!$A$2:$C$116,2,FALSE)),ROUND(VLOOKUP($A1043,[1]Blad1!$A$2:$C$116,2,FALSE)*BC1043/SUM($AT1043:$AW1043),0),BC1043)</f>
        <v>83098</v>
      </c>
      <c r="CB1043">
        <f>IF(ISNUMBER(VLOOKUP($A1043,[1]Blad1!$A$2:$C$116,2,FALSE)),ROUND(VLOOKUP($A1043,[1]Blad1!$A$2:$C$116,2,FALSE)*BD1043/SUM($AT1043:$AW1043),0),BD1043)</f>
        <v>83098</v>
      </c>
      <c r="CC1043">
        <f>IF(ISNUMBER(VLOOKUP($A1043,[1]Blad1!$A$2:$C$116,2,FALSE)),ROUND(VLOOKUP($A1043,[1]Blad1!$A$2:$C$116,2,FALSE)*BE1043/SUM($AT1043:$AW1043),0),BE1043)</f>
        <v>83098</v>
      </c>
      <c r="CH1043">
        <f>IF(ISNUMBER(VLOOKUP($A1043,[1]Blad1!$A$2:$C$116,2,FALSE)),ROUND(VLOOKUP($A1043,[1]Blad1!$A$2:$C$116,2,FALSE)*BJ1043/SUM($AT1043:$AW1043),0),BJ1043)</f>
        <v>73865</v>
      </c>
      <c r="CI1043">
        <f>IF(ISNUMBER(VLOOKUP($A1043,[1]Blad1!$A$2:$C$116,2,FALSE)),ROUND(VLOOKUP($A1043,[1]Blad1!$A$2:$C$116,2,FALSE)*BK1043/SUM($AT1043:$AW1043),0),BK1043)</f>
        <v>73865</v>
      </c>
      <c r="CJ1043">
        <f>IF(ISNUMBER(VLOOKUP($A1043,[1]Blad1!$A$2:$C$116,2,FALSE)),ROUND(VLOOKUP($A1043,[1]Blad1!$A$2:$C$116,2,FALSE)*BL1043/SUM($AT1043:$AW1043),0),BL1043)</f>
        <v>73865</v>
      </c>
      <c r="CK1043">
        <f>IF(ISNUMBER(VLOOKUP($A1043,[1]Blad1!$A$2:$C$116,2,FALSE)),ROUND(VLOOKUP($A1043,[1]Blad1!$A$2:$C$116,2,FALSE)*BM1043/SUM($AT1043:$AW1043),0),BM1043)</f>
        <v>73865</v>
      </c>
    </row>
    <row r="1044" spans="1:89" x14ac:dyDescent="0.3">
      <c r="A1044">
        <v>1043</v>
      </c>
      <c r="B1044" t="s">
        <v>1107</v>
      </c>
      <c r="C1044">
        <v>7</v>
      </c>
      <c r="D1044" t="s">
        <v>1284</v>
      </c>
      <c r="G1044" t="s">
        <v>1284</v>
      </c>
      <c r="J1044" t="s">
        <v>3592</v>
      </c>
      <c r="K1044">
        <v>1898</v>
      </c>
      <c r="L1044">
        <v>200</v>
      </c>
      <c r="M1044">
        <v>5</v>
      </c>
      <c r="N1044">
        <v>686202</v>
      </c>
      <c r="O1044">
        <v>391135</v>
      </c>
      <c r="P1044">
        <v>349364</v>
      </c>
      <c r="Q1044">
        <v>97784</v>
      </c>
      <c r="R1044">
        <v>97784</v>
      </c>
      <c r="S1044">
        <v>97784</v>
      </c>
      <c r="T1044">
        <v>97784</v>
      </c>
      <c r="U1044">
        <v>87341</v>
      </c>
      <c r="V1044">
        <v>87341</v>
      </c>
      <c r="W1044">
        <v>87341</v>
      </c>
      <c r="X1044">
        <v>87341</v>
      </c>
      <c r="Y1044">
        <v>6852</v>
      </c>
      <c r="Z1044">
        <v>3925</v>
      </c>
      <c r="AA1044">
        <v>5174</v>
      </c>
      <c r="AB1044">
        <v>4973</v>
      </c>
      <c r="AC1044">
        <v>4560</v>
      </c>
      <c r="AD1044">
        <v>6211</v>
      </c>
      <c r="AE1044">
        <v>5968</v>
      </c>
      <c r="AF1044">
        <v>5829</v>
      </c>
      <c r="AG1044">
        <v>1.3182165605095539</v>
      </c>
      <c r="AH1044">
        <v>1.267006369426751</v>
      </c>
      <c r="AI1044">
        <v>1.161783439490446</v>
      </c>
      <c r="AJ1044">
        <v>0.90645067133683599</v>
      </c>
      <c r="AK1044">
        <v>0.87098657326328077</v>
      </c>
      <c r="AL1044">
        <v>0.8507005253940455</v>
      </c>
      <c r="AM1044">
        <v>583752.40192644484</v>
      </c>
      <c r="AN1044">
        <v>405885.30955414008</v>
      </c>
      <c r="AO1044">
        <v>332738.75</v>
      </c>
      <c r="AP1044">
        <v>88636</v>
      </c>
      <c r="AQ1044">
        <v>88636</v>
      </c>
      <c r="AR1044">
        <v>88636</v>
      </c>
      <c r="AS1044">
        <v>88636</v>
      </c>
      <c r="AT1044">
        <v>115134</v>
      </c>
      <c r="AU1044">
        <v>115134</v>
      </c>
      <c r="AV1044">
        <v>115134</v>
      </c>
      <c r="AW1044">
        <v>115134</v>
      </c>
      <c r="AX1044">
        <v>85168</v>
      </c>
      <c r="AY1044">
        <v>85168</v>
      </c>
      <c r="AZ1044">
        <v>85168</v>
      </c>
      <c r="BA1044">
        <v>85168</v>
      </c>
      <c r="BB1044">
        <v>110661</v>
      </c>
      <c r="BC1044">
        <v>110661</v>
      </c>
      <c r="BD1044">
        <v>110661</v>
      </c>
      <c r="BE1044">
        <v>110661</v>
      </c>
      <c r="BF1044">
        <v>83184</v>
      </c>
      <c r="BG1044">
        <v>83184</v>
      </c>
      <c r="BH1044">
        <v>83184</v>
      </c>
      <c r="BI1044">
        <v>83184</v>
      </c>
      <c r="BJ1044">
        <v>101471</v>
      </c>
      <c r="BK1044">
        <v>101471</v>
      </c>
      <c r="BL1044">
        <v>101471</v>
      </c>
      <c r="BM1044">
        <v>101471</v>
      </c>
      <c r="BN1044">
        <f t="shared" si="152"/>
        <v>88636</v>
      </c>
      <c r="BO1044">
        <f t="shared" si="153"/>
        <v>88636</v>
      </c>
      <c r="BP1044">
        <f t="shared" si="154"/>
        <v>88636</v>
      </c>
      <c r="BQ1044">
        <f t="shared" si="155"/>
        <v>88636</v>
      </c>
      <c r="BR1044">
        <f>IF(ISNUMBER(VLOOKUP($A1044,[1]Blad1!$A$2:$C$116,2,FALSE)),ROUND(VLOOKUP($A1044,[1]Blad1!$A$2:$C$116,2,FALSE)*AT1044/SUM($AT1044:$AW1044),0),AT1044)</f>
        <v>115134</v>
      </c>
      <c r="BS1044">
        <f>IF(ISNUMBER(VLOOKUP($A1044,[1]Blad1!$A$2:$C$116,2,FALSE)),ROUND(VLOOKUP($A1044,[1]Blad1!$A$2:$C$116,2,FALSE)*AU1044/SUM($AT1044:$AW1044),0),AU1044)</f>
        <v>115134</v>
      </c>
      <c r="BT1044">
        <f>IF(ISNUMBER(VLOOKUP($A1044,[1]Blad1!$A$2:$C$116,2,FALSE)),ROUND(VLOOKUP($A1044,[1]Blad1!$A$2:$C$116,2,FALSE)*AV1044/SUM($AT1044:$AW1044),0),AV1044)</f>
        <v>115134</v>
      </c>
      <c r="BU1044">
        <f>IF(ISNUMBER(VLOOKUP($A1044,[1]Blad1!$A$2:$C$116,2,FALSE)),ROUND(VLOOKUP($A1044,[1]Blad1!$A$2:$C$116,2,FALSE)*AW1044/SUM($AT1044:$AW1044),0),AW1044)</f>
        <v>115134</v>
      </c>
      <c r="BV1044">
        <f t="shared" si="156"/>
        <v>85168</v>
      </c>
      <c r="BW1044">
        <f t="shared" si="157"/>
        <v>85168</v>
      </c>
      <c r="BX1044">
        <f t="shared" si="158"/>
        <v>85168</v>
      </c>
      <c r="BY1044">
        <f t="shared" si="159"/>
        <v>85168</v>
      </c>
      <c r="BZ1044">
        <f>IF(ISNUMBER(VLOOKUP($A1044,[1]Blad1!$A$2:$C$116,2,FALSE)),ROUND(VLOOKUP($A1044,[1]Blad1!$A$2:$C$116,2,FALSE)*BB1044/SUM($AT1044:$AW1044),0),BB1044)</f>
        <v>110661</v>
      </c>
      <c r="CA1044">
        <f>IF(ISNUMBER(VLOOKUP($A1044,[1]Blad1!$A$2:$C$116,2,FALSE)),ROUND(VLOOKUP($A1044,[1]Blad1!$A$2:$C$116,2,FALSE)*BC1044/SUM($AT1044:$AW1044),0),BC1044)</f>
        <v>110661</v>
      </c>
      <c r="CB1044">
        <f>IF(ISNUMBER(VLOOKUP($A1044,[1]Blad1!$A$2:$C$116,2,FALSE)),ROUND(VLOOKUP($A1044,[1]Blad1!$A$2:$C$116,2,FALSE)*BD1044/SUM($AT1044:$AW1044),0),BD1044)</f>
        <v>110661</v>
      </c>
      <c r="CC1044">
        <f>IF(ISNUMBER(VLOOKUP($A1044,[1]Blad1!$A$2:$C$116,2,FALSE)),ROUND(VLOOKUP($A1044,[1]Blad1!$A$2:$C$116,2,FALSE)*BE1044/SUM($AT1044:$AW1044),0),BE1044)</f>
        <v>110661</v>
      </c>
      <c r="CH1044">
        <f>IF(ISNUMBER(VLOOKUP($A1044,[1]Blad1!$A$2:$C$116,2,FALSE)),ROUND(VLOOKUP($A1044,[1]Blad1!$A$2:$C$116,2,FALSE)*BJ1044/SUM($AT1044:$AW1044),0),BJ1044)</f>
        <v>101471</v>
      </c>
      <c r="CI1044">
        <f>IF(ISNUMBER(VLOOKUP($A1044,[1]Blad1!$A$2:$C$116,2,FALSE)),ROUND(VLOOKUP($A1044,[1]Blad1!$A$2:$C$116,2,FALSE)*BK1044/SUM($AT1044:$AW1044),0),BK1044)</f>
        <v>101471</v>
      </c>
      <c r="CJ1044">
        <f>IF(ISNUMBER(VLOOKUP($A1044,[1]Blad1!$A$2:$C$116,2,FALSE)),ROUND(VLOOKUP($A1044,[1]Blad1!$A$2:$C$116,2,FALSE)*BL1044/SUM($AT1044:$AW1044),0),BL1044)</f>
        <v>101471</v>
      </c>
      <c r="CK1044">
        <f>IF(ISNUMBER(VLOOKUP($A1044,[1]Blad1!$A$2:$C$116,2,FALSE)),ROUND(VLOOKUP($A1044,[1]Blad1!$A$2:$C$116,2,FALSE)*BM1044/SUM($AT1044:$AW1044),0),BM1044)</f>
        <v>101471</v>
      </c>
    </row>
    <row r="1045" spans="1:89" x14ac:dyDescent="0.3">
      <c r="A1045">
        <v>1044</v>
      </c>
      <c r="B1045" t="s">
        <v>1108</v>
      </c>
      <c r="C1045">
        <v>8</v>
      </c>
      <c r="D1045" t="s">
        <v>1285</v>
      </c>
      <c r="G1045" t="s">
        <v>1285</v>
      </c>
      <c r="J1045" t="s">
        <v>3593</v>
      </c>
      <c r="K1045">
        <v>1954</v>
      </c>
      <c r="L1045">
        <v>200</v>
      </c>
      <c r="M1045">
        <v>4</v>
      </c>
      <c r="N1045">
        <v>400666</v>
      </c>
      <c r="O1045">
        <v>228380</v>
      </c>
      <c r="P1045">
        <v>181758</v>
      </c>
      <c r="Q1045">
        <v>57095</v>
      </c>
      <c r="R1045">
        <v>57095</v>
      </c>
      <c r="S1045">
        <v>57095</v>
      </c>
      <c r="T1045">
        <v>57095</v>
      </c>
      <c r="U1045">
        <v>45440</v>
      </c>
      <c r="V1045">
        <v>45440</v>
      </c>
      <c r="W1045">
        <v>45440</v>
      </c>
      <c r="X1045">
        <v>45440</v>
      </c>
      <c r="Y1045">
        <v>10930</v>
      </c>
      <c r="Z1045">
        <v>4306</v>
      </c>
      <c r="AA1045">
        <v>4114</v>
      </c>
      <c r="AB1045">
        <v>3919</v>
      </c>
      <c r="AC1045">
        <v>3582</v>
      </c>
      <c r="AD1045">
        <v>10241</v>
      </c>
      <c r="AE1045">
        <v>10174</v>
      </c>
      <c r="AF1045">
        <v>9399</v>
      </c>
      <c r="AG1045">
        <v>0.95541105434277751</v>
      </c>
      <c r="AH1045">
        <v>0.91012540640966089</v>
      </c>
      <c r="AI1045">
        <v>0.8318625174175569</v>
      </c>
      <c r="AJ1045">
        <v>0.93696248856358644</v>
      </c>
      <c r="AK1045">
        <v>0.93083257090576399</v>
      </c>
      <c r="AL1045">
        <v>0.85992680695333945</v>
      </c>
      <c r="AM1045">
        <v>344543.43403476669</v>
      </c>
      <c r="AN1045">
        <v>151197.66744078029</v>
      </c>
      <c r="AO1045">
        <v>196390.08417200361</v>
      </c>
      <c r="AP1045">
        <v>53495</v>
      </c>
      <c r="AQ1045">
        <v>53495</v>
      </c>
      <c r="AR1045">
        <v>53495</v>
      </c>
      <c r="AS1045">
        <v>53495</v>
      </c>
      <c r="AT1045">
        <v>43413</v>
      </c>
      <c r="AU1045">
        <v>43413</v>
      </c>
      <c r="AV1045">
        <v>43413</v>
      </c>
      <c r="AW1045">
        <v>43413</v>
      </c>
      <c r="AX1045">
        <v>53145</v>
      </c>
      <c r="AY1045">
        <v>53145</v>
      </c>
      <c r="AZ1045">
        <v>53145</v>
      </c>
      <c r="BA1045">
        <v>53145</v>
      </c>
      <c r="BB1045">
        <v>41356</v>
      </c>
      <c r="BC1045">
        <v>41356</v>
      </c>
      <c r="BD1045">
        <v>41356</v>
      </c>
      <c r="BE1045">
        <v>41356</v>
      </c>
      <c r="BF1045">
        <v>49097</v>
      </c>
      <c r="BG1045">
        <v>49097</v>
      </c>
      <c r="BH1045">
        <v>49097</v>
      </c>
      <c r="BI1045">
        <v>49097</v>
      </c>
      <c r="BJ1045">
        <v>37799</v>
      </c>
      <c r="BK1045">
        <v>37799</v>
      </c>
      <c r="BL1045">
        <v>37799</v>
      </c>
      <c r="BM1045">
        <v>37799</v>
      </c>
      <c r="BN1045">
        <f t="shared" si="152"/>
        <v>53495</v>
      </c>
      <c r="BO1045">
        <f t="shared" si="153"/>
        <v>53495</v>
      </c>
      <c r="BP1045">
        <f t="shared" si="154"/>
        <v>53495</v>
      </c>
      <c r="BQ1045">
        <f t="shared" si="155"/>
        <v>53495</v>
      </c>
      <c r="BR1045">
        <f>IF(ISNUMBER(VLOOKUP($A1045,[1]Blad1!$A$2:$C$116,2,FALSE)),ROUND(VLOOKUP($A1045,[1]Blad1!$A$2:$C$116,2,FALSE)*AT1045/SUM($AT1045:$AW1045),0),AT1045)</f>
        <v>43413</v>
      </c>
      <c r="BS1045">
        <f>IF(ISNUMBER(VLOOKUP($A1045,[1]Blad1!$A$2:$C$116,2,FALSE)),ROUND(VLOOKUP($A1045,[1]Blad1!$A$2:$C$116,2,FALSE)*AU1045/SUM($AT1045:$AW1045),0),AU1045)</f>
        <v>43413</v>
      </c>
      <c r="BT1045">
        <f>IF(ISNUMBER(VLOOKUP($A1045,[1]Blad1!$A$2:$C$116,2,FALSE)),ROUND(VLOOKUP($A1045,[1]Blad1!$A$2:$C$116,2,FALSE)*AV1045/SUM($AT1045:$AW1045),0),AV1045)</f>
        <v>43413</v>
      </c>
      <c r="BU1045">
        <f>IF(ISNUMBER(VLOOKUP($A1045,[1]Blad1!$A$2:$C$116,2,FALSE)),ROUND(VLOOKUP($A1045,[1]Blad1!$A$2:$C$116,2,FALSE)*AW1045/SUM($AT1045:$AW1045),0),AW1045)</f>
        <v>43413</v>
      </c>
      <c r="BV1045">
        <f t="shared" si="156"/>
        <v>53145</v>
      </c>
      <c r="BW1045">
        <f t="shared" si="157"/>
        <v>53145</v>
      </c>
      <c r="BX1045">
        <f t="shared" si="158"/>
        <v>53145</v>
      </c>
      <c r="BY1045">
        <f t="shared" si="159"/>
        <v>53145</v>
      </c>
      <c r="BZ1045">
        <f>IF(ISNUMBER(VLOOKUP($A1045,[1]Blad1!$A$2:$C$116,2,FALSE)),ROUND(VLOOKUP($A1045,[1]Blad1!$A$2:$C$116,2,FALSE)*BB1045/SUM($AT1045:$AW1045),0),BB1045)</f>
        <v>41356</v>
      </c>
      <c r="CA1045">
        <f>IF(ISNUMBER(VLOOKUP($A1045,[1]Blad1!$A$2:$C$116,2,FALSE)),ROUND(VLOOKUP($A1045,[1]Blad1!$A$2:$C$116,2,FALSE)*BC1045/SUM($AT1045:$AW1045),0),BC1045)</f>
        <v>41356</v>
      </c>
      <c r="CB1045">
        <f>IF(ISNUMBER(VLOOKUP($A1045,[1]Blad1!$A$2:$C$116,2,FALSE)),ROUND(VLOOKUP($A1045,[1]Blad1!$A$2:$C$116,2,FALSE)*BD1045/SUM($AT1045:$AW1045),0),BD1045)</f>
        <v>41356</v>
      </c>
      <c r="CC1045">
        <f>IF(ISNUMBER(VLOOKUP($A1045,[1]Blad1!$A$2:$C$116,2,FALSE)),ROUND(VLOOKUP($A1045,[1]Blad1!$A$2:$C$116,2,FALSE)*BE1045/SUM($AT1045:$AW1045),0),BE1045)</f>
        <v>41356</v>
      </c>
      <c r="CH1045">
        <f>IF(ISNUMBER(VLOOKUP($A1045,[1]Blad1!$A$2:$C$116,2,FALSE)),ROUND(VLOOKUP($A1045,[1]Blad1!$A$2:$C$116,2,FALSE)*BJ1045/SUM($AT1045:$AW1045),0),BJ1045)</f>
        <v>37799</v>
      </c>
      <c r="CI1045">
        <f>IF(ISNUMBER(VLOOKUP($A1045,[1]Blad1!$A$2:$C$116,2,FALSE)),ROUND(VLOOKUP($A1045,[1]Blad1!$A$2:$C$116,2,FALSE)*BK1045/SUM($AT1045:$AW1045),0),BK1045)</f>
        <v>37799</v>
      </c>
      <c r="CJ1045">
        <f>IF(ISNUMBER(VLOOKUP($A1045,[1]Blad1!$A$2:$C$116,2,FALSE)),ROUND(VLOOKUP($A1045,[1]Blad1!$A$2:$C$116,2,FALSE)*BL1045/SUM($AT1045:$AW1045),0),BL1045)</f>
        <v>37799</v>
      </c>
      <c r="CK1045">
        <f>IF(ISNUMBER(VLOOKUP($A1045,[1]Blad1!$A$2:$C$116,2,FALSE)),ROUND(VLOOKUP($A1045,[1]Blad1!$A$2:$C$116,2,FALSE)*BM1045/SUM($AT1045:$AW1045),0),BM1045)</f>
        <v>37799</v>
      </c>
    </row>
    <row r="1046" spans="1:89" x14ac:dyDescent="0.3">
      <c r="A1046">
        <v>1045</v>
      </c>
      <c r="B1046" t="s">
        <v>1109</v>
      </c>
      <c r="C1046">
        <v>10</v>
      </c>
      <c r="D1046" t="s">
        <v>1286</v>
      </c>
      <c r="G1046" t="s">
        <v>1286</v>
      </c>
      <c r="J1046" t="s">
        <v>3594</v>
      </c>
      <c r="K1046">
        <v>2201</v>
      </c>
      <c r="L1046">
        <v>200</v>
      </c>
      <c r="M1046">
        <v>1</v>
      </c>
      <c r="N1046">
        <v>1334579</v>
      </c>
      <c r="O1046">
        <v>760710</v>
      </c>
      <c r="P1046">
        <v>735733</v>
      </c>
      <c r="Q1046">
        <v>190178</v>
      </c>
      <c r="R1046">
        <v>190178</v>
      </c>
      <c r="S1046">
        <v>190178</v>
      </c>
      <c r="T1046">
        <v>190178</v>
      </c>
      <c r="U1046">
        <v>183933</v>
      </c>
      <c r="V1046">
        <v>183933</v>
      </c>
      <c r="W1046">
        <v>183933</v>
      </c>
      <c r="X1046">
        <v>183933</v>
      </c>
      <c r="Y1046">
        <v>3025</v>
      </c>
      <c r="Z1046">
        <v>22659</v>
      </c>
      <c r="AA1046">
        <v>32192</v>
      </c>
      <c r="AB1046">
        <v>35100</v>
      </c>
      <c r="AC1046">
        <v>25939</v>
      </c>
      <c r="AD1046">
        <v>5064</v>
      </c>
      <c r="AE1046">
        <v>5366</v>
      </c>
      <c r="AF1046">
        <v>4498</v>
      </c>
      <c r="AG1046">
        <v>1.420715830354385</v>
      </c>
      <c r="AH1046">
        <v>1.5490533562822719</v>
      </c>
      <c r="AI1046">
        <v>1.1447548435500241</v>
      </c>
      <c r="AJ1046">
        <v>1.674049586776859</v>
      </c>
      <c r="AK1046">
        <v>1.773884297520661</v>
      </c>
      <c r="AL1046">
        <v>1.48694214876033</v>
      </c>
      <c r="AM1046">
        <v>1984441.765950413</v>
      </c>
      <c r="AN1046">
        <v>842233.91530959005</v>
      </c>
      <c r="AO1046">
        <v>1131131.761983471</v>
      </c>
      <c r="AP1046">
        <v>318367</v>
      </c>
      <c r="AQ1046">
        <v>318367</v>
      </c>
      <c r="AR1046">
        <v>318367</v>
      </c>
      <c r="AS1046">
        <v>318367</v>
      </c>
      <c r="AT1046">
        <v>261316</v>
      </c>
      <c r="AU1046">
        <v>261316</v>
      </c>
      <c r="AV1046">
        <v>261316</v>
      </c>
      <c r="AW1046">
        <v>261316</v>
      </c>
      <c r="AX1046">
        <v>337353</v>
      </c>
      <c r="AY1046">
        <v>337353</v>
      </c>
      <c r="AZ1046">
        <v>337353</v>
      </c>
      <c r="BA1046">
        <v>337353</v>
      </c>
      <c r="BB1046">
        <v>284922</v>
      </c>
      <c r="BC1046">
        <v>284922</v>
      </c>
      <c r="BD1046">
        <v>284922</v>
      </c>
      <c r="BE1046">
        <v>284922</v>
      </c>
      <c r="BF1046">
        <v>282783</v>
      </c>
      <c r="BG1046">
        <v>282783</v>
      </c>
      <c r="BH1046">
        <v>282783</v>
      </c>
      <c r="BI1046">
        <v>282783</v>
      </c>
      <c r="BJ1046">
        <v>210558</v>
      </c>
      <c r="BK1046">
        <v>210558</v>
      </c>
      <c r="BL1046">
        <v>210558</v>
      </c>
      <c r="BM1046">
        <v>210558</v>
      </c>
      <c r="BN1046">
        <f t="shared" si="152"/>
        <v>318367</v>
      </c>
      <c r="BO1046">
        <f t="shared" si="153"/>
        <v>318367</v>
      </c>
      <c r="BP1046">
        <f t="shared" si="154"/>
        <v>318367</v>
      </c>
      <c r="BQ1046">
        <f t="shared" si="155"/>
        <v>318367</v>
      </c>
      <c r="BR1046">
        <f>IF(ISNUMBER(VLOOKUP($A1046,[1]Blad1!$A$2:$C$116,2,FALSE)),ROUND(VLOOKUP($A1046,[1]Blad1!$A$2:$C$116,2,FALSE)*AT1046/SUM($AT1046:$AW1046),0),AT1046)</f>
        <v>261316</v>
      </c>
      <c r="BS1046">
        <f>IF(ISNUMBER(VLOOKUP($A1046,[1]Blad1!$A$2:$C$116,2,FALSE)),ROUND(VLOOKUP($A1046,[1]Blad1!$A$2:$C$116,2,FALSE)*AU1046/SUM($AT1046:$AW1046),0),AU1046)</f>
        <v>261316</v>
      </c>
      <c r="BT1046">
        <f>IF(ISNUMBER(VLOOKUP($A1046,[1]Blad1!$A$2:$C$116,2,FALSE)),ROUND(VLOOKUP($A1046,[1]Blad1!$A$2:$C$116,2,FALSE)*AV1046/SUM($AT1046:$AW1046),0),AV1046)</f>
        <v>261316</v>
      </c>
      <c r="BU1046">
        <f>IF(ISNUMBER(VLOOKUP($A1046,[1]Blad1!$A$2:$C$116,2,FALSE)),ROUND(VLOOKUP($A1046,[1]Blad1!$A$2:$C$116,2,FALSE)*AW1046/SUM($AT1046:$AW1046),0),AW1046)</f>
        <v>261316</v>
      </c>
      <c r="BV1046">
        <f t="shared" si="156"/>
        <v>337353</v>
      </c>
      <c r="BW1046">
        <f t="shared" si="157"/>
        <v>337353</v>
      </c>
      <c r="BX1046">
        <f t="shared" si="158"/>
        <v>337353</v>
      </c>
      <c r="BY1046">
        <f t="shared" si="159"/>
        <v>337353</v>
      </c>
      <c r="BZ1046">
        <f>IF(ISNUMBER(VLOOKUP($A1046,[1]Blad1!$A$2:$C$116,2,FALSE)),ROUND(VLOOKUP($A1046,[1]Blad1!$A$2:$C$116,2,FALSE)*BB1046/SUM($AT1046:$AW1046),0),BB1046)</f>
        <v>284922</v>
      </c>
      <c r="CA1046">
        <f>IF(ISNUMBER(VLOOKUP($A1046,[1]Blad1!$A$2:$C$116,2,FALSE)),ROUND(VLOOKUP($A1046,[1]Blad1!$A$2:$C$116,2,FALSE)*BC1046/SUM($AT1046:$AW1046),0),BC1046)</f>
        <v>284922</v>
      </c>
      <c r="CB1046">
        <f>IF(ISNUMBER(VLOOKUP($A1046,[1]Blad1!$A$2:$C$116,2,FALSE)),ROUND(VLOOKUP($A1046,[1]Blad1!$A$2:$C$116,2,FALSE)*BD1046/SUM($AT1046:$AW1046),0),BD1046)</f>
        <v>284922</v>
      </c>
      <c r="CC1046">
        <f>IF(ISNUMBER(VLOOKUP($A1046,[1]Blad1!$A$2:$C$116,2,FALSE)),ROUND(VLOOKUP($A1046,[1]Blad1!$A$2:$C$116,2,FALSE)*BE1046/SUM($AT1046:$AW1046),0),BE1046)</f>
        <v>284922</v>
      </c>
      <c r="CH1046">
        <f>IF(ISNUMBER(VLOOKUP($A1046,[1]Blad1!$A$2:$C$116,2,FALSE)),ROUND(VLOOKUP($A1046,[1]Blad1!$A$2:$C$116,2,FALSE)*BJ1046/SUM($AT1046:$AW1046),0),BJ1046)</f>
        <v>210558</v>
      </c>
      <c r="CI1046">
        <f>IF(ISNUMBER(VLOOKUP($A1046,[1]Blad1!$A$2:$C$116,2,FALSE)),ROUND(VLOOKUP($A1046,[1]Blad1!$A$2:$C$116,2,FALSE)*BK1046/SUM($AT1046:$AW1046),0),BK1046)</f>
        <v>210558</v>
      </c>
      <c r="CJ1046">
        <f>IF(ISNUMBER(VLOOKUP($A1046,[1]Blad1!$A$2:$C$116,2,FALSE)),ROUND(VLOOKUP($A1046,[1]Blad1!$A$2:$C$116,2,FALSE)*BL1046/SUM($AT1046:$AW1046),0),BL1046)</f>
        <v>210558</v>
      </c>
      <c r="CK1046">
        <f>IF(ISNUMBER(VLOOKUP($A1046,[1]Blad1!$A$2:$C$116,2,FALSE)),ROUND(VLOOKUP($A1046,[1]Blad1!$A$2:$C$116,2,FALSE)*BM1046/SUM($AT1046:$AW1046),0),BM1046)</f>
        <v>210558</v>
      </c>
    </row>
    <row r="1047" spans="1:89" x14ac:dyDescent="0.3">
      <c r="A1047">
        <v>1046</v>
      </c>
      <c r="B1047" t="s">
        <v>1110</v>
      </c>
      <c r="C1047">
        <v>11</v>
      </c>
      <c r="D1047" t="s">
        <v>1287</v>
      </c>
      <c r="G1047" t="s">
        <v>1287</v>
      </c>
      <c r="J1047" t="s">
        <v>3595</v>
      </c>
      <c r="K1047">
        <v>2286</v>
      </c>
      <c r="L1047">
        <v>200</v>
      </c>
      <c r="M1047">
        <v>5</v>
      </c>
      <c r="N1047">
        <v>375686</v>
      </c>
      <c r="O1047">
        <v>214141</v>
      </c>
      <c r="P1047">
        <v>158437</v>
      </c>
      <c r="Q1047">
        <v>53535</v>
      </c>
      <c r="R1047">
        <v>53535</v>
      </c>
      <c r="S1047">
        <v>53535</v>
      </c>
      <c r="T1047">
        <v>53535</v>
      </c>
      <c r="U1047">
        <v>39609</v>
      </c>
      <c r="V1047">
        <v>39609</v>
      </c>
      <c r="W1047">
        <v>39609</v>
      </c>
      <c r="X1047">
        <v>39609</v>
      </c>
      <c r="Y1047">
        <v>12523</v>
      </c>
      <c r="Z1047">
        <v>6842</v>
      </c>
      <c r="AA1047">
        <v>6799</v>
      </c>
      <c r="AB1047">
        <v>6612</v>
      </c>
      <c r="AC1047">
        <v>5559</v>
      </c>
      <c r="AD1047">
        <v>13257</v>
      </c>
      <c r="AE1047">
        <v>13289</v>
      </c>
      <c r="AF1047">
        <v>11945</v>
      </c>
      <c r="AG1047">
        <v>0.99371528792750663</v>
      </c>
      <c r="AH1047">
        <v>0.96638409821689564</v>
      </c>
      <c r="AI1047">
        <v>0.8124817304881613</v>
      </c>
      <c r="AJ1047">
        <v>1.058612153637307</v>
      </c>
      <c r="AK1047">
        <v>1.061167451888525</v>
      </c>
      <c r="AL1047">
        <v>0.95384492533737919</v>
      </c>
      <c r="AM1047">
        <v>358346.18462029862</v>
      </c>
      <c r="AN1047">
        <v>128727.1679333528</v>
      </c>
      <c r="AO1047">
        <v>204257.30615667169</v>
      </c>
      <c r="AP1047">
        <v>56672</v>
      </c>
      <c r="AQ1047">
        <v>56672</v>
      </c>
      <c r="AR1047">
        <v>56672</v>
      </c>
      <c r="AS1047">
        <v>56672</v>
      </c>
      <c r="AT1047">
        <v>39360</v>
      </c>
      <c r="AU1047">
        <v>39360</v>
      </c>
      <c r="AV1047">
        <v>39360</v>
      </c>
      <c r="AW1047">
        <v>39360</v>
      </c>
      <c r="AX1047">
        <v>56809</v>
      </c>
      <c r="AY1047">
        <v>56809</v>
      </c>
      <c r="AZ1047">
        <v>56809</v>
      </c>
      <c r="BA1047">
        <v>56809</v>
      </c>
      <c r="BB1047">
        <v>38277</v>
      </c>
      <c r="BC1047">
        <v>38277</v>
      </c>
      <c r="BD1047">
        <v>38277</v>
      </c>
      <c r="BE1047">
        <v>38277</v>
      </c>
      <c r="BF1047">
        <v>51064</v>
      </c>
      <c r="BG1047">
        <v>51064</v>
      </c>
      <c r="BH1047">
        <v>51064</v>
      </c>
      <c r="BI1047">
        <v>51064</v>
      </c>
      <c r="BJ1047">
        <v>32181</v>
      </c>
      <c r="BK1047">
        <v>32181</v>
      </c>
      <c r="BL1047">
        <v>32181</v>
      </c>
      <c r="BM1047">
        <v>32181</v>
      </c>
      <c r="BN1047">
        <f t="shared" si="152"/>
        <v>56672</v>
      </c>
      <c r="BO1047">
        <f t="shared" si="153"/>
        <v>56672</v>
      </c>
      <c r="BP1047">
        <f t="shared" si="154"/>
        <v>56672</v>
      </c>
      <c r="BQ1047">
        <f t="shared" si="155"/>
        <v>56672</v>
      </c>
      <c r="BR1047">
        <f>IF(ISNUMBER(VLOOKUP($A1047,[1]Blad1!$A$2:$C$116,2,FALSE)),ROUND(VLOOKUP($A1047,[1]Blad1!$A$2:$C$116,2,FALSE)*AT1047/SUM($AT1047:$AW1047),0),AT1047)</f>
        <v>39360</v>
      </c>
      <c r="BS1047">
        <f>IF(ISNUMBER(VLOOKUP($A1047,[1]Blad1!$A$2:$C$116,2,FALSE)),ROUND(VLOOKUP($A1047,[1]Blad1!$A$2:$C$116,2,FALSE)*AU1047/SUM($AT1047:$AW1047),0),AU1047)</f>
        <v>39360</v>
      </c>
      <c r="BT1047">
        <f>IF(ISNUMBER(VLOOKUP($A1047,[1]Blad1!$A$2:$C$116,2,FALSE)),ROUND(VLOOKUP($A1047,[1]Blad1!$A$2:$C$116,2,FALSE)*AV1047/SUM($AT1047:$AW1047),0),AV1047)</f>
        <v>39360</v>
      </c>
      <c r="BU1047">
        <f>IF(ISNUMBER(VLOOKUP($A1047,[1]Blad1!$A$2:$C$116,2,FALSE)),ROUND(VLOOKUP($A1047,[1]Blad1!$A$2:$C$116,2,FALSE)*AW1047/SUM($AT1047:$AW1047),0),AW1047)</f>
        <v>39360</v>
      </c>
      <c r="BV1047">
        <f t="shared" si="156"/>
        <v>56809</v>
      </c>
      <c r="BW1047">
        <f t="shared" si="157"/>
        <v>56809</v>
      </c>
      <c r="BX1047">
        <f t="shared" si="158"/>
        <v>56809</v>
      </c>
      <c r="BY1047">
        <f t="shared" si="159"/>
        <v>56809</v>
      </c>
      <c r="BZ1047">
        <f>IF(ISNUMBER(VLOOKUP($A1047,[1]Blad1!$A$2:$C$116,2,FALSE)),ROUND(VLOOKUP($A1047,[1]Blad1!$A$2:$C$116,2,FALSE)*BB1047/SUM($AT1047:$AW1047),0),BB1047)</f>
        <v>38277</v>
      </c>
      <c r="CA1047">
        <f>IF(ISNUMBER(VLOOKUP($A1047,[1]Blad1!$A$2:$C$116,2,FALSE)),ROUND(VLOOKUP($A1047,[1]Blad1!$A$2:$C$116,2,FALSE)*BC1047/SUM($AT1047:$AW1047),0),BC1047)</f>
        <v>38277</v>
      </c>
      <c r="CB1047">
        <f>IF(ISNUMBER(VLOOKUP($A1047,[1]Blad1!$A$2:$C$116,2,FALSE)),ROUND(VLOOKUP($A1047,[1]Blad1!$A$2:$C$116,2,FALSE)*BD1047/SUM($AT1047:$AW1047),0),BD1047)</f>
        <v>38277</v>
      </c>
      <c r="CC1047">
        <f>IF(ISNUMBER(VLOOKUP($A1047,[1]Blad1!$A$2:$C$116,2,FALSE)),ROUND(VLOOKUP($A1047,[1]Blad1!$A$2:$C$116,2,FALSE)*BE1047/SUM($AT1047:$AW1047),0),BE1047)</f>
        <v>38277</v>
      </c>
      <c r="CH1047">
        <f>IF(ISNUMBER(VLOOKUP($A1047,[1]Blad1!$A$2:$C$116,2,FALSE)),ROUND(VLOOKUP($A1047,[1]Blad1!$A$2:$C$116,2,FALSE)*BJ1047/SUM($AT1047:$AW1047),0),BJ1047)</f>
        <v>32181</v>
      </c>
      <c r="CI1047">
        <f>IF(ISNUMBER(VLOOKUP($A1047,[1]Blad1!$A$2:$C$116,2,FALSE)),ROUND(VLOOKUP($A1047,[1]Blad1!$A$2:$C$116,2,FALSE)*BK1047/SUM($AT1047:$AW1047),0),BK1047)</f>
        <v>32181</v>
      </c>
      <c r="CJ1047">
        <f>IF(ISNUMBER(VLOOKUP($A1047,[1]Blad1!$A$2:$C$116,2,FALSE)),ROUND(VLOOKUP($A1047,[1]Blad1!$A$2:$C$116,2,FALSE)*BL1047/SUM($AT1047:$AW1047),0),BL1047)</f>
        <v>32181</v>
      </c>
      <c r="CK1047">
        <f>IF(ISNUMBER(VLOOKUP($A1047,[1]Blad1!$A$2:$C$116,2,FALSE)),ROUND(VLOOKUP($A1047,[1]Blad1!$A$2:$C$116,2,FALSE)*BM1047/SUM($AT1047:$AW1047),0),BM1047)</f>
        <v>32181</v>
      </c>
    </row>
    <row r="1048" spans="1:89" x14ac:dyDescent="0.3">
      <c r="A1048">
        <v>1047</v>
      </c>
      <c r="B1048" t="s">
        <v>1111</v>
      </c>
      <c r="C1048">
        <v>12</v>
      </c>
      <c r="D1048" t="s">
        <v>1288</v>
      </c>
      <c r="G1048" t="s">
        <v>1288</v>
      </c>
      <c r="J1048" t="s">
        <v>3596</v>
      </c>
      <c r="K1048">
        <v>2320</v>
      </c>
      <c r="L1048">
        <v>200</v>
      </c>
      <c r="M1048">
        <v>3</v>
      </c>
      <c r="N1048">
        <v>845918</v>
      </c>
      <c r="O1048">
        <v>482173</v>
      </c>
      <c r="P1048">
        <v>342303</v>
      </c>
      <c r="Q1048">
        <v>120543</v>
      </c>
      <c r="R1048">
        <v>120543</v>
      </c>
      <c r="S1048">
        <v>120543</v>
      </c>
      <c r="T1048">
        <v>120543</v>
      </c>
      <c r="U1048">
        <v>85576</v>
      </c>
      <c r="V1048">
        <v>85576</v>
      </c>
      <c r="W1048">
        <v>85576</v>
      </c>
      <c r="X1048">
        <v>85576</v>
      </c>
      <c r="Y1048">
        <v>13528</v>
      </c>
      <c r="Z1048">
        <v>3836</v>
      </c>
      <c r="AA1048">
        <v>3623</v>
      </c>
      <c r="AB1048">
        <v>3479</v>
      </c>
      <c r="AC1048">
        <v>2992</v>
      </c>
      <c r="AD1048">
        <v>13978</v>
      </c>
      <c r="AE1048">
        <v>13908</v>
      </c>
      <c r="AF1048">
        <v>12620</v>
      </c>
      <c r="AG1048">
        <v>0.944473409801877</v>
      </c>
      <c r="AH1048">
        <v>0.90693430656934304</v>
      </c>
      <c r="AI1048">
        <v>0.77997914494264864</v>
      </c>
      <c r="AJ1048">
        <v>1.033264340626848</v>
      </c>
      <c r="AK1048">
        <v>1.028089887640449</v>
      </c>
      <c r="AL1048">
        <v>0.93287995269071555</v>
      </c>
      <c r="AM1048">
        <v>789139.94382022473</v>
      </c>
      <c r="AN1048">
        <v>266989.20125130349</v>
      </c>
      <c r="AO1048">
        <v>449809.52542874042</v>
      </c>
      <c r="AP1048">
        <v>124552</v>
      </c>
      <c r="AQ1048">
        <v>124552</v>
      </c>
      <c r="AR1048">
        <v>124552</v>
      </c>
      <c r="AS1048">
        <v>124552</v>
      </c>
      <c r="AT1048">
        <v>80824</v>
      </c>
      <c r="AU1048">
        <v>80824</v>
      </c>
      <c r="AV1048">
        <v>80824</v>
      </c>
      <c r="AW1048">
        <v>80824</v>
      </c>
      <c r="AX1048">
        <v>123929</v>
      </c>
      <c r="AY1048">
        <v>123929</v>
      </c>
      <c r="AZ1048">
        <v>123929</v>
      </c>
      <c r="BA1048">
        <v>123929</v>
      </c>
      <c r="BB1048">
        <v>77611</v>
      </c>
      <c r="BC1048">
        <v>77611</v>
      </c>
      <c r="BD1048">
        <v>77611</v>
      </c>
      <c r="BE1048">
        <v>77611</v>
      </c>
      <c r="BF1048">
        <v>112452</v>
      </c>
      <c r="BG1048">
        <v>112452</v>
      </c>
      <c r="BH1048">
        <v>112452</v>
      </c>
      <c r="BI1048">
        <v>112452</v>
      </c>
      <c r="BJ1048">
        <v>66747</v>
      </c>
      <c r="BK1048">
        <v>66747</v>
      </c>
      <c r="BL1048">
        <v>66747</v>
      </c>
      <c r="BM1048">
        <v>66747</v>
      </c>
      <c r="BN1048">
        <f t="shared" si="152"/>
        <v>124552</v>
      </c>
      <c r="BO1048">
        <f t="shared" si="153"/>
        <v>124552</v>
      </c>
      <c r="BP1048">
        <f t="shared" si="154"/>
        <v>124552</v>
      </c>
      <c r="BQ1048">
        <f t="shared" si="155"/>
        <v>124552</v>
      </c>
      <c r="BR1048">
        <f>IF(ISNUMBER(VLOOKUP($A1048,[1]Blad1!$A$2:$C$116,2,FALSE)),ROUND(VLOOKUP($A1048,[1]Blad1!$A$2:$C$116,2,FALSE)*AT1048/SUM($AT1048:$AW1048),0),AT1048)</f>
        <v>80824</v>
      </c>
      <c r="BS1048">
        <f>IF(ISNUMBER(VLOOKUP($A1048,[1]Blad1!$A$2:$C$116,2,FALSE)),ROUND(VLOOKUP($A1048,[1]Blad1!$A$2:$C$116,2,FALSE)*AU1048/SUM($AT1048:$AW1048),0),AU1048)</f>
        <v>80824</v>
      </c>
      <c r="BT1048">
        <f>IF(ISNUMBER(VLOOKUP($A1048,[1]Blad1!$A$2:$C$116,2,FALSE)),ROUND(VLOOKUP($A1048,[1]Blad1!$A$2:$C$116,2,FALSE)*AV1048/SUM($AT1048:$AW1048),0),AV1048)</f>
        <v>80824</v>
      </c>
      <c r="BU1048">
        <f>IF(ISNUMBER(VLOOKUP($A1048,[1]Blad1!$A$2:$C$116,2,FALSE)),ROUND(VLOOKUP($A1048,[1]Blad1!$A$2:$C$116,2,FALSE)*AW1048/SUM($AT1048:$AW1048),0),AW1048)</f>
        <v>80824</v>
      </c>
      <c r="BV1048">
        <f t="shared" si="156"/>
        <v>123929</v>
      </c>
      <c r="BW1048">
        <f t="shared" si="157"/>
        <v>123929</v>
      </c>
      <c r="BX1048">
        <f t="shared" si="158"/>
        <v>123929</v>
      </c>
      <c r="BY1048">
        <f t="shared" si="159"/>
        <v>123929</v>
      </c>
      <c r="BZ1048">
        <f>IF(ISNUMBER(VLOOKUP($A1048,[1]Blad1!$A$2:$C$116,2,FALSE)),ROUND(VLOOKUP($A1048,[1]Blad1!$A$2:$C$116,2,FALSE)*BB1048/SUM($AT1048:$AW1048),0),BB1048)</f>
        <v>77611</v>
      </c>
      <c r="CA1048">
        <f>IF(ISNUMBER(VLOOKUP($A1048,[1]Blad1!$A$2:$C$116,2,FALSE)),ROUND(VLOOKUP($A1048,[1]Blad1!$A$2:$C$116,2,FALSE)*BC1048/SUM($AT1048:$AW1048),0),BC1048)</f>
        <v>77611</v>
      </c>
      <c r="CB1048">
        <f>IF(ISNUMBER(VLOOKUP($A1048,[1]Blad1!$A$2:$C$116,2,FALSE)),ROUND(VLOOKUP($A1048,[1]Blad1!$A$2:$C$116,2,FALSE)*BD1048/SUM($AT1048:$AW1048),0),BD1048)</f>
        <v>77611</v>
      </c>
      <c r="CC1048">
        <f>IF(ISNUMBER(VLOOKUP($A1048,[1]Blad1!$A$2:$C$116,2,FALSE)),ROUND(VLOOKUP($A1048,[1]Blad1!$A$2:$C$116,2,FALSE)*BE1048/SUM($AT1048:$AW1048),0),BE1048)</f>
        <v>77611</v>
      </c>
      <c r="CH1048">
        <f>IF(ISNUMBER(VLOOKUP($A1048,[1]Blad1!$A$2:$C$116,2,FALSE)),ROUND(VLOOKUP($A1048,[1]Blad1!$A$2:$C$116,2,FALSE)*BJ1048/SUM($AT1048:$AW1048),0),BJ1048)</f>
        <v>66747</v>
      </c>
      <c r="CI1048">
        <f>IF(ISNUMBER(VLOOKUP($A1048,[1]Blad1!$A$2:$C$116,2,FALSE)),ROUND(VLOOKUP($A1048,[1]Blad1!$A$2:$C$116,2,FALSE)*BK1048/SUM($AT1048:$AW1048),0),BK1048)</f>
        <v>66747</v>
      </c>
      <c r="CJ1048">
        <f>IF(ISNUMBER(VLOOKUP($A1048,[1]Blad1!$A$2:$C$116,2,FALSE)),ROUND(VLOOKUP($A1048,[1]Blad1!$A$2:$C$116,2,FALSE)*BL1048/SUM($AT1048:$AW1048),0),BL1048)</f>
        <v>66747</v>
      </c>
      <c r="CK1048">
        <f>IF(ISNUMBER(VLOOKUP($A1048,[1]Blad1!$A$2:$C$116,2,FALSE)),ROUND(VLOOKUP($A1048,[1]Blad1!$A$2:$C$116,2,FALSE)*BM1048/SUM($AT1048:$AW1048),0),BM1048)</f>
        <v>66747</v>
      </c>
    </row>
    <row r="1049" spans="1:89" x14ac:dyDescent="0.3">
      <c r="A1049">
        <v>1048</v>
      </c>
      <c r="B1049" t="s">
        <v>1112</v>
      </c>
      <c r="C1049">
        <v>13</v>
      </c>
      <c r="D1049" t="s">
        <v>1289</v>
      </c>
      <c r="G1049" t="s">
        <v>1289</v>
      </c>
      <c r="J1049" t="s">
        <v>3597</v>
      </c>
      <c r="K1049">
        <v>2384</v>
      </c>
      <c r="L1049">
        <v>200</v>
      </c>
      <c r="M1049">
        <v>1</v>
      </c>
      <c r="N1049">
        <v>1376754</v>
      </c>
      <c r="O1049">
        <v>784750</v>
      </c>
      <c r="P1049">
        <v>973678</v>
      </c>
      <c r="Q1049">
        <v>196188</v>
      </c>
      <c r="R1049">
        <v>196188</v>
      </c>
      <c r="S1049">
        <v>196188</v>
      </c>
      <c r="T1049">
        <v>196188</v>
      </c>
      <c r="U1049">
        <v>243420</v>
      </c>
      <c r="V1049">
        <v>243420</v>
      </c>
      <c r="W1049">
        <v>243420</v>
      </c>
      <c r="X1049">
        <v>243420</v>
      </c>
      <c r="Y1049">
        <v>21010</v>
      </c>
      <c r="Z1049">
        <v>6866</v>
      </c>
      <c r="AA1049">
        <v>7120</v>
      </c>
      <c r="AB1049">
        <v>7216</v>
      </c>
      <c r="AC1049">
        <v>6923</v>
      </c>
      <c r="AD1049">
        <v>20255</v>
      </c>
      <c r="AE1049">
        <v>19900</v>
      </c>
      <c r="AF1049">
        <v>20478</v>
      </c>
      <c r="AG1049">
        <v>1.0369938829012531</v>
      </c>
      <c r="AH1049">
        <v>1.0509758228954269</v>
      </c>
      <c r="AI1049">
        <v>1.008301776871541</v>
      </c>
      <c r="AJ1049">
        <v>0.96406473108043789</v>
      </c>
      <c r="AK1049">
        <v>0.94716801523084249</v>
      </c>
      <c r="AL1049">
        <v>0.97467872441694436</v>
      </c>
      <c r="AM1049">
        <v>1341892.8325559259</v>
      </c>
      <c r="AN1049">
        <v>981761.25750072824</v>
      </c>
      <c r="AO1049">
        <v>764879.12898619706</v>
      </c>
      <c r="AP1049">
        <v>189137</v>
      </c>
      <c r="AQ1049">
        <v>189137</v>
      </c>
      <c r="AR1049">
        <v>189137</v>
      </c>
      <c r="AS1049">
        <v>189137</v>
      </c>
      <c r="AT1049">
        <v>252425</v>
      </c>
      <c r="AU1049">
        <v>252425</v>
      </c>
      <c r="AV1049">
        <v>252425</v>
      </c>
      <c r="AW1049">
        <v>252425</v>
      </c>
      <c r="AX1049">
        <v>185822</v>
      </c>
      <c r="AY1049">
        <v>185822</v>
      </c>
      <c r="AZ1049">
        <v>185822</v>
      </c>
      <c r="BA1049">
        <v>185822</v>
      </c>
      <c r="BB1049">
        <v>255828</v>
      </c>
      <c r="BC1049">
        <v>255828</v>
      </c>
      <c r="BD1049">
        <v>255828</v>
      </c>
      <c r="BE1049">
        <v>255828</v>
      </c>
      <c r="BF1049">
        <v>191220</v>
      </c>
      <c r="BG1049">
        <v>191220</v>
      </c>
      <c r="BH1049">
        <v>191220</v>
      </c>
      <c r="BI1049">
        <v>191220</v>
      </c>
      <c r="BJ1049">
        <v>245440</v>
      </c>
      <c r="BK1049">
        <v>245440</v>
      </c>
      <c r="BL1049">
        <v>245440</v>
      </c>
      <c r="BM1049">
        <v>245440</v>
      </c>
      <c r="BN1049">
        <f t="shared" si="152"/>
        <v>189137</v>
      </c>
      <c r="BO1049">
        <f t="shared" si="153"/>
        <v>189137</v>
      </c>
      <c r="BP1049">
        <f t="shared" si="154"/>
        <v>189137</v>
      </c>
      <c r="BQ1049">
        <f t="shared" si="155"/>
        <v>189137</v>
      </c>
      <c r="BR1049">
        <f>IF(ISNUMBER(VLOOKUP($A1049,[1]Blad1!$A$2:$C$116,2,FALSE)),ROUND(VLOOKUP($A1049,[1]Blad1!$A$2:$C$116,2,FALSE)*AT1049/SUM($AT1049:$AW1049),0),AT1049)</f>
        <v>252425</v>
      </c>
      <c r="BS1049">
        <f>IF(ISNUMBER(VLOOKUP($A1049,[1]Blad1!$A$2:$C$116,2,FALSE)),ROUND(VLOOKUP($A1049,[1]Blad1!$A$2:$C$116,2,FALSE)*AU1049/SUM($AT1049:$AW1049),0),AU1049)</f>
        <v>252425</v>
      </c>
      <c r="BT1049">
        <f>IF(ISNUMBER(VLOOKUP($A1049,[1]Blad1!$A$2:$C$116,2,FALSE)),ROUND(VLOOKUP($A1049,[1]Blad1!$A$2:$C$116,2,FALSE)*AV1049/SUM($AT1049:$AW1049),0),AV1049)</f>
        <v>252425</v>
      </c>
      <c r="BU1049">
        <f>IF(ISNUMBER(VLOOKUP($A1049,[1]Blad1!$A$2:$C$116,2,FALSE)),ROUND(VLOOKUP($A1049,[1]Blad1!$A$2:$C$116,2,FALSE)*AW1049/SUM($AT1049:$AW1049),0),AW1049)</f>
        <v>252425</v>
      </c>
      <c r="BV1049">
        <f t="shared" si="156"/>
        <v>185822</v>
      </c>
      <c r="BW1049">
        <f t="shared" si="157"/>
        <v>185822</v>
      </c>
      <c r="BX1049">
        <f t="shared" si="158"/>
        <v>185822</v>
      </c>
      <c r="BY1049">
        <f t="shared" si="159"/>
        <v>185822</v>
      </c>
      <c r="BZ1049">
        <f>IF(ISNUMBER(VLOOKUP($A1049,[1]Blad1!$A$2:$C$116,2,FALSE)),ROUND(VLOOKUP($A1049,[1]Blad1!$A$2:$C$116,2,FALSE)*BB1049/SUM($AT1049:$AW1049),0),BB1049)</f>
        <v>255828</v>
      </c>
      <c r="CA1049">
        <f>IF(ISNUMBER(VLOOKUP($A1049,[1]Blad1!$A$2:$C$116,2,FALSE)),ROUND(VLOOKUP($A1049,[1]Blad1!$A$2:$C$116,2,FALSE)*BC1049/SUM($AT1049:$AW1049),0),BC1049)</f>
        <v>255828</v>
      </c>
      <c r="CB1049">
        <f>IF(ISNUMBER(VLOOKUP($A1049,[1]Blad1!$A$2:$C$116,2,FALSE)),ROUND(VLOOKUP($A1049,[1]Blad1!$A$2:$C$116,2,FALSE)*BD1049/SUM($AT1049:$AW1049),0),BD1049)</f>
        <v>255828</v>
      </c>
      <c r="CC1049">
        <f>IF(ISNUMBER(VLOOKUP($A1049,[1]Blad1!$A$2:$C$116,2,FALSE)),ROUND(VLOOKUP($A1049,[1]Blad1!$A$2:$C$116,2,FALSE)*BE1049/SUM($AT1049:$AW1049),0),BE1049)</f>
        <v>255828</v>
      </c>
      <c r="CH1049">
        <f>IF(ISNUMBER(VLOOKUP($A1049,[1]Blad1!$A$2:$C$116,2,FALSE)),ROUND(VLOOKUP($A1049,[1]Blad1!$A$2:$C$116,2,FALSE)*BJ1049/SUM($AT1049:$AW1049),0),BJ1049)</f>
        <v>245440</v>
      </c>
      <c r="CI1049">
        <f>IF(ISNUMBER(VLOOKUP($A1049,[1]Blad1!$A$2:$C$116,2,FALSE)),ROUND(VLOOKUP($A1049,[1]Blad1!$A$2:$C$116,2,FALSE)*BK1049/SUM($AT1049:$AW1049),0),BK1049)</f>
        <v>245440</v>
      </c>
      <c r="CJ1049">
        <f>IF(ISNUMBER(VLOOKUP($A1049,[1]Blad1!$A$2:$C$116,2,FALSE)),ROUND(VLOOKUP($A1049,[1]Blad1!$A$2:$C$116,2,FALSE)*BL1049/SUM($AT1049:$AW1049),0),BL1049)</f>
        <v>245440</v>
      </c>
      <c r="CK1049">
        <f>IF(ISNUMBER(VLOOKUP($A1049,[1]Blad1!$A$2:$C$116,2,FALSE)),ROUND(VLOOKUP($A1049,[1]Blad1!$A$2:$C$116,2,FALSE)*BM1049/SUM($AT1049:$AW1049),0),BM1049)</f>
        <v>245440</v>
      </c>
    </row>
    <row r="1050" spans="1:89" x14ac:dyDescent="0.3">
      <c r="A1050">
        <v>1049</v>
      </c>
      <c r="B1050" t="s">
        <v>1113</v>
      </c>
      <c r="C1050">
        <v>14</v>
      </c>
      <c r="D1050" t="s">
        <v>1290</v>
      </c>
      <c r="G1050" t="s">
        <v>1290</v>
      </c>
      <c r="J1050" t="s">
        <v>3598</v>
      </c>
      <c r="K1050">
        <v>2486</v>
      </c>
      <c r="L1050">
        <v>200</v>
      </c>
      <c r="M1050">
        <v>2</v>
      </c>
      <c r="N1050">
        <v>254928</v>
      </c>
      <c r="O1050">
        <v>145309</v>
      </c>
      <c r="P1050">
        <v>106591</v>
      </c>
      <c r="Q1050">
        <v>36327</v>
      </c>
      <c r="R1050">
        <v>36327</v>
      </c>
      <c r="S1050">
        <v>36327</v>
      </c>
      <c r="T1050">
        <v>36327</v>
      </c>
      <c r="U1050">
        <v>26648</v>
      </c>
      <c r="V1050">
        <v>26648</v>
      </c>
      <c r="W1050">
        <v>26648</v>
      </c>
      <c r="X1050">
        <v>26648</v>
      </c>
      <c r="Y1050">
        <v>9577</v>
      </c>
      <c r="Z1050">
        <v>3019</v>
      </c>
      <c r="AA1050">
        <v>3042</v>
      </c>
      <c r="AB1050">
        <v>3152</v>
      </c>
      <c r="AC1050">
        <v>2725</v>
      </c>
      <c r="AD1050">
        <v>10302</v>
      </c>
      <c r="AE1050">
        <v>11423</v>
      </c>
      <c r="AF1050">
        <v>10354</v>
      </c>
      <c r="AG1050">
        <v>1.0076184166942701</v>
      </c>
      <c r="AH1050">
        <v>1.0440543226233849</v>
      </c>
      <c r="AI1050">
        <v>0.90261676051672735</v>
      </c>
      <c r="AJ1050">
        <v>1.0757022031951551</v>
      </c>
      <c r="AK1050">
        <v>1.192753471859664</v>
      </c>
      <c r="AL1050">
        <v>1.081131878458808</v>
      </c>
      <c r="AM1050">
        <v>275610.78751174692</v>
      </c>
      <c r="AN1050">
        <v>96210.823120238478</v>
      </c>
      <c r="AO1050">
        <v>157098.19212697091</v>
      </c>
      <c r="AP1050">
        <v>39077</v>
      </c>
      <c r="AQ1050">
        <v>39077</v>
      </c>
      <c r="AR1050">
        <v>39077</v>
      </c>
      <c r="AS1050">
        <v>39077</v>
      </c>
      <c r="AT1050">
        <v>26851</v>
      </c>
      <c r="AU1050">
        <v>26851</v>
      </c>
      <c r="AV1050">
        <v>26851</v>
      </c>
      <c r="AW1050">
        <v>26851</v>
      </c>
      <c r="AX1050">
        <v>43329</v>
      </c>
      <c r="AY1050">
        <v>43329</v>
      </c>
      <c r="AZ1050">
        <v>43329</v>
      </c>
      <c r="BA1050">
        <v>43329</v>
      </c>
      <c r="BB1050">
        <v>27821</v>
      </c>
      <c r="BC1050">
        <v>27821</v>
      </c>
      <c r="BD1050">
        <v>27821</v>
      </c>
      <c r="BE1050">
        <v>27821</v>
      </c>
      <c r="BF1050">
        <v>39274</v>
      </c>
      <c r="BG1050">
        <v>39274</v>
      </c>
      <c r="BH1050">
        <v>39274</v>
      </c>
      <c r="BI1050">
        <v>39274</v>
      </c>
      <c r="BJ1050">
        <v>24052</v>
      </c>
      <c r="BK1050">
        <v>24052</v>
      </c>
      <c r="BL1050">
        <v>24052</v>
      </c>
      <c r="BM1050">
        <v>24052</v>
      </c>
      <c r="BN1050">
        <f t="shared" si="152"/>
        <v>39077</v>
      </c>
      <c r="BO1050">
        <f t="shared" si="153"/>
        <v>39077</v>
      </c>
      <c r="BP1050">
        <f t="shared" si="154"/>
        <v>39077</v>
      </c>
      <c r="BQ1050">
        <f t="shared" si="155"/>
        <v>39077</v>
      </c>
      <c r="BR1050">
        <f>IF(ISNUMBER(VLOOKUP($A1050,[1]Blad1!$A$2:$C$116,2,FALSE)),ROUND(VLOOKUP($A1050,[1]Blad1!$A$2:$C$116,2,FALSE)*AT1050/SUM($AT1050:$AW1050),0),AT1050)</f>
        <v>26851</v>
      </c>
      <c r="BS1050">
        <f>IF(ISNUMBER(VLOOKUP($A1050,[1]Blad1!$A$2:$C$116,2,FALSE)),ROUND(VLOOKUP($A1050,[1]Blad1!$A$2:$C$116,2,FALSE)*AU1050/SUM($AT1050:$AW1050),0),AU1050)</f>
        <v>26851</v>
      </c>
      <c r="BT1050">
        <f>IF(ISNUMBER(VLOOKUP($A1050,[1]Blad1!$A$2:$C$116,2,FALSE)),ROUND(VLOOKUP($A1050,[1]Blad1!$A$2:$C$116,2,FALSE)*AV1050/SUM($AT1050:$AW1050),0),AV1050)</f>
        <v>26851</v>
      </c>
      <c r="BU1050">
        <f>IF(ISNUMBER(VLOOKUP($A1050,[1]Blad1!$A$2:$C$116,2,FALSE)),ROUND(VLOOKUP($A1050,[1]Blad1!$A$2:$C$116,2,FALSE)*AW1050/SUM($AT1050:$AW1050),0),AW1050)</f>
        <v>26851</v>
      </c>
      <c r="BV1050">
        <f t="shared" si="156"/>
        <v>43329</v>
      </c>
      <c r="BW1050">
        <f t="shared" si="157"/>
        <v>43329</v>
      </c>
      <c r="BX1050">
        <f t="shared" si="158"/>
        <v>43329</v>
      </c>
      <c r="BY1050">
        <f t="shared" si="159"/>
        <v>43329</v>
      </c>
      <c r="BZ1050">
        <f>IF(ISNUMBER(VLOOKUP($A1050,[1]Blad1!$A$2:$C$116,2,FALSE)),ROUND(VLOOKUP($A1050,[1]Blad1!$A$2:$C$116,2,FALSE)*BB1050/SUM($AT1050:$AW1050),0),BB1050)</f>
        <v>27821</v>
      </c>
      <c r="CA1050">
        <f>IF(ISNUMBER(VLOOKUP($A1050,[1]Blad1!$A$2:$C$116,2,FALSE)),ROUND(VLOOKUP($A1050,[1]Blad1!$A$2:$C$116,2,FALSE)*BC1050/SUM($AT1050:$AW1050),0),BC1050)</f>
        <v>27821</v>
      </c>
      <c r="CB1050">
        <f>IF(ISNUMBER(VLOOKUP($A1050,[1]Blad1!$A$2:$C$116,2,FALSE)),ROUND(VLOOKUP($A1050,[1]Blad1!$A$2:$C$116,2,FALSE)*BD1050/SUM($AT1050:$AW1050),0),BD1050)</f>
        <v>27821</v>
      </c>
      <c r="CC1050">
        <f>IF(ISNUMBER(VLOOKUP($A1050,[1]Blad1!$A$2:$C$116,2,FALSE)),ROUND(VLOOKUP($A1050,[1]Blad1!$A$2:$C$116,2,FALSE)*BE1050/SUM($AT1050:$AW1050),0),BE1050)</f>
        <v>27821</v>
      </c>
      <c r="CH1050">
        <f>IF(ISNUMBER(VLOOKUP($A1050,[1]Blad1!$A$2:$C$116,2,FALSE)),ROUND(VLOOKUP($A1050,[1]Blad1!$A$2:$C$116,2,FALSE)*BJ1050/SUM($AT1050:$AW1050),0),BJ1050)</f>
        <v>24052</v>
      </c>
      <c r="CI1050">
        <f>IF(ISNUMBER(VLOOKUP($A1050,[1]Blad1!$A$2:$C$116,2,FALSE)),ROUND(VLOOKUP($A1050,[1]Blad1!$A$2:$C$116,2,FALSE)*BK1050/SUM($AT1050:$AW1050),0),BK1050)</f>
        <v>24052</v>
      </c>
      <c r="CJ1050">
        <f>IF(ISNUMBER(VLOOKUP($A1050,[1]Blad1!$A$2:$C$116,2,FALSE)),ROUND(VLOOKUP($A1050,[1]Blad1!$A$2:$C$116,2,FALSE)*BL1050/SUM($AT1050:$AW1050),0),BL1050)</f>
        <v>24052</v>
      </c>
      <c r="CK1050">
        <f>IF(ISNUMBER(VLOOKUP($A1050,[1]Blad1!$A$2:$C$116,2,FALSE)),ROUND(VLOOKUP($A1050,[1]Blad1!$A$2:$C$116,2,FALSE)*BM1050/SUM($AT1050:$AW1050),0),BM1050)</f>
        <v>24052</v>
      </c>
    </row>
    <row r="1051" spans="1:89" x14ac:dyDescent="0.3">
      <c r="A1051">
        <v>1050</v>
      </c>
      <c r="B1051" t="s">
        <v>1114</v>
      </c>
      <c r="C1051">
        <v>15</v>
      </c>
      <c r="D1051" t="s">
        <v>1291</v>
      </c>
      <c r="G1051" t="s">
        <v>1291</v>
      </c>
      <c r="J1051" t="s">
        <v>3599</v>
      </c>
      <c r="K1051">
        <v>2516</v>
      </c>
      <c r="L1051">
        <v>200</v>
      </c>
      <c r="M1051">
        <v>3</v>
      </c>
      <c r="N1051">
        <v>427203</v>
      </c>
      <c r="O1051">
        <v>243506</v>
      </c>
      <c r="P1051">
        <v>196294</v>
      </c>
      <c r="Q1051">
        <v>60877</v>
      </c>
      <c r="R1051">
        <v>60877</v>
      </c>
      <c r="S1051">
        <v>60877</v>
      </c>
      <c r="T1051">
        <v>60877</v>
      </c>
      <c r="U1051">
        <v>49074</v>
      </c>
      <c r="V1051">
        <v>49074</v>
      </c>
      <c r="W1051">
        <v>49074</v>
      </c>
      <c r="X1051">
        <v>49074</v>
      </c>
      <c r="Y1051">
        <v>4734</v>
      </c>
      <c r="Z1051">
        <v>1714</v>
      </c>
      <c r="AA1051">
        <v>2210</v>
      </c>
      <c r="AB1051">
        <v>2783</v>
      </c>
      <c r="AC1051">
        <v>1171</v>
      </c>
      <c r="AD1051">
        <v>4594</v>
      </c>
      <c r="AE1051">
        <v>4878</v>
      </c>
      <c r="AF1051">
        <v>4562</v>
      </c>
      <c r="AG1051">
        <v>1.2893815635939321</v>
      </c>
      <c r="AH1051">
        <v>1.6236872812135359</v>
      </c>
      <c r="AI1051">
        <v>0.68319719953325553</v>
      </c>
      <c r="AJ1051">
        <v>0.97042670046472324</v>
      </c>
      <c r="AK1051">
        <v>1.0304182509505699</v>
      </c>
      <c r="AL1051">
        <v>0.96366708914237431</v>
      </c>
      <c r="AM1051">
        <v>411681.47148288973</v>
      </c>
      <c r="AN1051">
        <v>134107.51108518089</v>
      </c>
      <c r="AO1051">
        <v>234658.71820870301</v>
      </c>
      <c r="AP1051">
        <v>59076</v>
      </c>
      <c r="AQ1051">
        <v>59076</v>
      </c>
      <c r="AR1051">
        <v>59076</v>
      </c>
      <c r="AS1051">
        <v>59076</v>
      </c>
      <c r="AT1051">
        <v>63275</v>
      </c>
      <c r="AU1051">
        <v>63275</v>
      </c>
      <c r="AV1051">
        <v>63275</v>
      </c>
      <c r="AW1051">
        <v>63275</v>
      </c>
      <c r="AX1051">
        <v>62728</v>
      </c>
      <c r="AY1051">
        <v>62728</v>
      </c>
      <c r="AZ1051">
        <v>62728</v>
      </c>
      <c r="BA1051">
        <v>62728</v>
      </c>
      <c r="BB1051">
        <v>79680</v>
      </c>
      <c r="BC1051">
        <v>79680</v>
      </c>
      <c r="BD1051">
        <v>79680</v>
      </c>
      <c r="BE1051">
        <v>79680</v>
      </c>
      <c r="BF1051">
        <v>58665</v>
      </c>
      <c r="BG1051">
        <v>58665</v>
      </c>
      <c r="BH1051">
        <v>58665</v>
      </c>
      <c r="BI1051">
        <v>58665</v>
      </c>
      <c r="BJ1051">
        <v>33527</v>
      </c>
      <c r="BK1051">
        <v>33527</v>
      </c>
      <c r="BL1051">
        <v>33527</v>
      </c>
      <c r="BM1051">
        <v>33527</v>
      </c>
      <c r="BN1051">
        <f t="shared" si="152"/>
        <v>59076</v>
      </c>
      <c r="BO1051">
        <f t="shared" si="153"/>
        <v>59076</v>
      </c>
      <c r="BP1051">
        <f t="shared" si="154"/>
        <v>59076</v>
      </c>
      <c r="BQ1051">
        <f t="shared" si="155"/>
        <v>59076</v>
      </c>
      <c r="BR1051">
        <f>IF(ISNUMBER(VLOOKUP($A1051,[1]Blad1!$A$2:$C$116,2,FALSE)),ROUND(VLOOKUP($A1051,[1]Blad1!$A$2:$C$116,2,FALSE)*AT1051/SUM($AT1051:$AW1051),0),AT1051)</f>
        <v>63275</v>
      </c>
      <c r="BS1051">
        <f>IF(ISNUMBER(VLOOKUP($A1051,[1]Blad1!$A$2:$C$116,2,FALSE)),ROUND(VLOOKUP($A1051,[1]Blad1!$A$2:$C$116,2,FALSE)*AU1051/SUM($AT1051:$AW1051),0),AU1051)</f>
        <v>63275</v>
      </c>
      <c r="BT1051">
        <f>IF(ISNUMBER(VLOOKUP($A1051,[1]Blad1!$A$2:$C$116,2,FALSE)),ROUND(VLOOKUP($A1051,[1]Blad1!$A$2:$C$116,2,FALSE)*AV1051/SUM($AT1051:$AW1051),0),AV1051)</f>
        <v>63275</v>
      </c>
      <c r="BU1051">
        <f>IF(ISNUMBER(VLOOKUP($A1051,[1]Blad1!$A$2:$C$116,2,FALSE)),ROUND(VLOOKUP($A1051,[1]Blad1!$A$2:$C$116,2,FALSE)*AW1051/SUM($AT1051:$AW1051),0),AW1051)</f>
        <v>63275</v>
      </c>
      <c r="BV1051">
        <f t="shared" si="156"/>
        <v>62728</v>
      </c>
      <c r="BW1051">
        <f t="shared" si="157"/>
        <v>62728</v>
      </c>
      <c r="BX1051">
        <f t="shared" si="158"/>
        <v>62728</v>
      </c>
      <c r="BY1051">
        <f t="shared" si="159"/>
        <v>62728</v>
      </c>
      <c r="BZ1051">
        <f>IF(ISNUMBER(VLOOKUP($A1051,[1]Blad1!$A$2:$C$116,2,FALSE)),ROUND(VLOOKUP($A1051,[1]Blad1!$A$2:$C$116,2,FALSE)*BB1051/SUM($AT1051:$AW1051),0),BB1051)</f>
        <v>79680</v>
      </c>
      <c r="CA1051">
        <f>IF(ISNUMBER(VLOOKUP($A1051,[1]Blad1!$A$2:$C$116,2,FALSE)),ROUND(VLOOKUP($A1051,[1]Blad1!$A$2:$C$116,2,FALSE)*BC1051/SUM($AT1051:$AW1051),0),BC1051)</f>
        <v>79680</v>
      </c>
      <c r="CB1051">
        <f>IF(ISNUMBER(VLOOKUP($A1051,[1]Blad1!$A$2:$C$116,2,FALSE)),ROUND(VLOOKUP($A1051,[1]Blad1!$A$2:$C$116,2,FALSE)*BD1051/SUM($AT1051:$AW1051),0),BD1051)</f>
        <v>79680</v>
      </c>
      <c r="CC1051">
        <f>IF(ISNUMBER(VLOOKUP($A1051,[1]Blad1!$A$2:$C$116,2,FALSE)),ROUND(VLOOKUP($A1051,[1]Blad1!$A$2:$C$116,2,FALSE)*BE1051/SUM($AT1051:$AW1051),0),BE1051)</f>
        <v>79680</v>
      </c>
      <c r="CH1051">
        <f>IF(ISNUMBER(VLOOKUP($A1051,[1]Blad1!$A$2:$C$116,2,FALSE)),ROUND(VLOOKUP($A1051,[1]Blad1!$A$2:$C$116,2,FALSE)*BJ1051/SUM($AT1051:$AW1051),0),BJ1051)</f>
        <v>33527</v>
      </c>
      <c r="CI1051">
        <f>IF(ISNUMBER(VLOOKUP($A1051,[1]Blad1!$A$2:$C$116,2,FALSE)),ROUND(VLOOKUP($A1051,[1]Blad1!$A$2:$C$116,2,FALSE)*BK1051/SUM($AT1051:$AW1051),0),BK1051)</f>
        <v>33527</v>
      </c>
      <c r="CJ1051">
        <f>IF(ISNUMBER(VLOOKUP($A1051,[1]Blad1!$A$2:$C$116,2,FALSE)),ROUND(VLOOKUP($A1051,[1]Blad1!$A$2:$C$116,2,FALSE)*BL1051/SUM($AT1051:$AW1051),0),BL1051)</f>
        <v>33527</v>
      </c>
      <c r="CK1051">
        <f>IF(ISNUMBER(VLOOKUP($A1051,[1]Blad1!$A$2:$C$116,2,FALSE)),ROUND(VLOOKUP($A1051,[1]Blad1!$A$2:$C$116,2,FALSE)*BM1051/SUM($AT1051:$AW1051),0),BM1051)</f>
        <v>33527</v>
      </c>
    </row>
    <row r="1052" spans="1:89" x14ac:dyDescent="0.3">
      <c r="A1052">
        <v>1051</v>
      </c>
      <c r="B1052" t="s">
        <v>1115</v>
      </c>
      <c r="C1052">
        <v>16</v>
      </c>
      <c r="D1052" t="s">
        <v>1292</v>
      </c>
      <c r="G1052" t="s">
        <v>1292</v>
      </c>
      <c r="J1052" t="s">
        <v>3600</v>
      </c>
      <c r="K1052">
        <v>2569</v>
      </c>
      <c r="L1052">
        <v>200</v>
      </c>
      <c r="M1052">
        <v>1</v>
      </c>
      <c r="N1052">
        <v>1091308</v>
      </c>
      <c r="O1052">
        <v>622046</v>
      </c>
      <c r="P1052">
        <v>522943</v>
      </c>
      <c r="Q1052">
        <v>155512</v>
      </c>
      <c r="R1052">
        <v>155512</v>
      </c>
      <c r="S1052">
        <v>155512</v>
      </c>
      <c r="T1052">
        <v>155512</v>
      </c>
      <c r="U1052">
        <v>130736</v>
      </c>
      <c r="V1052">
        <v>130736</v>
      </c>
      <c r="W1052">
        <v>130736</v>
      </c>
      <c r="X1052">
        <v>130736</v>
      </c>
      <c r="Y1052">
        <v>1802</v>
      </c>
      <c r="Z1052">
        <v>4762</v>
      </c>
      <c r="AA1052">
        <v>5675</v>
      </c>
      <c r="AB1052">
        <v>5800</v>
      </c>
      <c r="AC1052">
        <v>4485</v>
      </c>
      <c r="AD1052">
        <v>1740</v>
      </c>
      <c r="AE1052">
        <v>1726</v>
      </c>
      <c r="AF1052">
        <v>1892</v>
      </c>
      <c r="AG1052">
        <v>1.19172616547669</v>
      </c>
      <c r="AH1052">
        <v>1.21797564048719</v>
      </c>
      <c r="AI1052">
        <v>0.94183116337673245</v>
      </c>
      <c r="AJ1052">
        <v>0.96559378468368484</v>
      </c>
      <c r="AK1052">
        <v>0.95782463928967809</v>
      </c>
      <c r="AL1052">
        <v>1.049944506104328</v>
      </c>
      <c r="AM1052">
        <v>1145812.8390677019</v>
      </c>
      <c r="AN1052">
        <v>492524.0140697186</v>
      </c>
      <c r="AO1052">
        <v>653113.78024417302</v>
      </c>
      <c r="AP1052">
        <v>150161</v>
      </c>
      <c r="AQ1052">
        <v>150161</v>
      </c>
      <c r="AR1052">
        <v>150161</v>
      </c>
      <c r="AS1052">
        <v>150161</v>
      </c>
      <c r="AT1052">
        <v>155801</v>
      </c>
      <c r="AU1052">
        <v>155801</v>
      </c>
      <c r="AV1052">
        <v>155801</v>
      </c>
      <c r="AW1052">
        <v>155801</v>
      </c>
      <c r="AX1052">
        <v>148953</v>
      </c>
      <c r="AY1052">
        <v>148953</v>
      </c>
      <c r="AZ1052">
        <v>148953</v>
      </c>
      <c r="BA1052">
        <v>148953</v>
      </c>
      <c r="BB1052">
        <v>159233</v>
      </c>
      <c r="BC1052">
        <v>159233</v>
      </c>
      <c r="BD1052">
        <v>159233</v>
      </c>
      <c r="BE1052">
        <v>159233</v>
      </c>
      <c r="BF1052">
        <v>163278</v>
      </c>
      <c r="BG1052">
        <v>163278</v>
      </c>
      <c r="BH1052">
        <v>163278</v>
      </c>
      <c r="BI1052">
        <v>163278</v>
      </c>
      <c r="BJ1052">
        <v>123131</v>
      </c>
      <c r="BK1052">
        <v>123131</v>
      </c>
      <c r="BL1052">
        <v>123131</v>
      </c>
      <c r="BM1052">
        <v>123131</v>
      </c>
      <c r="BN1052">
        <f t="shared" si="152"/>
        <v>150161</v>
      </c>
      <c r="BO1052">
        <f t="shared" si="153"/>
        <v>150161</v>
      </c>
      <c r="BP1052">
        <f t="shared" si="154"/>
        <v>150161</v>
      </c>
      <c r="BQ1052">
        <f t="shared" si="155"/>
        <v>150161</v>
      </c>
      <c r="BR1052">
        <f>IF(ISNUMBER(VLOOKUP($A1052,[1]Blad1!$A$2:$C$116,2,FALSE)),ROUND(VLOOKUP($A1052,[1]Blad1!$A$2:$C$116,2,FALSE)*AT1052/SUM($AT1052:$AW1052),0),AT1052)</f>
        <v>155801</v>
      </c>
      <c r="BS1052">
        <f>IF(ISNUMBER(VLOOKUP($A1052,[1]Blad1!$A$2:$C$116,2,FALSE)),ROUND(VLOOKUP($A1052,[1]Blad1!$A$2:$C$116,2,FALSE)*AU1052/SUM($AT1052:$AW1052),0),AU1052)</f>
        <v>155801</v>
      </c>
      <c r="BT1052">
        <f>IF(ISNUMBER(VLOOKUP($A1052,[1]Blad1!$A$2:$C$116,2,FALSE)),ROUND(VLOOKUP($A1052,[1]Blad1!$A$2:$C$116,2,FALSE)*AV1052/SUM($AT1052:$AW1052),0),AV1052)</f>
        <v>155801</v>
      </c>
      <c r="BU1052">
        <f>IF(ISNUMBER(VLOOKUP($A1052,[1]Blad1!$A$2:$C$116,2,FALSE)),ROUND(VLOOKUP($A1052,[1]Blad1!$A$2:$C$116,2,FALSE)*AW1052/SUM($AT1052:$AW1052),0),AW1052)</f>
        <v>155801</v>
      </c>
      <c r="BV1052">
        <f t="shared" si="156"/>
        <v>148953</v>
      </c>
      <c r="BW1052">
        <f t="shared" si="157"/>
        <v>148953</v>
      </c>
      <c r="BX1052">
        <f t="shared" si="158"/>
        <v>148953</v>
      </c>
      <c r="BY1052">
        <f t="shared" si="159"/>
        <v>148953</v>
      </c>
      <c r="BZ1052">
        <f>IF(ISNUMBER(VLOOKUP($A1052,[1]Blad1!$A$2:$C$116,2,FALSE)),ROUND(VLOOKUP($A1052,[1]Blad1!$A$2:$C$116,2,FALSE)*BB1052/SUM($AT1052:$AW1052),0),BB1052)</f>
        <v>159233</v>
      </c>
      <c r="CA1052">
        <f>IF(ISNUMBER(VLOOKUP($A1052,[1]Blad1!$A$2:$C$116,2,FALSE)),ROUND(VLOOKUP($A1052,[1]Blad1!$A$2:$C$116,2,FALSE)*BC1052/SUM($AT1052:$AW1052),0),BC1052)</f>
        <v>159233</v>
      </c>
      <c r="CB1052">
        <f>IF(ISNUMBER(VLOOKUP($A1052,[1]Blad1!$A$2:$C$116,2,FALSE)),ROUND(VLOOKUP($A1052,[1]Blad1!$A$2:$C$116,2,FALSE)*BD1052/SUM($AT1052:$AW1052),0),BD1052)</f>
        <v>159233</v>
      </c>
      <c r="CC1052">
        <f>IF(ISNUMBER(VLOOKUP($A1052,[1]Blad1!$A$2:$C$116,2,FALSE)),ROUND(VLOOKUP($A1052,[1]Blad1!$A$2:$C$116,2,FALSE)*BE1052/SUM($AT1052:$AW1052),0),BE1052)</f>
        <v>159233</v>
      </c>
      <c r="CH1052">
        <f>IF(ISNUMBER(VLOOKUP($A1052,[1]Blad1!$A$2:$C$116,2,FALSE)),ROUND(VLOOKUP($A1052,[1]Blad1!$A$2:$C$116,2,FALSE)*BJ1052/SUM($AT1052:$AW1052),0),BJ1052)</f>
        <v>123131</v>
      </c>
      <c r="CI1052">
        <f>IF(ISNUMBER(VLOOKUP($A1052,[1]Blad1!$A$2:$C$116,2,FALSE)),ROUND(VLOOKUP($A1052,[1]Blad1!$A$2:$C$116,2,FALSE)*BK1052/SUM($AT1052:$AW1052),0),BK1052)</f>
        <v>123131</v>
      </c>
      <c r="CJ1052">
        <f>IF(ISNUMBER(VLOOKUP($A1052,[1]Blad1!$A$2:$C$116,2,FALSE)),ROUND(VLOOKUP($A1052,[1]Blad1!$A$2:$C$116,2,FALSE)*BL1052/SUM($AT1052:$AW1052),0),BL1052)</f>
        <v>123131</v>
      </c>
      <c r="CK1052">
        <f>IF(ISNUMBER(VLOOKUP($A1052,[1]Blad1!$A$2:$C$116,2,FALSE)),ROUND(VLOOKUP($A1052,[1]Blad1!$A$2:$C$116,2,FALSE)*BM1052/SUM($AT1052:$AW1052),0),BM1052)</f>
        <v>123131</v>
      </c>
    </row>
    <row r="1053" spans="1:89" x14ac:dyDescent="0.3">
      <c r="A1053">
        <v>1052</v>
      </c>
      <c r="B1053" t="s">
        <v>1116</v>
      </c>
      <c r="C1053">
        <v>17</v>
      </c>
      <c r="D1053" t="s">
        <v>1293</v>
      </c>
      <c r="G1053" t="s">
        <v>1293</v>
      </c>
      <c r="J1053" t="s">
        <v>3601</v>
      </c>
      <c r="K1053">
        <v>2762</v>
      </c>
      <c r="L1053">
        <v>200</v>
      </c>
      <c r="M1053">
        <v>1</v>
      </c>
      <c r="N1053">
        <v>1453480</v>
      </c>
      <c r="O1053">
        <v>828484</v>
      </c>
      <c r="P1053">
        <v>694584</v>
      </c>
      <c r="Q1053">
        <v>207121</v>
      </c>
      <c r="R1053">
        <v>207121</v>
      </c>
      <c r="S1053">
        <v>207121</v>
      </c>
      <c r="T1053">
        <v>207121</v>
      </c>
      <c r="U1053">
        <v>173646</v>
      </c>
      <c r="V1053">
        <v>173646</v>
      </c>
      <c r="W1053">
        <v>173646</v>
      </c>
      <c r="X1053">
        <v>173646</v>
      </c>
      <c r="Y1053">
        <v>13691</v>
      </c>
      <c r="Z1053">
        <v>6516</v>
      </c>
      <c r="AA1053">
        <v>7037</v>
      </c>
      <c r="AB1053">
        <v>7271</v>
      </c>
      <c r="AC1053">
        <v>6360</v>
      </c>
      <c r="AD1053">
        <v>17394</v>
      </c>
      <c r="AE1053">
        <v>19173</v>
      </c>
      <c r="AF1053">
        <v>13562</v>
      </c>
      <c r="AG1053">
        <v>1.079957028852057</v>
      </c>
      <c r="AH1053">
        <v>1.115868631062001</v>
      </c>
      <c r="AI1053">
        <v>0.97605893186003678</v>
      </c>
      <c r="AJ1053">
        <v>1.2704696515959391</v>
      </c>
      <c r="AK1053">
        <v>1.4004090278285</v>
      </c>
      <c r="AL1053">
        <v>0.99057775180775687</v>
      </c>
      <c r="AM1053">
        <v>1439784.950697538</v>
      </c>
      <c r="AN1053">
        <v>677954.91712707176</v>
      </c>
      <c r="AO1053">
        <v>820677.81812869769</v>
      </c>
      <c r="AP1053">
        <v>263140</v>
      </c>
      <c r="AQ1053">
        <v>263140</v>
      </c>
      <c r="AR1053">
        <v>263140</v>
      </c>
      <c r="AS1053">
        <v>263140</v>
      </c>
      <c r="AT1053">
        <v>187530</v>
      </c>
      <c r="AU1053">
        <v>187530</v>
      </c>
      <c r="AV1053">
        <v>187530</v>
      </c>
      <c r="AW1053">
        <v>187530</v>
      </c>
      <c r="AX1053">
        <v>290054</v>
      </c>
      <c r="AY1053">
        <v>290054</v>
      </c>
      <c r="AZ1053">
        <v>290054</v>
      </c>
      <c r="BA1053">
        <v>290054</v>
      </c>
      <c r="BB1053">
        <v>193766</v>
      </c>
      <c r="BC1053">
        <v>193766</v>
      </c>
      <c r="BD1053">
        <v>193766</v>
      </c>
      <c r="BE1053">
        <v>193766</v>
      </c>
      <c r="BF1053">
        <v>205169</v>
      </c>
      <c r="BG1053">
        <v>205169</v>
      </c>
      <c r="BH1053">
        <v>205169</v>
      </c>
      <c r="BI1053">
        <v>205169</v>
      </c>
      <c r="BJ1053">
        <v>169488</v>
      </c>
      <c r="BK1053">
        <v>169488</v>
      </c>
      <c r="BL1053">
        <v>169488</v>
      </c>
      <c r="BM1053">
        <v>169488</v>
      </c>
      <c r="BN1053">
        <f t="shared" si="152"/>
        <v>263140</v>
      </c>
      <c r="BO1053">
        <f t="shared" si="153"/>
        <v>263140</v>
      </c>
      <c r="BP1053">
        <f t="shared" si="154"/>
        <v>263140</v>
      </c>
      <c r="BQ1053">
        <f t="shared" si="155"/>
        <v>263140</v>
      </c>
      <c r="BR1053">
        <f>IF(ISNUMBER(VLOOKUP($A1053,[1]Blad1!$A$2:$C$116,2,FALSE)),ROUND(VLOOKUP($A1053,[1]Blad1!$A$2:$C$116,2,FALSE)*AT1053/SUM($AT1053:$AW1053),0),AT1053)</f>
        <v>187530</v>
      </c>
      <c r="BS1053">
        <f>IF(ISNUMBER(VLOOKUP($A1053,[1]Blad1!$A$2:$C$116,2,FALSE)),ROUND(VLOOKUP($A1053,[1]Blad1!$A$2:$C$116,2,FALSE)*AU1053/SUM($AT1053:$AW1053),0),AU1053)</f>
        <v>187530</v>
      </c>
      <c r="BT1053">
        <f>IF(ISNUMBER(VLOOKUP($A1053,[1]Blad1!$A$2:$C$116,2,FALSE)),ROUND(VLOOKUP($A1053,[1]Blad1!$A$2:$C$116,2,FALSE)*AV1053/SUM($AT1053:$AW1053),0),AV1053)</f>
        <v>187530</v>
      </c>
      <c r="BU1053">
        <f>IF(ISNUMBER(VLOOKUP($A1053,[1]Blad1!$A$2:$C$116,2,FALSE)),ROUND(VLOOKUP($A1053,[1]Blad1!$A$2:$C$116,2,FALSE)*AW1053/SUM($AT1053:$AW1053),0),AW1053)</f>
        <v>187530</v>
      </c>
      <c r="BV1053">
        <f t="shared" si="156"/>
        <v>290054</v>
      </c>
      <c r="BW1053">
        <f t="shared" si="157"/>
        <v>290054</v>
      </c>
      <c r="BX1053">
        <f t="shared" si="158"/>
        <v>290054</v>
      </c>
      <c r="BY1053">
        <f t="shared" si="159"/>
        <v>290054</v>
      </c>
      <c r="BZ1053">
        <f>IF(ISNUMBER(VLOOKUP($A1053,[1]Blad1!$A$2:$C$116,2,FALSE)),ROUND(VLOOKUP($A1053,[1]Blad1!$A$2:$C$116,2,FALSE)*BB1053/SUM($AT1053:$AW1053),0),BB1053)</f>
        <v>193766</v>
      </c>
      <c r="CA1053">
        <f>IF(ISNUMBER(VLOOKUP($A1053,[1]Blad1!$A$2:$C$116,2,FALSE)),ROUND(VLOOKUP($A1053,[1]Blad1!$A$2:$C$116,2,FALSE)*BC1053/SUM($AT1053:$AW1053),0),BC1053)</f>
        <v>193766</v>
      </c>
      <c r="CB1053">
        <f>IF(ISNUMBER(VLOOKUP($A1053,[1]Blad1!$A$2:$C$116,2,FALSE)),ROUND(VLOOKUP($A1053,[1]Blad1!$A$2:$C$116,2,FALSE)*BD1053/SUM($AT1053:$AW1053),0),BD1053)</f>
        <v>193766</v>
      </c>
      <c r="CC1053">
        <f>IF(ISNUMBER(VLOOKUP($A1053,[1]Blad1!$A$2:$C$116,2,FALSE)),ROUND(VLOOKUP($A1053,[1]Blad1!$A$2:$C$116,2,FALSE)*BE1053/SUM($AT1053:$AW1053),0),BE1053)</f>
        <v>193766</v>
      </c>
      <c r="CH1053">
        <f>IF(ISNUMBER(VLOOKUP($A1053,[1]Blad1!$A$2:$C$116,2,FALSE)),ROUND(VLOOKUP($A1053,[1]Blad1!$A$2:$C$116,2,FALSE)*BJ1053/SUM($AT1053:$AW1053),0),BJ1053)</f>
        <v>169488</v>
      </c>
      <c r="CI1053">
        <f>IF(ISNUMBER(VLOOKUP($A1053,[1]Blad1!$A$2:$C$116,2,FALSE)),ROUND(VLOOKUP($A1053,[1]Blad1!$A$2:$C$116,2,FALSE)*BK1053/SUM($AT1053:$AW1053),0),BK1053)</f>
        <v>169488</v>
      </c>
      <c r="CJ1053">
        <f>IF(ISNUMBER(VLOOKUP($A1053,[1]Blad1!$A$2:$C$116,2,FALSE)),ROUND(VLOOKUP($A1053,[1]Blad1!$A$2:$C$116,2,FALSE)*BL1053/SUM($AT1053:$AW1053),0),BL1053)</f>
        <v>169488</v>
      </c>
      <c r="CK1053">
        <f>IF(ISNUMBER(VLOOKUP($A1053,[1]Blad1!$A$2:$C$116,2,FALSE)),ROUND(VLOOKUP($A1053,[1]Blad1!$A$2:$C$116,2,FALSE)*BM1053/SUM($AT1053:$AW1053),0),BM1053)</f>
        <v>169488</v>
      </c>
    </row>
    <row r="1054" spans="1:89" x14ac:dyDescent="0.3">
      <c r="A1054">
        <v>1053</v>
      </c>
      <c r="B1054" t="s">
        <v>1117</v>
      </c>
      <c r="C1054">
        <v>18</v>
      </c>
      <c r="D1054" t="s">
        <v>1294</v>
      </c>
      <c r="G1054" t="s">
        <v>1294</v>
      </c>
      <c r="J1054" t="s">
        <v>3602</v>
      </c>
      <c r="K1054">
        <v>2623</v>
      </c>
      <c r="L1054">
        <v>200</v>
      </c>
      <c r="M1054">
        <v>4</v>
      </c>
      <c r="N1054">
        <v>709565</v>
      </c>
      <c r="O1054">
        <v>404452</v>
      </c>
      <c r="P1054">
        <v>321555</v>
      </c>
      <c r="Q1054">
        <v>101113</v>
      </c>
      <c r="R1054">
        <v>101113</v>
      </c>
      <c r="S1054">
        <v>101113</v>
      </c>
      <c r="T1054">
        <v>101113</v>
      </c>
      <c r="U1054">
        <v>80389</v>
      </c>
      <c r="V1054">
        <v>80389</v>
      </c>
      <c r="W1054">
        <v>80389</v>
      </c>
      <c r="X1054">
        <v>80389</v>
      </c>
      <c r="Y1054">
        <v>10155</v>
      </c>
      <c r="Z1054">
        <v>3986</v>
      </c>
      <c r="AA1054">
        <v>4115</v>
      </c>
      <c r="AB1054">
        <v>4150</v>
      </c>
      <c r="AC1054">
        <v>4051</v>
      </c>
      <c r="AD1054">
        <v>11402</v>
      </c>
      <c r="AE1054">
        <v>12217</v>
      </c>
      <c r="AF1054">
        <v>10305</v>
      </c>
      <c r="AG1054">
        <v>1.032363271450075</v>
      </c>
      <c r="AH1054">
        <v>1.0411440040140489</v>
      </c>
      <c r="AI1054">
        <v>1.016307074761666</v>
      </c>
      <c r="AJ1054">
        <v>1.1227966518956181</v>
      </c>
      <c r="AK1054">
        <v>1.2030526834071891</v>
      </c>
      <c r="AL1054">
        <v>1.014771048744461</v>
      </c>
      <c r="AM1054">
        <v>720046.01920236333</v>
      </c>
      <c r="AN1054">
        <v>326798.62142498739</v>
      </c>
      <c r="AO1054">
        <v>410426.1802067947</v>
      </c>
      <c r="AP1054">
        <v>113529</v>
      </c>
      <c r="AQ1054">
        <v>113529</v>
      </c>
      <c r="AR1054">
        <v>113529</v>
      </c>
      <c r="AS1054">
        <v>113529</v>
      </c>
      <c r="AT1054">
        <v>82990</v>
      </c>
      <c r="AU1054">
        <v>82990</v>
      </c>
      <c r="AV1054">
        <v>82990</v>
      </c>
      <c r="AW1054">
        <v>82990</v>
      </c>
      <c r="AX1054">
        <v>121644</v>
      </c>
      <c r="AY1054">
        <v>121644</v>
      </c>
      <c r="AZ1054">
        <v>121644</v>
      </c>
      <c r="BA1054">
        <v>121644</v>
      </c>
      <c r="BB1054">
        <v>83696</v>
      </c>
      <c r="BC1054">
        <v>83696</v>
      </c>
      <c r="BD1054">
        <v>83696</v>
      </c>
      <c r="BE1054">
        <v>83696</v>
      </c>
      <c r="BF1054">
        <v>102606</v>
      </c>
      <c r="BG1054">
        <v>102606</v>
      </c>
      <c r="BH1054">
        <v>102606</v>
      </c>
      <c r="BI1054">
        <v>102606</v>
      </c>
      <c r="BJ1054">
        <v>81699</v>
      </c>
      <c r="BK1054">
        <v>81699</v>
      </c>
      <c r="BL1054">
        <v>81699</v>
      </c>
      <c r="BM1054">
        <v>81699</v>
      </c>
      <c r="BN1054">
        <f t="shared" si="152"/>
        <v>113529</v>
      </c>
      <c r="BO1054">
        <f t="shared" si="153"/>
        <v>113529</v>
      </c>
      <c r="BP1054">
        <f t="shared" si="154"/>
        <v>113529</v>
      </c>
      <c r="BQ1054">
        <f t="shared" si="155"/>
        <v>113529</v>
      </c>
      <c r="BR1054">
        <f>IF(ISNUMBER(VLOOKUP($A1054,[1]Blad1!$A$2:$C$116,2,FALSE)),ROUND(VLOOKUP($A1054,[1]Blad1!$A$2:$C$116,2,FALSE)*AT1054/SUM($AT1054:$AW1054),0),AT1054)</f>
        <v>82990</v>
      </c>
      <c r="BS1054">
        <f>IF(ISNUMBER(VLOOKUP($A1054,[1]Blad1!$A$2:$C$116,2,FALSE)),ROUND(VLOOKUP($A1054,[1]Blad1!$A$2:$C$116,2,FALSE)*AU1054/SUM($AT1054:$AW1054),0),AU1054)</f>
        <v>82990</v>
      </c>
      <c r="BT1054">
        <f>IF(ISNUMBER(VLOOKUP($A1054,[1]Blad1!$A$2:$C$116,2,FALSE)),ROUND(VLOOKUP($A1054,[1]Blad1!$A$2:$C$116,2,FALSE)*AV1054/SUM($AT1054:$AW1054),0),AV1054)</f>
        <v>82990</v>
      </c>
      <c r="BU1054">
        <f>IF(ISNUMBER(VLOOKUP($A1054,[1]Blad1!$A$2:$C$116,2,FALSE)),ROUND(VLOOKUP($A1054,[1]Blad1!$A$2:$C$116,2,FALSE)*AW1054/SUM($AT1054:$AW1054),0),AW1054)</f>
        <v>82990</v>
      </c>
      <c r="BV1054">
        <f t="shared" si="156"/>
        <v>121644</v>
      </c>
      <c r="BW1054">
        <f t="shared" si="157"/>
        <v>121644</v>
      </c>
      <c r="BX1054">
        <f t="shared" si="158"/>
        <v>121644</v>
      </c>
      <c r="BY1054">
        <f t="shared" si="159"/>
        <v>121644</v>
      </c>
      <c r="BZ1054">
        <f>IF(ISNUMBER(VLOOKUP($A1054,[1]Blad1!$A$2:$C$116,2,FALSE)),ROUND(VLOOKUP($A1054,[1]Blad1!$A$2:$C$116,2,FALSE)*BB1054/SUM($AT1054:$AW1054),0),BB1054)</f>
        <v>83696</v>
      </c>
      <c r="CA1054">
        <f>IF(ISNUMBER(VLOOKUP($A1054,[1]Blad1!$A$2:$C$116,2,FALSE)),ROUND(VLOOKUP($A1054,[1]Blad1!$A$2:$C$116,2,FALSE)*BC1054/SUM($AT1054:$AW1054),0),BC1054)</f>
        <v>83696</v>
      </c>
      <c r="CB1054">
        <f>IF(ISNUMBER(VLOOKUP($A1054,[1]Blad1!$A$2:$C$116,2,FALSE)),ROUND(VLOOKUP($A1054,[1]Blad1!$A$2:$C$116,2,FALSE)*BD1054/SUM($AT1054:$AW1054),0),BD1054)</f>
        <v>83696</v>
      </c>
      <c r="CC1054">
        <f>IF(ISNUMBER(VLOOKUP($A1054,[1]Blad1!$A$2:$C$116,2,FALSE)),ROUND(VLOOKUP($A1054,[1]Blad1!$A$2:$C$116,2,FALSE)*BE1054/SUM($AT1054:$AW1054),0),BE1054)</f>
        <v>83696</v>
      </c>
      <c r="CH1054">
        <f>IF(ISNUMBER(VLOOKUP($A1054,[1]Blad1!$A$2:$C$116,2,FALSE)),ROUND(VLOOKUP($A1054,[1]Blad1!$A$2:$C$116,2,FALSE)*BJ1054/SUM($AT1054:$AW1054),0),BJ1054)</f>
        <v>81699</v>
      </c>
      <c r="CI1054">
        <f>IF(ISNUMBER(VLOOKUP($A1054,[1]Blad1!$A$2:$C$116,2,FALSE)),ROUND(VLOOKUP($A1054,[1]Blad1!$A$2:$C$116,2,FALSE)*BK1054/SUM($AT1054:$AW1054),0),BK1054)</f>
        <v>81699</v>
      </c>
      <c r="CJ1054">
        <f>IF(ISNUMBER(VLOOKUP($A1054,[1]Blad1!$A$2:$C$116,2,FALSE)),ROUND(VLOOKUP($A1054,[1]Blad1!$A$2:$C$116,2,FALSE)*BL1054/SUM($AT1054:$AW1054),0),BL1054)</f>
        <v>81699</v>
      </c>
      <c r="CK1054">
        <f>IF(ISNUMBER(VLOOKUP($A1054,[1]Blad1!$A$2:$C$116,2,FALSE)),ROUND(VLOOKUP($A1054,[1]Blad1!$A$2:$C$116,2,FALSE)*BM1054/SUM($AT1054:$AW1054),0),BM1054)</f>
        <v>81699</v>
      </c>
    </row>
    <row r="1055" spans="1:89" x14ac:dyDescent="0.3">
      <c r="A1055">
        <v>1054</v>
      </c>
      <c r="B1055" t="s">
        <v>1118</v>
      </c>
      <c r="C1055">
        <v>19</v>
      </c>
      <c r="D1055" t="s">
        <v>1295</v>
      </c>
      <c r="G1055" t="s">
        <v>1295</v>
      </c>
      <c r="J1055" t="s">
        <v>3180</v>
      </c>
      <c r="K1055">
        <v>81</v>
      </c>
      <c r="L1055">
        <v>200</v>
      </c>
      <c r="M1055">
        <v>5</v>
      </c>
      <c r="N1055">
        <v>383048</v>
      </c>
      <c r="O1055">
        <v>218337</v>
      </c>
      <c r="P1055">
        <v>180029</v>
      </c>
      <c r="Q1055">
        <v>54584</v>
      </c>
      <c r="R1055">
        <v>54584</v>
      </c>
      <c r="S1055">
        <v>54584</v>
      </c>
      <c r="T1055">
        <v>54584</v>
      </c>
      <c r="U1055">
        <v>45007</v>
      </c>
      <c r="V1055">
        <v>45007</v>
      </c>
      <c r="W1055">
        <v>45007</v>
      </c>
      <c r="X1055">
        <v>45007</v>
      </c>
      <c r="Y1055">
        <v>635</v>
      </c>
      <c r="Z1055">
        <v>321</v>
      </c>
      <c r="AA1055">
        <v>317</v>
      </c>
      <c r="AB1055">
        <v>312</v>
      </c>
      <c r="AC1055">
        <v>289</v>
      </c>
      <c r="AD1055">
        <v>602</v>
      </c>
      <c r="AE1055">
        <v>617</v>
      </c>
      <c r="AF1055">
        <v>606</v>
      </c>
      <c r="AG1055">
        <v>0.98753894080996885</v>
      </c>
      <c r="AH1055">
        <v>0.9719626168224299</v>
      </c>
      <c r="AI1055">
        <v>0.90031152647975077</v>
      </c>
      <c r="AJ1055">
        <v>0.94803149606299209</v>
      </c>
      <c r="AK1055">
        <v>0.97165354330708664</v>
      </c>
      <c r="AL1055">
        <v>0.95433070866141734</v>
      </c>
      <c r="AM1055">
        <v>365554.46929133858</v>
      </c>
      <c r="AN1055">
        <v>162082.18380062311</v>
      </c>
      <c r="AO1055">
        <v>208365.7039370079</v>
      </c>
      <c r="AP1055">
        <v>51747</v>
      </c>
      <c r="AQ1055">
        <v>51747</v>
      </c>
      <c r="AR1055">
        <v>51747</v>
      </c>
      <c r="AS1055">
        <v>51747</v>
      </c>
      <c r="AT1055">
        <v>44446</v>
      </c>
      <c r="AU1055">
        <v>44446</v>
      </c>
      <c r="AV1055">
        <v>44446</v>
      </c>
      <c r="AW1055">
        <v>44446</v>
      </c>
      <c r="AX1055">
        <v>53036</v>
      </c>
      <c r="AY1055">
        <v>53036</v>
      </c>
      <c r="AZ1055">
        <v>53036</v>
      </c>
      <c r="BA1055">
        <v>53036</v>
      </c>
      <c r="BB1055">
        <v>43745</v>
      </c>
      <c r="BC1055">
        <v>43745</v>
      </c>
      <c r="BD1055">
        <v>43745</v>
      </c>
      <c r="BE1055">
        <v>43745</v>
      </c>
      <c r="BF1055">
        <v>52091</v>
      </c>
      <c r="BG1055">
        <v>52091</v>
      </c>
      <c r="BH1055">
        <v>52091</v>
      </c>
      <c r="BI1055">
        <v>52091</v>
      </c>
      <c r="BJ1055">
        <v>40520</v>
      </c>
      <c r="BK1055">
        <v>40520</v>
      </c>
      <c r="BL1055">
        <v>40520</v>
      </c>
      <c r="BM1055">
        <v>40520</v>
      </c>
      <c r="BN1055">
        <f t="shared" si="152"/>
        <v>51747</v>
      </c>
      <c r="BO1055">
        <f t="shared" si="153"/>
        <v>51747</v>
      </c>
      <c r="BP1055">
        <f t="shared" si="154"/>
        <v>51747</v>
      </c>
      <c r="BQ1055">
        <f t="shared" si="155"/>
        <v>51747</v>
      </c>
      <c r="BR1055">
        <f>IF(ISNUMBER(VLOOKUP($A1055,[1]Blad1!$A$2:$C$116,2,FALSE)),ROUND(VLOOKUP($A1055,[1]Blad1!$A$2:$C$116,2,FALSE)*AT1055/SUM($AT1055:$AW1055),0),AT1055)</f>
        <v>44446</v>
      </c>
      <c r="BS1055">
        <f>IF(ISNUMBER(VLOOKUP($A1055,[1]Blad1!$A$2:$C$116,2,FALSE)),ROUND(VLOOKUP($A1055,[1]Blad1!$A$2:$C$116,2,FALSE)*AU1055/SUM($AT1055:$AW1055),0),AU1055)</f>
        <v>44446</v>
      </c>
      <c r="BT1055">
        <f>IF(ISNUMBER(VLOOKUP($A1055,[1]Blad1!$A$2:$C$116,2,FALSE)),ROUND(VLOOKUP($A1055,[1]Blad1!$A$2:$C$116,2,FALSE)*AV1055/SUM($AT1055:$AW1055),0),AV1055)</f>
        <v>44446</v>
      </c>
      <c r="BU1055">
        <f>IF(ISNUMBER(VLOOKUP($A1055,[1]Blad1!$A$2:$C$116,2,FALSE)),ROUND(VLOOKUP($A1055,[1]Blad1!$A$2:$C$116,2,FALSE)*AW1055/SUM($AT1055:$AW1055),0),AW1055)</f>
        <v>44446</v>
      </c>
      <c r="BV1055">
        <f t="shared" si="156"/>
        <v>53036</v>
      </c>
      <c r="BW1055">
        <f t="shared" si="157"/>
        <v>53036</v>
      </c>
      <c r="BX1055">
        <f t="shared" si="158"/>
        <v>53036</v>
      </c>
      <c r="BY1055">
        <f t="shared" si="159"/>
        <v>53036</v>
      </c>
      <c r="BZ1055">
        <f>IF(ISNUMBER(VLOOKUP($A1055,[1]Blad1!$A$2:$C$116,2,FALSE)),ROUND(VLOOKUP($A1055,[1]Blad1!$A$2:$C$116,2,FALSE)*BB1055/SUM($AT1055:$AW1055),0),BB1055)</f>
        <v>43745</v>
      </c>
      <c r="CA1055">
        <f>IF(ISNUMBER(VLOOKUP($A1055,[1]Blad1!$A$2:$C$116,2,FALSE)),ROUND(VLOOKUP($A1055,[1]Blad1!$A$2:$C$116,2,FALSE)*BC1055/SUM($AT1055:$AW1055),0),BC1055)</f>
        <v>43745</v>
      </c>
      <c r="CB1055">
        <f>IF(ISNUMBER(VLOOKUP($A1055,[1]Blad1!$A$2:$C$116,2,FALSE)),ROUND(VLOOKUP($A1055,[1]Blad1!$A$2:$C$116,2,FALSE)*BD1055/SUM($AT1055:$AW1055),0),BD1055)</f>
        <v>43745</v>
      </c>
      <c r="CC1055">
        <f>IF(ISNUMBER(VLOOKUP($A1055,[1]Blad1!$A$2:$C$116,2,FALSE)),ROUND(VLOOKUP($A1055,[1]Blad1!$A$2:$C$116,2,FALSE)*BE1055/SUM($AT1055:$AW1055),0),BE1055)</f>
        <v>43745</v>
      </c>
      <c r="CH1055">
        <f>IF(ISNUMBER(VLOOKUP($A1055,[1]Blad1!$A$2:$C$116,2,FALSE)),ROUND(VLOOKUP($A1055,[1]Blad1!$A$2:$C$116,2,FALSE)*BJ1055/SUM($AT1055:$AW1055),0),BJ1055)</f>
        <v>40520</v>
      </c>
      <c r="CI1055">
        <f>IF(ISNUMBER(VLOOKUP($A1055,[1]Blad1!$A$2:$C$116,2,FALSE)),ROUND(VLOOKUP($A1055,[1]Blad1!$A$2:$C$116,2,FALSE)*BK1055/SUM($AT1055:$AW1055),0),BK1055)</f>
        <v>40520</v>
      </c>
      <c r="CJ1055">
        <f>IF(ISNUMBER(VLOOKUP($A1055,[1]Blad1!$A$2:$C$116,2,FALSE)),ROUND(VLOOKUP($A1055,[1]Blad1!$A$2:$C$116,2,FALSE)*BL1055/SUM($AT1055:$AW1055),0),BL1055)</f>
        <v>40520</v>
      </c>
      <c r="CK1055">
        <f>IF(ISNUMBER(VLOOKUP($A1055,[1]Blad1!$A$2:$C$116,2,FALSE)),ROUND(VLOOKUP($A1055,[1]Blad1!$A$2:$C$116,2,FALSE)*BM1055/SUM($AT1055:$AW1055),0),BM1055)</f>
        <v>40520</v>
      </c>
    </row>
    <row r="1056" spans="1:89" x14ac:dyDescent="0.3">
      <c r="A1056">
        <v>1055</v>
      </c>
      <c r="B1056" t="s">
        <v>1119</v>
      </c>
      <c r="C1056">
        <v>20</v>
      </c>
      <c r="D1056" t="s">
        <v>1296</v>
      </c>
      <c r="G1056" t="s">
        <v>1296</v>
      </c>
      <c r="J1056" t="s">
        <v>3603</v>
      </c>
      <c r="K1056">
        <v>2896</v>
      </c>
      <c r="L1056">
        <v>200</v>
      </c>
      <c r="M1056">
        <v>4</v>
      </c>
      <c r="N1056">
        <v>416550</v>
      </c>
      <c r="O1056">
        <v>237434</v>
      </c>
      <c r="P1056">
        <v>187773</v>
      </c>
      <c r="Q1056">
        <v>59359</v>
      </c>
      <c r="R1056">
        <v>59359</v>
      </c>
      <c r="S1056">
        <v>59359</v>
      </c>
      <c r="T1056">
        <v>59359</v>
      </c>
      <c r="U1056">
        <v>46943</v>
      </c>
      <c r="V1056">
        <v>46943</v>
      </c>
      <c r="W1056">
        <v>46943</v>
      </c>
      <c r="X1056">
        <v>46943</v>
      </c>
      <c r="Y1056">
        <v>34470</v>
      </c>
      <c r="Z1056">
        <v>13640</v>
      </c>
      <c r="AA1056">
        <v>15886</v>
      </c>
      <c r="AB1056">
        <v>17930</v>
      </c>
      <c r="AC1056">
        <v>15223</v>
      </c>
      <c r="AD1056">
        <v>36774</v>
      </c>
      <c r="AE1056">
        <v>42019</v>
      </c>
      <c r="AF1056">
        <v>36230</v>
      </c>
      <c r="AG1056">
        <v>1.1646627565982399</v>
      </c>
      <c r="AH1056">
        <v>1.314516129032258</v>
      </c>
      <c r="AI1056">
        <v>1.116055718475073</v>
      </c>
      <c r="AJ1056">
        <v>1.0668407310704959</v>
      </c>
      <c r="AK1056">
        <v>1.219002030751378</v>
      </c>
      <c r="AL1056">
        <v>1.0510588917899619</v>
      </c>
      <c r="AM1056">
        <v>437818.5813751088</v>
      </c>
      <c r="AN1056">
        <v>209565.13042521989</v>
      </c>
      <c r="AO1056">
        <v>249557.11691325789</v>
      </c>
      <c r="AP1056">
        <v>63326</v>
      </c>
      <c r="AQ1056">
        <v>63326</v>
      </c>
      <c r="AR1056">
        <v>63326</v>
      </c>
      <c r="AS1056">
        <v>63326</v>
      </c>
      <c r="AT1056">
        <v>54672</v>
      </c>
      <c r="AU1056">
        <v>54672</v>
      </c>
      <c r="AV1056">
        <v>54672</v>
      </c>
      <c r="AW1056">
        <v>54672</v>
      </c>
      <c r="AX1056">
        <v>72358</v>
      </c>
      <c r="AY1056">
        <v>72358</v>
      </c>
      <c r="AZ1056">
        <v>72358</v>
      </c>
      <c r="BA1056">
        <v>72358</v>
      </c>
      <c r="BB1056">
        <v>61707</v>
      </c>
      <c r="BC1056">
        <v>61707</v>
      </c>
      <c r="BD1056">
        <v>61707</v>
      </c>
      <c r="BE1056">
        <v>61707</v>
      </c>
      <c r="BF1056">
        <v>62389</v>
      </c>
      <c r="BG1056">
        <v>62389</v>
      </c>
      <c r="BH1056">
        <v>62389</v>
      </c>
      <c r="BI1056">
        <v>62389</v>
      </c>
      <c r="BJ1056">
        <v>52391</v>
      </c>
      <c r="BK1056">
        <v>52391</v>
      </c>
      <c r="BL1056">
        <v>52391</v>
      </c>
      <c r="BM1056">
        <v>52391</v>
      </c>
      <c r="BN1056">
        <f t="shared" si="152"/>
        <v>63326</v>
      </c>
      <c r="BO1056">
        <f t="shared" si="153"/>
        <v>63326</v>
      </c>
      <c r="BP1056">
        <f t="shared" si="154"/>
        <v>63326</v>
      </c>
      <c r="BQ1056">
        <f t="shared" si="155"/>
        <v>63326</v>
      </c>
      <c r="BR1056">
        <f>IF(ISNUMBER(VLOOKUP($A1056,[1]Blad1!$A$2:$C$116,2,FALSE)),ROUND(VLOOKUP($A1056,[1]Blad1!$A$2:$C$116,2,FALSE)*AT1056/SUM($AT1056:$AW1056),0),AT1056)</f>
        <v>54672</v>
      </c>
      <c r="BS1056">
        <f>IF(ISNUMBER(VLOOKUP($A1056,[1]Blad1!$A$2:$C$116,2,FALSE)),ROUND(VLOOKUP($A1056,[1]Blad1!$A$2:$C$116,2,FALSE)*AU1056/SUM($AT1056:$AW1056),0),AU1056)</f>
        <v>54672</v>
      </c>
      <c r="BT1056">
        <f>IF(ISNUMBER(VLOOKUP($A1056,[1]Blad1!$A$2:$C$116,2,FALSE)),ROUND(VLOOKUP($A1056,[1]Blad1!$A$2:$C$116,2,FALSE)*AV1056/SUM($AT1056:$AW1056),0),AV1056)</f>
        <v>54672</v>
      </c>
      <c r="BU1056">
        <f>IF(ISNUMBER(VLOOKUP($A1056,[1]Blad1!$A$2:$C$116,2,FALSE)),ROUND(VLOOKUP($A1056,[1]Blad1!$A$2:$C$116,2,FALSE)*AW1056/SUM($AT1056:$AW1056),0),AW1056)</f>
        <v>54672</v>
      </c>
      <c r="BV1056">
        <f t="shared" si="156"/>
        <v>72358</v>
      </c>
      <c r="BW1056">
        <f t="shared" si="157"/>
        <v>72358</v>
      </c>
      <c r="BX1056">
        <f t="shared" si="158"/>
        <v>72358</v>
      </c>
      <c r="BY1056">
        <f t="shared" si="159"/>
        <v>72358</v>
      </c>
      <c r="BZ1056">
        <f>IF(ISNUMBER(VLOOKUP($A1056,[1]Blad1!$A$2:$C$116,2,FALSE)),ROUND(VLOOKUP($A1056,[1]Blad1!$A$2:$C$116,2,FALSE)*BB1056/SUM($AT1056:$AW1056),0),BB1056)</f>
        <v>61707</v>
      </c>
      <c r="CA1056">
        <f>IF(ISNUMBER(VLOOKUP($A1056,[1]Blad1!$A$2:$C$116,2,FALSE)),ROUND(VLOOKUP($A1056,[1]Blad1!$A$2:$C$116,2,FALSE)*BC1056/SUM($AT1056:$AW1056),0),BC1056)</f>
        <v>61707</v>
      </c>
      <c r="CB1056">
        <f>IF(ISNUMBER(VLOOKUP($A1056,[1]Blad1!$A$2:$C$116,2,FALSE)),ROUND(VLOOKUP($A1056,[1]Blad1!$A$2:$C$116,2,FALSE)*BD1056/SUM($AT1056:$AW1056),0),BD1056)</f>
        <v>61707</v>
      </c>
      <c r="CC1056">
        <f>IF(ISNUMBER(VLOOKUP($A1056,[1]Blad1!$A$2:$C$116,2,FALSE)),ROUND(VLOOKUP($A1056,[1]Blad1!$A$2:$C$116,2,FALSE)*BE1056/SUM($AT1056:$AW1056),0),BE1056)</f>
        <v>61707</v>
      </c>
      <c r="CH1056">
        <f>IF(ISNUMBER(VLOOKUP($A1056,[1]Blad1!$A$2:$C$116,2,FALSE)),ROUND(VLOOKUP($A1056,[1]Blad1!$A$2:$C$116,2,FALSE)*BJ1056/SUM($AT1056:$AW1056),0),BJ1056)</f>
        <v>52391</v>
      </c>
      <c r="CI1056">
        <f>IF(ISNUMBER(VLOOKUP($A1056,[1]Blad1!$A$2:$C$116,2,FALSE)),ROUND(VLOOKUP($A1056,[1]Blad1!$A$2:$C$116,2,FALSE)*BK1056/SUM($AT1056:$AW1056),0),BK1056)</f>
        <v>52391</v>
      </c>
      <c r="CJ1056">
        <f>IF(ISNUMBER(VLOOKUP($A1056,[1]Blad1!$A$2:$C$116,2,FALSE)),ROUND(VLOOKUP($A1056,[1]Blad1!$A$2:$C$116,2,FALSE)*BL1056/SUM($AT1056:$AW1056),0),BL1056)</f>
        <v>52391</v>
      </c>
      <c r="CK1056">
        <f>IF(ISNUMBER(VLOOKUP($A1056,[1]Blad1!$A$2:$C$116,2,FALSE)),ROUND(VLOOKUP($A1056,[1]Blad1!$A$2:$C$116,2,FALSE)*BM1056/SUM($AT1056:$AW1056),0),BM1056)</f>
        <v>52391</v>
      </c>
    </row>
    <row r="1057" spans="1:89" x14ac:dyDescent="0.3">
      <c r="A1057">
        <v>1056</v>
      </c>
      <c r="B1057" t="s">
        <v>1120</v>
      </c>
      <c r="C1057">
        <v>1</v>
      </c>
      <c r="G1057">
        <v>2944</v>
      </c>
      <c r="K1057">
        <v>2944</v>
      </c>
      <c r="L1057">
        <v>200</v>
      </c>
      <c r="M1057">
        <v>3</v>
      </c>
      <c r="N1057">
        <v>7214</v>
      </c>
      <c r="O1057">
        <v>4112</v>
      </c>
      <c r="P1057">
        <v>1710</v>
      </c>
      <c r="Q1057">
        <v>1028</v>
      </c>
      <c r="R1057">
        <v>1028</v>
      </c>
      <c r="S1057">
        <v>1028</v>
      </c>
      <c r="T1057">
        <v>1028</v>
      </c>
      <c r="U1057">
        <v>428</v>
      </c>
      <c r="V1057">
        <v>428</v>
      </c>
      <c r="W1057">
        <v>428</v>
      </c>
      <c r="X1057">
        <v>428</v>
      </c>
      <c r="Y1057">
        <v>7214</v>
      </c>
      <c r="Z1057">
        <v>1710</v>
      </c>
      <c r="AA1057">
        <v>1619</v>
      </c>
      <c r="AB1057">
        <v>1632</v>
      </c>
      <c r="AC1057">
        <v>1632</v>
      </c>
      <c r="AD1057">
        <v>7674</v>
      </c>
      <c r="AE1057">
        <v>7804</v>
      </c>
      <c r="AF1057">
        <v>7804</v>
      </c>
      <c r="AG1057">
        <v>0.94678362573099417</v>
      </c>
      <c r="AH1057">
        <v>0.95438596491228067</v>
      </c>
      <c r="AI1057">
        <v>0.95438596491228067</v>
      </c>
      <c r="AJ1057">
        <v>1.063764901580261</v>
      </c>
      <c r="AK1057">
        <v>1.0817854172442469</v>
      </c>
      <c r="AL1057">
        <v>1.0817854172442469</v>
      </c>
      <c r="AM1057">
        <v>7804.0000000000009</v>
      </c>
      <c r="AN1057">
        <v>1632</v>
      </c>
      <c r="AO1057">
        <v>4448.3016357083452</v>
      </c>
      <c r="AP1057">
        <v>1093</v>
      </c>
      <c r="AQ1057">
        <v>1093</v>
      </c>
      <c r="AR1057">
        <v>1093</v>
      </c>
      <c r="AS1057">
        <v>1093</v>
      </c>
      <c r="AT1057">
        <v>405</v>
      </c>
      <c r="AU1057">
        <v>405</v>
      </c>
      <c r="AV1057">
        <v>405</v>
      </c>
      <c r="AW1057">
        <v>405</v>
      </c>
      <c r="AX1057">
        <v>1112</v>
      </c>
      <c r="AY1057">
        <v>1112</v>
      </c>
      <c r="AZ1057">
        <v>1112</v>
      </c>
      <c r="BA1057">
        <v>1112</v>
      </c>
      <c r="BB1057">
        <v>408</v>
      </c>
      <c r="BC1057">
        <v>408</v>
      </c>
      <c r="BD1057">
        <v>408</v>
      </c>
      <c r="BE1057">
        <v>408</v>
      </c>
      <c r="BF1057">
        <v>1112</v>
      </c>
      <c r="BG1057">
        <v>1112</v>
      </c>
      <c r="BH1057">
        <v>1112</v>
      </c>
      <c r="BI1057">
        <v>1112</v>
      </c>
      <c r="BJ1057">
        <v>408</v>
      </c>
      <c r="BK1057">
        <v>408</v>
      </c>
      <c r="BL1057">
        <v>408</v>
      </c>
      <c r="BM1057">
        <v>408</v>
      </c>
      <c r="BN1057">
        <f t="shared" si="152"/>
        <v>1093</v>
      </c>
      <c r="BO1057">
        <f t="shared" si="153"/>
        <v>1093</v>
      </c>
      <c r="BP1057">
        <f t="shared" si="154"/>
        <v>1093</v>
      </c>
      <c r="BQ1057">
        <f t="shared" si="155"/>
        <v>1093</v>
      </c>
      <c r="BR1057">
        <f>IF(ISNUMBER(VLOOKUP($A1057,[1]Blad1!$A$2:$C$116,2,FALSE)),ROUND(VLOOKUP($A1057,[1]Blad1!$A$2:$C$116,2,FALSE)*AT1057/SUM($AT1057:$AW1057),0),AT1057)</f>
        <v>405</v>
      </c>
      <c r="BS1057">
        <f>IF(ISNUMBER(VLOOKUP($A1057,[1]Blad1!$A$2:$C$116,2,FALSE)),ROUND(VLOOKUP($A1057,[1]Blad1!$A$2:$C$116,2,FALSE)*AU1057/SUM($AT1057:$AW1057),0),AU1057)</f>
        <v>405</v>
      </c>
      <c r="BT1057">
        <f>IF(ISNUMBER(VLOOKUP($A1057,[1]Blad1!$A$2:$C$116,2,FALSE)),ROUND(VLOOKUP($A1057,[1]Blad1!$A$2:$C$116,2,FALSE)*AV1057/SUM($AT1057:$AW1057),0),AV1057)</f>
        <v>405</v>
      </c>
      <c r="BU1057">
        <f>IF(ISNUMBER(VLOOKUP($A1057,[1]Blad1!$A$2:$C$116,2,FALSE)),ROUND(VLOOKUP($A1057,[1]Blad1!$A$2:$C$116,2,FALSE)*AW1057/SUM($AT1057:$AW1057),0),AW1057)</f>
        <v>405</v>
      </c>
      <c r="BV1057">
        <f t="shared" si="156"/>
        <v>1112</v>
      </c>
      <c r="BW1057">
        <f t="shared" si="157"/>
        <v>1112</v>
      </c>
      <c r="BX1057">
        <f t="shared" si="158"/>
        <v>1112</v>
      </c>
      <c r="BY1057">
        <f t="shared" si="159"/>
        <v>1112</v>
      </c>
      <c r="BZ1057">
        <f>IF(ISNUMBER(VLOOKUP($A1057,[1]Blad1!$A$2:$C$116,2,FALSE)),ROUND(VLOOKUP($A1057,[1]Blad1!$A$2:$C$116,2,FALSE)*BB1057/SUM($AT1057:$AW1057),0),BB1057)</f>
        <v>408</v>
      </c>
      <c r="CA1057">
        <f>IF(ISNUMBER(VLOOKUP($A1057,[1]Blad1!$A$2:$C$116,2,FALSE)),ROUND(VLOOKUP($A1057,[1]Blad1!$A$2:$C$116,2,FALSE)*BC1057/SUM($AT1057:$AW1057),0),BC1057)</f>
        <v>408</v>
      </c>
      <c r="CB1057">
        <f>IF(ISNUMBER(VLOOKUP($A1057,[1]Blad1!$A$2:$C$116,2,FALSE)),ROUND(VLOOKUP($A1057,[1]Blad1!$A$2:$C$116,2,FALSE)*BD1057/SUM($AT1057:$AW1057),0),BD1057)</f>
        <v>408</v>
      </c>
      <c r="CC1057">
        <f>IF(ISNUMBER(VLOOKUP($A1057,[1]Blad1!$A$2:$C$116,2,FALSE)),ROUND(VLOOKUP($A1057,[1]Blad1!$A$2:$C$116,2,FALSE)*BE1057/SUM($AT1057:$AW1057),0),BE1057)</f>
        <v>408</v>
      </c>
      <c r="CH1057">
        <f>IF(ISNUMBER(VLOOKUP($A1057,[1]Blad1!$A$2:$C$116,2,FALSE)),ROUND(VLOOKUP($A1057,[1]Blad1!$A$2:$C$116,2,FALSE)*BJ1057/SUM($AT1057:$AW1057),0),BJ1057)</f>
        <v>408</v>
      </c>
      <c r="CI1057">
        <f>IF(ISNUMBER(VLOOKUP($A1057,[1]Blad1!$A$2:$C$116,2,FALSE)),ROUND(VLOOKUP($A1057,[1]Blad1!$A$2:$C$116,2,FALSE)*BK1057/SUM($AT1057:$AW1057),0),BK1057)</f>
        <v>408</v>
      </c>
      <c r="CJ1057">
        <f>IF(ISNUMBER(VLOOKUP($A1057,[1]Blad1!$A$2:$C$116,2,FALSE)),ROUND(VLOOKUP($A1057,[1]Blad1!$A$2:$C$116,2,FALSE)*BL1057/SUM($AT1057:$AW1057),0),BL1057)</f>
        <v>408</v>
      </c>
      <c r="CK1057">
        <f>IF(ISNUMBER(VLOOKUP($A1057,[1]Blad1!$A$2:$C$116,2,FALSE)),ROUND(VLOOKUP($A1057,[1]Blad1!$A$2:$C$116,2,FALSE)*BM1057/SUM($AT1057:$AW1057),0),BM1057)</f>
        <v>408</v>
      </c>
    </row>
    <row r="1058" spans="1:89" x14ac:dyDescent="0.3">
      <c r="A1058">
        <v>1057</v>
      </c>
      <c r="B1058" t="s">
        <v>1121</v>
      </c>
      <c r="C1058">
        <v>2</v>
      </c>
      <c r="G1058">
        <v>2945</v>
      </c>
      <c r="K1058">
        <v>2945</v>
      </c>
      <c r="L1058">
        <v>200</v>
      </c>
      <c r="M1058">
        <v>3</v>
      </c>
      <c r="N1058">
        <v>4960</v>
      </c>
      <c r="O1058">
        <v>2827</v>
      </c>
      <c r="P1058">
        <v>1177</v>
      </c>
      <c r="Q1058">
        <v>707</v>
      </c>
      <c r="R1058">
        <v>707</v>
      </c>
      <c r="S1058">
        <v>707</v>
      </c>
      <c r="T1058">
        <v>707</v>
      </c>
      <c r="U1058">
        <v>294</v>
      </c>
      <c r="V1058">
        <v>294</v>
      </c>
      <c r="W1058">
        <v>294</v>
      </c>
      <c r="X1058">
        <v>294</v>
      </c>
      <c r="Y1058">
        <v>4960</v>
      </c>
      <c r="Z1058">
        <v>1177</v>
      </c>
      <c r="AA1058">
        <v>1113</v>
      </c>
      <c r="AB1058">
        <v>1124</v>
      </c>
      <c r="AC1058">
        <v>1124</v>
      </c>
      <c r="AD1058">
        <v>5277</v>
      </c>
      <c r="AE1058">
        <v>5363</v>
      </c>
      <c r="AF1058">
        <v>5363</v>
      </c>
      <c r="AG1058">
        <v>0.94562446898895502</v>
      </c>
      <c r="AH1058">
        <v>0.95497026338147828</v>
      </c>
      <c r="AI1058">
        <v>0.95497026338147828</v>
      </c>
      <c r="AJ1058">
        <v>1.0639112903225809</v>
      </c>
      <c r="AK1058">
        <v>1.08125</v>
      </c>
      <c r="AL1058">
        <v>1.08125</v>
      </c>
      <c r="AM1058">
        <v>5363</v>
      </c>
      <c r="AN1058">
        <v>1124</v>
      </c>
      <c r="AO1058">
        <v>3056.6937499999999</v>
      </c>
      <c r="AP1058">
        <v>752</v>
      </c>
      <c r="AQ1058">
        <v>752</v>
      </c>
      <c r="AR1058">
        <v>752</v>
      </c>
      <c r="AS1058">
        <v>752</v>
      </c>
      <c r="AT1058">
        <v>278</v>
      </c>
      <c r="AU1058">
        <v>278</v>
      </c>
      <c r="AV1058">
        <v>278</v>
      </c>
      <c r="AW1058">
        <v>278</v>
      </c>
      <c r="AX1058">
        <v>764</v>
      </c>
      <c r="AY1058">
        <v>764</v>
      </c>
      <c r="AZ1058">
        <v>764</v>
      </c>
      <c r="BA1058">
        <v>764</v>
      </c>
      <c r="BB1058">
        <v>280</v>
      </c>
      <c r="BC1058">
        <v>280</v>
      </c>
      <c r="BD1058">
        <v>280</v>
      </c>
      <c r="BE1058">
        <v>280</v>
      </c>
      <c r="BF1058">
        <v>764</v>
      </c>
      <c r="BG1058">
        <v>764</v>
      </c>
      <c r="BH1058">
        <v>764</v>
      </c>
      <c r="BI1058">
        <v>764</v>
      </c>
      <c r="BJ1058">
        <v>280</v>
      </c>
      <c r="BK1058">
        <v>280</v>
      </c>
      <c r="BL1058">
        <v>280</v>
      </c>
      <c r="BM1058">
        <v>280</v>
      </c>
      <c r="BN1058">
        <f t="shared" si="152"/>
        <v>752</v>
      </c>
      <c r="BO1058">
        <f t="shared" si="153"/>
        <v>752</v>
      </c>
      <c r="BP1058">
        <f t="shared" si="154"/>
        <v>752</v>
      </c>
      <c r="BQ1058">
        <f t="shared" si="155"/>
        <v>752</v>
      </c>
      <c r="BR1058">
        <f>IF(ISNUMBER(VLOOKUP($A1058,[1]Blad1!$A$2:$C$116,2,FALSE)),ROUND(VLOOKUP($A1058,[1]Blad1!$A$2:$C$116,2,FALSE)*AT1058/SUM($AT1058:$AW1058),0),AT1058)</f>
        <v>278</v>
      </c>
      <c r="BS1058">
        <f>IF(ISNUMBER(VLOOKUP($A1058,[1]Blad1!$A$2:$C$116,2,FALSE)),ROUND(VLOOKUP($A1058,[1]Blad1!$A$2:$C$116,2,FALSE)*AU1058/SUM($AT1058:$AW1058),0),AU1058)</f>
        <v>278</v>
      </c>
      <c r="BT1058">
        <f>IF(ISNUMBER(VLOOKUP($A1058,[1]Blad1!$A$2:$C$116,2,FALSE)),ROUND(VLOOKUP($A1058,[1]Blad1!$A$2:$C$116,2,FALSE)*AV1058/SUM($AT1058:$AW1058),0),AV1058)</f>
        <v>278</v>
      </c>
      <c r="BU1058">
        <f>IF(ISNUMBER(VLOOKUP($A1058,[1]Blad1!$A$2:$C$116,2,FALSE)),ROUND(VLOOKUP($A1058,[1]Blad1!$A$2:$C$116,2,FALSE)*AW1058/SUM($AT1058:$AW1058),0),AW1058)</f>
        <v>278</v>
      </c>
      <c r="BV1058">
        <f t="shared" si="156"/>
        <v>764</v>
      </c>
      <c r="BW1058">
        <f t="shared" si="157"/>
        <v>764</v>
      </c>
      <c r="BX1058">
        <f t="shared" si="158"/>
        <v>764</v>
      </c>
      <c r="BY1058">
        <f t="shared" si="159"/>
        <v>764</v>
      </c>
      <c r="BZ1058">
        <f>IF(ISNUMBER(VLOOKUP($A1058,[1]Blad1!$A$2:$C$116,2,FALSE)),ROUND(VLOOKUP($A1058,[1]Blad1!$A$2:$C$116,2,FALSE)*BB1058/SUM($AT1058:$AW1058),0),BB1058)</f>
        <v>280</v>
      </c>
      <c r="CA1058">
        <f>IF(ISNUMBER(VLOOKUP($A1058,[1]Blad1!$A$2:$C$116,2,FALSE)),ROUND(VLOOKUP($A1058,[1]Blad1!$A$2:$C$116,2,FALSE)*BC1058/SUM($AT1058:$AW1058),0),BC1058)</f>
        <v>280</v>
      </c>
      <c r="CB1058">
        <f>IF(ISNUMBER(VLOOKUP($A1058,[1]Blad1!$A$2:$C$116,2,FALSE)),ROUND(VLOOKUP($A1058,[1]Blad1!$A$2:$C$116,2,FALSE)*BD1058/SUM($AT1058:$AW1058),0),BD1058)</f>
        <v>280</v>
      </c>
      <c r="CC1058">
        <f>IF(ISNUMBER(VLOOKUP($A1058,[1]Blad1!$A$2:$C$116,2,FALSE)),ROUND(VLOOKUP($A1058,[1]Blad1!$A$2:$C$116,2,FALSE)*BE1058/SUM($AT1058:$AW1058),0),BE1058)</f>
        <v>280</v>
      </c>
      <c r="CH1058">
        <f>IF(ISNUMBER(VLOOKUP($A1058,[1]Blad1!$A$2:$C$116,2,FALSE)),ROUND(VLOOKUP($A1058,[1]Blad1!$A$2:$C$116,2,FALSE)*BJ1058/SUM($AT1058:$AW1058),0),BJ1058)</f>
        <v>280</v>
      </c>
      <c r="CI1058">
        <f>IF(ISNUMBER(VLOOKUP($A1058,[1]Blad1!$A$2:$C$116,2,FALSE)),ROUND(VLOOKUP($A1058,[1]Blad1!$A$2:$C$116,2,FALSE)*BK1058/SUM($AT1058:$AW1058),0),BK1058)</f>
        <v>280</v>
      </c>
      <c r="CJ1058">
        <f>IF(ISNUMBER(VLOOKUP($A1058,[1]Blad1!$A$2:$C$116,2,FALSE)),ROUND(VLOOKUP($A1058,[1]Blad1!$A$2:$C$116,2,FALSE)*BL1058/SUM($AT1058:$AW1058),0),BL1058)</f>
        <v>280</v>
      </c>
      <c r="CK1058">
        <f>IF(ISNUMBER(VLOOKUP($A1058,[1]Blad1!$A$2:$C$116,2,FALSE)),ROUND(VLOOKUP($A1058,[1]Blad1!$A$2:$C$116,2,FALSE)*BM1058/SUM($AT1058:$AW1058),0),BM1058)</f>
        <v>280</v>
      </c>
    </row>
    <row r="1059" spans="1:89" x14ac:dyDescent="0.3">
      <c r="A1059">
        <v>1058</v>
      </c>
      <c r="B1059" t="s">
        <v>1122</v>
      </c>
      <c r="C1059">
        <v>3</v>
      </c>
      <c r="G1059">
        <v>2946</v>
      </c>
      <c r="K1059">
        <v>2946</v>
      </c>
      <c r="L1059">
        <v>200</v>
      </c>
      <c r="M1059">
        <v>3</v>
      </c>
      <c r="N1059">
        <v>9777</v>
      </c>
      <c r="O1059">
        <v>5573</v>
      </c>
      <c r="P1059">
        <v>2698</v>
      </c>
      <c r="Q1059">
        <v>1393</v>
      </c>
      <c r="R1059">
        <v>1393</v>
      </c>
      <c r="S1059">
        <v>1393</v>
      </c>
      <c r="T1059">
        <v>1393</v>
      </c>
      <c r="U1059">
        <v>675</v>
      </c>
      <c r="V1059">
        <v>675</v>
      </c>
      <c r="W1059">
        <v>675</v>
      </c>
      <c r="X1059">
        <v>675</v>
      </c>
      <c r="Y1059">
        <v>9777</v>
      </c>
      <c r="Z1059">
        <v>2698</v>
      </c>
      <c r="AA1059">
        <v>2793</v>
      </c>
      <c r="AB1059">
        <v>2922</v>
      </c>
      <c r="AC1059">
        <v>2922</v>
      </c>
      <c r="AD1059">
        <v>10173</v>
      </c>
      <c r="AE1059">
        <v>10340</v>
      </c>
      <c r="AF1059">
        <v>10340</v>
      </c>
      <c r="AG1059">
        <v>1.035211267605634</v>
      </c>
      <c r="AH1059">
        <v>1.0830244625648631</v>
      </c>
      <c r="AI1059">
        <v>1.0830244625648631</v>
      </c>
      <c r="AJ1059">
        <v>1.0405032218471919</v>
      </c>
      <c r="AK1059">
        <v>1.0575841260100241</v>
      </c>
      <c r="AL1059">
        <v>1.0575841260100241</v>
      </c>
      <c r="AM1059">
        <v>10340</v>
      </c>
      <c r="AN1059">
        <v>2922</v>
      </c>
      <c r="AO1059">
        <v>5893.9163342538614</v>
      </c>
      <c r="AP1059">
        <v>1449</v>
      </c>
      <c r="AQ1059">
        <v>1449</v>
      </c>
      <c r="AR1059">
        <v>1449</v>
      </c>
      <c r="AS1059">
        <v>1449</v>
      </c>
      <c r="AT1059">
        <v>698</v>
      </c>
      <c r="AU1059">
        <v>698</v>
      </c>
      <c r="AV1059">
        <v>698</v>
      </c>
      <c r="AW1059">
        <v>698</v>
      </c>
      <c r="AX1059">
        <v>1473</v>
      </c>
      <c r="AY1059">
        <v>1473</v>
      </c>
      <c r="AZ1059">
        <v>1473</v>
      </c>
      <c r="BA1059">
        <v>1473</v>
      </c>
      <c r="BB1059">
        <v>731</v>
      </c>
      <c r="BC1059">
        <v>731</v>
      </c>
      <c r="BD1059">
        <v>731</v>
      </c>
      <c r="BE1059">
        <v>731</v>
      </c>
      <c r="BF1059">
        <v>1473</v>
      </c>
      <c r="BG1059">
        <v>1473</v>
      </c>
      <c r="BH1059">
        <v>1473</v>
      </c>
      <c r="BI1059">
        <v>1473</v>
      </c>
      <c r="BJ1059">
        <v>731</v>
      </c>
      <c r="BK1059">
        <v>731</v>
      </c>
      <c r="BL1059">
        <v>731</v>
      </c>
      <c r="BM1059">
        <v>731</v>
      </c>
      <c r="BN1059">
        <f t="shared" si="152"/>
        <v>1449</v>
      </c>
      <c r="BO1059">
        <f t="shared" si="153"/>
        <v>1449</v>
      </c>
      <c r="BP1059">
        <f t="shared" si="154"/>
        <v>1449</v>
      </c>
      <c r="BQ1059">
        <f t="shared" si="155"/>
        <v>1449</v>
      </c>
      <c r="BR1059">
        <f>IF(ISNUMBER(VLOOKUP($A1059,[1]Blad1!$A$2:$C$116,2,FALSE)),ROUND(VLOOKUP($A1059,[1]Blad1!$A$2:$C$116,2,FALSE)*AT1059/SUM($AT1059:$AW1059),0),AT1059)</f>
        <v>698</v>
      </c>
      <c r="BS1059">
        <f>IF(ISNUMBER(VLOOKUP($A1059,[1]Blad1!$A$2:$C$116,2,FALSE)),ROUND(VLOOKUP($A1059,[1]Blad1!$A$2:$C$116,2,FALSE)*AU1059/SUM($AT1059:$AW1059),0),AU1059)</f>
        <v>698</v>
      </c>
      <c r="BT1059">
        <f>IF(ISNUMBER(VLOOKUP($A1059,[1]Blad1!$A$2:$C$116,2,FALSE)),ROUND(VLOOKUP($A1059,[1]Blad1!$A$2:$C$116,2,FALSE)*AV1059/SUM($AT1059:$AW1059),0),AV1059)</f>
        <v>698</v>
      </c>
      <c r="BU1059">
        <f>IF(ISNUMBER(VLOOKUP($A1059,[1]Blad1!$A$2:$C$116,2,FALSE)),ROUND(VLOOKUP($A1059,[1]Blad1!$A$2:$C$116,2,FALSE)*AW1059/SUM($AT1059:$AW1059),0),AW1059)</f>
        <v>698</v>
      </c>
      <c r="BV1059">
        <f t="shared" si="156"/>
        <v>1473</v>
      </c>
      <c r="BW1059">
        <f t="shared" si="157"/>
        <v>1473</v>
      </c>
      <c r="BX1059">
        <f t="shared" si="158"/>
        <v>1473</v>
      </c>
      <c r="BY1059">
        <f t="shared" si="159"/>
        <v>1473</v>
      </c>
      <c r="BZ1059">
        <f>IF(ISNUMBER(VLOOKUP($A1059,[1]Blad1!$A$2:$C$116,2,FALSE)),ROUND(VLOOKUP($A1059,[1]Blad1!$A$2:$C$116,2,FALSE)*BB1059/SUM($AT1059:$AW1059),0),BB1059)</f>
        <v>731</v>
      </c>
      <c r="CA1059">
        <f>IF(ISNUMBER(VLOOKUP($A1059,[1]Blad1!$A$2:$C$116,2,FALSE)),ROUND(VLOOKUP($A1059,[1]Blad1!$A$2:$C$116,2,FALSE)*BC1059/SUM($AT1059:$AW1059),0),BC1059)</f>
        <v>731</v>
      </c>
      <c r="CB1059">
        <f>IF(ISNUMBER(VLOOKUP($A1059,[1]Blad1!$A$2:$C$116,2,FALSE)),ROUND(VLOOKUP($A1059,[1]Blad1!$A$2:$C$116,2,FALSE)*BD1059/SUM($AT1059:$AW1059),0),BD1059)</f>
        <v>731</v>
      </c>
      <c r="CC1059">
        <f>IF(ISNUMBER(VLOOKUP($A1059,[1]Blad1!$A$2:$C$116,2,FALSE)),ROUND(VLOOKUP($A1059,[1]Blad1!$A$2:$C$116,2,FALSE)*BE1059/SUM($AT1059:$AW1059),0),BE1059)</f>
        <v>731</v>
      </c>
      <c r="CH1059">
        <f>IF(ISNUMBER(VLOOKUP($A1059,[1]Blad1!$A$2:$C$116,2,FALSE)),ROUND(VLOOKUP($A1059,[1]Blad1!$A$2:$C$116,2,FALSE)*BJ1059/SUM($AT1059:$AW1059),0),BJ1059)</f>
        <v>731</v>
      </c>
      <c r="CI1059">
        <f>IF(ISNUMBER(VLOOKUP($A1059,[1]Blad1!$A$2:$C$116,2,FALSE)),ROUND(VLOOKUP($A1059,[1]Blad1!$A$2:$C$116,2,FALSE)*BK1059/SUM($AT1059:$AW1059),0),BK1059)</f>
        <v>731</v>
      </c>
      <c r="CJ1059">
        <f>IF(ISNUMBER(VLOOKUP($A1059,[1]Blad1!$A$2:$C$116,2,FALSE)),ROUND(VLOOKUP($A1059,[1]Blad1!$A$2:$C$116,2,FALSE)*BL1059/SUM($AT1059:$AW1059),0),BL1059)</f>
        <v>731</v>
      </c>
      <c r="CK1059">
        <f>IF(ISNUMBER(VLOOKUP($A1059,[1]Blad1!$A$2:$C$116,2,FALSE)),ROUND(VLOOKUP($A1059,[1]Blad1!$A$2:$C$116,2,FALSE)*BM1059/SUM($AT1059:$AW1059),0),BM1059)</f>
        <v>731</v>
      </c>
    </row>
    <row r="1060" spans="1:89" x14ac:dyDescent="0.3">
      <c r="A1060">
        <v>1059</v>
      </c>
      <c r="B1060" t="s">
        <v>1123</v>
      </c>
      <c r="C1060">
        <v>4</v>
      </c>
      <c r="G1060">
        <v>2947</v>
      </c>
      <c r="K1060">
        <v>2947</v>
      </c>
      <c r="L1060">
        <v>200</v>
      </c>
      <c r="M1060">
        <v>3</v>
      </c>
      <c r="N1060">
        <v>4386</v>
      </c>
      <c r="O1060">
        <v>2500</v>
      </c>
      <c r="P1060">
        <v>1211</v>
      </c>
      <c r="Q1060">
        <v>625</v>
      </c>
      <c r="R1060">
        <v>625</v>
      </c>
      <c r="S1060">
        <v>625</v>
      </c>
      <c r="T1060">
        <v>625</v>
      </c>
      <c r="U1060">
        <v>303</v>
      </c>
      <c r="V1060">
        <v>303</v>
      </c>
      <c r="W1060">
        <v>303</v>
      </c>
      <c r="X1060">
        <v>303</v>
      </c>
      <c r="Y1060">
        <v>4386</v>
      </c>
      <c r="Z1060">
        <v>1211</v>
      </c>
      <c r="AA1060">
        <v>1252</v>
      </c>
      <c r="AB1060">
        <v>1310</v>
      </c>
      <c r="AC1060">
        <v>1310</v>
      </c>
      <c r="AD1060">
        <v>4562</v>
      </c>
      <c r="AE1060">
        <v>4635</v>
      </c>
      <c r="AF1060">
        <v>4635</v>
      </c>
      <c r="AG1060">
        <v>1.0338563170933111</v>
      </c>
      <c r="AH1060">
        <v>1.0817506193228741</v>
      </c>
      <c r="AI1060">
        <v>1.0817506193228741</v>
      </c>
      <c r="AJ1060">
        <v>1.0401276789785681</v>
      </c>
      <c r="AK1060">
        <v>1.056771545827633</v>
      </c>
      <c r="AL1060">
        <v>1.056771545827633</v>
      </c>
      <c r="AM1060">
        <v>4635</v>
      </c>
      <c r="AN1060">
        <v>1310</v>
      </c>
      <c r="AO1060">
        <v>2641.928864569084</v>
      </c>
      <c r="AP1060">
        <v>650</v>
      </c>
      <c r="AQ1060">
        <v>650</v>
      </c>
      <c r="AR1060">
        <v>650</v>
      </c>
      <c r="AS1060">
        <v>650</v>
      </c>
      <c r="AT1060">
        <v>313</v>
      </c>
      <c r="AU1060">
        <v>313</v>
      </c>
      <c r="AV1060">
        <v>313</v>
      </c>
      <c r="AW1060">
        <v>313</v>
      </c>
      <c r="AX1060">
        <v>660</v>
      </c>
      <c r="AY1060">
        <v>660</v>
      </c>
      <c r="AZ1060">
        <v>660</v>
      </c>
      <c r="BA1060">
        <v>660</v>
      </c>
      <c r="BB1060">
        <v>327</v>
      </c>
      <c r="BC1060">
        <v>327</v>
      </c>
      <c r="BD1060">
        <v>327</v>
      </c>
      <c r="BE1060">
        <v>327</v>
      </c>
      <c r="BF1060">
        <v>660</v>
      </c>
      <c r="BG1060">
        <v>660</v>
      </c>
      <c r="BH1060">
        <v>660</v>
      </c>
      <c r="BI1060">
        <v>660</v>
      </c>
      <c r="BJ1060">
        <v>327</v>
      </c>
      <c r="BK1060">
        <v>327</v>
      </c>
      <c r="BL1060">
        <v>327</v>
      </c>
      <c r="BM1060">
        <v>327</v>
      </c>
      <c r="BN1060">
        <f t="shared" si="152"/>
        <v>650</v>
      </c>
      <c r="BO1060">
        <f t="shared" si="153"/>
        <v>650</v>
      </c>
      <c r="BP1060">
        <f t="shared" si="154"/>
        <v>650</v>
      </c>
      <c r="BQ1060">
        <f t="shared" si="155"/>
        <v>650</v>
      </c>
      <c r="BR1060">
        <f>IF(ISNUMBER(VLOOKUP($A1060,[1]Blad1!$A$2:$C$116,2,FALSE)),ROUND(VLOOKUP($A1060,[1]Blad1!$A$2:$C$116,2,FALSE)*AT1060/SUM($AT1060:$AW1060),0),AT1060)</f>
        <v>313</v>
      </c>
      <c r="BS1060">
        <f>IF(ISNUMBER(VLOOKUP($A1060,[1]Blad1!$A$2:$C$116,2,FALSE)),ROUND(VLOOKUP($A1060,[1]Blad1!$A$2:$C$116,2,FALSE)*AU1060/SUM($AT1060:$AW1060),0),AU1060)</f>
        <v>313</v>
      </c>
      <c r="BT1060">
        <f>IF(ISNUMBER(VLOOKUP($A1060,[1]Blad1!$A$2:$C$116,2,FALSE)),ROUND(VLOOKUP($A1060,[1]Blad1!$A$2:$C$116,2,FALSE)*AV1060/SUM($AT1060:$AW1060),0),AV1060)</f>
        <v>313</v>
      </c>
      <c r="BU1060">
        <f>IF(ISNUMBER(VLOOKUP($A1060,[1]Blad1!$A$2:$C$116,2,FALSE)),ROUND(VLOOKUP($A1060,[1]Blad1!$A$2:$C$116,2,FALSE)*AW1060/SUM($AT1060:$AW1060),0),AW1060)</f>
        <v>313</v>
      </c>
      <c r="BV1060">
        <f t="shared" si="156"/>
        <v>660</v>
      </c>
      <c r="BW1060">
        <f t="shared" si="157"/>
        <v>660</v>
      </c>
      <c r="BX1060">
        <f t="shared" si="158"/>
        <v>660</v>
      </c>
      <c r="BY1060">
        <f t="shared" si="159"/>
        <v>660</v>
      </c>
      <c r="BZ1060">
        <f>IF(ISNUMBER(VLOOKUP($A1060,[1]Blad1!$A$2:$C$116,2,FALSE)),ROUND(VLOOKUP($A1060,[1]Blad1!$A$2:$C$116,2,FALSE)*BB1060/SUM($AT1060:$AW1060),0),BB1060)</f>
        <v>327</v>
      </c>
      <c r="CA1060">
        <f>IF(ISNUMBER(VLOOKUP($A1060,[1]Blad1!$A$2:$C$116,2,FALSE)),ROUND(VLOOKUP($A1060,[1]Blad1!$A$2:$C$116,2,FALSE)*BC1060/SUM($AT1060:$AW1060),0),BC1060)</f>
        <v>327</v>
      </c>
      <c r="CB1060">
        <f>IF(ISNUMBER(VLOOKUP($A1060,[1]Blad1!$A$2:$C$116,2,FALSE)),ROUND(VLOOKUP($A1060,[1]Blad1!$A$2:$C$116,2,FALSE)*BD1060/SUM($AT1060:$AW1060),0),BD1060)</f>
        <v>327</v>
      </c>
      <c r="CC1060">
        <f>IF(ISNUMBER(VLOOKUP($A1060,[1]Blad1!$A$2:$C$116,2,FALSE)),ROUND(VLOOKUP($A1060,[1]Blad1!$A$2:$C$116,2,FALSE)*BE1060/SUM($AT1060:$AW1060),0),BE1060)</f>
        <v>327</v>
      </c>
      <c r="CH1060">
        <f>IF(ISNUMBER(VLOOKUP($A1060,[1]Blad1!$A$2:$C$116,2,FALSE)),ROUND(VLOOKUP($A1060,[1]Blad1!$A$2:$C$116,2,FALSE)*BJ1060/SUM($AT1060:$AW1060),0),BJ1060)</f>
        <v>327</v>
      </c>
      <c r="CI1060">
        <f>IF(ISNUMBER(VLOOKUP($A1060,[1]Blad1!$A$2:$C$116,2,FALSE)),ROUND(VLOOKUP($A1060,[1]Blad1!$A$2:$C$116,2,FALSE)*BK1060/SUM($AT1060:$AW1060),0),BK1060)</f>
        <v>327</v>
      </c>
      <c r="CJ1060">
        <f>IF(ISNUMBER(VLOOKUP($A1060,[1]Blad1!$A$2:$C$116,2,FALSE)),ROUND(VLOOKUP($A1060,[1]Blad1!$A$2:$C$116,2,FALSE)*BL1060/SUM($AT1060:$AW1060),0),BL1060)</f>
        <v>327</v>
      </c>
      <c r="CK1060">
        <f>IF(ISNUMBER(VLOOKUP($A1060,[1]Blad1!$A$2:$C$116,2,FALSE)),ROUND(VLOOKUP($A1060,[1]Blad1!$A$2:$C$116,2,FALSE)*BM1060/SUM($AT1060:$AW1060),0),BM1060)</f>
        <v>327</v>
      </c>
    </row>
    <row r="1061" spans="1:89" x14ac:dyDescent="0.3">
      <c r="A1061">
        <v>1060</v>
      </c>
      <c r="B1061" t="s">
        <v>1124</v>
      </c>
      <c r="C1061">
        <v>5</v>
      </c>
      <c r="G1061">
        <v>2948</v>
      </c>
      <c r="K1061">
        <v>2948</v>
      </c>
      <c r="L1061">
        <v>200</v>
      </c>
      <c r="M1061">
        <v>3</v>
      </c>
      <c r="N1061">
        <v>11156</v>
      </c>
      <c r="O1061">
        <v>6359</v>
      </c>
      <c r="P1061">
        <v>3081</v>
      </c>
      <c r="Q1061">
        <v>1590</v>
      </c>
      <c r="R1061">
        <v>1590</v>
      </c>
      <c r="S1061">
        <v>1590</v>
      </c>
      <c r="T1061">
        <v>1590</v>
      </c>
      <c r="U1061">
        <v>770</v>
      </c>
      <c r="V1061">
        <v>770</v>
      </c>
      <c r="W1061">
        <v>770</v>
      </c>
      <c r="X1061">
        <v>770</v>
      </c>
      <c r="Y1061">
        <v>11156</v>
      </c>
      <c r="Z1061">
        <v>3081</v>
      </c>
      <c r="AA1061">
        <v>3188</v>
      </c>
      <c r="AB1061">
        <v>3335</v>
      </c>
      <c r="AC1061">
        <v>3335</v>
      </c>
      <c r="AD1061">
        <v>11609</v>
      </c>
      <c r="AE1061">
        <v>11794</v>
      </c>
      <c r="AF1061">
        <v>11794</v>
      </c>
      <c r="AG1061">
        <v>1.0347289840960729</v>
      </c>
      <c r="AH1061">
        <v>1.0824407659850701</v>
      </c>
      <c r="AI1061">
        <v>1.0824407659850701</v>
      </c>
      <c r="AJ1061">
        <v>1.0406059519541051</v>
      </c>
      <c r="AK1061">
        <v>1.0571889566152739</v>
      </c>
      <c r="AL1061">
        <v>1.0571889566152739</v>
      </c>
      <c r="AM1061">
        <v>11794</v>
      </c>
      <c r="AN1061">
        <v>3335</v>
      </c>
      <c r="AO1061">
        <v>6722.6645751165288</v>
      </c>
      <c r="AP1061">
        <v>1654</v>
      </c>
      <c r="AQ1061">
        <v>1654</v>
      </c>
      <c r="AR1061">
        <v>1654</v>
      </c>
      <c r="AS1061">
        <v>1654</v>
      </c>
      <c r="AT1061">
        <v>796</v>
      </c>
      <c r="AU1061">
        <v>796</v>
      </c>
      <c r="AV1061">
        <v>796</v>
      </c>
      <c r="AW1061">
        <v>796</v>
      </c>
      <c r="AX1061">
        <v>1680</v>
      </c>
      <c r="AY1061">
        <v>1680</v>
      </c>
      <c r="AZ1061">
        <v>1680</v>
      </c>
      <c r="BA1061">
        <v>1680</v>
      </c>
      <c r="BB1061">
        <v>833</v>
      </c>
      <c r="BC1061">
        <v>833</v>
      </c>
      <c r="BD1061">
        <v>833</v>
      </c>
      <c r="BE1061">
        <v>833</v>
      </c>
      <c r="BF1061">
        <v>1680</v>
      </c>
      <c r="BG1061">
        <v>1680</v>
      </c>
      <c r="BH1061">
        <v>1680</v>
      </c>
      <c r="BI1061">
        <v>1680</v>
      </c>
      <c r="BJ1061">
        <v>833</v>
      </c>
      <c r="BK1061">
        <v>833</v>
      </c>
      <c r="BL1061">
        <v>833</v>
      </c>
      <c r="BM1061">
        <v>833</v>
      </c>
      <c r="BN1061">
        <f t="shared" si="152"/>
        <v>1654</v>
      </c>
      <c r="BO1061">
        <f t="shared" si="153"/>
        <v>1654</v>
      </c>
      <c r="BP1061">
        <f t="shared" si="154"/>
        <v>1654</v>
      </c>
      <c r="BQ1061">
        <f t="shared" si="155"/>
        <v>1654</v>
      </c>
      <c r="BR1061">
        <f>IF(ISNUMBER(VLOOKUP($A1061,[1]Blad1!$A$2:$C$116,2,FALSE)),ROUND(VLOOKUP($A1061,[1]Blad1!$A$2:$C$116,2,FALSE)*AT1061/SUM($AT1061:$AW1061),0),AT1061)</f>
        <v>796</v>
      </c>
      <c r="BS1061">
        <f>IF(ISNUMBER(VLOOKUP($A1061,[1]Blad1!$A$2:$C$116,2,FALSE)),ROUND(VLOOKUP($A1061,[1]Blad1!$A$2:$C$116,2,FALSE)*AU1061/SUM($AT1061:$AW1061),0),AU1061)</f>
        <v>796</v>
      </c>
      <c r="BT1061">
        <f>IF(ISNUMBER(VLOOKUP($A1061,[1]Blad1!$A$2:$C$116,2,FALSE)),ROUND(VLOOKUP($A1061,[1]Blad1!$A$2:$C$116,2,FALSE)*AV1061/SUM($AT1061:$AW1061),0),AV1061)</f>
        <v>796</v>
      </c>
      <c r="BU1061">
        <f>IF(ISNUMBER(VLOOKUP($A1061,[1]Blad1!$A$2:$C$116,2,FALSE)),ROUND(VLOOKUP($A1061,[1]Blad1!$A$2:$C$116,2,FALSE)*AW1061/SUM($AT1061:$AW1061),0),AW1061)</f>
        <v>796</v>
      </c>
      <c r="BV1061">
        <f t="shared" si="156"/>
        <v>1680</v>
      </c>
      <c r="BW1061">
        <f t="shared" si="157"/>
        <v>1680</v>
      </c>
      <c r="BX1061">
        <f t="shared" si="158"/>
        <v>1680</v>
      </c>
      <c r="BY1061">
        <f t="shared" si="159"/>
        <v>1680</v>
      </c>
      <c r="BZ1061">
        <f>IF(ISNUMBER(VLOOKUP($A1061,[1]Blad1!$A$2:$C$116,2,FALSE)),ROUND(VLOOKUP($A1061,[1]Blad1!$A$2:$C$116,2,FALSE)*BB1061/SUM($AT1061:$AW1061),0),BB1061)</f>
        <v>833</v>
      </c>
      <c r="CA1061">
        <f>IF(ISNUMBER(VLOOKUP($A1061,[1]Blad1!$A$2:$C$116,2,FALSE)),ROUND(VLOOKUP($A1061,[1]Blad1!$A$2:$C$116,2,FALSE)*BC1061/SUM($AT1061:$AW1061),0),BC1061)</f>
        <v>833</v>
      </c>
      <c r="CB1061">
        <f>IF(ISNUMBER(VLOOKUP($A1061,[1]Blad1!$A$2:$C$116,2,FALSE)),ROUND(VLOOKUP($A1061,[1]Blad1!$A$2:$C$116,2,FALSE)*BD1061/SUM($AT1061:$AW1061),0),BD1061)</f>
        <v>833</v>
      </c>
      <c r="CC1061">
        <f>IF(ISNUMBER(VLOOKUP($A1061,[1]Blad1!$A$2:$C$116,2,FALSE)),ROUND(VLOOKUP($A1061,[1]Blad1!$A$2:$C$116,2,FALSE)*BE1061/SUM($AT1061:$AW1061),0),BE1061)</f>
        <v>833</v>
      </c>
      <c r="CH1061">
        <f>IF(ISNUMBER(VLOOKUP($A1061,[1]Blad1!$A$2:$C$116,2,FALSE)),ROUND(VLOOKUP($A1061,[1]Blad1!$A$2:$C$116,2,FALSE)*BJ1061/SUM($AT1061:$AW1061),0),BJ1061)</f>
        <v>833</v>
      </c>
      <c r="CI1061">
        <f>IF(ISNUMBER(VLOOKUP($A1061,[1]Blad1!$A$2:$C$116,2,FALSE)),ROUND(VLOOKUP($A1061,[1]Blad1!$A$2:$C$116,2,FALSE)*BK1061/SUM($AT1061:$AW1061),0),BK1061)</f>
        <v>833</v>
      </c>
      <c r="CJ1061">
        <f>IF(ISNUMBER(VLOOKUP($A1061,[1]Blad1!$A$2:$C$116,2,FALSE)),ROUND(VLOOKUP($A1061,[1]Blad1!$A$2:$C$116,2,FALSE)*BL1061/SUM($AT1061:$AW1061),0),BL1061)</f>
        <v>833</v>
      </c>
      <c r="CK1061">
        <f>IF(ISNUMBER(VLOOKUP($A1061,[1]Blad1!$A$2:$C$116,2,FALSE)),ROUND(VLOOKUP($A1061,[1]Blad1!$A$2:$C$116,2,FALSE)*BM1061/SUM($AT1061:$AW1061),0),BM1061)</f>
        <v>833</v>
      </c>
    </row>
    <row r="1062" spans="1:89" x14ac:dyDescent="0.3">
      <c r="A1062">
        <v>1061</v>
      </c>
      <c r="B1062" t="s">
        <v>1125</v>
      </c>
      <c r="C1062">
        <v>6</v>
      </c>
      <c r="G1062">
        <v>2949</v>
      </c>
      <c r="K1062">
        <v>2949</v>
      </c>
      <c r="L1062">
        <v>200</v>
      </c>
      <c r="M1062">
        <v>3</v>
      </c>
      <c r="N1062">
        <v>6423</v>
      </c>
      <c r="O1062">
        <v>3661</v>
      </c>
      <c r="P1062">
        <v>1934</v>
      </c>
      <c r="Q1062">
        <v>915</v>
      </c>
      <c r="R1062">
        <v>915</v>
      </c>
      <c r="S1062">
        <v>915</v>
      </c>
      <c r="T1062">
        <v>915</v>
      </c>
      <c r="U1062">
        <v>484</v>
      </c>
      <c r="V1062">
        <v>484</v>
      </c>
      <c r="W1062">
        <v>484</v>
      </c>
      <c r="X1062">
        <v>484</v>
      </c>
      <c r="Y1062">
        <v>6423</v>
      </c>
      <c r="Z1062">
        <v>1934</v>
      </c>
      <c r="AA1062">
        <v>1862</v>
      </c>
      <c r="AB1062">
        <v>1867</v>
      </c>
      <c r="AC1062">
        <v>1867</v>
      </c>
      <c r="AD1062">
        <v>6611</v>
      </c>
      <c r="AE1062">
        <v>6714</v>
      </c>
      <c r="AF1062">
        <v>6714</v>
      </c>
      <c r="AG1062">
        <v>0.96277145811789033</v>
      </c>
      <c r="AH1062">
        <v>0.96535677352637017</v>
      </c>
      <c r="AI1062">
        <v>0.96535677352637017</v>
      </c>
      <c r="AJ1062">
        <v>1.02926981161451</v>
      </c>
      <c r="AK1062">
        <v>1.045305931807567</v>
      </c>
      <c r="AL1062">
        <v>1.045305931807567</v>
      </c>
      <c r="AM1062">
        <v>6714</v>
      </c>
      <c r="AN1062">
        <v>1867</v>
      </c>
      <c r="AO1062">
        <v>3826.8650163475008</v>
      </c>
      <c r="AP1062">
        <v>941</v>
      </c>
      <c r="AQ1062">
        <v>941</v>
      </c>
      <c r="AR1062">
        <v>941</v>
      </c>
      <c r="AS1062">
        <v>941</v>
      </c>
      <c r="AT1062">
        <v>465</v>
      </c>
      <c r="AU1062">
        <v>465</v>
      </c>
      <c r="AV1062">
        <v>465</v>
      </c>
      <c r="AW1062">
        <v>465</v>
      </c>
      <c r="AX1062">
        <v>956</v>
      </c>
      <c r="AY1062">
        <v>956</v>
      </c>
      <c r="AZ1062">
        <v>956</v>
      </c>
      <c r="BA1062">
        <v>956</v>
      </c>
      <c r="BB1062">
        <v>467</v>
      </c>
      <c r="BC1062">
        <v>467</v>
      </c>
      <c r="BD1062">
        <v>467</v>
      </c>
      <c r="BE1062">
        <v>467</v>
      </c>
      <c r="BF1062">
        <v>956</v>
      </c>
      <c r="BG1062">
        <v>956</v>
      </c>
      <c r="BH1062">
        <v>956</v>
      </c>
      <c r="BI1062">
        <v>956</v>
      </c>
      <c r="BJ1062">
        <v>467</v>
      </c>
      <c r="BK1062">
        <v>467</v>
      </c>
      <c r="BL1062">
        <v>467</v>
      </c>
      <c r="BM1062">
        <v>467</v>
      </c>
      <c r="BN1062">
        <f t="shared" si="152"/>
        <v>941</v>
      </c>
      <c r="BO1062">
        <f t="shared" si="153"/>
        <v>941</v>
      </c>
      <c r="BP1062">
        <f t="shared" si="154"/>
        <v>941</v>
      </c>
      <c r="BQ1062">
        <f t="shared" si="155"/>
        <v>941</v>
      </c>
      <c r="BR1062">
        <f>IF(ISNUMBER(VLOOKUP($A1062,[1]Blad1!$A$2:$C$116,2,FALSE)),ROUND(VLOOKUP($A1062,[1]Blad1!$A$2:$C$116,2,FALSE)*AT1062/SUM($AT1062:$AW1062),0),AT1062)</f>
        <v>465</v>
      </c>
      <c r="BS1062">
        <f>IF(ISNUMBER(VLOOKUP($A1062,[1]Blad1!$A$2:$C$116,2,FALSE)),ROUND(VLOOKUP($A1062,[1]Blad1!$A$2:$C$116,2,FALSE)*AU1062/SUM($AT1062:$AW1062),0),AU1062)</f>
        <v>465</v>
      </c>
      <c r="BT1062">
        <f>IF(ISNUMBER(VLOOKUP($A1062,[1]Blad1!$A$2:$C$116,2,FALSE)),ROUND(VLOOKUP($A1062,[1]Blad1!$A$2:$C$116,2,FALSE)*AV1062/SUM($AT1062:$AW1062),0),AV1062)</f>
        <v>465</v>
      </c>
      <c r="BU1062">
        <f>IF(ISNUMBER(VLOOKUP($A1062,[1]Blad1!$A$2:$C$116,2,FALSE)),ROUND(VLOOKUP($A1062,[1]Blad1!$A$2:$C$116,2,FALSE)*AW1062/SUM($AT1062:$AW1062),0),AW1062)</f>
        <v>465</v>
      </c>
      <c r="BV1062">
        <f t="shared" si="156"/>
        <v>956</v>
      </c>
      <c r="BW1062">
        <f t="shared" si="157"/>
        <v>956</v>
      </c>
      <c r="BX1062">
        <f t="shared" si="158"/>
        <v>956</v>
      </c>
      <c r="BY1062">
        <f t="shared" si="159"/>
        <v>956</v>
      </c>
      <c r="BZ1062">
        <f>IF(ISNUMBER(VLOOKUP($A1062,[1]Blad1!$A$2:$C$116,2,FALSE)),ROUND(VLOOKUP($A1062,[1]Blad1!$A$2:$C$116,2,FALSE)*BB1062/SUM($AT1062:$AW1062),0),BB1062)</f>
        <v>467</v>
      </c>
      <c r="CA1062">
        <f>IF(ISNUMBER(VLOOKUP($A1062,[1]Blad1!$A$2:$C$116,2,FALSE)),ROUND(VLOOKUP($A1062,[1]Blad1!$A$2:$C$116,2,FALSE)*BC1062/SUM($AT1062:$AW1062),0),BC1062)</f>
        <v>467</v>
      </c>
      <c r="CB1062">
        <f>IF(ISNUMBER(VLOOKUP($A1062,[1]Blad1!$A$2:$C$116,2,FALSE)),ROUND(VLOOKUP($A1062,[1]Blad1!$A$2:$C$116,2,FALSE)*BD1062/SUM($AT1062:$AW1062),0),BD1062)</f>
        <v>467</v>
      </c>
      <c r="CC1062">
        <f>IF(ISNUMBER(VLOOKUP($A1062,[1]Blad1!$A$2:$C$116,2,FALSE)),ROUND(VLOOKUP($A1062,[1]Blad1!$A$2:$C$116,2,FALSE)*BE1062/SUM($AT1062:$AW1062),0),BE1062)</f>
        <v>467</v>
      </c>
      <c r="CH1062">
        <f>IF(ISNUMBER(VLOOKUP($A1062,[1]Blad1!$A$2:$C$116,2,FALSE)),ROUND(VLOOKUP($A1062,[1]Blad1!$A$2:$C$116,2,FALSE)*BJ1062/SUM($AT1062:$AW1062),0),BJ1062)</f>
        <v>467</v>
      </c>
      <c r="CI1062">
        <f>IF(ISNUMBER(VLOOKUP($A1062,[1]Blad1!$A$2:$C$116,2,FALSE)),ROUND(VLOOKUP($A1062,[1]Blad1!$A$2:$C$116,2,FALSE)*BK1062/SUM($AT1062:$AW1062),0),BK1062)</f>
        <v>467</v>
      </c>
      <c r="CJ1062">
        <f>IF(ISNUMBER(VLOOKUP($A1062,[1]Blad1!$A$2:$C$116,2,FALSE)),ROUND(VLOOKUP($A1062,[1]Blad1!$A$2:$C$116,2,FALSE)*BL1062/SUM($AT1062:$AW1062),0),BL1062)</f>
        <v>467</v>
      </c>
      <c r="CK1062">
        <f>IF(ISNUMBER(VLOOKUP($A1062,[1]Blad1!$A$2:$C$116,2,FALSE)),ROUND(VLOOKUP($A1062,[1]Blad1!$A$2:$C$116,2,FALSE)*BM1062/SUM($AT1062:$AW1062),0),BM1062)</f>
        <v>467</v>
      </c>
    </row>
    <row r="1063" spans="1:89" x14ac:dyDescent="0.3">
      <c r="A1063">
        <v>1062</v>
      </c>
      <c r="B1063" t="s">
        <v>1126</v>
      </c>
      <c r="C1063">
        <v>7</v>
      </c>
      <c r="G1063">
        <v>2950</v>
      </c>
      <c r="K1063">
        <v>2950</v>
      </c>
      <c r="L1063">
        <v>200</v>
      </c>
      <c r="M1063">
        <v>3</v>
      </c>
      <c r="N1063">
        <v>14167</v>
      </c>
      <c r="O1063">
        <v>8075</v>
      </c>
      <c r="P1063">
        <v>4269</v>
      </c>
      <c r="Q1063">
        <v>2019</v>
      </c>
      <c r="R1063">
        <v>2019</v>
      </c>
      <c r="S1063">
        <v>2019</v>
      </c>
      <c r="T1063">
        <v>2019</v>
      </c>
      <c r="U1063">
        <v>1067</v>
      </c>
      <c r="V1063">
        <v>1067</v>
      </c>
      <c r="W1063">
        <v>1067</v>
      </c>
      <c r="X1063">
        <v>1067</v>
      </c>
      <c r="Y1063">
        <v>14167</v>
      </c>
      <c r="Z1063">
        <v>4269</v>
      </c>
      <c r="AA1063">
        <v>4101</v>
      </c>
      <c r="AB1063">
        <v>4113</v>
      </c>
      <c r="AC1063">
        <v>4113</v>
      </c>
      <c r="AD1063">
        <v>14576</v>
      </c>
      <c r="AE1063">
        <v>14813</v>
      </c>
      <c r="AF1063">
        <v>14813</v>
      </c>
      <c r="AG1063">
        <v>0.96064652143359097</v>
      </c>
      <c r="AH1063">
        <v>0.96345748418833455</v>
      </c>
      <c r="AI1063">
        <v>0.96345748418833455</v>
      </c>
      <c r="AJ1063">
        <v>1.0288699089433191</v>
      </c>
      <c r="AK1063">
        <v>1.0455989270840691</v>
      </c>
      <c r="AL1063">
        <v>1.0455989270840691</v>
      </c>
      <c r="AM1063">
        <v>14813</v>
      </c>
      <c r="AN1063">
        <v>4113</v>
      </c>
      <c r="AO1063">
        <v>8443.2113362038544</v>
      </c>
      <c r="AP1063">
        <v>2077</v>
      </c>
      <c r="AQ1063">
        <v>2077</v>
      </c>
      <c r="AR1063">
        <v>2077</v>
      </c>
      <c r="AS1063">
        <v>2077</v>
      </c>
      <c r="AT1063">
        <v>1025</v>
      </c>
      <c r="AU1063">
        <v>1025</v>
      </c>
      <c r="AV1063">
        <v>1025</v>
      </c>
      <c r="AW1063">
        <v>1025</v>
      </c>
      <c r="AX1063">
        <v>2111</v>
      </c>
      <c r="AY1063">
        <v>2111</v>
      </c>
      <c r="AZ1063">
        <v>2111</v>
      </c>
      <c r="BA1063">
        <v>2111</v>
      </c>
      <c r="BB1063">
        <v>1028</v>
      </c>
      <c r="BC1063">
        <v>1028</v>
      </c>
      <c r="BD1063">
        <v>1028</v>
      </c>
      <c r="BE1063">
        <v>1028</v>
      </c>
      <c r="BF1063">
        <v>2111</v>
      </c>
      <c r="BG1063">
        <v>2111</v>
      </c>
      <c r="BH1063">
        <v>2111</v>
      </c>
      <c r="BI1063">
        <v>2111</v>
      </c>
      <c r="BJ1063">
        <v>1028</v>
      </c>
      <c r="BK1063">
        <v>1028</v>
      </c>
      <c r="BL1063">
        <v>1028</v>
      </c>
      <c r="BM1063">
        <v>1028</v>
      </c>
      <c r="BN1063">
        <f t="shared" si="152"/>
        <v>2077</v>
      </c>
      <c r="BO1063">
        <f t="shared" si="153"/>
        <v>2077</v>
      </c>
      <c r="BP1063">
        <f t="shared" si="154"/>
        <v>2077</v>
      </c>
      <c r="BQ1063">
        <f t="shared" si="155"/>
        <v>2077</v>
      </c>
      <c r="BR1063">
        <f>IF(ISNUMBER(VLOOKUP($A1063,[1]Blad1!$A$2:$C$116,2,FALSE)),ROUND(VLOOKUP($A1063,[1]Blad1!$A$2:$C$116,2,FALSE)*AT1063/SUM($AT1063:$AW1063),0),AT1063)</f>
        <v>1025</v>
      </c>
      <c r="BS1063">
        <f>IF(ISNUMBER(VLOOKUP($A1063,[1]Blad1!$A$2:$C$116,2,FALSE)),ROUND(VLOOKUP($A1063,[1]Blad1!$A$2:$C$116,2,FALSE)*AU1063/SUM($AT1063:$AW1063),0),AU1063)</f>
        <v>1025</v>
      </c>
      <c r="BT1063">
        <f>IF(ISNUMBER(VLOOKUP($A1063,[1]Blad1!$A$2:$C$116,2,FALSE)),ROUND(VLOOKUP($A1063,[1]Blad1!$A$2:$C$116,2,FALSE)*AV1063/SUM($AT1063:$AW1063),0),AV1063)</f>
        <v>1025</v>
      </c>
      <c r="BU1063">
        <f>IF(ISNUMBER(VLOOKUP($A1063,[1]Blad1!$A$2:$C$116,2,FALSE)),ROUND(VLOOKUP($A1063,[1]Blad1!$A$2:$C$116,2,FALSE)*AW1063/SUM($AT1063:$AW1063),0),AW1063)</f>
        <v>1025</v>
      </c>
      <c r="BV1063">
        <f t="shared" si="156"/>
        <v>2111</v>
      </c>
      <c r="BW1063">
        <f t="shared" si="157"/>
        <v>2111</v>
      </c>
      <c r="BX1063">
        <f t="shared" si="158"/>
        <v>2111</v>
      </c>
      <c r="BY1063">
        <f t="shared" si="159"/>
        <v>2111</v>
      </c>
      <c r="BZ1063">
        <f>IF(ISNUMBER(VLOOKUP($A1063,[1]Blad1!$A$2:$C$116,2,FALSE)),ROUND(VLOOKUP($A1063,[1]Blad1!$A$2:$C$116,2,FALSE)*BB1063/SUM($AT1063:$AW1063),0),BB1063)</f>
        <v>1028</v>
      </c>
      <c r="CA1063">
        <f>IF(ISNUMBER(VLOOKUP($A1063,[1]Blad1!$A$2:$C$116,2,FALSE)),ROUND(VLOOKUP($A1063,[1]Blad1!$A$2:$C$116,2,FALSE)*BC1063/SUM($AT1063:$AW1063),0),BC1063)</f>
        <v>1028</v>
      </c>
      <c r="CB1063">
        <f>IF(ISNUMBER(VLOOKUP($A1063,[1]Blad1!$A$2:$C$116,2,FALSE)),ROUND(VLOOKUP($A1063,[1]Blad1!$A$2:$C$116,2,FALSE)*BD1063/SUM($AT1063:$AW1063),0),BD1063)</f>
        <v>1028</v>
      </c>
      <c r="CC1063">
        <f>IF(ISNUMBER(VLOOKUP($A1063,[1]Blad1!$A$2:$C$116,2,FALSE)),ROUND(VLOOKUP($A1063,[1]Blad1!$A$2:$C$116,2,FALSE)*BE1063/SUM($AT1063:$AW1063),0),BE1063)</f>
        <v>1028</v>
      </c>
      <c r="CH1063">
        <f>IF(ISNUMBER(VLOOKUP($A1063,[1]Blad1!$A$2:$C$116,2,FALSE)),ROUND(VLOOKUP($A1063,[1]Blad1!$A$2:$C$116,2,FALSE)*BJ1063/SUM($AT1063:$AW1063),0),BJ1063)</f>
        <v>1028</v>
      </c>
      <c r="CI1063">
        <f>IF(ISNUMBER(VLOOKUP($A1063,[1]Blad1!$A$2:$C$116,2,FALSE)),ROUND(VLOOKUP($A1063,[1]Blad1!$A$2:$C$116,2,FALSE)*BK1063/SUM($AT1063:$AW1063),0),BK1063)</f>
        <v>1028</v>
      </c>
      <c r="CJ1063">
        <f>IF(ISNUMBER(VLOOKUP($A1063,[1]Blad1!$A$2:$C$116,2,FALSE)),ROUND(VLOOKUP($A1063,[1]Blad1!$A$2:$C$116,2,FALSE)*BL1063/SUM($AT1063:$AW1063),0),BL1063)</f>
        <v>1028</v>
      </c>
      <c r="CK1063">
        <f>IF(ISNUMBER(VLOOKUP($A1063,[1]Blad1!$A$2:$C$116,2,FALSE)),ROUND(VLOOKUP($A1063,[1]Blad1!$A$2:$C$116,2,FALSE)*BM1063/SUM($AT1063:$AW1063),0),BM1063)</f>
        <v>1028</v>
      </c>
    </row>
    <row r="1064" spans="1:89" x14ac:dyDescent="0.3">
      <c r="A1064">
        <v>1063</v>
      </c>
      <c r="B1064" t="s">
        <v>1127</v>
      </c>
      <c r="C1064">
        <v>8</v>
      </c>
      <c r="G1064">
        <v>2951</v>
      </c>
      <c r="K1064">
        <v>2951</v>
      </c>
      <c r="L1064">
        <v>200</v>
      </c>
      <c r="M1064">
        <v>3</v>
      </c>
      <c r="N1064">
        <v>6158</v>
      </c>
      <c r="O1064">
        <v>3510</v>
      </c>
      <c r="P1064">
        <v>1778</v>
      </c>
      <c r="Q1064">
        <v>878</v>
      </c>
      <c r="R1064">
        <v>878</v>
      </c>
      <c r="S1064">
        <v>878</v>
      </c>
      <c r="T1064">
        <v>878</v>
      </c>
      <c r="U1064">
        <v>445</v>
      </c>
      <c r="V1064">
        <v>445</v>
      </c>
      <c r="W1064">
        <v>445</v>
      </c>
      <c r="X1064">
        <v>445</v>
      </c>
      <c r="Y1064">
        <v>6158</v>
      </c>
      <c r="Z1064">
        <v>1778</v>
      </c>
      <c r="AA1064">
        <v>1626</v>
      </c>
      <c r="AB1064">
        <v>1681</v>
      </c>
      <c r="AC1064">
        <v>1681</v>
      </c>
      <c r="AD1064">
        <v>6276</v>
      </c>
      <c r="AE1064">
        <v>6368</v>
      </c>
      <c r="AF1064">
        <v>6368</v>
      </c>
      <c r="AG1064">
        <v>0.91451068616422948</v>
      </c>
      <c r="AH1064">
        <v>0.94544431946006746</v>
      </c>
      <c r="AI1064">
        <v>0.94544431946006746</v>
      </c>
      <c r="AJ1064">
        <v>1.0191620656057161</v>
      </c>
      <c r="AK1064">
        <v>1.034101981162715</v>
      </c>
      <c r="AL1064">
        <v>1.034101981162715</v>
      </c>
      <c r="AM1064">
        <v>6368</v>
      </c>
      <c r="AN1064">
        <v>1681</v>
      </c>
      <c r="AO1064">
        <v>3629.6979538811302</v>
      </c>
      <c r="AP1064">
        <v>894</v>
      </c>
      <c r="AQ1064">
        <v>894</v>
      </c>
      <c r="AR1064">
        <v>894</v>
      </c>
      <c r="AS1064">
        <v>894</v>
      </c>
      <c r="AT1064">
        <v>406</v>
      </c>
      <c r="AU1064">
        <v>406</v>
      </c>
      <c r="AV1064">
        <v>406</v>
      </c>
      <c r="AW1064">
        <v>406</v>
      </c>
      <c r="AX1064">
        <v>907</v>
      </c>
      <c r="AY1064">
        <v>907</v>
      </c>
      <c r="AZ1064">
        <v>907</v>
      </c>
      <c r="BA1064">
        <v>907</v>
      </c>
      <c r="BB1064">
        <v>420</v>
      </c>
      <c r="BC1064">
        <v>420</v>
      </c>
      <c r="BD1064">
        <v>420</v>
      </c>
      <c r="BE1064">
        <v>420</v>
      </c>
      <c r="BF1064">
        <v>907</v>
      </c>
      <c r="BG1064">
        <v>907</v>
      </c>
      <c r="BH1064">
        <v>907</v>
      </c>
      <c r="BI1064">
        <v>907</v>
      </c>
      <c r="BJ1064">
        <v>420</v>
      </c>
      <c r="BK1064">
        <v>420</v>
      </c>
      <c r="BL1064">
        <v>420</v>
      </c>
      <c r="BM1064">
        <v>420</v>
      </c>
      <c r="BN1064">
        <f t="shared" si="152"/>
        <v>894</v>
      </c>
      <c r="BO1064">
        <f t="shared" si="153"/>
        <v>894</v>
      </c>
      <c r="BP1064">
        <f t="shared" si="154"/>
        <v>894</v>
      </c>
      <c r="BQ1064">
        <f t="shared" si="155"/>
        <v>894</v>
      </c>
      <c r="BR1064">
        <f>IF(ISNUMBER(VLOOKUP($A1064,[1]Blad1!$A$2:$C$116,2,FALSE)),ROUND(VLOOKUP($A1064,[1]Blad1!$A$2:$C$116,2,FALSE)*AT1064/SUM($AT1064:$AW1064),0),AT1064)</f>
        <v>406</v>
      </c>
      <c r="BS1064">
        <f>IF(ISNUMBER(VLOOKUP($A1064,[1]Blad1!$A$2:$C$116,2,FALSE)),ROUND(VLOOKUP($A1064,[1]Blad1!$A$2:$C$116,2,FALSE)*AU1064/SUM($AT1064:$AW1064),0),AU1064)</f>
        <v>406</v>
      </c>
      <c r="BT1064">
        <f>IF(ISNUMBER(VLOOKUP($A1064,[1]Blad1!$A$2:$C$116,2,FALSE)),ROUND(VLOOKUP($A1064,[1]Blad1!$A$2:$C$116,2,FALSE)*AV1064/SUM($AT1064:$AW1064),0),AV1064)</f>
        <v>406</v>
      </c>
      <c r="BU1064">
        <f>IF(ISNUMBER(VLOOKUP($A1064,[1]Blad1!$A$2:$C$116,2,FALSE)),ROUND(VLOOKUP($A1064,[1]Blad1!$A$2:$C$116,2,FALSE)*AW1064/SUM($AT1064:$AW1064),0),AW1064)</f>
        <v>406</v>
      </c>
      <c r="BV1064">
        <f t="shared" si="156"/>
        <v>907</v>
      </c>
      <c r="BW1064">
        <f t="shared" si="157"/>
        <v>907</v>
      </c>
      <c r="BX1064">
        <f t="shared" si="158"/>
        <v>907</v>
      </c>
      <c r="BY1064">
        <f t="shared" si="159"/>
        <v>907</v>
      </c>
      <c r="BZ1064">
        <f>IF(ISNUMBER(VLOOKUP($A1064,[1]Blad1!$A$2:$C$116,2,FALSE)),ROUND(VLOOKUP($A1064,[1]Blad1!$A$2:$C$116,2,FALSE)*BB1064/SUM($AT1064:$AW1064),0),BB1064)</f>
        <v>420</v>
      </c>
      <c r="CA1064">
        <f>IF(ISNUMBER(VLOOKUP($A1064,[1]Blad1!$A$2:$C$116,2,FALSE)),ROUND(VLOOKUP($A1064,[1]Blad1!$A$2:$C$116,2,FALSE)*BC1064/SUM($AT1064:$AW1064),0),BC1064)</f>
        <v>420</v>
      </c>
      <c r="CB1064">
        <f>IF(ISNUMBER(VLOOKUP($A1064,[1]Blad1!$A$2:$C$116,2,FALSE)),ROUND(VLOOKUP($A1064,[1]Blad1!$A$2:$C$116,2,FALSE)*BD1064/SUM($AT1064:$AW1064),0),BD1064)</f>
        <v>420</v>
      </c>
      <c r="CC1064">
        <f>IF(ISNUMBER(VLOOKUP($A1064,[1]Blad1!$A$2:$C$116,2,FALSE)),ROUND(VLOOKUP($A1064,[1]Blad1!$A$2:$C$116,2,FALSE)*BE1064/SUM($AT1064:$AW1064),0),BE1064)</f>
        <v>420</v>
      </c>
      <c r="CH1064">
        <f>IF(ISNUMBER(VLOOKUP($A1064,[1]Blad1!$A$2:$C$116,2,FALSE)),ROUND(VLOOKUP($A1064,[1]Blad1!$A$2:$C$116,2,FALSE)*BJ1064/SUM($AT1064:$AW1064),0),BJ1064)</f>
        <v>420</v>
      </c>
      <c r="CI1064">
        <f>IF(ISNUMBER(VLOOKUP($A1064,[1]Blad1!$A$2:$C$116,2,FALSE)),ROUND(VLOOKUP($A1064,[1]Blad1!$A$2:$C$116,2,FALSE)*BK1064/SUM($AT1064:$AW1064),0),BK1064)</f>
        <v>420</v>
      </c>
      <c r="CJ1064">
        <f>IF(ISNUMBER(VLOOKUP($A1064,[1]Blad1!$A$2:$C$116,2,FALSE)),ROUND(VLOOKUP($A1064,[1]Blad1!$A$2:$C$116,2,FALSE)*BL1064/SUM($AT1064:$AW1064),0),BL1064)</f>
        <v>420</v>
      </c>
      <c r="CK1064">
        <f>IF(ISNUMBER(VLOOKUP($A1064,[1]Blad1!$A$2:$C$116,2,FALSE)),ROUND(VLOOKUP($A1064,[1]Blad1!$A$2:$C$116,2,FALSE)*BM1064/SUM($AT1064:$AW1064),0),BM1064)</f>
        <v>420</v>
      </c>
    </row>
    <row r="1065" spans="1:89" x14ac:dyDescent="0.3">
      <c r="A1065">
        <v>1064</v>
      </c>
      <c r="B1065" t="s">
        <v>1128</v>
      </c>
      <c r="C1065">
        <v>9</v>
      </c>
      <c r="G1065">
        <v>2952</v>
      </c>
      <c r="K1065">
        <v>2952</v>
      </c>
      <c r="L1065">
        <v>200</v>
      </c>
      <c r="M1065">
        <v>3</v>
      </c>
      <c r="N1065">
        <v>12642</v>
      </c>
      <c r="O1065">
        <v>7206</v>
      </c>
      <c r="P1065">
        <v>3650</v>
      </c>
      <c r="Q1065">
        <v>1802</v>
      </c>
      <c r="R1065">
        <v>1802</v>
      </c>
      <c r="S1065">
        <v>1802</v>
      </c>
      <c r="T1065">
        <v>1802</v>
      </c>
      <c r="U1065">
        <v>913</v>
      </c>
      <c r="V1065">
        <v>913</v>
      </c>
      <c r="W1065">
        <v>913</v>
      </c>
      <c r="X1065">
        <v>913</v>
      </c>
      <c r="Y1065">
        <v>12642</v>
      </c>
      <c r="Z1065">
        <v>3650</v>
      </c>
      <c r="AA1065">
        <v>3341</v>
      </c>
      <c r="AB1065">
        <v>3453</v>
      </c>
      <c r="AC1065">
        <v>3453</v>
      </c>
      <c r="AD1065">
        <v>12881</v>
      </c>
      <c r="AE1065">
        <v>13076</v>
      </c>
      <c r="AF1065">
        <v>13076</v>
      </c>
      <c r="AG1065">
        <v>0.91534246575342471</v>
      </c>
      <c r="AH1065">
        <v>0.94602739726027396</v>
      </c>
      <c r="AI1065">
        <v>0.94602739726027396</v>
      </c>
      <c r="AJ1065">
        <v>1.0189052365132101</v>
      </c>
      <c r="AK1065">
        <v>1.0343300110741971</v>
      </c>
      <c r="AL1065">
        <v>1.0343300110741971</v>
      </c>
      <c r="AM1065">
        <v>13076</v>
      </c>
      <c r="AN1065">
        <v>3453</v>
      </c>
      <c r="AO1065">
        <v>7453.3820598006641</v>
      </c>
      <c r="AP1065">
        <v>1836</v>
      </c>
      <c r="AQ1065">
        <v>1836</v>
      </c>
      <c r="AR1065">
        <v>1836</v>
      </c>
      <c r="AS1065">
        <v>1836</v>
      </c>
      <c r="AT1065">
        <v>835</v>
      </c>
      <c r="AU1065">
        <v>835</v>
      </c>
      <c r="AV1065">
        <v>835</v>
      </c>
      <c r="AW1065">
        <v>835</v>
      </c>
      <c r="AX1065">
        <v>1863</v>
      </c>
      <c r="AY1065">
        <v>1863</v>
      </c>
      <c r="AZ1065">
        <v>1863</v>
      </c>
      <c r="BA1065">
        <v>1863</v>
      </c>
      <c r="BB1065">
        <v>863</v>
      </c>
      <c r="BC1065">
        <v>863</v>
      </c>
      <c r="BD1065">
        <v>863</v>
      </c>
      <c r="BE1065">
        <v>863</v>
      </c>
      <c r="BF1065">
        <v>1863</v>
      </c>
      <c r="BG1065">
        <v>1863</v>
      </c>
      <c r="BH1065">
        <v>1863</v>
      </c>
      <c r="BI1065">
        <v>1863</v>
      </c>
      <c r="BJ1065">
        <v>863</v>
      </c>
      <c r="BK1065">
        <v>863</v>
      </c>
      <c r="BL1065">
        <v>863</v>
      </c>
      <c r="BM1065">
        <v>863</v>
      </c>
      <c r="BN1065">
        <f t="shared" si="152"/>
        <v>1836</v>
      </c>
      <c r="BO1065">
        <f t="shared" si="153"/>
        <v>1836</v>
      </c>
      <c r="BP1065">
        <f t="shared" si="154"/>
        <v>1836</v>
      </c>
      <c r="BQ1065">
        <f t="shared" si="155"/>
        <v>1836</v>
      </c>
      <c r="BR1065">
        <f>IF(ISNUMBER(VLOOKUP($A1065,[1]Blad1!$A$2:$C$116,2,FALSE)),ROUND(VLOOKUP($A1065,[1]Blad1!$A$2:$C$116,2,FALSE)*AT1065/SUM($AT1065:$AW1065),0),AT1065)</f>
        <v>835</v>
      </c>
      <c r="BS1065">
        <f>IF(ISNUMBER(VLOOKUP($A1065,[1]Blad1!$A$2:$C$116,2,FALSE)),ROUND(VLOOKUP($A1065,[1]Blad1!$A$2:$C$116,2,FALSE)*AU1065/SUM($AT1065:$AW1065),0),AU1065)</f>
        <v>835</v>
      </c>
      <c r="BT1065">
        <f>IF(ISNUMBER(VLOOKUP($A1065,[1]Blad1!$A$2:$C$116,2,FALSE)),ROUND(VLOOKUP($A1065,[1]Blad1!$A$2:$C$116,2,FALSE)*AV1065/SUM($AT1065:$AW1065),0),AV1065)</f>
        <v>835</v>
      </c>
      <c r="BU1065">
        <f>IF(ISNUMBER(VLOOKUP($A1065,[1]Blad1!$A$2:$C$116,2,FALSE)),ROUND(VLOOKUP($A1065,[1]Blad1!$A$2:$C$116,2,FALSE)*AW1065/SUM($AT1065:$AW1065),0),AW1065)</f>
        <v>835</v>
      </c>
      <c r="BV1065">
        <f t="shared" si="156"/>
        <v>1863</v>
      </c>
      <c r="BW1065">
        <f t="shared" si="157"/>
        <v>1863</v>
      </c>
      <c r="BX1065">
        <f t="shared" si="158"/>
        <v>1863</v>
      </c>
      <c r="BY1065">
        <f t="shared" si="159"/>
        <v>1863</v>
      </c>
      <c r="BZ1065">
        <f>IF(ISNUMBER(VLOOKUP($A1065,[1]Blad1!$A$2:$C$116,2,FALSE)),ROUND(VLOOKUP($A1065,[1]Blad1!$A$2:$C$116,2,FALSE)*BB1065/SUM($AT1065:$AW1065),0),BB1065)</f>
        <v>863</v>
      </c>
      <c r="CA1065">
        <f>IF(ISNUMBER(VLOOKUP($A1065,[1]Blad1!$A$2:$C$116,2,FALSE)),ROUND(VLOOKUP($A1065,[1]Blad1!$A$2:$C$116,2,FALSE)*BC1065/SUM($AT1065:$AW1065),0),BC1065)</f>
        <v>863</v>
      </c>
      <c r="CB1065">
        <f>IF(ISNUMBER(VLOOKUP($A1065,[1]Blad1!$A$2:$C$116,2,FALSE)),ROUND(VLOOKUP($A1065,[1]Blad1!$A$2:$C$116,2,FALSE)*BD1065/SUM($AT1065:$AW1065),0),BD1065)</f>
        <v>863</v>
      </c>
      <c r="CC1065">
        <f>IF(ISNUMBER(VLOOKUP($A1065,[1]Blad1!$A$2:$C$116,2,FALSE)),ROUND(VLOOKUP($A1065,[1]Blad1!$A$2:$C$116,2,FALSE)*BE1065/SUM($AT1065:$AW1065),0),BE1065)</f>
        <v>863</v>
      </c>
      <c r="CH1065">
        <f>IF(ISNUMBER(VLOOKUP($A1065,[1]Blad1!$A$2:$C$116,2,FALSE)),ROUND(VLOOKUP($A1065,[1]Blad1!$A$2:$C$116,2,FALSE)*BJ1065/SUM($AT1065:$AW1065),0),BJ1065)</f>
        <v>863</v>
      </c>
      <c r="CI1065">
        <f>IF(ISNUMBER(VLOOKUP($A1065,[1]Blad1!$A$2:$C$116,2,FALSE)),ROUND(VLOOKUP($A1065,[1]Blad1!$A$2:$C$116,2,FALSE)*BK1065/SUM($AT1065:$AW1065),0),BK1065)</f>
        <v>863</v>
      </c>
      <c r="CJ1065">
        <f>IF(ISNUMBER(VLOOKUP($A1065,[1]Blad1!$A$2:$C$116,2,FALSE)),ROUND(VLOOKUP($A1065,[1]Blad1!$A$2:$C$116,2,FALSE)*BL1065/SUM($AT1065:$AW1065),0),BL1065)</f>
        <v>863</v>
      </c>
      <c r="CK1065">
        <f>IF(ISNUMBER(VLOOKUP($A1065,[1]Blad1!$A$2:$C$116,2,FALSE)),ROUND(VLOOKUP($A1065,[1]Blad1!$A$2:$C$116,2,FALSE)*BM1065/SUM($AT1065:$AW1065),0),BM1065)</f>
        <v>863</v>
      </c>
    </row>
    <row r="1066" spans="1:89" x14ac:dyDescent="0.3">
      <c r="A1066">
        <v>1065</v>
      </c>
      <c r="B1066" t="s">
        <v>1129</v>
      </c>
      <c r="C1066">
        <v>10</v>
      </c>
      <c r="G1066">
        <v>2953</v>
      </c>
      <c r="K1066">
        <v>2953</v>
      </c>
      <c r="L1066">
        <v>200</v>
      </c>
      <c r="M1066">
        <v>3</v>
      </c>
      <c r="N1066">
        <v>19717</v>
      </c>
      <c r="O1066">
        <v>11239</v>
      </c>
      <c r="P1066">
        <v>5691</v>
      </c>
      <c r="Q1066">
        <v>2810</v>
      </c>
      <c r="R1066">
        <v>2810</v>
      </c>
      <c r="S1066">
        <v>2810</v>
      </c>
      <c r="T1066">
        <v>2810</v>
      </c>
      <c r="U1066">
        <v>1423</v>
      </c>
      <c r="V1066">
        <v>1423</v>
      </c>
      <c r="W1066">
        <v>1423</v>
      </c>
      <c r="X1066">
        <v>1423</v>
      </c>
      <c r="Y1066">
        <v>19717</v>
      </c>
      <c r="Z1066">
        <v>5691</v>
      </c>
      <c r="AA1066">
        <v>5208</v>
      </c>
      <c r="AB1066">
        <v>5387</v>
      </c>
      <c r="AC1066">
        <v>5387</v>
      </c>
      <c r="AD1066">
        <v>20091</v>
      </c>
      <c r="AE1066">
        <v>20398</v>
      </c>
      <c r="AF1066">
        <v>20398</v>
      </c>
      <c r="AG1066">
        <v>0.91512915129151295</v>
      </c>
      <c r="AH1066">
        <v>0.9465823229660868</v>
      </c>
      <c r="AI1066">
        <v>0.9465823229660868</v>
      </c>
      <c r="AJ1066">
        <v>1.01896840290105</v>
      </c>
      <c r="AK1066">
        <v>1.034538722929452</v>
      </c>
      <c r="AL1066">
        <v>1.034538722929452</v>
      </c>
      <c r="AM1066">
        <v>20398</v>
      </c>
      <c r="AN1066">
        <v>5387</v>
      </c>
      <c r="AO1066">
        <v>11627.18070700411</v>
      </c>
      <c r="AP1066">
        <v>2863</v>
      </c>
      <c r="AQ1066">
        <v>2863</v>
      </c>
      <c r="AR1066">
        <v>2863</v>
      </c>
      <c r="AS1066">
        <v>2863</v>
      </c>
      <c r="AT1066">
        <v>1302</v>
      </c>
      <c r="AU1066">
        <v>1302</v>
      </c>
      <c r="AV1066">
        <v>1302</v>
      </c>
      <c r="AW1066">
        <v>1302</v>
      </c>
      <c r="AX1066">
        <v>2907</v>
      </c>
      <c r="AY1066">
        <v>2907</v>
      </c>
      <c r="AZ1066">
        <v>2907</v>
      </c>
      <c r="BA1066">
        <v>2907</v>
      </c>
      <c r="BB1066">
        <v>1346</v>
      </c>
      <c r="BC1066">
        <v>1346</v>
      </c>
      <c r="BD1066">
        <v>1346</v>
      </c>
      <c r="BE1066">
        <v>1346</v>
      </c>
      <c r="BF1066">
        <v>2907</v>
      </c>
      <c r="BG1066">
        <v>2907</v>
      </c>
      <c r="BH1066">
        <v>2907</v>
      </c>
      <c r="BI1066">
        <v>2907</v>
      </c>
      <c r="BJ1066">
        <v>1346</v>
      </c>
      <c r="BK1066">
        <v>1346</v>
      </c>
      <c r="BL1066">
        <v>1346</v>
      </c>
      <c r="BM1066">
        <v>1346</v>
      </c>
      <c r="BN1066">
        <f t="shared" si="152"/>
        <v>2863</v>
      </c>
      <c r="BO1066">
        <f t="shared" si="153"/>
        <v>2863</v>
      </c>
      <c r="BP1066">
        <f t="shared" si="154"/>
        <v>2863</v>
      </c>
      <c r="BQ1066">
        <f t="shared" si="155"/>
        <v>2863</v>
      </c>
      <c r="BR1066">
        <f>IF(ISNUMBER(VLOOKUP($A1066,[1]Blad1!$A$2:$C$116,2,FALSE)),ROUND(VLOOKUP($A1066,[1]Blad1!$A$2:$C$116,2,FALSE)*AT1066/SUM($AT1066:$AW1066),0),AT1066)</f>
        <v>1302</v>
      </c>
      <c r="BS1066">
        <f>IF(ISNUMBER(VLOOKUP($A1066,[1]Blad1!$A$2:$C$116,2,FALSE)),ROUND(VLOOKUP($A1066,[1]Blad1!$A$2:$C$116,2,FALSE)*AU1066/SUM($AT1066:$AW1066),0),AU1066)</f>
        <v>1302</v>
      </c>
      <c r="BT1066">
        <f>IF(ISNUMBER(VLOOKUP($A1066,[1]Blad1!$A$2:$C$116,2,FALSE)),ROUND(VLOOKUP($A1066,[1]Blad1!$A$2:$C$116,2,FALSE)*AV1066/SUM($AT1066:$AW1066),0),AV1066)</f>
        <v>1302</v>
      </c>
      <c r="BU1066">
        <f>IF(ISNUMBER(VLOOKUP($A1066,[1]Blad1!$A$2:$C$116,2,FALSE)),ROUND(VLOOKUP($A1066,[1]Blad1!$A$2:$C$116,2,FALSE)*AW1066/SUM($AT1066:$AW1066),0),AW1066)</f>
        <v>1302</v>
      </c>
      <c r="BV1066">
        <f t="shared" si="156"/>
        <v>2907</v>
      </c>
      <c r="BW1066">
        <f t="shared" si="157"/>
        <v>2907</v>
      </c>
      <c r="BX1066">
        <f t="shared" si="158"/>
        <v>2907</v>
      </c>
      <c r="BY1066">
        <f t="shared" si="159"/>
        <v>2907</v>
      </c>
      <c r="BZ1066">
        <f>IF(ISNUMBER(VLOOKUP($A1066,[1]Blad1!$A$2:$C$116,2,FALSE)),ROUND(VLOOKUP($A1066,[1]Blad1!$A$2:$C$116,2,FALSE)*BB1066/SUM($AT1066:$AW1066),0),BB1066)</f>
        <v>1346</v>
      </c>
      <c r="CA1066">
        <f>IF(ISNUMBER(VLOOKUP($A1066,[1]Blad1!$A$2:$C$116,2,FALSE)),ROUND(VLOOKUP($A1066,[1]Blad1!$A$2:$C$116,2,FALSE)*BC1066/SUM($AT1066:$AW1066),0),BC1066)</f>
        <v>1346</v>
      </c>
      <c r="CB1066">
        <f>IF(ISNUMBER(VLOOKUP($A1066,[1]Blad1!$A$2:$C$116,2,FALSE)),ROUND(VLOOKUP($A1066,[1]Blad1!$A$2:$C$116,2,FALSE)*BD1066/SUM($AT1066:$AW1066),0),BD1066)</f>
        <v>1346</v>
      </c>
      <c r="CC1066">
        <f>IF(ISNUMBER(VLOOKUP($A1066,[1]Blad1!$A$2:$C$116,2,FALSE)),ROUND(VLOOKUP($A1066,[1]Blad1!$A$2:$C$116,2,FALSE)*BE1066/SUM($AT1066:$AW1066),0),BE1066)</f>
        <v>1346</v>
      </c>
      <c r="CH1066">
        <f>IF(ISNUMBER(VLOOKUP($A1066,[1]Blad1!$A$2:$C$116,2,FALSE)),ROUND(VLOOKUP($A1066,[1]Blad1!$A$2:$C$116,2,FALSE)*BJ1066/SUM($AT1066:$AW1066),0),BJ1066)</f>
        <v>1346</v>
      </c>
      <c r="CI1066">
        <f>IF(ISNUMBER(VLOOKUP($A1066,[1]Blad1!$A$2:$C$116,2,FALSE)),ROUND(VLOOKUP($A1066,[1]Blad1!$A$2:$C$116,2,FALSE)*BK1066/SUM($AT1066:$AW1066),0),BK1066)</f>
        <v>1346</v>
      </c>
      <c r="CJ1066">
        <f>IF(ISNUMBER(VLOOKUP($A1066,[1]Blad1!$A$2:$C$116,2,FALSE)),ROUND(VLOOKUP($A1066,[1]Blad1!$A$2:$C$116,2,FALSE)*BL1066/SUM($AT1066:$AW1066),0),BL1066)</f>
        <v>1346</v>
      </c>
      <c r="CK1066">
        <f>IF(ISNUMBER(VLOOKUP($A1066,[1]Blad1!$A$2:$C$116,2,FALSE)),ROUND(VLOOKUP($A1066,[1]Blad1!$A$2:$C$116,2,FALSE)*BM1066/SUM($AT1066:$AW1066),0),BM1066)</f>
        <v>1346</v>
      </c>
    </row>
    <row r="1067" spans="1:89" x14ac:dyDescent="0.3">
      <c r="A1067">
        <v>1066</v>
      </c>
      <c r="B1067" t="s">
        <v>1130</v>
      </c>
      <c r="C1067">
        <v>11</v>
      </c>
      <c r="G1067">
        <v>2954</v>
      </c>
      <c r="K1067">
        <v>2954</v>
      </c>
      <c r="L1067">
        <v>200</v>
      </c>
      <c r="M1067">
        <v>3</v>
      </c>
      <c r="N1067">
        <v>580</v>
      </c>
      <c r="O1067">
        <v>331</v>
      </c>
      <c r="P1067">
        <v>161</v>
      </c>
      <c r="Q1067">
        <v>83</v>
      </c>
      <c r="R1067">
        <v>83</v>
      </c>
      <c r="S1067">
        <v>83</v>
      </c>
      <c r="T1067">
        <v>83</v>
      </c>
      <c r="U1067">
        <v>40</v>
      </c>
      <c r="V1067">
        <v>40</v>
      </c>
      <c r="W1067">
        <v>40</v>
      </c>
      <c r="X1067">
        <v>40</v>
      </c>
      <c r="Y1067">
        <v>580</v>
      </c>
      <c r="Z1067">
        <v>161</v>
      </c>
      <c r="AA1067">
        <v>165</v>
      </c>
      <c r="AB1067">
        <v>170</v>
      </c>
      <c r="AC1067">
        <v>170</v>
      </c>
      <c r="AD1067">
        <v>607</v>
      </c>
      <c r="AE1067">
        <v>610</v>
      </c>
      <c r="AF1067">
        <v>610</v>
      </c>
      <c r="AG1067">
        <v>1.024844720496894</v>
      </c>
      <c r="AH1067">
        <v>1.055900621118012</v>
      </c>
      <c r="AI1067">
        <v>1.055900621118012</v>
      </c>
      <c r="AJ1067">
        <v>1.046551724137931</v>
      </c>
      <c r="AK1067">
        <v>1.051724137931034</v>
      </c>
      <c r="AL1067">
        <v>1.051724137931034</v>
      </c>
      <c r="AM1067">
        <v>610</v>
      </c>
      <c r="AN1067">
        <v>170</v>
      </c>
      <c r="AO1067">
        <v>348.12068965517238</v>
      </c>
      <c r="AP1067">
        <v>86</v>
      </c>
      <c r="AQ1067">
        <v>86</v>
      </c>
      <c r="AR1067">
        <v>86</v>
      </c>
      <c r="AS1067">
        <v>86</v>
      </c>
      <c r="AT1067">
        <v>40</v>
      </c>
      <c r="AU1067">
        <v>40</v>
      </c>
      <c r="AV1067">
        <v>40</v>
      </c>
      <c r="AW1067">
        <v>40</v>
      </c>
      <c r="AX1067">
        <v>87</v>
      </c>
      <c r="AY1067">
        <v>87</v>
      </c>
      <c r="AZ1067">
        <v>87</v>
      </c>
      <c r="BA1067">
        <v>87</v>
      </c>
      <c r="BB1067">
        <v>42</v>
      </c>
      <c r="BC1067">
        <v>42</v>
      </c>
      <c r="BD1067">
        <v>42</v>
      </c>
      <c r="BE1067">
        <v>42</v>
      </c>
      <c r="BF1067">
        <v>87</v>
      </c>
      <c r="BG1067">
        <v>87</v>
      </c>
      <c r="BH1067">
        <v>87</v>
      </c>
      <c r="BI1067">
        <v>87</v>
      </c>
      <c r="BJ1067">
        <v>42</v>
      </c>
      <c r="BK1067">
        <v>42</v>
      </c>
      <c r="BL1067">
        <v>42</v>
      </c>
      <c r="BM1067">
        <v>42</v>
      </c>
      <c r="BN1067">
        <f t="shared" si="152"/>
        <v>86</v>
      </c>
      <c r="BO1067">
        <f t="shared" si="153"/>
        <v>86</v>
      </c>
      <c r="BP1067">
        <f t="shared" si="154"/>
        <v>86</v>
      </c>
      <c r="BQ1067">
        <f t="shared" si="155"/>
        <v>86</v>
      </c>
      <c r="BR1067">
        <f>IF(ISNUMBER(VLOOKUP($A1067,[1]Blad1!$A$2:$C$116,2,FALSE)),ROUND(VLOOKUP($A1067,[1]Blad1!$A$2:$C$116,2,FALSE)*AT1067/SUM($AT1067:$AW1067),0),AT1067)</f>
        <v>40</v>
      </c>
      <c r="BS1067">
        <f>IF(ISNUMBER(VLOOKUP($A1067,[1]Blad1!$A$2:$C$116,2,FALSE)),ROUND(VLOOKUP($A1067,[1]Blad1!$A$2:$C$116,2,FALSE)*AU1067/SUM($AT1067:$AW1067),0),AU1067)</f>
        <v>40</v>
      </c>
      <c r="BT1067">
        <f>IF(ISNUMBER(VLOOKUP($A1067,[1]Blad1!$A$2:$C$116,2,FALSE)),ROUND(VLOOKUP($A1067,[1]Blad1!$A$2:$C$116,2,FALSE)*AV1067/SUM($AT1067:$AW1067),0),AV1067)</f>
        <v>40</v>
      </c>
      <c r="BU1067">
        <f>IF(ISNUMBER(VLOOKUP($A1067,[1]Blad1!$A$2:$C$116,2,FALSE)),ROUND(VLOOKUP($A1067,[1]Blad1!$A$2:$C$116,2,FALSE)*AW1067/SUM($AT1067:$AW1067),0),AW1067)</f>
        <v>40</v>
      </c>
      <c r="BV1067">
        <f t="shared" si="156"/>
        <v>87</v>
      </c>
      <c r="BW1067">
        <f t="shared" si="157"/>
        <v>87</v>
      </c>
      <c r="BX1067">
        <f t="shared" si="158"/>
        <v>87</v>
      </c>
      <c r="BY1067">
        <f t="shared" si="159"/>
        <v>87</v>
      </c>
      <c r="BZ1067">
        <f>IF(ISNUMBER(VLOOKUP($A1067,[1]Blad1!$A$2:$C$116,2,FALSE)),ROUND(VLOOKUP($A1067,[1]Blad1!$A$2:$C$116,2,FALSE)*BB1067/SUM($AT1067:$AW1067),0),BB1067)</f>
        <v>42</v>
      </c>
      <c r="CA1067">
        <f>IF(ISNUMBER(VLOOKUP($A1067,[1]Blad1!$A$2:$C$116,2,FALSE)),ROUND(VLOOKUP($A1067,[1]Blad1!$A$2:$C$116,2,FALSE)*BC1067/SUM($AT1067:$AW1067),0),BC1067)</f>
        <v>42</v>
      </c>
      <c r="CB1067">
        <f>IF(ISNUMBER(VLOOKUP($A1067,[1]Blad1!$A$2:$C$116,2,FALSE)),ROUND(VLOOKUP($A1067,[1]Blad1!$A$2:$C$116,2,FALSE)*BD1067/SUM($AT1067:$AW1067),0),BD1067)</f>
        <v>42</v>
      </c>
      <c r="CC1067">
        <f>IF(ISNUMBER(VLOOKUP($A1067,[1]Blad1!$A$2:$C$116,2,FALSE)),ROUND(VLOOKUP($A1067,[1]Blad1!$A$2:$C$116,2,FALSE)*BE1067/SUM($AT1067:$AW1067),0),BE1067)</f>
        <v>42</v>
      </c>
      <c r="CH1067">
        <f>IF(ISNUMBER(VLOOKUP($A1067,[1]Blad1!$A$2:$C$116,2,FALSE)),ROUND(VLOOKUP($A1067,[1]Blad1!$A$2:$C$116,2,FALSE)*BJ1067/SUM($AT1067:$AW1067),0),BJ1067)</f>
        <v>42</v>
      </c>
      <c r="CI1067">
        <f>IF(ISNUMBER(VLOOKUP($A1067,[1]Blad1!$A$2:$C$116,2,FALSE)),ROUND(VLOOKUP($A1067,[1]Blad1!$A$2:$C$116,2,FALSE)*BK1067/SUM($AT1067:$AW1067),0),BK1067)</f>
        <v>42</v>
      </c>
      <c r="CJ1067">
        <f>IF(ISNUMBER(VLOOKUP($A1067,[1]Blad1!$A$2:$C$116,2,FALSE)),ROUND(VLOOKUP($A1067,[1]Blad1!$A$2:$C$116,2,FALSE)*BL1067/SUM($AT1067:$AW1067),0),BL1067)</f>
        <v>42</v>
      </c>
      <c r="CK1067">
        <f>IF(ISNUMBER(VLOOKUP($A1067,[1]Blad1!$A$2:$C$116,2,FALSE)),ROUND(VLOOKUP($A1067,[1]Blad1!$A$2:$C$116,2,FALSE)*BM1067/SUM($AT1067:$AW1067),0),BM1067)</f>
        <v>42</v>
      </c>
    </row>
    <row r="1068" spans="1:89" x14ac:dyDescent="0.3">
      <c r="A1068">
        <v>1067</v>
      </c>
      <c r="B1068" t="s">
        <v>1131</v>
      </c>
      <c r="C1068">
        <v>12</v>
      </c>
      <c r="G1068">
        <v>2955</v>
      </c>
      <c r="K1068">
        <v>2955</v>
      </c>
      <c r="L1068">
        <v>200</v>
      </c>
      <c r="M1068">
        <v>3</v>
      </c>
      <c r="N1068">
        <v>4471</v>
      </c>
      <c r="O1068">
        <v>2548</v>
      </c>
      <c r="P1068">
        <v>1241</v>
      </c>
      <c r="Q1068">
        <v>637</v>
      </c>
      <c r="R1068">
        <v>637</v>
      </c>
      <c r="S1068">
        <v>637</v>
      </c>
      <c r="T1068">
        <v>637</v>
      </c>
      <c r="U1068">
        <v>310</v>
      </c>
      <c r="V1068">
        <v>310</v>
      </c>
      <c r="W1068">
        <v>310</v>
      </c>
      <c r="X1068">
        <v>310</v>
      </c>
      <c r="Y1068">
        <v>4471</v>
      </c>
      <c r="Z1068">
        <v>1241</v>
      </c>
      <c r="AA1068">
        <v>1269</v>
      </c>
      <c r="AB1068">
        <v>1307</v>
      </c>
      <c r="AC1068">
        <v>1307</v>
      </c>
      <c r="AD1068">
        <v>4648</v>
      </c>
      <c r="AE1068">
        <v>4716</v>
      </c>
      <c r="AF1068">
        <v>4716</v>
      </c>
      <c r="AG1068">
        <v>1.0225624496373891</v>
      </c>
      <c r="AH1068">
        <v>1.053182917002417</v>
      </c>
      <c r="AI1068">
        <v>1.053182917002417</v>
      </c>
      <c r="AJ1068">
        <v>1.039588458957728</v>
      </c>
      <c r="AK1068">
        <v>1.0547975844330131</v>
      </c>
      <c r="AL1068">
        <v>1.0547975844330131</v>
      </c>
      <c r="AM1068">
        <v>4716.0000000000009</v>
      </c>
      <c r="AN1068">
        <v>1307</v>
      </c>
      <c r="AO1068">
        <v>2687.6242451353169</v>
      </c>
      <c r="AP1068">
        <v>662</v>
      </c>
      <c r="AQ1068">
        <v>662</v>
      </c>
      <c r="AR1068">
        <v>662</v>
      </c>
      <c r="AS1068">
        <v>662</v>
      </c>
      <c r="AT1068">
        <v>316</v>
      </c>
      <c r="AU1068">
        <v>316</v>
      </c>
      <c r="AV1068">
        <v>316</v>
      </c>
      <c r="AW1068">
        <v>316</v>
      </c>
      <c r="AX1068">
        <v>671</v>
      </c>
      <c r="AY1068">
        <v>671</v>
      </c>
      <c r="AZ1068">
        <v>671</v>
      </c>
      <c r="BA1068">
        <v>671</v>
      </c>
      <c r="BB1068">
        <v>326</v>
      </c>
      <c r="BC1068">
        <v>326</v>
      </c>
      <c r="BD1068">
        <v>326</v>
      </c>
      <c r="BE1068">
        <v>326</v>
      </c>
      <c r="BF1068">
        <v>671</v>
      </c>
      <c r="BG1068">
        <v>671</v>
      </c>
      <c r="BH1068">
        <v>671</v>
      </c>
      <c r="BI1068">
        <v>671</v>
      </c>
      <c r="BJ1068">
        <v>326</v>
      </c>
      <c r="BK1068">
        <v>326</v>
      </c>
      <c r="BL1068">
        <v>326</v>
      </c>
      <c r="BM1068">
        <v>326</v>
      </c>
      <c r="BN1068">
        <f t="shared" si="152"/>
        <v>662</v>
      </c>
      <c r="BO1068">
        <f t="shared" si="153"/>
        <v>662</v>
      </c>
      <c r="BP1068">
        <f t="shared" si="154"/>
        <v>662</v>
      </c>
      <c r="BQ1068">
        <f t="shared" si="155"/>
        <v>662</v>
      </c>
      <c r="BR1068">
        <f>IF(ISNUMBER(VLOOKUP($A1068,[1]Blad1!$A$2:$C$116,2,FALSE)),ROUND(VLOOKUP($A1068,[1]Blad1!$A$2:$C$116,2,FALSE)*AT1068/SUM($AT1068:$AW1068),0),AT1068)</f>
        <v>316</v>
      </c>
      <c r="BS1068">
        <f>IF(ISNUMBER(VLOOKUP($A1068,[1]Blad1!$A$2:$C$116,2,FALSE)),ROUND(VLOOKUP($A1068,[1]Blad1!$A$2:$C$116,2,FALSE)*AU1068/SUM($AT1068:$AW1068),0),AU1068)</f>
        <v>316</v>
      </c>
      <c r="BT1068">
        <f>IF(ISNUMBER(VLOOKUP($A1068,[1]Blad1!$A$2:$C$116,2,FALSE)),ROUND(VLOOKUP($A1068,[1]Blad1!$A$2:$C$116,2,FALSE)*AV1068/SUM($AT1068:$AW1068),0),AV1068)</f>
        <v>316</v>
      </c>
      <c r="BU1068">
        <f>IF(ISNUMBER(VLOOKUP($A1068,[1]Blad1!$A$2:$C$116,2,FALSE)),ROUND(VLOOKUP($A1068,[1]Blad1!$A$2:$C$116,2,FALSE)*AW1068/SUM($AT1068:$AW1068),0),AW1068)</f>
        <v>316</v>
      </c>
      <c r="BV1068">
        <f t="shared" si="156"/>
        <v>671</v>
      </c>
      <c r="BW1068">
        <f t="shared" si="157"/>
        <v>671</v>
      </c>
      <c r="BX1068">
        <f t="shared" si="158"/>
        <v>671</v>
      </c>
      <c r="BY1068">
        <f t="shared" si="159"/>
        <v>671</v>
      </c>
      <c r="BZ1068">
        <f>IF(ISNUMBER(VLOOKUP($A1068,[1]Blad1!$A$2:$C$116,2,FALSE)),ROUND(VLOOKUP($A1068,[1]Blad1!$A$2:$C$116,2,FALSE)*BB1068/SUM($AT1068:$AW1068),0),BB1068)</f>
        <v>326</v>
      </c>
      <c r="CA1068">
        <f>IF(ISNUMBER(VLOOKUP($A1068,[1]Blad1!$A$2:$C$116,2,FALSE)),ROUND(VLOOKUP($A1068,[1]Blad1!$A$2:$C$116,2,FALSE)*BC1068/SUM($AT1068:$AW1068),0),BC1068)</f>
        <v>326</v>
      </c>
      <c r="CB1068">
        <f>IF(ISNUMBER(VLOOKUP($A1068,[1]Blad1!$A$2:$C$116,2,FALSE)),ROUND(VLOOKUP($A1068,[1]Blad1!$A$2:$C$116,2,FALSE)*BD1068/SUM($AT1068:$AW1068),0),BD1068)</f>
        <v>326</v>
      </c>
      <c r="CC1068">
        <f>IF(ISNUMBER(VLOOKUP($A1068,[1]Blad1!$A$2:$C$116,2,FALSE)),ROUND(VLOOKUP($A1068,[1]Blad1!$A$2:$C$116,2,FALSE)*BE1068/SUM($AT1068:$AW1068),0),BE1068)</f>
        <v>326</v>
      </c>
      <c r="CH1068">
        <f>IF(ISNUMBER(VLOOKUP($A1068,[1]Blad1!$A$2:$C$116,2,FALSE)),ROUND(VLOOKUP($A1068,[1]Blad1!$A$2:$C$116,2,FALSE)*BJ1068/SUM($AT1068:$AW1068),0),BJ1068)</f>
        <v>326</v>
      </c>
      <c r="CI1068">
        <f>IF(ISNUMBER(VLOOKUP($A1068,[1]Blad1!$A$2:$C$116,2,FALSE)),ROUND(VLOOKUP($A1068,[1]Blad1!$A$2:$C$116,2,FALSE)*BK1068/SUM($AT1068:$AW1068),0),BK1068)</f>
        <v>326</v>
      </c>
      <c r="CJ1068">
        <f>IF(ISNUMBER(VLOOKUP($A1068,[1]Blad1!$A$2:$C$116,2,FALSE)),ROUND(VLOOKUP($A1068,[1]Blad1!$A$2:$C$116,2,FALSE)*BL1068/SUM($AT1068:$AW1068),0),BL1068)</f>
        <v>326</v>
      </c>
      <c r="CK1068">
        <f>IF(ISNUMBER(VLOOKUP($A1068,[1]Blad1!$A$2:$C$116,2,FALSE)),ROUND(VLOOKUP($A1068,[1]Blad1!$A$2:$C$116,2,FALSE)*BM1068/SUM($AT1068:$AW1068),0),BM1068)</f>
        <v>326</v>
      </c>
    </row>
    <row r="1069" spans="1:89" x14ac:dyDescent="0.3">
      <c r="A1069">
        <v>1068</v>
      </c>
      <c r="B1069" t="s">
        <v>1132</v>
      </c>
      <c r="C1069">
        <v>13</v>
      </c>
      <c r="G1069">
        <v>2956</v>
      </c>
      <c r="K1069">
        <v>2956</v>
      </c>
      <c r="L1069">
        <v>200</v>
      </c>
      <c r="M1069">
        <v>3</v>
      </c>
      <c r="N1069">
        <v>11032</v>
      </c>
      <c r="O1069">
        <v>6288</v>
      </c>
      <c r="P1069">
        <v>3063</v>
      </c>
      <c r="Q1069">
        <v>1572</v>
      </c>
      <c r="R1069">
        <v>1572</v>
      </c>
      <c r="S1069">
        <v>1572</v>
      </c>
      <c r="T1069">
        <v>1572</v>
      </c>
      <c r="U1069">
        <v>766</v>
      </c>
      <c r="V1069">
        <v>766</v>
      </c>
      <c r="W1069">
        <v>766</v>
      </c>
      <c r="X1069">
        <v>766</v>
      </c>
      <c r="Y1069">
        <v>11032</v>
      </c>
      <c r="Z1069">
        <v>3063</v>
      </c>
      <c r="AA1069">
        <v>3133</v>
      </c>
      <c r="AB1069">
        <v>3222</v>
      </c>
      <c r="AC1069">
        <v>3222</v>
      </c>
      <c r="AD1069">
        <v>11460</v>
      </c>
      <c r="AE1069">
        <v>11635</v>
      </c>
      <c r="AF1069">
        <v>11635</v>
      </c>
      <c r="AG1069">
        <v>1.022853411687888</v>
      </c>
      <c r="AH1069">
        <v>1.0519098922624881</v>
      </c>
      <c r="AI1069">
        <v>1.0519098922624881</v>
      </c>
      <c r="AJ1069">
        <v>1.0387962291515589</v>
      </c>
      <c r="AK1069">
        <v>1.0546591733139961</v>
      </c>
      <c r="AL1069">
        <v>1.0546591733139961</v>
      </c>
      <c r="AM1069">
        <v>11635</v>
      </c>
      <c r="AN1069">
        <v>3222</v>
      </c>
      <c r="AO1069">
        <v>6631.6968817984043</v>
      </c>
      <c r="AP1069">
        <v>1632</v>
      </c>
      <c r="AQ1069">
        <v>1632</v>
      </c>
      <c r="AR1069">
        <v>1632</v>
      </c>
      <c r="AS1069">
        <v>1632</v>
      </c>
      <c r="AT1069">
        <v>783</v>
      </c>
      <c r="AU1069">
        <v>783</v>
      </c>
      <c r="AV1069">
        <v>783</v>
      </c>
      <c r="AW1069">
        <v>783</v>
      </c>
      <c r="AX1069">
        <v>1657</v>
      </c>
      <c r="AY1069">
        <v>1657</v>
      </c>
      <c r="AZ1069">
        <v>1657</v>
      </c>
      <c r="BA1069">
        <v>1657</v>
      </c>
      <c r="BB1069">
        <v>805</v>
      </c>
      <c r="BC1069">
        <v>805</v>
      </c>
      <c r="BD1069">
        <v>805</v>
      </c>
      <c r="BE1069">
        <v>805</v>
      </c>
      <c r="BF1069">
        <v>1657</v>
      </c>
      <c r="BG1069">
        <v>1657</v>
      </c>
      <c r="BH1069">
        <v>1657</v>
      </c>
      <c r="BI1069">
        <v>1657</v>
      </c>
      <c r="BJ1069">
        <v>805</v>
      </c>
      <c r="BK1069">
        <v>805</v>
      </c>
      <c r="BL1069">
        <v>805</v>
      </c>
      <c r="BM1069">
        <v>805</v>
      </c>
      <c r="BN1069">
        <f t="shared" si="152"/>
        <v>1632</v>
      </c>
      <c r="BO1069">
        <f t="shared" si="153"/>
        <v>1632</v>
      </c>
      <c r="BP1069">
        <f t="shared" si="154"/>
        <v>1632</v>
      </c>
      <c r="BQ1069">
        <f t="shared" si="155"/>
        <v>1632</v>
      </c>
      <c r="BR1069">
        <f>IF(ISNUMBER(VLOOKUP($A1069,[1]Blad1!$A$2:$C$116,2,FALSE)),ROUND(VLOOKUP($A1069,[1]Blad1!$A$2:$C$116,2,FALSE)*AT1069/SUM($AT1069:$AW1069),0),AT1069)</f>
        <v>783</v>
      </c>
      <c r="BS1069">
        <f>IF(ISNUMBER(VLOOKUP($A1069,[1]Blad1!$A$2:$C$116,2,FALSE)),ROUND(VLOOKUP($A1069,[1]Blad1!$A$2:$C$116,2,FALSE)*AU1069/SUM($AT1069:$AW1069),0),AU1069)</f>
        <v>783</v>
      </c>
      <c r="BT1069">
        <f>IF(ISNUMBER(VLOOKUP($A1069,[1]Blad1!$A$2:$C$116,2,FALSE)),ROUND(VLOOKUP($A1069,[1]Blad1!$A$2:$C$116,2,FALSE)*AV1069/SUM($AT1069:$AW1069),0),AV1069)</f>
        <v>783</v>
      </c>
      <c r="BU1069">
        <f>IF(ISNUMBER(VLOOKUP($A1069,[1]Blad1!$A$2:$C$116,2,FALSE)),ROUND(VLOOKUP($A1069,[1]Blad1!$A$2:$C$116,2,FALSE)*AW1069/SUM($AT1069:$AW1069),0),AW1069)</f>
        <v>783</v>
      </c>
      <c r="BV1069">
        <f t="shared" si="156"/>
        <v>1657</v>
      </c>
      <c r="BW1069">
        <f t="shared" si="157"/>
        <v>1657</v>
      </c>
      <c r="BX1069">
        <f t="shared" si="158"/>
        <v>1657</v>
      </c>
      <c r="BY1069">
        <f t="shared" si="159"/>
        <v>1657</v>
      </c>
      <c r="BZ1069">
        <f>IF(ISNUMBER(VLOOKUP($A1069,[1]Blad1!$A$2:$C$116,2,FALSE)),ROUND(VLOOKUP($A1069,[1]Blad1!$A$2:$C$116,2,FALSE)*BB1069/SUM($AT1069:$AW1069),0),BB1069)</f>
        <v>805</v>
      </c>
      <c r="CA1069">
        <f>IF(ISNUMBER(VLOOKUP($A1069,[1]Blad1!$A$2:$C$116,2,FALSE)),ROUND(VLOOKUP($A1069,[1]Blad1!$A$2:$C$116,2,FALSE)*BC1069/SUM($AT1069:$AW1069),0),BC1069)</f>
        <v>805</v>
      </c>
      <c r="CB1069">
        <f>IF(ISNUMBER(VLOOKUP($A1069,[1]Blad1!$A$2:$C$116,2,FALSE)),ROUND(VLOOKUP($A1069,[1]Blad1!$A$2:$C$116,2,FALSE)*BD1069/SUM($AT1069:$AW1069),0),BD1069)</f>
        <v>805</v>
      </c>
      <c r="CC1069">
        <f>IF(ISNUMBER(VLOOKUP($A1069,[1]Blad1!$A$2:$C$116,2,FALSE)),ROUND(VLOOKUP($A1069,[1]Blad1!$A$2:$C$116,2,FALSE)*BE1069/SUM($AT1069:$AW1069),0),BE1069)</f>
        <v>805</v>
      </c>
      <c r="CH1069">
        <f>IF(ISNUMBER(VLOOKUP($A1069,[1]Blad1!$A$2:$C$116,2,FALSE)),ROUND(VLOOKUP($A1069,[1]Blad1!$A$2:$C$116,2,FALSE)*BJ1069/SUM($AT1069:$AW1069),0),BJ1069)</f>
        <v>805</v>
      </c>
      <c r="CI1069">
        <f>IF(ISNUMBER(VLOOKUP($A1069,[1]Blad1!$A$2:$C$116,2,FALSE)),ROUND(VLOOKUP($A1069,[1]Blad1!$A$2:$C$116,2,FALSE)*BK1069/SUM($AT1069:$AW1069),0),BK1069)</f>
        <v>805</v>
      </c>
      <c r="CJ1069">
        <f>IF(ISNUMBER(VLOOKUP($A1069,[1]Blad1!$A$2:$C$116,2,FALSE)),ROUND(VLOOKUP($A1069,[1]Blad1!$A$2:$C$116,2,FALSE)*BL1069/SUM($AT1069:$AW1069),0),BL1069)</f>
        <v>805</v>
      </c>
      <c r="CK1069">
        <f>IF(ISNUMBER(VLOOKUP($A1069,[1]Blad1!$A$2:$C$116,2,FALSE)),ROUND(VLOOKUP($A1069,[1]Blad1!$A$2:$C$116,2,FALSE)*BM1069/SUM($AT1069:$AW1069),0),BM1069)</f>
        <v>805</v>
      </c>
    </row>
    <row r="1070" spans="1:89" x14ac:dyDescent="0.3">
      <c r="A1070">
        <v>1069</v>
      </c>
      <c r="B1070" t="s">
        <v>1133</v>
      </c>
      <c r="C1070">
        <v>14</v>
      </c>
      <c r="G1070">
        <v>2957</v>
      </c>
      <c r="K1070">
        <v>2957</v>
      </c>
      <c r="L1070">
        <v>200</v>
      </c>
      <c r="M1070">
        <v>3</v>
      </c>
      <c r="N1070">
        <v>1566</v>
      </c>
      <c r="O1070">
        <v>893</v>
      </c>
      <c r="P1070">
        <v>435</v>
      </c>
      <c r="Q1070">
        <v>223</v>
      </c>
      <c r="R1070">
        <v>223</v>
      </c>
      <c r="S1070">
        <v>223</v>
      </c>
      <c r="T1070">
        <v>223</v>
      </c>
      <c r="U1070">
        <v>109</v>
      </c>
      <c r="V1070">
        <v>109</v>
      </c>
      <c r="W1070">
        <v>109</v>
      </c>
      <c r="X1070">
        <v>109</v>
      </c>
      <c r="Y1070">
        <v>1566</v>
      </c>
      <c r="Z1070">
        <v>435</v>
      </c>
      <c r="AA1070">
        <v>446</v>
      </c>
      <c r="AB1070">
        <v>458</v>
      </c>
      <c r="AC1070">
        <v>458</v>
      </c>
      <c r="AD1070">
        <v>1629</v>
      </c>
      <c r="AE1070">
        <v>1654</v>
      </c>
      <c r="AF1070">
        <v>1654</v>
      </c>
      <c r="AG1070">
        <v>1.025287356321839</v>
      </c>
      <c r="AH1070">
        <v>1.052873563218391</v>
      </c>
      <c r="AI1070">
        <v>1.052873563218391</v>
      </c>
      <c r="AJ1070">
        <v>1.0402298850574709</v>
      </c>
      <c r="AK1070">
        <v>1.0561941251596429</v>
      </c>
      <c r="AL1070">
        <v>1.0561941251596429</v>
      </c>
      <c r="AM1070">
        <v>1654</v>
      </c>
      <c r="AN1070">
        <v>458</v>
      </c>
      <c r="AO1070">
        <v>943.18135376756084</v>
      </c>
      <c r="AP1070">
        <v>231</v>
      </c>
      <c r="AQ1070">
        <v>231</v>
      </c>
      <c r="AR1070">
        <v>231</v>
      </c>
      <c r="AS1070">
        <v>231</v>
      </c>
      <c r="AT1070">
        <v>111</v>
      </c>
      <c r="AU1070">
        <v>111</v>
      </c>
      <c r="AV1070">
        <v>111</v>
      </c>
      <c r="AW1070">
        <v>111</v>
      </c>
      <c r="AX1070">
        <v>235</v>
      </c>
      <c r="AY1070">
        <v>235</v>
      </c>
      <c r="AZ1070">
        <v>235</v>
      </c>
      <c r="BA1070">
        <v>235</v>
      </c>
      <c r="BB1070">
        <v>114</v>
      </c>
      <c r="BC1070">
        <v>114</v>
      </c>
      <c r="BD1070">
        <v>114</v>
      </c>
      <c r="BE1070">
        <v>114</v>
      </c>
      <c r="BF1070">
        <v>235</v>
      </c>
      <c r="BG1070">
        <v>235</v>
      </c>
      <c r="BH1070">
        <v>235</v>
      </c>
      <c r="BI1070">
        <v>235</v>
      </c>
      <c r="BJ1070">
        <v>114</v>
      </c>
      <c r="BK1070">
        <v>114</v>
      </c>
      <c r="BL1070">
        <v>114</v>
      </c>
      <c r="BM1070">
        <v>114</v>
      </c>
      <c r="BN1070">
        <f t="shared" si="152"/>
        <v>231</v>
      </c>
      <c r="BO1070">
        <f t="shared" si="153"/>
        <v>231</v>
      </c>
      <c r="BP1070">
        <f t="shared" si="154"/>
        <v>231</v>
      </c>
      <c r="BQ1070">
        <f t="shared" si="155"/>
        <v>231</v>
      </c>
      <c r="BR1070">
        <f>IF(ISNUMBER(VLOOKUP($A1070,[1]Blad1!$A$2:$C$116,2,FALSE)),ROUND(VLOOKUP($A1070,[1]Blad1!$A$2:$C$116,2,FALSE)*AT1070/SUM($AT1070:$AW1070),0),AT1070)</f>
        <v>111</v>
      </c>
      <c r="BS1070">
        <f>IF(ISNUMBER(VLOOKUP($A1070,[1]Blad1!$A$2:$C$116,2,FALSE)),ROUND(VLOOKUP($A1070,[1]Blad1!$A$2:$C$116,2,FALSE)*AU1070/SUM($AT1070:$AW1070),0),AU1070)</f>
        <v>111</v>
      </c>
      <c r="BT1070">
        <f>IF(ISNUMBER(VLOOKUP($A1070,[1]Blad1!$A$2:$C$116,2,FALSE)),ROUND(VLOOKUP($A1070,[1]Blad1!$A$2:$C$116,2,FALSE)*AV1070/SUM($AT1070:$AW1070),0),AV1070)</f>
        <v>111</v>
      </c>
      <c r="BU1070">
        <f>IF(ISNUMBER(VLOOKUP($A1070,[1]Blad1!$A$2:$C$116,2,FALSE)),ROUND(VLOOKUP($A1070,[1]Blad1!$A$2:$C$116,2,FALSE)*AW1070/SUM($AT1070:$AW1070),0),AW1070)</f>
        <v>111</v>
      </c>
      <c r="BV1070">
        <f t="shared" si="156"/>
        <v>235</v>
      </c>
      <c r="BW1070">
        <f t="shared" si="157"/>
        <v>235</v>
      </c>
      <c r="BX1070">
        <f t="shared" si="158"/>
        <v>235</v>
      </c>
      <c r="BY1070">
        <f t="shared" si="159"/>
        <v>235</v>
      </c>
      <c r="BZ1070">
        <f>IF(ISNUMBER(VLOOKUP($A1070,[1]Blad1!$A$2:$C$116,2,FALSE)),ROUND(VLOOKUP($A1070,[1]Blad1!$A$2:$C$116,2,FALSE)*BB1070/SUM($AT1070:$AW1070),0),BB1070)</f>
        <v>114</v>
      </c>
      <c r="CA1070">
        <f>IF(ISNUMBER(VLOOKUP($A1070,[1]Blad1!$A$2:$C$116,2,FALSE)),ROUND(VLOOKUP($A1070,[1]Blad1!$A$2:$C$116,2,FALSE)*BC1070/SUM($AT1070:$AW1070),0),BC1070)</f>
        <v>114</v>
      </c>
      <c r="CB1070">
        <f>IF(ISNUMBER(VLOOKUP($A1070,[1]Blad1!$A$2:$C$116,2,FALSE)),ROUND(VLOOKUP($A1070,[1]Blad1!$A$2:$C$116,2,FALSE)*BD1070/SUM($AT1070:$AW1070),0),BD1070)</f>
        <v>114</v>
      </c>
      <c r="CC1070">
        <f>IF(ISNUMBER(VLOOKUP($A1070,[1]Blad1!$A$2:$C$116,2,FALSE)),ROUND(VLOOKUP($A1070,[1]Blad1!$A$2:$C$116,2,FALSE)*BE1070/SUM($AT1070:$AW1070),0),BE1070)</f>
        <v>114</v>
      </c>
      <c r="CH1070">
        <f>IF(ISNUMBER(VLOOKUP($A1070,[1]Blad1!$A$2:$C$116,2,FALSE)),ROUND(VLOOKUP($A1070,[1]Blad1!$A$2:$C$116,2,FALSE)*BJ1070/SUM($AT1070:$AW1070),0),BJ1070)</f>
        <v>114</v>
      </c>
      <c r="CI1070">
        <f>IF(ISNUMBER(VLOOKUP($A1070,[1]Blad1!$A$2:$C$116,2,FALSE)),ROUND(VLOOKUP($A1070,[1]Blad1!$A$2:$C$116,2,FALSE)*BK1070/SUM($AT1070:$AW1070),0),BK1070)</f>
        <v>114</v>
      </c>
      <c r="CJ1070">
        <f>IF(ISNUMBER(VLOOKUP($A1070,[1]Blad1!$A$2:$C$116,2,FALSE)),ROUND(VLOOKUP($A1070,[1]Blad1!$A$2:$C$116,2,FALSE)*BL1070/SUM($AT1070:$AW1070),0),BL1070)</f>
        <v>114</v>
      </c>
      <c r="CK1070">
        <f>IF(ISNUMBER(VLOOKUP($A1070,[1]Blad1!$A$2:$C$116,2,FALSE)),ROUND(VLOOKUP($A1070,[1]Blad1!$A$2:$C$116,2,FALSE)*BM1070/SUM($AT1070:$AW1070),0),BM1070)</f>
        <v>114</v>
      </c>
    </row>
    <row r="1071" spans="1:89" x14ac:dyDescent="0.3">
      <c r="A1071">
        <v>1070</v>
      </c>
      <c r="B1071" t="s">
        <v>1134</v>
      </c>
      <c r="C1071">
        <v>15</v>
      </c>
      <c r="G1071">
        <v>2958</v>
      </c>
      <c r="K1071">
        <v>2958</v>
      </c>
      <c r="L1071">
        <v>200</v>
      </c>
      <c r="M1071">
        <v>3</v>
      </c>
      <c r="N1071">
        <v>1169</v>
      </c>
      <c r="O1071">
        <v>666</v>
      </c>
      <c r="P1071">
        <v>325</v>
      </c>
      <c r="Q1071">
        <v>167</v>
      </c>
      <c r="R1071">
        <v>167</v>
      </c>
      <c r="S1071">
        <v>167</v>
      </c>
      <c r="T1071">
        <v>167</v>
      </c>
      <c r="U1071">
        <v>81</v>
      </c>
      <c r="V1071">
        <v>81</v>
      </c>
      <c r="W1071">
        <v>81</v>
      </c>
      <c r="X1071">
        <v>81</v>
      </c>
      <c r="Y1071">
        <v>1169</v>
      </c>
      <c r="Z1071">
        <v>325</v>
      </c>
      <c r="AA1071">
        <v>333</v>
      </c>
      <c r="AB1071">
        <v>341</v>
      </c>
      <c r="AC1071">
        <v>341</v>
      </c>
      <c r="AD1071">
        <v>1219</v>
      </c>
      <c r="AE1071">
        <v>1234</v>
      </c>
      <c r="AF1071">
        <v>1234</v>
      </c>
      <c r="AG1071">
        <v>1.0246153846153849</v>
      </c>
      <c r="AH1071">
        <v>1.049230769230769</v>
      </c>
      <c r="AI1071">
        <v>1.049230769230769</v>
      </c>
      <c r="AJ1071">
        <v>1.0427715996578271</v>
      </c>
      <c r="AK1071">
        <v>1.055603079555175</v>
      </c>
      <c r="AL1071">
        <v>1.055603079555175</v>
      </c>
      <c r="AM1071">
        <v>1234</v>
      </c>
      <c r="AN1071">
        <v>341</v>
      </c>
      <c r="AO1071">
        <v>703.03165098374677</v>
      </c>
      <c r="AP1071">
        <v>174</v>
      </c>
      <c r="AQ1071">
        <v>174</v>
      </c>
      <c r="AR1071">
        <v>174</v>
      </c>
      <c r="AS1071">
        <v>174</v>
      </c>
      <c r="AT1071">
        <v>82</v>
      </c>
      <c r="AU1071">
        <v>82</v>
      </c>
      <c r="AV1071">
        <v>82</v>
      </c>
      <c r="AW1071">
        <v>82</v>
      </c>
      <c r="AX1071">
        <v>176</v>
      </c>
      <c r="AY1071">
        <v>176</v>
      </c>
      <c r="AZ1071">
        <v>176</v>
      </c>
      <c r="BA1071">
        <v>176</v>
      </c>
      <c r="BB1071">
        <v>84</v>
      </c>
      <c r="BC1071">
        <v>84</v>
      </c>
      <c r="BD1071">
        <v>84</v>
      </c>
      <c r="BE1071">
        <v>84</v>
      </c>
      <c r="BF1071">
        <v>176</v>
      </c>
      <c r="BG1071">
        <v>176</v>
      </c>
      <c r="BH1071">
        <v>176</v>
      </c>
      <c r="BI1071">
        <v>176</v>
      </c>
      <c r="BJ1071">
        <v>84</v>
      </c>
      <c r="BK1071">
        <v>84</v>
      </c>
      <c r="BL1071">
        <v>84</v>
      </c>
      <c r="BM1071">
        <v>84</v>
      </c>
      <c r="BN1071">
        <f t="shared" si="152"/>
        <v>174</v>
      </c>
      <c r="BO1071">
        <f t="shared" si="153"/>
        <v>174</v>
      </c>
      <c r="BP1071">
        <f t="shared" si="154"/>
        <v>174</v>
      </c>
      <c r="BQ1071">
        <f t="shared" si="155"/>
        <v>174</v>
      </c>
      <c r="BR1071">
        <f>IF(ISNUMBER(VLOOKUP($A1071,[1]Blad1!$A$2:$C$116,2,FALSE)),ROUND(VLOOKUP($A1071,[1]Blad1!$A$2:$C$116,2,FALSE)*AT1071/SUM($AT1071:$AW1071),0),AT1071)</f>
        <v>82</v>
      </c>
      <c r="BS1071">
        <f>IF(ISNUMBER(VLOOKUP($A1071,[1]Blad1!$A$2:$C$116,2,FALSE)),ROUND(VLOOKUP($A1071,[1]Blad1!$A$2:$C$116,2,FALSE)*AU1071/SUM($AT1071:$AW1071),0),AU1071)</f>
        <v>82</v>
      </c>
      <c r="BT1071">
        <f>IF(ISNUMBER(VLOOKUP($A1071,[1]Blad1!$A$2:$C$116,2,FALSE)),ROUND(VLOOKUP($A1071,[1]Blad1!$A$2:$C$116,2,FALSE)*AV1071/SUM($AT1071:$AW1071),0),AV1071)</f>
        <v>82</v>
      </c>
      <c r="BU1071">
        <f>IF(ISNUMBER(VLOOKUP($A1071,[1]Blad1!$A$2:$C$116,2,FALSE)),ROUND(VLOOKUP($A1071,[1]Blad1!$A$2:$C$116,2,FALSE)*AW1071/SUM($AT1071:$AW1071),0),AW1071)</f>
        <v>82</v>
      </c>
      <c r="BV1071">
        <f t="shared" si="156"/>
        <v>176</v>
      </c>
      <c r="BW1071">
        <f t="shared" si="157"/>
        <v>176</v>
      </c>
      <c r="BX1071">
        <f t="shared" si="158"/>
        <v>176</v>
      </c>
      <c r="BY1071">
        <f t="shared" si="159"/>
        <v>176</v>
      </c>
      <c r="BZ1071">
        <f>IF(ISNUMBER(VLOOKUP($A1071,[1]Blad1!$A$2:$C$116,2,FALSE)),ROUND(VLOOKUP($A1071,[1]Blad1!$A$2:$C$116,2,FALSE)*BB1071/SUM($AT1071:$AW1071),0),BB1071)</f>
        <v>84</v>
      </c>
      <c r="CA1071">
        <f>IF(ISNUMBER(VLOOKUP($A1071,[1]Blad1!$A$2:$C$116,2,FALSE)),ROUND(VLOOKUP($A1071,[1]Blad1!$A$2:$C$116,2,FALSE)*BC1071/SUM($AT1071:$AW1071),0),BC1071)</f>
        <v>84</v>
      </c>
      <c r="CB1071">
        <f>IF(ISNUMBER(VLOOKUP($A1071,[1]Blad1!$A$2:$C$116,2,FALSE)),ROUND(VLOOKUP($A1071,[1]Blad1!$A$2:$C$116,2,FALSE)*BD1071/SUM($AT1071:$AW1071),0),BD1071)</f>
        <v>84</v>
      </c>
      <c r="CC1071">
        <f>IF(ISNUMBER(VLOOKUP($A1071,[1]Blad1!$A$2:$C$116,2,FALSE)),ROUND(VLOOKUP($A1071,[1]Blad1!$A$2:$C$116,2,FALSE)*BE1071/SUM($AT1071:$AW1071),0),BE1071)</f>
        <v>84</v>
      </c>
      <c r="CH1071">
        <f>IF(ISNUMBER(VLOOKUP($A1071,[1]Blad1!$A$2:$C$116,2,FALSE)),ROUND(VLOOKUP($A1071,[1]Blad1!$A$2:$C$116,2,FALSE)*BJ1071/SUM($AT1071:$AW1071),0),BJ1071)</f>
        <v>84</v>
      </c>
      <c r="CI1071">
        <f>IF(ISNUMBER(VLOOKUP($A1071,[1]Blad1!$A$2:$C$116,2,FALSE)),ROUND(VLOOKUP($A1071,[1]Blad1!$A$2:$C$116,2,FALSE)*BK1071/SUM($AT1071:$AW1071),0),BK1071)</f>
        <v>84</v>
      </c>
      <c r="CJ1071">
        <f>IF(ISNUMBER(VLOOKUP($A1071,[1]Blad1!$A$2:$C$116,2,FALSE)),ROUND(VLOOKUP($A1071,[1]Blad1!$A$2:$C$116,2,FALSE)*BL1071/SUM($AT1071:$AW1071),0),BL1071)</f>
        <v>84</v>
      </c>
      <c r="CK1071">
        <f>IF(ISNUMBER(VLOOKUP($A1071,[1]Blad1!$A$2:$C$116,2,FALSE)),ROUND(VLOOKUP($A1071,[1]Blad1!$A$2:$C$116,2,FALSE)*BM1071/SUM($AT1071:$AW1071),0),BM1071)</f>
        <v>84</v>
      </c>
    </row>
    <row r="1072" spans="1:89" x14ac:dyDescent="0.3">
      <c r="A1072">
        <v>1071</v>
      </c>
      <c r="B1072" t="s">
        <v>1135</v>
      </c>
      <c r="C1072">
        <v>16</v>
      </c>
      <c r="G1072">
        <v>2959</v>
      </c>
      <c r="K1072">
        <v>2959</v>
      </c>
      <c r="L1072">
        <v>200</v>
      </c>
      <c r="M1072">
        <v>3</v>
      </c>
      <c r="N1072">
        <v>1169</v>
      </c>
      <c r="O1072">
        <v>666</v>
      </c>
      <c r="P1072">
        <v>325</v>
      </c>
      <c r="Q1072">
        <v>167</v>
      </c>
      <c r="R1072">
        <v>167</v>
      </c>
      <c r="S1072">
        <v>167</v>
      </c>
      <c r="T1072">
        <v>167</v>
      </c>
      <c r="U1072">
        <v>81</v>
      </c>
      <c r="V1072">
        <v>81</v>
      </c>
      <c r="W1072">
        <v>81</v>
      </c>
      <c r="X1072">
        <v>81</v>
      </c>
      <c r="Y1072">
        <v>1169</v>
      </c>
      <c r="Z1072">
        <v>325</v>
      </c>
      <c r="AA1072">
        <v>333</v>
      </c>
      <c r="AB1072">
        <v>341</v>
      </c>
      <c r="AC1072">
        <v>341</v>
      </c>
      <c r="AD1072">
        <v>1219</v>
      </c>
      <c r="AE1072">
        <v>1234</v>
      </c>
      <c r="AF1072">
        <v>1234</v>
      </c>
      <c r="AG1072">
        <v>1.0246153846153849</v>
      </c>
      <c r="AH1072">
        <v>1.049230769230769</v>
      </c>
      <c r="AI1072">
        <v>1.049230769230769</v>
      </c>
      <c r="AJ1072">
        <v>1.0427715996578271</v>
      </c>
      <c r="AK1072">
        <v>1.055603079555175</v>
      </c>
      <c r="AL1072">
        <v>1.055603079555175</v>
      </c>
      <c r="AM1072">
        <v>1234</v>
      </c>
      <c r="AN1072">
        <v>341</v>
      </c>
      <c r="AO1072">
        <v>703.03165098374677</v>
      </c>
      <c r="AP1072">
        <v>174</v>
      </c>
      <c r="AQ1072">
        <v>174</v>
      </c>
      <c r="AR1072">
        <v>174</v>
      </c>
      <c r="AS1072">
        <v>174</v>
      </c>
      <c r="AT1072">
        <v>82</v>
      </c>
      <c r="AU1072">
        <v>82</v>
      </c>
      <c r="AV1072">
        <v>82</v>
      </c>
      <c r="AW1072">
        <v>82</v>
      </c>
      <c r="AX1072">
        <v>176</v>
      </c>
      <c r="AY1072">
        <v>176</v>
      </c>
      <c r="AZ1072">
        <v>176</v>
      </c>
      <c r="BA1072">
        <v>176</v>
      </c>
      <c r="BB1072">
        <v>84</v>
      </c>
      <c r="BC1072">
        <v>84</v>
      </c>
      <c r="BD1072">
        <v>84</v>
      </c>
      <c r="BE1072">
        <v>84</v>
      </c>
      <c r="BF1072">
        <v>176</v>
      </c>
      <c r="BG1072">
        <v>176</v>
      </c>
      <c r="BH1072">
        <v>176</v>
      </c>
      <c r="BI1072">
        <v>176</v>
      </c>
      <c r="BJ1072">
        <v>84</v>
      </c>
      <c r="BK1072">
        <v>84</v>
      </c>
      <c r="BL1072">
        <v>84</v>
      </c>
      <c r="BM1072">
        <v>84</v>
      </c>
      <c r="BN1072">
        <f t="shared" si="152"/>
        <v>174</v>
      </c>
      <c r="BO1072">
        <f t="shared" si="153"/>
        <v>174</v>
      </c>
      <c r="BP1072">
        <f t="shared" si="154"/>
        <v>174</v>
      </c>
      <c r="BQ1072">
        <f t="shared" si="155"/>
        <v>174</v>
      </c>
      <c r="BR1072">
        <f>IF(ISNUMBER(VLOOKUP($A1072,[1]Blad1!$A$2:$C$116,2,FALSE)),ROUND(VLOOKUP($A1072,[1]Blad1!$A$2:$C$116,2,FALSE)*AT1072/SUM($AT1072:$AW1072),0),AT1072)</f>
        <v>82</v>
      </c>
      <c r="BS1072">
        <f>IF(ISNUMBER(VLOOKUP($A1072,[1]Blad1!$A$2:$C$116,2,FALSE)),ROUND(VLOOKUP($A1072,[1]Blad1!$A$2:$C$116,2,FALSE)*AU1072/SUM($AT1072:$AW1072),0),AU1072)</f>
        <v>82</v>
      </c>
      <c r="BT1072">
        <f>IF(ISNUMBER(VLOOKUP($A1072,[1]Blad1!$A$2:$C$116,2,FALSE)),ROUND(VLOOKUP($A1072,[1]Blad1!$A$2:$C$116,2,FALSE)*AV1072/SUM($AT1072:$AW1072),0),AV1072)</f>
        <v>82</v>
      </c>
      <c r="BU1072">
        <f>IF(ISNUMBER(VLOOKUP($A1072,[1]Blad1!$A$2:$C$116,2,FALSE)),ROUND(VLOOKUP($A1072,[1]Blad1!$A$2:$C$116,2,FALSE)*AW1072/SUM($AT1072:$AW1072),0),AW1072)</f>
        <v>82</v>
      </c>
      <c r="BV1072">
        <f t="shared" si="156"/>
        <v>176</v>
      </c>
      <c r="BW1072">
        <f t="shared" si="157"/>
        <v>176</v>
      </c>
      <c r="BX1072">
        <f t="shared" si="158"/>
        <v>176</v>
      </c>
      <c r="BY1072">
        <f t="shared" si="159"/>
        <v>176</v>
      </c>
      <c r="BZ1072">
        <f>IF(ISNUMBER(VLOOKUP($A1072,[1]Blad1!$A$2:$C$116,2,FALSE)),ROUND(VLOOKUP($A1072,[1]Blad1!$A$2:$C$116,2,FALSE)*BB1072/SUM($AT1072:$AW1072),0),BB1072)</f>
        <v>84</v>
      </c>
      <c r="CA1072">
        <f>IF(ISNUMBER(VLOOKUP($A1072,[1]Blad1!$A$2:$C$116,2,FALSE)),ROUND(VLOOKUP($A1072,[1]Blad1!$A$2:$C$116,2,FALSE)*BC1072/SUM($AT1072:$AW1072),0),BC1072)</f>
        <v>84</v>
      </c>
      <c r="CB1072">
        <f>IF(ISNUMBER(VLOOKUP($A1072,[1]Blad1!$A$2:$C$116,2,FALSE)),ROUND(VLOOKUP($A1072,[1]Blad1!$A$2:$C$116,2,FALSE)*BD1072/SUM($AT1072:$AW1072),0),BD1072)</f>
        <v>84</v>
      </c>
      <c r="CC1072">
        <f>IF(ISNUMBER(VLOOKUP($A1072,[1]Blad1!$A$2:$C$116,2,FALSE)),ROUND(VLOOKUP($A1072,[1]Blad1!$A$2:$C$116,2,FALSE)*BE1072/SUM($AT1072:$AW1072),0),BE1072)</f>
        <v>84</v>
      </c>
      <c r="CH1072">
        <f>IF(ISNUMBER(VLOOKUP($A1072,[1]Blad1!$A$2:$C$116,2,FALSE)),ROUND(VLOOKUP($A1072,[1]Blad1!$A$2:$C$116,2,FALSE)*BJ1072/SUM($AT1072:$AW1072),0),BJ1072)</f>
        <v>84</v>
      </c>
      <c r="CI1072">
        <f>IF(ISNUMBER(VLOOKUP($A1072,[1]Blad1!$A$2:$C$116,2,FALSE)),ROUND(VLOOKUP($A1072,[1]Blad1!$A$2:$C$116,2,FALSE)*BK1072/SUM($AT1072:$AW1072),0),BK1072)</f>
        <v>84</v>
      </c>
      <c r="CJ1072">
        <f>IF(ISNUMBER(VLOOKUP($A1072,[1]Blad1!$A$2:$C$116,2,FALSE)),ROUND(VLOOKUP($A1072,[1]Blad1!$A$2:$C$116,2,FALSE)*BL1072/SUM($AT1072:$AW1072),0),BL1072)</f>
        <v>84</v>
      </c>
      <c r="CK1072">
        <f>IF(ISNUMBER(VLOOKUP($A1072,[1]Blad1!$A$2:$C$116,2,FALSE)),ROUND(VLOOKUP($A1072,[1]Blad1!$A$2:$C$116,2,FALSE)*BM1072/SUM($AT1072:$AW1072),0),BM1072)</f>
        <v>84</v>
      </c>
    </row>
    <row r="1073" spans="1:89" x14ac:dyDescent="0.3">
      <c r="A1073">
        <v>1072</v>
      </c>
      <c r="B1073" t="s">
        <v>1136</v>
      </c>
      <c r="C1073">
        <v>17</v>
      </c>
      <c r="G1073">
        <v>2960</v>
      </c>
      <c r="K1073">
        <v>2960</v>
      </c>
      <c r="L1073">
        <v>200</v>
      </c>
      <c r="M1073">
        <v>3</v>
      </c>
      <c r="N1073">
        <v>3264</v>
      </c>
      <c r="O1073">
        <v>1860</v>
      </c>
      <c r="P1073">
        <v>906</v>
      </c>
      <c r="Q1073">
        <v>465</v>
      </c>
      <c r="R1073">
        <v>465</v>
      </c>
      <c r="S1073">
        <v>465</v>
      </c>
      <c r="T1073">
        <v>465</v>
      </c>
      <c r="U1073">
        <v>227</v>
      </c>
      <c r="V1073">
        <v>227</v>
      </c>
      <c r="W1073">
        <v>227</v>
      </c>
      <c r="X1073">
        <v>227</v>
      </c>
      <c r="Y1073">
        <v>3264</v>
      </c>
      <c r="Z1073">
        <v>906</v>
      </c>
      <c r="AA1073">
        <v>927</v>
      </c>
      <c r="AB1073">
        <v>954</v>
      </c>
      <c r="AC1073">
        <v>954</v>
      </c>
      <c r="AD1073">
        <v>3392</v>
      </c>
      <c r="AE1073">
        <v>3443</v>
      </c>
      <c r="AF1073">
        <v>3443</v>
      </c>
      <c r="AG1073">
        <v>1.0231788079470201</v>
      </c>
      <c r="AH1073">
        <v>1.052980132450331</v>
      </c>
      <c r="AI1073">
        <v>1.052980132450331</v>
      </c>
      <c r="AJ1073">
        <v>1.0392156862745101</v>
      </c>
      <c r="AK1073">
        <v>1.0548406862745101</v>
      </c>
      <c r="AL1073">
        <v>1.0548406862745101</v>
      </c>
      <c r="AM1073">
        <v>3443</v>
      </c>
      <c r="AN1073">
        <v>954</v>
      </c>
      <c r="AO1073">
        <v>1962.003676470589</v>
      </c>
      <c r="AP1073">
        <v>483</v>
      </c>
      <c r="AQ1073">
        <v>483</v>
      </c>
      <c r="AR1073">
        <v>483</v>
      </c>
      <c r="AS1073">
        <v>483</v>
      </c>
      <c r="AT1073">
        <v>232</v>
      </c>
      <c r="AU1073">
        <v>232</v>
      </c>
      <c r="AV1073">
        <v>232</v>
      </c>
      <c r="AW1073">
        <v>232</v>
      </c>
      <c r="AX1073">
        <v>490</v>
      </c>
      <c r="AY1073">
        <v>490</v>
      </c>
      <c r="AZ1073">
        <v>490</v>
      </c>
      <c r="BA1073">
        <v>490</v>
      </c>
      <c r="BB1073">
        <v>239</v>
      </c>
      <c r="BC1073">
        <v>239</v>
      </c>
      <c r="BD1073">
        <v>239</v>
      </c>
      <c r="BE1073">
        <v>239</v>
      </c>
      <c r="BF1073">
        <v>490</v>
      </c>
      <c r="BG1073">
        <v>490</v>
      </c>
      <c r="BH1073">
        <v>490</v>
      </c>
      <c r="BI1073">
        <v>490</v>
      </c>
      <c r="BJ1073">
        <v>239</v>
      </c>
      <c r="BK1073">
        <v>239</v>
      </c>
      <c r="BL1073">
        <v>239</v>
      </c>
      <c r="BM1073">
        <v>239</v>
      </c>
      <c r="BN1073">
        <f t="shared" si="152"/>
        <v>483</v>
      </c>
      <c r="BO1073">
        <f t="shared" si="153"/>
        <v>483</v>
      </c>
      <c r="BP1073">
        <f t="shared" si="154"/>
        <v>483</v>
      </c>
      <c r="BQ1073">
        <f t="shared" si="155"/>
        <v>483</v>
      </c>
      <c r="BR1073">
        <f>IF(ISNUMBER(VLOOKUP($A1073,[1]Blad1!$A$2:$C$116,2,FALSE)),ROUND(VLOOKUP($A1073,[1]Blad1!$A$2:$C$116,2,FALSE)*AT1073/SUM($AT1073:$AW1073),0),AT1073)</f>
        <v>232</v>
      </c>
      <c r="BS1073">
        <f>IF(ISNUMBER(VLOOKUP($A1073,[1]Blad1!$A$2:$C$116,2,FALSE)),ROUND(VLOOKUP($A1073,[1]Blad1!$A$2:$C$116,2,FALSE)*AU1073/SUM($AT1073:$AW1073),0),AU1073)</f>
        <v>232</v>
      </c>
      <c r="BT1073">
        <f>IF(ISNUMBER(VLOOKUP($A1073,[1]Blad1!$A$2:$C$116,2,FALSE)),ROUND(VLOOKUP($A1073,[1]Blad1!$A$2:$C$116,2,FALSE)*AV1073/SUM($AT1073:$AW1073),0),AV1073)</f>
        <v>232</v>
      </c>
      <c r="BU1073">
        <f>IF(ISNUMBER(VLOOKUP($A1073,[1]Blad1!$A$2:$C$116,2,FALSE)),ROUND(VLOOKUP($A1073,[1]Blad1!$A$2:$C$116,2,FALSE)*AW1073/SUM($AT1073:$AW1073),0),AW1073)</f>
        <v>232</v>
      </c>
      <c r="BV1073">
        <f t="shared" si="156"/>
        <v>490</v>
      </c>
      <c r="BW1073">
        <f t="shared" si="157"/>
        <v>490</v>
      </c>
      <c r="BX1073">
        <f t="shared" si="158"/>
        <v>490</v>
      </c>
      <c r="BY1073">
        <f t="shared" si="159"/>
        <v>490</v>
      </c>
      <c r="BZ1073">
        <f>IF(ISNUMBER(VLOOKUP($A1073,[1]Blad1!$A$2:$C$116,2,FALSE)),ROUND(VLOOKUP($A1073,[1]Blad1!$A$2:$C$116,2,FALSE)*BB1073/SUM($AT1073:$AW1073),0),BB1073)</f>
        <v>239</v>
      </c>
      <c r="CA1073">
        <f>IF(ISNUMBER(VLOOKUP($A1073,[1]Blad1!$A$2:$C$116,2,FALSE)),ROUND(VLOOKUP($A1073,[1]Blad1!$A$2:$C$116,2,FALSE)*BC1073/SUM($AT1073:$AW1073),0),BC1073)</f>
        <v>239</v>
      </c>
      <c r="CB1073">
        <f>IF(ISNUMBER(VLOOKUP($A1073,[1]Blad1!$A$2:$C$116,2,FALSE)),ROUND(VLOOKUP($A1073,[1]Blad1!$A$2:$C$116,2,FALSE)*BD1073/SUM($AT1073:$AW1073),0),BD1073)</f>
        <v>239</v>
      </c>
      <c r="CC1073">
        <f>IF(ISNUMBER(VLOOKUP($A1073,[1]Blad1!$A$2:$C$116,2,FALSE)),ROUND(VLOOKUP($A1073,[1]Blad1!$A$2:$C$116,2,FALSE)*BE1073/SUM($AT1073:$AW1073),0),BE1073)</f>
        <v>239</v>
      </c>
      <c r="CH1073">
        <f>IF(ISNUMBER(VLOOKUP($A1073,[1]Blad1!$A$2:$C$116,2,FALSE)),ROUND(VLOOKUP($A1073,[1]Blad1!$A$2:$C$116,2,FALSE)*BJ1073/SUM($AT1073:$AW1073),0),BJ1073)</f>
        <v>239</v>
      </c>
      <c r="CI1073">
        <f>IF(ISNUMBER(VLOOKUP($A1073,[1]Blad1!$A$2:$C$116,2,FALSE)),ROUND(VLOOKUP($A1073,[1]Blad1!$A$2:$C$116,2,FALSE)*BK1073/SUM($AT1073:$AW1073),0),BK1073)</f>
        <v>239</v>
      </c>
      <c r="CJ1073">
        <f>IF(ISNUMBER(VLOOKUP($A1073,[1]Blad1!$A$2:$C$116,2,FALSE)),ROUND(VLOOKUP($A1073,[1]Blad1!$A$2:$C$116,2,FALSE)*BL1073/SUM($AT1073:$AW1073),0),BL1073)</f>
        <v>239</v>
      </c>
      <c r="CK1073">
        <f>IF(ISNUMBER(VLOOKUP($A1073,[1]Blad1!$A$2:$C$116,2,FALSE)),ROUND(VLOOKUP($A1073,[1]Blad1!$A$2:$C$116,2,FALSE)*BM1073/SUM($AT1073:$AW1073),0),BM1073)</f>
        <v>239</v>
      </c>
    </row>
    <row r="1074" spans="1:89" x14ac:dyDescent="0.3">
      <c r="A1074">
        <v>1073</v>
      </c>
      <c r="B1074" t="s">
        <v>1137</v>
      </c>
      <c r="C1074">
        <v>18</v>
      </c>
      <c r="G1074">
        <v>2961</v>
      </c>
      <c r="K1074">
        <v>2961</v>
      </c>
      <c r="L1074">
        <v>200</v>
      </c>
      <c r="M1074">
        <v>3</v>
      </c>
      <c r="N1074">
        <v>2590</v>
      </c>
      <c r="O1074">
        <v>1476</v>
      </c>
      <c r="P1074">
        <v>718</v>
      </c>
      <c r="Q1074">
        <v>369</v>
      </c>
      <c r="R1074">
        <v>369</v>
      </c>
      <c r="S1074">
        <v>369</v>
      </c>
      <c r="T1074">
        <v>369</v>
      </c>
      <c r="U1074">
        <v>180</v>
      </c>
      <c r="V1074">
        <v>180</v>
      </c>
      <c r="W1074">
        <v>180</v>
      </c>
      <c r="X1074">
        <v>180</v>
      </c>
      <c r="Y1074">
        <v>2590</v>
      </c>
      <c r="Z1074">
        <v>718</v>
      </c>
      <c r="AA1074">
        <v>736</v>
      </c>
      <c r="AB1074">
        <v>756</v>
      </c>
      <c r="AC1074">
        <v>756</v>
      </c>
      <c r="AD1074">
        <v>2683</v>
      </c>
      <c r="AE1074">
        <v>2727</v>
      </c>
      <c r="AF1074">
        <v>2727</v>
      </c>
      <c r="AG1074">
        <v>1.025069637883008</v>
      </c>
      <c r="AH1074">
        <v>1.0529247910863511</v>
      </c>
      <c r="AI1074">
        <v>1.0529247910863511</v>
      </c>
      <c r="AJ1074">
        <v>1.0359073359073361</v>
      </c>
      <c r="AK1074">
        <v>1.052895752895753</v>
      </c>
      <c r="AL1074">
        <v>1.052895752895753</v>
      </c>
      <c r="AM1074">
        <v>2727</v>
      </c>
      <c r="AN1074">
        <v>756.00000000000011</v>
      </c>
      <c r="AO1074">
        <v>1554.074131274132</v>
      </c>
      <c r="AP1074">
        <v>382</v>
      </c>
      <c r="AQ1074">
        <v>382</v>
      </c>
      <c r="AR1074">
        <v>382</v>
      </c>
      <c r="AS1074">
        <v>382</v>
      </c>
      <c r="AT1074">
        <v>184</v>
      </c>
      <c r="AU1074">
        <v>184</v>
      </c>
      <c r="AV1074">
        <v>184</v>
      </c>
      <c r="AW1074">
        <v>184</v>
      </c>
      <c r="AX1074">
        <v>388</v>
      </c>
      <c r="AY1074">
        <v>388</v>
      </c>
      <c r="AZ1074">
        <v>388</v>
      </c>
      <c r="BA1074">
        <v>388</v>
      </c>
      <c r="BB1074">
        <v>189</v>
      </c>
      <c r="BC1074">
        <v>189</v>
      </c>
      <c r="BD1074">
        <v>189</v>
      </c>
      <c r="BE1074">
        <v>189</v>
      </c>
      <c r="BF1074">
        <v>388</v>
      </c>
      <c r="BG1074">
        <v>388</v>
      </c>
      <c r="BH1074">
        <v>388</v>
      </c>
      <c r="BI1074">
        <v>388</v>
      </c>
      <c r="BJ1074">
        <v>189</v>
      </c>
      <c r="BK1074">
        <v>189</v>
      </c>
      <c r="BL1074">
        <v>189</v>
      </c>
      <c r="BM1074">
        <v>189</v>
      </c>
      <c r="BN1074">
        <f t="shared" si="152"/>
        <v>382</v>
      </c>
      <c r="BO1074">
        <f t="shared" si="153"/>
        <v>382</v>
      </c>
      <c r="BP1074">
        <f t="shared" si="154"/>
        <v>382</v>
      </c>
      <c r="BQ1074">
        <f t="shared" si="155"/>
        <v>382</v>
      </c>
      <c r="BR1074">
        <f>IF(ISNUMBER(VLOOKUP($A1074,[1]Blad1!$A$2:$C$116,2,FALSE)),ROUND(VLOOKUP($A1074,[1]Blad1!$A$2:$C$116,2,FALSE)*AT1074/SUM($AT1074:$AW1074),0),AT1074)</f>
        <v>184</v>
      </c>
      <c r="BS1074">
        <f>IF(ISNUMBER(VLOOKUP($A1074,[1]Blad1!$A$2:$C$116,2,FALSE)),ROUND(VLOOKUP($A1074,[1]Blad1!$A$2:$C$116,2,FALSE)*AU1074/SUM($AT1074:$AW1074),0),AU1074)</f>
        <v>184</v>
      </c>
      <c r="BT1074">
        <f>IF(ISNUMBER(VLOOKUP($A1074,[1]Blad1!$A$2:$C$116,2,FALSE)),ROUND(VLOOKUP($A1074,[1]Blad1!$A$2:$C$116,2,FALSE)*AV1074/SUM($AT1074:$AW1074),0),AV1074)</f>
        <v>184</v>
      </c>
      <c r="BU1074">
        <f>IF(ISNUMBER(VLOOKUP($A1074,[1]Blad1!$A$2:$C$116,2,FALSE)),ROUND(VLOOKUP($A1074,[1]Blad1!$A$2:$C$116,2,FALSE)*AW1074/SUM($AT1074:$AW1074),0),AW1074)</f>
        <v>184</v>
      </c>
      <c r="BV1074">
        <f t="shared" si="156"/>
        <v>388</v>
      </c>
      <c r="BW1074">
        <f t="shared" si="157"/>
        <v>388</v>
      </c>
      <c r="BX1074">
        <f t="shared" si="158"/>
        <v>388</v>
      </c>
      <c r="BY1074">
        <f t="shared" si="159"/>
        <v>388</v>
      </c>
      <c r="BZ1074">
        <f>IF(ISNUMBER(VLOOKUP($A1074,[1]Blad1!$A$2:$C$116,2,FALSE)),ROUND(VLOOKUP($A1074,[1]Blad1!$A$2:$C$116,2,FALSE)*BB1074/SUM($AT1074:$AW1074),0),BB1074)</f>
        <v>189</v>
      </c>
      <c r="CA1074">
        <f>IF(ISNUMBER(VLOOKUP($A1074,[1]Blad1!$A$2:$C$116,2,FALSE)),ROUND(VLOOKUP($A1074,[1]Blad1!$A$2:$C$116,2,FALSE)*BC1074/SUM($AT1074:$AW1074),0),BC1074)</f>
        <v>189</v>
      </c>
      <c r="CB1074">
        <f>IF(ISNUMBER(VLOOKUP($A1074,[1]Blad1!$A$2:$C$116,2,FALSE)),ROUND(VLOOKUP($A1074,[1]Blad1!$A$2:$C$116,2,FALSE)*BD1074/SUM($AT1074:$AW1074),0),BD1074)</f>
        <v>189</v>
      </c>
      <c r="CC1074">
        <f>IF(ISNUMBER(VLOOKUP($A1074,[1]Blad1!$A$2:$C$116,2,FALSE)),ROUND(VLOOKUP($A1074,[1]Blad1!$A$2:$C$116,2,FALSE)*BE1074/SUM($AT1074:$AW1074),0),BE1074)</f>
        <v>189</v>
      </c>
      <c r="CH1074">
        <f>IF(ISNUMBER(VLOOKUP($A1074,[1]Blad1!$A$2:$C$116,2,FALSE)),ROUND(VLOOKUP($A1074,[1]Blad1!$A$2:$C$116,2,FALSE)*BJ1074/SUM($AT1074:$AW1074),0),BJ1074)</f>
        <v>189</v>
      </c>
      <c r="CI1074">
        <f>IF(ISNUMBER(VLOOKUP($A1074,[1]Blad1!$A$2:$C$116,2,FALSE)),ROUND(VLOOKUP($A1074,[1]Blad1!$A$2:$C$116,2,FALSE)*BK1074/SUM($AT1074:$AW1074),0),BK1074)</f>
        <v>189</v>
      </c>
      <c r="CJ1074">
        <f>IF(ISNUMBER(VLOOKUP($A1074,[1]Blad1!$A$2:$C$116,2,FALSE)),ROUND(VLOOKUP($A1074,[1]Blad1!$A$2:$C$116,2,FALSE)*BL1074/SUM($AT1074:$AW1074),0),BL1074)</f>
        <v>189</v>
      </c>
      <c r="CK1074">
        <f>IF(ISNUMBER(VLOOKUP($A1074,[1]Blad1!$A$2:$C$116,2,FALSE)),ROUND(VLOOKUP($A1074,[1]Blad1!$A$2:$C$116,2,FALSE)*BM1074/SUM($AT1074:$AW1074),0),BM1074)</f>
        <v>189</v>
      </c>
    </row>
    <row r="1075" spans="1:89" x14ac:dyDescent="0.3">
      <c r="A1075">
        <v>1074</v>
      </c>
      <c r="B1075" t="s">
        <v>1138</v>
      </c>
      <c r="C1075">
        <v>19</v>
      </c>
      <c r="G1075">
        <v>2962</v>
      </c>
      <c r="K1075">
        <v>2962</v>
      </c>
      <c r="L1075">
        <v>200</v>
      </c>
      <c r="M1075">
        <v>3</v>
      </c>
      <c r="N1075">
        <v>16085</v>
      </c>
      <c r="O1075">
        <v>9168</v>
      </c>
      <c r="P1075">
        <v>7851</v>
      </c>
      <c r="Q1075">
        <v>2292</v>
      </c>
      <c r="R1075">
        <v>2292</v>
      </c>
      <c r="S1075">
        <v>2292</v>
      </c>
      <c r="T1075">
        <v>2292</v>
      </c>
      <c r="U1075">
        <v>1963</v>
      </c>
      <c r="V1075">
        <v>1963</v>
      </c>
      <c r="W1075">
        <v>1963</v>
      </c>
      <c r="X1075">
        <v>1963</v>
      </c>
      <c r="Y1075">
        <v>16085</v>
      </c>
      <c r="Z1075">
        <v>7851</v>
      </c>
      <c r="AA1075">
        <v>7052</v>
      </c>
      <c r="AB1075">
        <v>7103</v>
      </c>
      <c r="AC1075">
        <v>7103</v>
      </c>
      <c r="AD1075">
        <v>16423</v>
      </c>
      <c r="AE1075">
        <v>16692</v>
      </c>
      <c r="AF1075">
        <v>16692</v>
      </c>
      <c r="AG1075">
        <v>0.89822952490128649</v>
      </c>
      <c r="AH1075">
        <v>0.90472551267354473</v>
      </c>
      <c r="AI1075">
        <v>0.90472551267354473</v>
      </c>
      <c r="AJ1075">
        <v>1.021013366490519</v>
      </c>
      <c r="AK1075">
        <v>1.037737022070252</v>
      </c>
      <c r="AL1075">
        <v>1.037737022070252</v>
      </c>
      <c r="AM1075">
        <v>16692</v>
      </c>
      <c r="AN1075">
        <v>7103</v>
      </c>
      <c r="AO1075">
        <v>9513.9730183400679</v>
      </c>
      <c r="AP1075">
        <v>2340</v>
      </c>
      <c r="AQ1075">
        <v>2340</v>
      </c>
      <c r="AR1075">
        <v>2340</v>
      </c>
      <c r="AS1075">
        <v>2340</v>
      </c>
      <c r="AT1075">
        <v>1763</v>
      </c>
      <c r="AU1075">
        <v>1763</v>
      </c>
      <c r="AV1075">
        <v>1763</v>
      </c>
      <c r="AW1075">
        <v>1763</v>
      </c>
      <c r="AX1075">
        <v>2378</v>
      </c>
      <c r="AY1075">
        <v>2378</v>
      </c>
      <c r="AZ1075">
        <v>2378</v>
      </c>
      <c r="BA1075">
        <v>2378</v>
      </c>
      <c r="BB1075">
        <v>1775</v>
      </c>
      <c r="BC1075">
        <v>1775</v>
      </c>
      <c r="BD1075">
        <v>1775</v>
      </c>
      <c r="BE1075">
        <v>1775</v>
      </c>
      <c r="BF1075">
        <v>2378</v>
      </c>
      <c r="BG1075">
        <v>2378</v>
      </c>
      <c r="BH1075">
        <v>2378</v>
      </c>
      <c r="BI1075">
        <v>2378</v>
      </c>
      <c r="BJ1075">
        <v>1775</v>
      </c>
      <c r="BK1075">
        <v>1775</v>
      </c>
      <c r="BL1075">
        <v>1775</v>
      </c>
      <c r="BM1075">
        <v>1775</v>
      </c>
      <c r="BN1075">
        <f t="shared" si="152"/>
        <v>2340</v>
      </c>
      <c r="BO1075">
        <f t="shared" si="153"/>
        <v>2340</v>
      </c>
      <c r="BP1075">
        <f t="shared" si="154"/>
        <v>2340</v>
      </c>
      <c r="BQ1075">
        <f t="shared" si="155"/>
        <v>2340</v>
      </c>
      <c r="BR1075">
        <f>IF(ISNUMBER(VLOOKUP($A1075,[1]Blad1!$A$2:$C$116,2,FALSE)),ROUND(VLOOKUP($A1075,[1]Blad1!$A$2:$C$116,2,FALSE)*AT1075/SUM($AT1075:$AW1075),0),AT1075)</f>
        <v>1763</v>
      </c>
      <c r="BS1075">
        <f>IF(ISNUMBER(VLOOKUP($A1075,[1]Blad1!$A$2:$C$116,2,FALSE)),ROUND(VLOOKUP($A1075,[1]Blad1!$A$2:$C$116,2,FALSE)*AU1075/SUM($AT1075:$AW1075),0),AU1075)</f>
        <v>1763</v>
      </c>
      <c r="BT1075">
        <f>IF(ISNUMBER(VLOOKUP($A1075,[1]Blad1!$A$2:$C$116,2,FALSE)),ROUND(VLOOKUP($A1075,[1]Blad1!$A$2:$C$116,2,FALSE)*AV1075/SUM($AT1075:$AW1075),0),AV1075)</f>
        <v>1763</v>
      </c>
      <c r="BU1075">
        <f>IF(ISNUMBER(VLOOKUP($A1075,[1]Blad1!$A$2:$C$116,2,FALSE)),ROUND(VLOOKUP($A1075,[1]Blad1!$A$2:$C$116,2,FALSE)*AW1075/SUM($AT1075:$AW1075),0),AW1075)</f>
        <v>1763</v>
      </c>
      <c r="BV1075">
        <f t="shared" si="156"/>
        <v>2378</v>
      </c>
      <c r="BW1075">
        <f t="shared" si="157"/>
        <v>2378</v>
      </c>
      <c r="BX1075">
        <f t="shared" si="158"/>
        <v>2378</v>
      </c>
      <c r="BY1075">
        <f t="shared" si="159"/>
        <v>2378</v>
      </c>
      <c r="BZ1075">
        <f>IF(ISNUMBER(VLOOKUP($A1075,[1]Blad1!$A$2:$C$116,2,FALSE)),ROUND(VLOOKUP($A1075,[1]Blad1!$A$2:$C$116,2,FALSE)*BB1075/SUM($AT1075:$AW1075),0),BB1075)</f>
        <v>1775</v>
      </c>
      <c r="CA1075">
        <f>IF(ISNUMBER(VLOOKUP($A1075,[1]Blad1!$A$2:$C$116,2,FALSE)),ROUND(VLOOKUP($A1075,[1]Blad1!$A$2:$C$116,2,FALSE)*BC1075/SUM($AT1075:$AW1075),0),BC1075)</f>
        <v>1775</v>
      </c>
      <c r="CB1075">
        <f>IF(ISNUMBER(VLOOKUP($A1075,[1]Blad1!$A$2:$C$116,2,FALSE)),ROUND(VLOOKUP($A1075,[1]Blad1!$A$2:$C$116,2,FALSE)*BD1075/SUM($AT1075:$AW1075),0),BD1075)</f>
        <v>1775</v>
      </c>
      <c r="CC1075">
        <f>IF(ISNUMBER(VLOOKUP($A1075,[1]Blad1!$A$2:$C$116,2,FALSE)),ROUND(VLOOKUP($A1075,[1]Blad1!$A$2:$C$116,2,FALSE)*BE1075/SUM($AT1075:$AW1075),0),BE1075)</f>
        <v>1775</v>
      </c>
      <c r="CH1075">
        <f>IF(ISNUMBER(VLOOKUP($A1075,[1]Blad1!$A$2:$C$116,2,FALSE)),ROUND(VLOOKUP($A1075,[1]Blad1!$A$2:$C$116,2,FALSE)*BJ1075/SUM($AT1075:$AW1075),0),BJ1075)</f>
        <v>1775</v>
      </c>
      <c r="CI1075">
        <f>IF(ISNUMBER(VLOOKUP($A1075,[1]Blad1!$A$2:$C$116,2,FALSE)),ROUND(VLOOKUP($A1075,[1]Blad1!$A$2:$C$116,2,FALSE)*BK1075/SUM($AT1075:$AW1075),0),BK1075)</f>
        <v>1775</v>
      </c>
      <c r="CJ1075">
        <f>IF(ISNUMBER(VLOOKUP($A1075,[1]Blad1!$A$2:$C$116,2,FALSE)),ROUND(VLOOKUP($A1075,[1]Blad1!$A$2:$C$116,2,FALSE)*BL1075/SUM($AT1075:$AW1075),0),BL1075)</f>
        <v>1775</v>
      </c>
      <c r="CK1075">
        <f>IF(ISNUMBER(VLOOKUP($A1075,[1]Blad1!$A$2:$C$116,2,FALSE)),ROUND(VLOOKUP($A1075,[1]Blad1!$A$2:$C$116,2,FALSE)*BM1075/SUM($AT1075:$AW1075),0),BM1075)</f>
        <v>1775</v>
      </c>
    </row>
    <row r="1076" spans="1:89" x14ac:dyDescent="0.3">
      <c r="A1076">
        <v>1075</v>
      </c>
      <c r="B1076" t="s">
        <v>1139</v>
      </c>
      <c r="C1076">
        <v>20</v>
      </c>
      <c r="G1076">
        <v>2963</v>
      </c>
      <c r="K1076">
        <v>2963</v>
      </c>
      <c r="L1076">
        <v>200</v>
      </c>
      <c r="M1076">
        <v>3</v>
      </c>
      <c r="N1076">
        <v>13201</v>
      </c>
      <c r="O1076">
        <v>7525</v>
      </c>
      <c r="P1076">
        <v>4856</v>
      </c>
      <c r="Q1076">
        <v>1881</v>
      </c>
      <c r="R1076">
        <v>1881</v>
      </c>
      <c r="S1076">
        <v>1881</v>
      </c>
      <c r="T1076">
        <v>1881</v>
      </c>
      <c r="U1076">
        <v>1214</v>
      </c>
      <c r="V1076">
        <v>1214</v>
      </c>
      <c r="W1076">
        <v>1214</v>
      </c>
      <c r="X1076">
        <v>1214</v>
      </c>
      <c r="Y1076">
        <v>13201</v>
      </c>
      <c r="Z1076">
        <v>4856</v>
      </c>
      <c r="AA1076">
        <v>3099</v>
      </c>
      <c r="AB1076">
        <v>3111</v>
      </c>
      <c r="AC1076">
        <v>3111</v>
      </c>
      <c r="AD1076">
        <v>13661</v>
      </c>
      <c r="AE1076">
        <v>13882</v>
      </c>
      <c r="AF1076">
        <v>13882</v>
      </c>
      <c r="AG1076">
        <v>0.63817957166392092</v>
      </c>
      <c r="AH1076">
        <v>0.64065074135090605</v>
      </c>
      <c r="AI1076">
        <v>0.64065074135090605</v>
      </c>
      <c r="AJ1076">
        <v>1.034845845011741</v>
      </c>
      <c r="AK1076">
        <v>1.0515870009847741</v>
      </c>
      <c r="AL1076">
        <v>1.0515870009847741</v>
      </c>
      <c r="AM1076">
        <v>13882</v>
      </c>
      <c r="AN1076">
        <v>3111</v>
      </c>
      <c r="AO1076">
        <v>7913.1921824104238</v>
      </c>
      <c r="AP1076">
        <v>1946</v>
      </c>
      <c r="AQ1076">
        <v>1946</v>
      </c>
      <c r="AR1076">
        <v>1946</v>
      </c>
      <c r="AS1076">
        <v>1946</v>
      </c>
      <c r="AT1076">
        <v>774</v>
      </c>
      <c r="AU1076">
        <v>774</v>
      </c>
      <c r="AV1076">
        <v>774</v>
      </c>
      <c r="AW1076">
        <v>774</v>
      </c>
      <c r="AX1076">
        <v>1978</v>
      </c>
      <c r="AY1076">
        <v>1978</v>
      </c>
      <c r="AZ1076">
        <v>1978</v>
      </c>
      <c r="BA1076">
        <v>1978</v>
      </c>
      <c r="BB1076">
        <v>777</v>
      </c>
      <c r="BC1076">
        <v>777</v>
      </c>
      <c r="BD1076">
        <v>777</v>
      </c>
      <c r="BE1076">
        <v>777</v>
      </c>
      <c r="BF1076">
        <v>1978</v>
      </c>
      <c r="BG1076">
        <v>1978</v>
      </c>
      <c r="BH1076">
        <v>1978</v>
      </c>
      <c r="BI1076">
        <v>1978</v>
      </c>
      <c r="BJ1076">
        <v>777</v>
      </c>
      <c r="BK1076">
        <v>777</v>
      </c>
      <c r="BL1076">
        <v>777</v>
      </c>
      <c r="BM1076">
        <v>777</v>
      </c>
      <c r="BN1076">
        <f t="shared" si="152"/>
        <v>1946</v>
      </c>
      <c r="BO1076">
        <f t="shared" si="153"/>
        <v>1946</v>
      </c>
      <c r="BP1076">
        <f t="shared" si="154"/>
        <v>1946</v>
      </c>
      <c r="BQ1076">
        <f t="shared" si="155"/>
        <v>1946</v>
      </c>
      <c r="BR1076">
        <f>IF(ISNUMBER(VLOOKUP($A1076,[1]Blad1!$A$2:$C$116,2,FALSE)),ROUND(VLOOKUP($A1076,[1]Blad1!$A$2:$C$116,2,FALSE)*AT1076/SUM($AT1076:$AW1076),0),AT1076)</f>
        <v>774</v>
      </c>
      <c r="BS1076">
        <f>IF(ISNUMBER(VLOOKUP($A1076,[1]Blad1!$A$2:$C$116,2,FALSE)),ROUND(VLOOKUP($A1076,[1]Blad1!$A$2:$C$116,2,FALSE)*AU1076/SUM($AT1076:$AW1076),0),AU1076)</f>
        <v>774</v>
      </c>
      <c r="BT1076">
        <f>IF(ISNUMBER(VLOOKUP($A1076,[1]Blad1!$A$2:$C$116,2,FALSE)),ROUND(VLOOKUP($A1076,[1]Blad1!$A$2:$C$116,2,FALSE)*AV1076/SUM($AT1076:$AW1076),0),AV1076)</f>
        <v>774</v>
      </c>
      <c r="BU1076">
        <f>IF(ISNUMBER(VLOOKUP($A1076,[1]Blad1!$A$2:$C$116,2,FALSE)),ROUND(VLOOKUP($A1076,[1]Blad1!$A$2:$C$116,2,FALSE)*AW1076/SUM($AT1076:$AW1076),0),AW1076)</f>
        <v>774</v>
      </c>
      <c r="BV1076">
        <f t="shared" si="156"/>
        <v>1978</v>
      </c>
      <c r="BW1076">
        <f t="shared" si="157"/>
        <v>1978</v>
      </c>
      <c r="BX1076">
        <f t="shared" si="158"/>
        <v>1978</v>
      </c>
      <c r="BY1076">
        <f t="shared" si="159"/>
        <v>1978</v>
      </c>
      <c r="BZ1076">
        <f>IF(ISNUMBER(VLOOKUP($A1076,[1]Blad1!$A$2:$C$116,2,FALSE)),ROUND(VLOOKUP($A1076,[1]Blad1!$A$2:$C$116,2,FALSE)*BB1076/SUM($AT1076:$AW1076),0),BB1076)</f>
        <v>777</v>
      </c>
      <c r="CA1076">
        <f>IF(ISNUMBER(VLOOKUP($A1076,[1]Blad1!$A$2:$C$116,2,FALSE)),ROUND(VLOOKUP($A1076,[1]Blad1!$A$2:$C$116,2,FALSE)*BC1076/SUM($AT1076:$AW1076),0),BC1076)</f>
        <v>777</v>
      </c>
      <c r="CB1076">
        <f>IF(ISNUMBER(VLOOKUP($A1076,[1]Blad1!$A$2:$C$116,2,FALSE)),ROUND(VLOOKUP($A1076,[1]Blad1!$A$2:$C$116,2,FALSE)*BD1076/SUM($AT1076:$AW1076),0),BD1076)</f>
        <v>777</v>
      </c>
      <c r="CC1076">
        <f>IF(ISNUMBER(VLOOKUP($A1076,[1]Blad1!$A$2:$C$116,2,FALSE)),ROUND(VLOOKUP($A1076,[1]Blad1!$A$2:$C$116,2,FALSE)*BE1076/SUM($AT1076:$AW1076),0),BE1076)</f>
        <v>777</v>
      </c>
      <c r="CH1076">
        <f>IF(ISNUMBER(VLOOKUP($A1076,[1]Blad1!$A$2:$C$116,2,FALSE)),ROUND(VLOOKUP($A1076,[1]Blad1!$A$2:$C$116,2,FALSE)*BJ1076/SUM($AT1076:$AW1076),0),BJ1076)</f>
        <v>777</v>
      </c>
      <c r="CI1076">
        <f>IF(ISNUMBER(VLOOKUP($A1076,[1]Blad1!$A$2:$C$116,2,FALSE)),ROUND(VLOOKUP($A1076,[1]Blad1!$A$2:$C$116,2,FALSE)*BK1076/SUM($AT1076:$AW1076),0),BK1076)</f>
        <v>777</v>
      </c>
      <c r="CJ1076">
        <f>IF(ISNUMBER(VLOOKUP($A1076,[1]Blad1!$A$2:$C$116,2,FALSE)),ROUND(VLOOKUP($A1076,[1]Blad1!$A$2:$C$116,2,FALSE)*BL1076/SUM($AT1076:$AW1076),0),BL1076)</f>
        <v>777</v>
      </c>
      <c r="CK1076">
        <f>IF(ISNUMBER(VLOOKUP($A1076,[1]Blad1!$A$2:$C$116,2,FALSE)),ROUND(VLOOKUP($A1076,[1]Blad1!$A$2:$C$116,2,FALSE)*BM1076/SUM($AT1076:$AW1076),0),BM1076)</f>
        <v>777</v>
      </c>
    </row>
    <row r="1077" spans="1:89" x14ac:dyDescent="0.3">
      <c r="A1077">
        <v>1076</v>
      </c>
      <c r="B1077" t="s">
        <v>1140</v>
      </c>
      <c r="C1077">
        <v>21</v>
      </c>
      <c r="G1077">
        <v>2964</v>
      </c>
      <c r="K1077">
        <v>2964</v>
      </c>
      <c r="L1077">
        <v>200</v>
      </c>
      <c r="M1077">
        <v>3</v>
      </c>
      <c r="N1077">
        <v>10331</v>
      </c>
      <c r="O1077">
        <v>5889</v>
      </c>
      <c r="P1077">
        <v>3799</v>
      </c>
      <c r="Q1077">
        <v>1472</v>
      </c>
      <c r="R1077">
        <v>1472</v>
      </c>
      <c r="S1077">
        <v>1472</v>
      </c>
      <c r="T1077">
        <v>1472</v>
      </c>
      <c r="U1077">
        <v>950</v>
      </c>
      <c r="V1077">
        <v>950</v>
      </c>
      <c r="W1077">
        <v>950</v>
      </c>
      <c r="X1077">
        <v>950</v>
      </c>
      <c r="Y1077">
        <v>10331</v>
      </c>
      <c r="Z1077">
        <v>3799</v>
      </c>
      <c r="AA1077">
        <v>4807</v>
      </c>
      <c r="AB1077">
        <v>4920</v>
      </c>
      <c r="AC1077">
        <v>4920</v>
      </c>
      <c r="AD1077">
        <v>10857</v>
      </c>
      <c r="AE1077">
        <v>11168</v>
      </c>
      <c r="AF1077">
        <v>11168</v>
      </c>
      <c r="AG1077">
        <v>1.26533298236378</v>
      </c>
      <c r="AH1077">
        <v>1.295077652013688</v>
      </c>
      <c r="AI1077">
        <v>1.295077652013688</v>
      </c>
      <c r="AJ1077">
        <v>1.050914722679315</v>
      </c>
      <c r="AK1077">
        <v>1.081018294453586</v>
      </c>
      <c r="AL1077">
        <v>1.081018294453586</v>
      </c>
      <c r="AM1077">
        <v>11168</v>
      </c>
      <c r="AN1077">
        <v>4920</v>
      </c>
      <c r="AO1077">
        <v>6366.1167360371701</v>
      </c>
      <c r="AP1077">
        <v>1546</v>
      </c>
      <c r="AQ1077">
        <v>1546</v>
      </c>
      <c r="AR1077">
        <v>1546</v>
      </c>
      <c r="AS1077">
        <v>1546</v>
      </c>
      <c r="AT1077">
        <v>1202</v>
      </c>
      <c r="AU1077">
        <v>1202</v>
      </c>
      <c r="AV1077">
        <v>1202</v>
      </c>
      <c r="AW1077">
        <v>1202</v>
      </c>
      <c r="AX1077">
        <v>1591</v>
      </c>
      <c r="AY1077">
        <v>1591</v>
      </c>
      <c r="AZ1077">
        <v>1591</v>
      </c>
      <c r="BA1077">
        <v>1591</v>
      </c>
      <c r="BB1077">
        <v>1230</v>
      </c>
      <c r="BC1077">
        <v>1230</v>
      </c>
      <c r="BD1077">
        <v>1230</v>
      </c>
      <c r="BE1077">
        <v>1230</v>
      </c>
      <c r="BF1077">
        <v>1591</v>
      </c>
      <c r="BG1077">
        <v>1591</v>
      </c>
      <c r="BH1077">
        <v>1591</v>
      </c>
      <c r="BI1077">
        <v>1591</v>
      </c>
      <c r="BJ1077">
        <v>1230</v>
      </c>
      <c r="BK1077">
        <v>1230</v>
      </c>
      <c r="BL1077">
        <v>1230</v>
      </c>
      <c r="BM1077">
        <v>1230</v>
      </c>
      <c r="BN1077">
        <f t="shared" si="152"/>
        <v>1546</v>
      </c>
      <c r="BO1077">
        <f t="shared" si="153"/>
        <v>1546</v>
      </c>
      <c r="BP1077">
        <f t="shared" si="154"/>
        <v>1546</v>
      </c>
      <c r="BQ1077">
        <f t="shared" si="155"/>
        <v>1546</v>
      </c>
      <c r="BR1077">
        <f>IF(ISNUMBER(VLOOKUP($A1077,[1]Blad1!$A$2:$C$116,2,FALSE)),ROUND(VLOOKUP($A1077,[1]Blad1!$A$2:$C$116,2,FALSE)*AT1077/SUM($AT1077:$AW1077),0),AT1077)</f>
        <v>1202</v>
      </c>
      <c r="BS1077">
        <f>IF(ISNUMBER(VLOOKUP($A1077,[1]Blad1!$A$2:$C$116,2,FALSE)),ROUND(VLOOKUP($A1077,[1]Blad1!$A$2:$C$116,2,FALSE)*AU1077/SUM($AT1077:$AW1077),0),AU1077)</f>
        <v>1202</v>
      </c>
      <c r="BT1077">
        <f>IF(ISNUMBER(VLOOKUP($A1077,[1]Blad1!$A$2:$C$116,2,FALSE)),ROUND(VLOOKUP($A1077,[1]Blad1!$A$2:$C$116,2,FALSE)*AV1077/SUM($AT1077:$AW1077),0),AV1077)</f>
        <v>1202</v>
      </c>
      <c r="BU1077">
        <f>IF(ISNUMBER(VLOOKUP($A1077,[1]Blad1!$A$2:$C$116,2,FALSE)),ROUND(VLOOKUP($A1077,[1]Blad1!$A$2:$C$116,2,FALSE)*AW1077/SUM($AT1077:$AW1077),0),AW1077)</f>
        <v>1202</v>
      </c>
      <c r="BV1077">
        <f t="shared" si="156"/>
        <v>1591</v>
      </c>
      <c r="BW1077">
        <f t="shared" si="157"/>
        <v>1591</v>
      </c>
      <c r="BX1077">
        <f t="shared" si="158"/>
        <v>1591</v>
      </c>
      <c r="BY1077">
        <f t="shared" si="159"/>
        <v>1591</v>
      </c>
      <c r="BZ1077">
        <f>IF(ISNUMBER(VLOOKUP($A1077,[1]Blad1!$A$2:$C$116,2,FALSE)),ROUND(VLOOKUP($A1077,[1]Blad1!$A$2:$C$116,2,FALSE)*BB1077/SUM($AT1077:$AW1077),0),BB1077)</f>
        <v>1230</v>
      </c>
      <c r="CA1077">
        <f>IF(ISNUMBER(VLOOKUP($A1077,[1]Blad1!$A$2:$C$116,2,FALSE)),ROUND(VLOOKUP($A1077,[1]Blad1!$A$2:$C$116,2,FALSE)*BC1077/SUM($AT1077:$AW1077),0),BC1077)</f>
        <v>1230</v>
      </c>
      <c r="CB1077">
        <f>IF(ISNUMBER(VLOOKUP($A1077,[1]Blad1!$A$2:$C$116,2,FALSE)),ROUND(VLOOKUP($A1077,[1]Blad1!$A$2:$C$116,2,FALSE)*BD1077/SUM($AT1077:$AW1077),0),BD1077)</f>
        <v>1230</v>
      </c>
      <c r="CC1077">
        <f>IF(ISNUMBER(VLOOKUP($A1077,[1]Blad1!$A$2:$C$116,2,FALSE)),ROUND(VLOOKUP($A1077,[1]Blad1!$A$2:$C$116,2,FALSE)*BE1077/SUM($AT1077:$AW1077),0),BE1077)</f>
        <v>1230</v>
      </c>
      <c r="CH1077">
        <f>IF(ISNUMBER(VLOOKUP($A1077,[1]Blad1!$A$2:$C$116,2,FALSE)),ROUND(VLOOKUP($A1077,[1]Blad1!$A$2:$C$116,2,FALSE)*BJ1077/SUM($AT1077:$AW1077),0),BJ1077)</f>
        <v>1230</v>
      </c>
      <c r="CI1077">
        <f>IF(ISNUMBER(VLOOKUP($A1077,[1]Blad1!$A$2:$C$116,2,FALSE)),ROUND(VLOOKUP($A1077,[1]Blad1!$A$2:$C$116,2,FALSE)*BK1077/SUM($AT1077:$AW1077),0),BK1077)</f>
        <v>1230</v>
      </c>
      <c r="CJ1077">
        <f>IF(ISNUMBER(VLOOKUP($A1077,[1]Blad1!$A$2:$C$116,2,FALSE)),ROUND(VLOOKUP($A1077,[1]Blad1!$A$2:$C$116,2,FALSE)*BL1077/SUM($AT1077:$AW1077),0),BL1077)</f>
        <v>1230</v>
      </c>
      <c r="CK1077">
        <f>IF(ISNUMBER(VLOOKUP($A1077,[1]Blad1!$A$2:$C$116,2,FALSE)),ROUND(VLOOKUP($A1077,[1]Blad1!$A$2:$C$116,2,FALSE)*BM1077/SUM($AT1077:$AW1077),0),BM1077)</f>
        <v>1230</v>
      </c>
    </row>
    <row r="1078" spans="1:89" x14ac:dyDescent="0.3">
      <c r="A1078">
        <v>1077</v>
      </c>
      <c r="B1078" t="s">
        <v>1141</v>
      </c>
      <c r="C1078">
        <v>22</v>
      </c>
      <c r="G1078">
        <v>2965</v>
      </c>
      <c r="K1078">
        <v>2965</v>
      </c>
      <c r="L1078">
        <v>200</v>
      </c>
      <c r="M1078">
        <v>3</v>
      </c>
      <c r="N1078">
        <v>8202</v>
      </c>
      <c r="O1078">
        <v>4675</v>
      </c>
      <c r="P1078">
        <v>1700</v>
      </c>
      <c r="Q1078">
        <v>1169</v>
      </c>
      <c r="R1078">
        <v>1169</v>
      </c>
      <c r="S1078">
        <v>1169</v>
      </c>
      <c r="T1078">
        <v>1169</v>
      </c>
      <c r="U1078">
        <v>425</v>
      </c>
      <c r="V1078">
        <v>425</v>
      </c>
      <c r="W1078">
        <v>425</v>
      </c>
      <c r="X1078">
        <v>425</v>
      </c>
      <c r="Y1078">
        <v>8202</v>
      </c>
      <c r="Z1078">
        <v>1700</v>
      </c>
      <c r="AA1078">
        <v>1624</v>
      </c>
      <c r="AB1078">
        <v>1724</v>
      </c>
      <c r="AC1078">
        <v>1724</v>
      </c>
      <c r="AD1078">
        <v>8650</v>
      </c>
      <c r="AE1078">
        <v>8898</v>
      </c>
      <c r="AF1078">
        <v>8898</v>
      </c>
      <c r="AG1078">
        <v>0.95529411764705885</v>
      </c>
      <c r="AH1078">
        <v>1.014117647058824</v>
      </c>
      <c r="AI1078">
        <v>1.014117647058824</v>
      </c>
      <c r="AJ1078">
        <v>1.0546208241892221</v>
      </c>
      <c r="AK1078">
        <v>1.084857351865399</v>
      </c>
      <c r="AL1078">
        <v>1.084857351865399</v>
      </c>
      <c r="AM1078">
        <v>8898</v>
      </c>
      <c r="AN1078">
        <v>1724</v>
      </c>
      <c r="AO1078">
        <v>5071.7081199707391</v>
      </c>
      <c r="AP1078">
        <v>1232</v>
      </c>
      <c r="AQ1078">
        <v>1232</v>
      </c>
      <c r="AR1078">
        <v>1232</v>
      </c>
      <c r="AS1078">
        <v>1232</v>
      </c>
      <c r="AT1078">
        <v>406</v>
      </c>
      <c r="AU1078">
        <v>406</v>
      </c>
      <c r="AV1078">
        <v>406</v>
      </c>
      <c r="AW1078">
        <v>406</v>
      </c>
      <c r="AX1078">
        <v>1268</v>
      </c>
      <c r="AY1078">
        <v>1268</v>
      </c>
      <c r="AZ1078">
        <v>1268</v>
      </c>
      <c r="BA1078">
        <v>1268</v>
      </c>
      <c r="BB1078">
        <v>431</v>
      </c>
      <c r="BC1078">
        <v>431</v>
      </c>
      <c r="BD1078">
        <v>431</v>
      </c>
      <c r="BE1078">
        <v>431</v>
      </c>
      <c r="BF1078">
        <v>1268</v>
      </c>
      <c r="BG1078">
        <v>1268</v>
      </c>
      <c r="BH1078">
        <v>1268</v>
      </c>
      <c r="BI1078">
        <v>1268</v>
      </c>
      <c r="BJ1078">
        <v>431</v>
      </c>
      <c r="BK1078">
        <v>431</v>
      </c>
      <c r="BL1078">
        <v>431</v>
      </c>
      <c r="BM1078">
        <v>431</v>
      </c>
      <c r="BN1078">
        <f t="shared" si="152"/>
        <v>1232</v>
      </c>
      <c r="BO1078">
        <f t="shared" si="153"/>
        <v>1232</v>
      </c>
      <c r="BP1078">
        <f t="shared" si="154"/>
        <v>1232</v>
      </c>
      <c r="BQ1078">
        <f t="shared" si="155"/>
        <v>1232</v>
      </c>
      <c r="BR1078">
        <f>IF(ISNUMBER(VLOOKUP($A1078,[1]Blad1!$A$2:$C$116,2,FALSE)),ROUND(VLOOKUP($A1078,[1]Blad1!$A$2:$C$116,2,FALSE)*AT1078/SUM($AT1078:$AW1078),0),AT1078)</f>
        <v>406</v>
      </c>
      <c r="BS1078">
        <f>IF(ISNUMBER(VLOOKUP($A1078,[1]Blad1!$A$2:$C$116,2,FALSE)),ROUND(VLOOKUP($A1078,[1]Blad1!$A$2:$C$116,2,FALSE)*AU1078/SUM($AT1078:$AW1078),0),AU1078)</f>
        <v>406</v>
      </c>
      <c r="BT1078">
        <f>IF(ISNUMBER(VLOOKUP($A1078,[1]Blad1!$A$2:$C$116,2,FALSE)),ROUND(VLOOKUP($A1078,[1]Blad1!$A$2:$C$116,2,FALSE)*AV1078/SUM($AT1078:$AW1078),0),AV1078)</f>
        <v>406</v>
      </c>
      <c r="BU1078">
        <f>IF(ISNUMBER(VLOOKUP($A1078,[1]Blad1!$A$2:$C$116,2,FALSE)),ROUND(VLOOKUP($A1078,[1]Blad1!$A$2:$C$116,2,FALSE)*AW1078/SUM($AT1078:$AW1078),0),AW1078)</f>
        <v>406</v>
      </c>
      <c r="BV1078">
        <f t="shared" si="156"/>
        <v>1268</v>
      </c>
      <c r="BW1078">
        <f t="shared" si="157"/>
        <v>1268</v>
      </c>
      <c r="BX1078">
        <f t="shared" si="158"/>
        <v>1268</v>
      </c>
      <c r="BY1078">
        <f t="shared" si="159"/>
        <v>1268</v>
      </c>
      <c r="BZ1078">
        <f>IF(ISNUMBER(VLOOKUP($A1078,[1]Blad1!$A$2:$C$116,2,FALSE)),ROUND(VLOOKUP($A1078,[1]Blad1!$A$2:$C$116,2,FALSE)*BB1078/SUM($AT1078:$AW1078),0),BB1078)</f>
        <v>431</v>
      </c>
      <c r="CA1078">
        <f>IF(ISNUMBER(VLOOKUP($A1078,[1]Blad1!$A$2:$C$116,2,FALSE)),ROUND(VLOOKUP($A1078,[1]Blad1!$A$2:$C$116,2,FALSE)*BC1078/SUM($AT1078:$AW1078),0),BC1078)</f>
        <v>431</v>
      </c>
      <c r="CB1078">
        <f>IF(ISNUMBER(VLOOKUP($A1078,[1]Blad1!$A$2:$C$116,2,FALSE)),ROUND(VLOOKUP($A1078,[1]Blad1!$A$2:$C$116,2,FALSE)*BD1078/SUM($AT1078:$AW1078),0),BD1078)</f>
        <v>431</v>
      </c>
      <c r="CC1078">
        <f>IF(ISNUMBER(VLOOKUP($A1078,[1]Blad1!$A$2:$C$116,2,FALSE)),ROUND(VLOOKUP($A1078,[1]Blad1!$A$2:$C$116,2,FALSE)*BE1078/SUM($AT1078:$AW1078),0),BE1078)</f>
        <v>431</v>
      </c>
      <c r="CH1078">
        <f>IF(ISNUMBER(VLOOKUP($A1078,[1]Blad1!$A$2:$C$116,2,FALSE)),ROUND(VLOOKUP($A1078,[1]Blad1!$A$2:$C$116,2,FALSE)*BJ1078/SUM($AT1078:$AW1078),0),BJ1078)</f>
        <v>431</v>
      </c>
      <c r="CI1078">
        <f>IF(ISNUMBER(VLOOKUP($A1078,[1]Blad1!$A$2:$C$116,2,FALSE)),ROUND(VLOOKUP($A1078,[1]Blad1!$A$2:$C$116,2,FALSE)*BK1078/SUM($AT1078:$AW1078),0),BK1078)</f>
        <v>431</v>
      </c>
      <c r="CJ1078">
        <f>IF(ISNUMBER(VLOOKUP($A1078,[1]Blad1!$A$2:$C$116,2,FALSE)),ROUND(VLOOKUP($A1078,[1]Blad1!$A$2:$C$116,2,FALSE)*BL1078/SUM($AT1078:$AW1078),0),BL1078)</f>
        <v>431</v>
      </c>
      <c r="CK1078">
        <f>IF(ISNUMBER(VLOOKUP($A1078,[1]Blad1!$A$2:$C$116,2,FALSE)),ROUND(VLOOKUP($A1078,[1]Blad1!$A$2:$C$116,2,FALSE)*BM1078/SUM($AT1078:$AW1078),0),BM1078)</f>
        <v>431</v>
      </c>
    </row>
    <row r="1079" spans="1:89" x14ac:dyDescent="0.3">
      <c r="A1079">
        <v>1078</v>
      </c>
      <c r="B1079" t="s">
        <v>1142</v>
      </c>
      <c r="C1079">
        <v>23</v>
      </c>
      <c r="G1079">
        <v>2966</v>
      </c>
      <c r="K1079">
        <v>2966</v>
      </c>
      <c r="L1079">
        <v>200</v>
      </c>
      <c r="M1079">
        <v>3</v>
      </c>
      <c r="N1079">
        <v>7289</v>
      </c>
      <c r="O1079">
        <v>4155</v>
      </c>
      <c r="P1079">
        <v>1938</v>
      </c>
      <c r="Q1079">
        <v>1039</v>
      </c>
      <c r="R1079">
        <v>1039</v>
      </c>
      <c r="S1079">
        <v>1039</v>
      </c>
      <c r="T1079">
        <v>1039</v>
      </c>
      <c r="U1079">
        <v>485</v>
      </c>
      <c r="V1079">
        <v>485</v>
      </c>
      <c r="W1079">
        <v>485</v>
      </c>
      <c r="X1079">
        <v>485</v>
      </c>
      <c r="Y1079">
        <v>7289</v>
      </c>
      <c r="Z1079">
        <v>1938</v>
      </c>
      <c r="AA1079">
        <v>1921</v>
      </c>
      <c r="AB1079">
        <v>1995</v>
      </c>
      <c r="AC1079">
        <v>1995</v>
      </c>
      <c r="AD1079">
        <v>7610</v>
      </c>
      <c r="AE1079">
        <v>7819</v>
      </c>
      <c r="AF1079">
        <v>7819</v>
      </c>
      <c r="AG1079">
        <v>0.99122807017543857</v>
      </c>
      <c r="AH1079">
        <v>1.029411764705882</v>
      </c>
      <c r="AI1079">
        <v>1.029411764705882</v>
      </c>
      <c r="AJ1079">
        <v>1.044038962820689</v>
      </c>
      <c r="AK1079">
        <v>1.072712306214844</v>
      </c>
      <c r="AL1079">
        <v>1.072712306214844</v>
      </c>
      <c r="AM1079">
        <v>7819</v>
      </c>
      <c r="AN1079">
        <v>1995</v>
      </c>
      <c r="AO1079">
        <v>4457.1196323226777</v>
      </c>
      <c r="AP1079">
        <v>1084</v>
      </c>
      <c r="AQ1079">
        <v>1084</v>
      </c>
      <c r="AR1079">
        <v>1084</v>
      </c>
      <c r="AS1079">
        <v>1084</v>
      </c>
      <c r="AT1079">
        <v>480</v>
      </c>
      <c r="AU1079">
        <v>480</v>
      </c>
      <c r="AV1079">
        <v>480</v>
      </c>
      <c r="AW1079">
        <v>480</v>
      </c>
      <c r="AX1079">
        <v>1114</v>
      </c>
      <c r="AY1079">
        <v>1114</v>
      </c>
      <c r="AZ1079">
        <v>1114</v>
      </c>
      <c r="BA1079">
        <v>1114</v>
      </c>
      <c r="BB1079">
        <v>499</v>
      </c>
      <c r="BC1079">
        <v>499</v>
      </c>
      <c r="BD1079">
        <v>499</v>
      </c>
      <c r="BE1079">
        <v>499</v>
      </c>
      <c r="BF1079">
        <v>1114</v>
      </c>
      <c r="BG1079">
        <v>1114</v>
      </c>
      <c r="BH1079">
        <v>1114</v>
      </c>
      <c r="BI1079">
        <v>1114</v>
      </c>
      <c r="BJ1079">
        <v>499</v>
      </c>
      <c r="BK1079">
        <v>499</v>
      </c>
      <c r="BL1079">
        <v>499</v>
      </c>
      <c r="BM1079">
        <v>499</v>
      </c>
      <c r="BN1079">
        <f t="shared" si="152"/>
        <v>1084</v>
      </c>
      <c r="BO1079">
        <f t="shared" si="153"/>
        <v>1084</v>
      </c>
      <c r="BP1079">
        <f t="shared" si="154"/>
        <v>1084</v>
      </c>
      <c r="BQ1079">
        <f t="shared" si="155"/>
        <v>1084</v>
      </c>
      <c r="BR1079">
        <f>IF(ISNUMBER(VLOOKUP($A1079,[1]Blad1!$A$2:$C$116,2,FALSE)),ROUND(VLOOKUP($A1079,[1]Blad1!$A$2:$C$116,2,FALSE)*AT1079/SUM($AT1079:$AW1079),0),AT1079)</f>
        <v>480</v>
      </c>
      <c r="BS1079">
        <f>IF(ISNUMBER(VLOOKUP($A1079,[1]Blad1!$A$2:$C$116,2,FALSE)),ROUND(VLOOKUP($A1079,[1]Blad1!$A$2:$C$116,2,FALSE)*AU1079/SUM($AT1079:$AW1079),0),AU1079)</f>
        <v>480</v>
      </c>
      <c r="BT1079">
        <f>IF(ISNUMBER(VLOOKUP($A1079,[1]Blad1!$A$2:$C$116,2,FALSE)),ROUND(VLOOKUP($A1079,[1]Blad1!$A$2:$C$116,2,FALSE)*AV1079/SUM($AT1079:$AW1079),0),AV1079)</f>
        <v>480</v>
      </c>
      <c r="BU1079">
        <f>IF(ISNUMBER(VLOOKUP($A1079,[1]Blad1!$A$2:$C$116,2,FALSE)),ROUND(VLOOKUP($A1079,[1]Blad1!$A$2:$C$116,2,FALSE)*AW1079/SUM($AT1079:$AW1079),0),AW1079)</f>
        <v>480</v>
      </c>
      <c r="BV1079">
        <f t="shared" si="156"/>
        <v>1114</v>
      </c>
      <c r="BW1079">
        <f t="shared" si="157"/>
        <v>1114</v>
      </c>
      <c r="BX1079">
        <f t="shared" si="158"/>
        <v>1114</v>
      </c>
      <c r="BY1079">
        <f t="shared" si="159"/>
        <v>1114</v>
      </c>
      <c r="BZ1079">
        <f>IF(ISNUMBER(VLOOKUP($A1079,[1]Blad1!$A$2:$C$116,2,FALSE)),ROUND(VLOOKUP($A1079,[1]Blad1!$A$2:$C$116,2,FALSE)*BB1079/SUM($AT1079:$AW1079),0),BB1079)</f>
        <v>499</v>
      </c>
      <c r="CA1079">
        <f>IF(ISNUMBER(VLOOKUP($A1079,[1]Blad1!$A$2:$C$116,2,FALSE)),ROUND(VLOOKUP($A1079,[1]Blad1!$A$2:$C$116,2,FALSE)*BC1079/SUM($AT1079:$AW1079),0),BC1079)</f>
        <v>499</v>
      </c>
      <c r="CB1079">
        <f>IF(ISNUMBER(VLOOKUP($A1079,[1]Blad1!$A$2:$C$116,2,FALSE)),ROUND(VLOOKUP($A1079,[1]Blad1!$A$2:$C$116,2,FALSE)*BD1079/SUM($AT1079:$AW1079),0),BD1079)</f>
        <v>499</v>
      </c>
      <c r="CC1079">
        <f>IF(ISNUMBER(VLOOKUP($A1079,[1]Blad1!$A$2:$C$116,2,FALSE)),ROUND(VLOOKUP($A1079,[1]Blad1!$A$2:$C$116,2,FALSE)*BE1079/SUM($AT1079:$AW1079),0),BE1079)</f>
        <v>499</v>
      </c>
      <c r="CH1079">
        <f>IF(ISNUMBER(VLOOKUP($A1079,[1]Blad1!$A$2:$C$116,2,FALSE)),ROUND(VLOOKUP($A1079,[1]Blad1!$A$2:$C$116,2,FALSE)*BJ1079/SUM($AT1079:$AW1079),0),BJ1079)</f>
        <v>499</v>
      </c>
      <c r="CI1079">
        <f>IF(ISNUMBER(VLOOKUP($A1079,[1]Blad1!$A$2:$C$116,2,FALSE)),ROUND(VLOOKUP($A1079,[1]Blad1!$A$2:$C$116,2,FALSE)*BK1079/SUM($AT1079:$AW1079),0),BK1079)</f>
        <v>499</v>
      </c>
      <c r="CJ1079">
        <f>IF(ISNUMBER(VLOOKUP($A1079,[1]Blad1!$A$2:$C$116,2,FALSE)),ROUND(VLOOKUP($A1079,[1]Blad1!$A$2:$C$116,2,FALSE)*BL1079/SUM($AT1079:$AW1079),0),BL1079)</f>
        <v>499</v>
      </c>
      <c r="CK1079">
        <f>IF(ISNUMBER(VLOOKUP($A1079,[1]Blad1!$A$2:$C$116,2,FALSE)),ROUND(VLOOKUP($A1079,[1]Blad1!$A$2:$C$116,2,FALSE)*BM1079/SUM($AT1079:$AW1079),0),BM1079)</f>
        <v>499</v>
      </c>
    </row>
    <row r="1080" spans="1:89" x14ac:dyDescent="0.3">
      <c r="A1080">
        <v>1079</v>
      </c>
      <c r="B1080" t="s">
        <v>1143</v>
      </c>
      <c r="C1080">
        <v>24</v>
      </c>
      <c r="G1080">
        <v>2967</v>
      </c>
      <c r="K1080">
        <v>2967</v>
      </c>
      <c r="L1080">
        <v>200</v>
      </c>
      <c r="M1080">
        <v>3</v>
      </c>
      <c r="N1080">
        <v>10132</v>
      </c>
      <c r="O1080">
        <v>5775</v>
      </c>
      <c r="P1080">
        <v>2791</v>
      </c>
      <c r="Q1080">
        <v>1444</v>
      </c>
      <c r="R1080">
        <v>1444</v>
      </c>
      <c r="S1080">
        <v>1444</v>
      </c>
      <c r="T1080">
        <v>1444</v>
      </c>
      <c r="U1080">
        <v>698</v>
      </c>
      <c r="V1080">
        <v>698</v>
      </c>
      <c r="W1080">
        <v>698</v>
      </c>
      <c r="X1080">
        <v>698</v>
      </c>
      <c r="Y1080">
        <v>10132</v>
      </c>
      <c r="Z1080">
        <v>2791</v>
      </c>
      <c r="AA1080">
        <v>2633</v>
      </c>
      <c r="AB1080">
        <v>2736</v>
      </c>
      <c r="AC1080">
        <v>2736</v>
      </c>
      <c r="AD1080">
        <v>10370</v>
      </c>
      <c r="AE1080">
        <v>10528</v>
      </c>
      <c r="AF1080">
        <v>10528</v>
      </c>
      <c r="AG1080">
        <v>0.94338946614116803</v>
      </c>
      <c r="AH1080">
        <v>0.98029380150483703</v>
      </c>
      <c r="AI1080">
        <v>0.98029380150483703</v>
      </c>
      <c r="AJ1080">
        <v>1.023489932885906</v>
      </c>
      <c r="AK1080">
        <v>1.0390840900118441</v>
      </c>
      <c r="AL1080">
        <v>1.0390840900118441</v>
      </c>
      <c r="AM1080">
        <v>10528</v>
      </c>
      <c r="AN1080">
        <v>2736</v>
      </c>
      <c r="AO1080">
        <v>6000.7106198183974</v>
      </c>
      <c r="AP1080">
        <v>1477</v>
      </c>
      <c r="AQ1080">
        <v>1477</v>
      </c>
      <c r="AR1080">
        <v>1477</v>
      </c>
      <c r="AS1080">
        <v>1477</v>
      </c>
      <c r="AT1080">
        <v>658</v>
      </c>
      <c r="AU1080">
        <v>658</v>
      </c>
      <c r="AV1080">
        <v>658</v>
      </c>
      <c r="AW1080">
        <v>658</v>
      </c>
      <c r="AX1080">
        <v>1500</v>
      </c>
      <c r="AY1080">
        <v>1500</v>
      </c>
      <c r="AZ1080">
        <v>1500</v>
      </c>
      <c r="BA1080">
        <v>1500</v>
      </c>
      <c r="BB1080">
        <v>684</v>
      </c>
      <c r="BC1080">
        <v>684</v>
      </c>
      <c r="BD1080">
        <v>684</v>
      </c>
      <c r="BE1080">
        <v>684</v>
      </c>
      <c r="BF1080">
        <v>1500</v>
      </c>
      <c r="BG1080">
        <v>1500</v>
      </c>
      <c r="BH1080">
        <v>1500</v>
      </c>
      <c r="BI1080">
        <v>1500</v>
      </c>
      <c r="BJ1080">
        <v>684</v>
      </c>
      <c r="BK1080">
        <v>684</v>
      </c>
      <c r="BL1080">
        <v>684</v>
      </c>
      <c r="BM1080">
        <v>684</v>
      </c>
      <c r="BN1080">
        <f t="shared" si="152"/>
        <v>1477</v>
      </c>
      <c r="BO1080">
        <f t="shared" si="153"/>
        <v>1477</v>
      </c>
      <c r="BP1080">
        <f t="shared" si="154"/>
        <v>1477</v>
      </c>
      <c r="BQ1080">
        <f t="shared" si="155"/>
        <v>1477</v>
      </c>
      <c r="BR1080">
        <f>IF(ISNUMBER(VLOOKUP($A1080,[1]Blad1!$A$2:$C$116,2,FALSE)),ROUND(VLOOKUP($A1080,[1]Blad1!$A$2:$C$116,2,FALSE)*AT1080/SUM($AT1080:$AW1080),0),AT1080)</f>
        <v>658</v>
      </c>
      <c r="BS1080">
        <f>IF(ISNUMBER(VLOOKUP($A1080,[1]Blad1!$A$2:$C$116,2,FALSE)),ROUND(VLOOKUP($A1080,[1]Blad1!$A$2:$C$116,2,FALSE)*AU1080/SUM($AT1080:$AW1080),0),AU1080)</f>
        <v>658</v>
      </c>
      <c r="BT1080">
        <f>IF(ISNUMBER(VLOOKUP($A1080,[1]Blad1!$A$2:$C$116,2,FALSE)),ROUND(VLOOKUP($A1080,[1]Blad1!$A$2:$C$116,2,FALSE)*AV1080/SUM($AT1080:$AW1080),0),AV1080)</f>
        <v>658</v>
      </c>
      <c r="BU1080">
        <f>IF(ISNUMBER(VLOOKUP($A1080,[1]Blad1!$A$2:$C$116,2,FALSE)),ROUND(VLOOKUP($A1080,[1]Blad1!$A$2:$C$116,2,FALSE)*AW1080/SUM($AT1080:$AW1080),0),AW1080)</f>
        <v>658</v>
      </c>
      <c r="BV1080">
        <f t="shared" si="156"/>
        <v>1500</v>
      </c>
      <c r="BW1080">
        <f t="shared" si="157"/>
        <v>1500</v>
      </c>
      <c r="BX1080">
        <f t="shared" si="158"/>
        <v>1500</v>
      </c>
      <c r="BY1080">
        <f t="shared" si="159"/>
        <v>1500</v>
      </c>
      <c r="BZ1080">
        <f>IF(ISNUMBER(VLOOKUP($A1080,[1]Blad1!$A$2:$C$116,2,FALSE)),ROUND(VLOOKUP($A1080,[1]Blad1!$A$2:$C$116,2,FALSE)*BB1080/SUM($AT1080:$AW1080),0),BB1080)</f>
        <v>684</v>
      </c>
      <c r="CA1080">
        <f>IF(ISNUMBER(VLOOKUP($A1080,[1]Blad1!$A$2:$C$116,2,FALSE)),ROUND(VLOOKUP($A1080,[1]Blad1!$A$2:$C$116,2,FALSE)*BC1080/SUM($AT1080:$AW1080),0),BC1080)</f>
        <v>684</v>
      </c>
      <c r="CB1080">
        <f>IF(ISNUMBER(VLOOKUP($A1080,[1]Blad1!$A$2:$C$116,2,FALSE)),ROUND(VLOOKUP($A1080,[1]Blad1!$A$2:$C$116,2,FALSE)*BD1080/SUM($AT1080:$AW1080),0),BD1080)</f>
        <v>684</v>
      </c>
      <c r="CC1080">
        <f>IF(ISNUMBER(VLOOKUP($A1080,[1]Blad1!$A$2:$C$116,2,FALSE)),ROUND(VLOOKUP($A1080,[1]Blad1!$A$2:$C$116,2,FALSE)*BE1080/SUM($AT1080:$AW1080),0),BE1080)</f>
        <v>684</v>
      </c>
      <c r="CH1080">
        <f>IF(ISNUMBER(VLOOKUP($A1080,[1]Blad1!$A$2:$C$116,2,FALSE)),ROUND(VLOOKUP($A1080,[1]Blad1!$A$2:$C$116,2,FALSE)*BJ1080/SUM($AT1080:$AW1080),0),BJ1080)</f>
        <v>684</v>
      </c>
      <c r="CI1080">
        <f>IF(ISNUMBER(VLOOKUP($A1080,[1]Blad1!$A$2:$C$116,2,FALSE)),ROUND(VLOOKUP($A1080,[1]Blad1!$A$2:$C$116,2,FALSE)*BK1080/SUM($AT1080:$AW1080),0),BK1080)</f>
        <v>684</v>
      </c>
      <c r="CJ1080">
        <f>IF(ISNUMBER(VLOOKUP($A1080,[1]Blad1!$A$2:$C$116,2,FALSE)),ROUND(VLOOKUP($A1080,[1]Blad1!$A$2:$C$116,2,FALSE)*BL1080/SUM($AT1080:$AW1080),0),BL1080)</f>
        <v>684</v>
      </c>
      <c r="CK1080">
        <f>IF(ISNUMBER(VLOOKUP($A1080,[1]Blad1!$A$2:$C$116,2,FALSE)),ROUND(VLOOKUP($A1080,[1]Blad1!$A$2:$C$116,2,FALSE)*BM1080/SUM($AT1080:$AW1080),0),BM1080)</f>
        <v>684</v>
      </c>
    </row>
    <row r="1081" spans="1:89" x14ac:dyDescent="0.3">
      <c r="A1081">
        <v>1080</v>
      </c>
      <c r="B1081" t="s">
        <v>1144</v>
      </c>
      <c r="C1081">
        <v>25</v>
      </c>
      <c r="G1081">
        <v>2968</v>
      </c>
      <c r="K1081">
        <v>2968</v>
      </c>
      <c r="L1081">
        <v>200</v>
      </c>
      <c r="M1081">
        <v>3</v>
      </c>
      <c r="N1081">
        <v>5452</v>
      </c>
      <c r="O1081">
        <v>3108</v>
      </c>
      <c r="P1081">
        <v>1502</v>
      </c>
      <c r="Q1081">
        <v>777</v>
      </c>
      <c r="R1081">
        <v>777</v>
      </c>
      <c r="S1081">
        <v>777</v>
      </c>
      <c r="T1081">
        <v>777</v>
      </c>
      <c r="U1081">
        <v>376</v>
      </c>
      <c r="V1081">
        <v>376</v>
      </c>
      <c r="W1081">
        <v>376</v>
      </c>
      <c r="X1081">
        <v>376</v>
      </c>
      <c r="Y1081">
        <v>5452</v>
      </c>
      <c r="Z1081">
        <v>1502</v>
      </c>
      <c r="AA1081">
        <v>1418</v>
      </c>
      <c r="AB1081">
        <v>1472</v>
      </c>
      <c r="AC1081">
        <v>1472</v>
      </c>
      <c r="AD1081">
        <v>5579</v>
      </c>
      <c r="AE1081">
        <v>5666</v>
      </c>
      <c r="AF1081">
        <v>5666</v>
      </c>
      <c r="AG1081">
        <v>0.94407456724367511</v>
      </c>
      <c r="AH1081">
        <v>0.98002663115845534</v>
      </c>
      <c r="AI1081">
        <v>0.98002663115845534</v>
      </c>
      <c r="AJ1081">
        <v>1.0232942039618489</v>
      </c>
      <c r="AK1081">
        <v>1.03925165077036</v>
      </c>
      <c r="AL1081">
        <v>1.03925165077036</v>
      </c>
      <c r="AM1081">
        <v>5666</v>
      </c>
      <c r="AN1081">
        <v>1472</v>
      </c>
      <c r="AO1081">
        <v>3229.994130594278</v>
      </c>
      <c r="AP1081">
        <v>795</v>
      </c>
      <c r="AQ1081">
        <v>795</v>
      </c>
      <c r="AR1081">
        <v>795</v>
      </c>
      <c r="AS1081">
        <v>795</v>
      </c>
      <c r="AT1081">
        <v>354</v>
      </c>
      <c r="AU1081">
        <v>354</v>
      </c>
      <c r="AV1081">
        <v>354</v>
      </c>
      <c r="AW1081">
        <v>354</v>
      </c>
      <c r="AX1081">
        <v>807</v>
      </c>
      <c r="AY1081">
        <v>807</v>
      </c>
      <c r="AZ1081">
        <v>807</v>
      </c>
      <c r="BA1081">
        <v>807</v>
      </c>
      <c r="BB1081">
        <v>368</v>
      </c>
      <c r="BC1081">
        <v>368</v>
      </c>
      <c r="BD1081">
        <v>368</v>
      </c>
      <c r="BE1081">
        <v>368</v>
      </c>
      <c r="BF1081">
        <v>807</v>
      </c>
      <c r="BG1081">
        <v>807</v>
      </c>
      <c r="BH1081">
        <v>807</v>
      </c>
      <c r="BI1081">
        <v>807</v>
      </c>
      <c r="BJ1081">
        <v>368</v>
      </c>
      <c r="BK1081">
        <v>368</v>
      </c>
      <c r="BL1081">
        <v>368</v>
      </c>
      <c r="BM1081">
        <v>368</v>
      </c>
      <c r="BN1081">
        <f t="shared" si="152"/>
        <v>795</v>
      </c>
      <c r="BO1081">
        <f t="shared" si="153"/>
        <v>795</v>
      </c>
      <c r="BP1081">
        <f t="shared" si="154"/>
        <v>795</v>
      </c>
      <c r="BQ1081">
        <f t="shared" si="155"/>
        <v>795</v>
      </c>
      <c r="BR1081">
        <f>IF(ISNUMBER(VLOOKUP($A1081,[1]Blad1!$A$2:$C$116,2,FALSE)),ROUND(VLOOKUP($A1081,[1]Blad1!$A$2:$C$116,2,FALSE)*AT1081/SUM($AT1081:$AW1081),0),AT1081)</f>
        <v>354</v>
      </c>
      <c r="BS1081">
        <f>IF(ISNUMBER(VLOOKUP($A1081,[1]Blad1!$A$2:$C$116,2,FALSE)),ROUND(VLOOKUP($A1081,[1]Blad1!$A$2:$C$116,2,FALSE)*AU1081/SUM($AT1081:$AW1081),0),AU1081)</f>
        <v>354</v>
      </c>
      <c r="BT1081">
        <f>IF(ISNUMBER(VLOOKUP($A1081,[1]Blad1!$A$2:$C$116,2,FALSE)),ROUND(VLOOKUP($A1081,[1]Blad1!$A$2:$C$116,2,FALSE)*AV1081/SUM($AT1081:$AW1081),0),AV1081)</f>
        <v>354</v>
      </c>
      <c r="BU1081">
        <f>IF(ISNUMBER(VLOOKUP($A1081,[1]Blad1!$A$2:$C$116,2,FALSE)),ROUND(VLOOKUP($A1081,[1]Blad1!$A$2:$C$116,2,FALSE)*AW1081/SUM($AT1081:$AW1081),0),AW1081)</f>
        <v>354</v>
      </c>
      <c r="BV1081">
        <f t="shared" si="156"/>
        <v>807</v>
      </c>
      <c r="BW1081">
        <f t="shared" si="157"/>
        <v>807</v>
      </c>
      <c r="BX1081">
        <f t="shared" si="158"/>
        <v>807</v>
      </c>
      <c r="BY1081">
        <f t="shared" si="159"/>
        <v>807</v>
      </c>
      <c r="BZ1081">
        <f>IF(ISNUMBER(VLOOKUP($A1081,[1]Blad1!$A$2:$C$116,2,FALSE)),ROUND(VLOOKUP($A1081,[1]Blad1!$A$2:$C$116,2,FALSE)*BB1081/SUM($AT1081:$AW1081),0),BB1081)</f>
        <v>368</v>
      </c>
      <c r="CA1081">
        <f>IF(ISNUMBER(VLOOKUP($A1081,[1]Blad1!$A$2:$C$116,2,FALSE)),ROUND(VLOOKUP($A1081,[1]Blad1!$A$2:$C$116,2,FALSE)*BC1081/SUM($AT1081:$AW1081),0),BC1081)</f>
        <v>368</v>
      </c>
      <c r="CB1081">
        <f>IF(ISNUMBER(VLOOKUP($A1081,[1]Blad1!$A$2:$C$116,2,FALSE)),ROUND(VLOOKUP($A1081,[1]Blad1!$A$2:$C$116,2,FALSE)*BD1081/SUM($AT1081:$AW1081),0),BD1081)</f>
        <v>368</v>
      </c>
      <c r="CC1081">
        <f>IF(ISNUMBER(VLOOKUP($A1081,[1]Blad1!$A$2:$C$116,2,FALSE)),ROUND(VLOOKUP($A1081,[1]Blad1!$A$2:$C$116,2,FALSE)*BE1081/SUM($AT1081:$AW1081),0),BE1081)</f>
        <v>368</v>
      </c>
      <c r="CH1081">
        <f>IF(ISNUMBER(VLOOKUP($A1081,[1]Blad1!$A$2:$C$116,2,FALSE)),ROUND(VLOOKUP($A1081,[1]Blad1!$A$2:$C$116,2,FALSE)*BJ1081/SUM($AT1081:$AW1081),0),BJ1081)</f>
        <v>368</v>
      </c>
      <c r="CI1081">
        <f>IF(ISNUMBER(VLOOKUP($A1081,[1]Blad1!$A$2:$C$116,2,FALSE)),ROUND(VLOOKUP($A1081,[1]Blad1!$A$2:$C$116,2,FALSE)*BK1081/SUM($AT1081:$AW1081),0),BK1081)</f>
        <v>368</v>
      </c>
      <c r="CJ1081">
        <f>IF(ISNUMBER(VLOOKUP($A1081,[1]Blad1!$A$2:$C$116,2,FALSE)),ROUND(VLOOKUP($A1081,[1]Blad1!$A$2:$C$116,2,FALSE)*BL1081/SUM($AT1081:$AW1081),0),BL1081)</f>
        <v>368</v>
      </c>
      <c r="CK1081">
        <f>IF(ISNUMBER(VLOOKUP($A1081,[1]Blad1!$A$2:$C$116,2,FALSE)),ROUND(VLOOKUP($A1081,[1]Blad1!$A$2:$C$116,2,FALSE)*BM1081/SUM($AT1081:$AW1081),0),BM1081)</f>
        <v>368</v>
      </c>
    </row>
    <row r="1082" spans="1:89" x14ac:dyDescent="0.3">
      <c r="A1082">
        <v>1081</v>
      </c>
      <c r="B1082" t="s">
        <v>1145</v>
      </c>
      <c r="C1082">
        <v>26</v>
      </c>
      <c r="G1082">
        <v>2969</v>
      </c>
      <c r="K1082">
        <v>2969</v>
      </c>
      <c r="L1082">
        <v>200</v>
      </c>
      <c r="M1082">
        <v>3</v>
      </c>
      <c r="N1082">
        <v>10314</v>
      </c>
      <c r="O1082">
        <v>5879</v>
      </c>
      <c r="P1082">
        <v>2842</v>
      </c>
      <c r="Q1082">
        <v>1470</v>
      </c>
      <c r="R1082">
        <v>1470</v>
      </c>
      <c r="S1082">
        <v>1470</v>
      </c>
      <c r="T1082">
        <v>1470</v>
      </c>
      <c r="U1082">
        <v>711</v>
      </c>
      <c r="V1082">
        <v>711</v>
      </c>
      <c r="W1082">
        <v>711</v>
      </c>
      <c r="X1082">
        <v>711</v>
      </c>
      <c r="Y1082">
        <v>10314</v>
      </c>
      <c r="Z1082">
        <v>2842</v>
      </c>
      <c r="AA1082">
        <v>2679</v>
      </c>
      <c r="AB1082">
        <v>2781</v>
      </c>
      <c r="AC1082">
        <v>2781</v>
      </c>
      <c r="AD1082">
        <v>10551</v>
      </c>
      <c r="AE1082">
        <v>10719</v>
      </c>
      <c r="AF1082">
        <v>10719</v>
      </c>
      <c r="AG1082">
        <v>0.94264602392681207</v>
      </c>
      <c r="AH1082">
        <v>0.97853624208304013</v>
      </c>
      <c r="AI1082">
        <v>0.97853624208304013</v>
      </c>
      <c r="AJ1082">
        <v>1.0229784758580569</v>
      </c>
      <c r="AK1082">
        <v>1.039267015706806</v>
      </c>
      <c r="AL1082">
        <v>1.039267015706806</v>
      </c>
      <c r="AM1082">
        <v>10719</v>
      </c>
      <c r="AN1082">
        <v>2781</v>
      </c>
      <c r="AO1082">
        <v>6109.8507853403144</v>
      </c>
      <c r="AP1082">
        <v>1503</v>
      </c>
      <c r="AQ1082">
        <v>1503</v>
      </c>
      <c r="AR1082">
        <v>1503</v>
      </c>
      <c r="AS1082">
        <v>1503</v>
      </c>
      <c r="AT1082">
        <v>670</v>
      </c>
      <c r="AU1082">
        <v>670</v>
      </c>
      <c r="AV1082">
        <v>670</v>
      </c>
      <c r="AW1082">
        <v>670</v>
      </c>
      <c r="AX1082">
        <v>1527</v>
      </c>
      <c r="AY1082">
        <v>1527</v>
      </c>
      <c r="AZ1082">
        <v>1527</v>
      </c>
      <c r="BA1082">
        <v>1527</v>
      </c>
      <c r="BB1082">
        <v>695</v>
      </c>
      <c r="BC1082">
        <v>695</v>
      </c>
      <c r="BD1082">
        <v>695</v>
      </c>
      <c r="BE1082">
        <v>695</v>
      </c>
      <c r="BF1082">
        <v>1527</v>
      </c>
      <c r="BG1082">
        <v>1527</v>
      </c>
      <c r="BH1082">
        <v>1527</v>
      </c>
      <c r="BI1082">
        <v>1527</v>
      </c>
      <c r="BJ1082">
        <v>695</v>
      </c>
      <c r="BK1082">
        <v>695</v>
      </c>
      <c r="BL1082">
        <v>695</v>
      </c>
      <c r="BM1082">
        <v>695</v>
      </c>
      <c r="BN1082">
        <f t="shared" si="152"/>
        <v>1503</v>
      </c>
      <c r="BO1082">
        <f t="shared" si="153"/>
        <v>1503</v>
      </c>
      <c r="BP1082">
        <f t="shared" si="154"/>
        <v>1503</v>
      </c>
      <c r="BQ1082">
        <f t="shared" si="155"/>
        <v>1503</v>
      </c>
      <c r="BR1082">
        <f>IF(ISNUMBER(VLOOKUP($A1082,[1]Blad1!$A$2:$C$116,2,FALSE)),ROUND(VLOOKUP($A1082,[1]Blad1!$A$2:$C$116,2,FALSE)*AT1082/SUM($AT1082:$AW1082),0),AT1082)</f>
        <v>670</v>
      </c>
      <c r="BS1082">
        <f>IF(ISNUMBER(VLOOKUP($A1082,[1]Blad1!$A$2:$C$116,2,FALSE)),ROUND(VLOOKUP($A1082,[1]Blad1!$A$2:$C$116,2,FALSE)*AU1082/SUM($AT1082:$AW1082),0),AU1082)</f>
        <v>670</v>
      </c>
      <c r="BT1082">
        <f>IF(ISNUMBER(VLOOKUP($A1082,[1]Blad1!$A$2:$C$116,2,FALSE)),ROUND(VLOOKUP($A1082,[1]Blad1!$A$2:$C$116,2,FALSE)*AV1082/SUM($AT1082:$AW1082),0),AV1082)</f>
        <v>670</v>
      </c>
      <c r="BU1082">
        <f>IF(ISNUMBER(VLOOKUP($A1082,[1]Blad1!$A$2:$C$116,2,FALSE)),ROUND(VLOOKUP($A1082,[1]Blad1!$A$2:$C$116,2,FALSE)*AW1082/SUM($AT1082:$AW1082),0),AW1082)</f>
        <v>670</v>
      </c>
      <c r="BV1082">
        <f t="shared" si="156"/>
        <v>1527</v>
      </c>
      <c r="BW1082">
        <f t="shared" si="157"/>
        <v>1527</v>
      </c>
      <c r="BX1082">
        <f t="shared" si="158"/>
        <v>1527</v>
      </c>
      <c r="BY1082">
        <f t="shared" si="159"/>
        <v>1527</v>
      </c>
      <c r="BZ1082">
        <f>IF(ISNUMBER(VLOOKUP($A1082,[1]Blad1!$A$2:$C$116,2,FALSE)),ROUND(VLOOKUP($A1082,[1]Blad1!$A$2:$C$116,2,FALSE)*BB1082/SUM($AT1082:$AW1082),0),BB1082)</f>
        <v>695</v>
      </c>
      <c r="CA1082">
        <f>IF(ISNUMBER(VLOOKUP($A1082,[1]Blad1!$A$2:$C$116,2,FALSE)),ROUND(VLOOKUP($A1082,[1]Blad1!$A$2:$C$116,2,FALSE)*BC1082/SUM($AT1082:$AW1082),0),BC1082)</f>
        <v>695</v>
      </c>
      <c r="CB1082">
        <f>IF(ISNUMBER(VLOOKUP($A1082,[1]Blad1!$A$2:$C$116,2,FALSE)),ROUND(VLOOKUP($A1082,[1]Blad1!$A$2:$C$116,2,FALSE)*BD1082/SUM($AT1082:$AW1082),0),BD1082)</f>
        <v>695</v>
      </c>
      <c r="CC1082">
        <f>IF(ISNUMBER(VLOOKUP($A1082,[1]Blad1!$A$2:$C$116,2,FALSE)),ROUND(VLOOKUP($A1082,[1]Blad1!$A$2:$C$116,2,FALSE)*BE1082/SUM($AT1082:$AW1082),0),BE1082)</f>
        <v>695</v>
      </c>
      <c r="CH1082">
        <f>IF(ISNUMBER(VLOOKUP($A1082,[1]Blad1!$A$2:$C$116,2,FALSE)),ROUND(VLOOKUP($A1082,[1]Blad1!$A$2:$C$116,2,FALSE)*BJ1082/SUM($AT1082:$AW1082),0),BJ1082)</f>
        <v>695</v>
      </c>
      <c r="CI1082">
        <f>IF(ISNUMBER(VLOOKUP($A1082,[1]Blad1!$A$2:$C$116,2,FALSE)),ROUND(VLOOKUP($A1082,[1]Blad1!$A$2:$C$116,2,FALSE)*BK1082/SUM($AT1082:$AW1082),0),BK1082)</f>
        <v>695</v>
      </c>
      <c r="CJ1082">
        <f>IF(ISNUMBER(VLOOKUP($A1082,[1]Blad1!$A$2:$C$116,2,FALSE)),ROUND(VLOOKUP($A1082,[1]Blad1!$A$2:$C$116,2,FALSE)*BL1082/SUM($AT1082:$AW1082),0),BL1082)</f>
        <v>695</v>
      </c>
      <c r="CK1082">
        <f>IF(ISNUMBER(VLOOKUP($A1082,[1]Blad1!$A$2:$C$116,2,FALSE)),ROUND(VLOOKUP($A1082,[1]Blad1!$A$2:$C$116,2,FALSE)*BM1082/SUM($AT1082:$AW1082),0),BM1082)</f>
        <v>695</v>
      </c>
    </row>
    <row r="1083" spans="1:89" x14ac:dyDescent="0.3">
      <c r="A1083">
        <v>1082</v>
      </c>
      <c r="B1083" t="s">
        <v>1146</v>
      </c>
      <c r="C1083">
        <v>27</v>
      </c>
      <c r="G1083">
        <v>2970</v>
      </c>
      <c r="K1083">
        <v>2970</v>
      </c>
      <c r="L1083">
        <v>200</v>
      </c>
      <c r="M1083">
        <v>3</v>
      </c>
      <c r="N1083">
        <v>6431</v>
      </c>
      <c r="O1083">
        <v>3666</v>
      </c>
      <c r="P1083">
        <v>1774</v>
      </c>
      <c r="Q1083">
        <v>917</v>
      </c>
      <c r="R1083">
        <v>917</v>
      </c>
      <c r="S1083">
        <v>917</v>
      </c>
      <c r="T1083">
        <v>917</v>
      </c>
      <c r="U1083">
        <v>444</v>
      </c>
      <c r="V1083">
        <v>444</v>
      </c>
      <c r="W1083">
        <v>444</v>
      </c>
      <c r="X1083">
        <v>444</v>
      </c>
      <c r="Y1083">
        <v>6431</v>
      </c>
      <c r="Z1083">
        <v>1774</v>
      </c>
      <c r="AA1083">
        <v>1672</v>
      </c>
      <c r="AB1083">
        <v>1737</v>
      </c>
      <c r="AC1083">
        <v>1737</v>
      </c>
      <c r="AD1083">
        <v>6586</v>
      </c>
      <c r="AE1083">
        <v>6686</v>
      </c>
      <c r="AF1083">
        <v>6686</v>
      </c>
      <c r="AG1083">
        <v>0.94250281848928974</v>
      </c>
      <c r="AH1083">
        <v>0.97914317925591887</v>
      </c>
      <c r="AI1083">
        <v>0.97914317925591887</v>
      </c>
      <c r="AJ1083">
        <v>1.024102005908879</v>
      </c>
      <c r="AK1083">
        <v>1.039651687140414</v>
      </c>
      <c r="AL1083">
        <v>1.039651687140414</v>
      </c>
      <c r="AM1083">
        <v>6686</v>
      </c>
      <c r="AN1083">
        <v>1737</v>
      </c>
      <c r="AO1083">
        <v>3811.363085056757</v>
      </c>
      <c r="AP1083">
        <v>939</v>
      </c>
      <c r="AQ1083">
        <v>939</v>
      </c>
      <c r="AR1083">
        <v>939</v>
      </c>
      <c r="AS1083">
        <v>939</v>
      </c>
      <c r="AT1083">
        <v>418</v>
      </c>
      <c r="AU1083">
        <v>418</v>
      </c>
      <c r="AV1083">
        <v>418</v>
      </c>
      <c r="AW1083">
        <v>418</v>
      </c>
      <c r="AX1083">
        <v>953</v>
      </c>
      <c r="AY1083">
        <v>953</v>
      </c>
      <c r="AZ1083">
        <v>953</v>
      </c>
      <c r="BA1083">
        <v>953</v>
      </c>
      <c r="BB1083">
        <v>434</v>
      </c>
      <c r="BC1083">
        <v>434</v>
      </c>
      <c r="BD1083">
        <v>434</v>
      </c>
      <c r="BE1083">
        <v>434</v>
      </c>
      <c r="BF1083">
        <v>953</v>
      </c>
      <c r="BG1083">
        <v>953</v>
      </c>
      <c r="BH1083">
        <v>953</v>
      </c>
      <c r="BI1083">
        <v>953</v>
      </c>
      <c r="BJ1083">
        <v>434</v>
      </c>
      <c r="BK1083">
        <v>434</v>
      </c>
      <c r="BL1083">
        <v>434</v>
      </c>
      <c r="BM1083">
        <v>434</v>
      </c>
      <c r="BN1083">
        <f t="shared" si="152"/>
        <v>939</v>
      </c>
      <c r="BO1083">
        <f t="shared" si="153"/>
        <v>939</v>
      </c>
      <c r="BP1083">
        <f t="shared" si="154"/>
        <v>939</v>
      </c>
      <c r="BQ1083">
        <f t="shared" si="155"/>
        <v>939</v>
      </c>
      <c r="BR1083">
        <f>IF(ISNUMBER(VLOOKUP($A1083,[1]Blad1!$A$2:$C$116,2,FALSE)),ROUND(VLOOKUP($A1083,[1]Blad1!$A$2:$C$116,2,FALSE)*AT1083/SUM($AT1083:$AW1083),0),AT1083)</f>
        <v>418</v>
      </c>
      <c r="BS1083">
        <f>IF(ISNUMBER(VLOOKUP($A1083,[1]Blad1!$A$2:$C$116,2,FALSE)),ROUND(VLOOKUP($A1083,[1]Blad1!$A$2:$C$116,2,FALSE)*AU1083/SUM($AT1083:$AW1083),0),AU1083)</f>
        <v>418</v>
      </c>
      <c r="BT1083">
        <f>IF(ISNUMBER(VLOOKUP($A1083,[1]Blad1!$A$2:$C$116,2,FALSE)),ROUND(VLOOKUP($A1083,[1]Blad1!$A$2:$C$116,2,FALSE)*AV1083/SUM($AT1083:$AW1083),0),AV1083)</f>
        <v>418</v>
      </c>
      <c r="BU1083">
        <f>IF(ISNUMBER(VLOOKUP($A1083,[1]Blad1!$A$2:$C$116,2,FALSE)),ROUND(VLOOKUP($A1083,[1]Blad1!$A$2:$C$116,2,FALSE)*AW1083/SUM($AT1083:$AW1083),0),AW1083)</f>
        <v>418</v>
      </c>
      <c r="BV1083">
        <f t="shared" si="156"/>
        <v>953</v>
      </c>
      <c r="BW1083">
        <f t="shared" si="157"/>
        <v>953</v>
      </c>
      <c r="BX1083">
        <f t="shared" si="158"/>
        <v>953</v>
      </c>
      <c r="BY1083">
        <f t="shared" si="159"/>
        <v>953</v>
      </c>
      <c r="BZ1083">
        <f>IF(ISNUMBER(VLOOKUP($A1083,[1]Blad1!$A$2:$C$116,2,FALSE)),ROUND(VLOOKUP($A1083,[1]Blad1!$A$2:$C$116,2,FALSE)*BB1083/SUM($AT1083:$AW1083),0),BB1083)</f>
        <v>434</v>
      </c>
      <c r="CA1083">
        <f>IF(ISNUMBER(VLOOKUP($A1083,[1]Blad1!$A$2:$C$116,2,FALSE)),ROUND(VLOOKUP($A1083,[1]Blad1!$A$2:$C$116,2,FALSE)*BC1083/SUM($AT1083:$AW1083),0),BC1083)</f>
        <v>434</v>
      </c>
      <c r="CB1083">
        <f>IF(ISNUMBER(VLOOKUP($A1083,[1]Blad1!$A$2:$C$116,2,FALSE)),ROUND(VLOOKUP($A1083,[1]Blad1!$A$2:$C$116,2,FALSE)*BD1083/SUM($AT1083:$AW1083),0),BD1083)</f>
        <v>434</v>
      </c>
      <c r="CC1083">
        <f>IF(ISNUMBER(VLOOKUP($A1083,[1]Blad1!$A$2:$C$116,2,FALSE)),ROUND(VLOOKUP($A1083,[1]Blad1!$A$2:$C$116,2,FALSE)*BE1083/SUM($AT1083:$AW1083),0),BE1083)</f>
        <v>434</v>
      </c>
      <c r="CH1083">
        <f>IF(ISNUMBER(VLOOKUP($A1083,[1]Blad1!$A$2:$C$116,2,FALSE)),ROUND(VLOOKUP($A1083,[1]Blad1!$A$2:$C$116,2,FALSE)*BJ1083/SUM($AT1083:$AW1083),0),BJ1083)</f>
        <v>434</v>
      </c>
      <c r="CI1083">
        <f>IF(ISNUMBER(VLOOKUP($A1083,[1]Blad1!$A$2:$C$116,2,FALSE)),ROUND(VLOOKUP($A1083,[1]Blad1!$A$2:$C$116,2,FALSE)*BK1083/SUM($AT1083:$AW1083),0),BK1083)</f>
        <v>434</v>
      </c>
      <c r="CJ1083">
        <f>IF(ISNUMBER(VLOOKUP($A1083,[1]Blad1!$A$2:$C$116,2,FALSE)),ROUND(VLOOKUP($A1083,[1]Blad1!$A$2:$C$116,2,FALSE)*BL1083/SUM($AT1083:$AW1083),0),BL1083)</f>
        <v>434</v>
      </c>
      <c r="CK1083">
        <f>IF(ISNUMBER(VLOOKUP($A1083,[1]Blad1!$A$2:$C$116,2,FALSE)),ROUND(VLOOKUP($A1083,[1]Blad1!$A$2:$C$116,2,FALSE)*BM1083/SUM($AT1083:$AW1083),0),BM1083)</f>
        <v>434</v>
      </c>
    </row>
    <row r="1084" spans="1:89" x14ac:dyDescent="0.3">
      <c r="A1084">
        <v>1083</v>
      </c>
      <c r="B1084" t="s">
        <v>1147</v>
      </c>
      <c r="C1084">
        <v>28</v>
      </c>
      <c r="G1084">
        <v>2971</v>
      </c>
      <c r="K1084">
        <v>2971</v>
      </c>
      <c r="L1084">
        <v>200</v>
      </c>
      <c r="M1084">
        <v>3</v>
      </c>
      <c r="N1084">
        <v>66227</v>
      </c>
      <c r="O1084">
        <v>37749</v>
      </c>
      <c r="P1084">
        <v>36002</v>
      </c>
      <c r="Q1084">
        <v>9437</v>
      </c>
      <c r="R1084">
        <v>9437</v>
      </c>
      <c r="S1084">
        <v>9437</v>
      </c>
      <c r="T1084">
        <v>9437</v>
      </c>
      <c r="U1084">
        <v>9001</v>
      </c>
      <c r="V1084">
        <v>9001</v>
      </c>
      <c r="W1084">
        <v>9001</v>
      </c>
      <c r="X1084">
        <v>9001</v>
      </c>
      <c r="Y1084">
        <v>66227</v>
      </c>
      <c r="Z1084">
        <v>36002</v>
      </c>
      <c r="AA1084">
        <v>39356</v>
      </c>
      <c r="AB1084">
        <v>40807</v>
      </c>
      <c r="AC1084">
        <v>40807</v>
      </c>
      <c r="AD1084">
        <v>69763</v>
      </c>
      <c r="AE1084">
        <v>71732</v>
      </c>
      <c r="AF1084">
        <v>71732</v>
      </c>
      <c r="AG1084">
        <v>1.0931614910282761</v>
      </c>
      <c r="AH1084">
        <v>1.1334648075106939</v>
      </c>
      <c r="AI1084">
        <v>1.1334648075106939</v>
      </c>
      <c r="AJ1084">
        <v>1.0533921210382471</v>
      </c>
      <c r="AK1084">
        <v>1.08312319748743</v>
      </c>
      <c r="AL1084">
        <v>1.08312319748743</v>
      </c>
      <c r="AM1084">
        <v>71732</v>
      </c>
      <c r="AN1084">
        <v>40807</v>
      </c>
      <c r="AO1084">
        <v>40886.817581952979</v>
      </c>
      <c r="AP1084">
        <v>9940</v>
      </c>
      <c r="AQ1084">
        <v>9940</v>
      </c>
      <c r="AR1084">
        <v>9940</v>
      </c>
      <c r="AS1084">
        <v>9940</v>
      </c>
      <c r="AT1084">
        <v>9839</v>
      </c>
      <c r="AU1084">
        <v>9839</v>
      </c>
      <c r="AV1084">
        <v>9839</v>
      </c>
      <c r="AW1084">
        <v>9839</v>
      </c>
      <c r="AX1084">
        <v>10221</v>
      </c>
      <c r="AY1084">
        <v>10221</v>
      </c>
      <c r="AZ1084">
        <v>10221</v>
      </c>
      <c r="BA1084">
        <v>10221</v>
      </c>
      <c r="BB1084">
        <v>10202</v>
      </c>
      <c r="BC1084">
        <v>10202</v>
      </c>
      <c r="BD1084">
        <v>10202</v>
      </c>
      <c r="BE1084">
        <v>10202</v>
      </c>
      <c r="BF1084">
        <v>10221</v>
      </c>
      <c r="BG1084">
        <v>10221</v>
      </c>
      <c r="BH1084">
        <v>10221</v>
      </c>
      <c r="BI1084">
        <v>10221</v>
      </c>
      <c r="BJ1084">
        <v>10202</v>
      </c>
      <c r="BK1084">
        <v>10202</v>
      </c>
      <c r="BL1084">
        <v>10202</v>
      </c>
      <c r="BM1084">
        <v>10202</v>
      </c>
      <c r="BN1084">
        <f t="shared" si="152"/>
        <v>9940</v>
      </c>
      <c r="BO1084">
        <f t="shared" si="153"/>
        <v>9940</v>
      </c>
      <c r="BP1084">
        <f t="shared" si="154"/>
        <v>9940</v>
      </c>
      <c r="BQ1084">
        <f t="shared" si="155"/>
        <v>9940</v>
      </c>
      <c r="BR1084">
        <f>IF(ISNUMBER(VLOOKUP($A1084,[1]Blad1!$A$2:$C$116,2,FALSE)),ROUND(VLOOKUP($A1084,[1]Blad1!$A$2:$C$116,2,FALSE)*AT1084/SUM($AT1084:$AW1084),0),AT1084)</f>
        <v>9839</v>
      </c>
      <c r="BS1084">
        <f>IF(ISNUMBER(VLOOKUP($A1084,[1]Blad1!$A$2:$C$116,2,FALSE)),ROUND(VLOOKUP($A1084,[1]Blad1!$A$2:$C$116,2,FALSE)*AU1084/SUM($AT1084:$AW1084),0),AU1084)</f>
        <v>9839</v>
      </c>
      <c r="BT1084">
        <f>IF(ISNUMBER(VLOOKUP($A1084,[1]Blad1!$A$2:$C$116,2,FALSE)),ROUND(VLOOKUP($A1084,[1]Blad1!$A$2:$C$116,2,FALSE)*AV1084/SUM($AT1084:$AW1084),0),AV1084)</f>
        <v>9839</v>
      </c>
      <c r="BU1084">
        <f>IF(ISNUMBER(VLOOKUP($A1084,[1]Blad1!$A$2:$C$116,2,FALSE)),ROUND(VLOOKUP($A1084,[1]Blad1!$A$2:$C$116,2,FALSE)*AW1084/SUM($AT1084:$AW1084),0),AW1084)</f>
        <v>9839</v>
      </c>
      <c r="BV1084">
        <f t="shared" si="156"/>
        <v>10221</v>
      </c>
      <c r="BW1084">
        <f t="shared" si="157"/>
        <v>10221</v>
      </c>
      <c r="BX1084">
        <f t="shared" si="158"/>
        <v>10221</v>
      </c>
      <c r="BY1084">
        <f t="shared" si="159"/>
        <v>10221</v>
      </c>
      <c r="BZ1084">
        <f>IF(ISNUMBER(VLOOKUP($A1084,[1]Blad1!$A$2:$C$116,2,FALSE)),ROUND(VLOOKUP($A1084,[1]Blad1!$A$2:$C$116,2,FALSE)*BB1084/SUM($AT1084:$AW1084),0),BB1084)</f>
        <v>10202</v>
      </c>
      <c r="CA1084">
        <f>IF(ISNUMBER(VLOOKUP($A1084,[1]Blad1!$A$2:$C$116,2,FALSE)),ROUND(VLOOKUP($A1084,[1]Blad1!$A$2:$C$116,2,FALSE)*BC1084/SUM($AT1084:$AW1084),0),BC1084)</f>
        <v>10202</v>
      </c>
      <c r="CB1084">
        <f>IF(ISNUMBER(VLOOKUP($A1084,[1]Blad1!$A$2:$C$116,2,FALSE)),ROUND(VLOOKUP($A1084,[1]Blad1!$A$2:$C$116,2,FALSE)*BD1084/SUM($AT1084:$AW1084),0),BD1084)</f>
        <v>10202</v>
      </c>
      <c r="CC1084">
        <f>IF(ISNUMBER(VLOOKUP($A1084,[1]Blad1!$A$2:$C$116,2,FALSE)),ROUND(VLOOKUP($A1084,[1]Blad1!$A$2:$C$116,2,FALSE)*BE1084/SUM($AT1084:$AW1084),0),BE1084)</f>
        <v>10202</v>
      </c>
      <c r="CH1084">
        <f>IF(ISNUMBER(VLOOKUP($A1084,[1]Blad1!$A$2:$C$116,2,FALSE)),ROUND(VLOOKUP($A1084,[1]Blad1!$A$2:$C$116,2,FALSE)*BJ1084/SUM($AT1084:$AW1084),0),BJ1084)</f>
        <v>10202</v>
      </c>
      <c r="CI1084">
        <f>IF(ISNUMBER(VLOOKUP($A1084,[1]Blad1!$A$2:$C$116,2,FALSE)),ROUND(VLOOKUP($A1084,[1]Blad1!$A$2:$C$116,2,FALSE)*BK1084/SUM($AT1084:$AW1084),0),BK1084)</f>
        <v>10202</v>
      </c>
      <c r="CJ1084">
        <f>IF(ISNUMBER(VLOOKUP($A1084,[1]Blad1!$A$2:$C$116,2,FALSE)),ROUND(VLOOKUP($A1084,[1]Blad1!$A$2:$C$116,2,FALSE)*BL1084/SUM($AT1084:$AW1084),0),BL1084)</f>
        <v>10202</v>
      </c>
      <c r="CK1084">
        <f>IF(ISNUMBER(VLOOKUP($A1084,[1]Blad1!$A$2:$C$116,2,FALSE)),ROUND(VLOOKUP($A1084,[1]Blad1!$A$2:$C$116,2,FALSE)*BM1084/SUM($AT1084:$AW1084),0),BM1084)</f>
        <v>10202</v>
      </c>
    </row>
    <row r="1085" spans="1:89" x14ac:dyDescent="0.3">
      <c r="A1085">
        <v>1084</v>
      </c>
      <c r="B1085" t="s">
        <v>1148</v>
      </c>
      <c r="C1085">
        <v>29</v>
      </c>
      <c r="G1085">
        <v>2972</v>
      </c>
      <c r="K1085">
        <v>2972</v>
      </c>
      <c r="L1085">
        <v>200</v>
      </c>
      <c r="M1085">
        <v>3</v>
      </c>
      <c r="N1085">
        <v>9688</v>
      </c>
      <c r="O1085">
        <v>5522</v>
      </c>
      <c r="P1085">
        <v>2858</v>
      </c>
      <c r="Q1085">
        <v>1381</v>
      </c>
      <c r="R1085">
        <v>1381</v>
      </c>
      <c r="S1085">
        <v>1381</v>
      </c>
      <c r="T1085">
        <v>1381</v>
      </c>
      <c r="U1085">
        <v>715</v>
      </c>
      <c r="V1085">
        <v>715</v>
      </c>
      <c r="W1085">
        <v>715</v>
      </c>
      <c r="X1085">
        <v>715</v>
      </c>
      <c r="Y1085">
        <v>9688</v>
      </c>
      <c r="Z1085">
        <v>2858</v>
      </c>
      <c r="AA1085">
        <v>2780</v>
      </c>
      <c r="AB1085">
        <v>2860</v>
      </c>
      <c r="AC1085">
        <v>2860</v>
      </c>
      <c r="AD1085">
        <v>10026</v>
      </c>
      <c r="AE1085">
        <v>10177</v>
      </c>
      <c r="AF1085">
        <v>10177</v>
      </c>
      <c r="AG1085">
        <v>0.97270818754373689</v>
      </c>
      <c r="AH1085">
        <v>1.000699790062981</v>
      </c>
      <c r="AI1085">
        <v>1.000699790062981</v>
      </c>
      <c r="AJ1085">
        <v>1.0348885218827411</v>
      </c>
      <c r="AK1085">
        <v>1.0504748142031379</v>
      </c>
      <c r="AL1085">
        <v>1.0504748142031379</v>
      </c>
      <c r="AM1085">
        <v>10177</v>
      </c>
      <c r="AN1085">
        <v>2860</v>
      </c>
      <c r="AO1085">
        <v>5800.7219240297272</v>
      </c>
      <c r="AP1085">
        <v>1429</v>
      </c>
      <c r="AQ1085">
        <v>1429</v>
      </c>
      <c r="AR1085">
        <v>1429</v>
      </c>
      <c r="AS1085">
        <v>1429</v>
      </c>
      <c r="AT1085">
        <v>695</v>
      </c>
      <c r="AU1085">
        <v>695</v>
      </c>
      <c r="AV1085">
        <v>695</v>
      </c>
      <c r="AW1085">
        <v>695</v>
      </c>
      <c r="AX1085">
        <v>1450</v>
      </c>
      <c r="AY1085">
        <v>1450</v>
      </c>
      <c r="AZ1085">
        <v>1450</v>
      </c>
      <c r="BA1085">
        <v>1450</v>
      </c>
      <c r="BB1085">
        <v>715</v>
      </c>
      <c r="BC1085">
        <v>715</v>
      </c>
      <c r="BD1085">
        <v>715</v>
      </c>
      <c r="BE1085">
        <v>715</v>
      </c>
      <c r="BF1085">
        <v>1450</v>
      </c>
      <c r="BG1085">
        <v>1450</v>
      </c>
      <c r="BH1085">
        <v>1450</v>
      </c>
      <c r="BI1085">
        <v>1450</v>
      </c>
      <c r="BJ1085">
        <v>715</v>
      </c>
      <c r="BK1085">
        <v>715</v>
      </c>
      <c r="BL1085">
        <v>715</v>
      </c>
      <c r="BM1085">
        <v>715</v>
      </c>
      <c r="BN1085">
        <f t="shared" si="152"/>
        <v>1429</v>
      </c>
      <c r="BO1085">
        <f t="shared" si="153"/>
        <v>1429</v>
      </c>
      <c r="BP1085">
        <f t="shared" si="154"/>
        <v>1429</v>
      </c>
      <c r="BQ1085">
        <f t="shared" si="155"/>
        <v>1429</v>
      </c>
      <c r="BR1085">
        <f>IF(ISNUMBER(VLOOKUP($A1085,[1]Blad1!$A$2:$C$116,2,FALSE)),ROUND(VLOOKUP($A1085,[1]Blad1!$A$2:$C$116,2,FALSE)*AT1085/SUM($AT1085:$AW1085),0),AT1085)</f>
        <v>695</v>
      </c>
      <c r="BS1085">
        <f>IF(ISNUMBER(VLOOKUP($A1085,[1]Blad1!$A$2:$C$116,2,FALSE)),ROUND(VLOOKUP($A1085,[1]Blad1!$A$2:$C$116,2,FALSE)*AU1085/SUM($AT1085:$AW1085),0),AU1085)</f>
        <v>695</v>
      </c>
      <c r="BT1085">
        <f>IF(ISNUMBER(VLOOKUP($A1085,[1]Blad1!$A$2:$C$116,2,FALSE)),ROUND(VLOOKUP($A1085,[1]Blad1!$A$2:$C$116,2,FALSE)*AV1085/SUM($AT1085:$AW1085),0),AV1085)</f>
        <v>695</v>
      </c>
      <c r="BU1085">
        <f>IF(ISNUMBER(VLOOKUP($A1085,[1]Blad1!$A$2:$C$116,2,FALSE)),ROUND(VLOOKUP($A1085,[1]Blad1!$A$2:$C$116,2,FALSE)*AW1085/SUM($AT1085:$AW1085),0),AW1085)</f>
        <v>695</v>
      </c>
      <c r="BV1085">
        <f t="shared" si="156"/>
        <v>1450</v>
      </c>
      <c r="BW1085">
        <f t="shared" si="157"/>
        <v>1450</v>
      </c>
      <c r="BX1085">
        <f t="shared" si="158"/>
        <v>1450</v>
      </c>
      <c r="BY1085">
        <f t="shared" si="159"/>
        <v>1450</v>
      </c>
      <c r="BZ1085">
        <f>IF(ISNUMBER(VLOOKUP($A1085,[1]Blad1!$A$2:$C$116,2,FALSE)),ROUND(VLOOKUP($A1085,[1]Blad1!$A$2:$C$116,2,FALSE)*BB1085/SUM($AT1085:$AW1085),0),BB1085)</f>
        <v>715</v>
      </c>
      <c r="CA1085">
        <f>IF(ISNUMBER(VLOOKUP($A1085,[1]Blad1!$A$2:$C$116,2,FALSE)),ROUND(VLOOKUP($A1085,[1]Blad1!$A$2:$C$116,2,FALSE)*BC1085/SUM($AT1085:$AW1085),0),BC1085)</f>
        <v>715</v>
      </c>
      <c r="CB1085">
        <f>IF(ISNUMBER(VLOOKUP($A1085,[1]Blad1!$A$2:$C$116,2,FALSE)),ROUND(VLOOKUP($A1085,[1]Blad1!$A$2:$C$116,2,FALSE)*BD1085/SUM($AT1085:$AW1085),0),BD1085)</f>
        <v>715</v>
      </c>
      <c r="CC1085">
        <f>IF(ISNUMBER(VLOOKUP($A1085,[1]Blad1!$A$2:$C$116,2,FALSE)),ROUND(VLOOKUP($A1085,[1]Blad1!$A$2:$C$116,2,FALSE)*BE1085/SUM($AT1085:$AW1085),0),BE1085)</f>
        <v>715</v>
      </c>
      <c r="CH1085">
        <f>IF(ISNUMBER(VLOOKUP($A1085,[1]Blad1!$A$2:$C$116,2,FALSE)),ROUND(VLOOKUP($A1085,[1]Blad1!$A$2:$C$116,2,FALSE)*BJ1085/SUM($AT1085:$AW1085),0),BJ1085)</f>
        <v>715</v>
      </c>
      <c r="CI1085">
        <f>IF(ISNUMBER(VLOOKUP($A1085,[1]Blad1!$A$2:$C$116,2,FALSE)),ROUND(VLOOKUP($A1085,[1]Blad1!$A$2:$C$116,2,FALSE)*BK1085/SUM($AT1085:$AW1085),0),BK1085)</f>
        <v>715</v>
      </c>
      <c r="CJ1085">
        <f>IF(ISNUMBER(VLOOKUP($A1085,[1]Blad1!$A$2:$C$116,2,FALSE)),ROUND(VLOOKUP($A1085,[1]Blad1!$A$2:$C$116,2,FALSE)*BL1085/SUM($AT1085:$AW1085),0),BL1085)</f>
        <v>715</v>
      </c>
      <c r="CK1085">
        <f>IF(ISNUMBER(VLOOKUP($A1085,[1]Blad1!$A$2:$C$116,2,FALSE)),ROUND(VLOOKUP($A1085,[1]Blad1!$A$2:$C$116,2,FALSE)*BM1085/SUM($AT1085:$AW1085),0),BM1085)</f>
        <v>715</v>
      </c>
    </row>
    <row r="1086" spans="1:89" x14ac:dyDescent="0.3">
      <c r="A1086">
        <v>1085</v>
      </c>
      <c r="B1086" t="s">
        <v>1149</v>
      </c>
      <c r="C1086">
        <v>30</v>
      </c>
      <c r="G1086">
        <v>2973</v>
      </c>
      <c r="K1086">
        <v>2973</v>
      </c>
      <c r="L1086">
        <v>200</v>
      </c>
      <c r="M1086">
        <v>3</v>
      </c>
      <c r="N1086">
        <v>19031</v>
      </c>
      <c r="O1086">
        <v>10848</v>
      </c>
      <c r="P1086">
        <v>6803</v>
      </c>
      <c r="Q1086">
        <v>2712</v>
      </c>
      <c r="R1086">
        <v>2712</v>
      </c>
      <c r="S1086">
        <v>2712</v>
      </c>
      <c r="T1086">
        <v>2712</v>
      </c>
      <c r="U1086">
        <v>1701</v>
      </c>
      <c r="V1086">
        <v>1701</v>
      </c>
      <c r="W1086">
        <v>1701</v>
      </c>
      <c r="X1086">
        <v>1701</v>
      </c>
      <c r="Y1086">
        <v>19031</v>
      </c>
      <c r="Z1086">
        <v>6803</v>
      </c>
      <c r="AA1086">
        <v>6939</v>
      </c>
      <c r="AB1086">
        <v>7402</v>
      </c>
      <c r="AC1086">
        <v>7402</v>
      </c>
      <c r="AD1086">
        <v>19991</v>
      </c>
      <c r="AE1086">
        <v>20555</v>
      </c>
      <c r="AF1086">
        <v>20555</v>
      </c>
      <c r="AG1086">
        <v>1.0199911803616051</v>
      </c>
      <c r="AH1086">
        <v>1.088049389975011</v>
      </c>
      <c r="AI1086">
        <v>1.088049389975011</v>
      </c>
      <c r="AJ1086">
        <v>1.0504440124008201</v>
      </c>
      <c r="AK1086">
        <v>1.080079869686301</v>
      </c>
      <c r="AL1086">
        <v>1.080079869686301</v>
      </c>
      <c r="AM1086">
        <v>20555</v>
      </c>
      <c r="AN1086">
        <v>7402</v>
      </c>
      <c r="AO1086">
        <v>11716.706426356999</v>
      </c>
      <c r="AP1086">
        <v>2848</v>
      </c>
      <c r="AQ1086">
        <v>2848</v>
      </c>
      <c r="AR1086">
        <v>2848</v>
      </c>
      <c r="AS1086">
        <v>2848</v>
      </c>
      <c r="AT1086">
        <v>1735</v>
      </c>
      <c r="AU1086">
        <v>1735</v>
      </c>
      <c r="AV1086">
        <v>1735</v>
      </c>
      <c r="AW1086">
        <v>1735</v>
      </c>
      <c r="AX1086">
        <v>2929</v>
      </c>
      <c r="AY1086">
        <v>2929</v>
      </c>
      <c r="AZ1086">
        <v>2929</v>
      </c>
      <c r="BA1086">
        <v>2929</v>
      </c>
      <c r="BB1086">
        <v>1850</v>
      </c>
      <c r="BC1086">
        <v>1850</v>
      </c>
      <c r="BD1086">
        <v>1850</v>
      </c>
      <c r="BE1086">
        <v>1850</v>
      </c>
      <c r="BF1086">
        <v>2929</v>
      </c>
      <c r="BG1086">
        <v>2929</v>
      </c>
      <c r="BH1086">
        <v>2929</v>
      </c>
      <c r="BI1086">
        <v>2929</v>
      </c>
      <c r="BJ1086">
        <v>1850</v>
      </c>
      <c r="BK1086">
        <v>1850</v>
      </c>
      <c r="BL1086">
        <v>1850</v>
      </c>
      <c r="BM1086">
        <v>1850</v>
      </c>
      <c r="BN1086">
        <f t="shared" si="152"/>
        <v>2848</v>
      </c>
      <c r="BO1086">
        <f t="shared" si="153"/>
        <v>2848</v>
      </c>
      <c r="BP1086">
        <f t="shared" si="154"/>
        <v>2848</v>
      </c>
      <c r="BQ1086">
        <f t="shared" si="155"/>
        <v>2848</v>
      </c>
      <c r="BR1086">
        <f>IF(ISNUMBER(VLOOKUP($A1086,[1]Blad1!$A$2:$C$116,2,FALSE)),ROUND(VLOOKUP($A1086,[1]Blad1!$A$2:$C$116,2,FALSE)*AT1086/SUM($AT1086:$AW1086),0),AT1086)</f>
        <v>1735</v>
      </c>
      <c r="BS1086">
        <f>IF(ISNUMBER(VLOOKUP($A1086,[1]Blad1!$A$2:$C$116,2,FALSE)),ROUND(VLOOKUP($A1086,[1]Blad1!$A$2:$C$116,2,FALSE)*AU1086/SUM($AT1086:$AW1086),0),AU1086)</f>
        <v>1735</v>
      </c>
      <c r="BT1086">
        <f>IF(ISNUMBER(VLOOKUP($A1086,[1]Blad1!$A$2:$C$116,2,FALSE)),ROUND(VLOOKUP($A1086,[1]Blad1!$A$2:$C$116,2,FALSE)*AV1086/SUM($AT1086:$AW1086),0),AV1086)</f>
        <v>1735</v>
      </c>
      <c r="BU1086">
        <f>IF(ISNUMBER(VLOOKUP($A1086,[1]Blad1!$A$2:$C$116,2,FALSE)),ROUND(VLOOKUP($A1086,[1]Blad1!$A$2:$C$116,2,FALSE)*AW1086/SUM($AT1086:$AW1086),0),AW1086)</f>
        <v>1735</v>
      </c>
      <c r="BV1086">
        <f t="shared" si="156"/>
        <v>2929</v>
      </c>
      <c r="BW1086">
        <f t="shared" si="157"/>
        <v>2929</v>
      </c>
      <c r="BX1086">
        <f t="shared" si="158"/>
        <v>2929</v>
      </c>
      <c r="BY1086">
        <f t="shared" si="159"/>
        <v>2929</v>
      </c>
      <c r="BZ1086">
        <f>IF(ISNUMBER(VLOOKUP($A1086,[1]Blad1!$A$2:$C$116,2,FALSE)),ROUND(VLOOKUP($A1086,[1]Blad1!$A$2:$C$116,2,FALSE)*BB1086/SUM($AT1086:$AW1086),0),BB1086)</f>
        <v>1850</v>
      </c>
      <c r="CA1086">
        <f>IF(ISNUMBER(VLOOKUP($A1086,[1]Blad1!$A$2:$C$116,2,FALSE)),ROUND(VLOOKUP($A1086,[1]Blad1!$A$2:$C$116,2,FALSE)*BC1086/SUM($AT1086:$AW1086),0),BC1086)</f>
        <v>1850</v>
      </c>
      <c r="CB1086">
        <f>IF(ISNUMBER(VLOOKUP($A1086,[1]Blad1!$A$2:$C$116,2,FALSE)),ROUND(VLOOKUP($A1086,[1]Blad1!$A$2:$C$116,2,FALSE)*BD1086/SUM($AT1086:$AW1086),0),BD1086)</f>
        <v>1850</v>
      </c>
      <c r="CC1086">
        <f>IF(ISNUMBER(VLOOKUP($A1086,[1]Blad1!$A$2:$C$116,2,FALSE)),ROUND(VLOOKUP($A1086,[1]Blad1!$A$2:$C$116,2,FALSE)*BE1086/SUM($AT1086:$AW1086),0),BE1086)</f>
        <v>1850</v>
      </c>
      <c r="CH1086">
        <f>IF(ISNUMBER(VLOOKUP($A1086,[1]Blad1!$A$2:$C$116,2,FALSE)),ROUND(VLOOKUP($A1086,[1]Blad1!$A$2:$C$116,2,FALSE)*BJ1086/SUM($AT1086:$AW1086),0),BJ1086)</f>
        <v>1850</v>
      </c>
      <c r="CI1086">
        <f>IF(ISNUMBER(VLOOKUP($A1086,[1]Blad1!$A$2:$C$116,2,FALSE)),ROUND(VLOOKUP($A1086,[1]Blad1!$A$2:$C$116,2,FALSE)*BK1086/SUM($AT1086:$AW1086),0),BK1086)</f>
        <v>1850</v>
      </c>
      <c r="CJ1086">
        <f>IF(ISNUMBER(VLOOKUP($A1086,[1]Blad1!$A$2:$C$116,2,FALSE)),ROUND(VLOOKUP($A1086,[1]Blad1!$A$2:$C$116,2,FALSE)*BL1086/SUM($AT1086:$AW1086),0),BL1086)</f>
        <v>1850</v>
      </c>
      <c r="CK1086">
        <f>IF(ISNUMBER(VLOOKUP($A1086,[1]Blad1!$A$2:$C$116,2,FALSE)),ROUND(VLOOKUP($A1086,[1]Blad1!$A$2:$C$116,2,FALSE)*BM1086/SUM($AT1086:$AW1086),0),BM1086)</f>
        <v>1850</v>
      </c>
    </row>
    <row r="1087" spans="1:89" x14ac:dyDescent="0.3">
      <c r="A1087">
        <v>1086</v>
      </c>
      <c r="B1087" t="s">
        <v>1150</v>
      </c>
      <c r="C1087">
        <v>31</v>
      </c>
      <c r="G1087">
        <v>2974</v>
      </c>
      <c r="K1087">
        <v>2974</v>
      </c>
      <c r="L1087">
        <v>200</v>
      </c>
      <c r="M1087">
        <v>3</v>
      </c>
      <c r="N1087">
        <v>8442</v>
      </c>
      <c r="O1087">
        <v>4812</v>
      </c>
      <c r="P1087">
        <v>2038</v>
      </c>
      <c r="Q1087">
        <v>1203</v>
      </c>
      <c r="R1087">
        <v>1203</v>
      </c>
      <c r="S1087">
        <v>1203</v>
      </c>
      <c r="T1087">
        <v>1203</v>
      </c>
      <c r="U1087">
        <v>510</v>
      </c>
      <c r="V1087">
        <v>510</v>
      </c>
      <c r="W1087">
        <v>510</v>
      </c>
      <c r="X1087">
        <v>510</v>
      </c>
      <c r="Y1087">
        <v>8442</v>
      </c>
      <c r="Z1087">
        <v>2038</v>
      </c>
      <c r="AA1087">
        <v>1799</v>
      </c>
      <c r="AB1087">
        <v>1870</v>
      </c>
      <c r="AC1087">
        <v>1870</v>
      </c>
      <c r="AD1087">
        <v>8743</v>
      </c>
      <c r="AE1087">
        <v>8874</v>
      </c>
      <c r="AF1087">
        <v>8874</v>
      </c>
      <c r="AG1087">
        <v>0.88272816486751715</v>
      </c>
      <c r="AH1087">
        <v>0.91756624141315013</v>
      </c>
      <c r="AI1087">
        <v>0.91756624141315013</v>
      </c>
      <c r="AJ1087">
        <v>1.0356550580431181</v>
      </c>
      <c r="AK1087">
        <v>1.051172707889126</v>
      </c>
      <c r="AL1087">
        <v>1.051172707889126</v>
      </c>
      <c r="AM1087">
        <v>8874</v>
      </c>
      <c r="AN1087">
        <v>1870</v>
      </c>
      <c r="AO1087">
        <v>5058.2430703624732</v>
      </c>
      <c r="AP1087">
        <v>1245</v>
      </c>
      <c r="AQ1087">
        <v>1245</v>
      </c>
      <c r="AR1087">
        <v>1245</v>
      </c>
      <c r="AS1087">
        <v>1245</v>
      </c>
      <c r="AT1087">
        <v>450</v>
      </c>
      <c r="AU1087">
        <v>450</v>
      </c>
      <c r="AV1087">
        <v>450</v>
      </c>
      <c r="AW1087">
        <v>450</v>
      </c>
      <c r="AX1087">
        <v>1264</v>
      </c>
      <c r="AY1087">
        <v>1264</v>
      </c>
      <c r="AZ1087">
        <v>1264</v>
      </c>
      <c r="BA1087">
        <v>1264</v>
      </c>
      <c r="BB1087">
        <v>467</v>
      </c>
      <c r="BC1087">
        <v>467</v>
      </c>
      <c r="BD1087">
        <v>467</v>
      </c>
      <c r="BE1087">
        <v>467</v>
      </c>
      <c r="BF1087">
        <v>1264</v>
      </c>
      <c r="BG1087">
        <v>1264</v>
      </c>
      <c r="BH1087">
        <v>1264</v>
      </c>
      <c r="BI1087">
        <v>1264</v>
      </c>
      <c r="BJ1087">
        <v>467</v>
      </c>
      <c r="BK1087">
        <v>467</v>
      </c>
      <c r="BL1087">
        <v>467</v>
      </c>
      <c r="BM1087">
        <v>467</v>
      </c>
      <c r="BN1087">
        <f t="shared" si="152"/>
        <v>1245</v>
      </c>
      <c r="BO1087">
        <f t="shared" si="153"/>
        <v>1245</v>
      </c>
      <c r="BP1087">
        <f t="shared" si="154"/>
        <v>1245</v>
      </c>
      <c r="BQ1087">
        <f t="shared" si="155"/>
        <v>1245</v>
      </c>
      <c r="BR1087">
        <f>IF(ISNUMBER(VLOOKUP($A1087,[1]Blad1!$A$2:$C$116,2,FALSE)),ROUND(VLOOKUP($A1087,[1]Blad1!$A$2:$C$116,2,FALSE)*AT1087/SUM($AT1087:$AW1087),0),AT1087)</f>
        <v>450</v>
      </c>
      <c r="BS1087">
        <f>IF(ISNUMBER(VLOOKUP($A1087,[1]Blad1!$A$2:$C$116,2,FALSE)),ROUND(VLOOKUP($A1087,[1]Blad1!$A$2:$C$116,2,FALSE)*AU1087/SUM($AT1087:$AW1087),0),AU1087)</f>
        <v>450</v>
      </c>
      <c r="BT1087">
        <f>IF(ISNUMBER(VLOOKUP($A1087,[1]Blad1!$A$2:$C$116,2,FALSE)),ROUND(VLOOKUP($A1087,[1]Blad1!$A$2:$C$116,2,FALSE)*AV1087/SUM($AT1087:$AW1087),0),AV1087)</f>
        <v>450</v>
      </c>
      <c r="BU1087">
        <f>IF(ISNUMBER(VLOOKUP($A1087,[1]Blad1!$A$2:$C$116,2,FALSE)),ROUND(VLOOKUP($A1087,[1]Blad1!$A$2:$C$116,2,FALSE)*AW1087/SUM($AT1087:$AW1087),0),AW1087)</f>
        <v>450</v>
      </c>
      <c r="BV1087">
        <f t="shared" si="156"/>
        <v>1264</v>
      </c>
      <c r="BW1087">
        <f t="shared" si="157"/>
        <v>1264</v>
      </c>
      <c r="BX1087">
        <f t="shared" si="158"/>
        <v>1264</v>
      </c>
      <c r="BY1087">
        <f t="shared" si="159"/>
        <v>1264</v>
      </c>
      <c r="BZ1087">
        <f>IF(ISNUMBER(VLOOKUP($A1087,[1]Blad1!$A$2:$C$116,2,FALSE)),ROUND(VLOOKUP($A1087,[1]Blad1!$A$2:$C$116,2,FALSE)*BB1087/SUM($AT1087:$AW1087),0),BB1087)</f>
        <v>467</v>
      </c>
      <c r="CA1087">
        <f>IF(ISNUMBER(VLOOKUP($A1087,[1]Blad1!$A$2:$C$116,2,FALSE)),ROUND(VLOOKUP($A1087,[1]Blad1!$A$2:$C$116,2,FALSE)*BC1087/SUM($AT1087:$AW1087),0),BC1087)</f>
        <v>467</v>
      </c>
      <c r="CB1087">
        <f>IF(ISNUMBER(VLOOKUP($A1087,[1]Blad1!$A$2:$C$116,2,FALSE)),ROUND(VLOOKUP($A1087,[1]Blad1!$A$2:$C$116,2,FALSE)*BD1087/SUM($AT1087:$AW1087),0),BD1087)</f>
        <v>467</v>
      </c>
      <c r="CC1087">
        <f>IF(ISNUMBER(VLOOKUP($A1087,[1]Blad1!$A$2:$C$116,2,FALSE)),ROUND(VLOOKUP($A1087,[1]Blad1!$A$2:$C$116,2,FALSE)*BE1087/SUM($AT1087:$AW1087),0),BE1087)</f>
        <v>467</v>
      </c>
      <c r="CH1087">
        <f>IF(ISNUMBER(VLOOKUP($A1087,[1]Blad1!$A$2:$C$116,2,FALSE)),ROUND(VLOOKUP($A1087,[1]Blad1!$A$2:$C$116,2,FALSE)*BJ1087/SUM($AT1087:$AW1087),0),BJ1087)</f>
        <v>467</v>
      </c>
      <c r="CI1087">
        <f>IF(ISNUMBER(VLOOKUP($A1087,[1]Blad1!$A$2:$C$116,2,FALSE)),ROUND(VLOOKUP($A1087,[1]Blad1!$A$2:$C$116,2,FALSE)*BK1087/SUM($AT1087:$AW1087),0),BK1087)</f>
        <v>467</v>
      </c>
      <c r="CJ1087">
        <f>IF(ISNUMBER(VLOOKUP($A1087,[1]Blad1!$A$2:$C$116,2,FALSE)),ROUND(VLOOKUP($A1087,[1]Blad1!$A$2:$C$116,2,FALSE)*BL1087/SUM($AT1087:$AW1087),0),BL1087)</f>
        <v>467</v>
      </c>
      <c r="CK1087">
        <f>IF(ISNUMBER(VLOOKUP($A1087,[1]Blad1!$A$2:$C$116,2,FALSE)),ROUND(VLOOKUP($A1087,[1]Blad1!$A$2:$C$116,2,FALSE)*BM1087/SUM($AT1087:$AW1087),0),BM1087)</f>
        <v>467</v>
      </c>
    </row>
    <row r="1088" spans="1:89" x14ac:dyDescent="0.3">
      <c r="A1088">
        <v>1087</v>
      </c>
      <c r="B1088" t="s">
        <v>1151</v>
      </c>
      <c r="C1088">
        <v>32</v>
      </c>
      <c r="G1088">
        <v>2975</v>
      </c>
      <c r="K1088">
        <v>2975</v>
      </c>
      <c r="L1088">
        <v>200</v>
      </c>
      <c r="M1088">
        <v>3</v>
      </c>
      <c r="N1088">
        <v>10906</v>
      </c>
      <c r="O1088">
        <v>6216</v>
      </c>
      <c r="P1088">
        <v>3470</v>
      </c>
      <c r="Q1088">
        <v>1554</v>
      </c>
      <c r="R1088">
        <v>1554</v>
      </c>
      <c r="S1088">
        <v>1554</v>
      </c>
      <c r="T1088">
        <v>1554</v>
      </c>
      <c r="U1088">
        <v>868</v>
      </c>
      <c r="V1088">
        <v>868</v>
      </c>
      <c r="W1088">
        <v>868</v>
      </c>
      <c r="X1088">
        <v>868</v>
      </c>
      <c r="Y1088">
        <v>10906</v>
      </c>
      <c r="Z1088">
        <v>3470</v>
      </c>
      <c r="AA1088">
        <v>3013</v>
      </c>
      <c r="AB1088">
        <v>3052</v>
      </c>
      <c r="AC1088">
        <v>3052</v>
      </c>
      <c r="AD1088">
        <v>11048</v>
      </c>
      <c r="AE1088">
        <v>11216</v>
      </c>
      <c r="AF1088">
        <v>11216</v>
      </c>
      <c r="AG1088">
        <v>0.86829971181556198</v>
      </c>
      <c r="AH1088">
        <v>0.87953890489913544</v>
      </c>
      <c r="AI1088">
        <v>0.87953890489913544</v>
      </c>
      <c r="AJ1088">
        <v>1.013020355767468</v>
      </c>
      <c r="AK1088">
        <v>1.028424720337429</v>
      </c>
      <c r="AL1088">
        <v>1.028424720337429</v>
      </c>
      <c r="AM1088">
        <v>11216</v>
      </c>
      <c r="AN1088">
        <v>3052</v>
      </c>
      <c r="AO1088">
        <v>6392.6880616174594</v>
      </c>
      <c r="AP1088">
        <v>1574</v>
      </c>
      <c r="AQ1088">
        <v>1574</v>
      </c>
      <c r="AR1088">
        <v>1574</v>
      </c>
      <c r="AS1088">
        <v>1574</v>
      </c>
      <c r="AT1088">
        <v>753</v>
      </c>
      <c r="AU1088">
        <v>753</v>
      </c>
      <c r="AV1088">
        <v>753</v>
      </c>
      <c r="AW1088">
        <v>753</v>
      </c>
      <c r="AX1088">
        <v>1598</v>
      </c>
      <c r="AY1088">
        <v>1598</v>
      </c>
      <c r="AZ1088">
        <v>1598</v>
      </c>
      <c r="BA1088">
        <v>1598</v>
      </c>
      <c r="BB1088">
        <v>763</v>
      </c>
      <c r="BC1088">
        <v>763</v>
      </c>
      <c r="BD1088">
        <v>763</v>
      </c>
      <c r="BE1088">
        <v>763</v>
      </c>
      <c r="BF1088">
        <v>1598</v>
      </c>
      <c r="BG1088">
        <v>1598</v>
      </c>
      <c r="BH1088">
        <v>1598</v>
      </c>
      <c r="BI1088">
        <v>1598</v>
      </c>
      <c r="BJ1088">
        <v>763</v>
      </c>
      <c r="BK1088">
        <v>763</v>
      </c>
      <c r="BL1088">
        <v>763</v>
      </c>
      <c r="BM1088">
        <v>763</v>
      </c>
      <c r="BN1088">
        <f t="shared" si="152"/>
        <v>1574</v>
      </c>
      <c r="BO1088">
        <f t="shared" si="153"/>
        <v>1574</v>
      </c>
      <c r="BP1088">
        <f t="shared" si="154"/>
        <v>1574</v>
      </c>
      <c r="BQ1088">
        <f t="shared" si="155"/>
        <v>1574</v>
      </c>
      <c r="BR1088">
        <f>IF(ISNUMBER(VLOOKUP($A1088,[1]Blad1!$A$2:$C$116,2,FALSE)),ROUND(VLOOKUP($A1088,[1]Blad1!$A$2:$C$116,2,FALSE)*AT1088/SUM($AT1088:$AW1088),0),AT1088)</f>
        <v>753</v>
      </c>
      <c r="BS1088">
        <f>IF(ISNUMBER(VLOOKUP($A1088,[1]Blad1!$A$2:$C$116,2,FALSE)),ROUND(VLOOKUP($A1088,[1]Blad1!$A$2:$C$116,2,FALSE)*AU1088/SUM($AT1088:$AW1088),0),AU1088)</f>
        <v>753</v>
      </c>
      <c r="BT1088">
        <f>IF(ISNUMBER(VLOOKUP($A1088,[1]Blad1!$A$2:$C$116,2,FALSE)),ROUND(VLOOKUP($A1088,[1]Blad1!$A$2:$C$116,2,FALSE)*AV1088/SUM($AT1088:$AW1088),0),AV1088)</f>
        <v>753</v>
      </c>
      <c r="BU1088">
        <f>IF(ISNUMBER(VLOOKUP($A1088,[1]Blad1!$A$2:$C$116,2,FALSE)),ROUND(VLOOKUP($A1088,[1]Blad1!$A$2:$C$116,2,FALSE)*AW1088/SUM($AT1088:$AW1088),0),AW1088)</f>
        <v>753</v>
      </c>
      <c r="BV1088">
        <f t="shared" si="156"/>
        <v>1598</v>
      </c>
      <c r="BW1088">
        <f t="shared" si="157"/>
        <v>1598</v>
      </c>
      <c r="BX1088">
        <f t="shared" si="158"/>
        <v>1598</v>
      </c>
      <c r="BY1088">
        <f t="shared" si="159"/>
        <v>1598</v>
      </c>
      <c r="BZ1088">
        <f>IF(ISNUMBER(VLOOKUP($A1088,[1]Blad1!$A$2:$C$116,2,FALSE)),ROUND(VLOOKUP($A1088,[1]Blad1!$A$2:$C$116,2,FALSE)*BB1088/SUM($AT1088:$AW1088),0),BB1088)</f>
        <v>763</v>
      </c>
      <c r="CA1088">
        <f>IF(ISNUMBER(VLOOKUP($A1088,[1]Blad1!$A$2:$C$116,2,FALSE)),ROUND(VLOOKUP($A1088,[1]Blad1!$A$2:$C$116,2,FALSE)*BC1088/SUM($AT1088:$AW1088),0),BC1088)</f>
        <v>763</v>
      </c>
      <c r="CB1088">
        <f>IF(ISNUMBER(VLOOKUP($A1088,[1]Blad1!$A$2:$C$116,2,FALSE)),ROUND(VLOOKUP($A1088,[1]Blad1!$A$2:$C$116,2,FALSE)*BD1088/SUM($AT1088:$AW1088),0),BD1088)</f>
        <v>763</v>
      </c>
      <c r="CC1088">
        <f>IF(ISNUMBER(VLOOKUP($A1088,[1]Blad1!$A$2:$C$116,2,FALSE)),ROUND(VLOOKUP($A1088,[1]Blad1!$A$2:$C$116,2,FALSE)*BE1088/SUM($AT1088:$AW1088),0),BE1088)</f>
        <v>763</v>
      </c>
      <c r="CH1088">
        <f>IF(ISNUMBER(VLOOKUP($A1088,[1]Blad1!$A$2:$C$116,2,FALSE)),ROUND(VLOOKUP($A1088,[1]Blad1!$A$2:$C$116,2,FALSE)*BJ1088/SUM($AT1088:$AW1088),0),BJ1088)</f>
        <v>763</v>
      </c>
      <c r="CI1088">
        <f>IF(ISNUMBER(VLOOKUP($A1088,[1]Blad1!$A$2:$C$116,2,FALSE)),ROUND(VLOOKUP($A1088,[1]Blad1!$A$2:$C$116,2,FALSE)*BK1088/SUM($AT1088:$AW1088),0),BK1088)</f>
        <v>763</v>
      </c>
      <c r="CJ1088">
        <f>IF(ISNUMBER(VLOOKUP($A1088,[1]Blad1!$A$2:$C$116,2,FALSE)),ROUND(VLOOKUP($A1088,[1]Blad1!$A$2:$C$116,2,FALSE)*BL1088/SUM($AT1088:$AW1088),0),BL1088)</f>
        <v>763</v>
      </c>
      <c r="CK1088">
        <f>IF(ISNUMBER(VLOOKUP($A1088,[1]Blad1!$A$2:$C$116,2,FALSE)),ROUND(VLOOKUP($A1088,[1]Blad1!$A$2:$C$116,2,FALSE)*BM1088/SUM($AT1088:$AW1088),0),BM1088)</f>
        <v>763</v>
      </c>
    </row>
    <row r="1089" spans="1:89" x14ac:dyDescent="0.3">
      <c r="A1089">
        <v>1088</v>
      </c>
      <c r="B1089" t="s">
        <v>1152</v>
      </c>
      <c r="C1089">
        <v>33</v>
      </c>
      <c r="G1089">
        <v>2976</v>
      </c>
      <c r="K1089">
        <v>2976</v>
      </c>
      <c r="L1089">
        <v>200</v>
      </c>
      <c r="M1089">
        <v>3</v>
      </c>
      <c r="N1089">
        <v>7372</v>
      </c>
      <c r="O1089">
        <v>4202</v>
      </c>
      <c r="P1089">
        <v>2010</v>
      </c>
      <c r="Q1089">
        <v>1051</v>
      </c>
      <c r="R1089">
        <v>1051</v>
      </c>
      <c r="S1089">
        <v>1051</v>
      </c>
      <c r="T1089">
        <v>1051</v>
      </c>
      <c r="U1089">
        <v>503</v>
      </c>
      <c r="V1089">
        <v>503</v>
      </c>
      <c r="W1089">
        <v>503</v>
      </c>
      <c r="X1089">
        <v>503</v>
      </c>
      <c r="Y1089">
        <v>7372</v>
      </c>
      <c r="Z1089">
        <v>2010</v>
      </c>
      <c r="AA1089">
        <v>1971</v>
      </c>
      <c r="AB1089">
        <v>1961</v>
      </c>
      <c r="AC1089">
        <v>1961</v>
      </c>
      <c r="AD1089">
        <v>7745</v>
      </c>
      <c r="AE1089">
        <v>7861</v>
      </c>
      <c r="AF1089">
        <v>7861</v>
      </c>
      <c r="AG1089">
        <v>0.9805970149253731</v>
      </c>
      <c r="AH1089">
        <v>0.97562189054726367</v>
      </c>
      <c r="AI1089">
        <v>0.97562189054726367</v>
      </c>
      <c r="AJ1089">
        <v>1.050596852957135</v>
      </c>
      <c r="AK1089">
        <v>1.0663320672816059</v>
      </c>
      <c r="AL1089">
        <v>1.0663320672816059</v>
      </c>
      <c r="AM1089">
        <v>7861</v>
      </c>
      <c r="AN1089">
        <v>1961</v>
      </c>
      <c r="AO1089">
        <v>4480.727346717309</v>
      </c>
      <c r="AP1089">
        <v>1104</v>
      </c>
      <c r="AQ1089">
        <v>1104</v>
      </c>
      <c r="AR1089">
        <v>1104</v>
      </c>
      <c r="AS1089">
        <v>1104</v>
      </c>
      <c r="AT1089">
        <v>493</v>
      </c>
      <c r="AU1089">
        <v>493</v>
      </c>
      <c r="AV1089">
        <v>493</v>
      </c>
      <c r="AW1089">
        <v>493</v>
      </c>
      <c r="AX1089">
        <v>1120</v>
      </c>
      <c r="AY1089">
        <v>1120</v>
      </c>
      <c r="AZ1089">
        <v>1120</v>
      </c>
      <c r="BA1089">
        <v>1120</v>
      </c>
      <c r="BB1089">
        <v>490</v>
      </c>
      <c r="BC1089">
        <v>490</v>
      </c>
      <c r="BD1089">
        <v>490</v>
      </c>
      <c r="BE1089">
        <v>490</v>
      </c>
      <c r="BF1089">
        <v>1120</v>
      </c>
      <c r="BG1089">
        <v>1120</v>
      </c>
      <c r="BH1089">
        <v>1120</v>
      </c>
      <c r="BI1089">
        <v>1120</v>
      </c>
      <c r="BJ1089">
        <v>490</v>
      </c>
      <c r="BK1089">
        <v>490</v>
      </c>
      <c r="BL1089">
        <v>490</v>
      </c>
      <c r="BM1089">
        <v>490</v>
      </c>
      <c r="BN1089">
        <f t="shared" si="152"/>
        <v>1104</v>
      </c>
      <c r="BO1089">
        <f t="shared" si="153"/>
        <v>1104</v>
      </c>
      <c r="BP1089">
        <f t="shared" si="154"/>
        <v>1104</v>
      </c>
      <c r="BQ1089">
        <f t="shared" si="155"/>
        <v>1104</v>
      </c>
      <c r="BR1089">
        <f>IF(ISNUMBER(VLOOKUP($A1089,[1]Blad1!$A$2:$C$116,2,FALSE)),ROUND(VLOOKUP($A1089,[1]Blad1!$A$2:$C$116,2,FALSE)*AT1089/SUM($AT1089:$AW1089),0),AT1089)</f>
        <v>493</v>
      </c>
      <c r="BS1089">
        <f>IF(ISNUMBER(VLOOKUP($A1089,[1]Blad1!$A$2:$C$116,2,FALSE)),ROUND(VLOOKUP($A1089,[1]Blad1!$A$2:$C$116,2,FALSE)*AU1089/SUM($AT1089:$AW1089),0),AU1089)</f>
        <v>493</v>
      </c>
      <c r="BT1089">
        <f>IF(ISNUMBER(VLOOKUP($A1089,[1]Blad1!$A$2:$C$116,2,FALSE)),ROUND(VLOOKUP($A1089,[1]Blad1!$A$2:$C$116,2,FALSE)*AV1089/SUM($AT1089:$AW1089),0),AV1089)</f>
        <v>493</v>
      </c>
      <c r="BU1089">
        <f>IF(ISNUMBER(VLOOKUP($A1089,[1]Blad1!$A$2:$C$116,2,FALSE)),ROUND(VLOOKUP($A1089,[1]Blad1!$A$2:$C$116,2,FALSE)*AW1089/SUM($AT1089:$AW1089),0),AW1089)</f>
        <v>493</v>
      </c>
      <c r="BV1089">
        <f t="shared" si="156"/>
        <v>1120</v>
      </c>
      <c r="BW1089">
        <f t="shared" si="157"/>
        <v>1120</v>
      </c>
      <c r="BX1089">
        <f t="shared" si="158"/>
        <v>1120</v>
      </c>
      <c r="BY1089">
        <f t="shared" si="159"/>
        <v>1120</v>
      </c>
      <c r="BZ1089">
        <f>IF(ISNUMBER(VLOOKUP($A1089,[1]Blad1!$A$2:$C$116,2,FALSE)),ROUND(VLOOKUP($A1089,[1]Blad1!$A$2:$C$116,2,FALSE)*BB1089/SUM($AT1089:$AW1089),0),BB1089)</f>
        <v>490</v>
      </c>
      <c r="CA1089">
        <f>IF(ISNUMBER(VLOOKUP($A1089,[1]Blad1!$A$2:$C$116,2,FALSE)),ROUND(VLOOKUP($A1089,[1]Blad1!$A$2:$C$116,2,FALSE)*BC1089/SUM($AT1089:$AW1089),0),BC1089)</f>
        <v>490</v>
      </c>
      <c r="CB1089">
        <f>IF(ISNUMBER(VLOOKUP($A1089,[1]Blad1!$A$2:$C$116,2,FALSE)),ROUND(VLOOKUP($A1089,[1]Blad1!$A$2:$C$116,2,FALSE)*BD1089/SUM($AT1089:$AW1089),0),BD1089)</f>
        <v>490</v>
      </c>
      <c r="CC1089">
        <f>IF(ISNUMBER(VLOOKUP($A1089,[1]Blad1!$A$2:$C$116,2,FALSE)),ROUND(VLOOKUP($A1089,[1]Blad1!$A$2:$C$116,2,FALSE)*BE1089/SUM($AT1089:$AW1089),0),BE1089)</f>
        <v>490</v>
      </c>
      <c r="CH1089">
        <f>IF(ISNUMBER(VLOOKUP($A1089,[1]Blad1!$A$2:$C$116,2,FALSE)),ROUND(VLOOKUP($A1089,[1]Blad1!$A$2:$C$116,2,FALSE)*BJ1089/SUM($AT1089:$AW1089),0),BJ1089)</f>
        <v>490</v>
      </c>
      <c r="CI1089">
        <f>IF(ISNUMBER(VLOOKUP($A1089,[1]Blad1!$A$2:$C$116,2,FALSE)),ROUND(VLOOKUP($A1089,[1]Blad1!$A$2:$C$116,2,FALSE)*BK1089/SUM($AT1089:$AW1089),0),BK1089)</f>
        <v>490</v>
      </c>
      <c r="CJ1089">
        <f>IF(ISNUMBER(VLOOKUP($A1089,[1]Blad1!$A$2:$C$116,2,FALSE)),ROUND(VLOOKUP($A1089,[1]Blad1!$A$2:$C$116,2,FALSE)*BL1089/SUM($AT1089:$AW1089),0),BL1089)</f>
        <v>490</v>
      </c>
      <c r="CK1089">
        <f>IF(ISNUMBER(VLOOKUP($A1089,[1]Blad1!$A$2:$C$116,2,FALSE)),ROUND(VLOOKUP($A1089,[1]Blad1!$A$2:$C$116,2,FALSE)*BM1089/SUM($AT1089:$AW1089),0),BM1089)</f>
        <v>490</v>
      </c>
    </row>
    <row r="1090" spans="1:89" x14ac:dyDescent="0.3">
      <c r="A1090">
        <v>1089</v>
      </c>
      <c r="B1090" t="s">
        <v>1153</v>
      </c>
      <c r="C1090">
        <v>34</v>
      </c>
      <c r="G1090">
        <v>2977</v>
      </c>
      <c r="K1090">
        <v>2977</v>
      </c>
      <c r="L1090">
        <v>200</v>
      </c>
      <c r="M1090">
        <v>3</v>
      </c>
      <c r="N1090">
        <v>40590</v>
      </c>
      <c r="O1090">
        <v>23136</v>
      </c>
      <c r="P1090">
        <v>19963</v>
      </c>
      <c r="Q1090">
        <v>5784</v>
      </c>
      <c r="R1090">
        <v>5784</v>
      </c>
      <c r="S1090">
        <v>5784</v>
      </c>
      <c r="T1090">
        <v>5784</v>
      </c>
      <c r="U1090">
        <v>4991</v>
      </c>
      <c r="V1090">
        <v>4991</v>
      </c>
      <c r="W1090">
        <v>4991</v>
      </c>
      <c r="X1090">
        <v>4991</v>
      </c>
      <c r="Y1090">
        <v>40590</v>
      </c>
      <c r="Z1090">
        <v>19963</v>
      </c>
      <c r="AA1090">
        <v>18714</v>
      </c>
      <c r="AB1090">
        <v>19655</v>
      </c>
      <c r="AC1090">
        <v>19655</v>
      </c>
      <c r="AD1090">
        <v>42583</v>
      </c>
      <c r="AE1090">
        <v>43782</v>
      </c>
      <c r="AF1090">
        <v>43782</v>
      </c>
      <c r="AG1090">
        <v>0.93743425336873221</v>
      </c>
      <c r="AH1090">
        <v>0.98457145719581229</v>
      </c>
      <c r="AI1090">
        <v>0.98457145719581229</v>
      </c>
      <c r="AJ1090">
        <v>1.0491007637349099</v>
      </c>
      <c r="AK1090">
        <v>1.078640059127864</v>
      </c>
      <c r="AL1090">
        <v>1.078640059127864</v>
      </c>
      <c r="AM1090">
        <v>43782</v>
      </c>
      <c r="AN1090">
        <v>19655</v>
      </c>
      <c r="AO1090">
        <v>24955.416407982259</v>
      </c>
      <c r="AP1090">
        <v>6067</v>
      </c>
      <c r="AQ1090">
        <v>6067</v>
      </c>
      <c r="AR1090">
        <v>6067</v>
      </c>
      <c r="AS1090">
        <v>6067</v>
      </c>
      <c r="AT1090">
        <v>4678</v>
      </c>
      <c r="AU1090">
        <v>4678</v>
      </c>
      <c r="AV1090">
        <v>4678</v>
      </c>
      <c r="AW1090">
        <v>4678</v>
      </c>
      <c r="AX1090">
        <v>6238</v>
      </c>
      <c r="AY1090">
        <v>6238</v>
      </c>
      <c r="AZ1090">
        <v>6238</v>
      </c>
      <c r="BA1090">
        <v>6238</v>
      </c>
      <c r="BB1090">
        <v>4913</v>
      </c>
      <c r="BC1090">
        <v>4913</v>
      </c>
      <c r="BD1090">
        <v>4913</v>
      </c>
      <c r="BE1090">
        <v>4913</v>
      </c>
      <c r="BF1090">
        <v>6238</v>
      </c>
      <c r="BG1090">
        <v>6238</v>
      </c>
      <c r="BH1090">
        <v>6238</v>
      </c>
      <c r="BI1090">
        <v>6238</v>
      </c>
      <c r="BJ1090">
        <v>4913</v>
      </c>
      <c r="BK1090">
        <v>4913</v>
      </c>
      <c r="BL1090">
        <v>4913</v>
      </c>
      <c r="BM1090">
        <v>4913</v>
      </c>
      <c r="BN1090">
        <f t="shared" si="152"/>
        <v>6067</v>
      </c>
      <c r="BO1090">
        <f t="shared" si="153"/>
        <v>6067</v>
      </c>
      <c r="BP1090">
        <f t="shared" si="154"/>
        <v>6067</v>
      </c>
      <c r="BQ1090">
        <f t="shared" si="155"/>
        <v>6067</v>
      </c>
      <c r="BR1090">
        <f>IF(ISNUMBER(VLOOKUP($A1090,[1]Blad1!$A$2:$C$116,2,FALSE)),ROUND(VLOOKUP($A1090,[1]Blad1!$A$2:$C$116,2,FALSE)*AT1090/SUM($AT1090:$AW1090),0),AT1090)</f>
        <v>4678</v>
      </c>
      <c r="BS1090">
        <f>IF(ISNUMBER(VLOOKUP($A1090,[1]Blad1!$A$2:$C$116,2,FALSE)),ROUND(VLOOKUP($A1090,[1]Blad1!$A$2:$C$116,2,FALSE)*AU1090/SUM($AT1090:$AW1090),0),AU1090)</f>
        <v>4678</v>
      </c>
      <c r="BT1090">
        <f>IF(ISNUMBER(VLOOKUP($A1090,[1]Blad1!$A$2:$C$116,2,FALSE)),ROUND(VLOOKUP($A1090,[1]Blad1!$A$2:$C$116,2,FALSE)*AV1090/SUM($AT1090:$AW1090),0),AV1090)</f>
        <v>4678</v>
      </c>
      <c r="BU1090">
        <f>IF(ISNUMBER(VLOOKUP($A1090,[1]Blad1!$A$2:$C$116,2,FALSE)),ROUND(VLOOKUP($A1090,[1]Blad1!$A$2:$C$116,2,FALSE)*AW1090/SUM($AT1090:$AW1090),0),AW1090)</f>
        <v>4678</v>
      </c>
      <c r="BV1090">
        <f t="shared" si="156"/>
        <v>6238</v>
      </c>
      <c r="BW1090">
        <f t="shared" si="157"/>
        <v>6238</v>
      </c>
      <c r="BX1090">
        <f t="shared" si="158"/>
        <v>6238</v>
      </c>
      <c r="BY1090">
        <f t="shared" si="159"/>
        <v>6238</v>
      </c>
      <c r="BZ1090">
        <f>IF(ISNUMBER(VLOOKUP($A1090,[1]Blad1!$A$2:$C$116,2,FALSE)),ROUND(VLOOKUP($A1090,[1]Blad1!$A$2:$C$116,2,FALSE)*BB1090/SUM($AT1090:$AW1090),0),BB1090)</f>
        <v>4913</v>
      </c>
      <c r="CA1090">
        <f>IF(ISNUMBER(VLOOKUP($A1090,[1]Blad1!$A$2:$C$116,2,FALSE)),ROUND(VLOOKUP($A1090,[1]Blad1!$A$2:$C$116,2,FALSE)*BC1090/SUM($AT1090:$AW1090),0),BC1090)</f>
        <v>4913</v>
      </c>
      <c r="CB1090">
        <f>IF(ISNUMBER(VLOOKUP($A1090,[1]Blad1!$A$2:$C$116,2,FALSE)),ROUND(VLOOKUP($A1090,[1]Blad1!$A$2:$C$116,2,FALSE)*BD1090/SUM($AT1090:$AW1090),0),BD1090)</f>
        <v>4913</v>
      </c>
      <c r="CC1090">
        <f>IF(ISNUMBER(VLOOKUP($A1090,[1]Blad1!$A$2:$C$116,2,FALSE)),ROUND(VLOOKUP($A1090,[1]Blad1!$A$2:$C$116,2,FALSE)*BE1090/SUM($AT1090:$AW1090),0),BE1090)</f>
        <v>4913</v>
      </c>
      <c r="CH1090">
        <f>IF(ISNUMBER(VLOOKUP($A1090,[1]Blad1!$A$2:$C$116,2,FALSE)),ROUND(VLOOKUP($A1090,[1]Blad1!$A$2:$C$116,2,FALSE)*BJ1090/SUM($AT1090:$AW1090),0),BJ1090)</f>
        <v>4913</v>
      </c>
      <c r="CI1090">
        <f>IF(ISNUMBER(VLOOKUP($A1090,[1]Blad1!$A$2:$C$116,2,FALSE)),ROUND(VLOOKUP($A1090,[1]Blad1!$A$2:$C$116,2,FALSE)*BK1090/SUM($AT1090:$AW1090),0),BK1090)</f>
        <v>4913</v>
      </c>
      <c r="CJ1090">
        <f>IF(ISNUMBER(VLOOKUP($A1090,[1]Blad1!$A$2:$C$116,2,FALSE)),ROUND(VLOOKUP($A1090,[1]Blad1!$A$2:$C$116,2,FALSE)*BL1090/SUM($AT1090:$AW1090),0),BL1090)</f>
        <v>4913</v>
      </c>
      <c r="CK1090">
        <f>IF(ISNUMBER(VLOOKUP($A1090,[1]Blad1!$A$2:$C$116,2,FALSE)),ROUND(VLOOKUP($A1090,[1]Blad1!$A$2:$C$116,2,FALSE)*BM1090/SUM($AT1090:$AW1090),0),BM1090)</f>
        <v>4913</v>
      </c>
    </row>
    <row r="1091" spans="1:89" x14ac:dyDescent="0.3">
      <c r="A1091">
        <v>1090</v>
      </c>
      <c r="B1091" t="s">
        <v>1154</v>
      </c>
      <c r="C1091">
        <v>35</v>
      </c>
      <c r="G1091">
        <v>2978</v>
      </c>
      <c r="K1091">
        <v>2978</v>
      </c>
      <c r="L1091">
        <v>200</v>
      </c>
      <c r="M1091">
        <v>3</v>
      </c>
      <c r="N1091">
        <v>13110</v>
      </c>
      <c r="O1091">
        <v>7473</v>
      </c>
      <c r="P1091">
        <v>3441</v>
      </c>
      <c r="Q1091">
        <v>1868</v>
      </c>
      <c r="R1091">
        <v>1868</v>
      </c>
      <c r="S1091">
        <v>1868</v>
      </c>
      <c r="T1091">
        <v>1868</v>
      </c>
      <c r="U1091">
        <v>860</v>
      </c>
      <c r="V1091">
        <v>860</v>
      </c>
      <c r="W1091">
        <v>860</v>
      </c>
      <c r="X1091">
        <v>860</v>
      </c>
      <c r="Y1091">
        <v>13110</v>
      </c>
      <c r="Z1091">
        <v>3441</v>
      </c>
      <c r="AA1091">
        <v>3192</v>
      </c>
      <c r="AB1091">
        <v>3208</v>
      </c>
      <c r="AC1091">
        <v>3208</v>
      </c>
      <c r="AD1091">
        <v>13500</v>
      </c>
      <c r="AE1091">
        <v>13718</v>
      </c>
      <c r="AF1091">
        <v>13718</v>
      </c>
      <c r="AG1091">
        <v>0.92763731473408895</v>
      </c>
      <c r="AH1091">
        <v>0.93228712583551299</v>
      </c>
      <c r="AI1091">
        <v>0.93228712583551299</v>
      </c>
      <c r="AJ1091">
        <v>1.02974828375286</v>
      </c>
      <c r="AK1091">
        <v>1.0463768115942029</v>
      </c>
      <c r="AL1091">
        <v>1.0463768115942029</v>
      </c>
      <c r="AM1091">
        <v>13718</v>
      </c>
      <c r="AN1091">
        <v>3208</v>
      </c>
      <c r="AO1091">
        <v>7819.5739130434786</v>
      </c>
      <c r="AP1091">
        <v>1923</v>
      </c>
      <c r="AQ1091">
        <v>1923</v>
      </c>
      <c r="AR1091">
        <v>1923</v>
      </c>
      <c r="AS1091">
        <v>1923</v>
      </c>
      <c r="AT1091">
        <v>797</v>
      </c>
      <c r="AU1091">
        <v>797</v>
      </c>
      <c r="AV1091">
        <v>797</v>
      </c>
      <c r="AW1091">
        <v>797</v>
      </c>
      <c r="AX1091">
        <v>1954</v>
      </c>
      <c r="AY1091">
        <v>1954</v>
      </c>
      <c r="AZ1091">
        <v>1954</v>
      </c>
      <c r="BA1091">
        <v>1954</v>
      </c>
      <c r="BB1091">
        <v>801</v>
      </c>
      <c r="BC1091">
        <v>801</v>
      </c>
      <c r="BD1091">
        <v>801</v>
      </c>
      <c r="BE1091">
        <v>801</v>
      </c>
      <c r="BF1091">
        <v>1954</v>
      </c>
      <c r="BG1091">
        <v>1954</v>
      </c>
      <c r="BH1091">
        <v>1954</v>
      </c>
      <c r="BI1091">
        <v>1954</v>
      </c>
      <c r="BJ1091">
        <v>801</v>
      </c>
      <c r="BK1091">
        <v>801</v>
      </c>
      <c r="BL1091">
        <v>801</v>
      </c>
      <c r="BM1091">
        <v>801</v>
      </c>
      <c r="BN1091">
        <f t="shared" si="152"/>
        <v>1923</v>
      </c>
      <c r="BO1091">
        <f t="shared" si="153"/>
        <v>1923</v>
      </c>
      <c r="BP1091">
        <f t="shared" si="154"/>
        <v>1923</v>
      </c>
      <c r="BQ1091">
        <f t="shared" si="155"/>
        <v>1923</v>
      </c>
      <c r="BR1091">
        <f>IF(ISNUMBER(VLOOKUP($A1091,[1]Blad1!$A$2:$C$116,2,FALSE)),ROUND(VLOOKUP($A1091,[1]Blad1!$A$2:$C$116,2,FALSE)*AT1091/SUM($AT1091:$AW1091),0),AT1091)</f>
        <v>797</v>
      </c>
      <c r="BS1091">
        <f>IF(ISNUMBER(VLOOKUP($A1091,[1]Blad1!$A$2:$C$116,2,FALSE)),ROUND(VLOOKUP($A1091,[1]Blad1!$A$2:$C$116,2,FALSE)*AU1091/SUM($AT1091:$AW1091),0),AU1091)</f>
        <v>797</v>
      </c>
      <c r="BT1091">
        <f>IF(ISNUMBER(VLOOKUP($A1091,[1]Blad1!$A$2:$C$116,2,FALSE)),ROUND(VLOOKUP($A1091,[1]Blad1!$A$2:$C$116,2,FALSE)*AV1091/SUM($AT1091:$AW1091),0),AV1091)</f>
        <v>797</v>
      </c>
      <c r="BU1091">
        <f>IF(ISNUMBER(VLOOKUP($A1091,[1]Blad1!$A$2:$C$116,2,FALSE)),ROUND(VLOOKUP($A1091,[1]Blad1!$A$2:$C$116,2,FALSE)*AW1091/SUM($AT1091:$AW1091),0),AW1091)</f>
        <v>797</v>
      </c>
      <c r="BV1091">
        <f t="shared" si="156"/>
        <v>1954</v>
      </c>
      <c r="BW1091">
        <f t="shared" si="157"/>
        <v>1954</v>
      </c>
      <c r="BX1091">
        <f t="shared" si="158"/>
        <v>1954</v>
      </c>
      <c r="BY1091">
        <f t="shared" si="159"/>
        <v>1954</v>
      </c>
      <c r="BZ1091">
        <f>IF(ISNUMBER(VLOOKUP($A1091,[1]Blad1!$A$2:$C$116,2,FALSE)),ROUND(VLOOKUP($A1091,[1]Blad1!$A$2:$C$116,2,FALSE)*BB1091/SUM($AT1091:$AW1091),0),BB1091)</f>
        <v>801</v>
      </c>
      <c r="CA1091">
        <f>IF(ISNUMBER(VLOOKUP($A1091,[1]Blad1!$A$2:$C$116,2,FALSE)),ROUND(VLOOKUP($A1091,[1]Blad1!$A$2:$C$116,2,FALSE)*BC1091/SUM($AT1091:$AW1091),0),BC1091)</f>
        <v>801</v>
      </c>
      <c r="CB1091">
        <f>IF(ISNUMBER(VLOOKUP($A1091,[1]Blad1!$A$2:$C$116,2,FALSE)),ROUND(VLOOKUP($A1091,[1]Blad1!$A$2:$C$116,2,FALSE)*BD1091/SUM($AT1091:$AW1091),0),BD1091)</f>
        <v>801</v>
      </c>
      <c r="CC1091">
        <f>IF(ISNUMBER(VLOOKUP($A1091,[1]Blad1!$A$2:$C$116,2,FALSE)),ROUND(VLOOKUP($A1091,[1]Blad1!$A$2:$C$116,2,FALSE)*BE1091/SUM($AT1091:$AW1091),0),BE1091)</f>
        <v>801</v>
      </c>
      <c r="CH1091">
        <f>IF(ISNUMBER(VLOOKUP($A1091,[1]Blad1!$A$2:$C$116,2,FALSE)),ROUND(VLOOKUP($A1091,[1]Blad1!$A$2:$C$116,2,FALSE)*BJ1091/SUM($AT1091:$AW1091),0),BJ1091)</f>
        <v>801</v>
      </c>
      <c r="CI1091">
        <f>IF(ISNUMBER(VLOOKUP($A1091,[1]Blad1!$A$2:$C$116,2,FALSE)),ROUND(VLOOKUP($A1091,[1]Blad1!$A$2:$C$116,2,FALSE)*BK1091/SUM($AT1091:$AW1091),0),BK1091)</f>
        <v>801</v>
      </c>
      <c r="CJ1091">
        <f>IF(ISNUMBER(VLOOKUP($A1091,[1]Blad1!$A$2:$C$116,2,FALSE)),ROUND(VLOOKUP($A1091,[1]Blad1!$A$2:$C$116,2,FALSE)*BL1091/SUM($AT1091:$AW1091),0),BL1091)</f>
        <v>801</v>
      </c>
      <c r="CK1091">
        <f>IF(ISNUMBER(VLOOKUP($A1091,[1]Blad1!$A$2:$C$116,2,FALSE)),ROUND(VLOOKUP($A1091,[1]Blad1!$A$2:$C$116,2,FALSE)*BM1091/SUM($AT1091:$AW1091),0),BM1091)</f>
        <v>801</v>
      </c>
    </row>
    <row r="1092" spans="1:89" x14ac:dyDescent="0.3">
      <c r="A1092">
        <v>1091</v>
      </c>
      <c r="B1092" t="s">
        <v>1155</v>
      </c>
      <c r="C1092">
        <v>36</v>
      </c>
      <c r="G1092">
        <v>2979</v>
      </c>
      <c r="K1092">
        <v>2979</v>
      </c>
      <c r="L1092">
        <v>200</v>
      </c>
      <c r="M1092">
        <v>3</v>
      </c>
      <c r="N1092">
        <v>16357</v>
      </c>
      <c r="O1092">
        <v>9323</v>
      </c>
      <c r="P1092">
        <v>7930</v>
      </c>
      <c r="Q1092">
        <v>2331</v>
      </c>
      <c r="R1092">
        <v>2331</v>
      </c>
      <c r="S1092">
        <v>2331</v>
      </c>
      <c r="T1092">
        <v>2331</v>
      </c>
      <c r="U1092">
        <v>1983</v>
      </c>
      <c r="V1092">
        <v>1983</v>
      </c>
      <c r="W1092">
        <v>1983</v>
      </c>
      <c r="X1092">
        <v>1983</v>
      </c>
      <c r="Y1092">
        <v>16357</v>
      </c>
      <c r="Z1092">
        <v>7930</v>
      </c>
      <c r="AA1092">
        <v>7632</v>
      </c>
      <c r="AB1092">
        <v>8105</v>
      </c>
      <c r="AC1092">
        <v>8105</v>
      </c>
      <c r="AD1092">
        <v>17084</v>
      </c>
      <c r="AE1092">
        <v>17358</v>
      </c>
      <c r="AF1092">
        <v>17358</v>
      </c>
      <c r="AG1092">
        <v>0.96242118537200505</v>
      </c>
      <c r="AH1092">
        <v>1.0220680958385879</v>
      </c>
      <c r="AI1092">
        <v>1.0220680958385879</v>
      </c>
      <c r="AJ1092">
        <v>1.044445803020114</v>
      </c>
      <c r="AK1092">
        <v>1.061197041022192</v>
      </c>
      <c r="AL1092">
        <v>1.061197041022192</v>
      </c>
      <c r="AM1092">
        <v>17358</v>
      </c>
      <c r="AN1092">
        <v>8105.0000000000009</v>
      </c>
      <c r="AO1092">
        <v>9893.5400134498996</v>
      </c>
      <c r="AP1092">
        <v>2434</v>
      </c>
      <c r="AQ1092">
        <v>2434</v>
      </c>
      <c r="AR1092">
        <v>2434</v>
      </c>
      <c r="AS1092">
        <v>2434</v>
      </c>
      <c r="AT1092">
        <v>1908</v>
      </c>
      <c r="AU1092">
        <v>1908</v>
      </c>
      <c r="AV1092">
        <v>1908</v>
      </c>
      <c r="AW1092">
        <v>1908</v>
      </c>
      <c r="AX1092">
        <v>2473</v>
      </c>
      <c r="AY1092">
        <v>2473</v>
      </c>
      <c r="AZ1092">
        <v>2473</v>
      </c>
      <c r="BA1092">
        <v>2473</v>
      </c>
      <c r="BB1092">
        <v>2026</v>
      </c>
      <c r="BC1092">
        <v>2026</v>
      </c>
      <c r="BD1092">
        <v>2026</v>
      </c>
      <c r="BE1092">
        <v>2026</v>
      </c>
      <c r="BF1092">
        <v>2473</v>
      </c>
      <c r="BG1092">
        <v>2473</v>
      </c>
      <c r="BH1092">
        <v>2473</v>
      </c>
      <c r="BI1092">
        <v>2473</v>
      </c>
      <c r="BJ1092">
        <v>2026</v>
      </c>
      <c r="BK1092">
        <v>2026</v>
      </c>
      <c r="BL1092">
        <v>2026</v>
      </c>
      <c r="BM1092">
        <v>2026</v>
      </c>
      <c r="BN1092">
        <f t="shared" si="152"/>
        <v>2434</v>
      </c>
      <c r="BO1092">
        <f t="shared" si="153"/>
        <v>2434</v>
      </c>
      <c r="BP1092">
        <f t="shared" si="154"/>
        <v>2434</v>
      </c>
      <c r="BQ1092">
        <f t="shared" si="155"/>
        <v>2434</v>
      </c>
      <c r="BR1092">
        <f>IF(ISNUMBER(VLOOKUP($A1092,[1]Blad1!$A$2:$C$116,2,FALSE)),ROUND(VLOOKUP($A1092,[1]Blad1!$A$2:$C$116,2,FALSE)*AT1092/SUM($AT1092:$AW1092),0),AT1092)</f>
        <v>1908</v>
      </c>
      <c r="BS1092">
        <f>IF(ISNUMBER(VLOOKUP($A1092,[1]Blad1!$A$2:$C$116,2,FALSE)),ROUND(VLOOKUP($A1092,[1]Blad1!$A$2:$C$116,2,FALSE)*AU1092/SUM($AT1092:$AW1092),0),AU1092)</f>
        <v>1908</v>
      </c>
      <c r="BT1092">
        <f>IF(ISNUMBER(VLOOKUP($A1092,[1]Blad1!$A$2:$C$116,2,FALSE)),ROUND(VLOOKUP($A1092,[1]Blad1!$A$2:$C$116,2,FALSE)*AV1092/SUM($AT1092:$AW1092),0),AV1092)</f>
        <v>1908</v>
      </c>
      <c r="BU1092">
        <f>IF(ISNUMBER(VLOOKUP($A1092,[1]Blad1!$A$2:$C$116,2,FALSE)),ROUND(VLOOKUP($A1092,[1]Blad1!$A$2:$C$116,2,FALSE)*AW1092/SUM($AT1092:$AW1092),0),AW1092)</f>
        <v>1908</v>
      </c>
      <c r="BV1092">
        <f t="shared" si="156"/>
        <v>2473</v>
      </c>
      <c r="BW1092">
        <f t="shared" si="157"/>
        <v>2473</v>
      </c>
      <c r="BX1092">
        <f t="shared" si="158"/>
        <v>2473</v>
      </c>
      <c r="BY1092">
        <f t="shared" si="159"/>
        <v>2473</v>
      </c>
      <c r="BZ1092">
        <f>IF(ISNUMBER(VLOOKUP($A1092,[1]Blad1!$A$2:$C$116,2,FALSE)),ROUND(VLOOKUP($A1092,[1]Blad1!$A$2:$C$116,2,FALSE)*BB1092/SUM($AT1092:$AW1092),0),BB1092)</f>
        <v>2026</v>
      </c>
      <c r="CA1092">
        <f>IF(ISNUMBER(VLOOKUP($A1092,[1]Blad1!$A$2:$C$116,2,FALSE)),ROUND(VLOOKUP($A1092,[1]Blad1!$A$2:$C$116,2,FALSE)*BC1092/SUM($AT1092:$AW1092),0),BC1092)</f>
        <v>2026</v>
      </c>
      <c r="CB1092">
        <f>IF(ISNUMBER(VLOOKUP($A1092,[1]Blad1!$A$2:$C$116,2,FALSE)),ROUND(VLOOKUP($A1092,[1]Blad1!$A$2:$C$116,2,FALSE)*BD1092/SUM($AT1092:$AW1092),0),BD1092)</f>
        <v>2026</v>
      </c>
      <c r="CC1092">
        <f>IF(ISNUMBER(VLOOKUP($A1092,[1]Blad1!$A$2:$C$116,2,FALSE)),ROUND(VLOOKUP($A1092,[1]Blad1!$A$2:$C$116,2,FALSE)*BE1092/SUM($AT1092:$AW1092),0),BE1092)</f>
        <v>2026</v>
      </c>
      <c r="CH1092">
        <f>IF(ISNUMBER(VLOOKUP($A1092,[1]Blad1!$A$2:$C$116,2,FALSE)),ROUND(VLOOKUP($A1092,[1]Blad1!$A$2:$C$116,2,FALSE)*BJ1092/SUM($AT1092:$AW1092),0),BJ1092)</f>
        <v>2026</v>
      </c>
      <c r="CI1092">
        <f>IF(ISNUMBER(VLOOKUP($A1092,[1]Blad1!$A$2:$C$116,2,FALSE)),ROUND(VLOOKUP($A1092,[1]Blad1!$A$2:$C$116,2,FALSE)*BK1092/SUM($AT1092:$AW1092),0),BK1092)</f>
        <v>2026</v>
      </c>
      <c r="CJ1092">
        <f>IF(ISNUMBER(VLOOKUP($A1092,[1]Blad1!$A$2:$C$116,2,FALSE)),ROUND(VLOOKUP($A1092,[1]Blad1!$A$2:$C$116,2,FALSE)*BL1092/SUM($AT1092:$AW1092),0),BL1092)</f>
        <v>2026</v>
      </c>
      <c r="CK1092">
        <f>IF(ISNUMBER(VLOOKUP($A1092,[1]Blad1!$A$2:$C$116,2,FALSE)),ROUND(VLOOKUP($A1092,[1]Blad1!$A$2:$C$116,2,FALSE)*BM1092/SUM($AT1092:$AW1092),0),BM1092)</f>
        <v>2026</v>
      </c>
    </row>
    <row r="1093" spans="1:89" x14ac:dyDescent="0.3">
      <c r="A1093">
        <v>1092</v>
      </c>
      <c r="B1093" t="s">
        <v>1156</v>
      </c>
      <c r="C1093">
        <v>37</v>
      </c>
      <c r="G1093">
        <v>2980</v>
      </c>
      <c r="K1093">
        <v>2980</v>
      </c>
      <c r="L1093">
        <v>200</v>
      </c>
      <c r="M1093">
        <v>3</v>
      </c>
      <c r="N1093">
        <v>30655</v>
      </c>
      <c r="O1093">
        <v>17473</v>
      </c>
      <c r="P1093">
        <v>9977</v>
      </c>
      <c r="Q1093">
        <v>4368</v>
      </c>
      <c r="R1093">
        <v>4368</v>
      </c>
      <c r="S1093">
        <v>4368</v>
      </c>
      <c r="T1093">
        <v>4368</v>
      </c>
      <c r="U1093">
        <v>2494</v>
      </c>
      <c r="V1093">
        <v>2494</v>
      </c>
      <c r="W1093">
        <v>2494</v>
      </c>
      <c r="X1093">
        <v>2494</v>
      </c>
      <c r="Y1093">
        <v>30655</v>
      </c>
      <c r="Z1093">
        <v>9977</v>
      </c>
      <c r="AA1093">
        <v>9895</v>
      </c>
      <c r="AB1093">
        <v>10051</v>
      </c>
      <c r="AC1093">
        <v>10051</v>
      </c>
      <c r="AD1093">
        <v>32170</v>
      </c>
      <c r="AE1093">
        <v>32688</v>
      </c>
      <c r="AF1093">
        <v>32688</v>
      </c>
      <c r="AG1093">
        <v>0.99178109652200064</v>
      </c>
      <c r="AH1093">
        <v>1.007417059236243</v>
      </c>
      <c r="AI1093">
        <v>1.007417059236243</v>
      </c>
      <c r="AJ1093">
        <v>1.049420975371065</v>
      </c>
      <c r="AK1093">
        <v>1.066318708204208</v>
      </c>
      <c r="AL1093">
        <v>1.066318708204208</v>
      </c>
      <c r="AM1093">
        <v>32688</v>
      </c>
      <c r="AN1093">
        <v>10051</v>
      </c>
      <c r="AO1093">
        <v>18631.786788452129</v>
      </c>
      <c r="AP1093">
        <v>4583</v>
      </c>
      <c r="AQ1093">
        <v>4583</v>
      </c>
      <c r="AR1093">
        <v>4583</v>
      </c>
      <c r="AS1093">
        <v>4583</v>
      </c>
      <c r="AT1093">
        <v>2473</v>
      </c>
      <c r="AU1093">
        <v>2473</v>
      </c>
      <c r="AV1093">
        <v>2473</v>
      </c>
      <c r="AW1093">
        <v>2473</v>
      </c>
      <c r="AX1093">
        <v>4657</v>
      </c>
      <c r="AY1093">
        <v>4657</v>
      </c>
      <c r="AZ1093">
        <v>4657</v>
      </c>
      <c r="BA1093">
        <v>4657</v>
      </c>
      <c r="BB1093">
        <v>2512</v>
      </c>
      <c r="BC1093">
        <v>2512</v>
      </c>
      <c r="BD1093">
        <v>2512</v>
      </c>
      <c r="BE1093">
        <v>2512</v>
      </c>
      <c r="BF1093">
        <v>4657</v>
      </c>
      <c r="BG1093">
        <v>4657</v>
      </c>
      <c r="BH1093">
        <v>4657</v>
      </c>
      <c r="BI1093">
        <v>4657</v>
      </c>
      <c r="BJ1093">
        <v>2512</v>
      </c>
      <c r="BK1093">
        <v>2512</v>
      </c>
      <c r="BL1093">
        <v>2512</v>
      </c>
      <c r="BM1093">
        <v>2512</v>
      </c>
      <c r="BN1093">
        <f t="shared" si="152"/>
        <v>4583</v>
      </c>
      <c r="BO1093">
        <f t="shared" si="153"/>
        <v>4583</v>
      </c>
      <c r="BP1093">
        <f t="shared" si="154"/>
        <v>4583</v>
      </c>
      <c r="BQ1093">
        <f t="shared" si="155"/>
        <v>4583</v>
      </c>
      <c r="BR1093">
        <f>IF(ISNUMBER(VLOOKUP($A1093,[1]Blad1!$A$2:$C$116,2,FALSE)),ROUND(VLOOKUP($A1093,[1]Blad1!$A$2:$C$116,2,FALSE)*AT1093/SUM($AT1093:$AW1093),0),AT1093)</f>
        <v>2473</v>
      </c>
      <c r="BS1093">
        <f>IF(ISNUMBER(VLOOKUP($A1093,[1]Blad1!$A$2:$C$116,2,FALSE)),ROUND(VLOOKUP($A1093,[1]Blad1!$A$2:$C$116,2,FALSE)*AU1093/SUM($AT1093:$AW1093),0),AU1093)</f>
        <v>2473</v>
      </c>
      <c r="BT1093">
        <f>IF(ISNUMBER(VLOOKUP($A1093,[1]Blad1!$A$2:$C$116,2,FALSE)),ROUND(VLOOKUP($A1093,[1]Blad1!$A$2:$C$116,2,FALSE)*AV1093/SUM($AT1093:$AW1093),0),AV1093)</f>
        <v>2473</v>
      </c>
      <c r="BU1093">
        <f>IF(ISNUMBER(VLOOKUP($A1093,[1]Blad1!$A$2:$C$116,2,FALSE)),ROUND(VLOOKUP($A1093,[1]Blad1!$A$2:$C$116,2,FALSE)*AW1093/SUM($AT1093:$AW1093),0),AW1093)</f>
        <v>2473</v>
      </c>
      <c r="BV1093">
        <f t="shared" si="156"/>
        <v>4657</v>
      </c>
      <c r="BW1093">
        <f t="shared" si="157"/>
        <v>4657</v>
      </c>
      <c r="BX1093">
        <f t="shared" si="158"/>
        <v>4657</v>
      </c>
      <c r="BY1093">
        <f t="shared" si="159"/>
        <v>4657</v>
      </c>
      <c r="BZ1093">
        <f>IF(ISNUMBER(VLOOKUP($A1093,[1]Blad1!$A$2:$C$116,2,FALSE)),ROUND(VLOOKUP($A1093,[1]Blad1!$A$2:$C$116,2,FALSE)*BB1093/SUM($AT1093:$AW1093),0),BB1093)</f>
        <v>2512</v>
      </c>
      <c r="CA1093">
        <f>IF(ISNUMBER(VLOOKUP($A1093,[1]Blad1!$A$2:$C$116,2,FALSE)),ROUND(VLOOKUP($A1093,[1]Blad1!$A$2:$C$116,2,FALSE)*BC1093/SUM($AT1093:$AW1093),0),BC1093)</f>
        <v>2512</v>
      </c>
      <c r="CB1093">
        <f>IF(ISNUMBER(VLOOKUP($A1093,[1]Blad1!$A$2:$C$116,2,FALSE)),ROUND(VLOOKUP($A1093,[1]Blad1!$A$2:$C$116,2,FALSE)*BD1093/SUM($AT1093:$AW1093),0),BD1093)</f>
        <v>2512</v>
      </c>
      <c r="CC1093">
        <f>IF(ISNUMBER(VLOOKUP($A1093,[1]Blad1!$A$2:$C$116,2,FALSE)),ROUND(VLOOKUP($A1093,[1]Blad1!$A$2:$C$116,2,FALSE)*BE1093/SUM($AT1093:$AW1093),0),BE1093)</f>
        <v>2512</v>
      </c>
      <c r="CH1093">
        <f>IF(ISNUMBER(VLOOKUP($A1093,[1]Blad1!$A$2:$C$116,2,FALSE)),ROUND(VLOOKUP($A1093,[1]Blad1!$A$2:$C$116,2,FALSE)*BJ1093/SUM($AT1093:$AW1093),0),BJ1093)</f>
        <v>2512</v>
      </c>
      <c r="CI1093">
        <f>IF(ISNUMBER(VLOOKUP($A1093,[1]Blad1!$A$2:$C$116,2,FALSE)),ROUND(VLOOKUP($A1093,[1]Blad1!$A$2:$C$116,2,FALSE)*BK1093/SUM($AT1093:$AW1093),0),BK1093)</f>
        <v>2512</v>
      </c>
      <c r="CJ1093">
        <f>IF(ISNUMBER(VLOOKUP($A1093,[1]Blad1!$A$2:$C$116,2,FALSE)),ROUND(VLOOKUP($A1093,[1]Blad1!$A$2:$C$116,2,FALSE)*BL1093/SUM($AT1093:$AW1093),0),BL1093)</f>
        <v>2512</v>
      </c>
      <c r="CK1093">
        <f>IF(ISNUMBER(VLOOKUP($A1093,[1]Blad1!$A$2:$C$116,2,FALSE)),ROUND(VLOOKUP($A1093,[1]Blad1!$A$2:$C$116,2,FALSE)*BM1093/SUM($AT1093:$AW1093),0),BM1093)</f>
        <v>2512</v>
      </c>
    </row>
    <row r="1094" spans="1:89" x14ac:dyDescent="0.3">
      <c r="A1094">
        <v>1093</v>
      </c>
      <c r="B1094" t="s">
        <v>1157</v>
      </c>
      <c r="C1094">
        <v>38</v>
      </c>
      <c r="G1094">
        <v>2981</v>
      </c>
      <c r="K1094">
        <v>2981</v>
      </c>
      <c r="L1094">
        <v>200</v>
      </c>
      <c r="M1094">
        <v>3</v>
      </c>
      <c r="N1094">
        <v>21237</v>
      </c>
      <c r="O1094">
        <v>12105</v>
      </c>
      <c r="P1094">
        <v>6240</v>
      </c>
      <c r="Q1094">
        <v>3026</v>
      </c>
      <c r="R1094">
        <v>3026</v>
      </c>
      <c r="S1094">
        <v>3026</v>
      </c>
      <c r="T1094">
        <v>3026</v>
      </c>
      <c r="U1094">
        <v>1560</v>
      </c>
      <c r="V1094">
        <v>1560</v>
      </c>
      <c r="W1094">
        <v>1560</v>
      </c>
      <c r="X1094">
        <v>1560</v>
      </c>
      <c r="Y1094">
        <v>21237</v>
      </c>
      <c r="Z1094">
        <v>6240</v>
      </c>
      <c r="AA1094">
        <v>6120</v>
      </c>
      <c r="AB1094">
        <v>6402</v>
      </c>
      <c r="AC1094">
        <v>6402</v>
      </c>
      <c r="AD1094">
        <v>22585</v>
      </c>
      <c r="AE1094">
        <v>23225</v>
      </c>
      <c r="AF1094">
        <v>23225</v>
      </c>
      <c r="AG1094">
        <v>0.98076923076923073</v>
      </c>
      <c r="AH1094">
        <v>1.0259615384615379</v>
      </c>
      <c r="AI1094">
        <v>1.0259615384615379</v>
      </c>
      <c r="AJ1094">
        <v>1.063474125347271</v>
      </c>
      <c r="AK1094">
        <v>1.0936102085982009</v>
      </c>
      <c r="AL1094">
        <v>1.0936102085982009</v>
      </c>
      <c r="AM1094">
        <v>23225</v>
      </c>
      <c r="AN1094">
        <v>6401.9999999999991</v>
      </c>
      <c r="AO1094">
        <v>13238.15157508123</v>
      </c>
      <c r="AP1094">
        <v>3218</v>
      </c>
      <c r="AQ1094">
        <v>3218</v>
      </c>
      <c r="AR1094">
        <v>3218</v>
      </c>
      <c r="AS1094">
        <v>3218</v>
      </c>
      <c r="AT1094">
        <v>1530</v>
      </c>
      <c r="AU1094">
        <v>1530</v>
      </c>
      <c r="AV1094">
        <v>1530</v>
      </c>
      <c r="AW1094">
        <v>1530</v>
      </c>
      <c r="AX1094">
        <v>3309</v>
      </c>
      <c r="AY1094">
        <v>3309</v>
      </c>
      <c r="AZ1094">
        <v>3309</v>
      </c>
      <c r="BA1094">
        <v>3309</v>
      </c>
      <c r="BB1094">
        <v>1600</v>
      </c>
      <c r="BC1094">
        <v>1600</v>
      </c>
      <c r="BD1094">
        <v>1600</v>
      </c>
      <c r="BE1094">
        <v>1600</v>
      </c>
      <c r="BF1094">
        <v>3309</v>
      </c>
      <c r="BG1094">
        <v>3309</v>
      </c>
      <c r="BH1094">
        <v>3309</v>
      </c>
      <c r="BI1094">
        <v>3309</v>
      </c>
      <c r="BJ1094">
        <v>1600</v>
      </c>
      <c r="BK1094">
        <v>1600</v>
      </c>
      <c r="BL1094">
        <v>1600</v>
      </c>
      <c r="BM1094">
        <v>1600</v>
      </c>
      <c r="BN1094">
        <f t="shared" si="152"/>
        <v>3218</v>
      </c>
      <c r="BO1094">
        <f t="shared" si="153"/>
        <v>3218</v>
      </c>
      <c r="BP1094">
        <f t="shared" si="154"/>
        <v>3218</v>
      </c>
      <c r="BQ1094">
        <f t="shared" si="155"/>
        <v>3218</v>
      </c>
      <c r="BR1094">
        <f>IF(ISNUMBER(VLOOKUP($A1094,[1]Blad1!$A$2:$C$116,2,FALSE)),ROUND(VLOOKUP($A1094,[1]Blad1!$A$2:$C$116,2,FALSE)*AT1094/SUM($AT1094:$AW1094),0),AT1094)</f>
        <v>1530</v>
      </c>
      <c r="BS1094">
        <f>IF(ISNUMBER(VLOOKUP($A1094,[1]Blad1!$A$2:$C$116,2,FALSE)),ROUND(VLOOKUP($A1094,[1]Blad1!$A$2:$C$116,2,FALSE)*AU1094/SUM($AT1094:$AW1094),0),AU1094)</f>
        <v>1530</v>
      </c>
      <c r="BT1094">
        <f>IF(ISNUMBER(VLOOKUP($A1094,[1]Blad1!$A$2:$C$116,2,FALSE)),ROUND(VLOOKUP($A1094,[1]Blad1!$A$2:$C$116,2,FALSE)*AV1094/SUM($AT1094:$AW1094),0),AV1094)</f>
        <v>1530</v>
      </c>
      <c r="BU1094">
        <f>IF(ISNUMBER(VLOOKUP($A1094,[1]Blad1!$A$2:$C$116,2,FALSE)),ROUND(VLOOKUP($A1094,[1]Blad1!$A$2:$C$116,2,FALSE)*AW1094/SUM($AT1094:$AW1094),0),AW1094)</f>
        <v>1530</v>
      </c>
      <c r="BV1094">
        <f t="shared" si="156"/>
        <v>3309</v>
      </c>
      <c r="BW1094">
        <f t="shared" si="157"/>
        <v>3309</v>
      </c>
      <c r="BX1094">
        <f t="shared" si="158"/>
        <v>3309</v>
      </c>
      <c r="BY1094">
        <f t="shared" si="159"/>
        <v>3309</v>
      </c>
      <c r="BZ1094">
        <f>IF(ISNUMBER(VLOOKUP($A1094,[1]Blad1!$A$2:$C$116,2,FALSE)),ROUND(VLOOKUP($A1094,[1]Blad1!$A$2:$C$116,2,FALSE)*BB1094/SUM($AT1094:$AW1094),0),BB1094)</f>
        <v>1600</v>
      </c>
      <c r="CA1094">
        <f>IF(ISNUMBER(VLOOKUP($A1094,[1]Blad1!$A$2:$C$116,2,FALSE)),ROUND(VLOOKUP($A1094,[1]Blad1!$A$2:$C$116,2,FALSE)*BC1094/SUM($AT1094:$AW1094),0),BC1094)</f>
        <v>1600</v>
      </c>
      <c r="CB1094">
        <f>IF(ISNUMBER(VLOOKUP($A1094,[1]Blad1!$A$2:$C$116,2,FALSE)),ROUND(VLOOKUP($A1094,[1]Blad1!$A$2:$C$116,2,FALSE)*BD1094/SUM($AT1094:$AW1094),0),BD1094)</f>
        <v>1600</v>
      </c>
      <c r="CC1094">
        <f>IF(ISNUMBER(VLOOKUP($A1094,[1]Blad1!$A$2:$C$116,2,FALSE)),ROUND(VLOOKUP($A1094,[1]Blad1!$A$2:$C$116,2,FALSE)*BE1094/SUM($AT1094:$AW1094),0),BE1094)</f>
        <v>1600</v>
      </c>
      <c r="CH1094">
        <f>IF(ISNUMBER(VLOOKUP($A1094,[1]Blad1!$A$2:$C$116,2,FALSE)),ROUND(VLOOKUP($A1094,[1]Blad1!$A$2:$C$116,2,FALSE)*BJ1094/SUM($AT1094:$AW1094),0),BJ1094)</f>
        <v>1600</v>
      </c>
      <c r="CI1094">
        <f>IF(ISNUMBER(VLOOKUP($A1094,[1]Blad1!$A$2:$C$116,2,FALSE)),ROUND(VLOOKUP($A1094,[1]Blad1!$A$2:$C$116,2,FALSE)*BK1094/SUM($AT1094:$AW1094),0),BK1094)</f>
        <v>1600</v>
      </c>
      <c r="CJ1094">
        <f>IF(ISNUMBER(VLOOKUP($A1094,[1]Blad1!$A$2:$C$116,2,FALSE)),ROUND(VLOOKUP($A1094,[1]Blad1!$A$2:$C$116,2,FALSE)*BL1094/SUM($AT1094:$AW1094),0),BL1094)</f>
        <v>1600</v>
      </c>
      <c r="CK1094">
        <f>IF(ISNUMBER(VLOOKUP($A1094,[1]Blad1!$A$2:$C$116,2,FALSE)),ROUND(VLOOKUP($A1094,[1]Blad1!$A$2:$C$116,2,FALSE)*BM1094/SUM($AT1094:$AW1094),0),BM1094)</f>
        <v>1600</v>
      </c>
    </row>
    <row r="1095" spans="1:89" x14ac:dyDescent="0.3">
      <c r="A1095">
        <v>1094</v>
      </c>
      <c r="B1095" t="s">
        <v>1158</v>
      </c>
      <c r="C1095">
        <v>39</v>
      </c>
      <c r="G1095">
        <v>2982</v>
      </c>
      <c r="K1095">
        <v>2982</v>
      </c>
      <c r="L1095">
        <v>200</v>
      </c>
      <c r="M1095">
        <v>3</v>
      </c>
      <c r="N1095">
        <v>78296</v>
      </c>
      <c r="O1095">
        <v>44629</v>
      </c>
      <c r="P1095">
        <v>56371</v>
      </c>
      <c r="Q1095">
        <v>11157</v>
      </c>
      <c r="R1095">
        <v>11157</v>
      </c>
      <c r="S1095">
        <v>11157</v>
      </c>
      <c r="T1095">
        <v>11157</v>
      </c>
      <c r="U1095">
        <v>14093</v>
      </c>
      <c r="V1095">
        <v>14093</v>
      </c>
      <c r="W1095">
        <v>14093</v>
      </c>
      <c r="X1095">
        <v>14093</v>
      </c>
      <c r="Y1095">
        <v>78296</v>
      </c>
      <c r="Z1095">
        <v>56371</v>
      </c>
      <c r="AA1095">
        <v>54596</v>
      </c>
      <c r="AB1095">
        <v>58710</v>
      </c>
      <c r="AC1095">
        <v>58710</v>
      </c>
      <c r="AD1095">
        <v>81344</v>
      </c>
      <c r="AE1095">
        <v>83643</v>
      </c>
      <c r="AF1095">
        <v>83643</v>
      </c>
      <c r="AG1095">
        <v>0.96851217824768054</v>
      </c>
      <c r="AH1095">
        <v>1.0414929662415069</v>
      </c>
      <c r="AI1095">
        <v>1.0414929662415069</v>
      </c>
      <c r="AJ1095">
        <v>1.038929191785021</v>
      </c>
      <c r="AK1095">
        <v>1.068292122202922</v>
      </c>
      <c r="AL1095">
        <v>1.068292122202922</v>
      </c>
      <c r="AM1095">
        <v>83643</v>
      </c>
      <c r="AN1095">
        <v>58710</v>
      </c>
      <c r="AO1095">
        <v>47676.80912179422</v>
      </c>
      <c r="AP1095">
        <v>11591</v>
      </c>
      <c r="AQ1095">
        <v>11591</v>
      </c>
      <c r="AR1095">
        <v>11591</v>
      </c>
      <c r="AS1095">
        <v>11591</v>
      </c>
      <c r="AT1095">
        <v>13649</v>
      </c>
      <c r="AU1095">
        <v>13649</v>
      </c>
      <c r="AV1095">
        <v>13649</v>
      </c>
      <c r="AW1095">
        <v>13649</v>
      </c>
      <c r="AX1095">
        <v>11918</v>
      </c>
      <c r="AY1095">
        <v>11918</v>
      </c>
      <c r="AZ1095">
        <v>11918</v>
      </c>
      <c r="BA1095">
        <v>11918</v>
      </c>
      <c r="BB1095">
        <v>14677</v>
      </c>
      <c r="BC1095">
        <v>14677</v>
      </c>
      <c r="BD1095">
        <v>14677</v>
      </c>
      <c r="BE1095">
        <v>14677</v>
      </c>
      <c r="BF1095">
        <v>11918</v>
      </c>
      <c r="BG1095">
        <v>11918</v>
      </c>
      <c r="BH1095">
        <v>11918</v>
      </c>
      <c r="BI1095">
        <v>11918</v>
      </c>
      <c r="BJ1095">
        <v>14677</v>
      </c>
      <c r="BK1095">
        <v>14677</v>
      </c>
      <c r="BL1095">
        <v>14677</v>
      </c>
      <c r="BM1095">
        <v>14677</v>
      </c>
      <c r="BN1095">
        <f t="shared" si="152"/>
        <v>11591</v>
      </c>
      <c r="BO1095">
        <f t="shared" si="153"/>
        <v>11591</v>
      </c>
      <c r="BP1095">
        <f t="shared" si="154"/>
        <v>11591</v>
      </c>
      <c r="BQ1095">
        <f t="shared" si="155"/>
        <v>11591</v>
      </c>
      <c r="BR1095">
        <f>IF(ISNUMBER(VLOOKUP($A1095,[1]Blad1!$A$2:$C$116,2,FALSE)),ROUND(VLOOKUP($A1095,[1]Blad1!$A$2:$C$116,2,FALSE)*AT1095/SUM($AT1095:$AW1095),0),AT1095)</f>
        <v>13649</v>
      </c>
      <c r="BS1095">
        <f>IF(ISNUMBER(VLOOKUP($A1095,[1]Blad1!$A$2:$C$116,2,FALSE)),ROUND(VLOOKUP($A1095,[1]Blad1!$A$2:$C$116,2,FALSE)*AU1095/SUM($AT1095:$AW1095),0),AU1095)</f>
        <v>13649</v>
      </c>
      <c r="BT1095">
        <f>IF(ISNUMBER(VLOOKUP($A1095,[1]Blad1!$A$2:$C$116,2,FALSE)),ROUND(VLOOKUP($A1095,[1]Blad1!$A$2:$C$116,2,FALSE)*AV1095/SUM($AT1095:$AW1095),0),AV1095)</f>
        <v>13649</v>
      </c>
      <c r="BU1095">
        <f>IF(ISNUMBER(VLOOKUP($A1095,[1]Blad1!$A$2:$C$116,2,FALSE)),ROUND(VLOOKUP($A1095,[1]Blad1!$A$2:$C$116,2,FALSE)*AW1095/SUM($AT1095:$AW1095),0),AW1095)</f>
        <v>13649</v>
      </c>
      <c r="BV1095">
        <f t="shared" si="156"/>
        <v>11918</v>
      </c>
      <c r="BW1095">
        <f t="shared" si="157"/>
        <v>11918</v>
      </c>
      <c r="BX1095">
        <f t="shared" si="158"/>
        <v>11918</v>
      </c>
      <c r="BY1095">
        <f t="shared" si="159"/>
        <v>11918</v>
      </c>
      <c r="BZ1095">
        <f>IF(ISNUMBER(VLOOKUP($A1095,[1]Blad1!$A$2:$C$116,2,FALSE)),ROUND(VLOOKUP($A1095,[1]Blad1!$A$2:$C$116,2,FALSE)*BB1095/SUM($AT1095:$AW1095),0),BB1095)</f>
        <v>14677</v>
      </c>
      <c r="CA1095">
        <f>IF(ISNUMBER(VLOOKUP($A1095,[1]Blad1!$A$2:$C$116,2,FALSE)),ROUND(VLOOKUP($A1095,[1]Blad1!$A$2:$C$116,2,FALSE)*BC1095/SUM($AT1095:$AW1095),0),BC1095)</f>
        <v>14677</v>
      </c>
      <c r="CB1095">
        <f>IF(ISNUMBER(VLOOKUP($A1095,[1]Blad1!$A$2:$C$116,2,FALSE)),ROUND(VLOOKUP($A1095,[1]Blad1!$A$2:$C$116,2,FALSE)*BD1095/SUM($AT1095:$AW1095),0),BD1095)</f>
        <v>14677</v>
      </c>
      <c r="CC1095">
        <f>IF(ISNUMBER(VLOOKUP($A1095,[1]Blad1!$A$2:$C$116,2,FALSE)),ROUND(VLOOKUP($A1095,[1]Blad1!$A$2:$C$116,2,FALSE)*BE1095/SUM($AT1095:$AW1095),0),BE1095)</f>
        <v>14677</v>
      </c>
      <c r="CH1095">
        <f>IF(ISNUMBER(VLOOKUP($A1095,[1]Blad1!$A$2:$C$116,2,FALSE)),ROUND(VLOOKUP($A1095,[1]Blad1!$A$2:$C$116,2,FALSE)*BJ1095/SUM($AT1095:$AW1095),0),BJ1095)</f>
        <v>14677</v>
      </c>
      <c r="CI1095">
        <f>IF(ISNUMBER(VLOOKUP($A1095,[1]Blad1!$A$2:$C$116,2,FALSE)),ROUND(VLOOKUP($A1095,[1]Blad1!$A$2:$C$116,2,FALSE)*BK1095/SUM($AT1095:$AW1095),0),BK1095)</f>
        <v>14677</v>
      </c>
      <c r="CJ1095">
        <f>IF(ISNUMBER(VLOOKUP($A1095,[1]Blad1!$A$2:$C$116,2,FALSE)),ROUND(VLOOKUP($A1095,[1]Blad1!$A$2:$C$116,2,FALSE)*BL1095/SUM($AT1095:$AW1095),0),BL1095)</f>
        <v>14677</v>
      </c>
      <c r="CK1095">
        <f>IF(ISNUMBER(VLOOKUP($A1095,[1]Blad1!$A$2:$C$116,2,FALSE)),ROUND(VLOOKUP($A1095,[1]Blad1!$A$2:$C$116,2,FALSE)*BM1095/SUM($AT1095:$AW1095),0),BM1095)</f>
        <v>14677</v>
      </c>
    </row>
    <row r="1096" spans="1:89" x14ac:dyDescent="0.3">
      <c r="A1096">
        <v>1095</v>
      </c>
      <c r="B1096" t="s">
        <v>1159</v>
      </c>
      <c r="C1096">
        <v>40</v>
      </c>
      <c r="G1096">
        <v>2983</v>
      </c>
      <c r="K1096">
        <v>2983</v>
      </c>
      <c r="L1096">
        <v>200</v>
      </c>
      <c r="M1096">
        <v>3</v>
      </c>
      <c r="N1096">
        <v>11499</v>
      </c>
      <c r="O1096">
        <v>6554</v>
      </c>
      <c r="P1096">
        <v>4693</v>
      </c>
      <c r="Q1096">
        <v>1639</v>
      </c>
      <c r="R1096">
        <v>1639</v>
      </c>
      <c r="S1096">
        <v>1639</v>
      </c>
      <c r="T1096">
        <v>1639</v>
      </c>
      <c r="U1096">
        <v>1173</v>
      </c>
      <c r="V1096">
        <v>1173</v>
      </c>
      <c r="W1096">
        <v>1173</v>
      </c>
      <c r="X1096">
        <v>1173</v>
      </c>
      <c r="Y1096">
        <v>11499</v>
      </c>
      <c r="Z1096">
        <v>4693</v>
      </c>
      <c r="AA1096">
        <v>4211</v>
      </c>
      <c r="AB1096">
        <v>4182</v>
      </c>
      <c r="AC1096">
        <v>4182</v>
      </c>
      <c r="AD1096">
        <v>11918</v>
      </c>
      <c r="AE1096">
        <v>12097</v>
      </c>
      <c r="AF1096">
        <v>12097</v>
      </c>
      <c r="AG1096">
        <v>0.89729384189217987</v>
      </c>
      <c r="AH1096">
        <v>0.89111442574046451</v>
      </c>
      <c r="AI1096">
        <v>0.89111442574046451</v>
      </c>
      <c r="AJ1096">
        <v>1.036437951126185</v>
      </c>
      <c r="AK1096">
        <v>1.0520045221323591</v>
      </c>
      <c r="AL1096">
        <v>1.0520045221323591</v>
      </c>
      <c r="AM1096">
        <v>12097</v>
      </c>
      <c r="AN1096">
        <v>4182</v>
      </c>
      <c r="AO1096">
        <v>6894.8376380554828</v>
      </c>
      <c r="AP1096">
        <v>1698</v>
      </c>
      <c r="AQ1096">
        <v>1698</v>
      </c>
      <c r="AR1096">
        <v>1698</v>
      </c>
      <c r="AS1096">
        <v>1698</v>
      </c>
      <c r="AT1096">
        <v>1052</v>
      </c>
      <c r="AU1096">
        <v>1052</v>
      </c>
      <c r="AV1096">
        <v>1052</v>
      </c>
      <c r="AW1096">
        <v>1052</v>
      </c>
      <c r="AX1096">
        <v>1724</v>
      </c>
      <c r="AY1096">
        <v>1724</v>
      </c>
      <c r="AZ1096">
        <v>1724</v>
      </c>
      <c r="BA1096">
        <v>1724</v>
      </c>
      <c r="BB1096">
        <v>1045</v>
      </c>
      <c r="BC1096">
        <v>1045</v>
      </c>
      <c r="BD1096">
        <v>1045</v>
      </c>
      <c r="BE1096">
        <v>1045</v>
      </c>
      <c r="BF1096">
        <v>1724</v>
      </c>
      <c r="BG1096">
        <v>1724</v>
      </c>
      <c r="BH1096">
        <v>1724</v>
      </c>
      <c r="BI1096">
        <v>1724</v>
      </c>
      <c r="BJ1096">
        <v>1045</v>
      </c>
      <c r="BK1096">
        <v>1045</v>
      </c>
      <c r="BL1096">
        <v>1045</v>
      </c>
      <c r="BM1096">
        <v>1045</v>
      </c>
      <c r="BN1096">
        <f t="shared" si="152"/>
        <v>1698</v>
      </c>
      <c r="BO1096">
        <f t="shared" si="153"/>
        <v>1698</v>
      </c>
      <c r="BP1096">
        <f t="shared" si="154"/>
        <v>1698</v>
      </c>
      <c r="BQ1096">
        <f t="shared" si="155"/>
        <v>1698</v>
      </c>
      <c r="BR1096">
        <f>IF(ISNUMBER(VLOOKUP($A1096,[1]Blad1!$A$2:$C$116,2,FALSE)),ROUND(VLOOKUP($A1096,[1]Blad1!$A$2:$C$116,2,FALSE)*AT1096/SUM($AT1096:$AW1096),0),AT1096)</f>
        <v>1052</v>
      </c>
      <c r="BS1096">
        <f>IF(ISNUMBER(VLOOKUP($A1096,[1]Blad1!$A$2:$C$116,2,FALSE)),ROUND(VLOOKUP($A1096,[1]Blad1!$A$2:$C$116,2,FALSE)*AU1096/SUM($AT1096:$AW1096),0),AU1096)</f>
        <v>1052</v>
      </c>
      <c r="BT1096">
        <f>IF(ISNUMBER(VLOOKUP($A1096,[1]Blad1!$A$2:$C$116,2,FALSE)),ROUND(VLOOKUP($A1096,[1]Blad1!$A$2:$C$116,2,FALSE)*AV1096/SUM($AT1096:$AW1096),0),AV1096)</f>
        <v>1052</v>
      </c>
      <c r="BU1096">
        <f>IF(ISNUMBER(VLOOKUP($A1096,[1]Blad1!$A$2:$C$116,2,FALSE)),ROUND(VLOOKUP($A1096,[1]Blad1!$A$2:$C$116,2,FALSE)*AW1096/SUM($AT1096:$AW1096),0),AW1096)</f>
        <v>1052</v>
      </c>
      <c r="BV1096">
        <f t="shared" si="156"/>
        <v>1724</v>
      </c>
      <c r="BW1096">
        <f t="shared" si="157"/>
        <v>1724</v>
      </c>
      <c r="BX1096">
        <f t="shared" si="158"/>
        <v>1724</v>
      </c>
      <c r="BY1096">
        <f t="shared" si="159"/>
        <v>1724</v>
      </c>
      <c r="BZ1096">
        <f>IF(ISNUMBER(VLOOKUP($A1096,[1]Blad1!$A$2:$C$116,2,FALSE)),ROUND(VLOOKUP($A1096,[1]Blad1!$A$2:$C$116,2,FALSE)*BB1096/SUM($AT1096:$AW1096),0),BB1096)</f>
        <v>1045</v>
      </c>
      <c r="CA1096">
        <f>IF(ISNUMBER(VLOOKUP($A1096,[1]Blad1!$A$2:$C$116,2,FALSE)),ROUND(VLOOKUP($A1096,[1]Blad1!$A$2:$C$116,2,FALSE)*BC1096/SUM($AT1096:$AW1096),0),BC1096)</f>
        <v>1045</v>
      </c>
      <c r="CB1096">
        <f>IF(ISNUMBER(VLOOKUP($A1096,[1]Blad1!$A$2:$C$116,2,FALSE)),ROUND(VLOOKUP($A1096,[1]Blad1!$A$2:$C$116,2,FALSE)*BD1096/SUM($AT1096:$AW1096),0),BD1096)</f>
        <v>1045</v>
      </c>
      <c r="CC1096">
        <f>IF(ISNUMBER(VLOOKUP($A1096,[1]Blad1!$A$2:$C$116,2,FALSE)),ROUND(VLOOKUP($A1096,[1]Blad1!$A$2:$C$116,2,FALSE)*BE1096/SUM($AT1096:$AW1096),0),BE1096)</f>
        <v>1045</v>
      </c>
      <c r="CH1096">
        <f>IF(ISNUMBER(VLOOKUP($A1096,[1]Blad1!$A$2:$C$116,2,FALSE)),ROUND(VLOOKUP($A1096,[1]Blad1!$A$2:$C$116,2,FALSE)*BJ1096/SUM($AT1096:$AW1096),0),BJ1096)</f>
        <v>1045</v>
      </c>
      <c r="CI1096">
        <f>IF(ISNUMBER(VLOOKUP($A1096,[1]Blad1!$A$2:$C$116,2,FALSE)),ROUND(VLOOKUP($A1096,[1]Blad1!$A$2:$C$116,2,FALSE)*BK1096/SUM($AT1096:$AW1096),0),BK1096)</f>
        <v>1045</v>
      </c>
      <c r="CJ1096">
        <f>IF(ISNUMBER(VLOOKUP($A1096,[1]Blad1!$A$2:$C$116,2,FALSE)),ROUND(VLOOKUP($A1096,[1]Blad1!$A$2:$C$116,2,FALSE)*BL1096/SUM($AT1096:$AW1096),0),BL1096)</f>
        <v>1045</v>
      </c>
      <c r="CK1096">
        <f>IF(ISNUMBER(VLOOKUP($A1096,[1]Blad1!$A$2:$C$116,2,FALSE)),ROUND(VLOOKUP($A1096,[1]Blad1!$A$2:$C$116,2,FALSE)*BM1096/SUM($AT1096:$AW1096),0),BM1096)</f>
        <v>1045</v>
      </c>
    </row>
    <row r="1097" spans="1:89" x14ac:dyDescent="0.3">
      <c r="A1097">
        <v>1096</v>
      </c>
      <c r="B1097" t="s">
        <v>1160</v>
      </c>
      <c r="C1097">
        <v>41</v>
      </c>
      <c r="G1097">
        <v>2984</v>
      </c>
      <c r="K1097">
        <v>2984</v>
      </c>
      <c r="L1097">
        <v>200</v>
      </c>
      <c r="M1097">
        <v>3</v>
      </c>
      <c r="N1097">
        <v>6947</v>
      </c>
      <c r="O1097">
        <v>3960</v>
      </c>
      <c r="P1097">
        <v>1569</v>
      </c>
      <c r="Q1097">
        <v>990</v>
      </c>
      <c r="R1097">
        <v>990</v>
      </c>
      <c r="S1097">
        <v>990</v>
      </c>
      <c r="T1097">
        <v>990</v>
      </c>
      <c r="U1097">
        <v>392</v>
      </c>
      <c r="V1097">
        <v>392</v>
      </c>
      <c r="W1097">
        <v>392</v>
      </c>
      <c r="X1097">
        <v>392</v>
      </c>
      <c r="Y1097">
        <v>6947</v>
      </c>
      <c r="Z1097">
        <v>1569</v>
      </c>
      <c r="AA1097">
        <v>1363</v>
      </c>
      <c r="AB1097">
        <v>1391</v>
      </c>
      <c r="AC1097">
        <v>1391</v>
      </c>
      <c r="AD1097">
        <v>7289</v>
      </c>
      <c r="AE1097">
        <v>7496</v>
      </c>
      <c r="AF1097">
        <v>7496</v>
      </c>
      <c r="AG1097">
        <v>0.86870618228170804</v>
      </c>
      <c r="AH1097">
        <v>0.88655194391332059</v>
      </c>
      <c r="AI1097">
        <v>0.88655194391332059</v>
      </c>
      <c r="AJ1097">
        <v>1.0492298834029079</v>
      </c>
      <c r="AK1097">
        <v>1.079026918094141</v>
      </c>
      <c r="AL1097">
        <v>1.079026918094141</v>
      </c>
      <c r="AM1097">
        <v>7496</v>
      </c>
      <c r="AN1097">
        <v>1391</v>
      </c>
      <c r="AO1097">
        <v>4272.9465956528002</v>
      </c>
      <c r="AP1097">
        <v>1038</v>
      </c>
      <c r="AQ1097">
        <v>1038</v>
      </c>
      <c r="AR1097">
        <v>1038</v>
      </c>
      <c r="AS1097">
        <v>1038</v>
      </c>
      <c r="AT1097">
        <v>340</v>
      </c>
      <c r="AU1097">
        <v>340</v>
      </c>
      <c r="AV1097">
        <v>340</v>
      </c>
      <c r="AW1097">
        <v>340</v>
      </c>
      <c r="AX1097">
        <v>1068</v>
      </c>
      <c r="AY1097">
        <v>1068</v>
      </c>
      <c r="AZ1097">
        <v>1068</v>
      </c>
      <c r="BA1097">
        <v>1068</v>
      </c>
      <c r="BB1097">
        <v>347</v>
      </c>
      <c r="BC1097">
        <v>347</v>
      </c>
      <c r="BD1097">
        <v>347</v>
      </c>
      <c r="BE1097">
        <v>347</v>
      </c>
      <c r="BF1097">
        <v>1068</v>
      </c>
      <c r="BG1097">
        <v>1068</v>
      </c>
      <c r="BH1097">
        <v>1068</v>
      </c>
      <c r="BI1097">
        <v>1068</v>
      </c>
      <c r="BJ1097">
        <v>347</v>
      </c>
      <c r="BK1097">
        <v>347</v>
      </c>
      <c r="BL1097">
        <v>347</v>
      </c>
      <c r="BM1097">
        <v>347</v>
      </c>
      <c r="BN1097">
        <f t="shared" si="152"/>
        <v>1038</v>
      </c>
      <c r="BO1097">
        <f t="shared" si="153"/>
        <v>1038</v>
      </c>
      <c r="BP1097">
        <f t="shared" si="154"/>
        <v>1038</v>
      </c>
      <c r="BQ1097">
        <f t="shared" si="155"/>
        <v>1038</v>
      </c>
      <c r="BR1097">
        <f>IF(ISNUMBER(VLOOKUP($A1097,[1]Blad1!$A$2:$C$116,2,FALSE)),ROUND(VLOOKUP($A1097,[1]Blad1!$A$2:$C$116,2,FALSE)*AT1097/SUM($AT1097:$AW1097),0),AT1097)</f>
        <v>340</v>
      </c>
      <c r="BS1097">
        <f>IF(ISNUMBER(VLOOKUP($A1097,[1]Blad1!$A$2:$C$116,2,FALSE)),ROUND(VLOOKUP($A1097,[1]Blad1!$A$2:$C$116,2,FALSE)*AU1097/SUM($AT1097:$AW1097),0),AU1097)</f>
        <v>340</v>
      </c>
      <c r="BT1097">
        <f>IF(ISNUMBER(VLOOKUP($A1097,[1]Blad1!$A$2:$C$116,2,FALSE)),ROUND(VLOOKUP($A1097,[1]Blad1!$A$2:$C$116,2,FALSE)*AV1097/SUM($AT1097:$AW1097),0),AV1097)</f>
        <v>340</v>
      </c>
      <c r="BU1097">
        <f>IF(ISNUMBER(VLOOKUP($A1097,[1]Blad1!$A$2:$C$116,2,FALSE)),ROUND(VLOOKUP($A1097,[1]Blad1!$A$2:$C$116,2,FALSE)*AW1097/SUM($AT1097:$AW1097),0),AW1097)</f>
        <v>340</v>
      </c>
      <c r="BV1097">
        <f t="shared" si="156"/>
        <v>1068</v>
      </c>
      <c r="BW1097">
        <f t="shared" si="157"/>
        <v>1068</v>
      </c>
      <c r="BX1097">
        <f t="shared" si="158"/>
        <v>1068</v>
      </c>
      <c r="BY1097">
        <f t="shared" si="159"/>
        <v>1068</v>
      </c>
      <c r="BZ1097">
        <f>IF(ISNUMBER(VLOOKUP($A1097,[1]Blad1!$A$2:$C$116,2,FALSE)),ROUND(VLOOKUP($A1097,[1]Blad1!$A$2:$C$116,2,FALSE)*BB1097/SUM($AT1097:$AW1097),0),BB1097)</f>
        <v>347</v>
      </c>
      <c r="CA1097">
        <f>IF(ISNUMBER(VLOOKUP($A1097,[1]Blad1!$A$2:$C$116,2,FALSE)),ROUND(VLOOKUP($A1097,[1]Blad1!$A$2:$C$116,2,FALSE)*BC1097/SUM($AT1097:$AW1097),0),BC1097)</f>
        <v>347</v>
      </c>
      <c r="CB1097">
        <f>IF(ISNUMBER(VLOOKUP($A1097,[1]Blad1!$A$2:$C$116,2,FALSE)),ROUND(VLOOKUP($A1097,[1]Blad1!$A$2:$C$116,2,FALSE)*BD1097/SUM($AT1097:$AW1097),0),BD1097)</f>
        <v>347</v>
      </c>
      <c r="CC1097">
        <f>IF(ISNUMBER(VLOOKUP($A1097,[1]Blad1!$A$2:$C$116,2,FALSE)),ROUND(VLOOKUP($A1097,[1]Blad1!$A$2:$C$116,2,FALSE)*BE1097/SUM($AT1097:$AW1097),0),BE1097)</f>
        <v>347</v>
      </c>
      <c r="CH1097">
        <f>IF(ISNUMBER(VLOOKUP($A1097,[1]Blad1!$A$2:$C$116,2,FALSE)),ROUND(VLOOKUP($A1097,[1]Blad1!$A$2:$C$116,2,FALSE)*BJ1097/SUM($AT1097:$AW1097),0),BJ1097)</f>
        <v>347</v>
      </c>
      <c r="CI1097">
        <f>IF(ISNUMBER(VLOOKUP($A1097,[1]Blad1!$A$2:$C$116,2,FALSE)),ROUND(VLOOKUP($A1097,[1]Blad1!$A$2:$C$116,2,FALSE)*BK1097/SUM($AT1097:$AW1097),0),BK1097)</f>
        <v>347</v>
      </c>
      <c r="CJ1097">
        <f>IF(ISNUMBER(VLOOKUP($A1097,[1]Blad1!$A$2:$C$116,2,FALSE)),ROUND(VLOOKUP($A1097,[1]Blad1!$A$2:$C$116,2,FALSE)*BL1097/SUM($AT1097:$AW1097),0),BL1097)</f>
        <v>347</v>
      </c>
      <c r="CK1097">
        <f>IF(ISNUMBER(VLOOKUP($A1097,[1]Blad1!$A$2:$C$116,2,FALSE)),ROUND(VLOOKUP($A1097,[1]Blad1!$A$2:$C$116,2,FALSE)*BM1097/SUM($AT1097:$AW1097),0),BM1097)</f>
        <v>347</v>
      </c>
    </row>
    <row r="1098" spans="1:89" x14ac:dyDescent="0.3">
      <c r="A1098">
        <v>1097</v>
      </c>
      <c r="B1098" t="s">
        <v>1161</v>
      </c>
      <c r="C1098">
        <v>42</v>
      </c>
      <c r="G1098">
        <v>2985</v>
      </c>
      <c r="K1098">
        <v>2985</v>
      </c>
      <c r="L1098">
        <v>200</v>
      </c>
      <c r="M1098">
        <v>3</v>
      </c>
      <c r="N1098">
        <v>14369</v>
      </c>
      <c r="O1098">
        <v>8190</v>
      </c>
      <c r="P1098">
        <v>4541</v>
      </c>
      <c r="Q1098">
        <v>2048</v>
      </c>
      <c r="R1098">
        <v>2048</v>
      </c>
      <c r="S1098">
        <v>2048</v>
      </c>
      <c r="T1098">
        <v>2048</v>
      </c>
      <c r="U1098">
        <v>1135</v>
      </c>
      <c r="V1098">
        <v>1135</v>
      </c>
      <c r="W1098">
        <v>1135</v>
      </c>
      <c r="X1098">
        <v>1135</v>
      </c>
      <c r="Y1098">
        <v>14369</v>
      </c>
      <c r="Z1098">
        <v>4541</v>
      </c>
      <c r="AA1098">
        <v>4328</v>
      </c>
      <c r="AB1098">
        <v>4312</v>
      </c>
      <c r="AC1098">
        <v>4312</v>
      </c>
      <c r="AD1098">
        <v>15071</v>
      </c>
      <c r="AE1098">
        <v>15318</v>
      </c>
      <c r="AF1098">
        <v>15318</v>
      </c>
      <c r="AG1098">
        <v>0.95309403215150845</v>
      </c>
      <c r="AH1098">
        <v>0.94957057916758425</v>
      </c>
      <c r="AI1098">
        <v>0.94957057916758425</v>
      </c>
      <c r="AJ1098">
        <v>1.048855174333635</v>
      </c>
      <c r="AK1098">
        <v>1.0660449578954689</v>
      </c>
      <c r="AL1098">
        <v>1.0660449578954689</v>
      </c>
      <c r="AM1098">
        <v>15318</v>
      </c>
      <c r="AN1098">
        <v>4312</v>
      </c>
      <c r="AO1098">
        <v>8730.9082051638943</v>
      </c>
      <c r="AP1098">
        <v>2148</v>
      </c>
      <c r="AQ1098">
        <v>2148</v>
      </c>
      <c r="AR1098">
        <v>2148</v>
      </c>
      <c r="AS1098">
        <v>2148</v>
      </c>
      <c r="AT1098">
        <v>1081</v>
      </c>
      <c r="AU1098">
        <v>1081</v>
      </c>
      <c r="AV1098">
        <v>1081</v>
      </c>
      <c r="AW1098">
        <v>1081</v>
      </c>
      <c r="AX1098">
        <v>2183</v>
      </c>
      <c r="AY1098">
        <v>2183</v>
      </c>
      <c r="AZ1098">
        <v>2183</v>
      </c>
      <c r="BA1098">
        <v>2183</v>
      </c>
      <c r="BB1098">
        <v>1077</v>
      </c>
      <c r="BC1098">
        <v>1077</v>
      </c>
      <c r="BD1098">
        <v>1077</v>
      </c>
      <c r="BE1098">
        <v>1077</v>
      </c>
      <c r="BF1098">
        <v>2183</v>
      </c>
      <c r="BG1098">
        <v>2183</v>
      </c>
      <c r="BH1098">
        <v>2183</v>
      </c>
      <c r="BI1098">
        <v>2183</v>
      </c>
      <c r="BJ1098">
        <v>1077</v>
      </c>
      <c r="BK1098">
        <v>1077</v>
      </c>
      <c r="BL1098">
        <v>1077</v>
      </c>
      <c r="BM1098">
        <v>1077</v>
      </c>
      <c r="BN1098">
        <f t="shared" si="152"/>
        <v>2148</v>
      </c>
      <c r="BO1098">
        <f t="shared" si="153"/>
        <v>2148</v>
      </c>
      <c r="BP1098">
        <f t="shared" si="154"/>
        <v>2148</v>
      </c>
      <c r="BQ1098">
        <f t="shared" si="155"/>
        <v>2148</v>
      </c>
      <c r="BR1098">
        <f>IF(ISNUMBER(VLOOKUP($A1098,[1]Blad1!$A$2:$C$116,2,FALSE)),ROUND(VLOOKUP($A1098,[1]Blad1!$A$2:$C$116,2,FALSE)*AT1098/SUM($AT1098:$AW1098),0),AT1098)</f>
        <v>1081</v>
      </c>
      <c r="BS1098">
        <f>IF(ISNUMBER(VLOOKUP($A1098,[1]Blad1!$A$2:$C$116,2,FALSE)),ROUND(VLOOKUP($A1098,[1]Blad1!$A$2:$C$116,2,FALSE)*AU1098/SUM($AT1098:$AW1098),0),AU1098)</f>
        <v>1081</v>
      </c>
      <c r="BT1098">
        <f>IF(ISNUMBER(VLOOKUP($A1098,[1]Blad1!$A$2:$C$116,2,FALSE)),ROUND(VLOOKUP($A1098,[1]Blad1!$A$2:$C$116,2,FALSE)*AV1098/SUM($AT1098:$AW1098),0),AV1098)</f>
        <v>1081</v>
      </c>
      <c r="BU1098">
        <f>IF(ISNUMBER(VLOOKUP($A1098,[1]Blad1!$A$2:$C$116,2,FALSE)),ROUND(VLOOKUP($A1098,[1]Blad1!$A$2:$C$116,2,FALSE)*AW1098/SUM($AT1098:$AW1098),0),AW1098)</f>
        <v>1081</v>
      </c>
      <c r="BV1098">
        <f t="shared" si="156"/>
        <v>2183</v>
      </c>
      <c r="BW1098">
        <f t="shared" si="157"/>
        <v>2183</v>
      </c>
      <c r="BX1098">
        <f t="shared" si="158"/>
        <v>2183</v>
      </c>
      <c r="BY1098">
        <f t="shared" si="159"/>
        <v>2183</v>
      </c>
      <c r="BZ1098">
        <f>IF(ISNUMBER(VLOOKUP($A1098,[1]Blad1!$A$2:$C$116,2,FALSE)),ROUND(VLOOKUP($A1098,[1]Blad1!$A$2:$C$116,2,FALSE)*BB1098/SUM($AT1098:$AW1098),0),BB1098)</f>
        <v>1077</v>
      </c>
      <c r="CA1098">
        <f>IF(ISNUMBER(VLOOKUP($A1098,[1]Blad1!$A$2:$C$116,2,FALSE)),ROUND(VLOOKUP($A1098,[1]Blad1!$A$2:$C$116,2,FALSE)*BC1098/SUM($AT1098:$AW1098),0),BC1098)</f>
        <v>1077</v>
      </c>
      <c r="CB1098">
        <f>IF(ISNUMBER(VLOOKUP($A1098,[1]Blad1!$A$2:$C$116,2,FALSE)),ROUND(VLOOKUP($A1098,[1]Blad1!$A$2:$C$116,2,FALSE)*BD1098/SUM($AT1098:$AW1098),0),BD1098)</f>
        <v>1077</v>
      </c>
      <c r="CC1098">
        <f>IF(ISNUMBER(VLOOKUP($A1098,[1]Blad1!$A$2:$C$116,2,FALSE)),ROUND(VLOOKUP($A1098,[1]Blad1!$A$2:$C$116,2,FALSE)*BE1098/SUM($AT1098:$AW1098),0),BE1098)</f>
        <v>1077</v>
      </c>
      <c r="CH1098">
        <f>IF(ISNUMBER(VLOOKUP($A1098,[1]Blad1!$A$2:$C$116,2,FALSE)),ROUND(VLOOKUP($A1098,[1]Blad1!$A$2:$C$116,2,FALSE)*BJ1098/SUM($AT1098:$AW1098),0),BJ1098)</f>
        <v>1077</v>
      </c>
      <c r="CI1098">
        <f>IF(ISNUMBER(VLOOKUP($A1098,[1]Blad1!$A$2:$C$116,2,FALSE)),ROUND(VLOOKUP($A1098,[1]Blad1!$A$2:$C$116,2,FALSE)*BK1098/SUM($AT1098:$AW1098),0),BK1098)</f>
        <v>1077</v>
      </c>
      <c r="CJ1098">
        <f>IF(ISNUMBER(VLOOKUP($A1098,[1]Blad1!$A$2:$C$116,2,FALSE)),ROUND(VLOOKUP($A1098,[1]Blad1!$A$2:$C$116,2,FALSE)*BL1098/SUM($AT1098:$AW1098),0),BL1098)</f>
        <v>1077</v>
      </c>
      <c r="CK1098">
        <f>IF(ISNUMBER(VLOOKUP($A1098,[1]Blad1!$A$2:$C$116,2,FALSE)),ROUND(VLOOKUP($A1098,[1]Blad1!$A$2:$C$116,2,FALSE)*BM1098/SUM($AT1098:$AW1098),0),BM1098)</f>
        <v>1077</v>
      </c>
    </row>
    <row r="1099" spans="1:89" x14ac:dyDescent="0.3">
      <c r="A1099">
        <v>1098</v>
      </c>
      <c r="B1099" t="s">
        <v>1162</v>
      </c>
      <c r="C1099">
        <v>43</v>
      </c>
      <c r="G1099">
        <v>2986</v>
      </c>
      <c r="K1099">
        <v>2986</v>
      </c>
      <c r="L1099">
        <v>200</v>
      </c>
      <c r="M1099">
        <v>3</v>
      </c>
      <c r="N1099">
        <v>17481</v>
      </c>
      <c r="O1099">
        <v>9964</v>
      </c>
      <c r="P1099">
        <v>7145</v>
      </c>
      <c r="Q1099">
        <v>2491</v>
      </c>
      <c r="R1099">
        <v>2491</v>
      </c>
      <c r="S1099">
        <v>2491</v>
      </c>
      <c r="T1099">
        <v>2491</v>
      </c>
      <c r="U1099">
        <v>1786</v>
      </c>
      <c r="V1099">
        <v>1786</v>
      </c>
      <c r="W1099">
        <v>1786</v>
      </c>
      <c r="X1099">
        <v>1786</v>
      </c>
      <c r="Y1099">
        <v>17481</v>
      </c>
      <c r="Z1099">
        <v>7145</v>
      </c>
      <c r="AA1099">
        <v>4416</v>
      </c>
      <c r="AB1099">
        <v>4677</v>
      </c>
      <c r="AC1099">
        <v>4677</v>
      </c>
      <c r="AD1099">
        <v>17663</v>
      </c>
      <c r="AE1099">
        <v>17950</v>
      </c>
      <c r="AF1099">
        <v>17950</v>
      </c>
      <c r="AG1099">
        <v>0.6180545836249125</v>
      </c>
      <c r="AH1099">
        <v>0.6545836249125262</v>
      </c>
      <c r="AI1099">
        <v>0.6545836249125262</v>
      </c>
      <c r="AJ1099">
        <v>1.0104113037011611</v>
      </c>
      <c r="AK1099">
        <v>1.0268291287683771</v>
      </c>
      <c r="AL1099">
        <v>1.0268291287683771</v>
      </c>
      <c r="AM1099">
        <v>17950</v>
      </c>
      <c r="AN1099">
        <v>4677</v>
      </c>
      <c r="AO1099">
        <v>10231.325439048111</v>
      </c>
      <c r="AP1099">
        <v>2516</v>
      </c>
      <c r="AQ1099">
        <v>2516</v>
      </c>
      <c r="AR1099">
        <v>2516</v>
      </c>
      <c r="AS1099">
        <v>2516</v>
      </c>
      <c r="AT1099">
        <v>1103</v>
      </c>
      <c r="AU1099">
        <v>1103</v>
      </c>
      <c r="AV1099">
        <v>1103</v>
      </c>
      <c r="AW1099">
        <v>1103</v>
      </c>
      <c r="AX1099">
        <v>2557</v>
      </c>
      <c r="AY1099">
        <v>2557</v>
      </c>
      <c r="AZ1099">
        <v>2557</v>
      </c>
      <c r="BA1099">
        <v>2557</v>
      </c>
      <c r="BB1099">
        <v>1169</v>
      </c>
      <c r="BC1099">
        <v>1169</v>
      </c>
      <c r="BD1099">
        <v>1169</v>
      </c>
      <c r="BE1099">
        <v>1169</v>
      </c>
      <c r="BF1099">
        <v>2557</v>
      </c>
      <c r="BG1099">
        <v>2557</v>
      </c>
      <c r="BH1099">
        <v>2557</v>
      </c>
      <c r="BI1099">
        <v>2557</v>
      </c>
      <c r="BJ1099">
        <v>1169</v>
      </c>
      <c r="BK1099">
        <v>1169</v>
      </c>
      <c r="BL1099">
        <v>1169</v>
      </c>
      <c r="BM1099">
        <v>1169</v>
      </c>
      <c r="BN1099">
        <f t="shared" si="152"/>
        <v>2516</v>
      </c>
      <c r="BO1099">
        <f t="shared" si="153"/>
        <v>2516</v>
      </c>
      <c r="BP1099">
        <f t="shared" si="154"/>
        <v>2516</v>
      </c>
      <c r="BQ1099">
        <f t="shared" si="155"/>
        <v>2516</v>
      </c>
      <c r="BR1099">
        <f>IF(ISNUMBER(VLOOKUP($A1099,[1]Blad1!$A$2:$C$116,2,FALSE)),ROUND(VLOOKUP($A1099,[1]Blad1!$A$2:$C$116,2,FALSE)*AT1099/SUM($AT1099:$AW1099),0),AT1099)</f>
        <v>1103</v>
      </c>
      <c r="BS1099">
        <f>IF(ISNUMBER(VLOOKUP($A1099,[1]Blad1!$A$2:$C$116,2,FALSE)),ROUND(VLOOKUP($A1099,[1]Blad1!$A$2:$C$116,2,FALSE)*AU1099/SUM($AT1099:$AW1099),0),AU1099)</f>
        <v>1103</v>
      </c>
      <c r="BT1099">
        <f>IF(ISNUMBER(VLOOKUP($A1099,[1]Blad1!$A$2:$C$116,2,FALSE)),ROUND(VLOOKUP($A1099,[1]Blad1!$A$2:$C$116,2,FALSE)*AV1099/SUM($AT1099:$AW1099),0),AV1099)</f>
        <v>1103</v>
      </c>
      <c r="BU1099">
        <f>IF(ISNUMBER(VLOOKUP($A1099,[1]Blad1!$A$2:$C$116,2,FALSE)),ROUND(VLOOKUP($A1099,[1]Blad1!$A$2:$C$116,2,FALSE)*AW1099/SUM($AT1099:$AW1099),0),AW1099)</f>
        <v>1103</v>
      </c>
      <c r="BV1099">
        <f t="shared" si="156"/>
        <v>2557</v>
      </c>
      <c r="BW1099">
        <f t="shared" si="157"/>
        <v>2557</v>
      </c>
      <c r="BX1099">
        <f t="shared" si="158"/>
        <v>2557</v>
      </c>
      <c r="BY1099">
        <f t="shared" si="159"/>
        <v>2557</v>
      </c>
      <c r="BZ1099">
        <f>IF(ISNUMBER(VLOOKUP($A1099,[1]Blad1!$A$2:$C$116,2,FALSE)),ROUND(VLOOKUP($A1099,[1]Blad1!$A$2:$C$116,2,FALSE)*BB1099/SUM($AT1099:$AW1099),0),BB1099)</f>
        <v>1169</v>
      </c>
      <c r="CA1099">
        <f>IF(ISNUMBER(VLOOKUP($A1099,[1]Blad1!$A$2:$C$116,2,FALSE)),ROUND(VLOOKUP($A1099,[1]Blad1!$A$2:$C$116,2,FALSE)*BC1099/SUM($AT1099:$AW1099),0),BC1099)</f>
        <v>1169</v>
      </c>
      <c r="CB1099">
        <f>IF(ISNUMBER(VLOOKUP($A1099,[1]Blad1!$A$2:$C$116,2,FALSE)),ROUND(VLOOKUP($A1099,[1]Blad1!$A$2:$C$116,2,FALSE)*BD1099/SUM($AT1099:$AW1099),0),BD1099)</f>
        <v>1169</v>
      </c>
      <c r="CC1099">
        <f>IF(ISNUMBER(VLOOKUP($A1099,[1]Blad1!$A$2:$C$116,2,FALSE)),ROUND(VLOOKUP($A1099,[1]Blad1!$A$2:$C$116,2,FALSE)*BE1099/SUM($AT1099:$AW1099),0),BE1099)</f>
        <v>1169</v>
      </c>
      <c r="CH1099">
        <f>IF(ISNUMBER(VLOOKUP($A1099,[1]Blad1!$A$2:$C$116,2,FALSE)),ROUND(VLOOKUP($A1099,[1]Blad1!$A$2:$C$116,2,FALSE)*BJ1099/SUM($AT1099:$AW1099),0),BJ1099)</f>
        <v>1169</v>
      </c>
      <c r="CI1099">
        <f>IF(ISNUMBER(VLOOKUP($A1099,[1]Blad1!$A$2:$C$116,2,FALSE)),ROUND(VLOOKUP($A1099,[1]Blad1!$A$2:$C$116,2,FALSE)*BK1099/SUM($AT1099:$AW1099),0),BK1099)</f>
        <v>1169</v>
      </c>
      <c r="CJ1099">
        <f>IF(ISNUMBER(VLOOKUP($A1099,[1]Blad1!$A$2:$C$116,2,FALSE)),ROUND(VLOOKUP($A1099,[1]Blad1!$A$2:$C$116,2,FALSE)*BL1099/SUM($AT1099:$AW1099),0),BL1099)</f>
        <v>1169</v>
      </c>
      <c r="CK1099">
        <f>IF(ISNUMBER(VLOOKUP($A1099,[1]Blad1!$A$2:$C$116,2,FALSE)),ROUND(VLOOKUP($A1099,[1]Blad1!$A$2:$C$116,2,FALSE)*BM1099/SUM($AT1099:$AW1099),0),BM1099)</f>
        <v>1169</v>
      </c>
    </row>
    <row r="1100" spans="1:89" x14ac:dyDescent="0.3">
      <c r="A1100">
        <v>1099</v>
      </c>
      <c r="B1100" t="s">
        <v>1163</v>
      </c>
      <c r="C1100">
        <v>44</v>
      </c>
      <c r="G1100">
        <v>2987</v>
      </c>
      <c r="K1100">
        <v>2987</v>
      </c>
      <c r="L1100">
        <v>200</v>
      </c>
      <c r="M1100">
        <v>3</v>
      </c>
      <c r="N1100">
        <v>15421</v>
      </c>
      <c r="O1100">
        <v>8790</v>
      </c>
      <c r="P1100">
        <v>6302</v>
      </c>
      <c r="Q1100">
        <v>2198</v>
      </c>
      <c r="R1100">
        <v>2198</v>
      </c>
      <c r="S1100">
        <v>2198</v>
      </c>
      <c r="T1100">
        <v>2198</v>
      </c>
      <c r="U1100">
        <v>1576</v>
      </c>
      <c r="V1100">
        <v>1576</v>
      </c>
      <c r="W1100">
        <v>1576</v>
      </c>
      <c r="X1100">
        <v>1576</v>
      </c>
      <c r="Y1100">
        <v>15421</v>
      </c>
      <c r="Z1100">
        <v>6302</v>
      </c>
      <c r="AA1100">
        <v>8180</v>
      </c>
      <c r="AB1100">
        <v>8320</v>
      </c>
      <c r="AC1100">
        <v>8320</v>
      </c>
      <c r="AD1100">
        <v>15577</v>
      </c>
      <c r="AE1100">
        <v>15823</v>
      </c>
      <c r="AF1100">
        <v>15823</v>
      </c>
      <c r="AG1100">
        <v>1.2980006347191371</v>
      </c>
      <c r="AH1100">
        <v>1.320215804506506</v>
      </c>
      <c r="AI1100">
        <v>1.320215804506506</v>
      </c>
      <c r="AJ1100">
        <v>1.010116075481486</v>
      </c>
      <c r="AK1100">
        <v>1.0260683483561379</v>
      </c>
      <c r="AL1100">
        <v>1.0260683483561379</v>
      </c>
      <c r="AM1100">
        <v>15823</v>
      </c>
      <c r="AN1100">
        <v>8320</v>
      </c>
      <c r="AO1100">
        <v>9019.1407820504501</v>
      </c>
      <c r="AP1100">
        <v>2220</v>
      </c>
      <c r="AQ1100">
        <v>2220</v>
      </c>
      <c r="AR1100">
        <v>2220</v>
      </c>
      <c r="AS1100">
        <v>2220</v>
      </c>
      <c r="AT1100">
        <v>2045</v>
      </c>
      <c r="AU1100">
        <v>2045</v>
      </c>
      <c r="AV1100">
        <v>2045</v>
      </c>
      <c r="AW1100">
        <v>2045</v>
      </c>
      <c r="AX1100">
        <v>2255</v>
      </c>
      <c r="AY1100">
        <v>2255</v>
      </c>
      <c r="AZ1100">
        <v>2255</v>
      </c>
      <c r="BA1100">
        <v>2255</v>
      </c>
      <c r="BB1100">
        <v>2080</v>
      </c>
      <c r="BC1100">
        <v>2080</v>
      </c>
      <c r="BD1100">
        <v>2080</v>
      </c>
      <c r="BE1100">
        <v>2080</v>
      </c>
      <c r="BF1100">
        <v>2255</v>
      </c>
      <c r="BG1100">
        <v>2255</v>
      </c>
      <c r="BH1100">
        <v>2255</v>
      </c>
      <c r="BI1100">
        <v>2255</v>
      </c>
      <c r="BJ1100">
        <v>2080</v>
      </c>
      <c r="BK1100">
        <v>2080</v>
      </c>
      <c r="BL1100">
        <v>2080</v>
      </c>
      <c r="BM1100">
        <v>2080</v>
      </c>
      <c r="BN1100">
        <f t="shared" si="152"/>
        <v>2220</v>
      </c>
      <c r="BO1100">
        <f t="shared" si="153"/>
        <v>2220</v>
      </c>
      <c r="BP1100">
        <f t="shared" si="154"/>
        <v>2220</v>
      </c>
      <c r="BQ1100">
        <f t="shared" si="155"/>
        <v>2220</v>
      </c>
      <c r="BR1100">
        <f>IF(ISNUMBER(VLOOKUP($A1100,[1]Blad1!$A$2:$C$116,2,FALSE)),ROUND(VLOOKUP($A1100,[1]Blad1!$A$2:$C$116,2,FALSE)*AT1100/SUM($AT1100:$AW1100),0),AT1100)</f>
        <v>2045</v>
      </c>
      <c r="BS1100">
        <f>IF(ISNUMBER(VLOOKUP($A1100,[1]Blad1!$A$2:$C$116,2,FALSE)),ROUND(VLOOKUP($A1100,[1]Blad1!$A$2:$C$116,2,FALSE)*AU1100/SUM($AT1100:$AW1100),0),AU1100)</f>
        <v>2045</v>
      </c>
      <c r="BT1100">
        <f>IF(ISNUMBER(VLOOKUP($A1100,[1]Blad1!$A$2:$C$116,2,FALSE)),ROUND(VLOOKUP($A1100,[1]Blad1!$A$2:$C$116,2,FALSE)*AV1100/SUM($AT1100:$AW1100),0),AV1100)</f>
        <v>2045</v>
      </c>
      <c r="BU1100">
        <f>IF(ISNUMBER(VLOOKUP($A1100,[1]Blad1!$A$2:$C$116,2,FALSE)),ROUND(VLOOKUP($A1100,[1]Blad1!$A$2:$C$116,2,FALSE)*AW1100/SUM($AT1100:$AW1100),0),AW1100)</f>
        <v>2045</v>
      </c>
      <c r="BV1100">
        <f t="shared" si="156"/>
        <v>2255</v>
      </c>
      <c r="BW1100">
        <f t="shared" si="157"/>
        <v>2255</v>
      </c>
      <c r="BX1100">
        <f t="shared" si="158"/>
        <v>2255</v>
      </c>
      <c r="BY1100">
        <f t="shared" si="159"/>
        <v>2255</v>
      </c>
      <c r="BZ1100">
        <f>IF(ISNUMBER(VLOOKUP($A1100,[1]Blad1!$A$2:$C$116,2,FALSE)),ROUND(VLOOKUP($A1100,[1]Blad1!$A$2:$C$116,2,FALSE)*BB1100/SUM($AT1100:$AW1100),0),BB1100)</f>
        <v>2080</v>
      </c>
      <c r="CA1100">
        <f>IF(ISNUMBER(VLOOKUP($A1100,[1]Blad1!$A$2:$C$116,2,FALSE)),ROUND(VLOOKUP($A1100,[1]Blad1!$A$2:$C$116,2,FALSE)*BC1100/SUM($AT1100:$AW1100),0),BC1100)</f>
        <v>2080</v>
      </c>
      <c r="CB1100">
        <f>IF(ISNUMBER(VLOOKUP($A1100,[1]Blad1!$A$2:$C$116,2,FALSE)),ROUND(VLOOKUP($A1100,[1]Blad1!$A$2:$C$116,2,FALSE)*BD1100/SUM($AT1100:$AW1100),0),BD1100)</f>
        <v>2080</v>
      </c>
      <c r="CC1100">
        <f>IF(ISNUMBER(VLOOKUP($A1100,[1]Blad1!$A$2:$C$116,2,FALSE)),ROUND(VLOOKUP($A1100,[1]Blad1!$A$2:$C$116,2,FALSE)*BE1100/SUM($AT1100:$AW1100),0),BE1100)</f>
        <v>2080</v>
      </c>
      <c r="CH1100">
        <f>IF(ISNUMBER(VLOOKUP($A1100,[1]Blad1!$A$2:$C$116,2,FALSE)),ROUND(VLOOKUP($A1100,[1]Blad1!$A$2:$C$116,2,FALSE)*BJ1100/SUM($AT1100:$AW1100),0),BJ1100)</f>
        <v>2080</v>
      </c>
      <c r="CI1100">
        <f>IF(ISNUMBER(VLOOKUP($A1100,[1]Blad1!$A$2:$C$116,2,FALSE)),ROUND(VLOOKUP($A1100,[1]Blad1!$A$2:$C$116,2,FALSE)*BK1100/SUM($AT1100:$AW1100),0),BK1100)</f>
        <v>2080</v>
      </c>
      <c r="CJ1100">
        <f>IF(ISNUMBER(VLOOKUP($A1100,[1]Blad1!$A$2:$C$116,2,FALSE)),ROUND(VLOOKUP($A1100,[1]Blad1!$A$2:$C$116,2,FALSE)*BL1100/SUM($AT1100:$AW1100),0),BL1100)</f>
        <v>2080</v>
      </c>
      <c r="CK1100">
        <f>IF(ISNUMBER(VLOOKUP($A1100,[1]Blad1!$A$2:$C$116,2,FALSE)),ROUND(VLOOKUP($A1100,[1]Blad1!$A$2:$C$116,2,FALSE)*BM1100/SUM($AT1100:$AW1100),0),BM1100)</f>
        <v>2080</v>
      </c>
    </row>
    <row r="1101" spans="1:89" x14ac:dyDescent="0.3">
      <c r="A1101">
        <v>1100</v>
      </c>
      <c r="B1101" t="s">
        <v>1164</v>
      </c>
      <c r="C1101">
        <v>45</v>
      </c>
      <c r="G1101">
        <v>2988</v>
      </c>
      <c r="K1101">
        <v>2988</v>
      </c>
      <c r="L1101">
        <v>200</v>
      </c>
      <c r="M1101">
        <v>3</v>
      </c>
      <c r="N1101">
        <v>12419</v>
      </c>
      <c r="O1101">
        <v>7079</v>
      </c>
      <c r="P1101">
        <v>2375</v>
      </c>
      <c r="Q1101">
        <v>1770</v>
      </c>
      <c r="R1101">
        <v>1770</v>
      </c>
      <c r="S1101">
        <v>1770</v>
      </c>
      <c r="T1101">
        <v>1770</v>
      </c>
      <c r="U1101">
        <v>594</v>
      </c>
      <c r="V1101">
        <v>594</v>
      </c>
      <c r="W1101">
        <v>594</v>
      </c>
      <c r="X1101">
        <v>594</v>
      </c>
      <c r="Y1101">
        <v>12419</v>
      </c>
      <c r="Z1101">
        <v>2375</v>
      </c>
      <c r="AA1101">
        <v>2367</v>
      </c>
      <c r="AB1101">
        <v>2446</v>
      </c>
      <c r="AC1101">
        <v>2446</v>
      </c>
      <c r="AD1101">
        <v>12868</v>
      </c>
      <c r="AE1101">
        <v>13072</v>
      </c>
      <c r="AF1101">
        <v>13072</v>
      </c>
      <c r="AG1101">
        <v>0.99663157894736842</v>
      </c>
      <c r="AH1101">
        <v>1.029894736842105</v>
      </c>
      <c r="AI1101">
        <v>1.029894736842105</v>
      </c>
      <c r="AJ1101">
        <v>1.0361542797326679</v>
      </c>
      <c r="AK1101">
        <v>1.052580723085595</v>
      </c>
      <c r="AL1101">
        <v>1.052580723085595</v>
      </c>
      <c r="AM1101">
        <v>13072</v>
      </c>
      <c r="AN1101">
        <v>2446</v>
      </c>
      <c r="AO1101">
        <v>7451.2189387229246</v>
      </c>
      <c r="AP1101">
        <v>1833</v>
      </c>
      <c r="AQ1101">
        <v>1833</v>
      </c>
      <c r="AR1101">
        <v>1833</v>
      </c>
      <c r="AS1101">
        <v>1833</v>
      </c>
      <c r="AT1101">
        <v>591</v>
      </c>
      <c r="AU1101">
        <v>591</v>
      </c>
      <c r="AV1101">
        <v>591</v>
      </c>
      <c r="AW1101">
        <v>591</v>
      </c>
      <c r="AX1101">
        <v>1863</v>
      </c>
      <c r="AY1101">
        <v>1863</v>
      </c>
      <c r="AZ1101">
        <v>1863</v>
      </c>
      <c r="BA1101">
        <v>1863</v>
      </c>
      <c r="BB1101">
        <v>611</v>
      </c>
      <c r="BC1101">
        <v>611</v>
      </c>
      <c r="BD1101">
        <v>611</v>
      </c>
      <c r="BE1101">
        <v>611</v>
      </c>
      <c r="BF1101">
        <v>1863</v>
      </c>
      <c r="BG1101">
        <v>1863</v>
      </c>
      <c r="BH1101">
        <v>1863</v>
      </c>
      <c r="BI1101">
        <v>1863</v>
      </c>
      <c r="BJ1101">
        <v>611</v>
      </c>
      <c r="BK1101">
        <v>611</v>
      </c>
      <c r="BL1101">
        <v>611</v>
      </c>
      <c r="BM1101">
        <v>611</v>
      </c>
      <c r="BN1101">
        <f t="shared" si="152"/>
        <v>1833</v>
      </c>
      <c r="BO1101">
        <f t="shared" si="153"/>
        <v>1833</v>
      </c>
      <c r="BP1101">
        <f t="shared" si="154"/>
        <v>1833</v>
      </c>
      <c r="BQ1101">
        <f t="shared" si="155"/>
        <v>1833</v>
      </c>
      <c r="BR1101">
        <f>IF(ISNUMBER(VLOOKUP($A1101,[1]Blad1!$A$2:$C$116,2,FALSE)),ROUND(VLOOKUP($A1101,[1]Blad1!$A$2:$C$116,2,FALSE)*AT1101/SUM($AT1101:$AW1101),0),AT1101)</f>
        <v>591</v>
      </c>
      <c r="BS1101">
        <f>IF(ISNUMBER(VLOOKUP($A1101,[1]Blad1!$A$2:$C$116,2,FALSE)),ROUND(VLOOKUP($A1101,[1]Blad1!$A$2:$C$116,2,FALSE)*AU1101/SUM($AT1101:$AW1101),0),AU1101)</f>
        <v>591</v>
      </c>
      <c r="BT1101">
        <f>IF(ISNUMBER(VLOOKUP($A1101,[1]Blad1!$A$2:$C$116,2,FALSE)),ROUND(VLOOKUP($A1101,[1]Blad1!$A$2:$C$116,2,FALSE)*AV1101/SUM($AT1101:$AW1101),0),AV1101)</f>
        <v>591</v>
      </c>
      <c r="BU1101">
        <f>IF(ISNUMBER(VLOOKUP($A1101,[1]Blad1!$A$2:$C$116,2,FALSE)),ROUND(VLOOKUP($A1101,[1]Blad1!$A$2:$C$116,2,FALSE)*AW1101/SUM($AT1101:$AW1101),0),AW1101)</f>
        <v>591</v>
      </c>
      <c r="BV1101">
        <f t="shared" si="156"/>
        <v>1863</v>
      </c>
      <c r="BW1101">
        <f t="shared" si="157"/>
        <v>1863</v>
      </c>
      <c r="BX1101">
        <f t="shared" si="158"/>
        <v>1863</v>
      </c>
      <c r="BY1101">
        <f t="shared" si="159"/>
        <v>1863</v>
      </c>
      <c r="BZ1101">
        <f>IF(ISNUMBER(VLOOKUP($A1101,[1]Blad1!$A$2:$C$116,2,FALSE)),ROUND(VLOOKUP($A1101,[1]Blad1!$A$2:$C$116,2,FALSE)*BB1101/SUM($AT1101:$AW1101),0),BB1101)</f>
        <v>611</v>
      </c>
      <c r="CA1101">
        <f>IF(ISNUMBER(VLOOKUP($A1101,[1]Blad1!$A$2:$C$116,2,FALSE)),ROUND(VLOOKUP($A1101,[1]Blad1!$A$2:$C$116,2,FALSE)*BC1101/SUM($AT1101:$AW1101),0),BC1101)</f>
        <v>611</v>
      </c>
      <c r="CB1101">
        <f>IF(ISNUMBER(VLOOKUP($A1101,[1]Blad1!$A$2:$C$116,2,FALSE)),ROUND(VLOOKUP($A1101,[1]Blad1!$A$2:$C$116,2,FALSE)*BD1101/SUM($AT1101:$AW1101),0),BD1101)</f>
        <v>611</v>
      </c>
      <c r="CC1101">
        <f>IF(ISNUMBER(VLOOKUP($A1101,[1]Blad1!$A$2:$C$116,2,FALSE)),ROUND(VLOOKUP($A1101,[1]Blad1!$A$2:$C$116,2,FALSE)*BE1101/SUM($AT1101:$AW1101),0),BE1101)</f>
        <v>611</v>
      </c>
      <c r="CH1101">
        <f>IF(ISNUMBER(VLOOKUP($A1101,[1]Blad1!$A$2:$C$116,2,FALSE)),ROUND(VLOOKUP($A1101,[1]Blad1!$A$2:$C$116,2,FALSE)*BJ1101/SUM($AT1101:$AW1101),0),BJ1101)</f>
        <v>611</v>
      </c>
      <c r="CI1101">
        <f>IF(ISNUMBER(VLOOKUP($A1101,[1]Blad1!$A$2:$C$116,2,FALSE)),ROUND(VLOOKUP($A1101,[1]Blad1!$A$2:$C$116,2,FALSE)*BK1101/SUM($AT1101:$AW1101),0),BK1101)</f>
        <v>611</v>
      </c>
      <c r="CJ1101">
        <f>IF(ISNUMBER(VLOOKUP($A1101,[1]Blad1!$A$2:$C$116,2,FALSE)),ROUND(VLOOKUP($A1101,[1]Blad1!$A$2:$C$116,2,FALSE)*BL1101/SUM($AT1101:$AW1101),0),BL1101)</f>
        <v>611</v>
      </c>
      <c r="CK1101">
        <f>IF(ISNUMBER(VLOOKUP($A1101,[1]Blad1!$A$2:$C$116,2,FALSE)),ROUND(VLOOKUP($A1101,[1]Blad1!$A$2:$C$116,2,FALSE)*BM1101/SUM($AT1101:$AW1101),0),BM1101)</f>
        <v>611</v>
      </c>
    </row>
    <row r="1102" spans="1:89" x14ac:dyDescent="0.3">
      <c r="A1102">
        <v>1101</v>
      </c>
      <c r="B1102" t="s">
        <v>1165</v>
      </c>
      <c r="C1102">
        <v>46</v>
      </c>
      <c r="G1102">
        <v>2989</v>
      </c>
      <c r="K1102">
        <v>2989</v>
      </c>
      <c r="L1102">
        <v>200</v>
      </c>
      <c r="M1102">
        <v>3</v>
      </c>
      <c r="N1102">
        <v>15755</v>
      </c>
      <c r="O1102">
        <v>8980</v>
      </c>
      <c r="P1102">
        <v>5259</v>
      </c>
      <c r="Q1102">
        <v>2245</v>
      </c>
      <c r="R1102">
        <v>2245</v>
      </c>
      <c r="S1102">
        <v>2245</v>
      </c>
      <c r="T1102">
        <v>2245</v>
      </c>
      <c r="U1102">
        <v>1315</v>
      </c>
      <c r="V1102">
        <v>1315</v>
      </c>
      <c r="W1102">
        <v>1315</v>
      </c>
      <c r="X1102">
        <v>1315</v>
      </c>
      <c r="Y1102">
        <v>15755</v>
      </c>
      <c r="Z1102">
        <v>5259</v>
      </c>
      <c r="AA1102">
        <v>5139</v>
      </c>
      <c r="AB1102">
        <v>5576</v>
      </c>
      <c r="AC1102">
        <v>5576</v>
      </c>
      <c r="AD1102">
        <v>16211</v>
      </c>
      <c r="AE1102">
        <v>16670</v>
      </c>
      <c r="AF1102">
        <v>16670</v>
      </c>
      <c r="AG1102">
        <v>0.97718197375926985</v>
      </c>
      <c r="AH1102">
        <v>1.060277619319262</v>
      </c>
      <c r="AI1102">
        <v>1.060277619319262</v>
      </c>
      <c r="AJ1102">
        <v>1.0289431926372581</v>
      </c>
      <c r="AK1102">
        <v>1.058076801015551</v>
      </c>
      <c r="AL1102">
        <v>1.058076801015551</v>
      </c>
      <c r="AM1102">
        <v>16670</v>
      </c>
      <c r="AN1102">
        <v>5576</v>
      </c>
      <c r="AO1102">
        <v>9501.5296731196449</v>
      </c>
      <c r="AP1102">
        <v>2309</v>
      </c>
      <c r="AQ1102">
        <v>2309</v>
      </c>
      <c r="AR1102">
        <v>2309</v>
      </c>
      <c r="AS1102">
        <v>2309</v>
      </c>
      <c r="AT1102">
        <v>1284</v>
      </c>
      <c r="AU1102">
        <v>1284</v>
      </c>
      <c r="AV1102">
        <v>1284</v>
      </c>
      <c r="AW1102">
        <v>1284</v>
      </c>
      <c r="AX1102">
        <v>2375</v>
      </c>
      <c r="AY1102">
        <v>2375</v>
      </c>
      <c r="AZ1102">
        <v>2375</v>
      </c>
      <c r="BA1102">
        <v>2375</v>
      </c>
      <c r="BB1102">
        <v>1394</v>
      </c>
      <c r="BC1102">
        <v>1394</v>
      </c>
      <c r="BD1102">
        <v>1394</v>
      </c>
      <c r="BE1102">
        <v>1394</v>
      </c>
      <c r="BF1102">
        <v>2375</v>
      </c>
      <c r="BG1102">
        <v>2375</v>
      </c>
      <c r="BH1102">
        <v>2375</v>
      </c>
      <c r="BI1102">
        <v>2375</v>
      </c>
      <c r="BJ1102">
        <v>1394</v>
      </c>
      <c r="BK1102">
        <v>1394</v>
      </c>
      <c r="BL1102">
        <v>1394</v>
      </c>
      <c r="BM1102">
        <v>1394</v>
      </c>
      <c r="BN1102">
        <f t="shared" ref="BN1102:BN1165" si="160">+AP1102</f>
        <v>2309</v>
      </c>
      <c r="BO1102">
        <f t="shared" ref="BO1102:BO1165" si="161">+AQ1102</f>
        <v>2309</v>
      </c>
      <c r="BP1102">
        <f t="shared" ref="BP1102:BP1165" si="162">+AR1102</f>
        <v>2309</v>
      </c>
      <c r="BQ1102">
        <f t="shared" ref="BQ1102:BQ1165" si="163">+AS1102</f>
        <v>2309</v>
      </c>
      <c r="BR1102">
        <f>IF(ISNUMBER(VLOOKUP($A1102,[1]Blad1!$A$2:$C$116,2,FALSE)),ROUND(VLOOKUP($A1102,[1]Blad1!$A$2:$C$116,2,FALSE)*AT1102/SUM($AT1102:$AW1102),0),AT1102)</f>
        <v>1284</v>
      </c>
      <c r="BS1102">
        <f>IF(ISNUMBER(VLOOKUP($A1102,[1]Blad1!$A$2:$C$116,2,FALSE)),ROUND(VLOOKUP($A1102,[1]Blad1!$A$2:$C$116,2,FALSE)*AU1102/SUM($AT1102:$AW1102),0),AU1102)</f>
        <v>1284</v>
      </c>
      <c r="BT1102">
        <f>IF(ISNUMBER(VLOOKUP($A1102,[1]Blad1!$A$2:$C$116,2,FALSE)),ROUND(VLOOKUP($A1102,[1]Blad1!$A$2:$C$116,2,FALSE)*AV1102/SUM($AT1102:$AW1102),0),AV1102)</f>
        <v>1284</v>
      </c>
      <c r="BU1102">
        <f>IF(ISNUMBER(VLOOKUP($A1102,[1]Blad1!$A$2:$C$116,2,FALSE)),ROUND(VLOOKUP($A1102,[1]Blad1!$A$2:$C$116,2,FALSE)*AW1102/SUM($AT1102:$AW1102),0),AW1102)</f>
        <v>1284</v>
      </c>
      <c r="BV1102">
        <f t="shared" ref="BV1102:BV1165" si="164">+AX1102</f>
        <v>2375</v>
      </c>
      <c r="BW1102">
        <f t="shared" ref="BW1102:BW1165" si="165">+AY1102</f>
        <v>2375</v>
      </c>
      <c r="BX1102">
        <f t="shared" ref="BX1102:BX1165" si="166">+AZ1102</f>
        <v>2375</v>
      </c>
      <c r="BY1102">
        <f t="shared" ref="BY1102:BY1165" si="167">+BA1102</f>
        <v>2375</v>
      </c>
      <c r="BZ1102">
        <f>IF(ISNUMBER(VLOOKUP($A1102,[1]Blad1!$A$2:$C$116,2,FALSE)),ROUND(VLOOKUP($A1102,[1]Blad1!$A$2:$C$116,2,FALSE)*BB1102/SUM($AT1102:$AW1102),0),BB1102)</f>
        <v>1394</v>
      </c>
      <c r="CA1102">
        <f>IF(ISNUMBER(VLOOKUP($A1102,[1]Blad1!$A$2:$C$116,2,FALSE)),ROUND(VLOOKUP($A1102,[1]Blad1!$A$2:$C$116,2,FALSE)*BC1102/SUM($AT1102:$AW1102),0),BC1102)</f>
        <v>1394</v>
      </c>
      <c r="CB1102">
        <f>IF(ISNUMBER(VLOOKUP($A1102,[1]Blad1!$A$2:$C$116,2,FALSE)),ROUND(VLOOKUP($A1102,[1]Blad1!$A$2:$C$116,2,FALSE)*BD1102/SUM($AT1102:$AW1102),0),BD1102)</f>
        <v>1394</v>
      </c>
      <c r="CC1102">
        <f>IF(ISNUMBER(VLOOKUP($A1102,[1]Blad1!$A$2:$C$116,2,FALSE)),ROUND(VLOOKUP($A1102,[1]Blad1!$A$2:$C$116,2,FALSE)*BE1102/SUM($AT1102:$AW1102),0),BE1102)</f>
        <v>1394</v>
      </c>
      <c r="CH1102">
        <f>IF(ISNUMBER(VLOOKUP($A1102,[1]Blad1!$A$2:$C$116,2,FALSE)),ROUND(VLOOKUP($A1102,[1]Blad1!$A$2:$C$116,2,FALSE)*BJ1102/SUM($AT1102:$AW1102),0),BJ1102)</f>
        <v>1394</v>
      </c>
      <c r="CI1102">
        <f>IF(ISNUMBER(VLOOKUP($A1102,[1]Blad1!$A$2:$C$116,2,FALSE)),ROUND(VLOOKUP($A1102,[1]Blad1!$A$2:$C$116,2,FALSE)*BK1102/SUM($AT1102:$AW1102),0),BK1102)</f>
        <v>1394</v>
      </c>
      <c r="CJ1102">
        <f>IF(ISNUMBER(VLOOKUP($A1102,[1]Blad1!$A$2:$C$116,2,FALSE)),ROUND(VLOOKUP($A1102,[1]Blad1!$A$2:$C$116,2,FALSE)*BL1102/SUM($AT1102:$AW1102),0),BL1102)</f>
        <v>1394</v>
      </c>
      <c r="CK1102">
        <f>IF(ISNUMBER(VLOOKUP($A1102,[1]Blad1!$A$2:$C$116,2,FALSE)),ROUND(VLOOKUP($A1102,[1]Blad1!$A$2:$C$116,2,FALSE)*BM1102/SUM($AT1102:$AW1102),0),BM1102)</f>
        <v>1394</v>
      </c>
    </row>
    <row r="1103" spans="1:89" x14ac:dyDescent="0.3">
      <c r="A1103">
        <v>1102</v>
      </c>
      <c r="B1103" t="s">
        <v>1166</v>
      </c>
      <c r="C1103">
        <v>47</v>
      </c>
      <c r="G1103">
        <v>2990</v>
      </c>
      <c r="K1103">
        <v>2990</v>
      </c>
      <c r="L1103">
        <v>200</v>
      </c>
      <c r="M1103">
        <v>3</v>
      </c>
      <c r="N1103">
        <v>46346</v>
      </c>
      <c r="O1103">
        <v>26417</v>
      </c>
      <c r="P1103">
        <v>13716</v>
      </c>
      <c r="Q1103">
        <v>6604</v>
      </c>
      <c r="R1103">
        <v>6604</v>
      </c>
      <c r="S1103">
        <v>6604</v>
      </c>
      <c r="T1103">
        <v>6604</v>
      </c>
      <c r="U1103">
        <v>3429</v>
      </c>
      <c r="V1103">
        <v>3429</v>
      </c>
      <c r="W1103">
        <v>3429</v>
      </c>
      <c r="X1103">
        <v>3429</v>
      </c>
      <c r="Y1103">
        <v>46346</v>
      </c>
      <c r="Z1103">
        <v>13716</v>
      </c>
      <c r="AA1103">
        <v>12694</v>
      </c>
      <c r="AB1103">
        <v>13196</v>
      </c>
      <c r="AC1103">
        <v>13196</v>
      </c>
      <c r="AD1103">
        <v>47831</v>
      </c>
      <c r="AE1103">
        <v>49182</v>
      </c>
      <c r="AF1103">
        <v>49182</v>
      </c>
      <c r="AG1103">
        <v>0.92548848060659084</v>
      </c>
      <c r="AH1103">
        <v>0.96208807232429283</v>
      </c>
      <c r="AI1103">
        <v>0.96208807232429283</v>
      </c>
      <c r="AJ1103">
        <v>1.0320416001380921</v>
      </c>
      <c r="AK1103">
        <v>1.061191904371467</v>
      </c>
      <c r="AL1103">
        <v>1.061191904371467</v>
      </c>
      <c r="AM1103">
        <v>49182</v>
      </c>
      <c r="AN1103">
        <v>13196</v>
      </c>
      <c r="AO1103">
        <v>28033.506537781039</v>
      </c>
      <c r="AP1103">
        <v>6815</v>
      </c>
      <c r="AQ1103">
        <v>6815</v>
      </c>
      <c r="AR1103">
        <v>6815</v>
      </c>
      <c r="AS1103">
        <v>6815</v>
      </c>
      <c r="AT1103">
        <v>3173</v>
      </c>
      <c r="AU1103">
        <v>3173</v>
      </c>
      <c r="AV1103">
        <v>3173</v>
      </c>
      <c r="AW1103">
        <v>3173</v>
      </c>
      <c r="AX1103">
        <v>7008</v>
      </c>
      <c r="AY1103">
        <v>7008</v>
      </c>
      <c r="AZ1103">
        <v>7008</v>
      </c>
      <c r="BA1103">
        <v>7008</v>
      </c>
      <c r="BB1103">
        <v>3299</v>
      </c>
      <c r="BC1103">
        <v>3299</v>
      </c>
      <c r="BD1103">
        <v>3299</v>
      </c>
      <c r="BE1103">
        <v>3299</v>
      </c>
      <c r="BF1103">
        <v>7008</v>
      </c>
      <c r="BG1103">
        <v>7008</v>
      </c>
      <c r="BH1103">
        <v>7008</v>
      </c>
      <c r="BI1103">
        <v>7008</v>
      </c>
      <c r="BJ1103">
        <v>3299</v>
      </c>
      <c r="BK1103">
        <v>3299</v>
      </c>
      <c r="BL1103">
        <v>3299</v>
      </c>
      <c r="BM1103">
        <v>3299</v>
      </c>
      <c r="BN1103">
        <f t="shared" si="160"/>
        <v>6815</v>
      </c>
      <c r="BO1103">
        <f t="shared" si="161"/>
        <v>6815</v>
      </c>
      <c r="BP1103">
        <f t="shared" si="162"/>
        <v>6815</v>
      </c>
      <c r="BQ1103">
        <f t="shared" si="163"/>
        <v>6815</v>
      </c>
      <c r="BR1103">
        <f>IF(ISNUMBER(VLOOKUP($A1103,[1]Blad1!$A$2:$C$116,2,FALSE)),ROUND(VLOOKUP($A1103,[1]Blad1!$A$2:$C$116,2,FALSE)*AT1103/SUM($AT1103:$AW1103),0),AT1103)</f>
        <v>3173</v>
      </c>
      <c r="BS1103">
        <f>IF(ISNUMBER(VLOOKUP($A1103,[1]Blad1!$A$2:$C$116,2,FALSE)),ROUND(VLOOKUP($A1103,[1]Blad1!$A$2:$C$116,2,FALSE)*AU1103/SUM($AT1103:$AW1103),0),AU1103)</f>
        <v>3173</v>
      </c>
      <c r="BT1103">
        <f>IF(ISNUMBER(VLOOKUP($A1103,[1]Blad1!$A$2:$C$116,2,FALSE)),ROUND(VLOOKUP($A1103,[1]Blad1!$A$2:$C$116,2,FALSE)*AV1103/SUM($AT1103:$AW1103),0),AV1103)</f>
        <v>3173</v>
      </c>
      <c r="BU1103">
        <f>IF(ISNUMBER(VLOOKUP($A1103,[1]Blad1!$A$2:$C$116,2,FALSE)),ROUND(VLOOKUP($A1103,[1]Blad1!$A$2:$C$116,2,FALSE)*AW1103/SUM($AT1103:$AW1103),0),AW1103)</f>
        <v>3173</v>
      </c>
      <c r="BV1103">
        <f t="shared" si="164"/>
        <v>7008</v>
      </c>
      <c r="BW1103">
        <f t="shared" si="165"/>
        <v>7008</v>
      </c>
      <c r="BX1103">
        <f t="shared" si="166"/>
        <v>7008</v>
      </c>
      <c r="BY1103">
        <f t="shared" si="167"/>
        <v>7008</v>
      </c>
      <c r="BZ1103">
        <f>IF(ISNUMBER(VLOOKUP($A1103,[1]Blad1!$A$2:$C$116,2,FALSE)),ROUND(VLOOKUP($A1103,[1]Blad1!$A$2:$C$116,2,FALSE)*BB1103/SUM($AT1103:$AW1103),0),BB1103)</f>
        <v>3299</v>
      </c>
      <c r="CA1103">
        <f>IF(ISNUMBER(VLOOKUP($A1103,[1]Blad1!$A$2:$C$116,2,FALSE)),ROUND(VLOOKUP($A1103,[1]Blad1!$A$2:$C$116,2,FALSE)*BC1103/SUM($AT1103:$AW1103),0),BC1103)</f>
        <v>3299</v>
      </c>
      <c r="CB1103">
        <f>IF(ISNUMBER(VLOOKUP($A1103,[1]Blad1!$A$2:$C$116,2,FALSE)),ROUND(VLOOKUP($A1103,[1]Blad1!$A$2:$C$116,2,FALSE)*BD1103/SUM($AT1103:$AW1103),0),BD1103)</f>
        <v>3299</v>
      </c>
      <c r="CC1103">
        <f>IF(ISNUMBER(VLOOKUP($A1103,[1]Blad1!$A$2:$C$116,2,FALSE)),ROUND(VLOOKUP($A1103,[1]Blad1!$A$2:$C$116,2,FALSE)*BE1103/SUM($AT1103:$AW1103),0),BE1103)</f>
        <v>3299</v>
      </c>
      <c r="CH1103">
        <f>IF(ISNUMBER(VLOOKUP($A1103,[1]Blad1!$A$2:$C$116,2,FALSE)),ROUND(VLOOKUP($A1103,[1]Blad1!$A$2:$C$116,2,FALSE)*BJ1103/SUM($AT1103:$AW1103),0),BJ1103)</f>
        <v>3299</v>
      </c>
      <c r="CI1103">
        <f>IF(ISNUMBER(VLOOKUP($A1103,[1]Blad1!$A$2:$C$116,2,FALSE)),ROUND(VLOOKUP($A1103,[1]Blad1!$A$2:$C$116,2,FALSE)*BK1103/SUM($AT1103:$AW1103),0),BK1103)</f>
        <v>3299</v>
      </c>
      <c r="CJ1103">
        <f>IF(ISNUMBER(VLOOKUP($A1103,[1]Blad1!$A$2:$C$116,2,FALSE)),ROUND(VLOOKUP($A1103,[1]Blad1!$A$2:$C$116,2,FALSE)*BL1103/SUM($AT1103:$AW1103),0),BL1103)</f>
        <v>3299</v>
      </c>
      <c r="CK1103">
        <f>IF(ISNUMBER(VLOOKUP($A1103,[1]Blad1!$A$2:$C$116,2,FALSE)),ROUND(VLOOKUP($A1103,[1]Blad1!$A$2:$C$116,2,FALSE)*BM1103/SUM($AT1103:$AW1103),0),BM1103)</f>
        <v>3299</v>
      </c>
    </row>
    <row r="1104" spans="1:89" x14ac:dyDescent="0.3">
      <c r="A1104">
        <v>1103</v>
      </c>
      <c r="B1104" t="s">
        <v>1167</v>
      </c>
      <c r="C1104">
        <v>48</v>
      </c>
      <c r="G1104">
        <v>2991</v>
      </c>
      <c r="K1104">
        <v>2991</v>
      </c>
      <c r="L1104">
        <v>200</v>
      </c>
      <c r="M1104">
        <v>3</v>
      </c>
      <c r="N1104">
        <v>33708</v>
      </c>
      <c r="O1104">
        <v>19214</v>
      </c>
      <c r="P1104">
        <v>11875</v>
      </c>
      <c r="Q1104">
        <v>4804</v>
      </c>
      <c r="R1104">
        <v>4804</v>
      </c>
      <c r="S1104">
        <v>4804</v>
      </c>
      <c r="T1104">
        <v>4804</v>
      </c>
      <c r="U1104">
        <v>2969</v>
      </c>
      <c r="V1104">
        <v>2969</v>
      </c>
      <c r="W1104">
        <v>2969</v>
      </c>
      <c r="X1104">
        <v>2969</v>
      </c>
      <c r="Y1104">
        <v>33708</v>
      </c>
      <c r="Z1104">
        <v>11875</v>
      </c>
      <c r="AA1104">
        <v>11243</v>
      </c>
      <c r="AB1104">
        <v>11837</v>
      </c>
      <c r="AC1104">
        <v>11837</v>
      </c>
      <c r="AD1104">
        <v>34928</v>
      </c>
      <c r="AE1104">
        <v>35913</v>
      </c>
      <c r="AF1104">
        <v>35913</v>
      </c>
      <c r="AG1104">
        <v>0.94677894736842105</v>
      </c>
      <c r="AH1104">
        <v>0.99680000000000002</v>
      </c>
      <c r="AI1104">
        <v>0.99680000000000002</v>
      </c>
      <c r="AJ1104">
        <v>1.0361931885605791</v>
      </c>
      <c r="AK1104">
        <v>1.0654147383410471</v>
      </c>
      <c r="AL1104">
        <v>1.0654147383410471</v>
      </c>
      <c r="AM1104">
        <v>35913</v>
      </c>
      <c r="AN1104">
        <v>11837</v>
      </c>
      <c r="AO1104">
        <v>20470.87878248487</v>
      </c>
      <c r="AP1104">
        <v>4977</v>
      </c>
      <c r="AQ1104">
        <v>4977</v>
      </c>
      <c r="AR1104">
        <v>4977</v>
      </c>
      <c r="AS1104">
        <v>4977</v>
      </c>
      <c r="AT1104">
        <v>2810</v>
      </c>
      <c r="AU1104">
        <v>2810</v>
      </c>
      <c r="AV1104">
        <v>2810</v>
      </c>
      <c r="AW1104">
        <v>2810</v>
      </c>
      <c r="AX1104">
        <v>5118</v>
      </c>
      <c r="AY1104">
        <v>5118</v>
      </c>
      <c r="AZ1104">
        <v>5118</v>
      </c>
      <c r="BA1104">
        <v>5118</v>
      </c>
      <c r="BB1104">
        <v>2959</v>
      </c>
      <c r="BC1104">
        <v>2959</v>
      </c>
      <c r="BD1104">
        <v>2959</v>
      </c>
      <c r="BE1104">
        <v>2959</v>
      </c>
      <c r="BF1104">
        <v>5118</v>
      </c>
      <c r="BG1104">
        <v>5118</v>
      </c>
      <c r="BH1104">
        <v>5118</v>
      </c>
      <c r="BI1104">
        <v>5118</v>
      </c>
      <c r="BJ1104">
        <v>2959</v>
      </c>
      <c r="BK1104">
        <v>2959</v>
      </c>
      <c r="BL1104">
        <v>2959</v>
      </c>
      <c r="BM1104">
        <v>2959</v>
      </c>
      <c r="BN1104">
        <f t="shared" si="160"/>
        <v>4977</v>
      </c>
      <c r="BO1104">
        <f t="shared" si="161"/>
        <v>4977</v>
      </c>
      <c r="BP1104">
        <f t="shared" si="162"/>
        <v>4977</v>
      </c>
      <c r="BQ1104">
        <f t="shared" si="163"/>
        <v>4977</v>
      </c>
      <c r="BR1104">
        <f>IF(ISNUMBER(VLOOKUP($A1104,[1]Blad1!$A$2:$C$116,2,FALSE)),ROUND(VLOOKUP($A1104,[1]Blad1!$A$2:$C$116,2,FALSE)*AT1104/SUM($AT1104:$AW1104),0),AT1104)</f>
        <v>2810</v>
      </c>
      <c r="BS1104">
        <f>IF(ISNUMBER(VLOOKUP($A1104,[1]Blad1!$A$2:$C$116,2,FALSE)),ROUND(VLOOKUP($A1104,[1]Blad1!$A$2:$C$116,2,FALSE)*AU1104/SUM($AT1104:$AW1104),0),AU1104)</f>
        <v>2810</v>
      </c>
      <c r="BT1104">
        <f>IF(ISNUMBER(VLOOKUP($A1104,[1]Blad1!$A$2:$C$116,2,FALSE)),ROUND(VLOOKUP($A1104,[1]Blad1!$A$2:$C$116,2,FALSE)*AV1104/SUM($AT1104:$AW1104),0),AV1104)</f>
        <v>2810</v>
      </c>
      <c r="BU1104">
        <f>IF(ISNUMBER(VLOOKUP($A1104,[1]Blad1!$A$2:$C$116,2,FALSE)),ROUND(VLOOKUP($A1104,[1]Blad1!$A$2:$C$116,2,FALSE)*AW1104/SUM($AT1104:$AW1104),0),AW1104)</f>
        <v>2810</v>
      </c>
      <c r="BV1104">
        <f t="shared" si="164"/>
        <v>5118</v>
      </c>
      <c r="BW1104">
        <f t="shared" si="165"/>
        <v>5118</v>
      </c>
      <c r="BX1104">
        <f t="shared" si="166"/>
        <v>5118</v>
      </c>
      <c r="BY1104">
        <f t="shared" si="167"/>
        <v>5118</v>
      </c>
      <c r="BZ1104">
        <f>IF(ISNUMBER(VLOOKUP($A1104,[1]Blad1!$A$2:$C$116,2,FALSE)),ROUND(VLOOKUP($A1104,[1]Blad1!$A$2:$C$116,2,FALSE)*BB1104/SUM($AT1104:$AW1104),0),BB1104)</f>
        <v>2959</v>
      </c>
      <c r="CA1104">
        <f>IF(ISNUMBER(VLOOKUP($A1104,[1]Blad1!$A$2:$C$116,2,FALSE)),ROUND(VLOOKUP($A1104,[1]Blad1!$A$2:$C$116,2,FALSE)*BC1104/SUM($AT1104:$AW1104),0),BC1104)</f>
        <v>2959</v>
      </c>
      <c r="CB1104">
        <f>IF(ISNUMBER(VLOOKUP($A1104,[1]Blad1!$A$2:$C$116,2,FALSE)),ROUND(VLOOKUP($A1104,[1]Blad1!$A$2:$C$116,2,FALSE)*BD1104/SUM($AT1104:$AW1104),0),BD1104)</f>
        <v>2959</v>
      </c>
      <c r="CC1104">
        <f>IF(ISNUMBER(VLOOKUP($A1104,[1]Blad1!$A$2:$C$116,2,FALSE)),ROUND(VLOOKUP($A1104,[1]Blad1!$A$2:$C$116,2,FALSE)*BE1104/SUM($AT1104:$AW1104),0),BE1104)</f>
        <v>2959</v>
      </c>
      <c r="CH1104">
        <f>IF(ISNUMBER(VLOOKUP($A1104,[1]Blad1!$A$2:$C$116,2,FALSE)),ROUND(VLOOKUP($A1104,[1]Blad1!$A$2:$C$116,2,FALSE)*BJ1104/SUM($AT1104:$AW1104),0),BJ1104)</f>
        <v>2959</v>
      </c>
      <c r="CI1104">
        <f>IF(ISNUMBER(VLOOKUP($A1104,[1]Blad1!$A$2:$C$116,2,FALSE)),ROUND(VLOOKUP($A1104,[1]Blad1!$A$2:$C$116,2,FALSE)*BK1104/SUM($AT1104:$AW1104),0),BK1104)</f>
        <v>2959</v>
      </c>
      <c r="CJ1104">
        <f>IF(ISNUMBER(VLOOKUP($A1104,[1]Blad1!$A$2:$C$116,2,FALSE)),ROUND(VLOOKUP($A1104,[1]Blad1!$A$2:$C$116,2,FALSE)*BL1104/SUM($AT1104:$AW1104),0),BL1104)</f>
        <v>2959</v>
      </c>
      <c r="CK1104">
        <f>IF(ISNUMBER(VLOOKUP($A1104,[1]Blad1!$A$2:$C$116,2,FALSE)),ROUND(VLOOKUP($A1104,[1]Blad1!$A$2:$C$116,2,FALSE)*BM1104/SUM($AT1104:$AW1104),0),BM1104)</f>
        <v>2959</v>
      </c>
    </row>
    <row r="1105" spans="1:89" x14ac:dyDescent="0.3">
      <c r="A1105">
        <v>1104</v>
      </c>
      <c r="B1105" t="s">
        <v>1168</v>
      </c>
      <c r="C1105">
        <v>49</v>
      </c>
      <c r="G1105">
        <v>2992</v>
      </c>
      <c r="K1105">
        <v>2992</v>
      </c>
      <c r="L1105">
        <v>200</v>
      </c>
      <c r="M1105">
        <v>3</v>
      </c>
      <c r="N1105">
        <v>14890</v>
      </c>
      <c r="O1105">
        <v>8487</v>
      </c>
      <c r="P1105">
        <v>7623</v>
      </c>
      <c r="Q1105">
        <v>2122</v>
      </c>
      <c r="R1105">
        <v>2122</v>
      </c>
      <c r="S1105">
        <v>2122</v>
      </c>
      <c r="T1105">
        <v>2122</v>
      </c>
      <c r="U1105">
        <v>1906</v>
      </c>
      <c r="V1105">
        <v>1906</v>
      </c>
      <c r="W1105">
        <v>1906</v>
      </c>
      <c r="X1105">
        <v>1906</v>
      </c>
      <c r="Y1105">
        <v>14890</v>
      </c>
      <c r="Z1105">
        <v>7623</v>
      </c>
      <c r="AA1105">
        <v>7027</v>
      </c>
      <c r="AB1105">
        <v>7224</v>
      </c>
      <c r="AC1105">
        <v>7224</v>
      </c>
      <c r="AD1105">
        <v>15530</v>
      </c>
      <c r="AE1105">
        <v>15967</v>
      </c>
      <c r="AF1105">
        <v>15967</v>
      </c>
      <c r="AG1105">
        <v>0.92181555817919458</v>
      </c>
      <c r="AH1105">
        <v>0.94765840220385678</v>
      </c>
      <c r="AI1105">
        <v>0.94765840220385678</v>
      </c>
      <c r="AJ1105">
        <v>1.042981867024849</v>
      </c>
      <c r="AK1105">
        <v>1.0723304231027539</v>
      </c>
      <c r="AL1105">
        <v>1.0723304231027539</v>
      </c>
      <c r="AM1105">
        <v>15967</v>
      </c>
      <c r="AN1105">
        <v>7224</v>
      </c>
      <c r="AO1105">
        <v>9100.8683008730695</v>
      </c>
      <c r="AP1105">
        <v>2213</v>
      </c>
      <c r="AQ1105">
        <v>2213</v>
      </c>
      <c r="AR1105">
        <v>2213</v>
      </c>
      <c r="AS1105">
        <v>2213</v>
      </c>
      <c r="AT1105">
        <v>1756</v>
      </c>
      <c r="AU1105">
        <v>1756</v>
      </c>
      <c r="AV1105">
        <v>1756</v>
      </c>
      <c r="AW1105">
        <v>1756</v>
      </c>
      <c r="AX1105">
        <v>2275</v>
      </c>
      <c r="AY1105">
        <v>2275</v>
      </c>
      <c r="AZ1105">
        <v>2275</v>
      </c>
      <c r="BA1105">
        <v>2275</v>
      </c>
      <c r="BB1105">
        <v>1806</v>
      </c>
      <c r="BC1105">
        <v>1806</v>
      </c>
      <c r="BD1105">
        <v>1806</v>
      </c>
      <c r="BE1105">
        <v>1806</v>
      </c>
      <c r="BF1105">
        <v>2275</v>
      </c>
      <c r="BG1105">
        <v>2275</v>
      </c>
      <c r="BH1105">
        <v>2275</v>
      </c>
      <c r="BI1105">
        <v>2275</v>
      </c>
      <c r="BJ1105">
        <v>1806</v>
      </c>
      <c r="BK1105">
        <v>1806</v>
      </c>
      <c r="BL1105">
        <v>1806</v>
      </c>
      <c r="BM1105">
        <v>1806</v>
      </c>
      <c r="BN1105">
        <f t="shared" si="160"/>
        <v>2213</v>
      </c>
      <c r="BO1105">
        <f t="shared" si="161"/>
        <v>2213</v>
      </c>
      <c r="BP1105">
        <f t="shared" si="162"/>
        <v>2213</v>
      </c>
      <c r="BQ1105">
        <f t="shared" si="163"/>
        <v>2213</v>
      </c>
      <c r="BR1105">
        <f>IF(ISNUMBER(VLOOKUP($A1105,[1]Blad1!$A$2:$C$116,2,FALSE)),ROUND(VLOOKUP($A1105,[1]Blad1!$A$2:$C$116,2,FALSE)*AT1105/SUM($AT1105:$AW1105),0),AT1105)</f>
        <v>1756</v>
      </c>
      <c r="BS1105">
        <f>IF(ISNUMBER(VLOOKUP($A1105,[1]Blad1!$A$2:$C$116,2,FALSE)),ROUND(VLOOKUP($A1105,[1]Blad1!$A$2:$C$116,2,FALSE)*AU1105/SUM($AT1105:$AW1105),0),AU1105)</f>
        <v>1756</v>
      </c>
      <c r="BT1105">
        <f>IF(ISNUMBER(VLOOKUP($A1105,[1]Blad1!$A$2:$C$116,2,FALSE)),ROUND(VLOOKUP($A1105,[1]Blad1!$A$2:$C$116,2,FALSE)*AV1105/SUM($AT1105:$AW1105),0),AV1105)</f>
        <v>1756</v>
      </c>
      <c r="BU1105">
        <f>IF(ISNUMBER(VLOOKUP($A1105,[1]Blad1!$A$2:$C$116,2,FALSE)),ROUND(VLOOKUP($A1105,[1]Blad1!$A$2:$C$116,2,FALSE)*AW1105/SUM($AT1105:$AW1105),0),AW1105)</f>
        <v>1756</v>
      </c>
      <c r="BV1105">
        <f t="shared" si="164"/>
        <v>2275</v>
      </c>
      <c r="BW1105">
        <f t="shared" si="165"/>
        <v>2275</v>
      </c>
      <c r="BX1105">
        <f t="shared" si="166"/>
        <v>2275</v>
      </c>
      <c r="BY1105">
        <f t="shared" si="167"/>
        <v>2275</v>
      </c>
      <c r="BZ1105">
        <f>IF(ISNUMBER(VLOOKUP($A1105,[1]Blad1!$A$2:$C$116,2,FALSE)),ROUND(VLOOKUP($A1105,[1]Blad1!$A$2:$C$116,2,FALSE)*BB1105/SUM($AT1105:$AW1105),0),BB1105)</f>
        <v>1806</v>
      </c>
      <c r="CA1105">
        <f>IF(ISNUMBER(VLOOKUP($A1105,[1]Blad1!$A$2:$C$116,2,FALSE)),ROUND(VLOOKUP($A1105,[1]Blad1!$A$2:$C$116,2,FALSE)*BC1105/SUM($AT1105:$AW1105),0),BC1105)</f>
        <v>1806</v>
      </c>
      <c r="CB1105">
        <f>IF(ISNUMBER(VLOOKUP($A1105,[1]Blad1!$A$2:$C$116,2,FALSE)),ROUND(VLOOKUP($A1105,[1]Blad1!$A$2:$C$116,2,FALSE)*BD1105/SUM($AT1105:$AW1105),0),BD1105)</f>
        <v>1806</v>
      </c>
      <c r="CC1105">
        <f>IF(ISNUMBER(VLOOKUP($A1105,[1]Blad1!$A$2:$C$116,2,FALSE)),ROUND(VLOOKUP($A1105,[1]Blad1!$A$2:$C$116,2,FALSE)*BE1105/SUM($AT1105:$AW1105),0),BE1105)</f>
        <v>1806</v>
      </c>
      <c r="CH1105">
        <f>IF(ISNUMBER(VLOOKUP($A1105,[1]Blad1!$A$2:$C$116,2,FALSE)),ROUND(VLOOKUP($A1105,[1]Blad1!$A$2:$C$116,2,FALSE)*BJ1105/SUM($AT1105:$AW1105),0),BJ1105)</f>
        <v>1806</v>
      </c>
      <c r="CI1105">
        <f>IF(ISNUMBER(VLOOKUP($A1105,[1]Blad1!$A$2:$C$116,2,FALSE)),ROUND(VLOOKUP($A1105,[1]Blad1!$A$2:$C$116,2,FALSE)*BK1105/SUM($AT1105:$AW1105),0),BK1105)</f>
        <v>1806</v>
      </c>
      <c r="CJ1105">
        <f>IF(ISNUMBER(VLOOKUP($A1105,[1]Blad1!$A$2:$C$116,2,FALSE)),ROUND(VLOOKUP($A1105,[1]Blad1!$A$2:$C$116,2,FALSE)*BL1105/SUM($AT1105:$AW1105),0),BL1105)</f>
        <v>1806</v>
      </c>
      <c r="CK1105">
        <f>IF(ISNUMBER(VLOOKUP($A1105,[1]Blad1!$A$2:$C$116,2,FALSE)),ROUND(VLOOKUP($A1105,[1]Blad1!$A$2:$C$116,2,FALSE)*BM1105/SUM($AT1105:$AW1105),0),BM1105)</f>
        <v>1806</v>
      </c>
    </row>
    <row r="1106" spans="1:89" x14ac:dyDescent="0.3">
      <c r="A1106">
        <v>1105</v>
      </c>
      <c r="B1106" t="s">
        <v>1169</v>
      </c>
      <c r="C1106">
        <v>50</v>
      </c>
      <c r="G1106">
        <v>2993</v>
      </c>
      <c r="K1106">
        <v>2993</v>
      </c>
      <c r="L1106">
        <v>200</v>
      </c>
      <c r="M1106">
        <v>3</v>
      </c>
      <c r="N1106">
        <v>12636</v>
      </c>
      <c r="O1106">
        <v>7203</v>
      </c>
      <c r="P1106">
        <v>3831</v>
      </c>
      <c r="Q1106">
        <v>1801</v>
      </c>
      <c r="R1106">
        <v>1801</v>
      </c>
      <c r="S1106">
        <v>1801</v>
      </c>
      <c r="T1106">
        <v>1801</v>
      </c>
      <c r="U1106">
        <v>958</v>
      </c>
      <c r="V1106">
        <v>958</v>
      </c>
      <c r="W1106">
        <v>958</v>
      </c>
      <c r="X1106">
        <v>958</v>
      </c>
      <c r="Y1106">
        <v>12636</v>
      </c>
      <c r="Z1106">
        <v>3831</v>
      </c>
      <c r="AA1106">
        <v>3502</v>
      </c>
      <c r="AB1106">
        <v>3663</v>
      </c>
      <c r="AC1106">
        <v>3663</v>
      </c>
      <c r="AD1106">
        <v>13282</v>
      </c>
      <c r="AE1106">
        <v>13657</v>
      </c>
      <c r="AF1106">
        <v>13657</v>
      </c>
      <c r="AG1106">
        <v>0.91412163925867918</v>
      </c>
      <c r="AH1106">
        <v>0.95614722004698516</v>
      </c>
      <c r="AI1106">
        <v>0.95614722004698516</v>
      </c>
      <c r="AJ1106">
        <v>1.051123773345995</v>
      </c>
      <c r="AK1106">
        <v>1.080800886356442</v>
      </c>
      <c r="AL1106">
        <v>1.080800886356442</v>
      </c>
      <c r="AM1106">
        <v>13657</v>
      </c>
      <c r="AN1106">
        <v>3663</v>
      </c>
      <c r="AO1106">
        <v>7785.0087844254522</v>
      </c>
      <c r="AP1106">
        <v>1893</v>
      </c>
      <c r="AQ1106">
        <v>1893</v>
      </c>
      <c r="AR1106">
        <v>1893</v>
      </c>
      <c r="AS1106">
        <v>1893</v>
      </c>
      <c r="AT1106">
        <v>875</v>
      </c>
      <c r="AU1106">
        <v>875</v>
      </c>
      <c r="AV1106">
        <v>875</v>
      </c>
      <c r="AW1106">
        <v>875</v>
      </c>
      <c r="AX1106">
        <v>1946</v>
      </c>
      <c r="AY1106">
        <v>1946</v>
      </c>
      <c r="AZ1106">
        <v>1946</v>
      </c>
      <c r="BA1106">
        <v>1946</v>
      </c>
      <c r="BB1106">
        <v>915</v>
      </c>
      <c r="BC1106">
        <v>915</v>
      </c>
      <c r="BD1106">
        <v>915</v>
      </c>
      <c r="BE1106">
        <v>915</v>
      </c>
      <c r="BF1106">
        <v>1946</v>
      </c>
      <c r="BG1106">
        <v>1946</v>
      </c>
      <c r="BH1106">
        <v>1946</v>
      </c>
      <c r="BI1106">
        <v>1946</v>
      </c>
      <c r="BJ1106">
        <v>915</v>
      </c>
      <c r="BK1106">
        <v>915</v>
      </c>
      <c r="BL1106">
        <v>915</v>
      </c>
      <c r="BM1106">
        <v>915</v>
      </c>
      <c r="BN1106">
        <f t="shared" si="160"/>
        <v>1893</v>
      </c>
      <c r="BO1106">
        <f t="shared" si="161"/>
        <v>1893</v>
      </c>
      <c r="BP1106">
        <f t="shared" si="162"/>
        <v>1893</v>
      </c>
      <c r="BQ1106">
        <f t="shared" si="163"/>
        <v>1893</v>
      </c>
      <c r="BR1106">
        <f>IF(ISNUMBER(VLOOKUP($A1106,[1]Blad1!$A$2:$C$116,2,FALSE)),ROUND(VLOOKUP($A1106,[1]Blad1!$A$2:$C$116,2,FALSE)*AT1106/SUM($AT1106:$AW1106),0),AT1106)</f>
        <v>875</v>
      </c>
      <c r="BS1106">
        <f>IF(ISNUMBER(VLOOKUP($A1106,[1]Blad1!$A$2:$C$116,2,FALSE)),ROUND(VLOOKUP($A1106,[1]Blad1!$A$2:$C$116,2,FALSE)*AU1106/SUM($AT1106:$AW1106),0),AU1106)</f>
        <v>875</v>
      </c>
      <c r="BT1106">
        <f>IF(ISNUMBER(VLOOKUP($A1106,[1]Blad1!$A$2:$C$116,2,FALSE)),ROUND(VLOOKUP($A1106,[1]Blad1!$A$2:$C$116,2,FALSE)*AV1106/SUM($AT1106:$AW1106),0),AV1106)</f>
        <v>875</v>
      </c>
      <c r="BU1106">
        <f>IF(ISNUMBER(VLOOKUP($A1106,[1]Blad1!$A$2:$C$116,2,FALSE)),ROUND(VLOOKUP($A1106,[1]Blad1!$A$2:$C$116,2,FALSE)*AW1106/SUM($AT1106:$AW1106),0),AW1106)</f>
        <v>875</v>
      </c>
      <c r="BV1106">
        <f t="shared" si="164"/>
        <v>1946</v>
      </c>
      <c r="BW1106">
        <f t="shared" si="165"/>
        <v>1946</v>
      </c>
      <c r="BX1106">
        <f t="shared" si="166"/>
        <v>1946</v>
      </c>
      <c r="BY1106">
        <f t="shared" si="167"/>
        <v>1946</v>
      </c>
      <c r="BZ1106">
        <f>IF(ISNUMBER(VLOOKUP($A1106,[1]Blad1!$A$2:$C$116,2,FALSE)),ROUND(VLOOKUP($A1106,[1]Blad1!$A$2:$C$116,2,FALSE)*BB1106/SUM($AT1106:$AW1106),0),BB1106)</f>
        <v>915</v>
      </c>
      <c r="CA1106">
        <f>IF(ISNUMBER(VLOOKUP($A1106,[1]Blad1!$A$2:$C$116,2,FALSE)),ROUND(VLOOKUP($A1106,[1]Blad1!$A$2:$C$116,2,FALSE)*BC1106/SUM($AT1106:$AW1106),0),BC1106)</f>
        <v>915</v>
      </c>
      <c r="CB1106">
        <f>IF(ISNUMBER(VLOOKUP($A1106,[1]Blad1!$A$2:$C$116,2,FALSE)),ROUND(VLOOKUP($A1106,[1]Blad1!$A$2:$C$116,2,FALSE)*BD1106/SUM($AT1106:$AW1106),0),BD1106)</f>
        <v>915</v>
      </c>
      <c r="CC1106">
        <f>IF(ISNUMBER(VLOOKUP($A1106,[1]Blad1!$A$2:$C$116,2,FALSE)),ROUND(VLOOKUP($A1106,[1]Blad1!$A$2:$C$116,2,FALSE)*BE1106/SUM($AT1106:$AW1106),0),BE1106)</f>
        <v>915</v>
      </c>
      <c r="CH1106">
        <f>IF(ISNUMBER(VLOOKUP($A1106,[1]Blad1!$A$2:$C$116,2,FALSE)),ROUND(VLOOKUP($A1106,[1]Blad1!$A$2:$C$116,2,FALSE)*BJ1106/SUM($AT1106:$AW1106),0),BJ1106)</f>
        <v>915</v>
      </c>
      <c r="CI1106">
        <f>IF(ISNUMBER(VLOOKUP($A1106,[1]Blad1!$A$2:$C$116,2,FALSE)),ROUND(VLOOKUP($A1106,[1]Blad1!$A$2:$C$116,2,FALSE)*BK1106/SUM($AT1106:$AW1106),0),BK1106)</f>
        <v>915</v>
      </c>
      <c r="CJ1106">
        <f>IF(ISNUMBER(VLOOKUP($A1106,[1]Blad1!$A$2:$C$116,2,FALSE)),ROUND(VLOOKUP($A1106,[1]Blad1!$A$2:$C$116,2,FALSE)*BL1106/SUM($AT1106:$AW1106),0),BL1106)</f>
        <v>915</v>
      </c>
      <c r="CK1106">
        <f>IF(ISNUMBER(VLOOKUP($A1106,[1]Blad1!$A$2:$C$116,2,FALSE)),ROUND(VLOOKUP($A1106,[1]Blad1!$A$2:$C$116,2,FALSE)*BM1106/SUM($AT1106:$AW1106),0),BM1106)</f>
        <v>915</v>
      </c>
    </row>
    <row r="1107" spans="1:89" x14ac:dyDescent="0.3">
      <c r="A1107">
        <v>1106</v>
      </c>
      <c r="B1107" t="s">
        <v>1170</v>
      </c>
      <c r="C1107">
        <v>51</v>
      </c>
      <c r="G1107">
        <v>2994</v>
      </c>
      <c r="K1107">
        <v>2994</v>
      </c>
      <c r="L1107">
        <v>200</v>
      </c>
      <c r="M1107">
        <v>3</v>
      </c>
      <c r="N1107">
        <v>9427</v>
      </c>
      <c r="O1107">
        <v>5373</v>
      </c>
      <c r="P1107">
        <v>3511</v>
      </c>
      <c r="Q1107">
        <v>1343</v>
      </c>
      <c r="R1107">
        <v>1343</v>
      </c>
      <c r="S1107">
        <v>1343</v>
      </c>
      <c r="T1107">
        <v>1343</v>
      </c>
      <c r="U1107">
        <v>878</v>
      </c>
      <c r="V1107">
        <v>878</v>
      </c>
      <c r="W1107">
        <v>878</v>
      </c>
      <c r="X1107">
        <v>878</v>
      </c>
      <c r="Y1107">
        <v>9427</v>
      </c>
      <c r="Z1107">
        <v>3511</v>
      </c>
      <c r="AA1107">
        <v>3356</v>
      </c>
      <c r="AB1107">
        <v>3464</v>
      </c>
      <c r="AC1107">
        <v>3464</v>
      </c>
      <c r="AD1107">
        <v>10171</v>
      </c>
      <c r="AE1107">
        <v>10460</v>
      </c>
      <c r="AF1107">
        <v>10460</v>
      </c>
      <c r="AG1107">
        <v>0.95585303332383931</v>
      </c>
      <c r="AH1107">
        <v>0.98661350042722873</v>
      </c>
      <c r="AI1107">
        <v>0.98661350042722873</v>
      </c>
      <c r="AJ1107">
        <v>1.078922244616527</v>
      </c>
      <c r="AK1107">
        <v>1.109578869205474</v>
      </c>
      <c r="AL1107">
        <v>1.109578869205474</v>
      </c>
      <c r="AM1107">
        <v>10460</v>
      </c>
      <c r="AN1107">
        <v>3464</v>
      </c>
      <c r="AO1107">
        <v>5961.7672642410098</v>
      </c>
      <c r="AP1107">
        <v>1448</v>
      </c>
      <c r="AQ1107">
        <v>1448</v>
      </c>
      <c r="AR1107">
        <v>1448</v>
      </c>
      <c r="AS1107">
        <v>1448</v>
      </c>
      <c r="AT1107">
        <v>839</v>
      </c>
      <c r="AU1107">
        <v>839</v>
      </c>
      <c r="AV1107">
        <v>839</v>
      </c>
      <c r="AW1107">
        <v>839</v>
      </c>
      <c r="AX1107">
        <v>1490</v>
      </c>
      <c r="AY1107">
        <v>1490</v>
      </c>
      <c r="AZ1107">
        <v>1490</v>
      </c>
      <c r="BA1107">
        <v>1490</v>
      </c>
      <c r="BB1107">
        <v>866</v>
      </c>
      <c r="BC1107">
        <v>866</v>
      </c>
      <c r="BD1107">
        <v>866</v>
      </c>
      <c r="BE1107">
        <v>866</v>
      </c>
      <c r="BF1107">
        <v>1490</v>
      </c>
      <c r="BG1107">
        <v>1490</v>
      </c>
      <c r="BH1107">
        <v>1490</v>
      </c>
      <c r="BI1107">
        <v>1490</v>
      </c>
      <c r="BJ1107">
        <v>866</v>
      </c>
      <c r="BK1107">
        <v>866</v>
      </c>
      <c r="BL1107">
        <v>866</v>
      </c>
      <c r="BM1107">
        <v>866</v>
      </c>
      <c r="BN1107">
        <f t="shared" si="160"/>
        <v>1448</v>
      </c>
      <c r="BO1107">
        <f t="shared" si="161"/>
        <v>1448</v>
      </c>
      <c r="BP1107">
        <f t="shared" si="162"/>
        <v>1448</v>
      </c>
      <c r="BQ1107">
        <f t="shared" si="163"/>
        <v>1448</v>
      </c>
      <c r="BR1107">
        <f>IF(ISNUMBER(VLOOKUP($A1107,[1]Blad1!$A$2:$C$116,2,FALSE)),ROUND(VLOOKUP($A1107,[1]Blad1!$A$2:$C$116,2,FALSE)*AT1107/SUM($AT1107:$AW1107),0),AT1107)</f>
        <v>839</v>
      </c>
      <c r="BS1107">
        <f>IF(ISNUMBER(VLOOKUP($A1107,[1]Blad1!$A$2:$C$116,2,FALSE)),ROUND(VLOOKUP($A1107,[1]Blad1!$A$2:$C$116,2,FALSE)*AU1107/SUM($AT1107:$AW1107),0),AU1107)</f>
        <v>839</v>
      </c>
      <c r="BT1107">
        <f>IF(ISNUMBER(VLOOKUP($A1107,[1]Blad1!$A$2:$C$116,2,FALSE)),ROUND(VLOOKUP($A1107,[1]Blad1!$A$2:$C$116,2,FALSE)*AV1107/SUM($AT1107:$AW1107),0),AV1107)</f>
        <v>839</v>
      </c>
      <c r="BU1107">
        <f>IF(ISNUMBER(VLOOKUP($A1107,[1]Blad1!$A$2:$C$116,2,FALSE)),ROUND(VLOOKUP($A1107,[1]Blad1!$A$2:$C$116,2,FALSE)*AW1107/SUM($AT1107:$AW1107),0),AW1107)</f>
        <v>839</v>
      </c>
      <c r="BV1107">
        <f t="shared" si="164"/>
        <v>1490</v>
      </c>
      <c r="BW1107">
        <f t="shared" si="165"/>
        <v>1490</v>
      </c>
      <c r="BX1107">
        <f t="shared" si="166"/>
        <v>1490</v>
      </c>
      <c r="BY1107">
        <f t="shared" si="167"/>
        <v>1490</v>
      </c>
      <c r="BZ1107">
        <f>IF(ISNUMBER(VLOOKUP($A1107,[1]Blad1!$A$2:$C$116,2,FALSE)),ROUND(VLOOKUP($A1107,[1]Blad1!$A$2:$C$116,2,FALSE)*BB1107/SUM($AT1107:$AW1107),0),BB1107)</f>
        <v>866</v>
      </c>
      <c r="CA1107">
        <f>IF(ISNUMBER(VLOOKUP($A1107,[1]Blad1!$A$2:$C$116,2,FALSE)),ROUND(VLOOKUP($A1107,[1]Blad1!$A$2:$C$116,2,FALSE)*BC1107/SUM($AT1107:$AW1107),0),BC1107)</f>
        <v>866</v>
      </c>
      <c r="CB1107">
        <f>IF(ISNUMBER(VLOOKUP($A1107,[1]Blad1!$A$2:$C$116,2,FALSE)),ROUND(VLOOKUP($A1107,[1]Blad1!$A$2:$C$116,2,FALSE)*BD1107/SUM($AT1107:$AW1107),0),BD1107)</f>
        <v>866</v>
      </c>
      <c r="CC1107">
        <f>IF(ISNUMBER(VLOOKUP($A1107,[1]Blad1!$A$2:$C$116,2,FALSE)),ROUND(VLOOKUP($A1107,[1]Blad1!$A$2:$C$116,2,FALSE)*BE1107/SUM($AT1107:$AW1107),0),BE1107)</f>
        <v>866</v>
      </c>
      <c r="CH1107">
        <f>IF(ISNUMBER(VLOOKUP($A1107,[1]Blad1!$A$2:$C$116,2,FALSE)),ROUND(VLOOKUP($A1107,[1]Blad1!$A$2:$C$116,2,FALSE)*BJ1107/SUM($AT1107:$AW1107),0),BJ1107)</f>
        <v>866</v>
      </c>
      <c r="CI1107">
        <f>IF(ISNUMBER(VLOOKUP($A1107,[1]Blad1!$A$2:$C$116,2,FALSE)),ROUND(VLOOKUP($A1107,[1]Blad1!$A$2:$C$116,2,FALSE)*BK1107/SUM($AT1107:$AW1107),0),BK1107)</f>
        <v>866</v>
      </c>
      <c r="CJ1107">
        <f>IF(ISNUMBER(VLOOKUP($A1107,[1]Blad1!$A$2:$C$116,2,FALSE)),ROUND(VLOOKUP($A1107,[1]Blad1!$A$2:$C$116,2,FALSE)*BL1107/SUM($AT1107:$AW1107),0),BL1107)</f>
        <v>866</v>
      </c>
      <c r="CK1107">
        <f>IF(ISNUMBER(VLOOKUP($A1107,[1]Blad1!$A$2:$C$116,2,FALSE)),ROUND(VLOOKUP($A1107,[1]Blad1!$A$2:$C$116,2,FALSE)*BM1107/SUM($AT1107:$AW1107),0),BM1107)</f>
        <v>866</v>
      </c>
    </row>
    <row r="1108" spans="1:89" x14ac:dyDescent="0.3">
      <c r="A1108">
        <v>1107</v>
      </c>
      <c r="B1108" t="s">
        <v>1171</v>
      </c>
      <c r="C1108">
        <v>52</v>
      </c>
      <c r="G1108">
        <v>2995</v>
      </c>
      <c r="K1108">
        <v>2995</v>
      </c>
      <c r="L1108">
        <v>200</v>
      </c>
      <c r="M1108">
        <v>3</v>
      </c>
      <c r="N1108">
        <v>34079</v>
      </c>
      <c r="O1108">
        <v>19425</v>
      </c>
      <c r="P1108">
        <v>13006</v>
      </c>
      <c r="Q1108">
        <v>4856</v>
      </c>
      <c r="R1108">
        <v>4856</v>
      </c>
      <c r="S1108">
        <v>4856</v>
      </c>
      <c r="T1108">
        <v>4856</v>
      </c>
      <c r="U1108">
        <v>3252</v>
      </c>
      <c r="V1108">
        <v>3252</v>
      </c>
      <c r="W1108">
        <v>3252</v>
      </c>
      <c r="X1108">
        <v>3252</v>
      </c>
      <c r="Y1108">
        <v>34079</v>
      </c>
      <c r="Z1108">
        <v>13006</v>
      </c>
      <c r="AA1108">
        <v>11780</v>
      </c>
      <c r="AB1108">
        <v>12047</v>
      </c>
      <c r="AC1108">
        <v>12047</v>
      </c>
      <c r="AD1108">
        <v>35510</v>
      </c>
      <c r="AE1108">
        <v>36085</v>
      </c>
      <c r="AF1108">
        <v>36085</v>
      </c>
      <c r="AG1108">
        <v>0.90573581423958172</v>
      </c>
      <c r="AH1108">
        <v>0.92626480086114105</v>
      </c>
      <c r="AI1108">
        <v>0.92626480086114105</v>
      </c>
      <c r="AJ1108">
        <v>1.04199066874028</v>
      </c>
      <c r="AK1108">
        <v>1.0588632295548579</v>
      </c>
      <c r="AL1108">
        <v>1.0588632295548579</v>
      </c>
      <c r="AM1108">
        <v>36085</v>
      </c>
      <c r="AN1108">
        <v>12047</v>
      </c>
      <c r="AO1108">
        <v>20568.418234103108</v>
      </c>
      <c r="AP1108">
        <v>5059</v>
      </c>
      <c r="AQ1108">
        <v>5059</v>
      </c>
      <c r="AR1108">
        <v>5059</v>
      </c>
      <c r="AS1108">
        <v>5059</v>
      </c>
      <c r="AT1108">
        <v>2945</v>
      </c>
      <c r="AU1108">
        <v>2945</v>
      </c>
      <c r="AV1108">
        <v>2945</v>
      </c>
      <c r="AW1108">
        <v>2945</v>
      </c>
      <c r="AX1108">
        <v>5141</v>
      </c>
      <c r="AY1108">
        <v>5141</v>
      </c>
      <c r="AZ1108">
        <v>5141</v>
      </c>
      <c r="BA1108">
        <v>5141</v>
      </c>
      <c r="BB1108">
        <v>3012</v>
      </c>
      <c r="BC1108">
        <v>3012</v>
      </c>
      <c r="BD1108">
        <v>3012</v>
      </c>
      <c r="BE1108">
        <v>3012</v>
      </c>
      <c r="BF1108">
        <v>5141</v>
      </c>
      <c r="BG1108">
        <v>5141</v>
      </c>
      <c r="BH1108">
        <v>5141</v>
      </c>
      <c r="BI1108">
        <v>5141</v>
      </c>
      <c r="BJ1108">
        <v>3012</v>
      </c>
      <c r="BK1108">
        <v>3012</v>
      </c>
      <c r="BL1108">
        <v>3012</v>
      </c>
      <c r="BM1108">
        <v>3012</v>
      </c>
      <c r="BN1108">
        <f t="shared" si="160"/>
        <v>5059</v>
      </c>
      <c r="BO1108">
        <f t="shared" si="161"/>
        <v>5059</v>
      </c>
      <c r="BP1108">
        <f t="shared" si="162"/>
        <v>5059</v>
      </c>
      <c r="BQ1108">
        <f t="shared" si="163"/>
        <v>5059</v>
      </c>
      <c r="BR1108">
        <f>IF(ISNUMBER(VLOOKUP($A1108,[1]Blad1!$A$2:$C$116,2,FALSE)),ROUND(VLOOKUP($A1108,[1]Blad1!$A$2:$C$116,2,FALSE)*AT1108/SUM($AT1108:$AW1108),0),AT1108)</f>
        <v>2945</v>
      </c>
      <c r="BS1108">
        <f>IF(ISNUMBER(VLOOKUP($A1108,[1]Blad1!$A$2:$C$116,2,FALSE)),ROUND(VLOOKUP($A1108,[1]Blad1!$A$2:$C$116,2,FALSE)*AU1108/SUM($AT1108:$AW1108),0),AU1108)</f>
        <v>2945</v>
      </c>
      <c r="BT1108">
        <f>IF(ISNUMBER(VLOOKUP($A1108,[1]Blad1!$A$2:$C$116,2,FALSE)),ROUND(VLOOKUP($A1108,[1]Blad1!$A$2:$C$116,2,FALSE)*AV1108/SUM($AT1108:$AW1108),0),AV1108)</f>
        <v>2945</v>
      </c>
      <c r="BU1108">
        <f>IF(ISNUMBER(VLOOKUP($A1108,[1]Blad1!$A$2:$C$116,2,FALSE)),ROUND(VLOOKUP($A1108,[1]Blad1!$A$2:$C$116,2,FALSE)*AW1108/SUM($AT1108:$AW1108),0),AW1108)</f>
        <v>2945</v>
      </c>
      <c r="BV1108">
        <f t="shared" si="164"/>
        <v>5141</v>
      </c>
      <c r="BW1108">
        <f t="shared" si="165"/>
        <v>5141</v>
      </c>
      <c r="BX1108">
        <f t="shared" si="166"/>
        <v>5141</v>
      </c>
      <c r="BY1108">
        <f t="shared" si="167"/>
        <v>5141</v>
      </c>
      <c r="BZ1108">
        <f>IF(ISNUMBER(VLOOKUP($A1108,[1]Blad1!$A$2:$C$116,2,FALSE)),ROUND(VLOOKUP($A1108,[1]Blad1!$A$2:$C$116,2,FALSE)*BB1108/SUM($AT1108:$AW1108),0),BB1108)</f>
        <v>3012</v>
      </c>
      <c r="CA1108">
        <f>IF(ISNUMBER(VLOOKUP($A1108,[1]Blad1!$A$2:$C$116,2,FALSE)),ROUND(VLOOKUP($A1108,[1]Blad1!$A$2:$C$116,2,FALSE)*BC1108/SUM($AT1108:$AW1108),0),BC1108)</f>
        <v>3012</v>
      </c>
      <c r="CB1108">
        <f>IF(ISNUMBER(VLOOKUP($A1108,[1]Blad1!$A$2:$C$116,2,FALSE)),ROUND(VLOOKUP($A1108,[1]Blad1!$A$2:$C$116,2,FALSE)*BD1108/SUM($AT1108:$AW1108),0),BD1108)</f>
        <v>3012</v>
      </c>
      <c r="CC1108">
        <f>IF(ISNUMBER(VLOOKUP($A1108,[1]Blad1!$A$2:$C$116,2,FALSE)),ROUND(VLOOKUP($A1108,[1]Blad1!$A$2:$C$116,2,FALSE)*BE1108/SUM($AT1108:$AW1108),0),BE1108)</f>
        <v>3012</v>
      </c>
      <c r="CH1108">
        <f>IF(ISNUMBER(VLOOKUP($A1108,[1]Blad1!$A$2:$C$116,2,FALSE)),ROUND(VLOOKUP($A1108,[1]Blad1!$A$2:$C$116,2,FALSE)*BJ1108/SUM($AT1108:$AW1108),0),BJ1108)</f>
        <v>3012</v>
      </c>
      <c r="CI1108">
        <f>IF(ISNUMBER(VLOOKUP($A1108,[1]Blad1!$A$2:$C$116,2,FALSE)),ROUND(VLOOKUP($A1108,[1]Blad1!$A$2:$C$116,2,FALSE)*BK1108/SUM($AT1108:$AW1108),0),BK1108)</f>
        <v>3012</v>
      </c>
      <c r="CJ1108">
        <f>IF(ISNUMBER(VLOOKUP($A1108,[1]Blad1!$A$2:$C$116,2,FALSE)),ROUND(VLOOKUP($A1108,[1]Blad1!$A$2:$C$116,2,FALSE)*BL1108/SUM($AT1108:$AW1108),0),BL1108)</f>
        <v>3012</v>
      </c>
      <c r="CK1108">
        <f>IF(ISNUMBER(VLOOKUP($A1108,[1]Blad1!$A$2:$C$116,2,FALSE)),ROUND(VLOOKUP($A1108,[1]Blad1!$A$2:$C$116,2,FALSE)*BM1108/SUM($AT1108:$AW1108),0),BM1108)</f>
        <v>3012</v>
      </c>
    </row>
    <row r="1109" spans="1:89" x14ac:dyDescent="0.3">
      <c r="A1109">
        <v>1108</v>
      </c>
      <c r="B1109" t="s">
        <v>1172</v>
      </c>
      <c r="C1109">
        <v>53</v>
      </c>
      <c r="G1109">
        <v>2996</v>
      </c>
      <c r="K1109">
        <v>2996</v>
      </c>
      <c r="L1109">
        <v>200</v>
      </c>
      <c r="M1109">
        <v>3</v>
      </c>
      <c r="N1109">
        <v>22618</v>
      </c>
      <c r="O1109">
        <v>12892</v>
      </c>
      <c r="P1109">
        <v>5063</v>
      </c>
      <c r="Q1109">
        <v>3223</v>
      </c>
      <c r="R1109">
        <v>3223</v>
      </c>
      <c r="S1109">
        <v>3223</v>
      </c>
      <c r="T1109">
        <v>3223</v>
      </c>
      <c r="U1109">
        <v>1266</v>
      </c>
      <c r="V1109">
        <v>1266</v>
      </c>
      <c r="W1109">
        <v>1266</v>
      </c>
      <c r="X1109">
        <v>1266</v>
      </c>
      <c r="Y1109">
        <v>22618</v>
      </c>
      <c r="Z1109">
        <v>5063</v>
      </c>
      <c r="AA1109">
        <v>4930</v>
      </c>
      <c r="AB1109">
        <v>5097</v>
      </c>
      <c r="AC1109">
        <v>5097</v>
      </c>
      <c r="AD1109">
        <v>23716</v>
      </c>
      <c r="AE1109">
        <v>24535</v>
      </c>
      <c r="AF1109">
        <v>24535</v>
      </c>
      <c r="AG1109">
        <v>0.97373098953189807</v>
      </c>
      <c r="AH1109">
        <v>1.0067153861347029</v>
      </c>
      <c r="AI1109">
        <v>1.0067153861347029</v>
      </c>
      <c r="AJ1109">
        <v>1.048545406313556</v>
      </c>
      <c r="AK1109">
        <v>1.08475550446547</v>
      </c>
      <c r="AL1109">
        <v>1.08475550446547</v>
      </c>
      <c r="AM1109">
        <v>24535</v>
      </c>
      <c r="AN1109">
        <v>5097</v>
      </c>
      <c r="AO1109">
        <v>13984.66796356884</v>
      </c>
      <c r="AP1109">
        <v>3379</v>
      </c>
      <c r="AQ1109">
        <v>3379</v>
      </c>
      <c r="AR1109">
        <v>3379</v>
      </c>
      <c r="AS1109">
        <v>3379</v>
      </c>
      <c r="AT1109">
        <v>1232</v>
      </c>
      <c r="AU1109">
        <v>1232</v>
      </c>
      <c r="AV1109">
        <v>1232</v>
      </c>
      <c r="AW1109">
        <v>1232</v>
      </c>
      <c r="AX1109">
        <v>3496</v>
      </c>
      <c r="AY1109">
        <v>3496</v>
      </c>
      <c r="AZ1109">
        <v>3496</v>
      </c>
      <c r="BA1109">
        <v>3496</v>
      </c>
      <c r="BB1109">
        <v>1274</v>
      </c>
      <c r="BC1109">
        <v>1274</v>
      </c>
      <c r="BD1109">
        <v>1274</v>
      </c>
      <c r="BE1109">
        <v>1274</v>
      </c>
      <c r="BF1109">
        <v>3496</v>
      </c>
      <c r="BG1109">
        <v>3496</v>
      </c>
      <c r="BH1109">
        <v>3496</v>
      </c>
      <c r="BI1109">
        <v>3496</v>
      </c>
      <c r="BJ1109">
        <v>1274</v>
      </c>
      <c r="BK1109">
        <v>1274</v>
      </c>
      <c r="BL1109">
        <v>1274</v>
      </c>
      <c r="BM1109">
        <v>1274</v>
      </c>
      <c r="BN1109">
        <f t="shared" si="160"/>
        <v>3379</v>
      </c>
      <c r="BO1109">
        <f t="shared" si="161"/>
        <v>3379</v>
      </c>
      <c r="BP1109">
        <f t="shared" si="162"/>
        <v>3379</v>
      </c>
      <c r="BQ1109">
        <f t="shared" si="163"/>
        <v>3379</v>
      </c>
      <c r="BR1109">
        <f>IF(ISNUMBER(VLOOKUP($A1109,[1]Blad1!$A$2:$C$116,2,FALSE)),ROUND(VLOOKUP($A1109,[1]Blad1!$A$2:$C$116,2,FALSE)*AT1109/SUM($AT1109:$AW1109),0),AT1109)</f>
        <v>1232</v>
      </c>
      <c r="BS1109">
        <f>IF(ISNUMBER(VLOOKUP($A1109,[1]Blad1!$A$2:$C$116,2,FALSE)),ROUND(VLOOKUP($A1109,[1]Blad1!$A$2:$C$116,2,FALSE)*AU1109/SUM($AT1109:$AW1109),0),AU1109)</f>
        <v>1232</v>
      </c>
      <c r="BT1109">
        <f>IF(ISNUMBER(VLOOKUP($A1109,[1]Blad1!$A$2:$C$116,2,FALSE)),ROUND(VLOOKUP($A1109,[1]Blad1!$A$2:$C$116,2,FALSE)*AV1109/SUM($AT1109:$AW1109),0),AV1109)</f>
        <v>1232</v>
      </c>
      <c r="BU1109">
        <f>IF(ISNUMBER(VLOOKUP($A1109,[1]Blad1!$A$2:$C$116,2,FALSE)),ROUND(VLOOKUP($A1109,[1]Blad1!$A$2:$C$116,2,FALSE)*AW1109/SUM($AT1109:$AW1109),0),AW1109)</f>
        <v>1232</v>
      </c>
      <c r="BV1109">
        <f t="shared" si="164"/>
        <v>3496</v>
      </c>
      <c r="BW1109">
        <f t="shared" si="165"/>
        <v>3496</v>
      </c>
      <c r="BX1109">
        <f t="shared" si="166"/>
        <v>3496</v>
      </c>
      <c r="BY1109">
        <f t="shared" si="167"/>
        <v>3496</v>
      </c>
      <c r="BZ1109">
        <f>IF(ISNUMBER(VLOOKUP($A1109,[1]Blad1!$A$2:$C$116,2,FALSE)),ROUND(VLOOKUP($A1109,[1]Blad1!$A$2:$C$116,2,FALSE)*BB1109/SUM($AT1109:$AW1109),0),BB1109)</f>
        <v>1274</v>
      </c>
      <c r="CA1109">
        <f>IF(ISNUMBER(VLOOKUP($A1109,[1]Blad1!$A$2:$C$116,2,FALSE)),ROUND(VLOOKUP($A1109,[1]Blad1!$A$2:$C$116,2,FALSE)*BC1109/SUM($AT1109:$AW1109),0),BC1109)</f>
        <v>1274</v>
      </c>
      <c r="CB1109">
        <f>IF(ISNUMBER(VLOOKUP($A1109,[1]Blad1!$A$2:$C$116,2,FALSE)),ROUND(VLOOKUP($A1109,[1]Blad1!$A$2:$C$116,2,FALSE)*BD1109/SUM($AT1109:$AW1109),0),BD1109)</f>
        <v>1274</v>
      </c>
      <c r="CC1109">
        <f>IF(ISNUMBER(VLOOKUP($A1109,[1]Blad1!$A$2:$C$116,2,FALSE)),ROUND(VLOOKUP($A1109,[1]Blad1!$A$2:$C$116,2,FALSE)*BE1109/SUM($AT1109:$AW1109),0),BE1109)</f>
        <v>1274</v>
      </c>
      <c r="CH1109">
        <f>IF(ISNUMBER(VLOOKUP($A1109,[1]Blad1!$A$2:$C$116,2,FALSE)),ROUND(VLOOKUP($A1109,[1]Blad1!$A$2:$C$116,2,FALSE)*BJ1109/SUM($AT1109:$AW1109),0),BJ1109)</f>
        <v>1274</v>
      </c>
      <c r="CI1109">
        <f>IF(ISNUMBER(VLOOKUP($A1109,[1]Blad1!$A$2:$C$116,2,FALSE)),ROUND(VLOOKUP($A1109,[1]Blad1!$A$2:$C$116,2,FALSE)*BK1109/SUM($AT1109:$AW1109),0),BK1109)</f>
        <v>1274</v>
      </c>
      <c r="CJ1109">
        <f>IF(ISNUMBER(VLOOKUP($A1109,[1]Blad1!$A$2:$C$116,2,FALSE)),ROUND(VLOOKUP($A1109,[1]Blad1!$A$2:$C$116,2,FALSE)*BL1109/SUM($AT1109:$AW1109),0),BL1109)</f>
        <v>1274</v>
      </c>
      <c r="CK1109">
        <f>IF(ISNUMBER(VLOOKUP($A1109,[1]Blad1!$A$2:$C$116,2,FALSE)),ROUND(VLOOKUP($A1109,[1]Blad1!$A$2:$C$116,2,FALSE)*BM1109/SUM($AT1109:$AW1109),0),BM1109)</f>
        <v>1274</v>
      </c>
    </row>
    <row r="1110" spans="1:89" x14ac:dyDescent="0.3">
      <c r="A1110">
        <v>1109</v>
      </c>
      <c r="B1110" t="s">
        <v>1173</v>
      </c>
      <c r="C1110">
        <v>54</v>
      </c>
      <c r="G1110">
        <v>2997</v>
      </c>
      <c r="K1110">
        <v>2997</v>
      </c>
      <c r="L1110">
        <v>200</v>
      </c>
      <c r="M1110">
        <v>3</v>
      </c>
      <c r="N1110">
        <v>10897</v>
      </c>
      <c r="O1110">
        <v>6211</v>
      </c>
      <c r="P1110">
        <v>2955</v>
      </c>
      <c r="Q1110">
        <v>1553</v>
      </c>
      <c r="R1110">
        <v>1553</v>
      </c>
      <c r="S1110">
        <v>1553</v>
      </c>
      <c r="T1110">
        <v>1553</v>
      </c>
      <c r="U1110">
        <v>739</v>
      </c>
      <c r="V1110">
        <v>739</v>
      </c>
      <c r="W1110">
        <v>739</v>
      </c>
      <c r="X1110">
        <v>739</v>
      </c>
      <c r="Y1110">
        <v>10897</v>
      </c>
      <c r="Z1110">
        <v>2955</v>
      </c>
      <c r="AA1110">
        <v>2595</v>
      </c>
      <c r="AB1110">
        <v>2651</v>
      </c>
      <c r="AC1110">
        <v>2651</v>
      </c>
      <c r="AD1110">
        <v>11316</v>
      </c>
      <c r="AE1110">
        <v>11632</v>
      </c>
      <c r="AF1110">
        <v>11632</v>
      </c>
      <c r="AG1110">
        <v>0.87817258883248728</v>
      </c>
      <c r="AH1110">
        <v>0.89712351945854485</v>
      </c>
      <c r="AI1110">
        <v>0.89712351945854485</v>
      </c>
      <c r="AJ1110">
        <v>1.0384509498026979</v>
      </c>
      <c r="AK1110">
        <v>1.0674497568138019</v>
      </c>
      <c r="AL1110">
        <v>1.0674497568138019</v>
      </c>
      <c r="AM1110">
        <v>11632</v>
      </c>
      <c r="AN1110">
        <v>2651</v>
      </c>
      <c r="AO1110">
        <v>6629.930439570524</v>
      </c>
      <c r="AP1110">
        <v>1612</v>
      </c>
      <c r="AQ1110">
        <v>1612</v>
      </c>
      <c r="AR1110">
        <v>1612</v>
      </c>
      <c r="AS1110">
        <v>1612</v>
      </c>
      <c r="AT1110">
        <v>648</v>
      </c>
      <c r="AU1110">
        <v>648</v>
      </c>
      <c r="AV1110">
        <v>648</v>
      </c>
      <c r="AW1110">
        <v>648</v>
      </c>
      <c r="AX1110">
        <v>1657</v>
      </c>
      <c r="AY1110">
        <v>1657</v>
      </c>
      <c r="AZ1110">
        <v>1657</v>
      </c>
      <c r="BA1110">
        <v>1657</v>
      </c>
      <c r="BB1110">
        <v>662</v>
      </c>
      <c r="BC1110">
        <v>662</v>
      </c>
      <c r="BD1110">
        <v>662</v>
      </c>
      <c r="BE1110">
        <v>662</v>
      </c>
      <c r="BF1110">
        <v>1657</v>
      </c>
      <c r="BG1110">
        <v>1657</v>
      </c>
      <c r="BH1110">
        <v>1657</v>
      </c>
      <c r="BI1110">
        <v>1657</v>
      </c>
      <c r="BJ1110">
        <v>662</v>
      </c>
      <c r="BK1110">
        <v>662</v>
      </c>
      <c r="BL1110">
        <v>662</v>
      </c>
      <c r="BM1110">
        <v>662</v>
      </c>
      <c r="BN1110">
        <f t="shared" si="160"/>
        <v>1612</v>
      </c>
      <c r="BO1110">
        <f t="shared" si="161"/>
        <v>1612</v>
      </c>
      <c r="BP1110">
        <f t="shared" si="162"/>
        <v>1612</v>
      </c>
      <c r="BQ1110">
        <f t="shared" si="163"/>
        <v>1612</v>
      </c>
      <c r="BR1110">
        <f>IF(ISNUMBER(VLOOKUP($A1110,[1]Blad1!$A$2:$C$116,2,FALSE)),ROUND(VLOOKUP($A1110,[1]Blad1!$A$2:$C$116,2,FALSE)*AT1110/SUM($AT1110:$AW1110),0),AT1110)</f>
        <v>648</v>
      </c>
      <c r="BS1110">
        <f>IF(ISNUMBER(VLOOKUP($A1110,[1]Blad1!$A$2:$C$116,2,FALSE)),ROUND(VLOOKUP($A1110,[1]Blad1!$A$2:$C$116,2,FALSE)*AU1110/SUM($AT1110:$AW1110),0),AU1110)</f>
        <v>648</v>
      </c>
      <c r="BT1110">
        <f>IF(ISNUMBER(VLOOKUP($A1110,[1]Blad1!$A$2:$C$116,2,FALSE)),ROUND(VLOOKUP($A1110,[1]Blad1!$A$2:$C$116,2,FALSE)*AV1110/SUM($AT1110:$AW1110),0),AV1110)</f>
        <v>648</v>
      </c>
      <c r="BU1110">
        <f>IF(ISNUMBER(VLOOKUP($A1110,[1]Blad1!$A$2:$C$116,2,FALSE)),ROUND(VLOOKUP($A1110,[1]Blad1!$A$2:$C$116,2,FALSE)*AW1110/SUM($AT1110:$AW1110),0),AW1110)</f>
        <v>648</v>
      </c>
      <c r="BV1110">
        <f t="shared" si="164"/>
        <v>1657</v>
      </c>
      <c r="BW1110">
        <f t="shared" si="165"/>
        <v>1657</v>
      </c>
      <c r="BX1110">
        <f t="shared" si="166"/>
        <v>1657</v>
      </c>
      <c r="BY1110">
        <f t="shared" si="167"/>
        <v>1657</v>
      </c>
      <c r="BZ1110">
        <f>IF(ISNUMBER(VLOOKUP($A1110,[1]Blad1!$A$2:$C$116,2,FALSE)),ROUND(VLOOKUP($A1110,[1]Blad1!$A$2:$C$116,2,FALSE)*BB1110/SUM($AT1110:$AW1110),0),BB1110)</f>
        <v>662</v>
      </c>
      <c r="CA1110">
        <f>IF(ISNUMBER(VLOOKUP($A1110,[1]Blad1!$A$2:$C$116,2,FALSE)),ROUND(VLOOKUP($A1110,[1]Blad1!$A$2:$C$116,2,FALSE)*BC1110/SUM($AT1110:$AW1110),0),BC1110)</f>
        <v>662</v>
      </c>
      <c r="CB1110">
        <f>IF(ISNUMBER(VLOOKUP($A1110,[1]Blad1!$A$2:$C$116,2,FALSE)),ROUND(VLOOKUP($A1110,[1]Blad1!$A$2:$C$116,2,FALSE)*BD1110/SUM($AT1110:$AW1110),0),BD1110)</f>
        <v>662</v>
      </c>
      <c r="CC1110">
        <f>IF(ISNUMBER(VLOOKUP($A1110,[1]Blad1!$A$2:$C$116,2,FALSE)),ROUND(VLOOKUP($A1110,[1]Blad1!$A$2:$C$116,2,FALSE)*BE1110/SUM($AT1110:$AW1110),0),BE1110)</f>
        <v>662</v>
      </c>
      <c r="CH1110">
        <f>IF(ISNUMBER(VLOOKUP($A1110,[1]Blad1!$A$2:$C$116,2,FALSE)),ROUND(VLOOKUP($A1110,[1]Blad1!$A$2:$C$116,2,FALSE)*BJ1110/SUM($AT1110:$AW1110),0),BJ1110)</f>
        <v>662</v>
      </c>
      <c r="CI1110">
        <f>IF(ISNUMBER(VLOOKUP($A1110,[1]Blad1!$A$2:$C$116,2,FALSE)),ROUND(VLOOKUP($A1110,[1]Blad1!$A$2:$C$116,2,FALSE)*BK1110/SUM($AT1110:$AW1110),0),BK1110)</f>
        <v>662</v>
      </c>
      <c r="CJ1110">
        <f>IF(ISNUMBER(VLOOKUP($A1110,[1]Blad1!$A$2:$C$116,2,FALSE)),ROUND(VLOOKUP($A1110,[1]Blad1!$A$2:$C$116,2,FALSE)*BL1110/SUM($AT1110:$AW1110),0),BL1110)</f>
        <v>662</v>
      </c>
      <c r="CK1110">
        <f>IF(ISNUMBER(VLOOKUP($A1110,[1]Blad1!$A$2:$C$116,2,FALSE)),ROUND(VLOOKUP($A1110,[1]Blad1!$A$2:$C$116,2,FALSE)*BM1110/SUM($AT1110:$AW1110),0),BM1110)</f>
        <v>662</v>
      </c>
    </row>
    <row r="1111" spans="1:89" x14ac:dyDescent="0.3">
      <c r="A1111">
        <v>1110</v>
      </c>
      <c r="B1111" t="s">
        <v>1174</v>
      </c>
      <c r="C1111">
        <v>55</v>
      </c>
      <c r="G1111">
        <v>2998</v>
      </c>
      <c r="K1111">
        <v>2998</v>
      </c>
      <c r="L1111">
        <v>200</v>
      </c>
      <c r="M1111">
        <v>3</v>
      </c>
      <c r="N1111">
        <v>18613</v>
      </c>
      <c r="O1111">
        <v>10609</v>
      </c>
      <c r="P1111">
        <v>9877</v>
      </c>
      <c r="Q1111">
        <v>2652</v>
      </c>
      <c r="R1111">
        <v>2652</v>
      </c>
      <c r="S1111">
        <v>2652</v>
      </c>
      <c r="T1111">
        <v>2652</v>
      </c>
      <c r="U1111">
        <v>2469</v>
      </c>
      <c r="V1111">
        <v>2469</v>
      </c>
      <c r="W1111">
        <v>2469</v>
      </c>
      <c r="X1111">
        <v>2469</v>
      </c>
      <c r="Y1111">
        <v>18613</v>
      </c>
      <c r="Z1111">
        <v>9877</v>
      </c>
      <c r="AA1111">
        <v>8407</v>
      </c>
      <c r="AB1111">
        <v>8555</v>
      </c>
      <c r="AC1111">
        <v>8555</v>
      </c>
      <c r="AD1111">
        <v>19538</v>
      </c>
      <c r="AE1111">
        <v>20093</v>
      </c>
      <c r="AF1111">
        <v>20093</v>
      </c>
      <c r="AG1111">
        <v>0.851169383416017</v>
      </c>
      <c r="AH1111">
        <v>0.86615369039181933</v>
      </c>
      <c r="AI1111">
        <v>0.86615369039181933</v>
      </c>
      <c r="AJ1111">
        <v>1.049696448718638</v>
      </c>
      <c r="AK1111">
        <v>1.0795143179498199</v>
      </c>
      <c r="AL1111">
        <v>1.0795143179498199</v>
      </c>
      <c r="AM1111">
        <v>20093</v>
      </c>
      <c r="AN1111">
        <v>8555</v>
      </c>
      <c r="AO1111">
        <v>11452.567399129641</v>
      </c>
      <c r="AP1111">
        <v>2783</v>
      </c>
      <c r="AQ1111">
        <v>2783</v>
      </c>
      <c r="AR1111">
        <v>2783</v>
      </c>
      <c r="AS1111">
        <v>2783</v>
      </c>
      <c r="AT1111">
        <v>2101</v>
      </c>
      <c r="AU1111">
        <v>2101</v>
      </c>
      <c r="AV1111">
        <v>2101</v>
      </c>
      <c r="AW1111">
        <v>2101</v>
      </c>
      <c r="AX1111">
        <v>2862</v>
      </c>
      <c r="AY1111">
        <v>2862</v>
      </c>
      <c r="AZ1111">
        <v>2862</v>
      </c>
      <c r="BA1111">
        <v>2862</v>
      </c>
      <c r="BB1111">
        <v>2138</v>
      </c>
      <c r="BC1111">
        <v>2138</v>
      </c>
      <c r="BD1111">
        <v>2138</v>
      </c>
      <c r="BE1111">
        <v>2138</v>
      </c>
      <c r="BF1111">
        <v>2862</v>
      </c>
      <c r="BG1111">
        <v>2862</v>
      </c>
      <c r="BH1111">
        <v>2862</v>
      </c>
      <c r="BI1111">
        <v>2862</v>
      </c>
      <c r="BJ1111">
        <v>2138</v>
      </c>
      <c r="BK1111">
        <v>2138</v>
      </c>
      <c r="BL1111">
        <v>2138</v>
      </c>
      <c r="BM1111">
        <v>2138</v>
      </c>
      <c r="BN1111">
        <f t="shared" si="160"/>
        <v>2783</v>
      </c>
      <c r="BO1111">
        <f t="shared" si="161"/>
        <v>2783</v>
      </c>
      <c r="BP1111">
        <f t="shared" si="162"/>
        <v>2783</v>
      </c>
      <c r="BQ1111">
        <f t="shared" si="163"/>
        <v>2783</v>
      </c>
      <c r="BR1111">
        <f>IF(ISNUMBER(VLOOKUP($A1111,[1]Blad1!$A$2:$C$116,2,FALSE)),ROUND(VLOOKUP($A1111,[1]Blad1!$A$2:$C$116,2,FALSE)*AT1111/SUM($AT1111:$AW1111),0),AT1111)</f>
        <v>2101</v>
      </c>
      <c r="BS1111">
        <f>IF(ISNUMBER(VLOOKUP($A1111,[1]Blad1!$A$2:$C$116,2,FALSE)),ROUND(VLOOKUP($A1111,[1]Blad1!$A$2:$C$116,2,FALSE)*AU1111/SUM($AT1111:$AW1111),0),AU1111)</f>
        <v>2101</v>
      </c>
      <c r="BT1111">
        <f>IF(ISNUMBER(VLOOKUP($A1111,[1]Blad1!$A$2:$C$116,2,FALSE)),ROUND(VLOOKUP($A1111,[1]Blad1!$A$2:$C$116,2,FALSE)*AV1111/SUM($AT1111:$AW1111),0),AV1111)</f>
        <v>2101</v>
      </c>
      <c r="BU1111">
        <f>IF(ISNUMBER(VLOOKUP($A1111,[1]Blad1!$A$2:$C$116,2,FALSE)),ROUND(VLOOKUP($A1111,[1]Blad1!$A$2:$C$116,2,FALSE)*AW1111/SUM($AT1111:$AW1111),0),AW1111)</f>
        <v>2101</v>
      </c>
      <c r="BV1111">
        <f t="shared" si="164"/>
        <v>2862</v>
      </c>
      <c r="BW1111">
        <f t="shared" si="165"/>
        <v>2862</v>
      </c>
      <c r="BX1111">
        <f t="shared" si="166"/>
        <v>2862</v>
      </c>
      <c r="BY1111">
        <f t="shared" si="167"/>
        <v>2862</v>
      </c>
      <c r="BZ1111">
        <f>IF(ISNUMBER(VLOOKUP($A1111,[1]Blad1!$A$2:$C$116,2,FALSE)),ROUND(VLOOKUP($A1111,[1]Blad1!$A$2:$C$116,2,FALSE)*BB1111/SUM($AT1111:$AW1111),0),BB1111)</f>
        <v>2138</v>
      </c>
      <c r="CA1111">
        <f>IF(ISNUMBER(VLOOKUP($A1111,[1]Blad1!$A$2:$C$116,2,FALSE)),ROUND(VLOOKUP($A1111,[1]Blad1!$A$2:$C$116,2,FALSE)*BC1111/SUM($AT1111:$AW1111),0),BC1111)</f>
        <v>2138</v>
      </c>
      <c r="CB1111">
        <f>IF(ISNUMBER(VLOOKUP($A1111,[1]Blad1!$A$2:$C$116,2,FALSE)),ROUND(VLOOKUP($A1111,[1]Blad1!$A$2:$C$116,2,FALSE)*BD1111/SUM($AT1111:$AW1111),0),BD1111)</f>
        <v>2138</v>
      </c>
      <c r="CC1111">
        <f>IF(ISNUMBER(VLOOKUP($A1111,[1]Blad1!$A$2:$C$116,2,FALSE)),ROUND(VLOOKUP($A1111,[1]Blad1!$A$2:$C$116,2,FALSE)*BE1111/SUM($AT1111:$AW1111),0),BE1111)</f>
        <v>2138</v>
      </c>
      <c r="CH1111">
        <f>IF(ISNUMBER(VLOOKUP($A1111,[1]Blad1!$A$2:$C$116,2,FALSE)),ROUND(VLOOKUP($A1111,[1]Blad1!$A$2:$C$116,2,FALSE)*BJ1111/SUM($AT1111:$AW1111),0),BJ1111)</f>
        <v>2138</v>
      </c>
      <c r="CI1111">
        <f>IF(ISNUMBER(VLOOKUP($A1111,[1]Blad1!$A$2:$C$116,2,FALSE)),ROUND(VLOOKUP($A1111,[1]Blad1!$A$2:$C$116,2,FALSE)*BK1111/SUM($AT1111:$AW1111),0),BK1111)</f>
        <v>2138</v>
      </c>
      <c r="CJ1111">
        <f>IF(ISNUMBER(VLOOKUP($A1111,[1]Blad1!$A$2:$C$116,2,FALSE)),ROUND(VLOOKUP($A1111,[1]Blad1!$A$2:$C$116,2,FALSE)*BL1111/SUM($AT1111:$AW1111),0),BL1111)</f>
        <v>2138</v>
      </c>
      <c r="CK1111">
        <f>IF(ISNUMBER(VLOOKUP($A1111,[1]Blad1!$A$2:$C$116,2,FALSE)),ROUND(VLOOKUP($A1111,[1]Blad1!$A$2:$C$116,2,FALSE)*BM1111/SUM($AT1111:$AW1111),0),BM1111)</f>
        <v>2138</v>
      </c>
    </row>
    <row r="1112" spans="1:89" x14ac:dyDescent="0.3">
      <c r="A1112">
        <v>1111</v>
      </c>
      <c r="B1112" t="s">
        <v>1175</v>
      </c>
      <c r="C1112">
        <v>56</v>
      </c>
      <c r="G1112">
        <v>2999</v>
      </c>
      <c r="K1112">
        <v>2999</v>
      </c>
      <c r="L1112">
        <v>200</v>
      </c>
      <c r="M1112">
        <v>3</v>
      </c>
      <c r="N1112">
        <v>10361</v>
      </c>
      <c r="O1112">
        <v>5906</v>
      </c>
      <c r="P1112">
        <v>2574</v>
      </c>
      <c r="Q1112">
        <v>1477</v>
      </c>
      <c r="R1112">
        <v>1477</v>
      </c>
      <c r="S1112">
        <v>1477</v>
      </c>
      <c r="T1112">
        <v>1477</v>
      </c>
      <c r="U1112">
        <v>644</v>
      </c>
      <c r="V1112">
        <v>644</v>
      </c>
      <c r="W1112">
        <v>644</v>
      </c>
      <c r="X1112">
        <v>644</v>
      </c>
      <c r="Y1112">
        <v>10361</v>
      </c>
      <c r="Z1112">
        <v>2574</v>
      </c>
      <c r="AA1112">
        <v>2457</v>
      </c>
      <c r="AB1112">
        <v>2585</v>
      </c>
      <c r="AC1112">
        <v>2585</v>
      </c>
      <c r="AD1112">
        <v>11003</v>
      </c>
      <c r="AE1112">
        <v>11381</v>
      </c>
      <c r="AF1112">
        <v>11381</v>
      </c>
      <c r="AG1112">
        <v>0.95454545454545459</v>
      </c>
      <c r="AH1112">
        <v>1.004273504273504</v>
      </c>
      <c r="AI1112">
        <v>1.004273504273504</v>
      </c>
      <c r="AJ1112">
        <v>1.061963130971914</v>
      </c>
      <c r="AK1112">
        <v>1.098446095936686</v>
      </c>
      <c r="AL1112">
        <v>1.098446095936686</v>
      </c>
      <c r="AM1112">
        <v>11381</v>
      </c>
      <c r="AN1112">
        <v>2585</v>
      </c>
      <c r="AO1112">
        <v>6487.4226426020668</v>
      </c>
      <c r="AP1112">
        <v>1568</v>
      </c>
      <c r="AQ1112">
        <v>1568</v>
      </c>
      <c r="AR1112">
        <v>1568</v>
      </c>
      <c r="AS1112">
        <v>1568</v>
      </c>
      <c r="AT1112">
        <v>614</v>
      </c>
      <c r="AU1112">
        <v>614</v>
      </c>
      <c r="AV1112">
        <v>614</v>
      </c>
      <c r="AW1112">
        <v>614</v>
      </c>
      <c r="AX1112">
        <v>1622</v>
      </c>
      <c r="AY1112">
        <v>1622</v>
      </c>
      <c r="AZ1112">
        <v>1622</v>
      </c>
      <c r="BA1112">
        <v>1622</v>
      </c>
      <c r="BB1112">
        <v>646</v>
      </c>
      <c r="BC1112">
        <v>646</v>
      </c>
      <c r="BD1112">
        <v>646</v>
      </c>
      <c r="BE1112">
        <v>646</v>
      </c>
      <c r="BF1112">
        <v>1622</v>
      </c>
      <c r="BG1112">
        <v>1622</v>
      </c>
      <c r="BH1112">
        <v>1622</v>
      </c>
      <c r="BI1112">
        <v>1622</v>
      </c>
      <c r="BJ1112">
        <v>646</v>
      </c>
      <c r="BK1112">
        <v>646</v>
      </c>
      <c r="BL1112">
        <v>646</v>
      </c>
      <c r="BM1112">
        <v>646</v>
      </c>
      <c r="BN1112">
        <f t="shared" si="160"/>
        <v>1568</v>
      </c>
      <c r="BO1112">
        <f t="shared" si="161"/>
        <v>1568</v>
      </c>
      <c r="BP1112">
        <f t="shared" si="162"/>
        <v>1568</v>
      </c>
      <c r="BQ1112">
        <f t="shared" si="163"/>
        <v>1568</v>
      </c>
      <c r="BR1112">
        <f>IF(ISNUMBER(VLOOKUP($A1112,[1]Blad1!$A$2:$C$116,2,FALSE)),ROUND(VLOOKUP($A1112,[1]Blad1!$A$2:$C$116,2,FALSE)*AT1112/SUM($AT1112:$AW1112),0),AT1112)</f>
        <v>614</v>
      </c>
      <c r="BS1112">
        <f>IF(ISNUMBER(VLOOKUP($A1112,[1]Blad1!$A$2:$C$116,2,FALSE)),ROUND(VLOOKUP($A1112,[1]Blad1!$A$2:$C$116,2,FALSE)*AU1112/SUM($AT1112:$AW1112),0),AU1112)</f>
        <v>614</v>
      </c>
      <c r="BT1112">
        <f>IF(ISNUMBER(VLOOKUP($A1112,[1]Blad1!$A$2:$C$116,2,FALSE)),ROUND(VLOOKUP($A1112,[1]Blad1!$A$2:$C$116,2,FALSE)*AV1112/SUM($AT1112:$AW1112),0),AV1112)</f>
        <v>614</v>
      </c>
      <c r="BU1112">
        <f>IF(ISNUMBER(VLOOKUP($A1112,[1]Blad1!$A$2:$C$116,2,FALSE)),ROUND(VLOOKUP($A1112,[1]Blad1!$A$2:$C$116,2,FALSE)*AW1112/SUM($AT1112:$AW1112),0),AW1112)</f>
        <v>614</v>
      </c>
      <c r="BV1112">
        <f t="shared" si="164"/>
        <v>1622</v>
      </c>
      <c r="BW1112">
        <f t="shared" si="165"/>
        <v>1622</v>
      </c>
      <c r="BX1112">
        <f t="shared" si="166"/>
        <v>1622</v>
      </c>
      <c r="BY1112">
        <f t="shared" si="167"/>
        <v>1622</v>
      </c>
      <c r="BZ1112">
        <f>IF(ISNUMBER(VLOOKUP($A1112,[1]Blad1!$A$2:$C$116,2,FALSE)),ROUND(VLOOKUP($A1112,[1]Blad1!$A$2:$C$116,2,FALSE)*BB1112/SUM($AT1112:$AW1112),0),BB1112)</f>
        <v>646</v>
      </c>
      <c r="CA1112">
        <f>IF(ISNUMBER(VLOOKUP($A1112,[1]Blad1!$A$2:$C$116,2,FALSE)),ROUND(VLOOKUP($A1112,[1]Blad1!$A$2:$C$116,2,FALSE)*BC1112/SUM($AT1112:$AW1112),0),BC1112)</f>
        <v>646</v>
      </c>
      <c r="CB1112">
        <f>IF(ISNUMBER(VLOOKUP($A1112,[1]Blad1!$A$2:$C$116,2,FALSE)),ROUND(VLOOKUP($A1112,[1]Blad1!$A$2:$C$116,2,FALSE)*BD1112/SUM($AT1112:$AW1112),0),BD1112)</f>
        <v>646</v>
      </c>
      <c r="CC1112">
        <f>IF(ISNUMBER(VLOOKUP($A1112,[1]Blad1!$A$2:$C$116,2,FALSE)),ROUND(VLOOKUP($A1112,[1]Blad1!$A$2:$C$116,2,FALSE)*BE1112/SUM($AT1112:$AW1112),0),BE1112)</f>
        <v>646</v>
      </c>
      <c r="CH1112">
        <f>IF(ISNUMBER(VLOOKUP($A1112,[1]Blad1!$A$2:$C$116,2,FALSE)),ROUND(VLOOKUP($A1112,[1]Blad1!$A$2:$C$116,2,FALSE)*BJ1112/SUM($AT1112:$AW1112),0),BJ1112)</f>
        <v>646</v>
      </c>
      <c r="CI1112">
        <f>IF(ISNUMBER(VLOOKUP($A1112,[1]Blad1!$A$2:$C$116,2,FALSE)),ROUND(VLOOKUP($A1112,[1]Blad1!$A$2:$C$116,2,FALSE)*BK1112/SUM($AT1112:$AW1112),0),BK1112)</f>
        <v>646</v>
      </c>
      <c r="CJ1112">
        <f>IF(ISNUMBER(VLOOKUP($A1112,[1]Blad1!$A$2:$C$116,2,FALSE)),ROUND(VLOOKUP($A1112,[1]Blad1!$A$2:$C$116,2,FALSE)*BL1112/SUM($AT1112:$AW1112),0),BL1112)</f>
        <v>646</v>
      </c>
      <c r="CK1112">
        <f>IF(ISNUMBER(VLOOKUP($A1112,[1]Blad1!$A$2:$C$116,2,FALSE)),ROUND(VLOOKUP($A1112,[1]Blad1!$A$2:$C$116,2,FALSE)*BM1112/SUM($AT1112:$AW1112),0),BM1112)</f>
        <v>646</v>
      </c>
    </row>
    <row r="1113" spans="1:89" x14ac:dyDescent="0.3">
      <c r="A1113">
        <v>1112</v>
      </c>
      <c r="B1113" t="s">
        <v>1176</v>
      </c>
      <c r="C1113">
        <v>57</v>
      </c>
      <c r="G1113">
        <v>3000</v>
      </c>
      <c r="K1113">
        <v>3000</v>
      </c>
      <c r="L1113">
        <v>200</v>
      </c>
      <c r="M1113">
        <v>3</v>
      </c>
      <c r="N1113">
        <v>16101</v>
      </c>
      <c r="O1113">
        <v>9178</v>
      </c>
      <c r="P1113">
        <v>5735</v>
      </c>
      <c r="Q1113">
        <v>2295</v>
      </c>
      <c r="R1113">
        <v>2295</v>
      </c>
      <c r="S1113">
        <v>2295</v>
      </c>
      <c r="T1113">
        <v>2295</v>
      </c>
      <c r="U1113">
        <v>1434</v>
      </c>
      <c r="V1113">
        <v>1434</v>
      </c>
      <c r="W1113">
        <v>1434</v>
      </c>
      <c r="X1113">
        <v>1434</v>
      </c>
      <c r="Y1113">
        <v>16101</v>
      </c>
      <c r="Z1113">
        <v>5735</v>
      </c>
      <c r="AA1113">
        <v>5257</v>
      </c>
      <c r="AB1113">
        <v>5635</v>
      </c>
      <c r="AC1113">
        <v>5635</v>
      </c>
      <c r="AD1113">
        <v>17069</v>
      </c>
      <c r="AE1113">
        <v>17657</v>
      </c>
      <c r="AF1113">
        <v>17657</v>
      </c>
      <c r="AG1113">
        <v>0.9166521360069747</v>
      </c>
      <c r="AH1113">
        <v>0.98256320836965994</v>
      </c>
      <c r="AI1113">
        <v>0.98256320836965994</v>
      </c>
      <c r="AJ1113">
        <v>1.060120489410596</v>
      </c>
      <c r="AK1113">
        <v>1.096639960250916</v>
      </c>
      <c r="AL1113">
        <v>1.096639960250916</v>
      </c>
      <c r="AM1113">
        <v>17657</v>
      </c>
      <c r="AN1113">
        <v>5635</v>
      </c>
      <c r="AO1113">
        <v>10064.96155518291</v>
      </c>
      <c r="AP1113">
        <v>2432</v>
      </c>
      <c r="AQ1113">
        <v>2432</v>
      </c>
      <c r="AR1113">
        <v>2432</v>
      </c>
      <c r="AS1113">
        <v>2432</v>
      </c>
      <c r="AT1113">
        <v>1314</v>
      </c>
      <c r="AU1113">
        <v>1314</v>
      </c>
      <c r="AV1113">
        <v>1314</v>
      </c>
      <c r="AW1113">
        <v>1314</v>
      </c>
      <c r="AX1113">
        <v>2516</v>
      </c>
      <c r="AY1113">
        <v>2516</v>
      </c>
      <c r="AZ1113">
        <v>2516</v>
      </c>
      <c r="BA1113">
        <v>2516</v>
      </c>
      <c r="BB1113">
        <v>1408</v>
      </c>
      <c r="BC1113">
        <v>1408</v>
      </c>
      <c r="BD1113">
        <v>1408</v>
      </c>
      <c r="BE1113">
        <v>1408</v>
      </c>
      <c r="BF1113">
        <v>2516</v>
      </c>
      <c r="BG1113">
        <v>2516</v>
      </c>
      <c r="BH1113">
        <v>2516</v>
      </c>
      <c r="BI1113">
        <v>2516</v>
      </c>
      <c r="BJ1113">
        <v>1408</v>
      </c>
      <c r="BK1113">
        <v>1408</v>
      </c>
      <c r="BL1113">
        <v>1408</v>
      </c>
      <c r="BM1113">
        <v>1408</v>
      </c>
      <c r="BN1113">
        <f t="shared" si="160"/>
        <v>2432</v>
      </c>
      <c r="BO1113">
        <f t="shared" si="161"/>
        <v>2432</v>
      </c>
      <c r="BP1113">
        <f t="shared" si="162"/>
        <v>2432</v>
      </c>
      <c r="BQ1113">
        <f t="shared" si="163"/>
        <v>2432</v>
      </c>
      <c r="BR1113">
        <f>IF(ISNUMBER(VLOOKUP($A1113,[1]Blad1!$A$2:$C$116,2,FALSE)),ROUND(VLOOKUP($A1113,[1]Blad1!$A$2:$C$116,2,FALSE)*AT1113/SUM($AT1113:$AW1113),0),AT1113)</f>
        <v>1314</v>
      </c>
      <c r="BS1113">
        <f>IF(ISNUMBER(VLOOKUP($A1113,[1]Blad1!$A$2:$C$116,2,FALSE)),ROUND(VLOOKUP($A1113,[1]Blad1!$A$2:$C$116,2,FALSE)*AU1113/SUM($AT1113:$AW1113),0),AU1113)</f>
        <v>1314</v>
      </c>
      <c r="BT1113">
        <f>IF(ISNUMBER(VLOOKUP($A1113,[1]Blad1!$A$2:$C$116,2,FALSE)),ROUND(VLOOKUP($A1113,[1]Blad1!$A$2:$C$116,2,FALSE)*AV1113/SUM($AT1113:$AW1113),0),AV1113)</f>
        <v>1314</v>
      </c>
      <c r="BU1113">
        <f>IF(ISNUMBER(VLOOKUP($A1113,[1]Blad1!$A$2:$C$116,2,FALSE)),ROUND(VLOOKUP($A1113,[1]Blad1!$A$2:$C$116,2,FALSE)*AW1113/SUM($AT1113:$AW1113),0),AW1113)</f>
        <v>1314</v>
      </c>
      <c r="BV1113">
        <f t="shared" si="164"/>
        <v>2516</v>
      </c>
      <c r="BW1113">
        <f t="shared" si="165"/>
        <v>2516</v>
      </c>
      <c r="BX1113">
        <f t="shared" si="166"/>
        <v>2516</v>
      </c>
      <c r="BY1113">
        <f t="shared" si="167"/>
        <v>2516</v>
      </c>
      <c r="BZ1113">
        <f>IF(ISNUMBER(VLOOKUP($A1113,[1]Blad1!$A$2:$C$116,2,FALSE)),ROUND(VLOOKUP($A1113,[1]Blad1!$A$2:$C$116,2,FALSE)*BB1113/SUM($AT1113:$AW1113),0),BB1113)</f>
        <v>1408</v>
      </c>
      <c r="CA1113">
        <f>IF(ISNUMBER(VLOOKUP($A1113,[1]Blad1!$A$2:$C$116,2,FALSE)),ROUND(VLOOKUP($A1113,[1]Blad1!$A$2:$C$116,2,FALSE)*BC1113/SUM($AT1113:$AW1113),0),BC1113)</f>
        <v>1408</v>
      </c>
      <c r="CB1113">
        <f>IF(ISNUMBER(VLOOKUP($A1113,[1]Blad1!$A$2:$C$116,2,FALSE)),ROUND(VLOOKUP($A1113,[1]Blad1!$A$2:$C$116,2,FALSE)*BD1113/SUM($AT1113:$AW1113),0),BD1113)</f>
        <v>1408</v>
      </c>
      <c r="CC1113">
        <f>IF(ISNUMBER(VLOOKUP($A1113,[1]Blad1!$A$2:$C$116,2,FALSE)),ROUND(VLOOKUP($A1113,[1]Blad1!$A$2:$C$116,2,FALSE)*BE1113/SUM($AT1113:$AW1113),0),BE1113)</f>
        <v>1408</v>
      </c>
      <c r="CH1113">
        <f>IF(ISNUMBER(VLOOKUP($A1113,[1]Blad1!$A$2:$C$116,2,FALSE)),ROUND(VLOOKUP($A1113,[1]Blad1!$A$2:$C$116,2,FALSE)*BJ1113/SUM($AT1113:$AW1113),0),BJ1113)</f>
        <v>1408</v>
      </c>
      <c r="CI1113">
        <f>IF(ISNUMBER(VLOOKUP($A1113,[1]Blad1!$A$2:$C$116,2,FALSE)),ROUND(VLOOKUP($A1113,[1]Blad1!$A$2:$C$116,2,FALSE)*BK1113/SUM($AT1113:$AW1113),0),BK1113)</f>
        <v>1408</v>
      </c>
      <c r="CJ1113">
        <f>IF(ISNUMBER(VLOOKUP($A1113,[1]Blad1!$A$2:$C$116,2,FALSE)),ROUND(VLOOKUP($A1113,[1]Blad1!$A$2:$C$116,2,FALSE)*BL1113/SUM($AT1113:$AW1113),0),BL1113)</f>
        <v>1408</v>
      </c>
      <c r="CK1113">
        <f>IF(ISNUMBER(VLOOKUP($A1113,[1]Blad1!$A$2:$C$116,2,FALSE)),ROUND(VLOOKUP($A1113,[1]Blad1!$A$2:$C$116,2,FALSE)*BM1113/SUM($AT1113:$AW1113),0),BM1113)</f>
        <v>1408</v>
      </c>
    </row>
    <row r="1114" spans="1:89" x14ac:dyDescent="0.3">
      <c r="A1114">
        <v>1113</v>
      </c>
      <c r="B1114" t="s">
        <v>1177</v>
      </c>
      <c r="C1114">
        <v>58</v>
      </c>
      <c r="G1114">
        <v>3001</v>
      </c>
      <c r="K1114">
        <v>3001</v>
      </c>
      <c r="L1114">
        <v>200</v>
      </c>
      <c r="M1114">
        <v>3</v>
      </c>
      <c r="N1114">
        <v>14523</v>
      </c>
      <c r="O1114">
        <v>8278</v>
      </c>
      <c r="P1114">
        <v>2944</v>
      </c>
      <c r="Q1114">
        <v>2070</v>
      </c>
      <c r="R1114">
        <v>2070</v>
      </c>
      <c r="S1114">
        <v>2070</v>
      </c>
      <c r="T1114">
        <v>2070</v>
      </c>
      <c r="U1114">
        <v>736</v>
      </c>
      <c r="V1114">
        <v>736</v>
      </c>
      <c r="W1114">
        <v>736</v>
      </c>
      <c r="X1114">
        <v>736</v>
      </c>
      <c r="Y1114">
        <v>14523</v>
      </c>
      <c r="Z1114">
        <v>2944</v>
      </c>
      <c r="AA1114">
        <v>3081</v>
      </c>
      <c r="AB1114">
        <v>3235</v>
      </c>
      <c r="AC1114">
        <v>3235</v>
      </c>
      <c r="AD1114">
        <v>15675</v>
      </c>
      <c r="AE1114">
        <v>16208</v>
      </c>
      <c r="AF1114">
        <v>16208</v>
      </c>
      <c r="AG1114">
        <v>1.046535326086957</v>
      </c>
      <c r="AH1114">
        <v>1.0988451086956521</v>
      </c>
      <c r="AI1114">
        <v>1.0988451086956521</v>
      </c>
      <c r="AJ1114">
        <v>1.0793224540384221</v>
      </c>
      <c r="AK1114">
        <v>1.116022860290574</v>
      </c>
      <c r="AL1114">
        <v>1.116022860290574</v>
      </c>
      <c r="AM1114">
        <v>16208</v>
      </c>
      <c r="AN1114">
        <v>3235</v>
      </c>
      <c r="AO1114">
        <v>9238.4372374853683</v>
      </c>
      <c r="AP1114">
        <v>2234</v>
      </c>
      <c r="AQ1114">
        <v>2234</v>
      </c>
      <c r="AR1114">
        <v>2234</v>
      </c>
      <c r="AS1114">
        <v>2234</v>
      </c>
      <c r="AT1114">
        <v>770</v>
      </c>
      <c r="AU1114">
        <v>770</v>
      </c>
      <c r="AV1114">
        <v>770</v>
      </c>
      <c r="AW1114">
        <v>770</v>
      </c>
      <c r="AX1114">
        <v>2310</v>
      </c>
      <c r="AY1114">
        <v>2310</v>
      </c>
      <c r="AZ1114">
        <v>2310</v>
      </c>
      <c r="BA1114">
        <v>2310</v>
      </c>
      <c r="BB1114">
        <v>808</v>
      </c>
      <c r="BC1114">
        <v>808</v>
      </c>
      <c r="BD1114">
        <v>808</v>
      </c>
      <c r="BE1114">
        <v>808</v>
      </c>
      <c r="BF1114">
        <v>2310</v>
      </c>
      <c r="BG1114">
        <v>2310</v>
      </c>
      <c r="BH1114">
        <v>2310</v>
      </c>
      <c r="BI1114">
        <v>2310</v>
      </c>
      <c r="BJ1114">
        <v>808</v>
      </c>
      <c r="BK1114">
        <v>808</v>
      </c>
      <c r="BL1114">
        <v>808</v>
      </c>
      <c r="BM1114">
        <v>808</v>
      </c>
      <c r="BN1114">
        <f t="shared" si="160"/>
        <v>2234</v>
      </c>
      <c r="BO1114">
        <f t="shared" si="161"/>
        <v>2234</v>
      </c>
      <c r="BP1114">
        <f t="shared" si="162"/>
        <v>2234</v>
      </c>
      <c r="BQ1114">
        <f t="shared" si="163"/>
        <v>2234</v>
      </c>
      <c r="BR1114">
        <f>IF(ISNUMBER(VLOOKUP($A1114,[1]Blad1!$A$2:$C$116,2,FALSE)),ROUND(VLOOKUP($A1114,[1]Blad1!$A$2:$C$116,2,FALSE)*AT1114/SUM($AT1114:$AW1114),0),AT1114)</f>
        <v>770</v>
      </c>
      <c r="BS1114">
        <f>IF(ISNUMBER(VLOOKUP($A1114,[1]Blad1!$A$2:$C$116,2,FALSE)),ROUND(VLOOKUP($A1114,[1]Blad1!$A$2:$C$116,2,FALSE)*AU1114/SUM($AT1114:$AW1114),0),AU1114)</f>
        <v>770</v>
      </c>
      <c r="BT1114">
        <f>IF(ISNUMBER(VLOOKUP($A1114,[1]Blad1!$A$2:$C$116,2,FALSE)),ROUND(VLOOKUP($A1114,[1]Blad1!$A$2:$C$116,2,FALSE)*AV1114/SUM($AT1114:$AW1114),0),AV1114)</f>
        <v>770</v>
      </c>
      <c r="BU1114">
        <f>IF(ISNUMBER(VLOOKUP($A1114,[1]Blad1!$A$2:$C$116,2,FALSE)),ROUND(VLOOKUP($A1114,[1]Blad1!$A$2:$C$116,2,FALSE)*AW1114/SUM($AT1114:$AW1114),0),AW1114)</f>
        <v>770</v>
      </c>
      <c r="BV1114">
        <f t="shared" si="164"/>
        <v>2310</v>
      </c>
      <c r="BW1114">
        <f t="shared" si="165"/>
        <v>2310</v>
      </c>
      <c r="BX1114">
        <f t="shared" si="166"/>
        <v>2310</v>
      </c>
      <c r="BY1114">
        <f t="shared" si="167"/>
        <v>2310</v>
      </c>
      <c r="BZ1114">
        <f>IF(ISNUMBER(VLOOKUP($A1114,[1]Blad1!$A$2:$C$116,2,FALSE)),ROUND(VLOOKUP($A1114,[1]Blad1!$A$2:$C$116,2,FALSE)*BB1114/SUM($AT1114:$AW1114),0),BB1114)</f>
        <v>808</v>
      </c>
      <c r="CA1114">
        <f>IF(ISNUMBER(VLOOKUP($A1114,[1]Blad1!$A$2:$C$116,2,FALSE)),ROUND(VLOOKUP($A1114,[1]Blad1!$A$2:$C$116,2,FALSE)*BC1114/SUM($AT1114:$AW1114),0),BC1114)</f>
        <v>808</v>
      </c>
      <c r="CB1114">
        <f>IF(ISNUMBER(VLOOKUP($A1114,[1]Blad1!$A$2:$C$116,2,FALSE)),ROUND(VLOOKUP($A1114,[1]Blad1!$A$2:$C$116,2,FALSE)*BD1114/SUM($AT1114:$AW1114),0),BD1114)</f>
        <v>808</v>
      </c>
      <c r="CC1114">
        <f>IF(ISNUMBER(VLOOKUP($A1114,[1]Blad1!$A$2:$C$116,2,FALSE)),ROUND(VLOOKUP($A1114,[1]Blad1!$A$2:$C$116,2,FALSE)*BE1114/SUM($AT1114:$AW1114),0),BE1114)</f>
        <v>808</v>
      </c>
      <c r="CH1114">
        <f>IF(ISNUMBER(VLOOKUP($A1114,[1]Blad1!$A$2:$C$116,2,FALSE)),ROUND(VLOOKUP($A1114,[1]Blad1!$A$2:$C$116,2,FALSE)*BJ1114/SUM($AT1114:$AW1114),0),BJ1114)</f>
        <v>808</v>
      </c>
      <c r="CI1114">
        <f>IF(ISNUMBER(VLOOKUP($A1114,[1]Blad1!$A$2:$C$116,2,FALSE)),ROUND(VLOOKUP($A1114,[1]Blad1!$A$2:$C$116,2,FALSE)*BK1114/SUM($AT1114:$AW1114),0),BK1114)</f>
        <v>808</v>
      </c>
      <c r="CJ1114">
        <f>IF(ISNUMBER(VLOOKUP($A1114,[1]Blad1!$A$2:$C$116,2,FALSE)),ROUND(VLOOKUP($A1114,[1]Blad1!$A$2:$C$116,2,FALSE)*BL1114/SUM($AT1114:$AW1114),0),BL1114)</f>
        <v>808</v>
      </c>
      <c r="CK1114">
        <f>IF(ISNUMBER(VLOOKUP($A1114,[1]Blad1!$A$2:$C$116,2,FALSE)),ROUND(VLOOKUP($A1114,[1]Blad1!$A$2:$C$116,2,FALSE)*BM1114/SUM($AT1114:$AW1114),0),BM1114)</f>
        <v>808</v>
      </c>
    </row>
    <row r="1115" spans="1:89" x14ac:dyDescent="0.3">
      <c r="A1115">
        <v>1114</v>
      </c>
      <c r="B1115" t="s">
        <v>1178</v>
      </c>
      <c r="C1115">
        <v>59</v>
      </c>
      <c r="G1115">
        <v>3002</v>
      </c>
      <c r="K1115">
        <v>3002</v>
      </c>
      <c r="L1115">
        <v>200</v>
      </c>
      <c r="M1115">
        <v>3</v>
      </c>
      <c r="N1115">
        <v>36825</v>
      </c>
      <c r="O1115">
        <v>20990</v>
      </c>
      <c r="P1115">
        <v>13799</v>
      </c>
      <c r="Q1115">
        <v>5248</v>
      </c>
      <c r="R1115">
        <v>5248</v>
      </c>
      <c r="S1115">
        <v>5248</v>
      </c>
      <c r="T1115">
        <v>5248</v>
      </c>
      <c r="U1115">
        <v>3450</v>
      </c>
      <c r="V1115">
        <v>3450</v>
      </c>
      <c r="W1115">
        <v>3450</v>
      </c>
      <c r="X1115">
        <v>3450</v>
      </c>
      <c r="Y1115">
        <v>36825</v>
      </c>
      <c r="Z1115">
        <v>13799</v>
      </c>
      <c r="AA1115">
        <v>14014</v>
      </c>
      <c r="AB1115">
        <v>15062</v>
      </c>
      <c r="AC1115">
        <v>15062</v>
      </c>
      <c r="AD1115">
        <v>38532</v>
      </c>
      <c r="AE1115">
        <v>39853</v>
      </c>
      <c r="AF1115">
        <v>39853</v>
      </c>
      <c r="AG1115">
        <v>1.015580839191246</v>
      </c>
      <c r="AH1115">
        <v>1.0915283716211319</v>
      </c>
      <c r="AI1115">
        <v>1.0915283716211319</v>
      </c>
      <c r="AJ1115">
        <v>1.0463543788187371</v>
      </c>
      <c r="AK1115">
        <v>1.0822267481330621</v>
      </c>
      <c r="AL1115">
        <v>1.0822267481330621</v>
      </c>
      <c r="AM1115">
        <v>39853</v>
      </c>
      <c r="AN1115">
        <v>15062</v>
      </c>
      <c r="AO1115">
        <v>22715.939443312971</v>
      </c>
      <c r="AP1115">
        <v>5491</v>
      </c>
      <c r="AQ1115">
        <v>5491</v>
      </c>
      <c r="AR1115">
        <v>5491</v>
      </c>
      <c r="AS1115">
        <v>5491</v>
      </c>
      <c r="AT1115">
        <v>3503</v>
      </c>
      <c r="AU1115">
        <v>3503</v>
      </c>
      <c r="AV1115">
        <v>3503</v>
      </c>
      <c r="AW1115">
        <v>3503</v>
      </c>
      <c r="AX1115">
        <v>5679</v>
      </c>
      <c r="AY1115">
        <v>5679</v>
      </c>
      <c r="AZ1115">
        <v>5679</v>
      </c>
      <c r="BA1115">
        <v>5679</v>
      </c>
      <c r="BB1115">
        <v>3765</v>
      </c>
      <c r="BC1115">
        <v>3765</v>
      </c>
      <c r="BD1115">
        <v>3765</v>
      </c>
      <c r="BE1115">
        <v>3765</v>
      </c>
      <c r="BF1115">
        <v>5679</v>
      </c>
      <c r="BG1115">
        <v>5679</v>
      </c>
      <c r="BH1115">
        <v>5679</v>
      </c>
      <c r="BI1115">
        <v>5679</v>
      </c>
      <c r="BJ1115">
        <v>3765</v>
      </c>
      <c r="BK1115">
        <v>3765</v>
      </c>
      <c r="BL1115">
        <v>3765</v>
      </c>
      <c r="BM1115">
        <v>3765</v>
      </c>
      <c r="BN1115">
        <f t="shared" si="160"/>
        <v>5491</v>
      </c>
      <c r="BO1115">
        <f t="shared" si="161"/>
        <v>5491</v>
      </c>
      <c r="BP1115">
        <f t="shared" si="162"/>
        <v>5491</v>
      </c>
      <c r="BQ1115">
        <f t="shared" si="163"/>
        <v>5491</v>
      </c>
      <c r="BR1115">
        <f>IF(ISNUMBER(VLOOKUP($A1115,[1]Blad1!$A$2:$C$116,2,FALSE)),ROUND(VLOOKUP($A1115,[1]Blad1!$A$2:$C$116,2,FALSE)*AT1115/SUM($AT1115:$AW1115),0),AT1115)</f>
        <v>3503</v>
      </c>
      <c r="BS1115">
        <f>IF(ISNUMBER(VLOOKUP($A1115,[1]Blad1!$A$2:$C$116,2,FALSE)),ROUND(VLOOKUP($A1115,[1]Blad1!$A$2:$C$116,2,FALSE)*AU1115/SUM($AT1115:$AW1115),0),AU1115)</f>
        <v>3503</v>
      </c>
      <c r="BT1115">
        <f>IF(ISNUMBER(VLOOKUP($A1115,[1]Blad1!$A$2:$C$116,2,FALSE)),ROUND(VLOOKUP($A1115,[1]Blad1!$A$2:$C$116,2,FALSE)*AV1115/SUM($AT1115:$AW1115),0),AV1115)</f>
        <v>3503</v>
      </c>
      <c r="BU1115">
        <f>IF(ISNUMBER(VLOOKUP($A1115,[1]Blad1!$A$2:$C$116,2,FALSE)),ROUND(VLOOKUP($A1115,[1]Blad1!$A$2:$C$116,2,FALSE)*AW1115/SUM($AT1115:$AW1115),0),AW1115)</f>
        <v>3503</v>
      </c>
      <c r="BV1115">
        <f t="shared" si="164"/>
        <v>5679</v>
      </c>
      <c r="BW1115">
        <f t="shared" si="165"/>
        <v>5679</v>
      </c>
      <c r="BX1115">
        <f t="shared" si="166"/>
        <v>5679</v>
      </c>
      <c r="BY1115">
        <f t="shared" si="167"/>
        <v>5679</v>
      </c>
      <c r="BZ1115">
        <f>IF(ISNUMBER(VLOOKUP($A1115,[1]Blad1!$A$2:$C$116,2,FALSE)),ROUND(VLOOKUP($A1115,[1]Blad1!$A$2:$C$116,2,FALSE)*BB1115/SUM($AT1115:$AW1115),0),BB1115)</f>
        <v>3765</v>
      </c>
      <c r="CA1115">
        <f>IF(ISNUMBER(VLOOKUP($A1115,[1]Blad1!$A$2:$C$116,2,FALSE)),ROUND(VLOOKUP($A1115,[1]Blad1!$A$2:$C$116,2,FALSE)*BC1115/SUM($AT1115:$AW1115),0),BC1115)</f>
        <v>3765</v>
      </c>
      <c r="CB1115">
        <f>IF(ISNUMBER(VLOOKUP($A1115,[1]Blad1!$A$2:$C$116,2,FALSE)),ROUND(VLOOKUP($A1115,[1]Blad1!$A$2:$C$116,2,FALSE)*BD1115/SUM($AT1115:$AW1115),0),BD1115)</f>
        <v>3765</v>
      </c>
      <c r="CC1115">
        <f>IF(ISNUMBER(VLOOKUP($A1115,[1]Blad1!$A$2:$C$116,2,FALSE)),ROUND(VLOOKUP($A1115,[1]Blad1!$A$2:$C$116,2,FALSE)*BE1115/SUM($AT1115:$AW1115),0),BE1115)</f>
        <v>3765</v>
      </c>
      <c r="CH1115">
        <f>IF(ISNUMBER(VLOOKUP($A1115,[1]Blad1!$A$2:$C$116,2,FALSE)),ROUND(VLOOKUP($A1115,[1]Blad1!$A$2:$C$116,2,FALSE)*BJ1115/SUM($AT1115:$AW1115),0),BJ1115)</f>
        <v>3765</v>
      </c>
      <c r="CI1115">
        <f>IF(ISNUMBER(VLOOKUP($A1115,[1]Blad1!$A$2:$C$116,2,FALSE)),ROUND(VLOOKUP($A1115,[1]Blad1!$A$2:$C$116,2,FALSE)*BK1115/SUM($AT1115:$AW1115),0),BK1115)</f>
        <v>3765</v>
      </c>
      <c r="CJ1115">
        <f>IF(ISNUMBER(VLOOKUP($A1115,[1]Blad1!$A$2:$C$116,2,FALSE)),ROUND(VLOOKUP($A1115,[1]Blad1!$A$2:$C$116,2,FALSE)*BL1115/SUM($AT1115:$AW1115),0),BL1115)</f>
        <v>3765</v>
      </c>
      <c r="CK1115">
        <f>IF(ISNUMBER(VLOOKUP($A1115,[1]Blad1!$A$2:$C$116,2,FALSE)),ROUND(VLOOKUP($A1115,[1]Blad1!$A$2:$C$116,2,FALSE)*BM1115/SUM($AT1115:$AW1115),0),BM1115)</f>
        <v>3765</v>
      </c>
    </row>
    <row r="1116" spans="1:89" x14ac:dyDescent="0.3">
      <c r="A1116">
        <v>1115</v>
      </c>
      <c r="B1116" t="s">
        <v>1179</v>
      </c>
      <c r="C1116">
        <v>60</v>
      </c>
      <c r="G1116">
        <v>3003</v>
      </c>
      <c r="K1116">
        <v>3003</v>
      </c>
      <c r="L1116">
        <v>200</v>
      </c>
      <c r="M1116">
        <v>3</v>
      </c>
      <c r="N1116">
        <v>40353</v>
      </c>
      <c r="O1116">
        <v>23001</v>
      </c>
      <c r="P1116">
        <v>22252</v>
      </c>
      <c r="Q1116">
        <v>5750</v>
      </c>
      <c r="R1116">
        <v>5750</v>
      </c>
      <c r="S1116">
        <v>5750</v>
      </c>
      <c r="T1116">
        <v>5750</v>
      </c>
      <c r="U1116">
        <v>5563</v>
      </c>
      <c r="V1116">
        <v>5563</v>
      </c>
      <c r="W1116">
        <v>5563</v>
      </c>
      <c r="X1116">
        <v>5563</v>
      </c>
      <c r="Y1116">
        <v>40353</v>
      </c>
      <c r="Z1116">
        <v>22252</v>
      </c>
      <c r="AA1116">
        <v>20290</v>
      </c>
      <c r="AB1116">
        <v>21380</v>
      </c>
      <c r="AC1116">
        <v>21380</v>
      </c>
      <c r="AD1116">
        <v>41938</v>
      </c>
      <c r="AE1116">
        <v>43368</v>
      </c>
      <c r="AF1116">
        <v>43368</v>
      </c>
      <c r="AG1116">
        <v>0.91182815027862663</v>
      </c>
      <c r="AH1116">
        <v>0.96081251123494515</v>
      </c>
      <c r="AI1116">
        <v>0.96081251123494515</v>
      </c>
      <c r="AJ1116">
        <v>1.03927836839888</v>
      </c>
      <c r="AK1116">
        <v>1.0747156345253139</v>
      </c>
      <c r="AL1116">
        <v>1.0747156345253139</v>
      </c>
      <c r="AM1116">
        <v>43368</v>
      </c>
      <c r="AN1116">
        <v>21380</v>
      </c>
      <c r="AO1116">
        <v>24719.53430971675</v>
      </c>
      <c r="AP1116">
        <v>5975</v>
      </c>
      <c r="AQ1116">
        <v>5975</v>
      </c>
      <c r="AR1116">
        <v>5975</v>
      </c>
      <c r="AS1116">
        <v>5975</v>
      </c>
      <c r="AT1116">
        <v>5072</v>
      </c>
      <c r="AU1116">
        <v>5072</v>
      </c>
      <c r="AV1116">
        <v>5072</v>
      </c>
      <c r="AW1116">
        <v>5072</v>
      </c>
      <c r="AX1116">
        <v>6179</v>
      </c>
      <c r="AY1116">
        <v>6179</v>
      </c>
      <c r="AZ1116">
        <v>6179</v>
      </c>
      <c r="BA1116">
        <v>6179</v>
      </c>
      <c r="BB1116">
        <v>5345</v>
      </c>
      <c r="BC1116">
        <v>5345</v>
      </c>
      <c r="BD1116">
        <v>5345</v>
      </c>
      <c r="BE1116">
        <v>5345</v>
      </c>
      <c r="BF1116">
        <v>6179</v>
      </c>
      <c r="BG1116">
        <v>6179</v>
      </c>
      <c r="BH1116">
        <v>6179</v>
      </c>
      <c r="BI1116">
        <v>6179</v>
      </c>
      <c r="BJ1116">
        <v>5345</v>
      </c>
      <c r="BK1116">
        <v>5345</v>
      </c>
      <c r="BL1116">
        <v>5345</v>
      </c>
      <c r="BM1116">
        <v>5345</v>
      </c>
      <c r="BN1116">
        <f t="shared" si="160"/>
        <v>5975</v>
      </c>
      <c r="BO1116">
        <f t="shared" si="161"/>
        <v>5975</v>
      </c>
      <c r="BP1116">
        <f t="shared" si="162"/>
        <v>5975</v>
      </c>
      <c r="BQ1116">
        <f t="shared" si="163"/>
        <v>5975</v>
      </c>
      <c r="BR1116">
        <f>IF(ISNUMBER(VLOOKUP($A1116,[1]Blad1!$A$2:$C$116,2,FALSE)),ROUND(VLOOKUP($A1116,[1]Blad1!$A$2:$C$116,2,FALSE)*AT1116/SUM($AT1116:$AW1116),0),AT1116)</f>
        <v>5072</v>
      </c>
      <c r="BS1116">
        <f>IF(ISNUMBER(VLOOKUP($A1116,[1]Blad1!$A$2:$C$116,2,FALSE)),ROUND(VLOOKUP($A1116,[1]Blad1!$A$2:$C$116,2,FALSE)*AU1116/SUM($AT1116:$AW1116),0),AU1116)</f>
        <v>5072</v>
      </c>
      <c r="BT1116">
        <f>IF(ISNUMBER(VLOOKUP($A1116,[1]Blad1!$A$2:$C$116,2,FALSE)),ROUND(VLOOKUP($A1116,[1]Blad1!$A$2:$C$116,2,FALSE)*AV1116/SUM($AT1116:$AW1116),0),AV1116)</f>
        <v>5072</v>
      </c>
      <c r="BU1116">
        <f>IF(ISNUMBER(VLOOKUP($A1116,[1]Blad1!$A$2:$C$116,2,FALSE)),ROUND(VLOOKUP($A1116,[1]Blad1!$A$2:$C$116,2,FALSE)*AW1116/SUM($AT1116:$AW1116),0),AW1116)</f>
        <v>5072</v>
      </c>
      <c r="BV1116">
        <f t="shared" si="164"/>
        <v>6179</v>
      </c>
      <c r="BW1116">
        <f t="shared" si="165"/>
        <v>6179</v>
      </c>
      <c r="BX1116">
        <f t="shared" si="166"/>
        <v>6179</v>
      </c>
      <c r="BY1116">
        <f t="shared" si="167"/>
        <v>6179</v>
      </c>
      <c r="BZ1116">
        <f>IF(ISNUMBER(VLOOKUP($A1116,[1]Blad1!$A$2:$C$116,2,FALSE)),ROUND(VLOOKUP($A1116,[1]Blad1!$A$2:$C$116,2,FALSE)*BB1116/SUM($AT1116:$AW1116),0),BB1116)</f>
        <v>5345</v>
      </c>
      <c r="CA1116">
        <f>IF(ISNUMBER(VLOOKUP($A1116,[1]Blad1!$A$2:$C$116,2,FALSE)),ROUND(VLOOKUP($A1116,[1]Blad1!$A$2:$C$116,2,FALSE)*BC1116/SUM($AT1116:$AW1116),0),BC1116)</f>
        <v>5345</v>
      </c>
      <c r="CB1116">
        <f>IF(ISNUMBER(VLOOKUP($A1116,[1]Blad1!$A$2:$C$116,2,FALSE)),ROUND(VLOOKUP($A1116,[1]Blad1!$A$2:$C$116,2,FALSE)*BD1116/SUM($AT1116:$AW1116),0),BD1116)</f>
        <v>5345</v>
      </c>
      <c r="CC1116">
        <f>IF(ISNUMBER(VLOOKUP($A1116,[1]Blad1!$A$2:$C$116,2,FALSE)),ROUND(VLOOKUP($A1116,[1]Blad1!$A$2:$C$116,2,FALSE)*BE1116/SUM($AT1116:$AW1116),0),BE1116)</f>
        <v>5345</v>
      </c>
      <c r="CH1116">
        <f>IF(ISNUMBER(VLOOKUP($A1116,[1]Blad1!$A$2:$C$116,2,FALSE)),ROUND(VLOOKUP($A1116,[1]Blad1!$A$2:$C$116,2,FALSE)*BJ1116/SUM($AT1116:$AW1116),0),BJ1116)</f>
        <v>5345</v>
      </c>
      <c r="CI1116">
        <f>IF(ISNUMBER(VLOOKUP($A1116,[1]Blad1!$A$2:$C$116,2,FALSE)),ROUND(VLOOKUP($A1116,[1]Blad1!$A$2:$C$116,2,FALSE)*BK1116/SUM($AT1116:$AW1116),0),BK1116)</f>
        <v>5345</v>
      </c>
      <c r="CJ1116">
        <f>IF(ISNUMBER(VLOOKUP($A1116,[1]Blad1!$A$2:$C$116,2,FALSE)),ROUND(VLOOKUP($A1116,[1]Blad1!$A$2:$C$116,2,FALSE)*BL1116/SUM($AT1116:$AW1116),0),BL1116)</f>
        <v>5345</v>
      </c>
      <c r="CK1116">
        <f>IF(ISNUMBER(VLOOKUP($A1116,[1]Blad1!$A$2:$C$116,2,FALSE)),ROUND(VLOOKUP($A1116,[1]Blad1!$A$2:$C$116,2,FALSE)*BM1116/SUM($AT1116:$AW1116),0),BM1116)</f>
        <v>5345</v>
      </c>
    </row>
    <row r="1117" spans="1:89" x14ac:dyDescent="0.3">
      <c r="A1117">
        <v>1116</v>
      </c>
      <c r="B1117" t="s">
        <v>1180</v>
      </c>
      <c r="C1117">
        <v>61</v>
      </c>
      <c r="G1117">
        <v>3004</v>
      </c>
      <c r="K1117">
        <v>3004</v>
      </c>
      <c r="L1117">
        <v>200</v>
      </c>
      <c r="M1117">
        <v>3</v>
      </c>
      <c r="N1117">
        <v>25051</v>
      </c>
      <c r="O1117">
        <v>14279</v>
      </c>
      <c r="P1117">
        <v>11750</v>
      </c>
      <c r="Q1117">
        <v>3570</v>
      </c>
      <c r="R1117">
        <v>3570</v>
      </c>
      <c r="S1117">
        <v>3570</v>
      </c>
      <c r="T1117">
        <v>3570</v>
      </c>
      <c r="U1117">
        <v>2938</v>
      </c>
      <c r="V1117">
        <v>2938</v>
      </c>
      <c r="W1117">
        <v>2938</v>
      </c>
      <c r="X1117">
        <v>2938</v>
      </c>
      <c r="Y1117">
        <v>25051</v>
      </c>
      <c r="Z1117">
        <v>11750</v>
      </c>
      <c r="AA1117">
        <v>11508</v>
      </c>
      <c r="AB1117">
        <v>11550</v>
      </c>
      <c r="AC1117">
        <v>11550</v>
      </c>
      <c r="AD1117">
        <v>26556</v>
      </c>
      <c r="AE1117">
        <v>27466</v>
      </c>
      <c r="AF1117">
        <v>27466</v>
      </c>
      <c r="AG1117">
        <v>0.97940425531914899</v>
      </c>
      <c r="AH1117">
        <v>0.98297872340425529</v>
      </c>
      <c r="AI1117">
        <v>0.98297872340425529</v>
      </c>
      <c r="AJ1117">
        <v>1.060077442018283</v>
      </c>
      <c r="AK1117">
        <v>1.096403337192128</v>
      </c>
      <c r="AL1117">
        <v>1.096403337192128</v>
      </c>
      <c r="AM1117">
        <v>27466</v>
      </c>
      <c r="AN1117">
        <v>11550</v>
      </c>
      <c r="AO1117">
        <v>15655.543251766399</v>
      </c>
      <c r="AP1117">
        <v>3784</v>
      </c>
      <c r="AQ1117">
        <v>3784</v>
      </c>
      <c r="AR1117">
        <v>3784</v>
      </c>
      <c r="AS1117">
        <v>3784</v>
      </c>
      <c r="AT1117">
        <v>2877</v>
      </c>
      <c r="AU1117">
        <v>2877</v>
      </c>
      <c r="AV1117">
        <v>2877</v>
      </c>
      <c r="AW1117">
        <v>2877</v>
      </c>
      <c r="AX1117">
        <v>3914</v>
      </c>
      <c r="AY1117">
        <v>3914</v>
      </c>
      <c r="AZ1117">
        <v>3914</v>
      </c>
      <c r="BA1117">
        <v>3914</v>
      </c>
      <c r="BB1117">
        <v>2887</v>
      </c>
      <c r="BC1117">
        <v>2887</v>
      </c>
      <c r="BD1117">
        <v>2887</v>
      </c>
      <c r="BE1117">
        <v>2887</v>
      </c>
      <c r="BF1117">
        <v>3914</v>
      </c>
      <c r="BG1117">
        <v>3914</v>
      </c>
      <c r="BH1117">
        <v>3914</v>
      </c>
      <c r="BI1117">
        <v>3914</v>
      </c>
      <c r="BJ1117">
        <v>2887</v>
      </c>
      <c r="BK1117">
        <v>2887</v>
      </c>
      <c r="BL1117">
        <v>2887</v>
      </c>
      <c r="BM1117">
        <v>2887</v>
      </c>
      <c r="BN1117">
        <f t="shared" si="160"/>
        <v>3784</v>
      </c>
      <c r="BO1117">
        <f t="shared" si="161"/>
        <v>3784</v>
      </c>
      <c r="BP1117">
        <f t="shared" si="162"/>
        <v>3784</v>
      </c>
      <c r="BQ1117">
        <f t="shared" si="163"/>
        <v>3784</v>
      </c>
      <c r="BR1117">
        <f>IF(ISNUMBER(VLOOKUP($A1117,[1]Blad1!$A$2:$C$116,2,FALSE)),ROUND(VLOOKUP($A1117,[1]Blad1!$A$2:$C$116,2,FALSE)*AT1117/SUM($AT1117:$AW1117),0),AT1117)</f>
        <v>2877</v>
      </c>
      <c r="BS1117">
        <f>IF(ISNUMBER(VLOOKUP($A1117,[1]Blad1!$A$2:$C$116,2,FALSE)),ROUND(VLOOKUP($A1117,[1]Blad1!$A$2:$C$116,2,FALSE)*AU1117/SUM($AT1117:$AW1117),0),AU1117)</f>
        <v>2877</v>
      </c>
      <c r="BT1117">
        <f>IF(ISNUMBER(VLOOKUP($A1117,[1]Blad1!$A$2:$C$116,2,FALSE)),ROUND(VLOOKUP($A1117,[1]Blad1!$A$2:$C$116,2,FALSE)*AV1117/SUM($AT1117:$AW1117),0),AV1117)</f>
        <v>2877</v>
      </c>
      <c r="BU1117">
        <f>IF(ISNUMBER(VLOOKUP($A1117,[1]Blad1!$A$2:$C$116,2,FALSE)),ROUND(VLOOKUP($A1117,[1]Blad1!$A$2:$C$116,2,FALSE)*AW1117/SUM($AT1117:$AW1117),0),AW1117)</f>
        <v>2877</v>
      </c>
      <c r="BV1117">
        <f t="shared" si="164"/>
        <v>3914</v>
      </c>
      <c r="BW1117">
        <f t="shared" si="165"/>
        <v>3914</v>
      </c>
      <c r="BX1117">
        <f t="shared" si="166"/>
        <v>3914</v>
      </c>
      <c r="BY1117">
        <f t="shared" si="167"/>
        <v>3914</v>
      </c>
      <c r="BZ1117">
        <f>IF(ISNUMBER(VLOOKUP($A1117,[1]Blad1!$A$2:$C$116,2,FALSE)),ROUND(VLOOKUP($A1117,[1]Blad1!$A$2:$C$116,2,FALSE)*BB1117/SUM($AT1117:$AW1117),0),BB1117)</f>
        <v>2887</v>
      </c>
      <c r="CA1117">
        <f>IF(ISNUMBER(VLOOKUP($A1117,[1]Blad1!$A$2:$C$116,2,FALSE)),ROUND(VLOOKUP($A1117,[1]Blad1!$A$2:$C$116,2,FALSE)*BC1117/SUM($AT1117:$AW1117),0),BC1117)</f>
        <v>2887</v>
      </c>
      <c r="CB1117">
        <f>IF(ISNUMBER(VLOOKUP($A1117,[1]Blad1!$A$2:$C$116,2,FALSE)),ROUND(VLOOKUP($A1117,[1]Blad1!$A$2:$C$116,2,FALSE)*BD1117/SUM($AT1117:$AW1117),0),BD1117)</f>
        <v>2887</v>
      </c>
      <c r="CC1117">
        <f>IF(ISNUMBER(VLOOKUP($A1117,[1]Blad1!$A$2:$C$116,2,FALSE)),ROUND(VLOOKUP($A1117,[1]Blad1!$A$2:$C$116,2,FALSE)*BE1117/SUM($AT1117:$AW1117),0),BE1117)</f>
        <v>2887</v>
      </c>
      <c r="CH1117">
        <f>IF(ISNUMBER(VLOOKUP($A1117,[1]Blad1!$A$2:$C$116,2,FALSE)),ROUND(VLOOKUP($A1117,[1]Blad1!$A$2:$C$116,2,FALSE)*BJ1117/SUM($AT1117:$AW1117),0),BJ1117)</f>
        <v>2887</v>
      </c>
      <c r="CI1117">
        <f>IF(ISNUMBER(VLOOKUP($A1117,[1]Blad1!$A$2:$C$116,2,FALSE)),ROUND(VLOOKUP($A1117,[1]Blad1!$A$2:$C$116,2,FALSE)*BK1117/SUM($AT1117:$AW1117),0),BK1117)</f>
        <v>2887</v>
      </c>
      <c r="CJ1117">
        <f>IF(ISNUMBER(VLOOKUP($A1117,[1]Blad1!$A$2:$C$116,2,FALSE)),ROUND(VLOOKUP($A1117,[1]Blad1!$A$2:$C$116,2,FALSE)*BL1117/SUM($AT1117:$AW1117),0),BL1117)</f>
        <v>2887</v>
      </c>
      <c r="CK1117">
        <f>IF(ISNUMBER(VLOOKUP($A1117,[1]Blad1!$A$2:$C$116,2,FALSE)),ROUND(VLOOKUP($A1117,[1]Blad1!$A$2:$C$116,2,FALSE)*BM1117/SUM($AT1117:$AW1117),0),BM1117)</f>
        <v>2887</v>
      </c>
    </row>
    <row r="1118" spans="1:89" x14ac:dyDescent="0.3">
      <c r="A1118">
        <v>1117</v>
      </c>
      <c r="B1118" t="s">
        <v>1181</v>
      </c>
      <c r="C1118">
        <v>62</v>
      </c>
      <c r="G1118">
        <v>3005</v>
      </c>
      <c r="K1118">
        <v>3005</v>
      </c>
      <c r="L1118">
        <v>200</v>
      </c>
      <c r="M1118">
        <v>3</v>
      </c>
      <c r="N1118">
        <v>10424</v>
      </c>
      <c r="O1118">
        <v>5942</v>
      </c>
      <c r="P1118">
        <v>2478</v>
      </c>
      <c r="Q1118">
        <v>1486</v>
      </c>
      <c r="R1118">
        <v>1486</v>
      </c>
      <c r="S1118">
        <v>1486</v>
      </c>
      <c r="T1118">
        <v>1486</v>
      </c>
      <c r="U1118">
        <v>620</v>
      </c>
      <c r="V1118">
        <v>620</v>
      </c>
      <c r="W1118">
        <v>620</v>
      </c>
      <c r="X1118">
        <v>620</v>
      </c>
      <c r="Y1118">
        <v>10424</v>
      </c>
      <c r="Z1118">
        <v>2478</v>
      </c>
      <c r="AA1118">
        <v>2293</v>
      </c>
      <c r="AB1118">
        <v>2375</v>
      </c>
      <c r="AC1118">
        <v>2375</v>
      </c>
      <c r="AD1118">
        <v>11088</v>
      </c>
      <c r="AE1118">
        <v>11464</v>
      </c>
      <c r="AF1118">
        <v>11464</v>
      </c>
      <c r="AG1118">
        <v>0.92534301856335754</v>
      </c>
      <c r="AH1118">
        <v>0.95843422114608556</v>
      </c>
      <c r="AI1118">
        <v>0.95843422114608556</v>
      </c>
      <c r="AJ1118">
        <v>1.0636991557943209</v>
      </c>
      <c r="AK1118">
        <v>1.09976976208749</v>
      </c>
      <c r="AL1118">
        <v>1.09976976208749</v>
      </c>
      <c r="AM1118">
        <v>11464</v>
      </c>
      <c r="AN1118">
        <v>2375</v>
      </c>
      <c r="AO1118">
        <v>6534.8319263238682</v>
      </c>
      <c r="AP1118">
        <v>1580</v>
      </c>
      <c r="AQ1118">
        <v>1580</v>
      </c>
      <c r="AR1118">
        <v>1580</v>
      </c>
      <c r="AS1118">
        <v>1580</v>
      </c>
      <c r="AT1118">
        <v>573</v>
      </c>
      <c r="AU1118">
        <v>573</v>
      </c>
      <c r="AV1118">
        <v>573</v>
      </c>
      <c r="AW1118">
        <v>573</v>
      </c>
      <c r="AX1118">
        <v>1634</v>
      </c>
      <c r="AY1118">
        <v>1634</v>
      </c>
      <c r="AZ1118">
        <v>1634</v>
      </c>
      <c r="BA1118">
        <v>1634</v>
      </c>
      <c r="BB1118">
        <v>594</v>
      </c>
      <c r="BC1118">
        <v>594</v>
      </c>
      <c r="BD1118">
        <v>594</v>
      </c>
      <c r="BE1118">
        <v>594</v>
      </c>
      <c r="BF1118">
        <v>1634</v>
      </c>
      <c r="BG1118">
        <v>1634</v>
      </c>
      <c r="BH1118">
        <v>1634</v>
      </c>
      <c r="BI1118">
        <v>1634</v>
      </c>
      <c r="BJ1118">
        <v>594</v>
      </c>
      <c r="BK1118">
        <v>594</v>
      </c>
      <c r="BL1118">
        <v>594</v>
      </c>
      <c r="BM1118">
        <v>594</v>
      </c>
      <c r="BN1118">
        <f t="shared" si="160"/>
        <v>1580</v>
      </c>
      <c r="BO1118">
        <f t="shared" si="161"/>
        <v>1580</v>
      </c>
      <c r="BP1118">
        <f t="shared" si="162"/>
        <v>1580</v>
      </c>
      <c r="BQ1118">
        <f t="shared" si="163"/>
        <v>1580</v>
      </c>
      <c r="BR1118">
        <f>IF(ISNUMBER(VLOOKUP($A1118,[1]Blad1!$A$2:$C$116,2,FALSE)),ROUND(VLOOKUP($A1118,[1]Blad1!$A$2:$C$116,2,FALSE)*AT1118/SUM($AT1118:$AW1118),0),AT1118)</f>
        <v>573</v>
      </c>
      <c r="BS1118">
        <f>IF(ISNUMBER(VLOOKUP($A1118,[1]Blad1!$A$2:$C$116,2,FALSE)),ROUND(VLOOKUP($A1118,[1]Blad1!$A$2:$C$116,2,FALSE)*AU1118/SUM($AT1118:$AW1118),0),AU1118)</f>
        <v>573</v>
      </c>
      <c r="BT1118">
        <f>IF(ISNUMBER(VLOOKUP($A1118,[1]Blad1!$A$2:$C$116,2,FALSE)),ROUND(VLOOKUP($A1118,[1]Blad1!$A$2:$C$116,2,FALSE)*AV1118/SUM($AT1118:$AW1118),0),AV1118)</f>
        <v>573</v>
      </c>
      <c r="BU1118">
        <f>IF(ISNUMBER(VLOOKUP($A1118,[1]Blad1!$A$2:$C$116,2,FALSE)),ROUND(VLOOKUP($A1118,[1]Blad1!$A$2:$C$116,2,FALSE)*AW1118/SUM($AT1118:$AW1118),0),AW1118)</f>
        <v>573</v>
      </c>
      <c r="BV1118">
        <f t="shared" si="164"/>
        <v>1634</v>
      </c>
      <c r="BW1118">
        <f t="shared" si="165"/>
        <v>1634</v>
      </c>
      <c r="BX1118">
        <f t="shared" si="166"/>
        <v>1634</v>
      </c>
      <c r="BY1118">
        <f t="shared" si="167"/>
        <v>1634</v>
      </c>
      <c r="BZ1118">
        <f>IF(ISNUMBER(VLOOKUP($A1118,[1]Blad1!$A$2:$C$116,2,FALSE)),ROUND(VLOOKUP($A1118,[1]Blad1!$A$2:$C$116,2,FALSE)*BB1118/SUM($AT1118:$AW1118),0),BB1118)</f>
        <v>594</v>
      </c>
      <c r="CA1118">
        <f>IF(ISNUMBER(VLOOKUP($A1118,[1]Blad1!$A$2:$C$116,2,FALSE)),ROUND(VLOOKUP($A1118,[1]Blad1!$A$2:$C$116,2,FALSE)*BC1118/SUM($AT1118:$AW1118),0),BC1118)</f>
        <v>594</v>
      </c>
      <c r="CB1118">
        <f>IF(ISNUMBER(VLOOKUP($A1118,[1]Blad1!$A$2:$C$116,2,FALSE)),ROUND(VLOOKUP($A1118,[1]Blad1!$A$2:$C$116,2,FALSE)*BD1118/SUM($AT1118:$AW1118),0),BD1118)</f>
        <v>594</v>
      </c>
      <c r="CC1118">
        <f>IF(ISNUMBER(VLOOKUP($A1118,[1]Blad1!$A$2:$C$116,2,FALSE)),ROUND(VLOOKUP($A1118,[1]Blad1!$A$2:$C$116,2,FALSE)*BE1118/SUM($AT1118:$AW1118),0),BE1118)</f>
        <v>594</v>
      </c>
      <c r="CH1118">
        <f>IF(ISNUMBER(VLOOKUP($A1118,[1]Blad1!$A$2:$C$116,2,FALSE)),ROUND(VLOOKUP($A1118,[1]Blad1!$A$2:$C$116,2,FALSE)*BJ1118/SUM($AT1118:$AW1118),0),BJ1118)</f>
        <v>594</v>
      </c>
      <c r="CI1118">
        <f>IF(ISNUMBER(VLOOKUP($A1118,[1]Blad1!$A$2:$C$116,2,FALSE)),ROUND(VLOOKUP($A1118,[1]Blad1!$A$2:$C$116,2,FALSE)*BK1118/SUM($AT1118:$AW1118),0),BK1118)</f>
        <v>594</v>
      </c>
      <c r="CJ1118">
        <f>IF(ISNUMBER(VLOOKUP($A1118,[1]Blad1!$A$2:$C$116,2,FALSE)),ROUND(VLOOKUP($A1118,[1]Blad1!$A$2:$C$116,2,FALSE)*BL1118/SUM($AT1118:$AW1118),0),BL1118)</f>
        <v>594</v>
      </c>
      <c r="CK1118">
        <f>IF(ISNUMBER(VLOOKUP($A1118,[1]Blad1!$A$2:$C$116,2,FALSE)),ROUND(VLOOKUP($A1118,[1]Blad1!$A$2:$C$116,2,FALSE)*BM1118/SUM($AT1118:$AW1118),0),BM1118)</f>
        <v>594</v>
      </c>
    </row>
    <row r="1119" spans="1:89" x14ac:dyDescent="0.3">
      <c r="A1119">
        <v>1118</v>
      </c>
      <c r="B1119" t="s">
        <v>1182</v>
      </c>
      <c r="C1119">
        <v>63</v>
      </c>
      <c r="G1119">
        <v>3006</v>
      </c>
      <c r="K1119">
        <v>3006</v>
      </c>
      <c r="L1119">
        <v>200</v>
      </c>
      <c r="M1119">
        <v>3</v>
      </c>
      <c r="N1119">
        <v>42681</v>
      </c>
      <c r="O1119">
        <v>24328</v>
      </c>
      <c r="P1119">
        <v>13419</v>
      </c>
      <c r="Q1119">
        <v>6082</v>
      </c>
      <c r="R1119">
        <v>6082</v>
      </c>
      <c r="S1119">
        <v>6082</v>
      </c>
      <c r="T1119">
        <v>6082</v>
      </c>
      <c r="U1119">
        <v>3355</v>
      </c>
      <c r="V1119">
        <v>3355</v>
      </c>
      <c r="W1119">
        <v>3355</v>
      </c>
      <c r="X1119">
        <v>3355</v>
      </c>
      <c r="Y1119">
        <v>42681</v>
      </c>
      <c r="Z1119">
        <v>13419</v>
      </c>
      <c r="AA1119">
        <v>14116</v>
      </c>
      <c r="AB1119">
        <v>15076</v>
      </c>
      <c r="AC1119">
        <v>15076</v>
      </c>
      <c r="AD1119">
        <v>45786</v>
      </c>
      <c r="AE1119">
        <v>48260</v>
      </c>
      <c r="AF1119">
        <v>48260</v>
      </c>
      <c r="AG1119">
        <v>1.05194127729339</v>
      </c>
      <c r="AH1119">
        <v>1.1234816305238839</v>
      </c>
      <c r="AI1119">
        <v>1.1234816305238839</v>
      </c>
      <c r="AJ1119">
        <v>1.072748998383356</v>
      </c>
      <c r="AK1119">
        <v>1.13071390079895</v>
      </c>
      <c r="AL1119">
        <v>1.13071390079895</v>
      </c>
      <c r="AM1119">
        <v>48260</v>
      </c>
      <c r="AN1119">
        <v>15076</v>
      </c>
      <c r="AO1119">
        <v>27508.00777863686</v>
      </c>
      <c r="AP1119">
        <v>6524</v>
      </c>
      <c r="AQ1119">
        <v>6524</v>
      </c>
      <c r="AR1119">
        <v>6524</v>
      </c>
      <c r="AS1119">
        <v>6524</v>
      </c>
      <c r="AT1119">
        <v>3529</v>
      </c>
      <c r="AU1119">
        <v>3529</v>
      </c>
      <c r="AV1119">
        <v>3529</v>
      </c>
      <c r="AW1119">
        <v>3529</v>
      </c>
      <c r="AX1119">
        <v>6877</v>
      </c>
      <c r="AY1119">
        <v>6877</v>
      </c>
      <c r="AZ1119">
        <v>6877</v>
      </c>
      <c r="BA1119">
        <v>6877</v>
      </c>
      <c r="BB1119">
        <v>3769</v>
      </c>
      <c r="BC1119">
        <v>3769</v>
      </c>
      <c r="BD1119">
        <v>3769</v>
      </c>
      <c r="BE1119">
        <v>3769</v>
      </c>
      <c r="BF1119">
        <v>6877</v>
      </c>
      <c r="BG1119">
        <v>6877</v>
      </c>
      <c r="BH1119">
        <v>6877</v>
      </c>
      <c r="BI1119">
        <v>6877</v>
      </c>
      <c r="BJ1119">
        <v>3769</v>
      </c>
      <c r="BK1119">
        <v>3769</v>
      </c>
      <c r="BL1119">
        <v>3769</v>
      </c>
      <c r="BM1119">
        <v>3769</v>
      </c>
      <c r="BN1119">
        <f t="shared" si="160"/>
        <v>6524</v>
      </c>
      <c r="BO1119">
        <f t="shared" si="161"/>
        <v>6524</v>
      </c>
      <c r="BP1119">
        <f t="shared" si="162"/>
        <v>6524</v>
      </c>
      <c r="BQ1119">
        <f t="shared" si="163"/>
        <v>6524</v>
      </c>
      <c r="BR1119">
        <f>IF(ISNUMBER(VLOOKUP($A1119,[1]Blad1!$A$2:$C$116,2,FALSE)),ROUND(VLOOKUP($A1119,[1]Blad1!$A$2:$C$116,2,FALSE)*AT1119/SUM($AT1119:$AW1119),0),AT1119)</f>
        <v>3529</v>
      </c>
      <c r="BS1119">
        <f>IF(ISNUMBER(VLOOKUP($A1119,[1]Blad1!$A$2:$C$116,2,FALSE)),ROUND(VLOOKUP($A1119,[1]Blad1!$A$2:$C$116,2,FALSE)*AU1119/SUM($AT1119:$AW1119),0),AU1119)</f>
        <v>3529</v>
      </c>
      <c r="BT1119">
        <f>IF(ISNUMBER(VLOOKUP($A1119,[1]Blad1!$A$2:$C$116,2,FALSE)),ROUND(VLOOKUP($A1119,[1]Blad1!$A$2:$C$116,2,FALSE)*AV1119/SUM($AT1119:$AW1119),0),AV1119)</f>
        <v>3529</v>
      </c>
      <c r="BU1119">
        <f>IF(ISNUMBER(VLOOKUP($A1119,[1]Blad1!$A$2:$C$116,2,FALSE)),ROUND(VLOOKUP($A1119,[1]Blad1!$A$2:$C$116,2,FALSE)*AW1119/SUM($AT1119:$AW1119),0),AW1119)</f>
        <v>3529</v>
      </c>
      <c r="BV1119">
        <f t="shared" si="164"/>
        <v>6877</v>
      </c>
      <c r="BW1119">
        <f t="shared" si="165"/>
        <v>6877</v>
      </c>
      <c r="BX1119">
        <f t="shared" si="166"/>
        <v>6877</v>
      </c>
      <c r="BY1119">
        <f t="shared" si="167"/>
        <v>6877</v>
      </c>
      <c r="BZ1119">
        <f>IF(ISNUMBER(VLOOKUP($A1119,[1]Blad1!$A$2:$C$116,2,FALSE)),ROUND(VLOOKUP($A1119,[1]Blad1!$A$2:$C$116,2,FALSE)*BB1119/SUM($AT1119:$AW1119),0),BB1119)</f>
        <v>3769</v>
      </c>
      <c r="CA1119">
        <f>IF(ISNUMBER(VLOOKUP($A1119,[1]Blad1!$A$2:$C$116,2,FALSE)),ROUND(VLOOKUP($A1119,[1]Blad1!$A$2:$C$116,2,FALSE)*BC1119/SUM($AT1119:$AW1119),0),BC1119)</f>
        <v>3769</v>
      </c>
      <c r="CB1119">
        <f>IF(ISNUMBER(VLOOKUP($A1119,[1]Blad1!$A$2:$C$116,2,FALSE)),ROUND(VLOOKUP($A1119,[1]Blad1!$A$2:$C$116,2,FALSE)*BD1119/SUM($AT1119:$AW1119),0),BD1119)</f>
        <v>3769</v>
      </c>
      <c r="CC1119">
        <f>IF(ISNUMBER(VLOOKUP($A1119,[1]Blad1!$A$2:$C$116,2,FALSE)),ROUND(VLOOKUP($A1119,[1]Blad1!$A$2:$C$116,2,FALSE)*BE1119/SUM($AT1119:$AW1119),0),BE1119)</f>
        <v>3769</v>
      </c>
      <c r="CH1119">
        <f>IF(ISNUMBER(VLOOKUP($A1119,[1]Blad1!$A$2:$C$116,2,FALSE)),ROUND(VLOOKUP($A1119,[1]Blad1!$A$2:$C$116,2,FALSE)*BJ1119/SUM($AT1119:$AW1119),0),BJ1119)</f>
        <v>3769</v>
      </c>
      <c r="CI1119">
        <f>IF(ISNUMBER(VLOOKUP($A1119,[1]Blad1!$A$2:$C$116,2,FALSE)),ROUND(VLOOKUP($A1119,[1]Blad1!$A$2:$C$116,2,FALSE)*BK1119/SUM($AT1119:$AW1119),0),BK1119)</f>
        <v>3769</v>
      </c>
      <c r="CJ1119">
        <f>IF(ISNUMBER(VLOOKUP($A1119,[1]Blad1!$A$2:$C$116,2,FALSE)),ROUND(VLOOKUP($A1119,[1]Blad1!$A$2:$C$116,2,FALSE)*BL1119/SUM($AT1119:$AW1119),0),BL1119)</f>
        <v>3769</v>
      </c>
      <c r="CK1119">
        <f>IF(ISNUMBER(VLOOKUP($A1119,[1]Blad1!$A$2:$C$116,2,FALSE)),ROUND(VLOOKUP($A1119,[1]Blad1!$A$2:$C$116,2,FALSE)*BM1119/SUM($AT1119:$AW1119),0),BM1119)</f>
        <v>3769</v>
      </c>
    </row>
    <row r="1120" spans="1:89" x14ac:dyDescent="0.3">
      <c r="A1120">
        <v>1119</v>
      </c>
      <c r="B1120" t="s">
        <v>1183</v>
      </c>
      <c r="C1120">
        <v>64</v>
      </c>
      <c r="G1120">
        <v>3007</v>
      </c>
      <c r="K1120">
        <v>3007</v>
      </c>
      <c r="L1120">
        <v>200</v>
      </c>
      <c r="M1120">
        <v>3</v>
      </c>
      <c r="N1120">
        <v>13293</v>
      </c>
      <c r="O1120">
        <v>7577</v>
      </c>
      <c r="P1120">
        <v>5065</v>
      </c>
      <c r="Q1120">
        <v>1894</v>
      </c>
      <c r="R1120">
        <v>1894</v>
      </c>
      <c r="S1120">
        <v>1894</v>
      </c>
      <c r="T1120">
        <v>1894</v>
      </c>
      <c r="U1120">
        <v>1266</v>
      </c>
      <c r="V1120">
        <v>1266</v>
      </c>
      <c r="W1120">
        <v>1266</v>
      </c>
      <c r="X1120">
        <v>1266</v>
      </c>
      <c r="Y1120">
        <v>13293</v>
      </c>
      <c r="Z1120">
        <v>5065</v>
      </c>
      <c r="AA1120">
        <v>4711</v>
      </c>
      <c r="AB1120">
        <v>4782</v>
      </c>
      <c r="AC1120">
        <v>4782</v>
      </c>
      <c r="AD1120">
        <v>14094</v>
      </c>
      <c r="AE1120">
        <v>14574</v>
      </c>
      <c r="AF1120">
        <v>14574</v>
      </c>
      <c r="AG1120">
        <v>0.9301085883514314</v>
      </c>
      <c r="AH1120">
        <v>0.94412635735439288</v>
      </c>
      <c r="AI1120">
        <v>0.94412635735439288</v>
      </c>
      <c r="AJ1120">
        <v>1.060257278266757</v>
      </c>
      <c r="AK1120">
        <v>1.096366508688783</v>
      </c>
      <c r="AL1120">
        <v>1.096366508688783</v>
      </c>
      <c r="AM1120">
        <v>14574</v>
      </c>
      <c r="AN1120">
        <v>4782</v>
      </c>
      <c r="AO1120">
        <v>8307.1690363349117</v>
      </c>
      <c r="AP1120">
        <v>2008</v>
      </c>
      <c r="AQ1120">
        <v>2008</v>
      </c>
      <c r="AR1120">
        <v>2008</v>
      </c>
      <c r="AS1120">
        <v>2008</v>
      </c>
      <c r="AT1120">
        <v>1177</v>
      </c>
      <c r="AU1120">
        <v>1177</v>
      </c>
      <c r="AV1120">
        <v>1177</v>
      </c>
      <c r="AW1120">
        <v>1177</v>
      </c>
      <c r="AX1120">
        <v>2076</v>
      </c>
      <c r="AY1120">
        <v>2076</v>
      </c>
      <c r="AZ1120">
        <v>2076</v>
      </c>
      <c r="BA1120">
        <v>2076</v>
      </c>
      <c r="BB1120">
        <v>1195</v>
      </c>
      <c r="BC1120">
        <v>1195</v>
      </c>
      <c r="BD1120">
        <v>1195</v>
      </c>
      <c r="BE1120">
        <v>1195</v>
      </c>
      <c r="BF1120">
        <v>2076</v>
      </c>
      <c r="BG1120">
        <v>2076</v>
      </c>
      <c r="BH1120">
        <v>2076</v>
      </c>
      <c r="BI1120">
        <v>2076</v>
      </c>
      <c r="BJ1120">
        <v>1195</v>
      </c>
      <c r="BK1120">
        <v>1195</v>
      </c>
      <c r="BL1120">
        <v>1195</v>
      </c>
      <c r="BM1120">
        <v>1195</v>
      </c>
      <c r="BN1120">
        <f t="shared" si="160"/>
        <v>2008</v>
      </c>
      <c r="BO1120">
        <f t="shared" si="161"/>
        <v>2008</v>
      </c>
      <c r="BP1120">
        <f t="shared" si="162"/>
        <v>2008</v>
      </c>
      <c r="BQ1120">
        <f t="shared" si="163"/>
        <v>2008</v>
      </c>
      <c r="BR1120">
        <f>IF(ISNUMBER(VLOOKUP($A1120,[1]Blad1!$A$2:$C$116,2,FALSE)),ROUND(VLOOKUP($A1120,[1]Blad1!$A$2:$C$116,2,FALSE)*AT1120/SUM($AT1120:$AW1120),0),AT1120)</f>
        <v>1177</v>
      </c>
      <c r="BS1120">
        <f>IF(ISNUMBER(VLOOKUP($A1120,[1]Blad1!$A$2:$C$116,2,FALSE)),ROUND(VLOOKUP($A1120,[1]Blad1!$A$2:$C$116,2,FALSE)*AU1120/SUM($AT1120:$AW1120),0),AU1120)</f>
        <v>1177</v>
      </c>
      <c r="BT1120">
        <f>IF(ISNUMBER(VLOOKUP($A1120,[1]Blad1!$A$2:$C$116,2,FALSE)),ROUND(VLOOKUP($A1120,[1]Blad1!$A$2:$C$116,2,FALSE)*AV1120/SUM($AT1120:$AW1120),0),AV1120)</f>
        <v>1177</v>
      </c>
      <c r="BU1120">
        <f>IF(ISNUMBER(VLOOKUP($A1120,[1]Blad1!$A$2:$C$116,2,FALSE)),ROUND(VLOOKUP($A1120,[1]Blad1!$A$2:$C$116,2,FALSE)*AW1120/SUM($AT1120:$AW1120),0),AW1120)</f>
        <v>1177</v>
      </c>
      <c r="BV1120">
        <f t="shared" si="164"/>
        <v>2076</v>
      </c>
      <c r="BW1120">
        <f t="shared" si="165"/>
        <v>2076</v>
      </c>
      <c r="BX1120">
        <f t="shared" si="166"/>
        <v>2076</v>
      </c>
      <c r="BY1120">
        <f t="shared" si="167"/>
        <v>2076</v>
      </c>
      <c r="BZ1120">
        <f>IF(ISNUMBER(VLOOKUP($A1120,[1]Blad1!$A$2:$C$116,2,FALSE)),ROUND(VLOOKUP($A1120,[1]Blad1!$A$2:$C$116,2,FALSE)*BB1120/SUM($AT1120:$AW1120),0),BB1120)</f>
        <v>1195</v>
      </c>
      <c r="CA1120">
        <f>IF(ISNUMBER(VLOOKUP($A1120,[1]Blad1!$A$2:$C$116,2,FALSE)),ROUND(VLOOKUP($A1120,[1]Blad1!$A$2:$C$116,2,FALSE)*BC1120/SUM($AT1120:$AW1120),0),BC1120)</f>
        <v>1195</v>
      </c>
      <c r="CB1120">
        <f>IF(ISNUMBER(VLOOKUP($A1120,[1]Blad1!$A$2:$C$116,2,FALSE)),ROUND(VLOOKUP($A1120,[1]Blad1!$A$2:$C$116,2,FALSE)*BD1120/SUM($AT1120:$AW1120),0),BD1120)</f>
        <v>1195</v>
      </c>
      <c r="CC1120">
        <f>IF(ISNUMBER(VLOOKUP($A1120,[1]Blad1!$A$2:$C$116,2,FALSE)),ROUND(VLOOKUP($A1120,[1]Blad1!$A$2:$C$116,2,FALSE)*BE1120/SUM($AT1120:$AW1120),0),BE1120)</f>
        <v>1195</v>
      </c>
      <c r="CH1120">
        <f>IF(ISNUMBER(VLOOKUP($A1120,[1]Blad1!$A$2:$C$116,2,FALSE)),ROUND(VLOOKUP($A1120,[1]Blad1!$A$2:$C$116,2,FALSE)*BJ1120/SUM($AT1120:$AW1120),0),BJ1120)</f>
        <v>1195</v>
      </c>
      <c r="CI1120">
        <f>IF(ISNUMBER(VLOOKUP($A1120,[1]Blad1!$A$2:$C$116,2,FALSE)),ROUND(VLOOKUP($A1120,[1]Blad1!$A$2:$C$116,2,FALSE)*BK1120/SUM($AT1120:$AW1120),0),BK1120)</f>
        <v>1195</v>
      </c>
      <c r="CJ1120">
        <f>IF(ISNUMBER(VLOOKUP($A1120,[1]Blad1!$A$2:$C$116,2,FALSE)),ROUND(VLOOKUP($A1120,[1]Blad1!$A$2:$C$116,2,FALSE)*BL1120/SUM($AT1120:$AW1120),0),BL1120)</f>
        <v>1195</v>
      </c>
      <c r="CK1120">
        <f>IF(ISNUMBER(VLOOKUP($A1120,[1]Blad1!$A$2:$C$116,2,FALSE)),ROUND(VLOOKUP($A1120,[1]Blad1!$A$2:$C$116,2,FALSE)*BM1120/SUM($AT1120:$AW1120),0),BM1120)</f>
        <v>1195</v>
      </c>
    </row>
    <row r="1121" spans="1:89" x14ac:dyDescent="0.3">
      <c r="A1121">
        <v>1120</v>
      </c>
      <c r="B1121" t="s">
        <v>1184</v>
      </c>
      <c r="C1121">
        <v>65</v>
      </c>
      <c r="G1121">
        <v>3008</v>
      </c>
      <c r="K1121">
        <v>3008</v>
      </c>
      <c r="L1121">
        <v>200</v>
      </c>
      <c r="M1121">
        <v>3</v>
      </c>
      <c r="N1121">
        <v>9598</v>
      </c>
      <c r="O1121">
        <v>5471</v>
      </c>
      <c r="P1121">
        <v>3620</v>
      </c>
      <c r="Q1121">
        <v>1368</v>
      </c>
      <c r="R1121">
        <v>1368</v>
      </c>
      <c r="S1121">
        <v>1368</v>
      </c>
      <c r="T1121">
        <v>1368</v>
      </c>
      <c r="U1121">
        <v>905</v>
      </c>
      <c r="V1121">
        <v>905</v>
      </c>
      <c r="W1121">
        <v>905</v>
      </c>
      <c r="X1121">
        <v>905</v>
      </c>
      <c r="Y1121">
        <v>9598</v>
      </c>
      <c r="Z1121">
        <v>3620</v>
      </c>
      <c r="AA1121">
        <v>3732</v>
      </c>
      <c r="AB1121">
        <v>3692</v>
      </c>
      <c r="AC1121">
        <v>3692</v>
      </c>
      <c r="AD1121">
        <v>10148</v>
      </c>
      <c r="AE1121">
        <v>10497</v>
      </c>
      <c r="AF1121">
        <v>10497</v>
      </c>
      <c r="AG1121">
        <v>1.0309392265193369</v>
      </c>
      <c r="AH1121">
        <v>1.0198895027624311</v>
      </c>
      <c r="AI1121">
        <v>1.0198895027624311</v>
      </c>
      <c r="AJ1121">
        <v>1.0573036049176909</v>
      </c>
      <c r="AK1121">
        <v>1.093665346947281</v>
      </c>
      <c r="AL1121">
        <v>1.093665346947281</v>
      </c>
      <c r="AM1121">
        <v>10497</v>
      </c>
      <c r="AN1121">
        <v>3692</v>
      </c>
      <c r="AO1121">
        <v>5983.4431131485744</v>
      </c>
      <c r="AP1121">
        <v>1446</v>
      </c>
      <c r="AQ1121">
        <v>1446</v>
      </c>
      <c r="AR1121">
        <v>1446</v>
      </c>
      <c r="AS1121">
        <v>1446</v>
      </c>
      <c r="AT1121">
        <v>933</v>
      </c>
      <c r="AU1121">
        <v>933</v>
      </c>
      <c r="AV1121">
        <v>933</v>
      </c>
      <c r="AW1121">
        <v>933</v>
      </c>
      <c r="AX1121">
        <v>1496</v>
      </c>
      <c r="AY1121">
        <v>1496</v>
      </c>
      <c r="AZ1121">
        <v>1496</v>
      </c>
      <c r="BA1121">
        <v>1496</v>
      </c>
      <c r="BB1121">
        <v>922</v>
      </c>
      <c r="BC1121">
        <v>922</v>
      </c>
      <c r="BD1121">
        <v>922</v>
      </c>
      <c r="BE1121">
        <v>922</v>
      </c>
      <c r="BF1121">
        <v>1496</v>
      </c>
      <c r="BG1121">
        <v>1496</v>
      </c>
      <c r="BH1121">
        <v>1496</v>
      </c>
      <c r="BI1121">
        <v>1496</v>
      </c>
      <c r="BJ1121">
        <v>922</v>
      </c>
      <c r="BK1121">
        <v>922</v>
      </c>
      <c r="BL1121">
        <v>922</v>
      </c>
      <c r="BM1121">
        <v>922</v>
      </c>
      <c r="BN1121">
        <f t="shared" si="160"/>
        <v>1446</v>
      </c>
      <c r="BO1121">
        <f t="shared" si="161"/>
        <v>1446</v>
      </c>
      <c r="BP1121">
        <f t="shared" si="162"/>
        <v>1446</v>
      </c>
      <c r="BQ1121">
        <f t="shared" si="163"/>
        <v>1446</v>
      </c>
      <c r="BR1121">
        <f>IF(ISNUMBER(VLOOKUP($A1121,[1]Blad1!$A$2:$C$116,2,FALSE)),ROUND(VLOOKUP($A1121,[1]Blad1!$A$2:$C$116,2,FALSE)*AT1121/SUM($AT1121:$AW1121),0),AT1121)</f>
        <v>933</v>
      </c>
      <c r="BS1121">
        <f>IF(ISNUMBER(VLOOKUP($A1121,[1]Blad1!$A$2:$C$116,2,FALSE)),ROUND(VLOOKUP($A1121,[1]Blad1!$A$2:$C$116,2,FALSE)*AU1121/SUM($AT1121:$AW1121),0),AU1121)</f>
        <v>933</v>
      </c>
      <c r="BT1121">
        <f>IF(ISNUMBER(VLOOKUP($A1121,[1]Blad1!$A$2:$C$116,2,FALSE)),ROUND(VLOOKUP($A1121,[1]Blad1!$A$2:$C$116,2,FALSE)*AV1121/SUM($AT1121:$AW1121),0),AV1121)</f>
        <v>933</v>
      </c>
      <c r="BU1121">
        <f>IF(ISNUMBER(VLOOKUP($A1121,[1]Blad1!$A$2:$C$116,2,FALSE)),ROUND(VLOOKUP($A1121,[1]Blad1!$A$2:$C$116,2,FALSE)*AW1121/SUM($AT1121:$AW1121),0),AW1121)</f>
        <v>933</v>
      </c>
      <c r="BV1121">
        <f t="shared" si="164"/>
        <v>1496</v>
      </c>
      <c r="BW1121">
        <f t="shared" si="165"/>
        <v>1496</v>
      </c>
      <c r="BX1121">
        <f t="shared" si="166"/>
        <v>1496</v>
      </c>
      <c r="BY1121">
        <f t="shared" si="167"/>
        <v>1496</v>
      </c>
      <c r="BZ1121">
        <f>IF(ISNUMBER(VLOOKUP($A1121,[1]Blad1!$A$2:$C$116,2,FALSE)),ROUND(VLOOKUP($A1121,[1]Blad1!$A$2:$C$116,2,FALSE)*BB1121/SUM($AT1121:$AW1121),0),BB1121)</f>
        <v>922</v>
      </c>
      <c r="CA1121">
        <f>IF(ISNUMBER(VLOOKUP($A1121,[1]Blad1!$A$2:$C$116,2,FALSE)),ROUND(VLOOKUP($A1121,[1]Blad1!$A$2:$C$116,2,FALSE)*BC1121/SUM($AT1121:$AW1121),0),BC1121)</f>
        <v>922</v>
      </c>
      <c r="CB1121">
        <f>IF(ISNUMBER(VLOOKUP($A1121,[1]Blad1!$A$2:$C$116,2,FALSE)),ROUND(VLOOKUP($A1121,[1]Blad1!$A$2:$C$116,2,FALSE)*BD1121/SUM($AT1121:$AW1121),0),BD1121)</f>
        <v>922</v>
      </c>
      <c r="CC1121">
        <f>IF(ISNUMBER(VLOOKUP($A1121,[1]Blad1!$A$2:$C$116,2,FALSE)),ROUND(VLOOKUP($A1121,[1]Blad1!$A$2:$C$116,2,FALSE)*BE1121/SUM($AT1121:$AW1121),0),BE1121)</f>
        <v>922</v>
      </c>
      <c r="CH1121">
        <f>IF(ISNUMBER(VLOOKUP($A1121,[1]Blad1!$A$2:$C$116,2,FALSE)),ROUND(VLOOKUP($A1121,[1]Blad1!$A$2:$C$116,2,FALSE)*BJ1121/SUM($AT1121:$AW1121),0),BJ1121)</f>
        <v>922</v>
      </c>
      <c r="CI1121">
        <f>IF(ISNUMBER(VLOOKUP($A1121,[1]Blad1!$A$2:$C$116,2,FALSE)),ROUND(VLOOKUP($A1121,[1]Blad1!$A$2:$C$116,2,FALSE)*BK1121/SUM($AT1121:$AW1121),0),BK1121)</f>
        <v>922</v>
      </c>
      <c r="CJ1121">
        <f>IF(ISNUMBER(VLOOKUP($A1121,[1]Blad1!$A$2:$C$116,2,FALSE)),ROUND(VLOOKUP($A1121,[1]Blad1!$A$2:$C$116,2,FALSE)*BL1121/SUM($AT1121:$AW1121),0),BL1121)</f>
        <v>922</v>
      </c>
      <c r="CK1121">
        <f>IF(ISNUMBER(VLOOKUP($A1121,[1]Blad1!$A$2:$C$116,2,FALSE)),ROUND(VLOOKUP($A1121,[1]Blad1!$A$2:$C$116,2,FALSE)*BM1121/SUM($AT1121:$AW1121),0),BM1121)</f>
        <v>922</v>
      </c>
    </row>
    <row r="1122" spans="1:89" x14ac:dyDescent="0.3">
      <c r="A1122">
        <v>1121</v>
      </c>
      <c r="B1122" t="s">
        <v>1185</v>
      </c>
      <c r="C1122">
        <v>66</v>
      </c>
      <c r="G1122">
        <v>3009</v>
      </c>
      <c r="K1122">
        <v>3009</v>
      </c>
      <c r="L1122">
        <v>200</v>
      </c>
      <c r="M1122">
        <v>3</v>
      </c>
      <c r="N1122">
        <v>11396</v>
      </c>
      <c r="O1122">
        <v>6496</v>
      </c>
      <c r="P1122">
        <v>2187</v>
      </c>
      <c r="Q1122">
        <v>1624</v>
      </c>
      <c r="R1122">
        <v>1624</v>
      </c>
      <c r="S1122">
        <v>1624</v>
      </c>
      <c r="T1122">
        <v>1624</v>
      </c>
      <c r="U1122">
        <v>547</v>
      </c>
      <c r="V1122">
        <v>547</v>
      </c>
      <c r="W1122">
        <v>547</v>
      </c>
      <c r="X1122">
        <v>547</v>
      </c>
      <c r="Y1122">
        <v>11396</v>
      </c>
      <c r="Z1122">
        <v>2187</v>
      </c>
      <c r="AA1122">
        <v>1971</v>
      </c>
      <c r="AB1122">
        <v>2064</v>
      </c>
      <c r="AC1122">
        <v>2064</v>
      </c>
      <c r="AD1122">
        <v>11856</v>
      </c>
      <c r="AE1122">
        <v>12262</v>
      </c>
      <c r="AF1122">
        <v>12262</v>
      </c>
      <c r="AG1122">
        <v>0.90123456790123457</v>
      </c>
      <c r="AH1122">
        <v>0.94375857338820301</v>
      </c>
      <c r="AI1122">
        <v>0.94375857338820301</v>
      </c>
      <c r="AJ1122">
        <v>1.04036504036504</v>
      </c>
      <c r="AK1122">
        <v>1.0759915759915759</v>
      </c>
      <c r="AL1122">
        <v>1.0759915759915759</v>
      </c>
      <c r="AM1122">
        <v>12262</v>
      </c>
      <c r="AN1122">
        <v>2064</v>
      </c>
      <c r="AO1122">
        <v>6989.6412776412762</v>
      </c>
      <c r="AP1122">
        <v>1689</v>
      </c>
      <c r="AQ1122">
        <v>1689</v>
      </c>
      <c r="AR1122">
        <v>1689</v>
      </c>
      <c r="AS1122">
        <v>1689</v>
      </c>
      <c r="AT1122">
        <v>492</v>
      </c>
      <c r="AU1122">
        <v>492</v>
      </c>
      <c r="AV1122">
        <v>492</v>
      </c>
      <c r="AW1122">
        <v>492</v>
      </c>
      <c r="AX1122">
        <v>1747</v>
      </c>
      <c r="AY1122">
        <v>1747</v>
      </c>
      <c r="AZ1122">
        <v>1747</v>
      </c>
      <c r="BA1122">
        <v>1747</v>
      </c>
      <c r="BB1122">
        <v>516</v>
      </c>
      <c r="BC1122">
        <v>516</v>
      </c>
      <c r="BD1122">
        <v>516</v>
      </c>
      <c r="BE1122">
        <v>516</v>
      </c>
      <c r="BF1122">
        <v>1747</v>
      </c>
      <c r="BG1122">
        <v>1747</v>
      </c>
      <c r="BH1122">
        <v>1747</v>
      </c>
      <c r="BI1122">
        <v>1747</v>
      </c>
      <c r="BJ1122">
        <v>516</v>
      </c>
      <c r="BK1122">
        <v>516</v>
      </c>
      <c r="BL1122">
        <v>516</v>
      </c>
      <c r="BM1122">
        <v>516</v>
      </c>
      <c r="BN1122">
        <f t="shared" si="160"/>
        <v>1689</v>
      </c>
      <c r="BO1122">
        <f t="shared" si="161"/>
        <v>1689</v>
      </c>
      <c r="BP1122">
        <f t="shared" si="162"/>
        <v>1689</v>
      </c>
      <c r="BQ1122">
        <f t="shared" si="163"/>
        <v>1689</v>
      </c>
      <c r="BR1122">
        <f>IF(ISNUMBER(VLOOKUP($A1122,[1]Blad1!$A$2:$C$116,2,FALSE)),ROUND(VLOOKUP($A1122,[1]Blad1!$A$2:$C$116,2,FALSE)*AT1122/SUM($AT1122:$AW1122),0),AT1122)</f>
        <v>492</v>
      </c>
      <c r="BS1122">
        <f>IF(ISNUMBER(VLOOKUP($A1122,[1]Blad1!$A$2:$C$116,2,FALSE)),ROUND(VLOOKUP($A1122,[1]Blad1!$A$2:$C$116,2,FALSE)*AU1122/SUM($AT1122:$AW1122),0),AU1122)</f>
        <v>492</v>
      </c>
      <c r="BT1122">
        <f>IF(ISNUMBER(VLOOKUP($A1122,[1]Blad1!$A$2:$C$116,2,FALSE)),ROUND(VLOOKUP($A1122,[1]Blad1!$A$2:$C$116,2,FALSE)*AV1122/SUM($AT1122:$AW1122),0),AV1122)</f>
        <v>492</v>
      </c>
      <c r="BU1122">
        <f>IF(ISNUMBER(VLOOKUP($A1122,[1]Blad1!$A$2:$C$116,2,FALSE)),ROUND(VLOOKUP($A1122,[1]Blad1!$A$2:$C$116,2,FALSE)*AW1122/SUM($AT1122:$AW1122),0),AW1122)</f>
        <v>492</v>
      </c>
      <c r="BV1122">
        <f t="shared" si="164"/>
        <v>1747</v>
      </c>
      <c r="BW1122">
        <f t="shared" si="165"/>
        <v>1747</v>
      </c>
      <c r="BX1122">
        <f t="shared" si="166"/>
        <v>1747</v>
      </c>
      <c r="BY1122">
        <f t="shared" si="167"/>
        <v>1747</v>
      </c>
      <c r="BZ1122">
        <f>IF(ISNUMBER(VLOOKUP($A1122,[1]Blad1!$A$2:$C$116,2,FALSE)),ROUND(VLOOKUP($A1122,[1]Blad1!$A$2:$C$116,2,FALSE)*BB1122/SUM($AT1122:$AW1122),0),BB1122)</f>
        <v>516</v>
      </c>
      <c r="CA1122">
        <f>IF(ISNUMBER(VLOOKUP($A1122,[1]Blad1!$A$2:$C$116,2,FALSE)),ROUND(VLOOKUP($A1122,[1]Blad1!$A$2:$C$116,2,FALSE)*BC1122/SUM($AT1122:$AW1122),0),BC1122)</f>
        <v>516</v>
      </c>
      <c r="CB1122">
        <f>IF(ISNUMBER(VLOOKUP($A1122,[1]Blad1!$A$2:$C$116,2,FALSE)),ROUND(VLOOKUP($A1122,[1]Blad1!$A$2:$C$116,2,FALSE)*BD1122/SUM($AT1122:$AW1122),0),BD1122)</f>
        <v>516</v>
      </c>
      <c r="CC1122">
        <f>IF(ISNUMBER(VLOOKUP($A1122,[1]Blad1!$A$2:$C$116,2,FALSE)),ROUND(VLOOKUP($A1122,[1]Blad1!$A$2:$C$116,2,FALSE)*BE1122/SUM($AT1122:$AW1122),0),BE1122)</f>
        <v>516</v>
      </c>
      <c r="CH1122">
        <f>IF(ISNUMBER(VLOOKUP($A1122,[1]Blad1!$A$2:$C$116,2,FALSE)),ROUND(VLOOKUP($A1122,[1]Blad1!$A$2:$C$116,2,FALSE)*BJ1122/SUM($AT1122:$AW1122),0),BJ1122)</f>
        <v>516</v>
      </c>
      <c r="CI1122">
        <f>IF(ISNUMBER(VLOOKUP($A1122,[1]Blad1!$A$2:$C$116,2,FALSE)),ROUND(VLOOKUP($A1122,[1]Blad1!$A$2:$C$116,2,FALSE)*BK1122/SUM($AT1122:$AW1122),0),BK1122)</f>
        <v>516</v>
      </c>
      <c r="CJ1122">
        <f>IF(ISNUMBER(VLOOKUP($A1122,[1]Blad1!$A$2:$C$116,2,FALSE)),ROUND(VLOOKUP($A1122,[1]Blad1!$A$2:$C$116,2,FALSE)*BL1122/SUM($AT1122:$AW1122),0),BL1122)</f>
        <v>516</v>
      </c>
      <c r="CK1122">
        <f>IF(ISNUMBER(VLOOKUP($A1122,[1]Blad1!$A$2:$C$116,2,FALSE)),ROUND(VLOOKUP($A1122,[1]Blad1!$A$2:$C$116,2,FALSE)*BM1122/SUM($AT1122:$AW1122),0),BM1122)</f>
        <v>516</v>
      </c>
    </row>
    <row r="1123" spans="1:89" x14ac:dyDescent="0.3">
      <c r="A1123">
        <v>1122</v>
      </c>
      <c r="B1123" t="s">
        <v>1186</v>
      </c>
      <c r="C1123">
        <v>67</v>
      </c>
      <c r="G1123">
        <v>3010</v>
      </c>
      <c r="K1123">
        <v>3010</v>
      </c>
      <c r="L1123">
        <v>200</v>
      </c>
      <c r="M1123">
        <v>3</v>
      </c>
      <c r="N1123">
        <v>15009</v>
      </c>
      <c r="O1123">
        <v>8555</v>
      </c>
      <c r="P1123">
        <v>3997</v>
      </c>
      <c r="Q1123">
        <v>2139</v>
      </c>
      <c r="R1123">
        <v>2139</v>
      </c>
      <c r="S1123">
        <v>2139</v>
      </c>
      <c r="T1123">
        <v>2139</v>
      </c>
      <c r="U1123">
        <v>999</v>
      </c>
      <c r="V1123">
        <v>999</v>
      </c>
      <c r="W1123">
        <v>999</v>
      </c>
      <c r="X1123">
        <v>999</v>
      </c>
      <c r="Y1123">
        <v>15009</v>
      </c>
      <c r="Z1123">
        <v>3997</v>
      </c>
      <c r="AA1123">
        <v>3966</v>
      </c>
      <c r="AB1123">
        <v>4016</v>
      </c>
      <c r="AC1123">
        <v>4016</v>
      </c>
      <c r="AD1123">
        <v>15889</v>
      </c>
      <c r="AE1123">
        <v>16428</v>
      </c>
      <c r="AF1123">
        <v>16428</v>
      </c>
      <c r="AG1123">
        <v>0.99224418313735296</v>
      </c>
      <c r="AH1123">
        <v>1.0047535651738799</v>
      </c>
      <c r="AI1123">
        <v>1.0047535651738799</v>
      </c>
      <c r="AJ1123">
        <v>1.058631487774002</v>
      </c>
      <c r="AK1123">
        <v>1.0945432740355789</v>
      </c>
      <c r="AL1123">
        <v>1.0945432740355789</v>
      </c>
      <c r="AM1123">
        <v>16428</v>
      </c>
      <c r="AN1123">
        <v>4016</v>
      </c>
      <c r="AO1123">
        <v>9363.8177093743761</v>
      </c>
      <c r="AP1123">
        <v>2264</v>
      </c>
      <c r="AQ1123">
        <v>2264</v>
      </c>
      <c r="AR1123">
        <v>2264</v>
      </c>
      <c r="AS1123">
        <v>2264</v>
      </c>
      <c r="AT1123">
        <v>991</v>
      </c>
      <c r="AU1123">
        <v>991</v>
      </c>
      <c r="AV1123">
        <v>991</v>
      </c>
      <c r="AW1123">
        <v>991</v>
      </c>
      <c r="AX1123">
        <v>2341</v>
      </c>
      <c r="AY1123">
        <v>2341</v>
      </c>
      <c r="AZ1123">
        <v>2341</v>
      </c>
      <c r="BA1123">
        <v>2341</v>
      </c>
      <c r="BB1123">
        <v>1003</v>
      </c>
      <c r="BC1123">
        <v>1003</v>
      </c>
      <c r="BD1123">
        <v>1003</v>
      </c>
      <c r="BE1123">
        <v>1003</v>
      </c>
      <c r="BF1123">
        <v>2341</v>
      </c>
      <c r="BG1123">
        <v>2341</v>
      </c>
      <c r="BH1123">
        <v>2341</v>
      </c>
      <c r="BI1123">
        <v>2341</v>
      </c>
      <c r="BJ1123">
        <v>1003</v>
      </c>
      <c r="BK1123">
        <v>1003</v>
      </c>
      <c r="BL1123">
        <v>1003</v>
      </c>
      <c r="BM1123">
        <v>1003</v>
      </c>
      <c r="BN1123">
        <f t="shared" si="160"/>
        <v>2264</v>
      </c>
      <c r="BO1123">
        <f t="shared" si="161"/>
        <v>2264</v>
      </c>
      <c r="BP1123">
        <f t="shared" si="162"/>
        <v>2264</v>
      </c>
      <c r="BQ1123">
        <f t="shared" si="163"/>
        <v>2264</v>
      </c>
      <c r="BR1123">
        <f>IF(ISNUMBER(VLOOKUP($A1123,[1]Blad1!$A$2:$C$116,2,FALSE)),ROUND(VLOOKUP($A1123,[1]Blad1!$A$2:$C$116,2,FALSE)*AT1123/SUM($AT1123:$AW1123),0),AT1123)</f>
        <v>991</v>
      </c>
      <c r="BS1123">
        <f>IF(ISNUMBER(VLOOKUP($A1123,[1]Blad1!$A$2:$C$116,2,FALSE)),ROUND(VLOOKUP($A1123,[1]Blad1!$A$2:$C$116,2,FALSE)*AU1123/SUM($AT1123:$AW1123),0),AU1123)</f>
        <v>991</v>
      </c>
      <c r="BT1123">
        <f>IF(ISNUMBER(VLOOKUP($A1123,[1]Blad1!$A$2:$C$116,2,FALSE)),ROUND(VLOOKUP($A1123,[1]Blad1!$A$2:$C$116,2,FALSE)*AV1123/SUM($AT1123:$AW1123),0),AV1123)</f>
        <v>991</v>
      </c>
      <c r="BU1123">
        <f>IF(ISNUMBER(VLOOKUP($A1123,[1]Blad1!$A$2:$C$116,2,FALSE)),ROUND(VLOOKUP($A1123,[1]Blad1!$A$2:$C$116,2,FALSE)*AW1123/SUM($AT1123:$AW1123),0),AW1123)</f>
        <v>991</v>
      </c>
      <c r="BV1123">
        <f t="shared" si="164"/>
        <v>2341</v>
      </c>
      <c r="BW1123">
        <f t="shared" si="165"/>
        <v>2341</v>
      </c>
      <c r="BX1123">
        <f t="shared" si="166"/>
        <v>2341</v>
      </c>
      <c r="BY1123">
        <f t="shared" si="167"/>
        <v>2341</v>
      </c>
      <c r="BZ1123">
        <f>IF(ISNUMBER(VLOOKUP($A1123,[1]Blad1!$A$2:$C$116,2,FALSE)),ROUND(VLOOKUP($A1123,[1]Blad1!$A$2:$C$116,2,FALSE)*BB1123/SUM($AT1123:$AW1123),0),BB1123)</f>
        <v>1003</v>
      </c>
      <c r="CA1123">
        <f>IF(ISNUMBER(VLOOKUP($A1123,[1]Blad1!$A$2:$C$116,2,FALSE)),ROUND(VLOOKUP($A1123,[1]Blad1!$A$2:$C$116,2,FALSE)*BC1123/SUM($AT1123:$AW1123),0),BC1123)</f>
        <v>1003</v>
      </c>
      <c r="CB1123">
        <f>IF(ISNUMBER(VLOOKUP($A1123,[1]Blad1!$A$2:$C$116,2,FALSE)),ROUND(VLOOKUP($A1123,[1]Blad1!$A$2:$C$116,2,FALSE)*BD1123/SUM($AT1123:$AW1123),0),BD1123)</f>
        <v>1003</v>
      </c>
      <c r="CC1123">
        <f>IF(ISNUMBER(VLOOKUP($A1123,[1]Blad1!$A$2:$C$116,2,FALSE)),ROUND(VLOOKUP($A1123,[1]Blad1!$A$2:$C$116,2,FALSE)*BE1123/SUM($AT1123:$AW1123),0),BE1123)</f>
        <v>1003</v>
      </c>
      <c r="CH1123">
        <f>IF(ISNUMBER(VLOOKUP($A1123,[1]Blad1!$A$2:$C$116,2,FALSE)),ROUND(VLOOKUP($A1123,[1]Blad1!$A$2:$C$116,2,FALSE)*BJ1123/SUM($AT1123:$AW1123),0),BJ1123)</f>
        <v>1003</v>
      </c>
      <c r="CI1123">
        <f>IF(ISNUMBER(VLOOKUP($A1123,[1]Blad1!$A$2:$C$116,2,FALSE)),ROUND(VLOOKUP($A1123,[1]Blad1!$A$2:$C$116,2,FALSE)*BK1123/SUM($AT1123:$AW1123),0),BK1123)</f>
        <v>1003</v>
      </c>
      <c r="CJ1123">
        <f>IF(ISNUMBER(VLOOKUP($A1123,[1]Blad1!$A$2:$C$116,2,FALSE)),ROUND(VLOOKUP($A1123,[1]Blad1!$A$2:$C$116,2,FALSE)*BL1123/SUM($AT1123:$AW1123),0),BL1123)</f>
        <v>1003</v>
      </c>
      <c r="CK1123">
        <f>IF(ISNUMBER(VLOOKUP($A1123,[1]Blad1!$A$2:$C$116,2,FALSE)),ROUND(VLOOKUP($A1123,[1]Blad1!$A$2:$C$116,2,FALSE)*BM1123/SUM($AT1123:$AW1123),0),BM1123)</f>
        <v>1003</v>
      </c>
    </row>
    <row r="1124" spans="1:89" x14ac:dyDescent="0.3">
      <c r="A1124">
        <v>1123</v>
      </c>
      <c r="B1124" t="s">
        <v>1187</v>
      </c>
      <c r="C1124">
        <v>68</v>
      </c>
      <c r="G1124">
        <v>3011</v>
      </c>
      <c r="K1124">
        <v>3011</v>
      </c>
      <c r="L1124">
        <v>200</v>
      </c>
      <c r="M1124">
        <v>3</v>
      </c>
      <c r="N1124">
        <v>13662</v>
      </c>
      <c r="O1124">
        <v>7787</v>
      </c>
      <c r="P1124">
        <v>3386</v>
      </c>
      <c r="Q1124">
        <v>1947</v>
      </c>
      <c r="R1124">
        <v>1947</v>
      </c>
      <c r="S1124">
        <v>1947</v>
      </c>
      <c r="T1124">
        <v>1947</v>
      </c>
      <c r="U1124">
        <v>847</v>
      </c>
      <c r="V1124">
        <v>847</v>
      </c>
      <c r="W1124">
        <v>847</v>
      </c>
      <c r="X1124">
        <v>847</v>
      </c>
      <c r="Y1124">
        <v>13662</v>
      </c>
      <c r="Z1124">
        <v>3386</v>
      </c>
      <c r="AA1124">
        <v>3365</v>
      </c>
      <c r="AB1124">
        <v>3550</v>
      </c>
      <c r="AC1124">
        <v>3550</v>
      </c>
      <c r="AD1124">
        <v>14213</v>
      </c>
      <c r="AE1124">
        <v>14699</v>
      </c>
      <c r="AF1124">
        <v>14699</v>
      </c>
      <c r="AG1124">
        <v>0.99379799173065564</v>
      </c>
      <c r="AH1124">
        <v>1.048434731246308</v>
      </c>
      <c r="AI1124">
        <v>1.048434731246308</v>
      </c>
      <c r="AJ1124">
        <v>1.040330844678671</v>
      </c>
      <c r="AK1124">
        <v>1.075903967208315</v>
      </c>
      <c r="AL1124">
        <v>1.075903967208315</v>
      </c>
      <c r="AM1124">
        <v>14699</v>
      </c>
      <c r="AN1124">
        <v>3550</v>
      </c>
      <c r="AO1124">
        <v>8378.0641926511489</v>
      </c>
      <c r="AP1124">
        <v>2025</v>
      </c>
      <c r="AQ1124">
        <v>2025</v>
      </c>
      <c r="AR1124">
        <v>2025</v>
      </c>
      <c r="AS1124">
        <v>2025</v>
      </c>
      <c r="AT1124">
        <v>841</v>
      </c>
      <c r="AU1124">
        <v>841</v>
      </c>
      <c r="AV1124">
        <v>841</v>
      </c>
      <c r="AW1124">
        <v>841</v>
      </c>
      <c r="AX1124">
        <v>2094</v>
      </c>
      <c r="AY1124">
        <v>2094</v>
      </c>
      <c r="AZ1124">
        <v>2094</v>
      </c>
      <c r="BA1124">
        <v>2094</v>
      </c>
      <c r="BB1124">
        <v>888</v>
      </c>
      <c r="BC1124">
        <v>888</v>
      </c>
      <c r="BD1124">
        <v>888</v>
      </c>
      <c r="BE1124">
        <v>888</v>
      </c>
      <c r="BF1124">
        <v>2094</v>
      </c>
      <c r="BG1124">
        <v>2094</v>
      </c>
      <c r="BH1124">
        <v>2094</v>
      </c>
      <c r="BI1124">
        <v>2094</v>
      </c>
      <c r="BJ1124">
        <v>888</v>
      </c>
      <c r="BK1124">
        <v>888</v>
      </c>
      <c r="BL1124">
        <v>888</v>
      </c>
      <c r="BM1124">
        <v>888</v>
      </c>
      <c r="BN1124">
        <f t="shared" si="160"/>
        <v>2025</v>
      </c>
      <c r="BO1124">
        <f t="shared" si="161"/>
        <v>2025</v>
      </c>
      <c r="BP1124">
        <f t="shared" si="162"/>
        <v>2025</v>
      </c>
      <c r="BQ1124">
        <f t="shared" si="163"/>
        <v>2025</v>
      </c>
      <c r="BR1124">
        <f>IF(ISNUMBER(VLOOKUP($A1124,[1]Blad1!$A$2:$C$116,2,FALSE)),ROUND(VLOOKUP($A1124,[1]Blad1!$A$2:$C$116,2,FALSE)*AT1124/SUM($AT1124:$AW1124),0),AT1124)</f>
        <v>841</v>
      </c>
      <c r="BS1124">
        <f>IF(ISNUMBER(VLOOKUP($A1124,[1]Blad1!$A$2:$C$116,2,FALSE)),ROUND(VLOOKUP($A1124,[1]Blad1!$A$2:$C$116,2,FALSE)*AU1124/SUM($AT1124:$AW1124),0),AU1124)</f>
        <v>841</v>
      </c>
      <c r="BT1124">
        <f>IF(ISNUMBER(VLOOKUP($A1124,[1]Blad1!$A$2:$C$116,2,FALSE)),ROUND(VLOOKUP($A1124,[1]Blad1!$A$2:$C$116,2,FALSE)*AV1124/SUM($AT1124:$AW1124),0),AV1124)</f>
        <v>841</v>
      </c>
      <c r="BU1124">
        <f>IF(ISNUMBER(VLOOKUP($A1124,[1]Blad1!$A$2:$C$116,2,FALSE)),ROUND(VLOOKUP($A1124,[1]Blad1!$A$2:$C$116,2,FALSE)*AW1124/SUM($AT1124:$AW1124),0),AW1124)</f>
        <v>841</v>
      </c>
      <c r="BV1124">
        <f t="shared" si="164"/>
        <v>2094</v>
      </c>
      <c r="BW1124">
        <f t="shared" si="165"/>
        <v>2094</v>
      </c>
      <c r="BX1124">
        <f t="shared" si="166"/>
        <v>2094</v>
      </c>
      <c r="BY1124">
        <f t="shared" si="167"/>
        <v>2094</v>
      </c>
      <c r="BZ1124">
        <f>IF(ISNUMBER(VLOOKUP($A1124,[1]Blad1!$A$2:$C$116,2,FALSE)),ROUND(VLOOKUP($A1124,[1]Blad1!$A$2:$C$116,2,FALSE)*BB1124/SUM($AT1124:$AW1124),0),BB1124)</f>
        <v>888</v>
      </c>
      <c r="CA1124">
        <f>IF(ISNUMBER(VLOOKUP($A1124,[1]Blad1!$A$2:$C$116,2,FALSE)),ROUND(VLOOKUP($A1124,[1]Blad1!$A$2:$C$116,2,FALSE)*BC1124/SUM($AT1124:$AW1124),0),BC1124)</f>
        <v>888</v>
      </c>
      <c r="CB1124">
        <f>IF(ISNUMBER(VLOOKUP($A1124,[1]Blad1!$A$2:$C$116,2,FALSE)),ROUND(VLOOKUP($A1124,[1]Blad1!$A$2:$C$116,2,FALSE)*BD1124/SUM($AT1124:$AW1124),0),BD1124)</f>
        <v>888</v>
      </c>
      <c r="CC1124">
        <f>IF(ISNUMBER(VLOOKUP($A1124,[1]Blad1!$A$2:$C$116,2,FALSE)),ROUND(VLOOKUP($A1124,[1]Blad1!$A$2:$C$116,2,FALSE)*BE1124/SUM($AT1124:$AW1124),0),BE1124)</f>
        <v>888</v>
      </c>
      <c r="CH1124">
        <f>IF(ISNUMBER(VLOOKUP($A1124,[1]Blad1!$A$2:$C$116,2,FALSE)),ROUND(VLOOKUP($A1124,[1]Blad1!$A$2:$C$116,2,FALSE)*BJ1124/SUM($AT1124:$AW1124),0),BJ1124)</f>
        <v>888</v>
      </c>
      <c r="CI1124">
        <f>IF(ISNUMBER(VLOOKUP($A1124,[1]Blad1!$A$2:$C$116,2,FALSE)),ROUND(VLOOKUP($A1124,[1]Blad1!$A$2:$C$116,2,FALSE)*BK1124/SUM($AT1124:$AW1124),0),BK1124)</f>
        <v>888</v>
      </c>
      <c r="CJ1124">
        <f>IF(ISNUMBER(VLOOKUP($A1124,[1]Blad1!$A$2:$C$116,2,FALSE)),ROUND(VLOOKUP($A1124,[1]Blad1!$A$2:$C$116,2,FALSE)*BL1124/SUM($AT1124:$AW1124),0),BL1124)</f>
        <v>888</v>
      </c>
      <c r="CK1124">
        <f>IF(ISNUMBER(VLOOKUP($A1124,[1]Blad1!$A$2:$C$116,2,FALSE)),ROUND(VLOOKUP($A1124,[1]Blad1!$A$2:$C$116,2,FALSE)*BM1124/SUM($AT1124:$AW1124),0),BM1124)</f>
        <v>888</v>
      </c>
    </row>
    <row r="1125" spans="1:89" x14ac:dyDescent="0.3">
      <c r="A1125">
        <v>1124</v>
      </c>
      <c r="B1125" t="s">
        <v>1188</v>
      </c>
      <c r="C1125">
        <v>69</v>
      </c>
      <c r="G1125">
        <v>3012</v>
      </c>
      <c r="K1125">
        <v>3012</v>
      </c>
      <c r="L1125">
        <v>200</v>
      </c>
      <c r="M1125">
        <v>3</v>
      </c>
      <c r="N1125">
        <v>18655</v>
      </c>
      <c r="O1125">
        <v>10633</v>
      </c>
      <c r="P1125">
        <v>5351</v>
      </c>
      <c r="Q1125">
        <v>2658</v>
      </c>
      <c r="R1125">
        <v>2658</v>
      </c>
      <c r="S1125">
        <v>2658</v>
      </c>
      <c r="T1125">
        <v>2658</v>
      </c>
      <c r="U1125">
        <v>1338</v>
      </c>
      <c r="V1125">
        <v>1338</v>
      </c>
      <c r="W1125">
        <v>1338</v>
      </c>
      <c r="X1125">
        <v>1338</v>
      </c>
      <c r="Y1125">
        <v>18655</v>
      </c>
      <c r="Z1125">
        <v>5351</v>
      </c>
      <c r="AA1125">
        <v>5347</v>
      </c>
      <c r="AB1125">
        <v>5674</v>
      </c>
      <c r="AC1125">
        <v>5674</v>
      </c>
      <c r="AD1125">
        <v>19494</v>
      </c>
      <c r="AE1125">
        <v>20157</v>
      </c>
      <c r="AF1125">
        <v>20157</v>
      </c>
      <c r="AG1125">
        <v>0.99925247617267798</v>
      </c>
      <c r="AH1125">
        <v>1.0603625490562509</v>
      </c>
      <c r="AI1125">
        <v>1.0603625490562509</v>
      </c>
      <c r="AJ1125">
        <v>1.044974537657464</v>
      </c>
      <c r="AK1125">
        <v>1.0805146073438761</v>
      </c>
      <c r="AL1125">
        <v>1.0805146073438761</v>
      </c>
      <c r="AM1125">
        <v>20157</v>
      </c>
      <c r="AN1125">
        <v>5674</v>
      </c>
      <c r="AO1125">
        <v>11489.11181988743</v>
      </c>
      <c r="AP1125">
        <v>2777</v>
      </c>
      <c r="AQ1125">
        <v>2777</v>
      </c>
      <c r="AR1125">
        <v>2777</v>
      </c>
      <c r="AS1125">
        <v>2777</v>
      </c>
      <c r="AT1125">
        <v>1336</v>
      </c>
      <c r="AU1125">
        <v>1336</v>
      </c>
      <c r="AV1125">
        <v>1336</v>
      </c>
      <c r="AW1125">
        <v>1336</v>
      </c>
      <c r="AX1125">
        <v>2872</v>
      </c>
      <c r="AY1125">
        <v>2872</v>
      </c>
      <c r="AZ1125">
        <v>2872</v>
      </c>
      <c r="BA1125">
        <v>2872</v>
      </c>
      <c r="BB1125">
        <v>1418</v>
      </c>
      <c r="BC1125">
        <v>1418</v>
      </c>
      <c r="BD1125">
        <v>1418</v>
      </c>
      <c r="BE1125">
        <v>1418</v>
      </c>
      <c r="BF1125">
        <v>2872</v>
      </c>
      <c r="BG1125">
        <v>2872</v>
      </c>
      <c r="BH1125">
        <v>2872</v>
      </c>
      <c r="BI1125">
        <v>2872</v>
      </c>
      <c r="BJ1125">
        <v>1418</v>
      </c>
      <c r="BK1125">
        <v>1418</v>
      </c>
      <c r="BL1125">
        <v>1418</v>
      </c>
      <c r="BM1125">
        <v>1418</v>
      </c>
      <c r="BN1125">
        <f t="shared" si="160"/>
        <v>2777</v>
      </c>
      <c r="BO1125">
        <f t="shared" si="161"/>
        <v>2777</v>
      </c>
      <c r="BP1125">
        <f t="shared" si="162"/>
        <v>2777</v>
      </c>
      <c r="BQ1125">
        <f t="shared" si="163"/>
        <v>2777</v>
      </c>
      <c r="BR1125">
        <f>IF(ISNUMBER(VLOOKUP($A1125,[1]Blad1!$A$2:$C$116,2,FALSE)),ROUND(VLOOKUP($A1125,[1]Blad1!$A$2:$C$116,2,FALSE)*AT1125/SUM($AT1125:$AW1125),0),AT1125)</f>
        <v>1336</v>
      </c>
      <c r="BS1125">
        <f>IF(ISNUMBER(VLOOKUP($A1125,[1]Blad1!$A$2:$C$116,2,FALSE)),ROUND(VLOOKUP($A1125,[1]Blad1!$A$2:$C$116,2,FALSE)*AU1125/SUM($AT1125:$AW1125),0),AU1125)</f>
        <v>1336</v>
      </c>
      <c r="BT1125">
        <f>IF(ISNUMBER(VLOOKUP($A1125,[1]Blad1!$A$2:$C$116,2,FALSE)),ROUND(VLOOKUP($A1125,[1]Blad1!$A$2:$C$116,2,FALSE)*AV1125/SUM($AT1125:$AW1125),0),AV1125)</f>
        <v>1336</v>
      </c>
      <c r="BU1125">
        <f>IF(ISNUMBER(VLOOKUP($A1125,[1]Blad1!$A$2:$C$116,2,FALSE)),ROUND(VLOOKUP($A1125,[1]Blad1!$A$2:$C$116,2,FALSE)*AW1125/SUM($AT1125:$AW1125),0),AW1125)</f>
        <v>1336</v>
      </c>
      <c r="BV1125">
        <f t="shared" si="164"/>
        <v>2872</v>
      </c>
      <c r="BW1125">
        <f t="shared" si="165"/>
        <v>2872</v>
      </c>
      <c r="BX1125">
        <f t="shared" si="166"/>
        <v>2872</v>
      </c>
      <c r="BY1125">
        <f t="shared" si="167"/>
        <v>2872</v>
      </c>
      <c r="BZ1125">
        <f>IF(ISNUMBER(VLOOKUP($A1125,[1]Blad1!$A$2:$C$116,2,FALSE)),ROUND(VLOOKUP($A1125,[1]Blad1!$A$2:$C$116,2,FALSE)*BB1125/SUM($AT1125:$AW1125),0),BB1125)</f>
        <v>1418</v>
      </c>
      <c r="CA1125">
        <f>IF(ISNUMBER(VLOOKUP($A1125,[1]Blad1!$A$2:$C$116,2,FALSE)),ROUND(VLOOKUP($A1125,[1]Blad1!$A$2:$C$116,2,FALSE)*BC1125/SUM($AT1125:$AW1125),0),BC1125)</f>
        <v>1418</v>
      </c>
      <c r="CB1125">
        <f>IF(ISNUMBER(VLOOKUP($A1125,[1]Blad1!$A$2:$C$116,2,FALSE)),ROUND(VLOOKUP($A1125,[1]Blad1!$A$2:$C$116,2,FALSE)*BD1125/SUM($AT1125:$AW1125),0),BD1125)</f>
        <v>1418</v>
      </c>
      <c r="CC1125">
        <f>IF(ISNUMBER(VLOOKUP($A1125,[1]Blad1!$A$2:$C$116,2,FALSE)),ROUND(VLOOKUP($A1125,[1]Blad1!$A$2:$C$116,2,FALSE)*BE1125/SUM($AT1125:$AW1125),0),BE1125)</f>
        <v>1418</v>
      </c>
      <c r="CH1125">
        <f>IF(ISNUMBER(VLOOKUP($A1125,[1]Blad1!$A$2:$C$116,2,FALSE)),ROUND(VLOOKUP($A1125,[1]Blad1!$A$2:$C$116,2,FALSE)*BJ1125/SUM($AT1125:$AW1125),0),BJ1125)</f>
        <v>1418</v>
      </c>
      <c r="CI1125">
        <f>IF(ISNUMBER(VLOOKUP($A1125,[1]Blad1!$A$2:$C$116,2,FALSE)),ROUND(VLOOKUP($A1125,[1]Blad1!$A$2:$C$116,2,FALSE)*BK1125/SUM($AT1125:$AW1125),0),BK1125)</f>
        <v>1418</v>
      </c>
      <c r="CJ1125">
        <f>IF(ISNUMBER(VLOOKUP($A1125,[1]Blad1!$A$2:$C$116,2,FALSE)),ROUND(VLOOKUP($A1125,[1]Blad1!$A$2:$C$116,2,FALSE)*BL1125/SUM($AT1125:$AW1125),0),BL1125)</f>
        <v>1418</v>
      </c>
      <c r="CK1125">
        <f>IF(ISNUMBER(VLOOKUP($A1125,[1]Blad1!$A$2:$C$116,2,FALSE)),ROUND(VLOOKUP($A1125,[1]Blad1!$A$2:$C$116,2,FALSE)*BM1125/SUM($AT1125:$AW1125),0),BM1125)</f>
        <v>1418</v>
      </c>
    </row>
    <row r="1126" spans="1:89" x14ac:dyDescent="0.3">
      <c r="A1126">
        <v>1125</v>
      </c>
      <c r="B1126" t="s">
        <v>1189</v>
      </c>
      <c r="C1126">
        <v>70</v>
      </c>
      <c r="G1126">
        <v>3013</v>
      </c>
      <c r="K1126">
        <v>3013</v>
      </c>
      <c r="L1126">
        <v>200</v>
      </c>
      <c r="M1126">
        <v>3</v>
      </c>
      <c r="N1126">
        <v>12505</v>
      </c>
      <c r="O1126">
        <v>7128</v>
      </c>
      <c r="P1126">
        <v>7112</v>
      </c>
      <c r="Q1126">
        <v>1782</v>
      </c>
      <c r="R1126">
        <v>1782</v>
      </c>
      <c r="S1126">
        <v>1782</v>
      </c>
      <c r="T1126">
        <v>1782</v>
      </c>
      <c r="U1126">
        <v>1778</v>
      </c>
      <c r="V1126">
        <v>1778</v>
      </c>
      <c r="W1126">
        <v>1778</v>
      </c>
      <c r="X1126">
        <v>1778</v>
      </c>
      <c r="Y1126">
        <v>12505</v>
      </c>
      <c r="Z1126">
        <v>7112</v>
      </c>
      <c r="AA1126">
        <v>6245</v>
      </c>
      <c r="AB1126">
        <v>6262</v>
      </c>
      <c r="AC1126">
        <v>6262</v>
      </c>
      <c r="AD1126">
        <v>13156</v>
      </c>
      <c r="AE1126">
        <v>13612</v>
      </c>
      <c r="AF1126">
        <v>13612</v>
      </c>
      <c r="AG1126">
        <v>0.87809336332958376</v>
      </c>
      <c r="AH1126">
        <v>0.88048368953880762</v>
      </c>
      <c r="AI1126">
        <v>0.88048368953880762</v>
      </c>
      <c r="AJ1126">
        <v>1.052059176329468</v>
      </c>
      <c r="AK1126">
        <v>1.088524590163934</v>
      </c>
      <c r="AL1126">
        <v>1.088524590163934</v>
      </c>
      <c r="AM1126">
        <v>13612</v>
      </c>
      <c r="AN1126">
        <v>6262</v>
      </c>
      <c r="AO1126">
        <v>7759.0032786885249</v>
      </c>
      <c r="AP1126">
        <v>1874</v>
      </c>
      <c r="AQ1126">
        <v>1874</v>
      </c>
      <c r="AR1126">
        <v>1874</v>
      </c>
      <c r="AS1126">
        <v>1874</v>
      </c>
      <c r="AT1126">
        <v>1561</v>
      </c>
      <c r="AU1126">
        <v>1561</v>
      </c>
      <c r="AV1126">
        <v>1561</v>
      </c>
      <c r="AW1126">
        <v>1561</v>
      </c>
      <c r="AX1126">
        <v>1939</v>
      </c>
      <c r="AY1126">
        <v>1939</v>
      </c>
      <c r="AZ1126">
        <v>1939</v>
      </c>
      <c r="BA1126">
        <v>1939</v>
      </c>
      <c r="BB1126">
        <v>1565</v>
      </c>
      <c r="BC1126">
        <v>1565</v>
      </c>
      <c r="BD1126">
        <v>1565</v>
      </c>
      <c r="BE1126">
        <v>1565</v>
      </c>
      <c r="BF1126">
        <v>1939</v>
      </c>
      <c r="BG1126">
        <v>1939</v>
      </c>
      <c r="BH1126">
        <v>1939</v>
      </c>
      <c r="BI1126">
        <v>1939</v>
      </c>
      <c r="BJ1126">
        <v>1565</v>
      </c>
      <c r="BK1126">
        <v>1565</v>
      </c>
      <c r="BL1126">
        <v>1565</v>
      </c>
      <c r="BM1126">
        <v>1565</v>
      </c>
      <c r="BN1126">
        <f t="shared" si="160"/>
        <v>1874</v>
      </c>
      <c r="BO1126">
        <f t="shared" si="161"/>
        <v>1874</v>
      </c>
      <c r="BP1126">
        <f t="shared" si="162"/>
        <v>1874</v>
      </c>
      <c r="BQ1126">
        <f t="shared" si="163"/>
        <v>1874</v>
      </c>
      <c r="BR1126">
        <f>IF(ISNUMBER(VLOOKUP($A1126,[1]Blad1!$A$2:$C$116,2,FALSE)),ROUND(VLOOKUP($A1126,[1]Blad1!$A$2:$C$116,2,FALSE)*AT1126/SUM($AT1126:$AW1126),0),AT1126)</f>
        <v>1561</v>
      </c>
      <c r="BS1126">
        <f>IF(ISNUMBER(VLOOKUP($A1126,[1]Blad1!$A$2:$C$116,2,FALSE)),ROUND(VLOOKUP($A1126,[1]Blad1!$A$2:$C$116,2,FALSE)*AU1126/SUM($AT1126:$AW1126),0),AU1126)</f>
        <v>1561</v>
      </c>
      <c r="BT1126">
        <f>IF(ISNUMBER(VLOOKUP($A1126,[1]Blad1!$A$2:$C$116,2,FALSE)),ROUND(VLOOKUP($A1126,[1]Blad1!$A$2:$C$116,2,FALSE)*AV1126/SUM($AT1126:$AW1126),0),AV1126)</f>
        <v>1561</v>
      </c>
      <c r="BU1126">
        <f>IF(ISNUMBER(VLOOKUP($A1126,[1]Blad1!$A$2:$C$116,2,FALSE)),ROUND(VLOOKUP($A1126,[1]Blad1!$A$2:$C$116,2,FALSE)*AW1126/SUM($AT1126:$AW1126),0),AW1126)</f>
        <v>1561</v>
      </c>
      <c r="BV1126">
        <f t="shared" si="164"/>
        <v>1939</v>
      </c>
      <c r="BW1126">
        <f t="shared" si="165"/>
        <v>1939</v>
      </c>
      <c r="BX1126">
        <f t="shared" si="166"/>
        <v>1939</v>
      </c>
      <c r="BY1126">
        <f t="shared" si="167"/>
        <v>1939</v>
      </c>
      <c r="BZ1126">
        <f>IF(ISNUMBER(VLOOKUP($A1126,[1]Blad1!$A$2:$C$116,2,FALSE)),ROUND(VLOOKUP($A1126,[1]Blad1!$A$2:$C$116,2,FALSE)*BB1126/SUM($AT1126:$AW1126),0),BB1126)</f>
        <v>1565</v>
      </c>
      <c r="CA1126">
        <f>IF(ISNUMBER(VLOOKUP($A1126,[1]Blad1!$A$2:$C$116,2,FALSE)),ROUND(VLOOKUP($A1126,[1]Blad1!$A$2:$C$116,2,FALSE)*BC1126/SUM($AT1126:$AW1126),0),BC1126)</f>
        <v>1565</v>
      </c>
      <c r="CB1126">
        <f>IF(ISNUMBER(VLOOKUP($A1126,[1]Blad1!$A$2:$C$116,2,FALSE)),ROUND(VLOOKUP($A1126,[1]Blad1!$A$2:$C$116,2,FALSE)*BD1126/SUM($AT1126:$AW1126),0),BD1126)</f>
        <v>1565</v>
      </c>
      <c r="CC1126">
        <f>IF(ISNUMBER(VLOOKUP($A1126,[1]Blad1!$A$2:$C$116,2,FALSE)),ROUND(VLOOKUP($A1126,[1]Blad1!$A$2:$C$116,2,FALSE)*BE1126/SUM($AT1126:$AW1126),0),BE1126)</f>
        <v>1565</v>
      </c>
      <c r="CH1126">
        <f>IF(ISNUMBER(VLOOKUP($A1126,[1]Blad1!$A$2:$C$116,2,FALSE)),ROUND(VLOOKUP($A1126,[1]Blad1!$A$2:$C$116,2,FALSE)*BJ1126/SUM($AT1126:$AW1126),0),BJ1126)</f>
        <v>1565</v>
      </c>
      <c r="CI1126">
        <f>IF(ISNUMBER(VLOOKUP($A1126,[1]Blad1!$A$2:$C$116,2,FALSE)),ROUND(VLOOKUP($A1126,[1]Blad1!$A$2:$C$116,2,FALSE)*BK1126/SUM($AT1126:$AW1126),0),BK1126)</f>
        <v>1565</v>
      </c>
      <c r="CJ1126">
        <f>IF(ISNUMBER(VLOOKUP($A1126,[1]Blad1!$A$2:$C$116,2,FALSE)),ROUND(VLOOKUP($A1126,[1]Blad1!$A$2:$C$116,2,FALSE)*BL1126/SUM($AT1126:$AW1126),0),BL1126)</f>
        <v>1565</v>
      </c>
      <c r="CK1126">
        <f>IF(ISNUMBER(VLOOKUP($A1126,[1]Blad1!$A$2:$C$116,2,FALSE)),ROUND(VLOOKUP($A1126,[1]Blad1!$A$2:$C$116,2,FALSE)*BM1126/SUM($AT1126:$AW1126),0),BM1126)</f>
        <v>1565</v>
      </c>
    </row>
    <row r="1127" spans="1:89" x14ac:dyDescent="0.3">
      <c r="A1127">
        <v>1126</v>
      </c>
      <c r="B1127" t="s">
        <v>1190</v>
      </c>
      <c r="C1127">
        <v>71</v>
      </c>
      <c r="G1127">
        <v>3014</v>
      </c>
      <c r="K1127">
        <v>3014</v>
      </c>
      <c r="L1127">
        <v>200</v>
      </c>
      <c r="M1127">
        <v>3</v>
      </c>
      <c r="N1127">
        <v>28177</v>
      </c>
      <c r="O1127">
        <v>16061</v>
      </c>
      <c r="P1127">
        <v>18391</v>
      </c>
      <c r="Q1127">
        <v>4015</v>
      </c>
      <c r="R1127">
        <v>4015</v>
      </c>
      <c r="S1127">
        <v>4015</v>
      </c>
      <c r="T1127">
        <v>4015</v>
      </c>
      <c r="U1127">
        <v>4598</v>
      </c>
      <c r="V1127">
        <v>4598</v>
      </c>
      <c r="W1127">
        <v>4598</v>
      </c>
      <c r="X1127">
        <v>4598</v>
      </c>
      <c r="Y1127">
        <v>28177</v>
      </c>
      <c r="Z1127">
        <v>18391</v>
      </c>
      <c r="AA1127">
        <v>18434</v>
      </c>
      <c r="AB1127">
        <v>19366</v>
      </c>
      <c r="AC1127">
        <v>19366</v>
      </c>
      <c r="AD1127">
        <v>29884</v>
      </c>
      <c r="AE1127">
        <v>30909</v>
      </c>
      <c r="AF1127">
        <v>30909</v>
      </c>
      <c r="AG1127">
        <v>1.0023381001576861</v>
      </c>
      <c r="AH1127">
        <v>1.0530150617149689</v>
      </c>
      <c r="AI1127">
        <v>1.0530150617149689</v>
      </c>
      <c r="AJ1127">
        <v>1.060581325194307</v>
      </c>
      <c r="AK1127">
        <v>1.096958512261774</v>
      </c>
      <c r="AL1127">
        <v>1.096958512261774</v>
      </c>
      <c r="AM1127">
        <v>30909</v>
      </c>
      <c r="AN1127">
        <v>19366</v>
      </c>
      <c r="AO1127">
        <v>17618.25066543635</v>
      </c>
      <c r="AP1127">
        <v>4258</v>
      </c>
      <c r="AQ1127">
        <v>4258</v>
      </c>
      <c r="AR1127">
        <v>4258</v>
      </c>
      <c r="AS1127">
        <v>4258</v>
      </c>
      <c r="AT1127">
        <v>4608</v>
      </c>
      <c r="AU1127">
        <v>4608</v>
      </c>
      <c r="AV1127">
        <v>4608</v>
      </c>
      <c r="AW1127">
        <v>4608</v>
      </c>
      <c r="AX1127">
        <v>4404</v>
      </c>
      <c r="AY1127">
        <v>4404</v>
      </c>
      <c r="AZ1127">
        <v>4404</v>
      </c>
      <c r="BA1127">
        <v>4404</v>
      </c>
      <c r="BB1127">
        <v>4841</v>
      </c>
      <c r="BC1127">
        <v>4841</v>
      </c>
      <c r="BD1127">
        <v>4841</v>
      </c>
      <c r="BE1127">
        <v>4841</v>
      </c>
      <c r="BF1127">
        <v>4404</v>
      </c>
      <c r="BG1127">
        <v>4404</v>
      </c>
      <c r="BH1127">
        <v>4404</v>
      </c>
      <c r="BI1127">
        <v>4404</v>
      </c>
      <c r="BJ1127">
        <v>4841</v>
      </c>
      <c r="BK1127">
        <v>4841</v>
      </c>
      <c r="BL1127">
        <v>4841</v>
      </c>
      <c r="BM1127">
        <v>4841</v>
      </c>
      <c r="BN1127">
        <f t="shared" si="160"/>
        <v>4258</v>
      </c>
      <c r="BO1127">
        <f t="shared" si="161"/>
        <v>4258</v>
      </c>
      <c r="BP1127">
        <f t="shared" si="162"/>
        <v>4258</v>
      </c>
      <c r="BQ1127">
        <f t="shared" si="163"/>
        <v>4258</v>
      </c>
      <c r="BR1127">
        <f>IF(ISNUMBER(VLOOKUP($A1127,[1]Blad1!$A$2:$C$116,2,FALSE)),ROUND(VLOOKUP($A1127,[1]Blad1!$A$2:$C$116,2,FALSE)*AT1127/SUM($AT1127:$AW1127),0),AT1127)</f>
        <v>4608</v>
      </c>
      <c r="BS1127">
        <f>IF(ISNUMBER(VLOOKUP($A1127,[1]Blad1!$A$2:$C$116,2,FALSE)),ROUND(VLOOKUP($A1127,[1]Blad1!$A$2:$C$116,2,FALSE)*AU1127/SUM($AT1127:$AW1127),0),AU1127)</f>
        <v>4608</v>
      </c>
      <c r="BT1127">
        <f>IF(ISNUMBER(VLOOKUP($A1127,[1]Blad1!$A$2:$C$116,2,FALSE)),ROUND(VLOOKUP($A1127,[1]Blad1!$A$2:$C$116,2,FALSE)*AV1127/SUM($AT1127:$AW1127),0),AV1127)</f>
        <v>4608</v>
      </c>
      <c r="BU1127">
        <f>IF(ISNUMBER(VLOOKUP($A1127,[1]Blad1!$A$2:$C$116,2,FALSE)),ROUND(VLOOKUP($A1127,[1]Blad1!$A$2:$C$116,2,FALSE)*AW1127/SUM($AT1127:$AW1127),0),AW1127)</f>
        <v>4608</v>
      </c>
      <c r="BV1127">
        <f t="shared" si="164"/>
        <v>4404</v>
      </c>
      <c r="BW1127">
        <f t="shared" si="165"/>
        <v>4404</v>
      </c>
      <c r="BX1127">
        <f t="shared" si="166"/>
        <v>4404</v>
      </c>
      <c r="BY1127">
        <f t="shared" si="167"/>
        <v>4404</v>
      </c>
      <c r="BZ1127">
        <f>IF(ISNUMBER(VLOOKUP($A1127,[1]Blad1!$A$2:$C$116,2,FALSE)),ROUND(VLOOKUP($A1127,[1]Blad1!$A$2:$C$116,2,FALSE)*BB1127/SUM($AT1127:$AW1127),0),BB1127)</f>
        <v>4841</v>
      </c>
      <c r="CA1127">
        <f>IF(ISNUMBER(VLOOKUP($A1127,[1]Blad1!$A$2:$C$116,2,FALSE)),ROUND(VLOOKUP($A1127,[1]Blad1!$A$2:$C$116,2,FALSE)*BC1127/SUM($AT1127:$AW1127),0),BC1127)</f>
        <v>4841</v>
      </c>
      <c r="CB1127">
        <f>IF(ISNUMBER(VLOOKUP($A1127,[1]Blad1!$A$2:$C$116,2,FALSE)),ROUND(VLOOKUP($A1127,[1]Blad1!$A$2:$C$116,2,FALSE)*BD1127/SUM($AT1127:$AW1127),0),BD1127)</f>
        <v>4841</v>
      </c>
      <c r="CC1127">
        <f>IF(ISNUMBER(VLOOKUP($A1127,[1]Blad1!$A$2:$C$116,2,FALSE)),ROUND(VLOOKUP($A1127,[1]Blad1!$A$2:$C$116,2,FALSE)*BE1127/SUM($AT1127:$AW1127),0),BE1127)</f>
        <v>4841</v>
      </c>
      <c r="CH1127">
        <f>IF(ISNUMBER(VLOOKUP($A1127,[1]Blad1!$A$2:$C$116,2,FALSE)),ROUND(VLOOKUP($A1127,[1]Blad1!$A$2:$C$116,2,FALSE)*BJ1127/SUM($AT1127:$AW1127),0),BJ1127)</f>
        <v>4841</v>
      </c>
      <c r="CI1127">
        <f>IF(ISNUMBER(VLOOKUP($A1127,[1]Blad1!$A$2:$C$116,2,FALSE)),ROUND(VLOOKUP($A1127,[1]Blad1!$A$2:$C$116,2,FALSE)*BK1127/SUM($AT1127:$AW1127),0),BK1127)</f>
        <v>4841</v>
      </c>
      <c r="CJ1127">
        <f>IF(ISNUMBER(VLOOKUP($A1127,[1]Blad1!$A$2:$C$116,2,FALSE)),ROUND(VLOOKUP($A1127,[1]Blad1!$A$2:$C$116,2,FALSE)*BL1127/SUM($AT1127:$AW1127),0),BL1127)</f>
        <v>4841</v>
      </c>
      <c r="CK1127">
        <f>IF(ISNUMBER(VLOOKUP($A1127,[1]Blad1!$A$2:$C$116,2,FALSE)),ROUND(VLOOKUP($A1127,[1]Blad1!$A$2:$C$116,2,FALSE)*BM1127/SUM($AT1127:$AW1127),0),BM1127)</f>
        <v>4841</v>
      </c>
    </row>
    <row r="1128" spans="1:89" x14ac:dyDescent="0.3">
      <c r="A1128">
        <v>1127</v>
      </c>
      <c r="B1128" t="s">
        <v>1191</v>
      </c>
      <c r="C1128">
        <v>72</v>
      </c>
      <c r="G1128">
        <v>3015</v>
      </c>
      <c r="K1128">
        <v>3015</v>
      </c>
      <c r="L1128">
        <v>200</v>
      </c>
      <c r="M1128">
        <v>3</v>
      </c>
      <c r="N1128">
        <v>44664</v>
      </c>
      <c r="O1128">
        <v>25458</v>
      </c>
      <c r="P1128">
        <v>27889</v>
      </c>
      <c r="Q1128">
        <v>6365</v>
      </c>
      <c r="R1128">
        <v>6365</v>
      </c>
      <c r="S1128">
        <v>6365</v>
      </c>
      <c r="T1128">
        <v>6365</v>
      </c>
      <c r="U1128">
        <v>6972</v>
      </c>
      <c r="V1128">
        <v>6972</v>
      </c>
      <c r="W1128">
        <v>6972</v>
      </c>
      <c r="X1128">
        <v>6972</v>
      </c>
      <c r="Y1128">
        <v>44664</v>
      </c>
      <c r="Z1128">
        <v>27889</v>
      </c>
      <c r="AA1128">
        <v>29134</v>
      </c>
      <c r="AB1128">
        <v>30760</v>
      </c>
      <c r="AC1128">
        <v>30760</v>
      </c>
      <c r="AD1128">
        <v>46038</v>
      </c>
      <c r="AE1128">
        <v>47614</v>
      </c>
      <c r="AF1128">
        <v>47614</v>
      </c>
      <c r="AG1128">
        <v>1.044641256409337</v>
      </c>
      <c r="AH1128">
        <v>1.102943812972857</v>
      </c>
      <c r="AI1128">
        <v>1.102943812972857</v>
      </c>
      <c r="AJ1128">
        <v>1.0307630306286939</v>
      </c>
      <c r="AK1128">
        <v>1.0660487193265269</v>
      </c>
      <c r="AL1128">
        <v>1.0660487193265269</v>
      </c>
      <c r="AM1128">
        <v>47614</v>
      </c>
      <c r="AN1128">
        <v>30760</v>
      </c>
      <c r="AO1128">
        <v>27139.468296614719</v>
      </c>
      <c r="AP1128">
        <v>6560</v>
      </c>
      <c r="AQ1128">
        <v>6560</v>
      </c>
      <c r="AR1128">
        <v>6560</v>
      </c>
      <c r="AS1128">
        <v>6560</v>
      </c>
      <c r="AT1128">
        <v>7283</v>
      </c>
      <c r="AU1128">
        <v>7283</v>
      </c>
      <c r="AV1128">
        <v>7283</v>
      </c>
      <c r="AW1128">
        <v>7283</v>
      </c>
      <c r="AX1128">
        <v>6785</v>
      </c>
      <c r="AY1128">
        <v>6785</v>
      </c>
      <c r="AZ1128">
        <v>6785</v>
      </c>
      <c r="BA1128">
        <v>6785</v>
      </c>
      <c r="BB1128">
        <v>7689</v>
      </c>
      <c r="BC1128">
        <v>7689</v>
      </c>
      <c r="BD1128">
        <v>7689</v>
      </c>
      <c r="BE1128">
        <v>7689</v>
      </c>
      <c r="BF1128">
        <v>6785</v>
      </c>
      <c r="BG1128">
        <v>6785</v>
      </c>
      <c r="BH1128">
        <v>6785</v>
      </c>
      <c r="BI1128">
        <v>6785</v>
      </c>
      <c r="BJ1128">
        <v>7689</v>
      </c>
      <c r="BK1128">
        <v>7689</v>
      </c>
      <c r="BL1128">
        <v>7689</v>
      </c>
      <c r="BM1128">
        <v>7689</v>
      </c>
      <c r="BN1128">
        <f t="shared" si="160"/>
        <v>6560</v>
      </c>
      <c r="BO1128">
        <f t="shared" si="161"/>
        <v>6560</v>
      </c>
      <c r="BP1128">
        <f t="shared" si="162"/>
        <v>6560</v>
      </c>
      <c r="BQ1128">
        <f t="shared" si="163"/>
        <v>6560</v>
      </c>
      <c r="BR1128">
        <f>IF(ISNUMBER(VLOOKUP($A1128,[1]Blad1!$A$2:$C$116,2,FALSE)),ROUND(VLOOKUP($A1128,[1]Blad1!$A$2:$C$116,2,FALSE)*AT1128/SUM($AT1128:$AW1128),0),AT1128)</f>
        <v>7283</v>
      </c>
      <c r="BS1128">
        <f>IF(ISNUMBER(VLOOKUP($A1128,[1]Blad1!$A$2:$C$116,2,FALSE)),ROUND(VLOOKUP($A1128,[1]Blad1!$A$2:$C$116,2,FALSE)*AU1128/SUM($AT1128:$AW1128),0),AU1128)</f>
        <v>7283</v>
      </c>
      <c r="BT1128">
        <f>IF(ISNUMBER(VLOOKUP($A1128,[1]Blad1!$A$2:$C$116,2,FALSE)),ROUND(VLOOKUP($A1128,[1]Blad1!$A$2:$C$116,2,FALSE)*AV1128/SUM($AT1128:$AW1128),0),AV1128)</f>
        <v>7283</v>
      </c>
      <c r="BU1128">
        <f>IF(ISNUMBER(VLOOKUP($A1128,[1]Blad1!$A$2:$C$116,2,FALSE)),ROUND(VLOOKUP($A1128,[1]Blad1!$A$2:$C$116,2,FALSE)*AW1128/SUM($AT1128:$AW1128),0),AW1128)</f>
        <v>7283</v>
      </c>
      <c r="BV1128">
        <f t="shared" si="164"/>
        <v>6785</v>
      </c>
      <c r="BW1128">
        <f t="shared" si="165"/>
        <v>6785</v>
      </c>
      <c r="BX1128">
        <f t="shared" si="166"/>
        <v>6785</v>
      </c>
      <c r="BY1128">
        <f t="shared" si="167"/>
        <v>6785</v>
      </c>
      <c r="BZ1128">
        <f>IF(ISNUMBER(VLOOKUP($A1128,[1]Blad1!$A$2:$C$116,2,FALSE)),ROUND(VLOOKUP($A1128,[1]Blad1!$A$2:$C$116,2,FALSE)*BB1128/SUM($AT1128:$AW1128),0),BB1128)</f>
        <v>7689</v>
      </c>
      <c r="CA1128">
        <f>IF(ISNUMBER(VLOOKUP($A1128,[1]Blad1!$A$2:$C$116,2,FALSE)),ROUND(VLOOKUP($A1128,[1]Blad1!$A$2:$C$116,2,FALSE)*BC1128/SUM($AT1128:$AW1128),0),BC1128)</f>
        <v>7689</v>
      </c>
      <c r="CB1128">
        <f>IF(ISNUMBER(VLOOKUP($A1128,[1]Blad1!$A$2:$C$116,2,FALSE)),ROUND(VLOOKUP($A1128,[1]Blad1!$A$2:$C$116,2,FALSE)*BD1128/SUM($AT1128:$AW1128),0),BD1128)</f>
        <v>7689</v>
      </c>
      <c r="CC1128">
        <f>IF(ISNUMBER(VLOOKUP($A1128,[1]Blad1!$A$2:$C$116,2,FALSE)),ROUND(VLOOKUP($A1128,[1]Blad1!$A$2:$C$116,2,FALSE)*BE1128/SUM($AT1128:$AW1128),0),BE1128)</f>
        <v>7689</v>
      </c>
      <c r="CH1128">
        <f>IF(ISNUMBER(VLOOKUP($A1128,[1]Blad1!$A$2:$C$116,2,FALSE)),ROUND(VLOOKUP($A1128,[1]Blad1!$A$2:$C$116,2,FALSE)*BJ1128/SUM($AT1128:$AW1128),0),BJ1128)</f>
        <v>7689</v>
      </c>
      <c r="CI1128">
        <f>IF(ISNUMBER(VLOOKUP($A1128,[1]Blad1!$A$2:$C$116,2,FALSE)),ROUND(VLOOKUP($A1128,[1]Blad1!$A$2:$C$116,2,FALSE)*BK1128/SUM($AT1128:$AW1128),0),BK1128)</f>
        <v>7689</v>
      </c>
      <c r="CJ1128">
        <f>IF(ISNUMBER(VLOOKUP($A1128,[1]Blad1!$A$2:$C$116,2,FALSE)),ROUND(VLOOKUP($A1128,[1]Blad1!$A$2:$C$116,2,FALSE)*BL1128/SUM($AT1128:$AW1128),0),BL1128)</f>
        <v>7689</v>
      </c>
      <c r="CK1128">
        <f>IF(ISNUMBER(VLOOKUP($A1128,[1]Blad1!$A$2:$C$116,2,FALSE)),ROUND(VLOOKUP($A1128,[1]Blad1!$A$2:$C$116,2,FALSE)*BM1128/SUM($AT1128:$AW1128),0),BM1128)</f>
        <v>7689</v>
      </c>
    </row>
    <row r="1129" spans="1:89" x14ac:dyDescent="0.3">
      <c r="A1129">
        <v>1128</v>
      </c>
      <c r="B1129" t="s">
        <v>1192</v>
      </c>
      <c r="C1129">
        <v>73</v>
      </c>
      <c r="G1129">
        <v>3016</v>
      </c>
      <c r="K1129">
        <v>3016</v>
      </c>
      <c r="L1129">
        <v>200</v>
      </c>
      <c r="M1129">
        <v>3</v>
      </c>
      <c r="N1129">
        <v>11187</v>
      </c>
      <c r="O1129">
        <v>6377</v>
      </c>
      <c r="P1129">
        <v>1659</v>
      </c>
      <c r="Q1129">
        <v>1594</v>
      </c>
      <c r="R1129">
        <v>1594</v>
      </c>
      <c r="S1129">
        <v>1594</v>
      </c>
      <c r="T1129">
        <v>1594</v>
      </c>
      <c r="U1129">
        <v>415</v>
      </c>
      <c r="V1129">
        <v>415</v>
      </c>
      <c r="W1129">
        <v>415</v>
      </c>
      <c r="X1129">
        <v>415</v>
      </c>
      <c r="Y1129">
        <v>11187</v>
      </c>
      <c r="Z1129">
        <v>1659</v>
      </c>
      <c r="AA1129">
        <v>1776</v>
      </c>
      <c r="AB1129">
        <v>1900</v>
      </c>
      <c r="AC1129">
        <v>1900</v>
      </c>
      <c r="AD1129">
        <v>11839</v>
      </c>
      <c r="AE1129">
        <v>12240</v>
      </c>
      <c r="AF1129">
        <v>12240</v>
      </c>
      <c r="AG1129">
        <v>1.070524412296564</v>
      </c>
      <c r="AH1129">
        <v>1.1452682338758291</v>
      </c>
      <c r="AI1129">
        <v>1.1452682338758291</v>
      </c>
      <c r="AJ1129">
        <v>1.0582819343881289</v>
      </c>
      <c r="AK1129">
        <v>1.094127111826227</v>
      </c>
      <c r="AL1129">
        <v>1.094127111826227</v>
      </c>
      <c r="AM1129">
        <v>12240</v>
      </c>
      <c r="AN1129">
        <v>1900</v>
      </c>
      <c r="AO1129">
        <v>6977.2485921158486</v>
      </c>
      <c r="AP1129">
        <v>1686</v>
      </c>
      <c r="AQ1129">
        <v>1686</v>
      </c>
      <c r="AR1129">
        <v>1686</v>
      </c>
      <c r="AS1129">
        <v>1686</v>
      </c>
      <c r="AT1129">
        <v>444</v>
      </c>
      <c r="AU1129">
        <v>444</v>
      </c>
      <c r="AV1129">
        <v>444</v>
      </c>
      <c r="AW1129">
        <v>444</v>
      </c>
      <c r="AX1129">
        <v>1744</v>
      </c>
      <c r="AY1129">
        <v>1744</v>
      </c>
      <c r="AZ1129">
        <v>1744</v>
      </c>
      <c r="BA1129">
        <v>1744</v>
      </c>
      <c r="BB1129">
        <v>475</v>
      </c>
      <c r="BC1129">
        <v>475</v>
      </c>
      <c r="BD1129">
        <v>475</v>
      </c>
      <c r="BE1129">
        <v>475</v>
      </c>
      <c r="BF1129">
        <v>1744</v>
      </c>
      <c r="BG1129">
        <v>1744</v>
      </c>
      <c r="BH1129">
        <v>1744</v>
      </c>
      <c r="BI1129">
        <v>1744</v>
      </c>
      <c r="BJ1129">
        <v>475</v>
      </c>
      <c r="BK1129">
        <v>475</v>
      </c>
      <c r="BL1129">
        <v>475</v>
      </c>
      <c r="BM1129">
        <v>475</v>
      </c>
      <c r="BN1129">
        <f t="shared" si="160"/>
        <v>1686</v>
      </c>
      <c r="BO1129">
        <f t="shared" si="161"/>
        <v>1686</v>
      </c>
      <c r="BP1129">
        <f t="shared" si="162"/>
        <v>1686</v>
      </c>
      <c r="BQ1129">
        <f t="shared" si="163"/>
        <v>1686</v>
      </c>
      <c r="BR1129">
        <f>IF(ISNUMBER(VLOOKUP($A1129,[1]Blad1!$A$2:$C$116,2,FALSE)),ROUND(VLOOKUP($A1129,[1]Blad1!$A$2:$C$116,2,FALSE)*AT1129/SUM($AT1129:$AW1129),0),AT1129)</f>
        <v>444</v>
      </c>
      <c r="BS1129">
        <f>IF(ISNUMBER(VLOOKUP($A1129,[1]Blad1!$A$2:$C$116,2,FALSE)),ROUND(VLOOKUP($A1129,[1]Blad1!$A$2:$C$116,2,FALSE)*AU1129/SUM($AT1129:$AW1129),0),AU1129)</f>
        <v>444</v>
      </c>
      <c r="BT1129">
        <f>IF(ISNUMBER(VLOOKUP($A1129,[1]Blad1!$A$2:$C$116,2,FALSE)),ROUND(VLOOKUP($A1129,[1]Blad1!$A$2:$C$116,2,FALSE)*AV1129/SUM($AT1129:$AW1129),0),AV1129)</f>
        <v>444</v>
      </c>
      <c r="BU1129">
        <f>IF(ISNUMBER(VLOOKUP($A1129,[1]Blad1!$A$2:$C$116,2,FALSE)),ROUND(VLOOKUP($A1129,[1]Blad1!$A$2:$C$116,2,FALSE)*AW1129/SUM($AT1129:$AW1129),0),AW1129)</f>
        <v>444</v>
      </c>
      <c r="BV1129">
        <f t="shared" si="164"/>
        <v>1744</v>
      </c>
      <c r="BW1129">
        <f t="shared" si="165"/>
        <v>1744</v>
      </c>
      <c r="BX1129">
        <f t="shared" si="166"/>
        <v>1744</v>
      </c>
      <c r="BY1129">
        <f t="shared" si="167"/>
        <v>1744</v>
      </c>
      <c r="BZ1129">
        <f>IF(ISNUMBER(VLOOKUP($A1129,[1]Blad1!$A$2:$C$116,2,FALSE)),ROUND(VLOOKUP($A1129,[1]Blad1!$A$2:$C$116,2,FALSE)*BB1129/SUM($AT1129:$AW1129),0),BB1129)</f>
        <v>475</v>
      </c>
      <c r="CA1129">
        <f>IF(ISNUMBER(VLOOKUP($A1129,[1]Blad1!$A$2:$C$116,2,FALSE)),ROUND(VLOOKUP($A1129,[1]Blad1!$A$2:$C$116,2,FALSE)*BC1129/SUM($AT1129:$AW1129),0),BC1129)</f>
        <v>475</v>
      </c>
      <c r="CB1129">
        <f>IF(ISNUMBER(VLOOKUP($A1129,[1]Blad1!$A$2:$C$116,2,FALSE)),ROUND(VLOOKUP($A1129,[1]Blad1!$A$2:$C$116,2,FALSE)*BD1129/SUM($AT1129:$AW1129),0),BD1129)</f>
        <v>475</v>
      </c>
      <c r="CC1129">
        <f>IF(ISNUMBER(VLOOKUP($A1129,[1]Blad1!$A$2:$C$116,2,FALSE)),ROUND(VLOOKUP($A1129,[1]Blad1!$A$2:$C$116,2,FALSE)*BE1129/SUM($AT1129:$AW1129),0),BE1129)</f>
        <v>475</v>
      </c>
      <c r="CH1129">
        <f>IF(ISNUMBER(VLOOKUP($A1129,[1]Blad1!$A$2:$C$116,2,FALSE)),ROUND(VLOOKUP($A1129,[1]Blad1!$A$2:$C$116,2,FALSE)*BJ1129/SUM($AT1129:$AW1129),0),BJ1129)</f>
        <v>475</v>
      </c>
      <c r="CI1129">
        <f>IF(ISNUMBER(VLOOKUP($A1129,[1]Blad1!$A$2:$C$116,2,FALSE)),ROUND(VLOOKUP($A1129,[1]Blad1!$A$2:$C$116,2,FALSE)*BK1129/SUM($AT1129:$AW1129),0),BK1129)</f>
        <v>475</v>
      </c>
      <c r="CJ1129">
        <f>IF(ISNUMBER(VLOOKUP($A1129,[1]Blad1!$A$2:$C$116,2,FALSE)),ROUND(VLOOKUP($A1129,[1]Blad1!$A$2:$C$116,2,FALSE)*BL1129/SUM($AT1129:$AW1129),0),BL1129)</f>
        <v>475</v>
      </c>
      <c r="CK1129">
        <f>IF(ISNUMBER(VLOOKUP($A1129,[1]Blad1!$A$2:$C$116,2,FALSE)),ROUND(VLOOKUP($A1129,[1]Blad1!$A$2:$C$116,2,FALSE)*BM1129/SUM($AT1129:$AW1129),0),BM1129)</f>
        <v>475</v>
      </c>
    </row>
    <row r="1130" spans="1:89" x14ac:dyDescent="0.3">
      <c r="A1130">
        <v>1129</v>
      </c>
      <c r="B1130" t="s">
        <v>1193</v>
      </c>
      <c r="C1130">
        <v>74</v>
      </c>
      <c r="G1130">
        <v>3017</v>
      </c>
      <c r="K1130">
        <v>3017</v>
      </c>
      <c r="L1130">
        <v>200</v>
      </c>
      <c r="M1130">
        <v>3</v>
      </c>
      <c r="N1130">
        <v>16529</v>
      </c>
      <c r="O1130">
        <v>9422</v>
      </c>
      <c r="P1130">
        <v>4160</v>
      </c>
      <c r="Q1130">
        <v>2356</v>
      </c>
      <c r="R1130">
        <v>2356</v>
      </c>
      <c r="S1130">
        <v>2356</v>
      </c>
      <c r="T1130">
        <v>2356</v>
      </c>
      <c r="U1130">
        <v>1040</v>
      </c>
      <c r="V1130">
        <v>1040</v>
      </c>
      <c r="W1130">
        <v>1040</v>
      </c>
      <c r="X1130">
        <v>1040</v>
      </c>
      <c r="Y1130">
        <v>16529</v>
      </c>
      <c r="Z1130">
        <v>4160</v>
      </c>
      <c r="AA1130">
        <v>4153</v>
      </c>
      <c r="AB1130">
        <v>4367</v>
      </c>
      <c r="AC1130">
        <v>4367</v>
      </c>
      <c r="AD1130">
        <v>17695</v>
      </c>
      <c r="AE1130">
        <v>18300</v>
      </c>
      <c r="AF1130">
        <v>18300</v>
      </c>
      <c r="AG1130">
        <v>0.99831730769230764</v>
      </c>
      <c r="AH1130">
        <v>1.0497596153846149</v>
      </c>
      <c r="AI1130">
        <v>1.0497596153846149</v>
      </c>
      <c r="AJ1130">
        <v>1.0705426825579289</v>
      </c>
      <c r="AK1130">
        <v>1.10714501784742</v>
      </c>
      <c r="AL1130">
        <v>1.10714501784742</v>
      </c>
      <c r="AM1130">
        <v>18300</v>
      </c>
      <c r="AN1130">
        <v>4367</v>
      </c>
      <c r="AO1130">
        <v>10431.52035815839</v>
      </c>
      <c r="AP1130">
        <v>2522</v>
      </c>
      <c r="AQ1130">
        <v>2522</v>
      </c>
      <c r="AR1130">
        <v>2522</v>
      </c>
      <c r="AS1130">
        <v>2522</v>
      </c>
      <c r="AT1130">
        <v>1038</v>
      </c>
      <c r="AU1130">
        <v>1038</v>
      </c>
      <c r="AV1130">
        <v>1038</v>
      </c>
      <c r="AW1130">
        <v>1038</v>
      </c>
      <c r="AX1130">
        <v>2608</v>
      </c>
      <c r="AY1130">
        <v>2608</v>
      </c>
      <c r="AZ1130">
        <v>2608</v>
      </c>
      <c r="BA1130">
        <v>2608</v>
      </c>
      <c r="BB1130">
        <v>1091</v>
      </c>
      <c r="BC1130">
        <v>1091</v>
      </c>
      <c r="BD1130">
        <v>1091</v>
      </c>
      <c r="BE1130">
        <v>1091</v>
      </c>
      <c r="BF1130">
        <v>2608</v>
      </c>
      <c r="BG1130">
        <v>2608</v>
      </c>
      <c r="BH1130">
        <v>2608</v>
      </c>
      <c r="BI1130">
        <v>2608</v>
      </c>
      <c r="BJ1130">
        <v>1091</v>
      </c>
      <c r="BK1130">
        <v>1091</v>
      </c>
      <c r="BL1130">
        <v>1091</v>
      </c>
      <c r="BM1130">
        <v>1091</v>
      </c>
      <c r="BN1130">
        <f t="shared" si="160"/>
        <v>2522</v>
      </c>
      <c r="BO1130">
        <f t="shared" si="161"/>
        <v>2522</v>
      </c>
      <c r="BP1130">
        <f t="shared" si="162"/>
        <v>2522</v>
      </c>
      <c r="BQ1130">
        <f t="shared" si="163"/>
        <v>2522</v>
      </c>
      <c r="BR1130">
        <f>IF(ISNUMBER(VLOOKUP($A1130,[1]Blad1!$A$2:$C$116,2,FALSE)),ROUND(VLOOKUP($A1130,[1]Blad1!$A$2:$C$116,2,FALSE)*AT1130/SUM($AT1130:$AW1130),0),AT1130)</f>
        <v>1038</v>
      </c>
      <c r="BS1130">
        <f>IF(ISNUMBER(VLOOKUP($A1130,[1]Blad1!$A$2:$C$116,2,FALSE)),ROUND(VLOOKUP($A1130,[1]Blad1!$A$2:$C$116,2,FALSE)*AU1130/SUM($AT1130:$AW1130),0),AU1130)</f>
        <v>1038</v>
      </c>
      <c r="BT1130">
        <f>IF(ISNUMBER(VLOOKUP($A1130,[1]Blad1!$A$2:$C$116,2,FALSE)),ROUND(VLOOKUP($A1130,[1]Blad1!$A$2:$C$116,2,FALSE)*AV1130/SUM($AT1130:$AW1130),0),AV1130)</f>
        <v>1038</v>
      </c>
      <c r="BU1130">
        <f>IF(ISNUMBER(VLOOKUP($A1130,[1]Blad1!$A$2:$C$116,2,FALSE)),ROUND(VLOOKUP($A1130,[1]Blad1!$A$2:$C$116,2,FALSE)*AW1130/SUM($AT1130:$AW1130),0),AW1130)</f>
        <v>1038</v>
      </c>
      <c r="BV1130">
        <f t="shared" si="164"/>
        <v>2608</v>
      </c>
      <c r="BW1130">
        <f t="shared" si="165"/>
        <v>2608</v>
      </c>
      <c r="BX1130">
        <f t="shared" si="166"/>
        <v>2608</v>
      </c>
      <c r="BY1130">
        <f t="shared" si="167"/>
        <v>2608</v>
      </c>
      <c r="BZ1130">
        <f>IF(ISNUMBER(VLOOKUP($A1130,[1]Blad1!$A$2:$C$116,2,FALSE)),ROUND(VLOOKUP($A1130,[1]Blad1!$A$2:$C$116,2,FALSE)*BB1130/SUM($AT1130:$AW1130),0),BB1130)</f>
        <v>1091</v>
      </c>
      <c r="CA1130">
        <f>IF(ISNUMBER(VLOOKUP($A1130,[1]Blad1!$A$2:$C$116,2,FALSE)),ROUND(VLOOKUP($A1130,[1]Blad1!$A$2:$C$116,2,FALSE)*BC1130/SUM($AT1130:$AW1130),0),BC1130)</f>
        <v>1091</v>
      </c>
      <c r="CB1130">
        <f>IF(ISNUMBER(VLOOKUP($A1130,[1]Blad1!$A$2:$C$116,2,FALSE)),ROUND(VLOOKUP($A1130,[1]Blad1!$A$2:$C$116,2,FALSE)*BD1130/SUM($AT1130:$AW1130),0),BD1130)</f>
        <v>1091</v>
      </c>
      <c r="CC1130">
        <f>IF(ISNUMBER(VLOOKUP($A1130,[1]Blad1!$A$2:$C$116,2,FALSE)),ROUND(VLOOKUP($A1130,[1]Blad1!$A$2:$C$116,2,FALSE)*BE1130/SUM($AT1130:$AW1130),0),BE1130)</f>
        <v>1091</v>
      </c>
      <c r="CH1130">
        <f>IF(ISNUMBER(VLOOKUP($A1130,[1]Blad1!$A$2:$C$116,2,FALSE)),ROUND(VLOOKUP($A1130,[1]Blad1!$A$2:$C$116,2,FALSE)*BJ1130/SUM($AT1130:$AW1130),0),BJ1130)</f>
        <v>1091</v>
      </c>
      <c r="CI1130">
        <f>IF(ISNUMBER(VLOOKUP($A1130,[1]Blad1!$A$2:$C$116,2,FALSE)),ROUND(VLOOKUP($A1130,[1]Blad1!$A$2:$C$116,2,FALSE)*BK1130/SUM($AT1130:$AW1130),0),BK1130)</f>
        <v>1091</v>
      </c>
      <c r="CJ1130">
        <f>IF(ISNUMBER(VLOOKUP($A1130,[1]Blad1!$A$2:$C$116,2,FALSE)),ROUND(VLOOKUP($A1130,[1]Blad1!$A$2:$C$116,2,FALSE)*BL1130/SUM($AT1130:$AW1130),0),BL1130)</f>
        <v>1091</v>
      </c>
      <c r="CK1130">
        <f>IF(ISNUMBER(VLOOKUP($A1130,[1]Blad1!$A$2:$C$116,2,FALSE)),ROUND(VLOOKUP($A1130,[1]Blad1!$A$2:$C$116,2,FALSE)*BM1130/SUM($AT1130:$AW1130),0),BM1130)</f>
        <v>1091</v>
      </c>
    </row>
    <row r="1131" spans="1:89" x14ac:dyDescent="0.3">
      <c r="A1131">
        <v>1130</v>
      </c>
      <c r="B1131" t="s">
        <v>1194</v>
      </c>
      <c r="C1131">
        <v>75</v>
      </c>
      <c r="G1131">
        <v>3018</v>
      </c>
      <c r="K1131">
        <v>3018</v>
      </c>
      <c r="L1131">
        <v>200</v>
      </c>
      <c r="M1131">
        <v>3</v>
      </c>
      <c r="N1131">
        <v>7861</v>
      </c>
      <c r="O1131">
        <v>4481</v>
      </c>
      <c r="P1131">
        <v>1496</v>
      </c>
      <c r="Q1131">
        <v>1120</v>
      </c>
      <c r="R1131">
        <v>1120</v>
      </c>
      <c r="S1131">
        <v>1120</v>
      </c>
      <c r="T1131">
        <v>1120</v>
      </c>
      <c r="U1131">
        <v>374</v>
      </c>
      <c r="V1131">
        <v>374</v>
      </c>
      <c r="W1131">
        <v>374</v>
      </c>
      <c r="X1131">
        <v>374</v>
      </c>
      <c r="Y1131">
        <v>7861</v>
      </c>
      <c r="Z1131">
        <v>1496</v>
      </c>
      <c r="AA1131">
        <v>1529</v>
      </c>
      <c r="AB1131">
        <v>1631</v>
      </c>
      <c r="AC1131">
        <v>1631</v>
      </c>
      <c r="AD1131">
        <v>8394</v>
      </c>
      <c r="AE1131">
        <v>8681</v>
      </c>
      <c r="AF1131">
        <v>8681</v>
      </c>
      <c r="AG1131">
        <v>1.0220588235294119</v>
      </c>
      <c r="AH1131">
        <v>1.09024064171123</v>
      </c>
      <c r="AI1131">
        <v>1.09024064171123</v>
      </c>
      <c r="AJ1131">
        <v>1.067803078488742</v>
      </c>
      <c r="AK1131">
        <v>1.1043124284442181</v>
      </c>
      <c r="AL1131">
        <v>1.1043124284442181</v>
      </c>
      <c r="AM1131">
        <v>8681</v>
      </c>
      <c r="AN1131">
        <v>1631</v>
      </c>
      <c r="AO1131">
        <v>4948.4239918585417</v>
      </c>
      <c r="AP1131">
        <v>1195</v>
      </c>
      <c r="AQ1131">
        <v>1195</v>
      </c>
      <c r="AR1131">
        <v>1195</v>
      </c>
      <c r="AS1131">
        <v>1195</v>
      </c>
      <c r="AT1131">
        <v>382</v>
      </c>
      <c r="AU1131">
        <v>382</v>
      </c>
      <c r="AV1131">
        <v>382</v>
      </c>
      <c r="AW1131">
        <v>382</v>
      </c>
      <c r="AX1131">
        <v>1236</v>
      </c>
      <c r="AY1131">
        <v>1236</v>
      </c>
      <c r="AZ1131">
        <v>1236</v>
      </c>
      <c r="BA1131">
        <v>1236</v>
      </c>
      <c r="BB1131">
        <v>407</v>
      </c>
      <c r="BC1131">
        <v>407</v>
      </c>
      <c r="BD1131">
        <v>407</v>
      </c>
      <c r="BE1131">
        <v>407</v>
      </c>
      <c r="BF1131">
        <v>1236</v>
      </c>
      <c r="BG1131">
        <v>1236</v>
      </c>
      <c r="BH1131">
        <v>1236</v>
      </c>
      <c r="BI1131">
        <v>1236</v>
      </c>
      <c r="BJ1131">
        <v>407</v>
      </c>
      <c r="BK1131">
        <v>407</v>
      </c>
      <c r="BL1131">
        <v>407</v>
      </c>
      <c r="BM1131">
        <v>407</v>
      </c>
      <c r="BN1131">
        <f t="shared" si="160"/>
        <v>1195</v>
      </c>
      <c r="BO1131">
        <f t="shared" si="161"/>
        <v>1195</v>
      </c>
      <c r="BP1131">
        <f t="shared" si="162"/>
        <v>1195</v>
      </c>
      <c r="BQ1131">
        <f t="shared" si="163"/>
        <v>1195</v>
      </c>
      <c r="BR1131">
        <f>IF(ISNUMBER(VLOOKUP($A1131,[1]Blad1!$A$2:$C$116,2,FALSE)),ROUND(VLOOKUP($A1131,[1]Blad1!$A$2:$C$116,2,FALSE)*AT1131/SUM($AT1131:$AW1131),0),AT1131)</f>
        <v>382</v>
      </c>
      <c r="BS1131">
        <f>IF(ISNUMBER(VLOOKUP($A1131,[1]Blad1!$A$2:$C$116,2,FALSE)),ROUND(VLOOKUP($A1131,[1]Blad1!$A$2:$C$116,2,FALSE)*AU1131/SUM($AT1131:$AW1131),0),AU1131)</f>
        <v>382</v>
      </c>
      <c r="BT1131">
        <f>IF(ISNUMBER(VLOOKUP($A1131,[1]Blad1!$A$2:$C$116,2,FALSE)),ROUND(VLOOKUP($A1131,[1]Blad1!$A$2:$C$116,2,FALSE)*AV1131/SUM($AT1131:$AW1131),0),AV1131)</f>
        <v>382</v>
      </c>
      <c r="BU1131">
        <f>IF(ISNUMBER(VLOOKUP($A1131,[1]Blad1!$A$2:$C$116,2,FALSE)),ROUND(VLOOKUP($A1131,[1]Blad1!$A$2:$C$116,2,FALSE)*AW1131/SUM($AT1131:$AW1131),0),AW1131)</f>
        <v>382</v>
      </c>
      <c r="BV1131">
        <f t="shared" si="164"/>
        <v>1236</v>
      </c>
      <c r="BW1131">
        <f t="shared" si="165"/>
        <v>1236</v>
      </c>
      <c r="BX1131">
        <f t="shared" si="166"/>
        <v>1236</v>
      </c>
      <c r="BY1131">
        <f t="shared" si="167"/>
        <v>1236</v>
      </c>
      <c r="BZ1131">
        <f>IF(ISNUMBER(VLOOKUP($A1131,[1]Blad1!$A$2:$C$116,2,FALSE)),ROUND(VLOOKUP($A1131,[1]Blad1!$A$2:$C$116,2,FALSE)*BB1131/SUM($AT1131:$AW1131),0),BB1131)</f>
        <v>407</v>
      </c>
      <c r="CA1131">
        <f>IF(ISNUMBER(VLOOKUP($A1131,[1]Blad1!$A$2:$C$116,2,FALSE)),ROUND(VLOOKUP($A1131,[1]Blad1!$A$2:$C$116,2,FALSE)*BC1131/SUM($AT1131:$AW1131),0),BC1131)</f>
        <v>407</v>
      </c>
      <c r="CB1131">
        <f>IF(ISNUMBER(VLOOKUP($A1131,[1]Blad1!$A$2:$C$116,2,FALSE)),ROUND(VLOOKUP($A1131,[1]Blad1!$A$2:$C$116,2,FALSE)*BD1131/SUM($AT1131:$AW1131),0),BD1131)</f>
        <v>407</v>
      </c>
      <c r="CC1131">
        <f>IF(ISNUMBER(VLOOKUP($A1131,[1]Blad1!$A$2:$C$116,2,FALSE)),ROUND(VLOOKUP($A1131,[1]Blad1!$A$2:$C$116,2,FALSE)*BE1131/SUM($AT1131:$AW1131),0),BE1131)</f>
        <v>407</v>
      </c>
      <c r="CH1131">
        <f>IF(ISNUMBER(VLOOKUP($A1131,[1]Blad1!$A$2:$C$116,2,FALSE)),ROUND(VLOOKUP($A1131,[1]Blad1!$A$2:$C$116,2,FALSE)*BJ1131/SUM($AT1131:$AW1131),0),BJ1131)</f>
        <v>407</v>
      </c>
      <c r="CI1131">
        <f>IF(ISNUMBER(VLOOKUP($A1131,[1]Blad1!$A$2:$C$116,2,FALSE)),ROUND(VLOOKUP($A1131,[1]Blad1!$A$2:$C$116,2,FALSE)*BK1131/SUM($AT1131:$AW1131),0),BK1131)</f>
        <v>407</v>
      </c>
      <c r="CJ1131">
        <f>IF(ISNUMBER(VLOOKUP($A1131,[1]Blad1!$A$2:$C$116,2,FALSE)),ROUND(VLOOKUP($A1131,[1]Blad1!$A$2:$C$116,2,FALSE)*BL1131/SUM($AT1131:$AW1131),0),BL1131)</f>
        <v>407</v>
      </c>
      <c r="CK1131">
        <f>IF(ISNUMBER(VLOOKUP($A1131,[1]Blad1!$A$2:$C$116,2,FALSE)),ROUND(VLOOKUP($A1131,[1]Blad1!$A$2:$C$116,2,FALSE)*BM1131/SUM($AT1131:$AW1131),0),BM1131)</f>
        <v>407</v>
      </c>
    </row>
    <row r="1132" spans="1:89" x14ac:dyDescent="0.3">
      <c r="A1132">
        <v>1131</v>
      </c>
      <c r="B1132" t="s">
        <v>1195</v>
      </c>
      <c r="C1132">
        <v>76</v>
      </c>
      <c r="G1132">
        <v>3019</v>
      </c>
      <c r="K1132">
        <v>3019</v>
      </c>
      <c r="L1132">
        <v>200</v>
      </c>
      <c r="M1132">
        <v>3</v>
      </c>
      <c r="N1132">
        <v>11155</v>
      </c>
      <c r="O1132">
        <v>6358</v>
      </c>
      <c r="P1132">
        <v>4689</v>
      </c>
      <c r="Q1132">
        <v>1590</v>
      </c>
      <c r="R1132">
        <v>1590</v>
      </c>
      <c r="S1132">
        <v>1590</v>
      </c>
      <c r="T1132">
        <v>1590</v>
      </c>
      <c r="U1132">
        <v>1172</v>
      </c>
      <c r="V1132">
        <v>1172</v>
      </c>
      <c r="W1132">
        <v>1172</v>
      </c>
      <c r="X1132">
        <v>1172</v>
      </c>
      <c r="Y1132">
        <v>11155</v>
      </c>
      <c r="Z1132">
        <v>4689</v>
      </c>
      <c r="AA1132">
        <v>4304</v>
      </c>
      <c r="AB1132">
        <v>4421</v>
      </c>
      <c r="AC1132">
        <v>4421</v>
      </c>
      <c r="AD1132">
        <v>12017</v>
      </c>
      <c r="AE1132">
        <v>12427</v>
      </c>
      <c r="AF1132">
        <v>12427</v>
      </c>
      <c r="AG1132">
        <v>0.9178929409255705</v>
      </c>
      <c r="AH1132">
        <v>0.9428449562806569</v>
      </c>
      <c r="AI1132">
        <v>0.9428449562806569</v>
      </c>
      <c r="AJ1132">
        <v>1.077274764679516</v>
      </c>
      <c r="AK1132">
        <v>1.114029583146571</v>
      </c>
      <c r="AL1132">
        <v>1.114029583146571</v>
      </c>
      <c r="AM1132">
        <v>12427</v>
      </c>
      <c r="AN1132">
        <v>4421</v>
      </c>
      <c r="AO1132">
        <v>7083.0000896458987</v>
      </c>
      <c r="AP1132">
        <v>1712</v>
      </c>
      <c r="AQ1132">
        <v>1712</v>
      </c>
      <c r="AR1132">
        <v>1712</v>
      </c>
      <c r="AS1132">
        <v>1712</v>
      </c>
      <c r="AT1132">
        <v>1075</v>
      </c>
      <c r="AU1132">
        <v>1075</v>
      </c>
      <c r="AV1132">
        <v>1075</v>
      </c>
      <c r="AW1132">
        <v>1075</v>
      </c>
      <c r="AX1132">
        <v>1771</v>
      </c>
      <c r="AY1132">
        <v>1771</v>
      </c>
      <c r="AZ1132">
        <v>1771</v>
      </c>
      <c r="BA1132">
        <v>1771</v>
      </c>
      <c r="BB1132">
        <v>1105</v>
      </c>
      <c r="BC1132">
        <v>1105</v>
      </c>
      <c r="BD1132">
        <v>1105</v>
      </c>
      <c r="BE1132">
        <v>1105</v>
      </c>
      <c r="BF1132">
        <v>1771</v>
      </c>
      <c r="BG1132">
        <v>1771</v>
      </c>
      <c r="BH1132">
        <v>1771</v>
      </c>
      <c r="BI1132">
        <v>1771</v>
      </c>
      <c r="BJ1132">
        <v>1105</v>
      </c>
      <c r="BK1132">
        <v>1105</v>
      </c>
      <c r="BL1132">
        <v>1105</v>
      </c>
      <c r="BM1132">
        <v>1105</v>
      </c>
      <c r="BN1132">
        <f t="shared" si="160"/>
        <v>1712</v>
      </c>
      <c r="BO1132">
        <f t="shared" si="161"/>
        <v>1712</v>
      </c>
      <c r="BP1132">
        <f t="shared" si="162"/>
        <v>1712</v>
      </c>
      <c r="BQ1132">
        <f t="shared" si="163"/>
        <v>1712</v>
      </c>
      <c r="BR1132">
        <f>IF(ISNUMBER(VLOOKUP($A1132,[1]Blad1!$A$2:$C$116,2,FALSE)),ROUND(VLOOKUP($A1132,[1]Blad1!$A$2:$C$116,2,FALSE)*AT1132/SUM($AT1132:$AW1132),0),AT1132)</f>
        <v>1075</v>
      </c>
      <c r="BS1132">
        <f>IF(ISNUMBER(VLOOKUP($A1132,[1]Blad1!$A$2:$C$116,2,FALSE)),ROUND(VLOOKUP($A1132,[1]Blad1!$A$2:$C$116,2,FALSE)*AU1132/SUM($AT1132:$AW1132),0),AU1132)</f>
        <v>1075</v>
      </c>
      <c r="BT1132">
        <f>IF(ISNUMBER(VLOOKUP($A1132,[1]Blad1!$A$2:$C$116,2,FALSE)),ROUND(VLOOKUP($A1132,[1]Blad1!$A$2:$C$116,2,FALSE)*AV1132/SUM($AT1132:$AW1132),0),AV1132)</f>
        <v>1075</v>
      </c>
      <c r="BU1132">
        <f>IF(ISNUMBER(VLOOKUP($A1132,[1]Blad1!$A$2:$C$116,2,FALSE)),ROUND(VLOOKUP($A1132,[1]Blad1!$A$2:$C$116,2,FALSE)*AW1132/SUM($AT1132:$AW1132),0),AW1132)</f>
        <v>1075</v>
      </c>
      <c r="BV1132">
        <f t="shared" si="164"/>
        <v>1771</v>
      </c>
      <c r="BW1132">
        <f t="shared" si="165"/>
        <v>1771</v>
      </c>
      <c r="BX1132">
        <f t="shared" si="166"/>
        <v>1771</v>
      </c>
      <c r="BY1132">
        <f t="shared" si="167"/>
        <v>1771</v>
      </c>
      <c r="BZ1132">
        <f>IF(ISNUMBER(VLOOKUP($A1132,[1]Blad1!$A$2:$C$116,2,FALSE)),ROUND(VLOOKUP($A1132,[1]Blad1!$A$2:$C$116,2,FALSE)*BB1132/SUM($AT1132:$AW1132),0),BB1132)</f>
        <v>1105</v>
      </c>
      <c r="CA1132">
        <f>IF(ISNUMBER(VLOOKUP($A1132,[1]Blad1!$A$2:$C$116,2,FALSE)),ROUND(VLOOKUP($A1132,[1]Blad1!$A$2:$C$116,2,FALSE)*BC1132/SUM($AT1132:$AW1132),0),BC1132)</f>
        <v>1105</v>
      </c>
      <c r="CB1132">
        <f>IF(ISNUMBER(VLOOKUP($A1132,[1]Blad1!$A$2:$C$116,2,FALSE)),ROUND(VLOOKUP($A1132,[1]Blad1!$A$2:$C$116,2,FALSE)*BD1132/SUM($AT1132:$AW1132),0),BD1132)</f>
        <v>1105</v>
      </c>
      <c r="CC1132">
        <f>IF(ISNUMBER(VLOOKUP($A1132,[1]Blad1!$A$2:$C$116,2,FALSE)),ROUND(VLOOKUP($A1132,[1]Blad1!$A$2:$C$116,2,FALSE)*BE1132/SUM($AT1132:$AW1132),0),BE1132)</f>
        <v>1105</v>
      </c>
      <c r="CH1132">
        <f>IF(ISNUMBER(VLOOKUP($A1132,[1]Blad1!$A$2:$C$116,2,FALSE)),ROUND(VLOOKUP($A1132,[1]Blad1!$A$2:$C$116,2,FALSE)*BJ1132/SUM($AT1132:$AW1132),0),BJ1132)</f>
        <v>1105</v>
      </c>
      <c r="CI1132">
        <f>IF(ISNUMBER(VLOOKUP($A1132,[1]Blad1!$A$2:$C$116,2,FALSE)),ROUND(VLOOKUP($A1132,[1]Blad1!$A$2:$C$116,2,FALSE)*BK1132/SUM($AT1132:$AW1132),0),BK1132)</f>
        <v>1105</v>
      </c>
      <c r="CJ1132">
        <f>IF(ISNUMBER(VLOOKUP($A1132,[1]Blad1!$A$2:$C$116,2,FALSE)),ROUND(VLOOKUP($A1132,[1]Blad1!$A$2:$C$116,2,FALSE)*BL1132/SUM($AT1132:$AW1132),0),BL1132)</f>
        <v>1105</v>
      </c>
      <c r="CK1132">
        <f>IF(ISNUMBER(VLOOKUP($A1132,[1]Blad1!$A$2:$C$116,2,FALSE)),ROUND(VLOOKUP($A1132,[1]Blad1!$A$2:$C$116,2,FALSE)*BM1132/SUM($AT1132:$AW1132),0),BM1132)</f>
        <v>1105</v>
      </c>
    </row>
    <row r="1133" spans="1:89" x14ac:dyDescent="0.3">
      <c r="A1133">
        <v>1132</v>
      </c>
      <c r="B1133" t="s">
        <v>1196</v>
      </c>
      <c r="C1133">
        <v>77</v>
      </c>
      <c r="G1133">
        <v>3020</v>
      </c>
      <c r="K1133">
        <v>3020</v>
      </c>
      <c r="L1133">
        <v>200</v>
      </c>
      <c r="M1133">
        <v>3</v>
      </c>
      <c r="N1133">
        <v>9061</v>
      </c>
      <c r="O1133">
        <v>5165</v>
      </c>
      <c r="P1133">
        <v>2781</v>
      </c>
      <c r="Q1133">
        <v>1291</v>
      </c>
      <c r="R1133">
        <v>1291</v>
      </c>
      <c r="S1133">
        <v>1291</v>
      </c>
      <c r="T1133">
        <v>1291</v>
      </c>
      <c r="U1133">
        <v>695</v>
      </c>
      <c r="V1133">
        <v>695</v>
      </c>
      <c r="W1133">
        <v>695</v>
      </c>
      <c r="X1133">
        <v>695</v>
      </c>
      <c r="Y1133">
        <v>9061</v>
      </c>
      <c r="Z1133">
        <v>2781</v>
      </c>
      <c r="AA1133">
        <v>2543</v>
      </c>
      <c r="AB1133">
        <v>2684</v>
      </c>
      <c r="AC1133">
        <v>2684</v>
      </c>
      <c r="AD1133">
        <v>9505</v>
      </c>
      <c r="AE1133">
        <v>9831</v>
      </c>
      <c r="AF1133">
        <v>9831</v>
      </c>
      <c r="AG1133">
        <v>0.91441927364257458</v>
      </c>
      <c r="AH1133">
        <v>0.96512046026609133</v>
      </c>
      <c r="AI1133">
        <v>0.96512046026609133</v>
      </c>
      <c r="AJ1133">
        <v>1.0490012139940399</v>
      </c>
      <c r="AK1133">
        <v>1.084979582827502</v>
      </c>
      <c r="AL1133">
        <v>1.084979582827502</v>
      </c>
      <c r="AM1133">
        <v>9831</v>
      </c>
      <c r="AN1133">
        <v>2684</v>
      </c>
      <c r="AO1133">
        <v>5603.9195453040502</v>
      </c>
      <c r="AP1133">
        <v>1354</v>
      </c>
      <c r="AQ1133">
        <v>1354</v>
      </c>
      <c r="AR1133">
        <v>1354</v>
      </c>
      <c r="AS1133">
        <v>1354</v>
      </c>
      <c r="AT1133">
        <v>635</v>
      </c>
      <c r="AU1133">
        <v>635</v>
      </c>
      <c r="AV1133">
        <v>635</v>
      </c>
      <c r="AW1133">
        <v>635</v>
      </c>
      <c r="AX1133">
        <v>1400</v>
      </c>
      <c r="AY1133">
        <v>1400</v>
      </c>
      <c r="AZ1133">
        <v>1400</v>
      </c>
      <c r="BA1133">
        <v>1400</v>
      </c>
      <c r="BB1133">
        <v>670</v>
      </c>
      <c r="BC1133">
        <v>670</v>
      </c>
      <c r="BD1133">
        <v>670</v>
      </c>
      <c r="BE1133">
        <v>670</v>
      </c>
      <c r="BF1133">
        <v>1400</v>
      </c>
      <c r="BG1133">
        <v>1400</v>
      </c>
      <c r="BH1133">
        <v>1400</v>
      </c>
      <c r="BI1133">
        <v>1400</v>
      </c>
      <c r="BJ1133">
        <v>670</v>
      </c>
      <c r="BK1133">
        <v>670</v>
      </c>
      <c r="BL1133">
        <v>670</v>
      </c>
      <c r="BM1133">
        <v>670</v>
      </c>
      <c r="BN1133">
        <f t="shared" si="160"/>
        <v>1354</v>
      </c>
      <c r="BO1133">
        <f t="shared" si="161"/>
        <v>1354</v>
      </c>
      <c r="BP1133">
        <f t="shared" si="162"/>
        <v>1354</v>
      </c>
      <c r="BQ1133">
        <f t="shared" si="163"/>
        <v>1354</v>
      </c>
      <c r="BR1133">
        <f>IF(ISNUMBER(VLOOKUP($A1133,[1]Blad1!$A$2:$C$116,2,FALSE)),ROUND(VLOOKUP($A1133,[1]Blad1!$A$2:$C$116,2,FALSE)*AT1133/SUM($AT1133:$AW1133),0),AT1133)</f>
        <v>635</v>
      </c>
      <c r="BS1133">
        <f>IF(ISNUMBER(VLOOKUP($A1133,[1]Blad1!$A$2:$C$116,2,FALSE)),ROUND(VLOOKUP($A1133,[1]Blad1!$A$2:$C$116,2,FALSE)*AU1133/SUM($AT1133:$AW1133),0),AU1133)</f>
        <v>635</v>
      </c>
      <c r="BT1133">
        <f>IF(ISNUMBER(VLOOKUP($A1133,[1]Blad1!$A$2:$C$116,2,FALSE)),ROUND(VLOOKUP($A1133,[1]Blad1!$A$2:$C$116,2,FALSE)*AV1133/SUM($AT1133:$AW1133),0),AV1133)</f>
        <v>635</v>
      </c>
      <c r="BU1133">
        <f>IF(ISNUMBER(VLOOKUP($A1133,[1]Blad1!$A$2:$C$116,2,FALSE)),ROUND(VLOOKUP($A1133,[1]Blad1!$A$2:$C$116,2,FALSE)*AW1133/SUM($AT1133:$AW1133),0),AW1133)</f>
        <v>635</v>
      </c>
      <c r="BV1133">
        <f t="shared" si="164"/>
        <v>1400</v>
      </c>
      <c r="BW1133">
        <f t="shared" si="165"/>
        <v>1400</v>
      </c>
      <c r="BX1133">
        <f t="shared" si="166"/>
        <v>1400</v>
      </c>
      <c r="BY1133">
        <f t="shared" si="167"/>
        <v>1400</v>
      </c>
      <c r="BZ1133">
        <f>IF(ISNUMBER(VLOOKUP($A1133,[1]Blad1!$A$2:$C$116,2,FALSE)),ROUND(VLOOKUP($A1133,[1]Blad1!$A$2:$C$116,2,FALSE)*BB1133/SUM($AT1133:$AW1133),0),BB1133)</f>
        <v>670</v>
      </c>
      <c r="CA1133">
        <f>IF(ISNUMBER(VLOOKUP($A1133,[1]Blad1!$A$2:$C$116,2,FALSE)),ROUND(VLOOKUP($A1133,[1]Blad1!$A$2:$C$116,2,FALSE)*BC1133/SUM($AT1133:$AW1133),0),BC1133)</f>
        <v>670</v>
      </c>
      <c r="CB1133">
        <f>IF(ISNUMBER(VLOOKUP($A1133,[1]Blad1!$A$2:$C$116,2,FALSE)),ROUND(VLOOKUP($A1133,[1]Blad1!$A$2:$C$116,2,FALSE)*BD1133/SUM($AT1133:$AW1133),0),BD1133)</f>
        <v>670</v>
      </c>
      <c r="CC1133">
        <f>IF(ISNUMBER(VLOOKUP($A1133,[1]Blad1!$A$2:$C$116,2,FALSE)),ROUND(VLOOKUP($A1133,[1]Blad1!$A$2:$C$116,2,FALSE)*BE1133/SUM($AT1133:$AW1133),0),BE1133)</f>
        <v>670</v>
      </c>
      <c r="CH1133">
        <f>IF(ISNUMBER(VLOOKUP($A1133,[1]Blad1!$A$2:$C$116,2,FALSE)),ROUND(VLOOKUP($A1133,[1]Blad1!$A$2:$C$116,2,FALSE)*BJ1133/SUM($AT1133:$AW1133),0),BJ1133)</f>
        <v>670</v>
      </c>
      <c r="CI1133">
        <f>IF(ISNUMBER(VLOOKUP($A1133,[1]Blad1!$A$2:$C$116,2,FALSE)),ROUND(VLOOKUP($A1133,[1]Blad1!$A$2:$C$116,2,FALSE)*BK1133/SUM($AT1133:$AW1133),0),BK1133)</f>
        <v>670</v>
      </c>
      <c r="CJ1133">
        <f>IF(ISNUMBER(VLOOKUP($A1133,[1]Blad1!$A$2:$C$116,2,FALSE)),ROUND(VLOOKUP($A1133,[1]Blad1!$A$2:$C$116,2,FALSE)*BL1133/SUM($AT1133:$AW1133),0),BL1133)</f>
        <v>670</v>
      </c>
      <c r="CK1133">
        <f>IF(ISNUMBER(VLOOKUP($A1133,[1]Blad1!$A$2:$C$116,2,FALSE)),ROUND(VLOOKUP($A1133,[1]Blad1!$A$2:$C$116,2,FALSE)*BM1133/SUM($AT1133:$AW1133),0),BM1133)</f>
        <v>670</v>
      </c>
    </row>
    <row r="1134" spans="1:89" x14ac:dyDescent="0.3">
      <c r="A1134">
        <v>1133</v>
      </c>
      <c r="B1134" t="s">
        <v>1197</v>
      </c>
      <c r="C1134">
        <v>78</v>
      </c>
      <c r="G1134">
        <v>3021</v>
      </c>
      <c r="K1134">
        <v>3021</v>
      </c>
      <c r="L1134">
        <v>200</v>
      </c>
      <c r="M1134">
        <v>3</v>
      </c>
      <c r="N1134">
        <v>8600</v>
      </c>
      <c r="O1134">
        <v>4902</v>
      </c>
      <c r="P1134">
        <v>4036</v>
      </c>
      <c r="Q1134">
        <v>1226</v>
      </c>
      <c r="R1134">
        <v>1226</v>
      </c>
      <c r="S1134">
        <v>1226</v>
      </c>
      <c r="T1134">
        <v>1226</v>
      </c>
      <c r="U1134">
        <v>1009</v>
      </c>
      <c r="V1134">
        <v>1009</v>
      </c>
      <c r="W1134">
        <v>1009</v>
      </c>
      <c r="X1134">
        <v>1009</v>
      </c>
      <c r="Y1134">
        <v>8600</v>
      </c>
      <c r="Z1134">
        <v>4036</v>
      </c>
      <c r="AA1134">
        <v>3807</v>
      </c>
      <c r="AB1134">
        <v>3990</v>
      </c>
      <c r="AC1134">
        <v>3990</v>
      </c>
      <c r="AD1134">
        <v>9384</v>
      </c>
      <c r="AE1134">
        <v>9709</v>
      </c>
      <c r="AF1134">
        <v>9709</v>
      </c>
      <c r="AG1134">
        <v>0.9432606541129831</v>
      </c>
      <c r="AH1134">
        <v>0.98860257680872154</v>
      </c>
      <c r="AI1134">
        <v>0.98860257680872154</v>
      </c>
      <c r="AJ1134">
        <v>1.091162790697674</v>
      </c>
      <c r="AK1134">
        <v>1.1289534883720931</v>
      </c>
      <c r="AL1134">
        <v>1.1289534883720931</v>
      </c>
      <c r="AM1134">
        <v>9709</v>
      </c>
      <c r="AN1134">
        <v>3990</v>
      </c>
      <c r="AO1134">
        <v>5534.13</v>
      </c>
      <c r="AP1134">
        <v>1337</v>
      </c>
      <c r="AQ1134">
        <v>1337</v>
      </c>
      <c r="AR1134">
        <v>1337</v>
      </c>
      <c r="AS1134">
        <v>1337</v>
      </c>
      <c r="AT1134">
        <v>951</v>
      </c>
      <c r="AU1134">
        <v>951</v>
      </c>
      <c r="AV1134">
        <v>951</v>
      </c>
      <c r="AW1134">
        <v>951</v>
      </c>
      <c r="AX1134">
        <v>1384</v>
      </c>
      <c r="AY1134">
        <v>1384</v>
      </c>
      <c r="AZ1134">
        <v>1384</v>
      </c>
      <c r="BA1134">
        <v>1384</v>
      </c>
      <c r="BB1134">
        <v>997</v>
      </c>
      <c r="BC1134">
        <v>997</v>
      </c>
      <c r="BD1134">
        <v>997</v>
      </c>
      <c r="BE1134">
        <v>997</v>
      </c>
      <c r="BF1134">
        <v>1384</v>
      </c>
      <c r="BG1134">
        <v>1384</v>
      </c>
      <c r="BH1134">
        <v>1384</v>
      </c>
      <c r="BI1134">
        <v>1384</v>
      </c>
      <c r="BJ1134">
        <v>997</v>
      </c>
      <c r="BK1134">
        <v>997</v>
      </c>
      <c r="BL1134">
        <v>997</v>
      </c>
      <c r="BM1134">
        <v>997</v>
      </c>
      <c r="BN1134">
        <f t="shared" si="160"/>
        <v>1337</v>
      </c>
      <c r="BO1134">
        <f t="shared" si="161"/>
        <v>1337</v>
      </c>
      <c r="BP1134">
        <f t="shared" si="162"/>
        <v>1337</v>
      </c>
      <c r="BQ1134">
        <f t="shared" si="163"/>
        <v>1337</v>
      </c>
      <c r="BR1134">
        <f>IF(ISNUMBER(VLOOKUP($A1134,[1]Blad1!$A$2:$C$116,2,FALSE)),ROUND(VLOOKUP($A1134,[1]Blad1!$A$2:$C$116,2,FALSE)*AT1134/SUM($AT1134:$AW1134),0),AT1134)</f>
        <v>951</v>
      </c>
      <c r="BS1134">
        <f>IF(ISNUMBER(VLOOKUP($A1134,[1]Blad1!$A$2:$C$116,2,FALSE)),ROUND(VLOOKUP($A1134,[1]Blad1!$A$2:$C$116,2,FALSE)*AU1134/SUM($AT1134:$AW1134),0),AU1134)</f>
        <v>951</v>
      </c>
      <c r="BT1134">
        <f>IF(ISNUMBER(VLOOKUP($A1134,[1]Blad1!$A$2:$C$116,2,FALSE)),ROUND(VLOOKUP($A1134,[1]Blad1!$A$2:$C$116,2,FALSE)*AV1134/SUM($AT1134:$AW1134),0),AV1134)</f>
        <v>951</v>
      </c>
      <c r="BU1134">
        <f>IF(ISNUMBER(VLOOKUP($A1134,[1]Blad1!$A$2:$C$116,2,FALSE)),ROUND(VLOOKUP($A1134,[1]Blad1!$A$2:$C$116,2,FALSE)*AW1134/SUM($AT1134:$AW1134),0),AW1134)</f>
        <v>951</v>
      </c>
      <c r="BV1134">
        <f t="shared" si="164"/>
        <v>1384</v>
      </c>
      <c r="BW1134">
        <f t="shared" si="165"/>
        <v>1384</v>
      </c>
      <c r="BX1134">
        <f t="shared" si="166"/>
        <v>1384</v>
      </c>
      <c r="BY1134">
        <f t="shared" si="167"/>
        <v>1384</v>
      </c>
      <c r="BZ1134">
        <f>IF(ISNUMBER(VLOOKUP($A1134,[1]Blad1!$A$2:$C$116,2,FALSE)),ROUND(VLOOKUP($A1134,[1]Blad1!$A$2:$C$116,2,FALSE)*BB1134/SUM($AT1134:$AW1134),0),BB1134)</f>
        <v>997</v>
      </c>
      <c r="CA1134">
        <f>IF(ISNUMBER(VLOOKUP($A1134,[1]Blad1!$A$2:$C$116,2,FALSE)),ROUND(VLOOKUP($A1134,[1]Blad1!$A$2:$C$116,2,FALSE)*BC1134/SUM($AT1134:$AW1134),0),BC1134)</f>
        <v>997</v>
      </c>
      <c r="CB1134">
        <f>IF(ISNUMBER(VLOOKUP($A1134,[1]Blad1!$A$2:$C$116,2,FALSE)),ROUND(VLOOKUP($A1134,[1]Blad1!$A$2:$C$116,2,FALSE)*BD1134/SUM($AT1134:$AW1134),0),BD1134)</f>
        <v>997</v>
      </c>
      <c r="CC1134">
        <f>IF(ISNUMBER(VLOOKUP($A1134,[1]Blad1!$A$2:$C$116,2,FALSE)),ROUND(VLOOKUP($A1134,[1]Blad1!$A$2:$C$116,2,FALSE)*BE1134/SUM($AT1134:$AW1134),0),BE1134)</f>
        <v>997</v>
      </c>
      <c r="CH1134">
        <f>IF(ISNUMBER(VLOOKUP($A1134,[1]Blad1!$A$2:$C$116,2,FALSE)),ROUND(VLOOKUP($A1134,[1]Blad1!$A$2:$C$116,2,FALSE)*BJ1134/SUM($AT1134:$AW1134),0),BJ1134)</f>
        <v>997</v>
      </c>
      <c r="CI1134">
        <f>IF(ISNUMBER(VLOOKUP($A1134,[1]Blad1!$A$2:$C$116,2,FALSE)),ROUND(VLOOKUP($A1134,[1]Blad1!$A$2:$C$116,2,FALSE)*BK1134/SUM($AT1134:$AW1134),0),BK1134)</f>
        <v>997</v>
      </c>
      <c r="CJ1134">
        <f>IF(ISNUMBER(VLOOKUP($A1134,[1]Blad1!$A$2:$C$116,2,FALSE)),ROUND(VLOOKUP($A1134,[1]Blad1!$A$2:$C$116,2,FALSE)*BL1134/SUM($AT1134:$AW1134),0),BL1134)</f>
        <v>997</v>
      </c>
      <c r="CK1134">
        <f>IF(ISNUMBER(VLOOKUP($A1134,[1]Blad1!$A$2:$C$116,2,FALSE)),ROUND(VLOOKUP($A1134,[1]Blad1!$A$2:$C$116,2,FALSE)*BM1134/SUM($AT1134:$AW1134),0),BM1134)</f>
        <v>997</v>
      </c>
    </row>
    <row r="1135" spans="1:89" x14ac:dyDescent="0.3">
      <c r="A1135">
        <v>1134</v>
      </c>
      <c r="B1135" t="s">
        <v>1198</v>
      </c>
      <c r="C1135">
        <v>79</v>
      </c>
      <c r="G1135">
        <v>3022</v>
      </c>
      <c r="K1135">
        <v>3022</v>
      </c>
      <c r="L1135">
        <v>200</v>
      </c>
      <c r="M1135">
        <v>3</v>
      </c>
      <c r="N1135">
        <v>18084</v>
      </c>
      <c r="O1135">
        <v>10308</v>
      </c>
      <c r="P1135">
        <v>10555</v>
      </c>
      <c r="Q1135">
        <v>2577</v>
      </c>
      <c r="R1135">
        <v>2577</v>
      </c>
      <c r="S1135">
        <v>2577</v>
      </c>
      <c r="T1135">
        <v>2577</v>
      </c>
      <c r="U1135">
        <v>2639</v>
      </c>
      <c r="V1135">
        <v>2639</v>
      </c>
      <c r="W1135">
        <v>2639</v>
      </c>
      <c r="X1135">
        <v>2639</v>
      </c>
      <c r="Y1135">
        <v>18084</v>
      </c>
      <c r="Z1135">
        <v>10555</v>
      </c>
      <c r="AA1135">
        <v>9867</v>
      </c>
      <c r="AB1135">
        <v>9703</v>
      </c>
      <c r="AC1135">
        <v>9703</v>
      </c>
      <c r="AD1135">
        <v>19004</v>
      </c>
      <c r="AE1135">
        <v>19655</v>
      </c>
      <c r="AF1135">
        <v>19655</v>
      </c>
      <c r="AG1135">
        <v>0.93481762198010421</v>
      </c>
      <c r="AH1135">
        <v>0.91927996210326857</v>
      </c>
      <c r="AI1135">
        <v>0.91927996210326857</v>
      </c>
      <c r="AJ1135">
        <v>1.050873700508737</v>
      </c>
      <c r="AK1135">
        <v>1.086872373368724</v>
      </c>
      <c r="AL1135">
        <v>1.086872373368724</v>
      </c>
      <c r="AM1135">
        <v>19655</v>
      </c>
      <c r="AN1135">
        <v>9703</v>
      </c>
      <c r="AO1135">
        <v>11203.4804246848</v>
      </c>
      <c r="AP1135">
        <v>2708</v>
      </c>
      <c r="AQ1135">
        <v>2708</v>
      </c>
      <c r="AR1135">
        <v>2708</v>
      </c>
      <c r="AS1135">
        <v>2708</v>
      </c>
      <c r="AT1135">
        <v>2466</v>
      </c>
      <c r="AU1135">
        <v>2466</v>
      </c>
      <c r="AV1135">
        <v>2466</v>
      </c>
      <c r="AW1135">
        <v>2466</v>
      </c>
      <c r="AX1135">
        <v>2800</v>
      </c>
      <c r="AY1135">
        <v>2800</v>
      </c>
      <c r="AZ1135">
        <v>2800</v>
      </c>
      <c r="BA1135">
        <v>2800</v>
      </c>
      <c r="BB1135">
        <v>2425</v>
      </c>
      <c r="BC1135">
        <v>2425</v>
      </c>
      <c r="BD1135">
        <v>2425</v>
      </c>
      <c r="BE1135">
        <v>2425</v>
      </c>
      <c r="BF1135">
        <v>2800</v>
      </c>
      <c r="BG1135">
        <v>2800</v>
      </c>
      <c r="BH1135">
        <v>2800</v>
      </c>
      <c r="BI1135">
        <v>2800</v>
      </c>
      <c r="BJ1135">
        <v>2425</v>
      </c>
      <c r="BK1135">
        <v>2425</v>
      </c>
      <c r="BL1135">
        <v>2425</v>
      </c>
      <c r="BM1135">
        <v>2425</v>
      </c>
      <c r="BN1135">
        <f t="shared" si="160"/>
        <v>2708</v>
      </c>
      <c r="BO1135">
        <f t="shared" si="161"/>
        <v>2708</v>
      </c>
      <c r="BP1135">
        <f t="shared" si="162"/>
        <v>2708</v>
      </c>
      <c r="BQ1135">
        <f t="shared" si="163"/>
        <v>2708</v>
      </c>
      <c r="BR1135">
        <f>IF(ISNUMBER(VLOOKUP($A1135,[1]Blad1!$A$2:$C$116,2,FALSE)),ROUND(VLOOKUP($A1135,[1]Blad1!$A$2:$C$116,2,FALSE)*AT1135/SUM($AT1135:$AW1135),0),AT1135)</f>
        <v>2466</v>
      </c>
      <c r="BS1135">
        <f>IF(ISNUMBER(VLOOKUP($A1135,[1]Blad1!$A$2:$C$116,2,FALSE)),ROUND(VLOOKUP($A1135,[1]Blad1!$A$2:$C$116,2,FALSE)*AU1135/SUM($AT1135:$AW1135),0),AU1135)</f>
        <v>2466</v>
      </c>
      <c r="BT1135">
        <f>IF(ISNUMBER(VLOOKUP($A1135,[1]Blad1!$A$2:$C$116,2,FALSE)),ROUND(VLOOKUP($A1135,[1]Blad1!$A$2:$C$116,2,FALSE)*AV1135/SUM($AT1135:$AW1135),0),AV1135)</f>
        <v>2466</v>
      </c>
      <c r="BU1135">
        <f>IF(ISNUMBER(VLOOKUP($A1135,[1]Blad1!$A$2:$C$116,2,FALSE)),ROUND(VLOOKUP($A1135,[1]Blad1!$A$2:$C$116,2,FALSE)*AW1135/SUM($AT1135:$AW1135),0),AW1135)</f>
        <v>2466</v>
      </c>
      <c r="BV1135">
        <f t="shared" si="164"/>
        <v>2800</v>
      </c>
      <c r="BW1135">
        <f t="shared" si="165"/>
        <v>2800</v>
      </c>
      <c r="BX1135">
        <f t="shared" si="166"/>
        <v>2800</v>
      </c>
      <c r="BY1135">
        <f t="shared" si="167"/>
        <v>2800</v>
      </c>
      <c r="BZ1135">
        <f>IF(ISNUMBER(VLOOKUP($A1135,[1]Blad1!$A$2:$C$116,2,FALSE)),ROUND(VLOOKUP($A1135,[1]Blad1!$A$2:$C$116,2,FALSE)*BB1135/SUM($AT1135:$AW1135),0),BB1135)</f>
        <v>2425</v>
      </c>
      <c r="CA1135">
        <f>IF(ISNUMBER(VLOOKUP($A1135,[1]Blad1!$A$2:$C$116,2,FALSE)),ROUND(VLOOKUP($A1135,[1]Blad1!$A$2:$C$116,2,FALSE)*BC1135/SUM($AT1135:$AW1135),0),BC1135)</f>
        <v>2425</v>
      </c>
      <c r="CB1135">
        <f>IF(ISNUMBER(VLOOKUP($A1135,[1]Blad1!$A$2:$C$116,2,FALSE)),ROUND(VLOOKUP($A1135,[1]Blad1!$A$2:$C$116,2,FALSE)*BD1135/SUM($AT1135:$AW1135),0),BD1135)</f>
        <v>2425</v>
      </c>
      <c r="CC1135">
        <f>IF(ISNUMBER(VLOOKUP($A1135,[1]Blad1!$A$2:$C$116,2,FALSE)),ROUND(VLOOKUP($A1135,[1]Blad1!$A$2:$C$116,2,FALSE)*BE1135/SUM($AT1135:$AW1135),0),BE1135)</f>
        <v>2425</v>
      </c>
      <c r="CH1135">
        <f>IF(ISNUMBER(VLOOKUP($A1135,[1]Blad1!$A$2:$C$116,2,FALSE)),ROUND(VLOOKUP($A1135,[1]Blad1!$A$2:$C$116,2,FALSE)*BJ1135/SUM($AT1135:$AW1135),0),BJ1135)</f>
        <v>2425</v>
      </c>
      <c r="CI1135">
        <f>IF(ISNUMBER(VLOOKUP($A1135,[1]Blad1!$A$2:$C$116,2,FALSE)),ROUND(VLOOKUP($A1135,[1]Blad1!$A$2:$C$116,2,FALSE)*BK1135/SUM($AT1135:$AW1135),0),BK1135)</f>
        <v>2425</v>
      </c>
      <c r="CJ1135">
        <f>IF(ISNUMBER(VLOOKUP($A1135,[1]Blad1!$A$2:$C$116,2,FALSE)),ROUND(VLOOKUP($A1135,[1]Blad1!$A$2:$C$116,2,FALSE)*BL1135/SUM($AT1135:$AW1135),0),BL1135)</f>
        <v>2425</v>
      </c>
      <c r="CK1135">
        <f>IF(ISNUMBER(VLOOKUP($A1135,[1]Blad1!$A$2:$C$116,2,FALSE)),ROUND(VLOOKUP($A1135,[1]Blad1!$A$2:$C$116,2,FALSE)*BM1135/SUM($AT1135:$AW1135),0),BM1135)</f>
        <v>2425</v>
      </c>
    </row>
    <row r="1136" spans="1:89" x14ac:dyDescent="0.3">
      <c r="A1136">
        <v>1135</v>
      </c>
      <c r="B1136" t="s">
        <v>1199</v>
      </c>
      <c r="C1136">
        <v>80</v>
      </c>
      <c r="G1136">
        <v>3023</v>
      </c>
      <c r="K1136">
        <v>3023</v>
      </c>
      <c r="L1136">
        <v>200</v>
      </c>
      <c r="M1136">
        <v>3</v>
      </c>
      <c r="N1136">
        <v>2760</v>
      </c>
      <c r="O1136">
        <v>1573</v>
      </c>
      <c r="P1136">
        <v>607</v>
      </c>
      <c r="Q1136">
        <v>393</v>
      </c>
      <c r="R1136">
        <v>393</v>
      </c>
      <c r="S1136">
        <v>393</v>
      </c>
      <c r="T1136">
        <v>393</v>
      </c>
      <c r="U1136">
        <v>152</v>
      </c>
      <c r="V1136">
        <v>152</v>
      </c>
      <c r="W1136">
        <v>152</v>
      </c>
      <c r="X1136">
        <v>152</v>
      </c>
      <c r="Y1136">
        <v>2760</v>
      </c>
      <c r="Z1136">
        <v>607</v>
      </c>
      <c r="AA1136">
        <v>600</v>
      </c>
      <c r="AB1136">
        <v>631</v>
      </c>
      <c r="AC1136">
        <v>631</v>
      </c>
      <c r="AD1136">
        <v>2893</v>
      </c>
      <c r="AE1136">
        <v>2997</v>
      </c>
      <c r="AF1136">
        <v>2997</v>
      </c>
      <c r="AG1136">
        <v>0.98846787479406917</v>
      </c>
      <c r="AH1136">
        <v>1.039538714991763</v>
      </c>
      <c r="AI1136">
        <v>1.039538714991763</v>
      </c>
      <c r="AJ1136">
        <v>1.0481884057971009</v>
      </c>
      <c r="AK1136">
        <v>1.0858695652173911</v>
      </c>
      <c r="AL1136">
        <v>1.0858695652173911</v>
      </c>
      <c r="AM1136">
        <v>2997</v>
      </c>
      <c r="AN1136">
        <v>631</v>
      </c>
      <c r="AO1136">
        <v>1708.072826086956</v>
      </c>
      <c r="AP1136">
        <v>411</v>
      </c>
      <c r="AQ1136">
        <v>411</v>
      </c>
      <c r="AR1136">
        <v>411</v>
      </c>
      <c r="AS1136">
        <v>411</v>
      </c>
      <c r="AT1136">
        <v>150</v>
      </c>
      <c r="AU1136">
        <v>150</v>
      </c>
      <c r="AV1136">
        <v>150</v>
      </c>
      <c r="AW1136">
        <v>150</v>
      </c>
      <c r="AX1136">
        <v>426</v>
      </c>
      <c r="AY1136">
        <v>426</v>
      </c>
      <c r="AZ1136">
        <v>426</v>
      </c>
      <c r="BA1136">
        <v>426</v>
      </c>
      <c r="BB1136">
        <v>158</v>
      </c>
      <c r="BC1136">
        <v>158</v>
      </c>
      <c r="BD1136">
        <v>158</v>
      </c>
      <c r="BE1136">
        <v>158</v>
      </c>
      <c r="BF1136">
        <v>426</v>
      </c>
      <c r="BG1136">
        <v>426</v>
      </c>
      <c r="BH1136">
        <v>426</v>
      </c>
      <c r="BI1136">
        <v>426</v>
      </c>
      <c r="BJ1136">
        <v>158</v>
      </c>
      <c r="BK1136">
        <v>158</v>
      </c>
      <c r="BL1136">
        <v>158</v>
      </c>
      <c r="BM1136">
        <v>158</v>
      </c>
      <c r="BN1136">
        <f t="shared" si="160"/>
        <v>411</v>
      </c>
      <c r="BO1136">
        <f t="shared" si="161"/>
        <v>411</v>
      </c>
      <c r="BP1136">
        <f t="shared" si="162"/>
        <v>411</v>
      </c>
      <c r="BQ1136">
        <f t="shared" si="163"/>
        <v>411</v>
      </c>
      <c r="BR1136">
        <f>IF(ISNUMBER(VLOOKUP($A1136,[1]Blad1!$A$2:$C$116,2,FALSE)),ROUND(VLOOKUP($A1136,[1]Blad1!$A$2:$C$116,2,FALSE)*AT1136/SUM($AT1136:$AW1136),0),AT1136)</f>
        <v>150</v>
      </c>
      <c r="BS1136">
        <f>IF(ISNUMBER(VLOOKUP($A1136,[1]Blad1!$A$2:$C$116,2,FALSE)),ROUND(VLOOKUP($A1136,[1]Blad1!$A$2:$C$116,2,FALSE)*AU1136/SUM($AT1136:$AW1136),0),AU1136)</f>
        <v>150</v>
      </c>
      <c r="BT1136">
        <f>IF(ISNUMBER(VLOOKUP($A1136,[1]Blad1!$A$2:$C$116,2,FALSE)),ROUND(VLOOKUP($A1136,[1]Blad1!$A$2:$C$116,2,FALSE)*AV1136/SUM($AT1136:$AW1136),0),AV1136)</f>
        <v>150</v>
      </c>
      <c r="BU1136">
        <f>IF(ISNUMBER(VLOOKUP($A1136,[1]Blad1!$A$2:$C$116,2,FALSE)),ROUND(VLOOKUP($A1136,[1]Blad1!$A$2:$C$116,2,FALSE)*AW1136/SUM($AT1136:$AW1136),0),AW1136)</f>
        <v>150</v>
      </c>
      <c r="BV1136">
        <f t="shared" si="164"/>
        <v>426</v>
      </c>
      <c r="BW1136">
        <f t="shared" si="165"/>
        <v>426</v>
      </c>
      <c r="BX1136">
        <f t="shared" si="166"/>
        <v>426</v>
      </c>
      <c r="BY1136">
        <f t="shared" si="167"/>
        <v>426</v>
      </c>
      <c r="BZ1136">
        <f>IF(ISNUMBER(VLOOKUP($A1136,[1]Blad1!$A$2:$C$116,2,FALSE)),ROUND(VLOOKUP($A1136,[1]Blad1!$A$2:$C$116,2,FALSE)*BB1136/SUM($AT1136:$AW1136),0),BB1136)</f>
        <v>158</v>
      </c>
      <c r="CA1136">
        <f>IF(ISNUMBER(VLOOKUP($A1136,[1]Blad1!$A$2:$C$116,2,FALSE)),ROUND(VLOOKUP($A1136,[1]Blad1!$A$2:$C$116,2,FALSE)*BC1136/SUM($AT1136:$AW1136),0),BC1136)</f>
        <v>158</v>
      </c>
      <c r="CB1136">
        <f>IF(ISNUMBER(VLOOKUP($A1136,[1]Blad1!$A$2:$C$116,2,FALSE)),ROUND(VLOOKUP($A1136,[1]Blad1!$A$2:$C$116,2,FALSE)*BD1136/SUM($AT1136:$AW1136),0),BD1136)</f>
        <v>158</v>
      </c>
      <c r="CC1136">
        <f>IF(ISNUMBER(VLOOKUP($A1136,[1]Blad1!$A$2:$C$116,2,FALSE)),ROUND(VLOOKUP($A1136,[1]Blad1!$A$2:$C$116,2,FALSE)*BE1136/SUM($AT1136:$AW1136),0),BE1136)</f>
        <v>158</v>
      </c>
      <c r="CH1136">
        <f>IF(ISNUMBER(VLOOKUP($A1136,[1]Blad1!$A$2:$C$116,2,FALSE)),ROUND(VLOOKUP($A1136,[1]Blad1!$A$2:$C$116,2,FALSE)*BJ1136/SUM($AT1136:$AW1136),0),BJ1136)</f>
        <v>158</v>
      </c>
      <c r="CI1136">
        <f>IF(ISNUMBER(VLOOKUP($A1136,[1]Blad1!$A$2:$C$116,2,FALSE)),ROUND(VLOOKUP($A1136,[1]Blad1!$A$2:$C$116,2,FALSE)*BK1136/SUM($AT1136:$AW1136),0),BK1136)</f>
        <v>158</v>
      </c>
      <c r="CJ1136">
        <f>IF(ISNUMBER(VLOOKUP($A1136,[1]Blad1!$A$2:$C$116,2,FALSE)),ROUND(VLOOKUP($A1136,[1]Blad1!$A$2:$C$116,2,FALSE)*BL1136/SUM($AT1136:$AW1136),0),BL1136)</f>
        <v>158</v>
      </c>
      <c r="CK1136">
        <f>IF(ISNUMBER(VLOOKUP($A1136,[1]Blad1!$A$2:$C$116,2,FALSE)),ROUND(VLOOKUP($A1136,[1]Blad1!$A$2:$C$116,2,FALSE)*BM1136/SUM($AT1136:$AW1136),0),BM1136)</f>
        <v>158</v>
      </c>
    </row>
    <row r="1137" spans="1:89" x14ac:dyDescent="0.3">
      <c r="A1137">
        <v>1136</v>
      </c>
      <c r="B1137" t="s">
        <v>1200</v>
      </c>
      <c r="C1137">
        <v>81</v>
      </c>
      <c r="G1137">
        <v>3024</v>
      </c>
      <c r="K1137">
        <v>3024</v>
      </c>
      <c r="L1137">
        <v>200</v>
      </c>
      <c r="M1137">
        <v>3</v>
      </c>
      <c r="N1137">
        <v>21355</v>
      </c>
      <c r="O1137">
        <v>12172</v>
      </c>
      <c r="P1137">
        <v>10892</v>
      </c>
      <c r="Q1137">
        <v>3043</v>
      </c>
      <c r="R1137">
        <v>3043</v>
      </c>
      <c r="S1137">
        <v>3043</v>
      </c>
      <c r="T1137">
        <v>3043</v>
      </c>
      <c r="U1137">
        <v>2723</v>
      </c>
      <c r="V1137">
        <v>2723</v>
      </c>
      <c r="W1137">
        <v>2723</v>
      </c>
      <c r="X1137">
        <v>2723</v>
      </c>
      <c r="Y1137">
        <v>21355</v>
      </c>
      <c r="Z1137">
        <v>10892</v>
      </c>
      <c r="AA1137">
        <v>9971</v>
      </c>
      <c r="AB1137">
        <v>10264</v>
      </c>
      <c r="AC1137">
        <v>10264</v>
      </c>
      <c r="AD1137">
        <v>22758</v>
      </c>
      <c r="AE1137">
        <v>23540</v>
      </c>
      <c r="AF1137">
        <v>23540</v>
      </c>
      <c r="AG1137">
        <v>0.91544252662504588</v>
      </c>
      <c r="AH1137">
        <v>0.94234300403966209</v>
      </c>
      <c r="AI1137">
        <v>0.94234300403966209</v>
      </c>
      <c r="AJ1137">
        <v>1.0656988995551391</v>
      </c>
      <c r="AK1137">
        <v>1.102317958323578</v>
      </c>
      <c r="AL1137">
        <v>1.102317958323578</v>
      </c>
      <c r="AM1137">
        <v>23540</v>
      </c>
      <c r="AN1137">
        <v>10264</v>
      </c>
      <c r="AO1137">
        <v>13417.414188714591</v>
      </c>
      <c r="AP1137">
        <v>3242</v>
      </c>
      <c r="AQ1137">
        <v>3242</v>
      </c>
      <c r="AR1137">
        <v>3242</v>
      </c>
      <c r="AS1137">
        <v>3242</v>
      </c>
      <c r="AT1137">
        <v>2492</v>
      </c>
      <c r="AU1137">
        <v>2492</v>
      </c>
      <c r="AV1137">
        <v>2492</v>
      </c>
      <c r="AW1137">
        <v>2492</v>
      </c>
      <c r="AX1137">
        <v>3354</v>
      </c>
      <c r="AY1137">
        <v>3354</v>
      </c>
      <c r="AZ1137">
        <v>3354</v>
      </c>
      <c r="BA1137">
        <v>3354</v>
      </c>
      <c r="BB1137">
        <v>2566</v>
      </c>
      <c r="BC1137">
        <v>2566</v>
      </c>
      <c r="BD1137">
        <v>2566</v>
      </c>
      <c r="BE1137">
        <v>2566</v>
      </c>
      <c r="BF1137">
        <v>3354</v>
      </c>
      <c r="BG1137">
        <v>3354</v>
      </c>
      <c r="BH1137">
        <v>3354</v>
      </c>
      <c r="BI1137">
        <v>3354</v>
      </c>
      <c r="BJ1137">
        <v>2566</v>
      </c>
      <c r="BK1137">
        <v>2566</v>
      </c>
      <c r="BL1137">
        <v>2566</v>
      </c>
      <c r="BM1137">
        <v>2566</v>
      </c>
      <c r="BN1137">
        <f t="shared" si="160"/>
        <v>3242</v>
      </c>
      <c r="BO1137">
        <f t="shared" si="161"/>
        <v>3242</v>
      </c>
      <c r="BP1137">
        <f t="shared" si="162"/>
        <v>3242</v>
      </c>
      <c r="BQ1137">
        <f t="shared" si="163"/>
        <v>3242</v>
      </c>
      <c r="BR1137">
        <f>IF(ISNUMBER(VLOOKUP($A1137,[1]Blad1!$A$2:$C$116,2,FALSE)),ROUND(VLOOKUP($A1137,[1]Blad1!$A$2:$C$116,2,FALSE)*AT1137/SUM($AT1137:$AW1137),0),AT1137)</f>
        <v>2492</v>
      </c>
      <c r="BS1137">
        <f>IF(ISNUMBER(VLOOKUP($A1137,[1]Blad1!$A$2:$C$116,2,FALSE)),ROUND(VLOOKUP($A1137,[1]Blad1!$A$2:$C$116,2,FALSE)*AU1137/SUM($AT1137:$AW1137),0),AU1137)</f>
        <v>2492</v>
      </c>
      <c r="BT1137">
        <f>IF(ISNUMBER(VLOOKUP($A1137,[1]Blad1!$A$2:$C$116,2,FALSE)),ROUND(VLOOKUP($A1137,[1]Blad1!$A$2:$C$116,2,FALSE)*AV1137/SUM($AT1137:$AW1137),0),AV1137)</f>
        <v>2492</v>
      </c>
      <c r="BU1137">
        <f>IF(ISNUMBER(VLOOKUP($A1137,[1]Blad1!$A$2:$C$116,2,FALSE)),ROUND(VLOOKUP($A1137,[1]Blad1!$A$2:$C$116,2,FALSE)*AW1137/SUM($AT1137:$AW1137),0),AW1137)</f>
        <v>2492</v>
      </c>
      <c r="BV1137">
        <f t="shared" si="164"/>
        <v>3354</v>
      </c>
      <c r="BW1137">
        <f t="shared" si="165"/>
        <v>3354</v>
      </c>
      <c r="BX1137">
        <f t="shared" si="166"/>
        <v>3354</v>
      </c>
      <c r="BY1137">
        <f t="shared" si="167"/>
        <v>3354</v>
      </c>
      <c r="BZ1137">
        <f>IF(ISNUMBER(VLOOKUP($A1137,[1]Blad1!$A$2:$C$116,2,FALSE)),ROUND(VLOOKUP($A1137,[1]Blad1!$A$2:$C$116,2,FALSE)*BB1137/SUM($AT1137:$AW1137),0),BB1137)</f>
        <v>2566</v>
      </c>
      <c r="CA1137">
        <f>IF(ISNUMBER(VLOOKUP($A1137,[1]Blad1!$A$2:$C$116,2,FALSE)),ROUND(VLOOKUP($A1137,[1]Blad1!$A$2:$C$116,2,FALSE)*BC1137/SUM($AT1137:$AW1137),0),BC1137)</f>
        <v>2566</v>
      </c>
      <c r="CB1137">
        <f>IF(ISNUMBER(VLOOKUP($A1137,[1]Blad1!$A$2:$C$116,2,FALSE)),ROUND(VLOOKUP($A1137,[1]Blad1!$A$2:$C$116,2,FALSE)*BD1137/SUM($AT1137:$AW1137),0),BD1137)</f>
        <v>2566</v>
      </c>
      <c r="CC1137">
        <f>IF(ISNUMBER(VLOOKUP($A1137,[1]Blad1!$A$2:$C$116,2,FALSE)),ROUND(VLOOKUP($A1137,[1]Blad1!$A$2:$C$116,2,FALSE)*BE1137/SUM($AT1137:$AW1137),0),BE1137)</f>
        <v>2566</v>
      </c>
      <c r="CH1137">
        <f>IF(ISNUMBER(VLOOKUP($A1137,[1]Blad1!$A$2:$C$116,2,FALSE)),ROUND(VLOOKUP($A1137,[1]Blad1!$A$2:$C$116,2,FALSE)*BJ1137/SUM($AT1137:$AW1137),0),BJ1137)</f>
        <v>2566</v>
      </c>
      <c r="CI1137">
        <f>IF(ISNUMBER(VLOOKUP($A1137,[1]Blad1!$A$2:$C$116,2,FALSE)),ROUND(VLOOKUP($A1137,[1]Blad1!$A$2:$C$116,2,FALSE)*BK1137/SUM($AT1137:$AW1137),0),BK1137)</f>
        <v>2566</v>
      </c>
      <c r="CJ1137">
        <f>IF(ISNUMBER(VLOOKUP($A1137,[1]Blad1!$A$2:$C$116,2,FALSE)),ROUND(VLOOKUP($A1137,[1]Blad1!$A$2:$C$116,2,FALSE)*BL1137/SUM($AT1137:$AW1137),0),BL1137)</f>
        <v>2566</v>
      </c>
      <c r="CK1137">
        <f>IF(ISNUMBER(VLOOKUP($A1137,[1]Blad1!$A$2:$C$116,2,FALSE)),ROUND(VLOOKUP($A1137,[1]Blad1!$A$2:$C$116,2,FALSE)*BM1137/SUM($AT1137:$AW1137),0),BM1137)</f>
        <v>2566</v>
      </c>
    </row>
    <row r="1138" spans="1:89" x14ac:dyDescent="0.3">
      <c r="A1138">
        <v>1137</v>
      </c>
      <c r="B1138" t="s">
        <v>1201</v>
      </c>
      <c r="C1138">
        <v>82</v>
      </c>
      <c r="G1138">
        <v>3025</v>
      </c>
      <c r="K1138">
        <v>3025</v>
      </c>
      <c r="L1138">
        <v>200</v>
      </c>
      <c r="M1138">
        <v>3</v>
      </c>
      <c r="N1138">
        <v>12060</v>
      </c>
      <c r="O1138">
        <v>6874</v>
      </c>
      <c r="P1138">
        <v>3828</v>
      </c>
      <c r="Q1138">
        <v>1719</v>
      </c>
      <c r="R1138">
        <v>1719</v>
      </c>
      <c r="S1138">
        <v>1719</v>
      </c>
      <c r="T1138">
        <v>1719</v>
      </c>
      <c r="U1138">
        <v>957</v>
      </c>
      <c r="V1138">
        <v>957</v>
      </c>
      <c r="W1138">
        <v>957</v>
      </c>
      <c r="X1138">
        <v>957</v>
      </c>
      <c r="Y1138">
        <v>12060</v>
      </c>
      <c r="Z1138">
        <v>3828</v>
      </c>
      <c r="AA1138">
        <v>3567</v>
      </c>
      <c r="AB1138">
        <v>3591</v>
      </c>
      <c r="AC1138">
        <v>3591</v>
      </c>
      <c r="AD1138">
        <v>12622</v>
      </c>
      <c r="AE1138">
        <v>13059</v>
      </c>
      <c r="AF1138">
        <v>13059</v>
      </c>
      <c r="AG1138">
        <v>0.93181818181818177</v>
      </c>
      <c r="AH1138">
        <v>0.93808777429467083</v>
      </c>
      <c r="AI1138">
        <v>0.93808777429467083</v>
      </c>
      <c r="AJ1138">
        <v>1.046600331674959</v>
      </c>
      <c r="AK1138">
        <v>1.082835820895522</v>
      </c>
      <c r="AL1138">
        <v>1.082835820895522</v>
      </c>
      <c r="AM1138">
        <v>13059</v>
      </c>
      <c r="AN1138">
        <v>3591</v>
      </c>
      <c r="AO1138">
        <v>7443.4134328358195</v>
      </c>
      <c r="AP1138">
        <v>1799</v>
      </c>
      <c r="AQ1138">
        <v>1799</v>
      </c>
      <c r="AR1138">
        <v>1799</v>
      </c>
      <c r="AS1138">
        <v>1799</v>
      </c>
      <c r="AT1138">
        <v>891</v>
      </c>
      <c r="AU1138">
        <v>891</v>
      </c>
      <c r="AV1138">
        <v>891</v>
      </c>
      <c r="AW1138">
        <v>891</v>
      </c>
      <c r="AX1138">
        <v>1861</v>
      </c>
      <c r="AY1138">
        <v>1861</v>
      </c>
      <c r="AZ1138">
        <v>1861</v>
      </c>
      <c r="BA1138">
        <v>1861</v>
      </c>
      <c r="BB1138">
        <v>897</v>
      </c>
      <c r="BC1138">
        <v>897</v>
      </c>
      <c r="BD1138">
        <v>897</v>
      </c>
      <c r="BE1138">
        <v>897</v>
      </c>
      <c r="BF1138">
        <v>1861</v>
      </c>
      <c r="BG1138">
        <v>1861</v>
      </c>
      <c r="BH1138">
        <v>1861</v>
      </c>
      <c r="BI1138">
        <v>1861</v>
      </c>
      <c r="BJ1138">
        <v>897</v>
      </c>
      <c r="BK1138">
        <v>897</v>
      </c>
      <c r="BL1138">
        <v>897</v>
      </c>
      <c r="BM1138">
        <v>897</v>
      </c>
      <c r="BN1138">
        <f t="shared" si="160"/>
        <v>1799</v>
      </c>
      <c r="BO1138">
        <f t="shared" si="161"/>
        <v>1799</v>
      </c>
      <c r="BP1138">
        <f t="shared" si="162"/>
        <v>1799</v>
      </c>
      <c r="BQ1138">
        <f t="shared" si="163"/>
        <v>1799</v>
      </c>
      <c r="BR1138">
        <f>IF(ISNUMBER(VLOOKUP($A1138,[1]Blad1!$A$2:$C$116,2,FALSE)),ROUND(VLOOKUP($A1138,[1]Blad1!$A$2:$C$116,2,FALSE)*AT1138/SUM($AT1138:$AW1138),0),AT1138)</f>
        <v>891</v>
      </c>
      <c r="BS1138">
        <f>IF(ISNUMBER(VLOOKUP($A1138,[1]Blad1!$A$2:$C$116,2,FALSE)),ROUND(VLOOKUP($A1138,[1]Blad1!$A$2:$C$116,2,FALSE)*AU1138/SUM($AT1138:$AW1138),0),AU1138)</f>
        <v>891</v>
      </c>
      <c r="BT1138">
        <f>IF(ISNUMBER(VLOOKUP($A1138,[1]Blad1!$A$2:$C$116,2,FALSE)),ROUND(VLOOKUP($A1138,[1]Blad1!$A$2:$C$116,2,FALSE)*AV1138/SUM($AT1138:$AW1138),0),AV1138)</f>
        <v>891</v>
      </c>
      <c r="BU1138">
        <f>IF(ISNUMBER(VLOOKUP($A1138,[1]Blad1!$A$2:$C$116,2,FALSE)),ROUND(VLOOKUP($A1138,[1]Blad1!$A$2:$C$116,2,FALSE)*AW1138/SUM($AT1138:$AW1138),0),AW1138)</f>
        <v>891</v>
      </c>
      <c r="BV1138">
        <f t="shared" si="164"/>
        <v>1861</v>
      </c>
      <c r="BW1138">
        <f t="shared" si="165"/>
        <v>1861</v>
      </c>
      <c r="BX1138">
        <f t="shared" si="166"/>
        <v>1861</v>
      </c>
      <c r="BY1138">
        <f t="shared" si="167"/>
        <v>1861</v>
      </c>
      <c r="BZ1138">
        <f>IF(ISNUMBER(VLOOKUP($A1138,[1]Blad1!$A$2:$C$116,2,FALSE)),ROUND(VLOOKUP($A1138,[1]Blad1!$A$2:$C$116,2,FALSE)*BB1138/SUM($AT1138:$AW1138),0),BB1138)</f>
        <v>897</v>
      </c>
      <c r="CA1138">
        <f>IF(ISNUMBER(VLOOKUP($A1138,[1]Blad1!$A$2:$C$116,2,FALSE)),ROUND(VLOOKUP($A1138,[1]Blad1!$A$2:$C$116,2,FALSE)*BC1138/SUM($AT1138:$AW1138),0),BC1138)</f>
        <v>897</v>
      </c>
      <c r="CB1138">
        <f>IF(ISNUMBER(VLOOKUP($A1138,[1]Blad1!$A$2:$C$116,2,FALSE)),ROUND(VLOOKUP($A1138,[1]Blad1!$A$2:$C$116,2,FALSE)*BD1138/SUM($AT1138:$AW1138),0),BD1138)</f>
        <v>897</v>
      </c>
      <c r="CC1138">
        <f>IF(ISNUMBER(VLOOKUP($A1138,[1]Blad1!$A$2:$C$116,2,FALSE)),ROUND(VLOOKUP($A1138,[1]Blad1!$A$2:$C$116,2,FALSE)*BE1138/SUM($AT1138:$AW1138),0),BE1138)</f>
        <v>897</v>
      </c>
      <c r="CH1138">
        <f>IF(ISNUMBER(VLOOKUP($A1138,[1]Blad1!$A$2:$C$116,2,FALSE)),ROUND(VLOOKUP($A1138,[1]Blad1!$A$2:$C$116,2,FALSE)*BJ1138/SUM($AT1138:$AW1138),0),BJ1138)</f>
        <v>897</v>
      </c>
      <c r="CI1138">
        <f>IF(ISNUMBER(VLOOKUP($A1138,[1]Blad1!$A$2:$C$116,2,FALSE)),ROUND(VLOOKUP($A1138,[1]Blad1!$A$2:$C$116,2,FALSE)*BK1138/SUM($AT1138:$AW1138),0),BK1138)</f>
        <v>897</v>
      </c>
      <c r="CJ1138">
        <f>IF(ISNUMBER(VLOOKUP($A1138,[1]Blad1!$A$2:$C$116,2,FALSE)),ROUND(VLOOKUP($A1138,[1]Blad1!$A$2:$C$116,2,FALSE)*BL1138/SUM($AT1138:$AW1138),0),BL1138)</f>
        <v>897</v>
      </c>
      <c r="CK1138">
        <f>IF(ISNUMBER(VLOOKUP($A1138,[1]Blad1!$A$2:$C$116,2,FALSE)),ROUND(VLOOKUP($A1138,[1]Blad1!$A$2:$C$116,2,FALSE)*BM1138/SUM($AT1138:$AW1138),0),BM1138)</f>
        <v>897</v>
      </c>
    </row>
    <row r="1139" spans="1:89" x14ac:dyDescent="0.3">
      <c r="A1139">
        <v>1138</v>
      </c>
      <c r="B1139" t="s">
        <v>1202</v>
      </c>
      <c r="C1139">
        <v>83</v>
      </c>
      <c r="G1139">
        <v>3026</v>
      </c>
      <c r="K1139">
        <v>3026</v>
      </c>
      <c r="L1139">
        <v>200</v>
      </c>
      <c r="M1139">
        <v>3</v>
      </c>
      <c r="N1139">
        <v>21944</v>
      </c>
      <c r="O1139">
        <v>12508</v>
      </c>
      <c r="P1139">
        <v>6238</v>
      </c>
      <c r="Q1139">
        <v>3127</v>
      </c>
      <c r="R1139">
        <v>3127</v>
      </c>
      <c r="S1139">
        <v>3127</v>
      </c>
      <c r="T1139">
        <v>3127</v>
      </c>
      <c r="U1139">
        <v>1560</v>
      </c>
      <c r="V1139">
        <v>1560</v>
      </c>
      <c r="W1139">
        <v>1560</v>
      </c>
      <c r="X1139">
        <v>1560</v>
      </c>
      <c r="Y1139">
        <v>21944</v>
      </c>
      <c r="Z1139">
        <v>6238</v>
      </c>
      <c r="AA1139">
        <v>6133</v>
      </c>
      <c r="AB1139">
        <v>6752</v>
      </c>
      <c r="AC1139">
        <v>6752</v>
      </c>
      <c r="AD1139">
        <v>23778</v>
      </c>
      <c r="AE1139">
        <v>25071</v>
      </c>
      <c r="AF1139">
        <v>25071</v>
      </c>
      <c r="AG1139">
        <v>0.98316768194934279</v>
      </c>
      <c r="AH1139">
        <v>1.0823982045527409</v>
      </c>
      <c r="AI1139">
        <v>1.0823982045527409</v>
      </c>
      <c r="AJ1139">
        <v>1.0835763762304049</v>
      </c>
      <c r="AK1139">
        <v>1.142499088589136</v>
      </c>
      <c r="AL1139">
        <v>1.142499088589136</v>
      </c>
      <c r="AM1139">
        <v>25071</v>
      </c>
      <c r="AN1139">
        <v>6751.9999999999991</v>
      </c>
      <c r="AO1139">
        <v>14290.378600072911</v>
      </c>
      <c r="AP1139">
        <v>3388</v>
      </c>
      <c r="AQ1139">
        <v>3388</v>
      </c>
      <c r="AR1139">
        <v>3388</v>
      </c>
      <c r="AS1139">
        <v>3388</v>
      </c>
      <c r="AT1139">
        <v>1533</v>
      </c>
      <c r="AU1139">
        <v>1533</v>
      </c>
      <c r="AV1139">
        <v>1533</v>
      </c>
      <c r="AW1139">
        <v>1533</v>
      </c>
      <c r="AX1139">
        <v>3572</v>
      </c>
      <c r="AY1139">
        <v>3572</v>
      </c>
      <c r="AZ1139">
        <v>3572</v>
      </c>
      <c r="BA1139">
        <v>3572</v>
      </c>
      <c r="BB1139">
        <v>1688</v>
      </c>
      <c r="BC1139">
        <v>1688</v>
      </c>
      <c r="BD1139">
        <v>1688</v>
      </c>
      <c r="BE1139">
        <v>1688</v>
      </c>
      <c r="BF1139">
        <v>3572</v>
      </c>
      <c r="BG1139">
        <v>3572</v>
      </c>
      <c r="BH1139">
        <v>3572</v>
      </c>
      <c r="BI1139">
        <v>3572</v>
      </c>
      <c r="BJ1139">
        <v>1688</v>
      </c>
      <c r="BK1139">
        <v>1688</v>
      </c>
      <c r="BL1139">
        <v>1688</v>
      </c>
      <c r="BM1139">
        <v>1688</v>
      </c>
      <c r="BN1139">
        <f t="shared" si="160"/>
        <v>3388</v>
      </c>
      <c r="BO1139">
        <f t="shared" si="161"/>
        <v>3388</v>
      </c>
      <c r="BP1139">
        <f t="shared" si="162"/>
        <v>3388</v>
      </c>
      <c r="BQ1139">
        <f t="shared" si="163"/>
        <v>3388</v>
      </c>
      <c r="BR1139">
        <f>IF(ISNUMBER(VLOOKUP($A1139,[1]Blad1!$A$2:$C$116,2,FALSE)),ROUND(VLOOKUP($A1139,[1]Blad1!$A$2:$C$116,2,FALSE)*AT1139/SUM($AT1139:$AW1139),0),AT1139)</f>
        <v>1533</v>
      </c>
      <c r="BS1139">
        <f>IF(ISNUMBER(VLOOKUP($A1139,[1]Blad1!$A$2:$C$116,2,FALSE)),ROUND(VLOOKUP($A1139,[1]Blad1!$A$2:$C$116,2,FALSE)*AU1139/SUM($AT1139:$AW1139),0),AU1139)</f>
        <v>1533</v>
      </c>
      <c r="BT1139">
        <f>IF(ISNUMBER(VLOOKUP($A1139,[1]Blad1!$A$2:$C$116,2,FALSE)),ROUND(VLOOKUP($A1139,[1]Blad1!$A$2:$C$116,2,FALSE)*AV1139/SUM($AT1139:$AW1139),0),AV1139)</f>
        <v>1533</v>
      </c>
      <c r="BU1139">
        <f>IF(ISNUMBER(VLOOKUP($A1139,[1]Blad1!$A$2:$C$116,2,FALSE)),ROUND(VLOOKUP($A1139,[1]Blad1!$A$2:$C$116,2,FALSE)*AW1139/SUM($AT1139:$AW1139),0),AW1139)</f>
        <v>1533</v>
      </c>
      <c r="BV1139">
        <f t="shared" si="164"/>
        <v>3572</v>
      </c>
      <c r="BW1139">
        <f t="shared" si="165"/>
        <v>3572</v>
      </c>
      <c r="BX1139">
        <f t="shared" si="166"/>
        <v>3572</v>
      </c>
      <c r="BY1139">
        <f t="shared" si="167"/>
        <v>3572</v>
      </c>
      <c r="BZ1139">
        <f>IF(ISNUMBER(VLOOKUP($A1139,[1]Blad1!$A$2:$C$116,2,FALSE)),ROUND(VLOOKUP($A1139,[1]Blad1!$A$2:$C$116,2,FALSE)*BB1139/SUM($AT1139:$AW1139),0),BB1139)</f>
        <v>1688</v>
      </c>
      <c r="CA1139">
        <f>IF(ISNUMBER(VLOOKUP($A1139,[1]Blad1!$A$2:$C$116,2,FALSE)),ROUND(VLOOKUP($A1139,[1]Blad1!$A$2:$C$116,2,FALSE)*BC1139/SUM($AT1139:$AW1139),0),BC1139)</f>
        <v>1688</v>
      </c>
      <c r="CB1139">
        <f>IF(ISNUMBER(VLOOKUP($A1139,[1]Blad1!$A$2:$C$116,2,FALSE)),ROUND(VLOOKUP($A1139,[1]Blad1!$A$2:$C$116,2,FALSE)*BD1139/SUM($AT1139:$AW1139),0),BD1139)</f>
        <v>1688</v>
      </c>
      <c r="CC1139">
        <f>IF(ISNUMBER(VLOOKUP($A1139,[1]Blad1!$A$2:$C$116,2,FALSE)),ROUND(VLOOKUP($A1139,[1]Blad1!$A$2:$C$116,2,FALSE)*BE1139/SUM($AT1139:$AW1139),0),BE1139)</f>
        <v>1688</v>
      </c>
      <c r="CH1139">
        <f>IF(ISNUMBER(VLOOKUP($A1139,[1]Blad1!$A$2:$C$116,2,FALSE)),ROUND(VLOOKUP($A1139,[1]Blad1!$A$2:$C$116,2,FALSE)*BJ1139/SUM($AT1139:$AW1139),0),BJ1139)</f>
        <v>1688</v>
      </c>
      <c r="CI1139">
        <f>IF(ISNUMBER(VLOOKUP($A1139,[1]Blad1!$A$2:$C$116,2,FALSE)),ROUND(VLOOKUP($A1139,[1]Blad1!$A$2:$C$116,2,FALSE)*BK1139/SUM($AT1139:$AW1139),0),BK1139)</f>
        <v>1688</v>
      </c>
      <c r="CJ1139">
        <f>IF(ISNUMBER(VLOOKUP($A1139,[1]Blad1!$A$2:$C$116,2,FALSE)),ROUND(VLOOKUP($A1139,[1]Blad1!$A$2:$C$116,2,FALSE)*BL1139/SUM($AT1139:$AW1139),0),BL1139)</f>
        <v>1688</v>
      </c>
      <c r="CK1139">
        <f>IF(ISNUMBER(VLOOKUP($A1139,[1]Blad1!$A$2:$C$116,2,FALSE)),ROUND(VLOOKUP($A1139,[1]Blad1!$A$2:$C$116,2,FALSE)*BM1139/SUM($AT1139:$AW1139),0),BM1139)</f>
        <v>1688</v>
      </c>
    </row>
    <row r="1140" spans="1:89" x14ac:dyDescent="0.3">
      <c r="A1140">
        <v>1139</v>
      </c>
      <c r="B1140" t="s">
        <v>1203</v>
      </c>
      <c r="C1140">
        <v>84</v>
      </c>
      <c r="G1140">
        <v>3027</v>
      </c>
      <c r="K1140">
        <v>3027</v>
      </c>
      <c r="L1140">
        <v>200</v>
      </c>
      <c r="M1140">
        <v>3</v>
      </c>
      <c r="N1140">
        <v>15561</v>
      </c>
      <c r="O1140">
        <v>8870</v>
      </c>
      <c r="P1140">
        <v>8015</v>
      </c>
      <c r="Q1140">
        <v>2218</v>
      </c>
      <c r="R1140">
        <v>2218</v>
      </c>
      <c r="S1140">
        <v>2218</v>
      </c>
      <c r="T1140">
        <v>2218</v>
      </c>
      <c r="U1140">
        <v>2004</v>
      </c>
      <c r="V1140">
        <v>2004</v>
      </c>
      <c r="W1140">
        <v>2004</v>
      </c>
      <c r="X1140">
        <v>2004</v>
      </c>
      <c r="Y1140">
        <v>15561</v>
      </c>
      <c r="Z1140">
        <v>8015</v>
      </c>
      <c r="AA1140">
        <v>8296</v>
      </c>
      <c r="AB1140">
        <v>8841</v>
      </c>
      <c r="AC1140">
        <v>8841</v>
      </c>
      <c r="AD1140">
        <v>16524</v>
      </c>
      <c r="AE1140">
        <v>17424</v>
      </c>
      <c r="AF1140">
        <v>17424</v>
      </c>
      <c r="AG1140">
        <v>1.035059263880225</v>
      </c>
      <c r="AH1140">
        <v>1.1030567685589521</v>
      </c>
      <c r="AI1140">
        <v>1.1030567685589521</v>
      </c>
      <c r="AJ1140">
        <v>1.061885482938115</v>
      </c>
      <c r="AK1140">
        <v>1.119722382880278</v>
      </c>
      <c r="AL1140">
        <v>1.119722382880278</v>
      </c>
      <c r="AM1140">
        <v>17424</v>
      </c>
      <c r="AN1140">
        <v>8841</v>
      </c>
      <c r="AO1140">
        <v>9931.9375361480634</v>
      </c>
      <c r="AP1140">
        <v>2355</v>
      </c>
      <c r="AQ1140">
        <v>2355</v>
      </c>
      <c r="AR1140">
        <v>2355</v>
      </c>
      <c r="AS1140">
        <v>2355</v>
      </c>
      <c r="AT1140">
        <v>2074</v>
      </c>
      <c r="AU1140">
        <v>2074</v>
      </c>
      <c r="AV1140">
        <v>2074</v>
      </c>
      <c r="AW1140">
        <v>2074</v>
      </c>
      <c r="AX1140">
        <v>2483</v>
      </c>
      <c r="AY1140">
        <v>2483</v>
      </c>
      <c r="AZ1140">
        <v>2483</v>
      </c>
      <c r="BA1140">
        <v>2483</v>
      </c>
      <c r="BB1140">
        <v>2210</v>
      </c>
      <c r="BC1140">
        <v>2210</v>
      </c>
      <c r="BD1140">
        <v>2210</v>
      </c>
      <c r="BE1140">
        <v>2210</v>
      </c>
      <c r="BF1140">
        <v>2483</v>
      </c>
      <c r="BG1140">
        <v>2483</v>
      </c>
      <c r="BH1140">
        <v>2483</v>
      </c>
      <c r="BI1140">
        <v>2483</v>
      </c>
      <c r="BJ1140">
        <v>2210</v>
      </c>
      <c r="BK1140">
        <v>2210</v>
      </c>
      <c r="BL1140">
        <v>2210</v>
      </c>
      <c r="BM1140">
        <v>2210</v>
      </c>
      <c r="BN1140">
        <f t="shared" si="160"/>
        <v>2355</v>
      </c>
      <c r="BO1140">
        <f t="shared" si="161"/>
        <v>2355</v>
      </c>
      <c r="BP1140">
        <f t="shared" si="162"/>
        <v>2355</v>
      </c>
      <c r="BQ1140">
        <f t="shared" si="163"/>
        <v>2355</v>
      </c>
      <c r="BR1140">
        <f>IF(ISNUMBER(VLOOKUP($A1140,[1]Blad1!$A$2:$C$116,2,FALSE)),ROUND(VLOOKUP($A1140,[1]Blad1!$A$2:$C$116,2,FALSE)*AT1140/SUM($AT1140:$AW1140),0),AT1140)</f>
        <v>2074</v>
      </c>
      <c r="BS1140">
        <f>IF(ISNUMBER(VLOOKUP($A1140,[1]Blad1!$A$2:$C$116,2,FALSE)),ROUND(VLOOKUP($A1140,[1]Blad1!$A$2:$C$116,2,FALSE)*AU1140/SUM($AT1140:$AW1140),0),AU1140)</f>
        <v>2074</v>
      </c>
      <c r="BT1140">
        <f>IF(ISNUMBER(VLOOKUP($A1140,[1]Blad1!$A$2:$C$116,2,FALSE)),ROUND(VLOOKUP($A1140,[1]Blad1!$A$2:$C$116,2,FALSE)*AV1140/SUM($AT1140:$AW1140),0),AV1140)</f>
        <v>2074</v>
      </c>
      <c r="BU1140">
        <f>IF(ISNUMBER(VLOOKUP($A1140,[1]Blad1!$A$2:$C$116,2,FALSE)),ROUND(VLOOKUP($A1140,[1]Blad1!$A$2:$C$116,2,FALSE)*AW1140/SUM($AT1140:$AW1140),0),AW1140)</f>
        <v>2074</v>
      </c>
      <c r="BV1140">
        <f t="shared" si="164"/>
        <v>2483</v>
      </c>
      <c r="BW1140">
        <f t="shared" si="165"/>
        <v>2483</v>
      </c>
      <c r="BX1140">
        <f t="shared" si="166"/>
        <v>2483</v>
      </c>
      <c r="BY1140">
        <f t="shared" si="167"/>
        <v>2483</v>
      </c>
      <c r="BZ1140">
        <f>IF(ISNUMBER(VLOOKUP($A1140,[1]Blad1!$A$2:$C$116,2,FALSE)),ROUND(VLOOKUP($A1140,[1]Blad1!$A$2:$C$116,2,FALSE)*BB1140/SUM($AT1140:$AW1140),0),BB1140)</f>
        <v>2210</v>
      </c>
      <c r="CA1140">
        <f>IF(ISNUMBER(VLOOKUP($A1140,[1]Blad1!$A$2:$C$116,2,FALSE)),ROUND(VLOOKUP($A1140,[1]Blad1!$A$2:$C$116,2,FALSE)*BC1140/SUM($AT1140:$AW1140),0),BC1140)</f>
        <v>2210</v>
      </c>
      <c r="CB1140">
        <f>IF(ISNUMBER(VLOOKUP($A1140,[1]Blad1!$A$2:$C$116,2,FALSE)),ROUND(VLOOKUP($A1140,[1]Blad1!$A$2:$C$116,2,FALSE)*BD1140/SUM($AT1140:$AW1140),0),BD1140)</f>
        <v>2210</v>
      </c>
      <c r="CC1140">
        <f>IF(ISNUMBER(VLOOKUP($A1140,[1]Blad1!$A$2:$C$116,2,FALSE)),ROUND(VLOOKUP($A1140,[1]Blad1!$A$2:$C$116,2,FALSE)*BE1140/SUM($AT1140:$AW1140),0),BE1140)</f>
        <v>2210</v>
      </c>
      <c r="CH1140">
        <f>IF(ISNUMBER(VLOOKUP($A1140,[1]Blad1!$A$2:$C$116,2,FALSE)),ROUND(VLOOKUP($A1140,[1]Blad1!$A$2:$C$116,2,FALSE)*BJ1140/SUM($AT1140:$AW1140),0),BJ1140)</f>
        <v>2210</v>
      </c>
      <c r="CI1140">
        <f>IF(ISNUMBER(VLOOKUP($A1140,[1]Blad1!$A$2:$C$116,2,FALSE)),ROUND(VLOOKUP($A1140,[1]Blad1!$A$2:$C$116,2,FALSE)*BK1140/SUM($AT1140:$AW1140),0),BK1140)</f>
        <v>2210</v>
      </c>
      <c r="CJ1140">
        <f>IF(ISNUMBER(VLOOKUP($A1140,[1]Blad1!$A$2:$C$116,2,FALSE)),ROUND(VLOOKUP($A1140,[1]Blad1!$A$2:$C$116,2,FALSE)*BL1140/SUM($AT1140:$AW1140),0),BL1140)</f>
        <v>2210</v>
      </c>
      <c r="CK1140">
        <f>IF(ISNUMBER(VLOOKUP($A1140,[1]Blad1!$A$2:$C$116,2,FALSE)),ROUND(VLOOKUP($A1140,[1]Blad1!$A$2:$C$116,2,FALSE)*BM1140/SUM($AT1140:$AW1140),0),BM1140)</f>
        <v>2210</v>
      </c>
    </row>
    <row r="1141" spans="1:89" x14ac:dyDescent="0.3">
      <c r="A1141">
        <v>1140</v>
      </c>
      <c r="B1141" t="s">
        <v>1204</v>
      </c>
      <c r="C1141">
        <v>85</v>
      </c>
      <c r="G1141">
        <v>3028</v>
      </c>
      <c r="K1141">
        <v>3028</v>
      </c>
      <c r="L1141">
        <v>200</v>
      </c>
      <c r="M1141">
        <v>3</v>
      </c>
      <c r="N1141">
        <v>32033</v>
      </c>
      <c r="O1141">
        <v>18259</v>
      </c>
      <c r="P1141">
        <v>9839</v>
      </c>
      <c r="Q1141">
        <v>4565</v>
      </c>
      <c r="R1141">
        <v>4565</v>
      </c>
      <c r="S1141">
        <v>4565</v>
      </c>
      <c r="T1141">
        <v>4565</v>
      </c>
      <c r="U1141">
        <v>2460</v>
      </c>
      <c r="V1141">
        <v>2460</v>
      </c>
      <c r="W1141">
        <v>2460</v>
      </c>
      <c r="X1141">
        <v>2460</v>
      </c>
      <c r="Y1141">
        <v>32033</v>
      </c>
      <c r="Z1141">
        <v>9839</v>
      </c>
      <c r="AA1141">
        <v>10276</v>
      </c>
      <c r="AB1141">
        <v>11014</v>
      </c>
      <c r="AC1141">
        <v>11014</v>
      </c>
      <c r="AD1141">
        <v>34427</v>
      </c>
      <c r="AE1141">
        <v>36303</v>
      </c>
      <c r="AF1141">
        <v>36303</v>
      </c>
      <c r="AG1141">
        <v>1.0444150828336209</v>
      </c>
      <c r="AH1141">
        <v>1.1194227055595081</v>
      </c>
      <c r="AI1141">
        <v>1.1194227055595081</v>
      </c>
      <c r="AJ1141">
        <v>1.0747354290887521</v>
      </c>
      <c r="AK1141">
        <v>1.1333000343395869</v>
      </c>
      <c r="AL1141">
        <v>1.1333000343395869</v>
      </c>
      <c r="AM1141">
        <v>36303</v>
      </c>
      <c r="AN1141">
        <v>11014</v>
      </c>
      <c r="AO1141">
        <v>20692.92532700652</v>
      </c>
      <c r="AP1141">
        <v>4906</v>
      </c>
      <c r="AQ1141">
        <v>4906</v>
      </c>
      <c r="AR1141">
        <v>4906</v>
      </c>
      <c r="AS1141">
        <v>4906</v>
      </c>
      <c r="AT1141">
        <v>2569</v>
      </c>
      <c r="AU1141">
        <v>2569</v>
      </c>
      <c r="AV1141">
        <v>2569</v>
      </c>
      <c r="AW1141">
        <v>2569</v>
      </c>
      <c r="AX1141">
        <v>5173</v>
      </c>
      <c r="AY1141">
        <v>5173</v>
      </c>
      <c r="AZ1141">
        <v>5173</v>
      </c>
      <c r="BA1141">
        <v>5173</v>
      </c>
      <c r="BB1141">
        <v>2753</v>
      </c>
      <c r="BC1141">
        <v>2753</v>
      </c>
      <c r="BD1141">
        <v>2753</v>
      </c>
      <c r="BE1141">
        <v>2753</v>
      </c>
      <c r="BF1141">
        <v>5173</v>
      </c>
      <c r="BG1141">
        <v>5173</v>
      </c>
      <c r="BH1141">
        <v>5173</v>
      </c>
      <c r="BI1141">
        <v>5173</v>
      </c>
      <c r="BJ1141">
        <v>2753</v>
      </c>
      <c r="BK1141">
        <v>2753</v>
      </c>
      <c r="BL1141">
        <v>2753</v>
      </c>
      <c r="BM1141">
        <v>2753</v>
      </c>
      <c r="BN1141">
        <f t="shared" si="160"/>
        <v>4906</v>
      </c>
      <c r="BO1141">
        <f t="shared" si="161"/>
        <v>4906</v>
      </c>
      <c r="BP1141">
        <f t="shared" si="162"/>
        <v>4906</v>
      </c>
      <c r="BQ1141">
        <f t="shared" si="163"/>
        <v>4906</v>
      </c>
      <c r="BR1141">
        <f>IF(ISNUMBER(VLOOKUP($A1141,[1]Blad1!$A$2:$C$116,2,FALSE)),ROUND(VLOOKUP($A1141,[1]Blad1!$A$2:$C$116,2,FALSE)*AT1141/SUM($AT1141:$AW1141),0),AT1141)</f>
        <v>2569</v>
      </c>
      <c r="BS1141">
        <f>IF(ISNUMBER(VLOOKUP($A1141,[1]Blad1!$A$2:$C$116,2,FALSE)),ROUND(VLOOKUP($A1141,[1]Blad1!$A$2:$C$116,2,FALSE)*AU1141/SUM($AT1141:$AW1141),0),AU1141)</f>
        <v>2569</v>
      </c>
      <c r="BT1141">
        <f>IF(ISNUMBER(VLOOKUP($A1141,[1]Blad1!$A$2:$C$116,2,FALSE)),ROUND(VLOOKUP($A1141,[1]Blad1!$A$2:$C$116,2,FALSE)*AV1141/SUM($AT1141:$AW1141),0),AV1141)</f>
        <v>2569</v>
      </c>
      <c r="BU1141">
        <f>IF(ISNUMBER(VLOOKUP($A1141,[1]Blad1!$A$2:$C$116,2,FALSE)),ROUND(VLOOKUP($A1141,[1]Blad1!$A$2:$C$116,2,FALSE)*AW1141/SUM($AT1141:$AW1141),0),AW1141)</f>
        <v>2569</v>
      </c>
      <c r="BV1141">
        <f t="shared" si="164"/>
        <v>5173</v>
      </c>
      <c r="BW1141">
        <f t="shared" si="165"/>
        <v>5173</v>
      </c>
      <c r="BX1141">
        <f t="shared" si="166"/>
        <v>5173</v>
      </c>
      <c r="BY1141">
        <f t="shared" si="167"/>
        <v>5173</v>
      </c>
      <c r="BZ1141">
        <f>IF(ISNUMBER(VLOOKUP($A1141,[1]Blad1!$A$2:$C$116,2,FALSE)),ROUND(VLOOKUP($A1141,[1]Blad1!$A$2:$C$116,2,FALSE)*BB1141/SUM($AT1141:$AW1141),0),BB1141)</f>
        <v>2753</v>
      </c>
      <c r="CA1141">
        <f>IF(ISNUMBER(VLOOKUP($A1141,[1]Blad1!$A$2:$C$116,2,FALSE)),ROUND(VLOOKUP($A1141,[1]Blad1!$A$2:$C$116,2,FALSE)*BC1141/SUM($AT1141:$AW1141),0),BC1141)</f>
        <v>2753</v>
      </c>
      <c r="CB1141">
        <f>IF(ISNUMBER(VLOOKUP($A1141,[1]Blad1!$A$2:$C$116,2,FALSE)),ROUND(VLOOKUP($A1141,[1]Blad1!$A$2:$C$116,2,FALSE)*BD1141/SUM($AT1141:$AW1141),0),BD1141)</f>
        <v>2753</v>
      </c>
      <c r="CC1141">
        <f>IF(ISNUMBER(VLOOKUP($A1141,[1]Blad1!$A$2:$C$116,2,FALSE)),ROUND(VLOOKUP($A1141,[1]Blad1!$A$2:$C$116,2,FALSE)*BE1141/SUM($AT1141:$AW1141),0),BE1141)</f>
        <v>2753</v>
      </c>
      <c r="CH1141">
        <f>IF(ISNUMBER(VLOOKUP($A1141,[1]Blad1!$A$2:$C$116,2,FALSE)),ROUND(VLOOKUP($A1141,[1]Blad1!$A$2:$C$116,2,FALSE)*BJ1141/SUM($AT1141:$AW1141),0),BJ1141)</f>
        <v>2753</v>
      </c>
      <c r="CI1141">
        <f>IF(ISNUMBER(VLOOKUP($A1141,[1]Blad1!$A$2:$C$116,2,FALSE)),ROUND(VLOOKUP($A1141,[1]Blad1!$A$2:$C$116,2,FALSE)*BK1141/SUM($AT1141:$AW1141),0),BK1141)</f>
        <v>2753</v>
      </c>
      <c r="CJ1141">
        <f>IF(ISNUMBER(VLOOKUP($A1141,[1]Blad1!$A$2:$C$116,2,FALSE)),ROUND(VLOOKUP($A1141,[1]Blad1!$A$2:$C$116,2,FALSE)*BL1141/SUM($AT1141:$AW1141),0),BL1141)</f>
        <v>2753</v>
      </c>
      <c r="CK1141">
        <f>IF(ISNUMBER(VLOOKUP($A1141,[1]Blad1!$A$2:$C$116,2,FALSE)),ROUND(VLOOKUP($A1141,[1]Blad1!$A$2:$C$116,2,FALSE)*BM1141/SUM($AT1141:$AW1141),0),BM1141)</f>
        <v>2753</v>
      </c>
    </row>
    <row r="1142" spans="1:89" x14ac:dyDescent="0.3">
      <c r="A1142">
        <v>1141</v>
      </c>
      <c r="B1142" t="s">
        <v>1205</v>
      </c>
      <c r="C1142">
        <v>86</v>
      </c>
      <c r="G1142">
        <v>3029</v>
      </c>
      <c r="K1142">
        <v>3029</v>
      </c>
      <c r="L1142">
        <v>200</v>
      </c>
      <c r="M1142">
        <v>3</v>
      </c>
      <c r="N1142">
        <v>22949</v>
      </c>
      <c r="O1142">
        <v>13081</v>
      </c>
      <c r="P1142">
        <v>4410</v>
      </c>
      <c r="Q1142">
        <v>3270</v>
      </c>
      <c r="R1142">
        <v>3270</v>
      </c>
      <c r="S1142">
        <v>3270</v>
      </c>
      <c r="T1142">
        <v>3270</v>
      </c>
      <c r="U1142">
        <v>1103</v>
      </c>
      <c r="V1142">
        <v>1103</v>
      </c>
      <c r="W1142">
        <v>1103</v>
      </c>
      <c r="X1142">
        <v>1103</v>
      </c>
      <c r="Y1142">
        <v>22949</v>
      </c>
      <c r="Z1142">
        <v>4410</v>
      </c>
      <c r="AA1142">
        <v>4511</v>
      </c>
      <c r="AB1142">
        <v>4898</v>
      </c>
      <c r="AC1142">
        <v>4898</v>
      </c>
      <c r="AD1142">
        <v>24703</v>
      </c>
      <c r="AE1142">
        <v>26040</v>
      </c>
      <c r="AF1142">
        <v>26040</v>
      </c>
      <c r="AG1142">
        <v>1.0229024943310661</v>
      </c>
      <c r="AH1142">
        <v>1.1106575963718821</v>
      </c>
      <c r="AI1142">
        <v>1.1106575963718821</v>
      </c>
      <c r="AJ1142">
        <v>1.076430345548826</v>
      </c>
      <c r="AK1142">
        <v>1.134689964704344</v>
      </c>
      <c r="AL1142">
        <v>1.134689964704344</v>
      </c>
      <c r="AM1142">
        <v>26040</v>
      </c>
      <c r="AN1142">
        <v>4898</v>
      </c>
      <c r="AO1142">
        <v>14842.87942829753</v>
      </c>
      <c r="AP1142">
        <v>3519</v>
      </c>
      <c r="AQ1142">
        <v>3519</v>
      </c>
      <c r="AR1142">
        <v>3519</v>
      </c>
      <c r="AS1142">
        <v>3519</v>
      </c>
      <c r="AT1142">
        <v>1128</v>
      </c>
      <c r="AU1142">
        <v>1128</v>
      </c>
      <c r="AV1142">
        <v>1128</v>
      </c>
      <c r="AW1142">
        <v>1128</v>
      </c>
      <c r="AX1142">
        <v>3710</v>
      </c>
      <c r="AY1142">
        <v>3710</v>
      </c>
      <c r="AZ1142">
        <v>3710</v>
      </c>
      <c r="BA1142">
        <v>3710</v>
      </c>
      <c r="BB1142">
        <v>1225</v>
      </c>
      <c r="BC1142">
        <v>1225</v>
      </c>
      <c r="BD1142">
        <v>1225</v>
      </c>
      <c r="BE1142">
        <v>1225</v>
      </c>
      <c r="BF1142">
        <v>3710</v>
      </c>
      <c r="BG1142">
        <v>3710</v>
      </c>
      <c r="BH1142">
        <v>3710</v>
      </c>
      <c r="BI1142">
        <v>3710</v>
      </c>
      <c r="BJ1142">
        <v>1225</v>
      </c>
      <c r="BK1142">
        <v>1225</v>
      </c>
      <c r="BL1142">
        <v>1225</v>
      </c>
      <c r="BM1142">
        <v>1225</v>
      </c>
      <c r="BN1142">
        <f t="shared" si="160"/>
        <v>3519</v>
      </c>
      <c r="BO1142">
        <f t="shared" si="161"/>
        <v>3519</v>
      </c>
      <c r="BP1142">
        <f t="shared" si="162"/>
        <v>3519</v>
      </c>
      <c r="BQ1142">
        <f t="shared" si="163"/>
        <v>3519</v>
      </c>
      <c r="BR1142">
        <f>IF(ISNUMBER(VLOOKUP($A1142,[1]Blad1!$A$2:$C$116,2,FALSE)),ROUND(VLOOKUP($A1142,[1]Blad1!$A$2:$C$116,2,FALSE)*AT1142/SUM($AT1142:$AW1142),0),AT1142)</f>
        <v>1128</v>
      </c>
      <c r="BS1142">
        <f>IF(ISNUMBER(VLOOKUP($A1142,[1]Blad1!$A$2:$C$116,2,FALSE)),ROUND(VLOOKUP($A1142,[1]Blad1!$A$2:$C$116,2,FALSE)*AU1142/SUM($AT1142:$AW1142),0),AU1142)</f>
        <v>1128</v>
      </c>
      <c r="BT1142">
        <f>IF(ISNUMBER(VLOOKUP($A1142,[1]Blad1!$A$2:$C$116,2,FALSE)),ROUND(VLOOKUP($A1142,[1]Blad1!$A$2:$C$116,2,FALSE)*AV1142/SUM($AT1142:$AW1142),0),AV1142)</f>
        <v>1128</v>
      </c>
      <c r="BU1142">
        <f>IF(ISNUMBER(VLOOKUP($A1142,[1]Blad1!$A$2:$C$116,2,FALSE)),ROUND(VLOOKUP($A1142,[1]Blad1!$A$2:$C$116,2,FALSE)*AW1142/SUM($AT1142:$AW1142),0),AW1142)</f>
        <v>1128</v>
      </c>
      <c r="BV1142">
        <f t="shared" si="164"/>
        <v>3710</v>
      </c>
      <c r="BW1142">
        <f t="shared" si="165"/>
        <v>3710</v>
      </c>
      <c r="BX1142">
        <f t="shared" si="166"/>
        <v>3710</v>
      </c>
      <c r="BY1142">
        <f t="shared" si="167"/>
        <v>3710</v>
      </c>
      <c r="BZ1142">
        <f>IF(ISNUMBER(VLOOKUP($A1142,[1]Blad1!$A$2:$C$116,2,FALSE)),ROUND(VLOOKUP($A1142,[1]Blad1!$A$2:$C$116,2,FALSE)*BB1142/SUM($AT1142:$AW1142),0),BB1142)</f>
        <v>1225</v>
      </c>
      <c r="CA1142">
        <f>IF(ISNUMBER(VLOOKUP($A1142,[1]Blad1!$A$2:$C$116,2,FALSE)),ROUND(VLOOKUP($A1142,[1]Blad1!$A$2:$C$116,2,FALSE)*BC1142/SUM($AT1142:$AW1142),0),BC1142)</f>
        <v>1225</v>
      </c>
      <c r="CB1142">
        <f>IF(ISNUMBER(VLOOKUP($A1142,[1]Blad1!$A$2:$C$116,2,FALSE)),ROUND(VLOOKUP($A1142,[1]Blad1!$A$2:$C$116,2,FALSE)*BD1142/SUM($AT1142:$AW1142),0),BD1142)</f>
        <v>1225</v>
      </c>
      <c r="CC1142">
        <f>IF(ISNUMBER(VLOOKUP($A1142,[1]Blad1!$A$2:$C$116,2,FALSE)),ROUND(VLOOKUP($A1142,[1]Blad1!$A$2:$C$116,2,FALSE)*BE1142/SUM($AT1142:$AW1142),0),BE1142)</f>
        <v>1225</v>
      </c>
      <c r="CH1142">
        <f>IF(ISNUMBER(VLOOKUP($A1142,[1]Blad1!$A$2:$C$116,2,FALSE)),ROUND(VLOOKUP($A1142,[1]Blad1!$A$2:$C$116,2,FALSE)*BJ1142/SUM($AT1142:$AW1142),0),BJ1142)</f>
        <v>1225</v>
      </c>
      <c r="CI1142">
        <f>IF(ISNUMBER(VLOOKUP($A1142,[1]Blad1!$A$2:$C$116,2,FALSE)),ROUND(VLOOKUP($A1142,[1]Blad1!$A$2:$C$116,2,FALSE)*BK1142/SUM($AT1142:$AW1142),0),BK1142)</f>
        <v>1225</v>
      </c>
      <c r="CJ1142">
        <f>IF(ISNUMBER(VLOOKUP($A1142,[1]Blad1!$A$2:$C$116,2,FALSE)),ROUND(VLOOKUP($A1142,[1]Blad1!$A$2:$C$116,2,FALSE)*BL1142/SUM($AT1142:$AW1142),0),BL1142)</f>
        <v>1225</v>
      </c>
      <c r="CK1142">
        <f>IF(ISNUMBER(VLOOKUP($A1142,[1]Blad1!$A$2:$C$116,2,FALSE)),ROUND(VLOOKUP($A1142,[1]Blad1!$A$2:$C$116,2,FALSE)*BM1142/SUM($AT1142:$AW1142),0),BM1142)</f>
        <v>1225</v>
      </c>
    </row>
    <row r="1143" spans="1:89" x14ac:dyDescent="0.3">
      <c r="A1143">
        <v>1142</v>
      </c>
      <c r="B1143" t="s">
        <v>1206</v>
      </c>
      <c r="C1143">
        <v>87</v>
      </c>
      <c r="G1143">
        <v>3030</v>
      </c>
      <c r="K1143">
        <v>3030</v>
      </c>
      <c r="L1143">
        <v>200</v>
      </c>
      <c r="M1143">
        <v>3</v>
      </c>
      <c r="N1143">
        <v>11527</v>
      </c>
      <c r="O1143">
        <v>6570</v>
      </c>
      <c r="P1143">
        <v>2756</v>
      </c>
      <c r="Q1143">
        <v>1643</v>
      </c>
      <c r="R1143">
        <v>1643</v>
      </c>
      <c r="S1143">
        <v>1643</v>
      </c>
      <c r="T1143">
        <v>1643</v>
      </c>
      <c r="U1143">
        <v>689</v>
      </c>
      <c r="V1143">
        <v>689</v>
      </c>
      <c r="W1143">
        <v>689</v>
      </c>
      <c r="X1143">
        <v>689</v>
      </c>
      <c r="Y1143">
        <v>11527</v>
      </c>
      <c r="Z1143">
        <v>2756</v>
      </c>
      <c r="AA1143">
        <v>2957</v>
      </c>
      <c r="AB1143">
        <v>3229</v>
      </c>
      <c r="AC1143">
        <v>3229</v>
      </c>
      <c r="AD1143">
        <v>12237</v>
      </c>
      <c r="AE1143">
        <v>12900</v>
      </c>
      <c r="AF1143">
        <v>12900</v>
      </c>
      <c r="AG1143">
        <v>1.0729317851959359</v>
      </c>
      <c r="AH1143">
        <v>1.171625544267054</v>
      </c>
      <c r="AI1143">
        <v>1.171625544267054</v>
      </c>
      <c r="AJ1143">
        <v>1.0615945172204391</v>
      </c>
      <c r="AK1143">
        <v>1.1191116509065671</v>
      </c>
      <c r="AL1143">
        <v>1.1191116509065671</v>
      </c>
      <c r="AM1143">
        <v>12900</v>
      </c>
      <c r="AN1143">
        <v>3229</v>
      </c>
      <c r="AO1143">
        <v>7352.5635464561474</v>
      </c>
      <c r="AP1143">
        <v>1744</v>
      </c>
      <c r="AQ1143">
        <v>1744</v>
      </c>
      <c r="AR1143">
        <v>1744</v>
      </c>
      <c r="AS1143">
        <v>1744</v>
      </c>
      <c r="AT1143">
        <v>739</v>
      </c>
      <c r="AU1143">
        <v>739</v>
      </c>
      <c r="AV1143">
        <v>739</v>
      </c>
      <c r="AW1143">
        <v>739</v>
      </c>
      <c r="AX1143">
        <v>1838</v>
      </c>
      <c r="AY1143">
        <v>1838</v>
      </c>
      <c r="AZ1143">
        <v>1838</v>
      </c>
      <c r="BA1143">
        <v>1838</v>
      </c>
      <c r="BB1143">
        <v>807</v>
      </c>
      <c r="BC1143">
        <v>807</v>
      </c>
      <c r="BD1143">
        <v>807</v>
      </c>
      <c r="BE1143">
        <v>807</v>
      </c>
      <c r="BF1143">
        <v>1838</v>
      </c>
      <c r="BG1143">
        <v>1838</v>
      </c>
      <c r="BH1143">
        <v>1838</v>
      </c>
      <c r="BI1143">
        <v>1838</v>
      </c>
      <c r="BJ1143">
        <v>807</v>
      </c>
      <c r="BK1143">
        <v>807</v>
      </c>
      <c r="BL1143">
        <v>807</v>
      </c>
      <c r="BM1143">
        <v>807</v>
      </c>
      <c r="BN1143">
        <f t="shared" si="160"/>
        <v>1744</v>
      </c>
      <c r="BO1143">
        <f t="shared" si="161"/>
        <v>1744</v>
      </c>
      <c r="BP1143">
        <f t="shared" si="162"/>
        <v>1744</v>
      </c>
      <c r="BQ1143">
        <f t="shared" si="163"/>
        <v>1744</v>
      </c>
      <c r="BR1143">
        <f>IF(ISNUMBER(VLOOKUP($A1143,[1]Blad1!$A$2:$C$116,2,FALSE)),ROUND(VLOOKUP($A1143,[1]Blad1!$A$2:$C$116,2,FALSE)*AT1143/SUM($AT1143:$AW1143),0),AT1143)</f>
        <v>739</v>
      </c>
      <c r="BS1143">
        <f>IF(ISNUMBER(VLOOKUP($A1143,[1]Blad1!$A$2:$C$116,2,FALSE)),ROUND(VLOOKUP($A1143,[1]Blad1!$A$2:$C$116,2,FALSE)*AU1143/SUM($AT1143:$AW1143),0),AU1143)</f>
        <v>739</v>
      </c>
      <c r="BT1143">
        <f>IF(ISNUMBER(VLOOKUP($A1143,[1]Blad1!$A$2:$C$116,2,FALSE)),ROUND(VLOOKUP($A1143,[1]Blad1!$A$2:$C$116,2,FALSE)*AV1143/SUM($AT1143:$AW1143),0),AV1143)</f>
        <v>739</v>
      </c>
      <c r="BU1143">
        <f>IF(ISNUMBER(VLOOKUP($A1143,[1]Blad1!$A$2:$C$116,2,FALSE)),ROUND(VLOOKUP($A1143,[1]Blad1!$A$2:$C$116,2,FALSE)*AW1143/SUM($AT1143:$AW1143),0),AW1143)</f>
        <v>739</v>
      </c>
      <c r="BV1143">
        <f t="shared" si="164"/>
        <v>1838</v>
      </c>
      <c r="BW1143">
        <f t="shared" si="165"/>
        <v>1838</v>
      </c>
      <c r="BX1143">
        <f t="shared" si="166"/>
        <v>1838</v>
      </c>
      <c r="BY1143">
        <f t="shared" si="167"/>
        <v>1838</v>
      </c>
      <c r="BZ1143">
        <f>IF(ISNUMBER(VLOOKUP($A1143,[1]Blad1!$A$2:$C$116,2,FALSE)),ROUND(VLOOKUP($A1143,[1]Blad1!$A$2:$C$116,2,FALSE)*BB1143/SUM($AT1143:$AW1143),0),BB1143)</f>
        <v>807</v>
      </c>
      <c r="CA1143">
        <f>IF(ISNUMBER(VLOOKUP($A1143,[1]Blad1!$A$2:$C$116,2,FALSE)),ROUND(VLOOKUP($A1143,[1]Blad1!$A$2:$C$116,2,FALSE)*BC1143/SUM($AT1143:$AW1143),0),BC1143)</f>
        <v>807</v>
      </c>
      <c r="CB1143">
        <f>IF(ISNUMBER(VLOOKUP($A1143,[1]Blad1!$A$2:$C$116,2,FALSE)),ROUND(VLOOKUP($A1143,[1]Blad1!$A$2:$C$116,2,FALSE)*BD1143/SUM($AT1143:$AW1143),0),BD1143)</f>
        <v>807</v>
      </c>
      <c r="CC1143">
        <f>IF(ISNUMBER(VLOOKUP($A1143,[1]Blad1!$A$2:$C$116,2,FALSE)),ROUND(VLOOKUP($A1143,[1]Blad1!$A$2:$C$116,2,FALSE)*BE1143/SUM($AT1143:$AW1143),0),BE1143)</f>
        <v>807</v>
      </c>
      <c r="CH1143">
        <f>IF(ISNUMBER(VLOOKUP($A1143,[1]Blad1!$A$2:$C$116,2,FALSE)),ROUND(VLOOKUP($A1143,[1]Blad1!$A$2:$C$116,2,FALSE)*BJ1143/SUM($AT1143:$AW1143),0),BJ1143)</f>
        <v>807</v>
      </c>
      <c r="CI1143">
        <f>IF(ISNUMBER(VLOOKUP($A1143,[1]Blad1!$A$2:$C$116,2,FALSE)),ROUND(VLOOKUP($A1143,[1]Blad1!$A$2:$C$116,2,FALSE)*BK1143/SUM($AT1143:$AW1143),0),BK1143)</f>
        <v>807</v>
      </c>
      <c r="CJ1143">
        <f>IF(ISNUMBER(VLOOKUP($A1143,[1]Blad1!$A$2:$C$116,2,FALSE)),ROUND(VLOOKUP($A1143,[1]Blad1!$A$2:$C$116,2,FALSE)*BL1143/SUM($AT1143:$AW1143),0),BL1143)</f>
        <v>807</v>
      </c>
      <c r="CK1143">
        <f>IF(ISNUMBER(VLOOKUP($A1143,[1]Blad1!$A$2:$C$116,2,FALSE)),ROUND(VLOOKUP($A1143,[1]Blad1!$A$2:$C$116,2,FALSE)*BM1143/SUM($AT1143:$AW1143),0),BM1143)</f>
        <v>807</v>
      </c>
    </row>
    <row r="1144" spans="1:89" x14ac:dyDescent="0.3">
      <c r="A1144">
        <v>1143</v>
      </c>
      <c r="B1144" t="s">
        <v>1207</v>
      </c>
      <c r="C1144">
        <v>88</v>
      </c>
      <c r="G1144">
        <v>3031</v>
      </c>
      <c r="K1144">
        <v>3031</v>
      </c>
      <c r="L1144">
        <v>200</v>
      </c>
      <c r="M1144">
        <v>3</v>
      </c>
      <c r="N1144">
        <v>17800</v>
      </c>
      <c r="O1144">
        <v>10146</v>
      </c>
      <c r="P1144">
        <v>3717</v>
      </c>
      <c r="Q1144">
        <v>2537</v>
      </c>
      <c r="R1144">
        <v>2537</v>
      </c>
      <c r="S1144">
        <v>2537</v>
      </c>
      <c r="T1144">
        <v>2537</v>
      </c>
      <c r="U1144">
        <v>929</v>
      </c>
      <c r="V1144">
        <v>929</v>
      </c>
      <c r="W1144">
        <v>929</v>
      </c>
      <c r="X1144">
        <v>929</v>
      </c>
      <c r="Y1144">
        <v>17800</v>
      </c>
      <c r="Z1144">
        <v>3717</v>
      </c>
      <c r="AA1144">
        <v>3897</v>
      </c>
      <c r="AB1144">
        <v>4117</v>
      </c>
      <c r="AC1144">
        <v>4117</v>
      </c>
      <c r="AD1144">
        <v>18828</v>
      </c>
      <c r="AE1144">
        <v>19849</v>
      </c>
      <c r="AF1144">
        <v>19849</v>
      </c>
      <c r="AG1144">
        <v>1.048426150121065</v>
      </c>
      <c r="AH1144">
        <v>1.1076136669357011</v>
      </c>
      <c r="AI1144">
        <v>1.1076136669357011</v>
      </c>
      <c r="AJ1144">
        <v>1.057752808988764</v>
      </c>
      <c r="AK1144">
        <v>1.1151123595505621</v>
      </c>
      <c r="AL1144">
        <v>1.1151123595505621</v>
      </c>
      <c r="AM1144">
        <v>19849</v>
      </c>
      <c r="AN1144">
        <v>4117</v>
      </c>
      <c r="AO1144">
        <v>11313.93</v>
      </c>
      <c r="AP1144">
        <v>2683</v>
      </c>
      <c r="AQ1144">
        <v>2683</v>
      </c>
      <c r="AR1144">
        <v>2683</v>
      </c>
      <c r="AS1144">
        <v>2683</v>
      </c>
      <c r="AT1144">
        <v>973</v>
      </c>
      <c r="AU1144">
        <v>973</v>
      </c>
      <c r="AV1144">
        <v>973</v>
      </c>
      <c r="AW1144">
        <v>973</v>
      </c>
      <c r="AX1144">
        <v>2829</v>
      </c>
      <c r="AY1144">
        <v>2829</v>
      </c>
      <c r="AZ1144">
        <v>2829</v>
      </c>
      <c r="BA1144">
        <v>2829</v>
      </c>
      <c r="BB1144">
        <v>1028</v>
      </c>
      <c r="BC1144">
        <v>1028</v>
      </c>
      <c r="BD1144">
        <v>1028</v>
      </c>
      <c r="BE1144">
        <v>1028</v>
      </c>
      <c r="BF1144">
        <v>2829</v>
      </c>
      <c r="BG1144">
        <v>2829</v>
      </c>
      <c r="BH1144">
        <v>2829</v>
      </c>
      <c r="BI1144">
        <v>2829</v>
      </c>
      <c r="BJ1144">
        <v>1028</v>
      </c>
      <c r="BK1144">
        <v>1028</v>
      </c>
      <c r="BL1144">
        <v>1028</v>
      </c>
      <c r="BM1144">
        <v>1028</v>
      </c>
      <c r="BN1144">
        <f t="shared" si="160"/>
        <v>2683</v>
      </c>
      <c r="BO1144">
        <f t="shared" si="161"/>
        <v>2683</v>
      </c>
      <c r="BP1144">
        <f t="shared" si="162"/>
        <v>2683</v>
      </c>
      <c r="BQ1144">
        <f t="shared" si="163"/>
        <v>2683</v>
      </c>
      <c r="BR1144">
        <f>IF(ISNUMBER(VLOOKUP($A1144,[1]Blad1!$A$2:$C$116,2,FALSE)),ROUND(VLOOKUP($A1144,[1]Blad1!$A$2:$C$116,2,FALSE)*AT1144/SUM($AT1144:$AW1144),0),AT1144)</f>
        <v>973</v>
      </c>
      <c r="BS1144">
        <f>IF(ISNUMBER(VLOOKUP($A1144,[1]Blad1!$A$2:$C$116,2,FALSE)),ROUND(VLOOKUP($A1144,[1]Blad1!$A$2:$C$116,2,FALSE)*AU1144/SUM($AT1144:$AW1144),0),AU1144)</f>
        <v>973</v>
      </c>
      <c r="BT1144">
        <f>IF(ISNUMBER(VLOOKUP($A1144,[1]Blad1!$A$2:$C$116,2,FALSE)),ROUND(VLOOKUP($A1144,[1]Blad1!$A$2:$C$116,2,FALSE)*AV1144/SUM($AT1144:$AW1144),0),AV1144)</f>
        <v>973</v>
      </c>
      <c r="BU1144">
        <f>IF(ISNUMBER(VLOOKUP($A1144,[1]Blad1!$A$2:$C$116,2,FALSE)),ROUND(VLOOKUP($A1144,[1]Blad1!$A$2:$C$116,2,FALSE)*AW1144/SUM($AT1144:$AW1144),0),AW1144)</f>
        <v>973</v>
      </c>
      <c r="BV1144">
        <f t="shared" si="164"/>
        <v>2829</v>
      </c>
      <c r="BW1144">
        <f t="shared" si="165"/>
        <v>2829</v>
      </c>
      <c r="BX1144">
        <f t="shared" si="166"/>
        <v>2829</v>
      </c>
      <c r="BY1144">
        <f t="shared" si="167"/>
        <v>2829</v>
      </c>
      <c r="BZ1144">
        <f>IF(ISNUMBER(VLOOKUP($A1144,[1]Blad1!$A$2:$C$116,2,FALSE)),ROUND(VLOOKUP($A1144,[1]Blad1!$A$2:$C$116,2,FALSE)*BB1144/SUM($AT1144:$AW1144),0),BB1144)</f>
        <v>1028</v>
      </c>
      <c r="CA1144">
        <f>IF(ISNUMBER(VLOOKUP($A1144,[1]Blad1!$A$2:$C$116,2,FALSE)),ROUND(VLOOKUP($A1144,[1]Blad1!$A$2:$C$116,2,FALSE)*BC1144/SUM($AT1144:$AW1144),0),BC1144)</f>
        <v>1028</v>
      </c>
      <c r="CB1144">
        <f>IF(ISNUMBER(VLOOKUP($A1144,[1]Blad1!$A$2:$C$116,2,FALSE)),ROUND(VLOOKUP($A1144,[1]Blad1!$A$2:$C$116,2,FALSE)*BD1144/SUM($AT1144:$AW1144),0),BD1144)</f>
        <v>1028</v>
      </c>
      <c r="CC1144">
        <f>IF(ISNUMBER(VLOOKUP($A1144,[1]Blad1!$A$2:$C$116,2,FALSE)),ROUND(VLOOKUP($A1144,[1]Blad1!$A$2:$C$116,2,FALSE)*BE1144/SUM($AT1144:$AW1144),0),BE1144)</f>
        <v>1028</v>
      </c>
      <c r="CH1144">
        <f>IF(ISNUMBER(VLOOKUP($A1144,[1]Blad1!$A$2:$C$116,2,FALSE)),ROUND(VLOOKUP($A1144,[1]Blad1!$A$2:$C$116,2,FALSE)*BJ1144/SUM($AT1144:$AW1144),0),BJ1144)</f>
        <v>1028</v>
      </c>
      <c r="CI1144">
        <f>IF(ISNUMBER(VLOOKUP($A1144,[1]Blad1!$A$2:$C$116,2,FALSE)),ROUND(VLOOKUP($A1144,[1]Blad1!$A$2:$C$116,2,FALSE)*BK1144/SUM($AT1144:$AW1144),0),BK1144)</f>
        <v>1028</v>
      </c>
      <c r="CJ1144">
        <f>IF(ISNUMBER(VLOOKUP($A1144,[1]Blad1!$A$2:$C$116,2,FALSE)),ROUND(VLOOKUP($A1144,[1]Blad1!$A$2:$C$116,2,FALSE)*BL1144/SUM($AT1144:$AW1144),0),BL1144)</f>
        <v>1028</v>
      </c>
      <c r="CK1144">
        <f>IF(ISNUMBER(VLOOKUP($A1144,[1]Blad1!$A$2:$C$116,2,FALSE)),ROUND(VLOOKUP($A1144,[1]Blad1!$A$2:$C$116,2,FALSE)*BM1144/SUM($AT1144:$AW1144),0),BM1144)</f>
        <v>1028</v>
      </c>
    </row>
    <row r="1145" spans="1:89" x14ac:dyDescent="0.3">
      <c r="A1145">
        <v>1144</v>
      </c>
      <c r="B1145" t="s">
        <v>1208</v>
      </c>
      <c r="C1145">
        <v>89</v>
      </c>
      <c r="G1145">
        <v>3032</v>
      </c>
      <c r="K1145">
        <v>3032</v>
      </c>
      <c r="L1145">
        <v>200</v>
      </c>
      <c r="M1145">
        <v>3</v>
      </c>
      <c r="N1145">
        <v>20970</v>
      </c>
      <c r="O1145">
        <v>11953</v>
      </c>
      <c r="P1145">
        <v>5281</v>
      </c>
      <c r="Q1145">
        <v>2988</v>
      </c>
      <c r="R1145">
        <v>2988</v>
      </c>
      <c r="S1145">
        <v>2988</v>
      </c>
      <c r="T1145">
        <v>2988</v>
      </c>
      <c r="U1145">
        <v>1320</v>
      </c>
      <c r="V1145">
        <v>1320</v>
      </c>
      <c r="W1145">
        <v>1320</v>
      </c>
      <c r="X1145">
        <v>1320</v>
      </c>
      <c r="Y1145">
        <v>20970</v>
      </c>
      <c r="Z1145">
        <v>5281</v>
      </c>
      <c r="AA1145">
        <v>4934</v>
      </c>
      <c r="AB1145">
        <v>5210</v>
      </c>
      <c r="AC1145">
        <v>5210</v>
      </c>
      <c r="AD1145">
        <v>22048</v>
      </c>
      <c r="AE1145">
        <v>23247</v>
      </c>
      <c r="AF1145">
        <v>23247</v>
      </c>
      <c r="AG1145">
        <v>0.93429274758568448</v>
      </c>
      <c r="AH1145">
        <v>0.98655557659534177</v>
      </c>
      <c r="AI1145">
        <v>0.98655557659534177</v>
      </c>
      <c r="AJ1145">
        <v>1.051406771578445</v>
      </c>
      <c r="AK1145">
        <v>1.1085836909871249</v>
      </c>
      <c r="AL1145">
        <v>1.1085836909871249</v>
      </c>
      <c r="AM1145">
        <v>23247</v>
      </c>
      <c r="AN1145">
        <v>5210</v>
      </c>
      <c r="AO1145">
        <v>13250.900858369099</v>
      </c>
      <c r="AP1145">
        <v>3141</v>
      </c>
      <c r="AQ1145">
        <v>3141</v>
      </c>
      <c r="AR1145">
        <v>3141</v>
      </c>
      <c r="AS1145">
        <v>3141</v>
      </c>
      <c r="AT1145">
        <v>1233</v>
      </c>
      <c r="AU1145">
        <v>1233</v>
      </c>
      <c r="AV1145">
        <v>1233</v>
      </c>
      <c r="AW1145">
        <v>1233</v>
      </c>
      <c r="AX1145">
        <v>3312</v>
      </c>
      <c r="AY1145">
        <v>3312</v>
      </c>
      <c r="AZ1145">
        <v>3312</v>
      </c>
      <c r="BA1145">
        <v>3312</v>
      </c>
      <c r="BB1145">
        <v>1302</v>
      </c>
      <c r="BC1145">
        <v>1302</v>
      </c>
      <c r="BD1145">
        <v>1302</v>
      </c>
      <c r="BE1145">
        <v>1302</v>
      </c>
      <c r="BF1145">
        <v>3312</v>
      </c>
      <c r="BG1145">
        <v>3312</v>
      </c>
      <c r="BH1145">
        <v>3312</v>
      </c>
      <c r="BI1145">
        <v>3312</v>
      </c>
      <c r="BJ1145">
        <v>1302</v>
      </c>
      <c r="BK1145">
        <v>1302</v>
      </c>
      <c r="BL1145">
        <v>1302</v>
      </c>
      <c r="BM1145">
        <v>1302</v>
      </c>
      <c r="BN1145">
        <f t="shared" si="160"/>
        <v>3141</v>
      </c>
      <c r="BO1145">
        <f t="shared" si="161"/>
        <v>3141</v>
      </c>
      <c r="BP1145">
        <f t="shared" si="162"/>
        <v>3141</v>
      </c>
      <c r="BQ1145">
        <f t="shared" si="163"/>
        <v>3141</v>
      </c>
      <c r="BR1145">
        <f>IF(ISNUMBER(VLOOKUP($A1145,[1]Blad1!$A$2:$C$116,2,FALSE)),ROUND(VLOOKUP($A1145,[1]Blad1!$A$2:$C$116,2,FALSE)*AT1145/SUM($AT1145:$AW1145),0),AT1145)</f>
        <v>1233</v>
      </c>
      <c r="BS1145">
        <f>IF(ISNUMBER(VLOOKUP($A1145,[1]Blad1!$A$2:$C$116,2,FALSE)),ROUND(VLOOKUP($A1145,[1]Blad1!$A$2:$C$116,2,FALSE)*AU1145/SUM($AT1145:$AW1145),0),AU1145)</f>
        <v>1233</v>
      </c>
      <c r="BT1145">
        <f>IF(ISNUMBER(VLOOKUP($A1145,[1]Blad1!$A$2:$C$116,2,FALSE)),ROUND(VLOOKUP($A1145,[1]Blad1!$A$2:$C$116,2,FALSE)*AV1145/SUM($AT1145:$AW1145),0),AV1145)</f>
        <v>1233</v>
      </c>
      <c r="BU1145">
        <f>IF(ISNUMBER(VLOOKUP($A1145,[1]Blad1!$A$2:$C$116,2,FALSE)),ROUND(VLOOKUP($A1145,[1]Blad1!$A$2:$C$116,2,FALSE)*AW1145/SUM($AT1145:$AW1145),0),AW1145)</f>
        <v>1233</v>
      </c>
      <c r="BV1145">
        <f t="shared" si="164"/>
        <v>3312</v>
      </c>
      <c r="BW1145">
        <f t="shared" si="165"/>
        <v>3312</v>
      </c>
      <c r="BX1145">
        <f t="shared" si="166"/>
        <v>3312</v>
      </c>
      <c r="BY1145">
        <f t="shared" si="167"/>
        <v>3312</v>
      </c>
      <c r="BZ1145">
        <f>IF(ISNUMBER(VLOOKUP($A1145,[1]Blad1!$A$2:$C$116,2,FALSE)),ROUND(VLOOKUP($A1145,[1]Blad1!$A$2:$C$116,2,FALSE)*BB1145/SUM($AT1145:$AW1145),0),BB1145)</f>
        <v>1302</v>
      </c>
      <c r="CA1145">
        <f>IF(ISNUMBER(VLOOKUP($A1145,[1]Blad1!$A$2:$C$116,2,FALSE)),ROUND(VLOOKUP($A1145,[1]Blad1!$A$2:$C$116,2,FALSE)*BC1145/SUM($AT1145:$AW1145),0),BC1145)</f>
        <v>1302</v>
      </c>
      <c r="CB1145">
        <f>IF(ISNUMBER(VLOOKUP($A1145,[1]Blad1!$A$2:$C$116,2,FALSE)),ROUND(VLOOKUP($A1145,[1]Blad1!$A$2:$C$116,2,FALSE)*BD1145/SUM($AT1145:$AW1145),0),BD1145)</f>
        <v>1302</v>
      </c>
      <c r="CC1145">
        <f>IF(ISNUMBER(VLOOKUP($A1145,[1]Blad1!$A$2:$C$116,2,FALSE)),ROUND(VLOOKUP($A1145,[1]Blad1!$A$2:$C$116,2,FALSE)*BE1145/SUM($AT1145:$AW1145),0),BE1145)</f>
        <v>1302</v>
      </c>
      <c r="CH1145">
        <f>IF(ISNUMBER(VLOOKUP($A1145,[1]Blad1!$A$2:$C$116,2,FALSE)),ROUND(VLOOKUP($A1145,[1]Blad1!$A$2:$C$116,2,FALSE)*BJ1145/SUM($AT1145:$AW1145),0),BJ1145)</f>
        <v>1302</v>
      </c>
      <c r="CI1145">
        <f>IF(ISNUMBER(VLOOKUP($A1145,[1]Blad1!$A$2:$C$116,2,FALSE)),ROUND(VLOOKUP($A1145,[1]Blad1!$A$2:$C$116,2,FALSE)*BK1145/SUM($AT1145:$AW1145),0),BK1145)</f>
        <v>1302</v>
      </c>
      <c r="CJ1145">
        <f>IF(ISNUMBER(VLOOKUP($A1145,[1]Blad1!$A$2:$C$116,2,FALSE)),ROUND(VLOOKUP($A1145,[1]Blad1!$A$2:$C$116,2,FALSE)*BL1145/SUM($AT1145:$AW1145),0),BL1145)</f>
        <v>1302</v>
      </c>
      <c r="CK1145">
        <f>IF(ISNUMBER(VLOOKUP($A1145,[1]Blad1!$A$2:$C$116,2,FALSE)),ROUND(VLOOKUP($A1145,[1]Blad1!$A$2:$C$116,2,FALSE)*BM1145/SUM($AT1145:$AW1145),0),BM1145)</f>
        <v>1302</v>
      </c>
    </row>
    <row r="1146" spans="1:89" x14ac:dyDescent="0.3">
      <c r="A1146">
        <v>1145</v>
      </c>
      <c r="B1146" t="s">
        <v>1209</v>
      </c>
      <c r="C1146">
        <v>90</v>
      </c>
      <c r="G1146">
        <v>3033</v>
      </c>
      <c r="K1146">
        <v>3033</v>
      </c>
      <c r="L1146">
        <v>200</v>
      </c>
      <c r="M1146">
        <v>3</v>
      </c>
      <c r="N1146">
        <v>29268</v>
      </c>
      <c r="O1146">
        <v>16683</v>
      </c>
      <c r="P1146">
        <v>7676</v>
      </c>
      <c r="Q1146">
        <v>4171</v>
      </c>
      <c r="R1146">
        <v>4171</v>
      </c>
      <c r="S1146">
        <v>4171</v>
      </c>
      <c r="T1146">
        <v>4171</v>
      </c>
      <c r="U1146">
        <v>1919</v>
      </c>
      <c r="V1146">
        <v>1919</v>
      </c>
      <c r="W1146">
        <v>1919</v>
      </c>
      <c r="X1146">
        <v>1919</v>
      </c>
      <c r="Y1146">
        <v>29268</v>
      </c>
      <c r="Z1146">
        <v>7676</v>
      </c>
      <c r="AA1146">
        <v>8157</v>
      </c>
      <c r="AB1146">
        <v>8767</v>
      </c>
      <c r="AC1146">
        <v>8767</v>
      </c>
      <c r="AD1146">
        <v>30945</v>
      </c>
      <c r="AE1146">
        <v>32631</v>
      </c>
      <c r="AF1146">
        <v>32631</v>
      </c>
      <c r="AG1146">
        <v>1.062662845231892</v>
      </c>
      <c r="AH1146">
        <v>1.142131318394997</v>
      </c>
      <c r="AI1146">
        <v>1.142131318394997</v>
      </c>
      <c r="AJ1146">
        <v>1.05729807298073</v>
      </c>
      <c r="AK1146">
        <v>1.1149036490364901</v>
      </c>
      <c r="AL1146">
        <v>1.1149036490364901</v>
      </c>
      <c r="AM1146">
        <v>32631</v>
      </c>
      <c r="AN1146">
        <v>8767</v>
      </c>
      <c r="AO1146">
        <v>18599.937576875771</v>
      </c>
      <c r="AP1146">
        <v>4409</v>
      </c>
      <c r="AQ1146">
        <v>4409</v>
      </c>
      <c r="AR1146">
        <v>4409</v>
      </c>
      <c r="AS1146">
        <v>4409</v>
      </c>
      <c r="AT1146">
        <v>2039</v>
      </c>
      <c r="AU1146">
        <v>2039</v>
      </c>
      <c r="AV1146">
        <v>2039</v>
      </c>
      <c r="AW1146">
        <v>2039</v>
      </c>
      <c r="AX1146">
        <v>4650</v>
      </c>
      <c r="AY1146">
        <v>4650</v>
      </c>
      <c r="AZ1146">
        <v>4650</v>
      </c>
      <c r="BA1146">
        <v>4650</v>
      </c>
      <c r="BB1146">
        <v>2191</v>
      </c>
      <c r="BC1146">
        <v>2191</v>
      </c>
      <c r="BD1146">
        <v>2191</v>
      </c>
      <c r="BE1146">
        <v>2191</v>
      </c>
      <c r="BF1146">
        <v>4650</v>
      </c>
      <c r="BG1146">
        <v>4650</v>
      </c>
      <c r="BH1146">
        <v>4650</v>
      </c>
      <c r="BI1146">
        <v>4650</v>
      </c>
      <c r="BJ1146">
        <v>2191</v>
      </c>
      <c r="BK1146">
        <v>2191</v>
      </c>
      <c r="BL1146">
        <v>2191</v>
      </c>
      <c r="BM1146">
        <v>2191</v>
      </c>
      <c r="BN1146">
        <f t="shared" si="160"/>
        <v>4409</v>
      </c>
      <c r="BO1146">
        <f t="shared" si="161"/>
        <v>4409</v>
      </c>
      <c r="BP1146">
        <f t="shared" si="162"/>
        <v>4409</v>
      </c>
      <c r="BQ1146">
        <f t="shared" si="163"/>
        <v>4409</v>
      </c>
      <c r="BR1146">
        <f>IF(ISNUMBER(VLOOKUP($A1146,[1]Blad1!$A$2:$C$116,2,FALSE)),ROUND(VLOOKUP($A1146,[1]Blad1!$A$2:$C$116,2,FALSE)*AT1146/SUM($AT1146:$AW1146),0),AT1146)</f>
        <v>2039</v>
      </c>
      <c r="BS1146">
        <f>IF(ISNUMBER(VLOOKUP($A1146,[1]Blad1!$A$2:$C$116,2,FALSE)),ROUND(VLOOKUP($A1146,[1]Blad1!$A$2:$C$116,2,FALSE)*AU1146/SUM($AT1146:$AW1146),0),AU1146)</f>
        <v>2039</v>
      </c>
      <c r="BT1146">
        <f>IF(ISNUMBER(VLOOKUP($A1146,[1]Blad1!$A$2:$C$116,2,FALSE)),ROUND(VLOOKUP($A1146,[1]Blad1!$A$2:$C$116,2,FALSE)*AV1146/SUM($AT1146:$AW1146),0),AV1146)</f>
        <v>2039</v>
      </c>
      <c r="BU1146">
        <f>IF(ISNUMBER(VLOOKUP($A1146,[1]Blad1!$A$2:$C$116,2,FALSE)),ROUND(VLOOKUP($A1146,[1]Blad1!$A$2:$C$116,2,FALSE)*AW1146/SUM($AT1146:$AW1146),0),AW1146)</f>
        <v>2039</v>
      </c>
      <c r="BV1146">
        <f t="shared" si="164"/>
        <v>4650</v>
      </c>
      <c r="BW1146">
        <f t="shared" si="165"/>
        <v>4650</v>
      </c>
      <c r="BX1146">
        <f t="shared" si="166"/>
        <v>4650</v>
      </c>
      <c r="BY1146">
        <f t="shared" si="167"/>
        <v>4650</v>
      </c>
      <c r="BZ1146">
        <f>IF(ISNUMBER(VLOOKUP($A1146,[1]Blad1!$A$2:$C$116,2,FALSE)),ROUND(VLOOKUP($A1146,[1]Blad1!$A$2:$C$116,2,FALSE)*BB1146/SUM($AT1146:$AW1146),0),BB1146)</f>
        <v>2191</v>
      </c>
      <c r="CA1146">
        <f>IF(ISNUMBER(VLOOKUP($A1146,[1]Blad1!$A$2:$C$116,2,FALSE)),ROUND(VLOOKUP($A1146,[1]Blad1!$A$2:$C$116,2,FALSE)*BC1146/SUM($AT1146:$AW1146),0),BC1146)</f>
        <v>2191</v>
      </c>
      <c r="CB1146">
        <f>IF(ISNUMBER(VLOOKUP($A1146,[1]Blad1!$A$2:$C$116,2,FALSE)),ROUND(VLOOKUP($A1146,[1]Blad1!$A$2:$C$116,2,FALSE)*BD1146/SUM($AT1146:$AW1146),0),BD1146)</f>
        <v>2191</v>
      </c>
      <c r="CC1146">
        <f>IF(ISNUMBER(VLOOKUP($A1146,[1]Blad1!$A$2:$C$116,2,FALSE)),ROUND(VLOOKUP($A1146,[1]Blad1!$A$2:$C$116,2,FALSE)*BE1146/SUM($AT1146:$AW1146),0),BE1146)</f>
        <v>2191</v>
      </c>
      <c r="CH1146">
        <f>IF(ISNUMBER(VLOOKUP($A1146,[1]Blad1!$A$2:$C$116,2,FALSE)),ROUND(VLOOKUP($A1146,[1]Blad1!$A$2:$C$116,2,FALSE)*BJ1146/SUM($AT1146:$AW1146),0),BJ1146)</f>
        <v>2191</v>
      </c>
      <c r="CI1146">
        <f>IF(ISNUMBER(VLOOKUP($A1146,[1]Blad1!$A$2:$C$116,2,FALSE)),ROUND(VLOOKUP($A1146,[1]Blad1!$A$2:$C$116,2,FALSE)*BK1146/SUM($AT1146:$AW1146),0),BK1146)</f>
        <v>2191</v>
      </c>
      <c r="CJ1146">
        <f>IF(ISNUMBER(VLOOKUP($A1146,[1]Blad1!$A$2:$C$116,2,FALSE)),ROUND(VLOOKUP($A1146,[1]Blad1!$A$2:$C$116,2,FALSE)*BL1146/SUM($AT1146:$AW1146),0),BL1146)</f>
        <v>2191</v>
      </c>
      <c r="CK1146">
        <f>IF(ISNUMBER(VLOOKUP($A1146,[1]Blad1!$A$2:$C$116,2,FALSE)),ROUND(VLOOKUP($A1146,[1]Blad1!$A$2:$C$116,2,FALSE)*BM1146/SUM($AT1146:$AW1146),0),BM1146)</f>
        <v>2191</v>
      </c>
    </row>
    <row r="1147" spans="1:89" x14ac:dyDescent="0.3">
      <c r="A1147">
        <v>1146</v>
      </c>
      <c r="B1147" t="s">
        <v>1210</v>
      </c>
      <c r="C1147">
        <v>91</v>
      </c>
      <c r="G1147">
        <v>3034</v>
      </c>
      <c r="K1147">
        <v>3034</v>
      </c>
      <c r="L1147">
        <v>200</v>
      </c>
      <c r="M1147">
        <v>3</v>
      </c>
      <c r="N1147">
        <v>19652</v>
      </c>
      <c r="O1147">
        <v>11202</v>
      </c>
      <c r="P1147">
        <v>6266</v>
      </c>
      <c r="Q1147">
        <v>2801</v>
      </c>
      <c r="R1147">
        <v>2801</v>
      </c>
      <c r="S1147">
        <v>2801</v>
      </c>
      <c r="T1147">
        <v>2801</v>
      </c>
      <c r="U1147">
        <v>1567</v>
      </c>
      <c r="V1147">
        <v>1567</v>
      </c>
      <c r="W1147">
        <v>1567</v>
      </c>
      <c r="X1147">
        <v>1567</v>
      </c>
      <c r="Y1147">
        <v>19652</v>
      </c>
      <c r="Z1147">
        <v>6266</v>
      </c>
      <c r="AA1147">
        <v>6657</v>
      </c>
      <c r="AB1147">
        <v>7307</v>
      </c>
      <c r="AC1147">
        <v>7307</v>
      </c>
      <c r="AD1147">
        <v>21226</v>
      </c>
      <c r="AE1147">
        <v>22380</v>
      </c>
      <c r="AF1147">
        <v>22380</v>
      </c>
      <c r="AG1147">
        <v>1.062400255346313</v>
      </c>
      <c r="AH1147">
        <v>1.166134695180338</v>
      </c>
      <c r="AI1147">
        <v>1.166134695180338</v>
      </c>
      <c r="AJ1147">
        <v>1.080093629147161</v>
      </c>
      <c r="AK1147">
        <v>1.1388153877467939</v>
      </c>
      <c r="AL1147">
        <v>1.1388153877467939</v>
      </c>
      <c r="AM1147">
        <v>22380</v>
      </c>
      <c r="AN1147">
        <v>7307.0000000000009</v>
      </c>
      <c r="AO1147">
        <v>12757.009973539591</v>
      </c>
      <c r="AP1147">
        <v>3025</v>
      </c>
      <c r="AQ1147">
        <v>3025</v>
      </c>
      <c r="AR1147">
        <v>3025</v>
      </c>
      <c r="AS1147">
        <v>3025</v>
      </c>
      <c r="AT1147">
        <v>1664</v>
      </c>
      <c r="AU1147">
        <v>1664</v>
      </c>
      <c r="AV1147">
        <v>1664</v>
      </c>
      <c r="AW1147">
        <v>1664</v>
      </c>
      <c r="AX1147">
        <v>3189</v>
      </c>
      <c r="AY1147">
        <v>3189</v>
      </c>
      <c r="AZ1147">
        <v>3189</v>
      </c>
      <c r="BA1147">
        <v>3189</v>
      </c>
      <c r="BB1147">
        <v>1827</v>
      </c>
      <c r="BC1147">
        <v>1827</v>
      </c>
      <c r="BD1147">
        <v>1827</v>
      </c>
      <c r="BE1147">
        <v>1827</v>
      </c>
      <c r="BF1147">
        <v>3189</v>
      </c>
      <c r="BG1147">
        <v>3189</v>
      </c>
      <c r="BH1147">
        <v>3189</v>
      </c>
      <c r="BI1147">
        <v>3189</v>
      </c>
      <c r="BJ1147">
        <v>1827</v>
      </c>
      <c r="BK1147">
        <v>1827</v>
      </c>
      <c r="BL1147">
        <v>1827</v>
      </c>
      <c r="BM1147">
        <v>1827</v>
      </c>
      <c r="BN1147">
        <f t="shared" si="160"/>
        <v>3025</v>
      </c>
      <c r="BO1147">
        <f t="shared" si="161"/>
        <v>3025</v>
      </c>
      <c r="BP1147">
        <f t="shared" si="162"/>
        <v>3025</v>
      </c>
      <c r="BQ1147">
        <f t="shared" si="163"/>
        <v>3025</v>
      </c>
      <c r="BR1147">
        <f>IF(ISNUMBER(VLOOKUP($A1147,[1]Blad1!$A$2:$C$116,2,FALSE)),ROUND(VLOOKUP($A1147,[1]Blad1!$A$2:$C$116,2,FALSE)*AT1147/SUM($AT1147:$AW1147),0),AT1147)</f>
        <v>1664</v>
      </c>
      <c r="BS1147">
        <f>IF(ISNUMBER(VLOOKUP($A1147,[1]Blad1!$A$2:$C$116,2,FALSE)),ROUND(VLOOKUP($A1147,[1]Blad1!$A$2:$C$116,2,FALSE)*AU1147/SUM($AT1147:$AW1147),0),AU1147)</f>
        <v>1664</v>
      </c>
      <c r="BT1147">
        <f>IF(ISNUMBER(VLOOKUP($A1147,[1]Blad1!$A$2:$C$116,2,FALSE)),ROUND(VLOOKUP($A1147,[1]Blad1!$A$2:$C$116,2,FALSE)*AV1147/SUM($AT1147:$AW1147),0),AV1147)</f>
        <v>1664</v>
      </c>
      <c r="BU1147">
        <f>IF(ISNUMBER(VLOOKUP($A1147,[1]Blad1!$A$2:$C$116,2,FALSE)),ROUND(VLOOKUP($A1147,[1]Blad1!$A$2:$C$116,2,FALSE)*AW1147/SUM($AT1147:$AW1147),0),AW1147)</f>
        <v>1664</v>
      </c>
      <c r="BV1147">
        <f t="shared" si="164"/>
        <v>3189</v>
      </c>
      <c r="BW1147">
        <f t="shared" si="165"/>
        <v>3189</v>
      </c>
      <c r="BX1147">
        <f t="shared" si="166"/>
        <v>3189</v>
      </c>
      <c r="BY1147">
        <f t="shared" si="167"/>
        <v>3189</v>
      </c>
      <c r="BZ1147">
        <f>IF(ISNUMBER(VLOOKUP($A1147,[1]Blad1!$A$2:$C$116,2,FALSE)),ROUND(VLOOKUP($A1147,[1]Blad1!$A$2:$C$116,2,FALSE)*BB1147/SUM($AT1147:$AW1147),0),BB1147)</f>
        <v>1827</v>
      </c>
      <c r="CA1147">
        <f>IF(ISNUMBER(VLOOKUP($A1147,[1]Blad1!$A$2:$C$116,2,FALSE)),ROUND(VLOOKUP($A1147,[1]Blad1!$A$2:$C$116,2,FALSE)*BC1147/SUM($AT1147:$AW1147),0),BC1147)</f>
        <v>1827</v>
      </c>
      <c r="CB1147">
        <f>IF(ISNUMBER(VLOOKUP($A1147,[1]Blad1!$A$2:$C$116,2,FALSE)),ROUND(VLOOKUP($A1147,[1]Blad1!$A$2:$C$116,2,FALSE)*BD1147/SUM($AT1147:$AW1147),0),BD1147)</f>
        <v>1827</v>
      </c>
      <c r="CC1147">
        <f>IF(ISNUMBER(VLOOKUP($A1147,[1]Blad1!$A$2:$C$116,2,FALSE)),ROUND(VLOOKUP($A1147,[1]Blad1!$A$2:$C$116,2,FALSE)*BE1147/SUM($AT1147:$AW1147),0),BE1147)</f>
        <v>1827</v>
      </c>
      <c r="CH1147">
        <f>IF(ISNUMBER(VLOOKUP($A1147,[1]Blad1!$A$2:$C$116,2,FALSE)),ROUND(VLOOKUP($A1147,[1]Blad1!$A$2:$C$116,2,FALSE)*BJ1147/SUM($AT1147:$AW1147),0),BJ1147)</f>
        <v>1827</v>
      </c>
      <c r="CI1147">
        <f>IF(ISNUMBER(VLOOKUP($A1147,[1]Blad1!$A$2:$C$116,2,FALSE)),ROUND(VLOOKUP($A1147,[1]Blad1!$A$2:$C$116,2,FALSE)*BK1147/SUM($AT1147:$AW1147),0),BK1147)</f>
        <v>1827</v>
      </c>
      <c r="CJ1147">
        <f>IF(ISNUMBER(VLOOKUP($A1147,[1]Blad1!$A$2:$C$116,2,FALSE)),ROUND(VLOOKUP($A1147,[1]Blad1!$A$2:$C$116,2,FALSE)*BL1147/SUM($AT1147:$AW1147),0),BL1147)</f>
        <v>1827</v>
      </c>
      <c r="CK1147">
        <f>IF(ISNUMBER(VLOOKUP($A1147,[1]Blad1!$A$2:$C$116,2,FALSE)),ROUND(VLOOKUP($A1147,[1]Blad1!$A$2:$C$116,2,FALSE)*BM1147/SUM($AT1147:$AW1147),0),BM1147)</f>
        <v>1827</v>
      </c>
    </row>
    <row r="1148" spans="1:89" x14ac:dyDescent="0.3">
      <c r="A1148">
        <v>1147</v>
      </c>
      <c r="B1148" t="s">
        <v>1211</v>
      </c>
      <c r="C1148">
        <v>92</v>
      </c>
      <c r="G1148">
        <v>3035</v>
      </c>
      <c r="K1148">
        <v>3035</v>
      </c>
      <c r="L1148">
        <v>200</v>
      </c>
      <c r="M1148">
        <v>3</v>
      </c>
      <c r="N1148">
        <v>36242</v>
      </c>
      <c r="O1148">
        <v>20658</v>
      </c>
      <c r="P1148">
        <v>18257</v>
      </c>
      <c r="Q1148">
        <v>5165</v>
      </c>
      <c r="R1148">
        <v>5165</v>
      </c>
      <c r="S1148">
        <v>5165</v>
      </c>
      <c r="T1148">
        <v>5165</v>
      </c>
      <c r="U1148">
        <v>4564</v>
      </c>
      <c r="V1148">
        <v>4564</v>
      </c>
      <c r="W1148">
        <v>4564</v>
      </c>
      <c r="X1148">
        <v>4564</v>
      </c>
      <c r="Y1148">
        <v>36242</v>
      </c>
      <c r="Z1148">
        <v>18257</v>
      </c>
      <c r="AA1148">
        <v>18946</v>
      </c>
      <c r="AB1148">
        <v>20135</v>
      </c>
      <c r="AC1148">
        <v>20135</v>
      </c>
      <c r="AD1148">
        <v>37945</v>
      </c>
      <c r="AE1148">
        <v>39999</v>
      </c>
      <c r="AF1148">
        <v>39999</v>
      </c>
      <c r="AG1148">
        <v>1.037738949444049</v>
      </c>
      <c r="AH1148">
        <v>1.1028646546530101</v>
      </c>
      <c r="AI1148">
        <v>1.1028646546530101</v>
      </c>
      <c r="AJ1148">
        <v>1.04698968048121</v>
      </c>
      <c r="AK1148">
        <v>1.103664256939463</v>
      </c>
      <c r="AL1148">
        <v>1.103664256939463</v>
      </c>
      <c r="AM1148">
        <v>39999</v>
      </c>
      <c r="AN1148">
        <v>20135</v>
      </c>
      <c r="AO1148">
        <v>22799.49621985542</v>
      </c>
      <c r="AP1148">
        <v>5407</v>
      </c>
      <c r="AQ1148">
        <v>5407</v>
      </c>
      <c r="AR1148">
        <v>5407</v>
      </c>
      <c r="AS1148">
        <v>5407</v>
      </c>
      <c r="AT1148">
        <v>4736</v>
      </c>
      <c r="AU1148">
        <v>4736</v>
      </c>
      <c r="AV1148">
        <v>4736</v>
      </c>
      <c r="AW1148">
        <v>4736</v>
      </c>
      <c r="AX1148">
        <v>5700</v>
      </c>
      <c r="AY1148">
        <v>5700</v>
      </c>
      <c r="AZ1148">
        <v>5700</v>
      </c>
      <c r="BA1148">
        <v>5700</v>
      </c>
      <c r="BB1148">
        <v>5033</v>
      </c>
      <c r="BC1148">
        <v>5033</v>
      </c>
      <c r="BD1148">
        <v>5033</v>
      </c>
      <c r="BE1148">
        <v>5033</v>
      </c>
      <c r="BF1148">
        <v>5700</v>
      </c>
      <c r="BG1148">
        <v>5700</v>
      </c>
      <c r="BH1148">
        <v>5700</v>
      </c>
      <c r="BI1148">
        <v>5700</v>
      </c>
      <c r="BJ1148">
        <v>5033</v>
      </c>
      <c r="BK1148">
        <v>5033</v>
      </c>
      <c r="BL1148">
        <v>5033</v>
      </c>
      <c r="BM1148">
        <v>5033</v>
      </c>
      <c r="BN1148">
        <f t="shared" si="160"/>
        <v>5407</v>
      </c>
      <c r="BO1148">
        <f t="shared" si="161"/>
        <v>5407</v>
      </c>
      <c r="BP1148">
        <f t="shared" si="162"/>
        <v>5407</v>
      </c>
      <c r="BQ1148">
        <f t="shared" si="163"/>
        <v>5407</v>
      </c>
      <c r="BR1148">
        <f>IF(ISNUMBER(VLOOKUP($A1148,[1]Blad1!$A$2:$C$116,2,FALSE)),ROUND(VLOOKUP($A1148,[1]Blad1!$A$2:$C$116,2,FALSE)*AT1148/SUM($AT1148:$AW1148),0),AT1148)</f>
        <v>4736</v>
      </c>
      <c r="BS1148">
        <f>IF(ISNUMBER(VLOOKUP($A1148,[1]Blad1!$A$2:$C$116,2,FALSE)),ROUND(VLOOKUP($A1148,[1]Blad1!$A$2:$C$116,2,FALSE)*AU1148/SUM($AT1148:$AW1148),0),AU1148)</f>
        <v>4736</v>
      </c>
      <c r="BT1148">
        <f>IF(ISNUMBER(VLOOKUP($A1148,[1]Blad1!$A$2:$C$116,2,FALSE)),ROUND(VLOOKUP($A1148,[1]Blad1!$A$2:$C$116,2,FALSE)*AV1148/SUM($AT1148:$AW1148),0),AV1148)</f>
        <v>4736</v>
      </c>
      <c r="BU1148">
        <f>IF(ISNUMBER(VLOOKUP($A1148,[1]Blad1!$A$2:$C$116,2,FALSE)),ROUND(VLOOKUP($A1148,[1]Blad1!$A$2:$C$116,2,FALSE)*AW1148/SUM($AT1148:$AW1148),0),AW1148)</f>
        <v>4736</v>
      </c>
      <c r="BV1148">
        <f t="shared" si="164"/>
        <v>5700</v>
      </c>
      <c r="BW1148">
        <f t="shared" si="165"/>
        <v>5700</v>
      </c>
      <c r="BX1148">
        <f t="shared" si="166"/>
        <v>5700</v>
      </c>
      <c r="BY1148">
        <f t="shared" si="167"/>
        <v>5700</v>
      </c>
      <c r="BZ1148">
        <f>IF(ISNUMBER(VLOOKUP($A1148,[1]Blad1!$A$2:$C$116,2,FALSE)),ROUND(VLOOKUP($A1148,[1]Blad1!$A$2:$C$116,2,FALSE)*BB1148/SUM($AT1148:$AW1148),0),BB1148)</f>
        <v>5033</v>
      </c>
      <c r="CA1148">
        <f>IF(ISNUMBER(VLOOKUP($A1148,[1]Blad1!$A$2:$C$116,2,FALSE)),ROUND(VLOOKUP($A1148,[1]Blad1!$A$2:$C$116,2,FALSE)*BC1148/SUM($AT1148:$AW1148),0),BC1148)</f>
        <v>5033</v>
      </c>
      <c r="CB1148">
        <f>IF(ISNUMBER(VLOOKUP($A1148,[1]Blad1!$A$2:$C$116,2,FALSE)),ROUND(VLOOKUP($A1148,[1]Blad1!$A$2:$C$116,2,FALSE)*BD1148/SUM($AT1148:$AW1148),0),BD1148)</f>
        <v>5033</v>
      </c>
      <c r="CC1148">
        <f>IF(ISNUMBER(VLOOKUP($A1148,[1]Blad1!$A$2:$C$116,2,FALSE)),ROUND(VLOOKUP($A1148,[1]Blad1!$A$2:$C$116,2,FALSE)*BE1148/SUM($AT1148:$AW1148),0),BE1148)</f>
        <v>5033</v>
      </c>
      <c r="CH1148">
        <f>IF(ISNUMBER(VLOOKUP($A1148,[1]Blad1!$A$2:$C$116,2,FALSE)),ROUND(VLOOKUP($A1148,[1]Blad1!$A$2:$C$116,2,FALSE)*BJ1148/SUM($AT1148:$AW1148),0),BJ1148)</f>
        <v>5033</v>
      </c>
      <c r="CI1148">
        <f>IF(ISNUMBER(VLOOKUP($A1148,[1]Blad1!$A$2:$C$116,2,FALSE)),ROUND(VLOOKUP($A1148,[1]Blad1!$A$2:$C$116,2,FALSE)*BK1148/SUM($AT1148:$AW1148),0),BK1148)</f>
        <v>5033</v>
      </c>
      <c r="CJ1148">
        <f>IF(ISNUMBER(VLOOKUP($A1148,[1]Blad1!$A$2:$C$116,2,FALSE)),ROUND(VLOOKUP($A1148,[1]Blad1!$A$2:$C$116,2,FALSE)*BL1148/SUM($AT1148:$AW1148),0),BL1148)</f>
        <v>5033</v>
      </c>
      <c r="CK1148">
        <f>IF(ISNUMBER(VLOOKUP($A1148,[1]Blad1!$A$2:$C$116,2,FALSE)),ROUND(VLOOKUP($A1148,[1]Blad1!$A$2:$C$116,2,FALSE)*BM1148/SUM($AT1148:$AW1148),0),BM1148)</f>
        <v>5033</v>
      </c>
    </row>
    <row r="1149" spans="1:89" x14ac:dyDescent="0.3">
      <c r="A1149">
        <v>1148</v>
      </c>
      <c r="B1149" t="s">
        <v>1212</v>
      </c>
      <c r="C1149">
        <v>93</v>
      </c>
      <c r="G1149">
        <v>3036</v>
      </c>
      <c r="K1149">
        <v>3036</v>
      </c>
      <c r="L1149">
        <v>200</v>
      </c>
      <c r="M1149">
        <v>3</v>
      </c>
      <c r="N1149">
        <v>17491</v>
      </c>
      <c r="O1149">
        <v>9970</v>
      </c>
      <c r="P1149">
        <v>7246</v>
      </c>
      <c r="Q1149">
        <v>2493</v>
      </c>
      <c r="R1149">
        <v>2493</v>
      </c>
      <c r="S1149">
        <v>2493</v>
      </c>
      <c r="T1149">
        <v>2493</v>
      </c>
      <c r="U1149">
        <v>1812</v>
      </c>
      <c r="V1149">
        <v>1812</v>
      </c>
      <c r="W1149">
        <v>1812</v>
      </c>
      <c r="X1149">
        <v>1812</v>
      </c>
      <c r="Y1149">
        <v>17491</v>
      </c>
      <c r="Z1149">
        <v>7246</v>
      </c>
      <c r="AA1149">
        <v>7133</v>
      </c>
      <c r="AB1149">
        <v>7617</v>
      </c>
      <c r="AC1149">
        <v>7617</v>
      </c>
      <c r="AD1149">
        <v>18758</v>
      </c>
      <c r="AE1149">
        <v>19771</v>
      </c>
      <c r="AF1149">
        <v>19771</v>
      </c>
      <c r="AG1149">
        <v>0.98440518906983165</v>
      </c>
      <c r="AH1149">
        <v>1.051200662434447</v>
      </c>
      <c r="AI1149">
        <v>1.051200662434447</v>
      </c>
      <c r="AJ1149">
        <v>1.0724372534446289</v>
      </c>
      <c r="AK1149">
        <v>1.13035275284432</v>
      </c>
      <c r="AL1149">
        <v>1.13035275284432</v>
      </c>
      <c r="AM1149">
        <v>19771</v>
      </c>
      <c r="AN1149">
        <v>7617</v>
      </c>
      <c r="AO1149">
        <v>11269.61694585787</v>
      </c>
      <c r="AP1149">
        <v>2673</v>
      </c>
      <c r="AQ1149">
        <v>2673</v>
      </c>
      <c r="AR1149">
        <v>2673</v>
      </c>
      <c r="AS1149">
        <v>2673</v>
      </c>
      <c r="AT1149">
        <v>1783</v>
      </c>
      <c r="AU1149">
        <v>1783</v>
      </c>
      <c r="AV1149">
        <v>1783</v>
      </c>
      <c r="AW1149">
        <v>1783</v>
      </c>
      <c r="AX1149">
        <v>2817</v>
      </c>
      <c r="AY1149">
        <v>2817</v>
      </c>
      <c r="AZ1149">
        <v>2817</v>
      </c>
      <c r="BA1149">
        <v>2817</v>
      </c>
      <c r="BB1149">
        <v>1904</v>
      </c>
      <c r="BC1149">
        <v>1904</v>
      </c>
      <c r="BD1149">
        <v>1904</v>
      </c>
      <c r="BE1149">
        <v>1904</v>
      </c>
      <c r="BF1149">
        <v>2817</v>
      </c>
      <c r="BG1149">
        <v>2817</v>
      </c>
      <c r="BH1149">
        <v>2817</v>
      </c>
      <c r="BI1149">
        <v>2817</v>
      </c>
      <c r="BJ1149">
        <v>1904</v>
      </c>
      <c r="BK1149">
        <v>1904</v>
      </c>
      <c r="BL1149">
        <v>1904</v>
      </c>
      <c r="BM1149">
        <v>1904</v>
      </c>
      <c r="BN1149">
        <f t="shared" si="160"/>
        <v>2673</v>
      </c>
      <c r="BO1149">
        <f t="shared" si="161"/>
        <v>2673</v>
      </c>
      <c r="BP1149">
        <f t="shared" si="162"/>
        <v>2673</v>
      </c>
      <c r="BQ1149">
        <f t="shared" si="163"/>
        <v>2673</v>
      </c>
      <c r="BR1149">
        <f>IF(ISNUMBER(VLOOKUP($A1149,[1]Blad1!$A$2:$C$116,2,FALSE)),ROUND(VLOOKUP($A1149,[1]Blad1!$A$2:$C$116,2,FALSE)*AT1149/SUM($AT1149:$AW1149),0),AT1149)</f>
        <v>1783</v>
      </c>
      <c r="BS1149">
        <f>IF(ISNUMBER(VLOOKUP($A1149,[1]Blad1!$A$2:$C$116,2,FALSE)),ROUND(VLOOKUP($A1149,[1]Blad1!$A$2:$C$116,2,FALSE)*AU1149/SUM($AT1149:$AW1149),0),AU1149)</f>
        <v>1783</v>
      </c>
      <c r="BT1149">
        <f>IF(ISNUMBER(VLOOKUP($A1149,[1]Blad1!$A$2:$C$116,2,FALSE)),ROUND(VLOOKUP($A1149,[1]Blad1!$A$2:$C$116,2,FALSE)*AV1149/SUM($AT1149:$AW1149),0),AV1149)</f>
        <v>1783</v>
      </c>
      <c r="BU1149">
        <f>IF(ISNUMBER(VLOOKUP($A1149,[1]Blad1!$A$2:$C$116,2,FALSE)),ROUND(VLOOKUP($A1149,[1]Blad1!$A$2:$C$116,2,FALSE)*AW1149/SUM($AT1149:$AW1149),0),AW1149)</f>
        <v>1783</v>
      </c>
      <c r="BV1149">
        <f t="shared" si="164"/>
        <v>2817</v>
      </c>
      <c r="BW1149">
        <f t="shared" si="165"/>
        <v>2817</v>
      </c>
      <c r="BX1149">
        <f t="shared" si="166"/>
        <v>2817</v>
      </c>
      <c r="BY1149">
        <f t="shared" si="167"/>
        <v>2817</v>
      </c>
      <c r="BZ1149">
        <f>IF(ISNUMBER(VLOOKUP($A1149,[1]Blad1!$A$2:$C$116,2,FALSE)),ROUND(VLOOKUP($A1149,[1]Blad1!$A$2:$C$116,2,FALSE)*BB1149/SUM($AT1149:$AW1149),0),BB1149)</f>
        <v>1904</v>
      </c>
      <c r="CA1149">
        <f>IF(ISNUMBER(VLOOKUP($A1149,[1]Blad1!$A$2:$C$116,2,FALSE)),ROUND(VLOOKUP($A1149,[1]Blad1!$A$2:$C$116,2,FALSE)*BC1149/SUM($AT1149:$AW1149),0),BC1149)</f>
        <v>1904</v>
      </c>
      <c r="CB1149">
        <f>IF(ISNUMBER(VLOOKUP($A1149,[1]Blad1!$A$2:$C$116,2,FALSE)),ROUND(VLOOKUP($A1149,[1]Blad1!$A$2:$C$116,2,FALSE)*BD1149/SUM($AT1149:$AW1149),0),BD1149)</f>
        <v>1904</v>
      </c>
      <c r="CC1149">
        <f>IF(ISNUMBER(VLOOKUP($A1149,[1]Blad1!$A$2:$C$116,2,FALSE)),ROUND(VLOOKUP($A1149,[1]Blad1!$A$2:$C$116,2,FALSE)*BE1149/SUM($AT1149:$AW1149),0),BE1149)</f>
        <v>1904</v>
      </c>
      <c r="CH1149">
        <f>IF(ISNUMBER(VLOOKUP($A1149,[1]Blad1!$A$2:$C$116,2,FALSE)),ROUND(VLOOKUP($A1149,[1]Blad1!$A$2:$C$116,2,FALSE)*BJ1149/SUM($AT1149:$AW1149),0),BJ1149)</f>
        <v>1904</v>
      </c>
      <c r="CI1149">
        <f>IF(ISNUMBER(VLOOKUP($A1149,[1]Blad1!$A$2:$C$116,2,FALSE)),ROUND(VLOOKUP($A1149,[1]Blad1!$A$2:$C$116,2,FALSE)*BK1149/SUM($AT1149:$AW1149),0),BK1149)</f>
        <v>1904</v>
      </c>
      <c r="CJ1149">
        <f>IF(ISNUMBER(VLOOKUP($A1149,[1]Blad1!$A$2:$C$116,2,FALSE)),ROUND(VLOOKUP($A1149,[1]Blad1!$A$2:$C$116,2,FALSE)*BL1149/SUM($AT1149:$AW1149),0),BL1149)</f>
        <v>1904</v>
      </c>
      <c r="CK1149">
        <f>IF(ISNUMBER(VLOOKUP($A1149,[1]Blad1!$A$2:$C$116,2,FALSE)),ROUND(VLOOKUP($A1149,[1]Blad1!$A$2:$C$116,2,FALSE)*BM1149/SUM($AT1149:$AW1149),0),BM1149)</f>
        <v>1904</v>
      </c>
    </row>
    <row r="1150" spans="1:89" x14ac:dyDescent="0.3">
      <c r="A1150">
        <v>1149</v>
      </c>
      <c r="B1150" t="s">
        <v>1213</v>
      </c>
      <c r="C1150">
        <v>94</v>
      </c>
      <c r="G1150">
        <v>3037</v>
      </c>
      <c r="K1150">
        <v>3037</v>
      </c>
      <c r="L1150">
        <v>200</v>
      </c>
      <c r="M1150">
        <v>3</v>
      </c>
      <c r="N1150">
        <v>20792</v>
      </c>
      <c r="O1150">
        <v>11851</v>
      </c>
      <c r="P1150">
        <v>8102</v>
      </c>
      <c r="Q1150">
        <v>2963</v>
      </c>
      <c r="R1150">
        <v>2963</v>
      </c>
      <c r="S1150">
        <v>2963</v>
      </c>
      <c r="T1150">
        <v>2963</v>
      </c>
      <c r="U1150">
        <v>2026</v>
      </c>
      <c r="V1150">
        <v>2026</v>
      </c>
      <c r="W1150">
        <v>2026</v>
      </c>
      <c r="X1150">
        <v>2026</v>
      </c>
      <c r="Y1150">
        <v>20792</v>
      </c>
      <c r="Z1150">
        <v>8102</v>
      </c>
      <c r="AA1150">
        <v>7806</v>
      </c>
      <c r="AB1150">
        <v>8481</v>
      </c>
      <c r="AC1150">
        <v>8481</v>
      </c>
      <c r="AD1150">
        <v>22368</v>
      </c>
      <c r="AE1150">
        <v>23576</v>
      </c>
      <c r="AF1150">
        <v>23576</v>
      </c>
      <c r="AG1150">
        <v>0.96346581091088623</v>
      </c>
      <c r="AH1150">
        <v>1.046778573191804</v>
      </c>
      <c r="AI1150">
        <v>1.046778573191804</v>
      </c>
      <c r="AJ1150">
        <v>1.0757983839938441</v>
      </c>
      <c r="AK1150">
        <v>1.1338976529434399</v>
      </c>
      <c r="AL1150">
        <v>1.1338976529434399</v>
      </c>
      <c r="AM1150">
        <v>23576</v>
      </c>
      <c r="AN1150">
        <v>8481</v>
      </c>
      <c r="AO1150">
        <v>13437.8210850327</v>
      </c>
      <c r="AP1150">
        <v>3187</v>
      </c>
      <c r="AQ1150">
        <v>3187</v>
      </c>
      <c r="AR1150">
        <v>3187</v>
      </c>
      <c r="AS1150">
        <v>3187</v>
      </c>
      <c r="AT1150">
        <v>1951</v>
      </c>
      <c r="AU1150">
        <v>1951</v>
      </c>
      <c r="AV1150">
        <v>1951</v>
      </c>
      <c r="AW1150">
        <v>1951</v>
      </c>
      <c r="AX1150">
        <v>3359</v>
      </c>
      <c r="AY1150">
        <v>3359</v>
      </c>
      <c r="AZ1150">
        <v>3359</v>
      </c>
      <c r="BA1150">
        <v>3359</v>
      </c>
      <c r="BB1150">
        <v>2120</v>
      </c>
      <c r="BC1150">
        <v>2120</v>
      </c>
      <c r="BD1150">
        <v>2120</v>
      </c>
      <c r="BE1150">
        <v>2120</v>
      </c>
      <c r="BF1150">
        <v>3359</v>
      </c>
      <c r="BG1150">
        <v>3359</v>
      </c>
      <c r="BH1150">
        <v>3359</v>
      </c>
      <c r="BI1150">
        <v>3359</v>
      </c>
      <c r="BJ1150">
        <v>2120</v>
      </c>
      <c r="BK1150">
        <v>2120</v>
      </c>
      <c r="BL1150">
        <v>2120</v>
      </c>
      <c r="BM1150">
        <v>2120</v>
      </c>
      <c r="BN1150">
        <f t="shared" si="160"/>
        <v>3187</v>
      </c>
      <c r="BO1150">
        <f t="shared" si="161"/>
        <v>3187</v>
      </c>
      <c r="BP1150">
        <f t="shared" si="162"/>
        <v>3187</v>
      </c>
      <c r="BQ1150">
        <f t="shared" si="163"/>
        <v>3187</v>
      </c>
      <c r="BR1150">
        <f>IF(ISNUMBER(VLOOKUP($A1150,[1]Blad1!$A$2:$C$116,2,FALSE)),ROUND(VLOOKUP($A1150,[1]Blad1!$A$2:$C$116,2,FALSE)*AT1150/SUM($AT1150:$AW1150),0),AT1150)</f>
        <v>1951</v>
      </c>
      <c r="BS1150">
        <f>IF(ISNUMBER(VLOOKUP($A1150,[1]Blad1!$A$2:$C$116,2,FALSE)),ROUND(VLOOKUP($A1150,[1]Blad1!$A$2:$C$116,2,FALSE)*AU1150/SUM($AT1150:$AW1150),0),AU1150)</f>
        <v>1951</v>
      </c>
      <c r="BT1150">
        <f>IF(ISNUMBER(VLOOKUP($A1150,[1]Blad1!$A$2:$C$116,2,FALSE)),ROUND(VLOOKUP($A1150,[1]Blad1!$A$2:$C$116,2,FALSE)*AV1150/SUM($AT1150:$AW1150),0),AV1150)</f>
        <v>1951</v>
      </c>
      <c r="BU1150">
        <f>IF(ISNUMBER(VLOOKUP($A1150,[1]Blad1!$A$2:$C$116,2,FALSE)),ROUND(VLOOKUP($A1150,[1]Blad1!$A$2:$C$116,2,FALSE)*AW1150/SUM($AT1150:$AW1150),0),AW1150)</f>
        <v>1951</v>
      </c>
      <c r="BV1150">
        <f t="shared" si="164"/>
        <v>3359</v>
      </c>
      <c r="BW1150">
        <f t="shared" si="165"/>
        <v>3359</v>
      </c>
      <c r="BX1150">
        <f t="shared" si="166"/>
        <v>3359</v>
      </c>
      <c r="BY1150">
        <f t="shared" si="167"/>
        <v>3359</v>
      </c>
      <c r="BZ1150">
        <f>IF(ISNUMBER(VLOOKUP($A1150,[1]Blad1!$A$2:$C$116,2,FALSE)),ROUND(VLOOKUP($A1150,[1]Blad1!$A$2:$C$116,2,FALSE)*BB1150/SUM($AT1150:$AW1150),0),BB1150)</f>
        <v>2120</v>
      </c>
      <c r="CA1150">
        <f>IF(ISNUMBER(VLOOKUP($A1150,[1]Blad1!$A$2:$C$116,2,FALSE)),ROUND(VLOOKUP($A1150,[1]Blad1!$A$2:$C$116,2,FALSE)*BC1150/SUM($AT1150:$AW1150),0),BC1150)</f>
        <v>2120</v>
      </c>
      <c r="CB1150">
        <f>IF(ISNUMBER(VLOOKUP($A1150,[1]Blad1!$A$2:$C$116,2,FALSE)),ROUND(VLOOKUP($A1150,[1]Blad1!$A$2:$C$116,2,FALSE)*BD1150/SUM($AT1150:$AW1150),0),BD1150)</f>
        <v>2120</v>
      </c>
      <c r="CC1150">
        <f>IF(ISNUMBER(VLOOKUP($A1150,[1]Blad1!$A$2:$C$116,2,FALSE)),ROUND(VLOOKUP($A1150,[1]Blad1!$A$2:$C$116,2,FALSE)*BE1150/SUM($AT1150:$AW1150),0),BE1150)</f>
        <v>2120</v>
      </c>
      <c r="CH1150">
        <f>IF(ISNUMBER(VLOOKUP($A1150,[1]Blad1!$A$2:$C$116,2,FALSE)),ROUND(VLOOKUP($A1150,[1]Blad1!$A$2:$C$116,2,FALSE)*BJ1150/SUM($AT1150:$AW1150),0),BJ1150)</f>
        <v>2120</v>
      </c>
      <c r="CI1150">
        <f>IF(ISNUMBER(VLOOKUP($A1150,[1]Blad1!$A$2:$C$116,2,FALSE)),ROUND(VLOOKUP($A1150,[1]Blad1!$A$2:$C$116,2,FALSE)*BK1150/SUM($AT1150:$AW1150),0),BK1150)</f>
        <v>2120</v>
      </c>
      <c r="CJ1150">
        <f>IF(ISNUMBER(VLOOKUP($A1150,[1]Blad1!$A$2:$C$116,2,FALSE)),ROUND(VLOOKUP($A1150,[1]Blad1!$A$2:$C$116,2,FALSE)*BL1150/SUM($AT1150:$AW1150),0),BL1150)</f>
        <v>2120</v>
      </c>
      <c r="CK1150">
        <f>IF(ISNUMBER(VLOOKUP($A1150,[1]Blad1!$A$2:$C$116,2,FALSE)),ROUND(VLOOKUP($A1150,[1]Blad1!$A$2:$C$116,2,FALSE)*BM1150/SUM($AT1150:$AW1150),0),BM1150)</f>
        <v>2120</v>
      </c>
    </row>
    <row r="1151" spans="1:89" x14ac:dyDescent="0.3">
      <c r="A1151">
        <v>1150</v>
      </c>
      <c r="B1151" t="s">
        <v>1214</v>
      </c>
      <c r="C1151">
        <v>95</v>
      </c>
      <c r="G1151">
        <v>3038</v>
      </c>
      <c r="K1151">
        <v>3038</v>
      </c>
      <c r="L1151">
        <v>200</v>
      </c>
      <c r="M1151">
        <v>3</v>
      </c>
      <c r="N1151">
        <v>15010</v>
      </c>
      <c r="O1151">
        <v>8556</v>
      </c>
      <c r="P1151">
        <v>4945</v>
      </c>
      <c r="Q1151">
        <v>2139</v>
      </c>
      <c r="R1151">
        <v>2139</v>
      </c>
      <c r="S1151">
        <v>2139</v>
      </c>
      <c r="T1151">
        <v>2139</v>
      </c>
      <c r="U1151">
        <v>1236</v>
      </c>
      <c r="V1151">
        <v>1236</v>
      </c>
      <c r="W1151">
        <v>1236</v>
      </c>
      <c r="X1151">
        <v>1236</v>
      </c>
      <c r="Y1151">
        <v>15010</v>
      </c>
      <c r="Z1151">
        <v>4945</v>
      </c>
      <c r="AA1151">
        <v>5177</v>
      </c>
      <c r="AB1151">
        <v>5742</v>
      </c>
      <c r="AC1151">
        <v>5742</v>
      </c>
      <c r="AD1151">
        <v>16173</v>
      </c>
      <c r="AE1151">
        <v>17047</v>
      </c>
      <c r="AF1151">
        <v>17047</v>
      </c>
      <c r="AG1151">
        <v>1.0469160768452981</v>
      </c>
      <c r="AH1151">
        <v>1.161172901921133</v>
      </c>
      <c r="AI1151">
        <v>1.161172901921133</v>
      </c>
      <c r="AJ1151">
        <v>1.077481678880746</v>
      </c>
      <c r="AK1151">
        <v>1.1357095269820121</v>
      </c>
      <c r="AL1151">
        <v>1.1357095269820121</v>
      </c>
      <c r="AM1151">
        <v>17047</v>
      </c>
      <c r="AN1151">
        <v>5742</v>
      </c>
      <c r="AO1151">
        <v>9717.1307128580938</v>
      </c>
      <c r="AP1151">
        <v>2304</v>
      </c>
      <c r="AQ1151">
        <v>2304</v>
      </c>
      <c r="AR1151">
        <v>2304</v>
      </c>
      <c r="AS1151">
        <v>2304</v>
      </c>
      <c r="AT1151">
        <v>1293</v>
      </c>
      <c r="AU1151">
        <v>1293</v>
      </c>
      <c r="AV1151">
        <v>1293</v>
      </c>
      <c r="AW1151">
        <v>1293</v>
      </c>
      <c r="AX1151">
        <v>2429</v>
      </c>
      <c r="AY1151">
        <v>2429</v>
      </c>
      <c r="AZ1151">
        <v>2429</v>
      </c>
      <c r="BA1151">
        <v>2429</v>
      </c>
      <c r="BB1151">
        <v>1435</v>
      </c>
      <c r="BC1151">
        <v>1435</v>
      </c>
      <c r="BD1151">
        <v>1435</v>
      </c>
      <c r="BE1151">
        <v>1435</v>
      </c>
      <c r="BF1151">
        <v>2429</v>
      </c>
      <c r="BG1151">
        <v>2429</v>
      </c>
      <c r="BH1151">
        <v>2429</v>
      </c>
      <c r="BI1151">
        <v>2429</v>
      </c>
      <c r="BJ1151">
        <v>1435</v>
      </c>
      <c r="BK1151">
        <v>1435</v>
      </c>
      <c r="BL1151">
        <v>1435</v>
      </c>
      <c r="BM1151">
        <v>1435</v>
      </c>
      <c r="BN1151">
        <f t="shared" si="160"/>
        <v>2304</v>
      </c>
      <c r="BO1151">
        <f t="shared" si="161"/>
        <v>2304</v>
      </c>
      <c r="BP1151">
        <f t="shared" si="162"/>
        <v>2304</v>
      </c>
      <c r="BQ1151">
        <f t="shared" si="163"/>
        <v>2304</v>
      </c>
      <c r="BR1151">
        <f>IF(ISNUMBER(VLOOKUP($A1151,[1]Blad1!$A$2:$C$116,2,FALSE)),ROUND(VLOOKUP($A1151,[1]Blad1!$A$2:$C$116,2,FALSE)*AT1151/SUM($AT1151:$AW1151),0),AT1151)</f>
        <v>1293</v>
      </c>
      <c r="BS1151">
        <f>IF(ISNUMBER(VLOOKUP($A1151,[1]Blad1!$A$2:$C$116,2,FALSE)),ROUND(VLOOKUP($A1151,[1]Blad1!$A$2:$C$116,2,FALSE)*AU1151/SUM($AT1151:$AW1151),0),AU1151)</f>
        <v>1293</v>
      </c>
      <c r="BT1151">
        <f>IF(ISNUMBER(VLOOKUP($A1151,[1]Blad1!$A$2:$C$116,2,FALSE)),ROUND(VLOOKUP($A1151,[1]Blad1!$A$2:$C$116,2,FALSE)*AV1151/SUM($AT1151:$AW1151),0),AV1151)</f>
        <v>1293</v>
      </c>
      <c r="BU1151">
        <f>IF(ISNUMBER(VLOOKUP($A1151,[1]Blad1!$A$2:$C$116,2,FALSE)),ROUND(VLOOKUP($A1151,[1]Blad1!$A$2:$C$116,2,FALSE)*AW1151/SUM($AT1151:$AW1151),0),AW1151)</f>
        <v>1293</v>
      </c>
      <c r="BV1151">
        <f t="shared" si="164"/>
        <v>2429</v>
      </c>
      <c r="BW1151">
        <f t="shared" si="165"/>
        <v>2429</v>
      </c>
      <c r="BX1151">
        <f t="shared" si="166"/>
        <v>2429</v>
      </c>
      <c r="BY1151">
        <f t="shared" si="167"/>
        <v>2429</v>
      </c>
      <c r="BZ1151">
        <f>IF(ISNUMBER(VLOOKUP($A1151,[1]Blad1!$A$2:$C$116,2,FALSE)),ROUND(VLOOKUP($A1151,[1]Blad1!$A$2:$C$116,2,FALSE)*BB1151/SUM($AT1151:$AW1151),0),BB1151)</f>
        <v>1435</v>
      </c>
      <c r="CA1151">
        <f>IF(ISNUMBER(VLOOKUP($A1151,[1]Blad1!$A$2:$C$116,2,FALSE)),ROUND(VLOOKUP($A1151,[1]Blad1!$A$2:$C$116,2,FALSE)*BC1151/SUM($AT1151:$AW1151),0),BC1151)</f>
        <v>1435</v>
      </c>
      <c r="CB1151">
        <f>IF(ISNUMBER(VLOOKUP($A1151,[1]Blad1!$A$2:$C$116,2,FALSE)),ROUND(VLOOKUP($A1151,[1]Blad1!$A$2:$C$116,2,FALSE)*BD1151/SUM($AT1151:$AW1151),0),BD1151)</f>
        <v>1435</v>
      </c>
      <c r="CC1151">
        <f>IF(ISNUMBER(VLOOKUP($A1151,[1]Blad1!$A$2:$C$116,2,FALSE)),ROUND(VLOOKUP($A1151,[1]Blad1!$A$2:$C$116,2,FALSE)*BE1151/SUM($AT1151:$AW1151),0),BE1151)</f>
        <v>1435</v>
      </c>
      <c r="CH1151">
        <f>IF(ISNUMBER(VLOOKUP($A1151,[1]Blad1!$A$2:$C$116,2,FALSE)),ROUND(VLOOKUP($A1151,[1]Blad1!$A$2:$C$116,2,FALSE)*BJ1151/SUM($AT1151:$AW1151),0),BJ1151)</f>
        <v>1435</v>
      </c>
      <c r="CI1151">
        <f>IF(ISNUMBER(VLOOKUP($A1151,[1]Blad1!$A$2:$C$116,2,FALSE)),ROUND(VLOOKUP($A1151,[1]Blad1!$A$2:$C$116,2,FALSE)*BK1151/SUM($AT1151:$AW1151),0),BK1151)</f>
        <v>1435</v>
      </c>
      <c r="CJ1151">
        <f>IF(ISNUMBER(VLOOKUP($A1151,[1]Blad1!$A$2:$C$116,2,FALSE)),ROUND(VLOOKUP($A1151,[1]Blad1!$A$2:$C$116,2,FALSE)*BL1151/SUM($AT1151:$AW1151),0),BL1151)</f>
        <v>1435</v>
      </c>
      <c r="CK1151">
        <f>IF(ISNUMBER(VLOOKUP($A1151,[1]Blad1!$A$2:$C$116,2,FALSE)),ROUND(VLOOKUP($A1151,[1]Blad1!$A$2:$C$116,2,FALSE)*BM1151/SUM($AT1151:$AW1151),0),BM1151)</f>
        <v>1435</v>
      </c>
    </row>
    <row r="1152" spans="1:89" x14ac:dyDescent="0.3">
      <c r="A1152">
        <v>1151</v>
      </c>
      <c r="B1152" t="s">
        <v>1215</v>
      </c>
      <c r="C1152">
        <v>96</v>
      </c>
      <c r="G1152">
        <v>3039</v>
      </c>
      <c r="K1152">
        <v>3039</v>
      </c>
      <c r="L1152">
        <v>200</v>
      </c>
      <c r="M1152">
        <v>3</v>
      </c>
      <c r="N1152">
        <v>19038</v>
      </c>
      <c r="O1152">
        <v>10852</v>
      </c>
      <c r="P1152">
        <v>4531</v>
      </c>
      <c r="Q1152">
        <v>2713</v>
      </c>
      <c r="R1152">
        <v>2713</v>
      </c>
      <c r="S1152">
        <v>2713</v>
      </c>
      <c r="T1152">
        <v>2713</v>
      </c>
      <c r="U1152">
        <v>1133</v>
      </c>
      <c r="V1152">
        <v>1133</v>
      </c>
      <c r="W1152">
        <v>1133</v>
      </c>
      <c r="X1152">
        <v>1133</v>
      </c>
      <c r="Y1152">
        <v>19038</v>
      </c>
      <c r="Z1152">
        <v>4531</v>
      </c>
      <c r="AA1152">
        <v>4985</v>
      </c>
      <c r="AB1152">
        <v>5289</v>
      </c>
      <c r="AC1152">
        <v>5289</v>
      </c>
      <c r="AD1152">
        <v>20184</v>
      </c>
      <c r="AE1152">
        <v>21288</v>
      </c>
      <c r="AF1152">
        <v>21288</v>
      </c>
      <c r="AG1152">
        <v>1.100198631648643</v>
      </c>
      <c r="AH1152">
        <v>1.1672919885235049</v>
      </c>
      <c r="AI1152">
        <v>1.1672919885235049</v>
      </c>
      <c r="AJ1152">
        <v>1.0601953986763319</v>
      </c>
      <c r="AK1152">
        <v>1.1181846832650491</v>
      </c>
      <c r="AL1152">
        <v>1.1181846832650491</v>
      </c>
      <c r="AM1152">
        <v>21288</v>
      </c>
      <c r="AN1152">
        <v>5289</v>
      </c>
      <c r="AO1152">
        <v>12134.540182792311</v>
      </c>
      <c r="AP1152">
        <v>2876</v>
      </c>
      <c r="AQ1152">
        <v>2876</v>
      </c>
      <c r="AR1152">
        <v>2876</v>
      </c>
      <c r="AS1152">
        <v>2876</v>
      </c>
      <c r="AT1152">
        <v>1246</v>
      </c>
      <c r="AU1152">
        <v>1246</v>
      </c>
      <c r="AV1152">
        <v>1246</v>
      </c>
      <c r="AW1152">
        <v>1246</v>
      </c>
      <c r="AX1152">
        <v>3033</v>
      </c>
      <c r="AY1152">
        <v>3033</v>
      </c>
      <c r="AZ1152">
        <v>3033</v>
      </c>
      <c r="BA1152">
        <v>3033</v>
      </c>
      <c r="BB1152">
        <v>1322</v>
      </c>
      <c r="BC1152">
        <v>1322</v>
      </c>
      <c r="BD1152">
        <v>1322</v>
      </c>
      <c r="BE1152">
        <v>1322</v>
      </c>
      <c r="BF1152">
        <v>3033</v>
      </c>
      <c r="BG1152">
        <v>3033</v>
      </c>
      <c r="BH1152">
        <v>3033</v>
      </c>
      <c r="BI1152">
        <v>3033</v>
      </c>
      <c r="BJ1152">
        <v>1322</v>
      </c>
      <c r="BK1152">
        <v>1322</v>
      </c>
      <c r="BL1152">
        <v>1322</v>
      </c>
      <c r="BM1152">
        <v>1322</v>
      </c>
      <c r="BN1152">
        <f t="shared" si="160"/>
        <v>2876</v>
      </c>
      <c r="BO1152">
        <f t="shared" si="161"/>
        <v>2876</v>
      </c>
      <c r="BP1152">
        <f t="shared" si="162"/>
        <v>2876</v>
      </c>
      <c r="BQ1152">
        <f t="shared" si="163"/>
        <v>2876</v>
      </c>
      <c r="BR1152">
        <f>IF(ISNUMBER(VLOOKUP($A1152,[1]Blad1!$A$2:$C$116,2,FALSE)),ROUND(VLOOKUP($A1152,[1]Blad1!$A$2:$C$116,2,FALSE)*AT1152/SUM($AT1152:$AW1152),0),AT1152)</f>
        <v>1246</v>
      </c>
      <c r="BS1152">
        <f>IF(ISNUMBER(VLOOKUP($A1152,[1]Blad1!$A$2:$C$116,2,FALSE)),ROUND(VLOOKUP($A1152,[1]Blad1!$A$2:$C$116,2,FALSE)*AU1152/SUM($AT1152:$AW1152),0),AU1152)</f>
        <v>1246</v>
      </c>
      <c r="BT1152">
        <f>IF(ISNUMBER(VLOOKUP($A1152,[1]Blad1!$A$2:$C$116,2,FALSE)),ROUND(VLOOKUP($A1152,[1]Blad1!$A$2:$C$116,2,FALSE)*AV1152/SUM($AT1152:$AW1152),0),AV1152)</f>
        <v>1246</v>
      </c>
      <c r="BU1152">
        <f>IF(ISNUMBER(VLOOKUP($A1152,[1]Blad1!$A$2:$C$116,2,FALSE)),ROUND(VLOOKUP($A1152,[1]Blad1!$A$2:$C$116,2,FALSE)*AW1152/SUM($AT1152:$AW1152),0),AW1152)</f>
        <v>1246</v>
      </c>
      <c r="BV1152">
        <f t="shared" si="164"/>
        <v>3033</v>
      </c>
      <c r="BW1152">
        <f t="shared" si="165"/>
        <v>3033</v>
      </c>
      <c r="BX1152">
        <f t="shared" si="166"/>
        <v>3033</v>
      </c>
      <c r="BY1152">
        <f t="shared" si="167"/>
        <v>3033</v>
      </c>
      <c r="BZ1152">
        <f>IF(ISNUMBER(VLOOKUP($A1152,[1]Blad1!$A$2:$C$116,2,FALSE)),ROUND(VLOOKUP($A1152,[1]Blad1!$A$2:$C$116,2,FALSE)*BB1152/SUM($AT1152:$AW1152),0),BB1152)</f>
        <v>1322</v>
      </c>
      <c r="CA1152">
        <f>IF(ISNUMBER(VLOOKUP($A1152,[1]Blad1!$A$2:$C$116,2,FALSE)),ROUND(VLOOKUP($A1152,[1]Blad1!$A$2:$C$116,2,FALSE)*BC1152/SUM($AT1152:$AW1152),0),BC1152)</f>
        <v>1322</v>
      </c>
      <c r="CB1152">
        <f>IF(ISNUMBER(VLOOKUP($A1152,[1]Blad1!$A$2:$C$116,2,FALSE)),ROUND(VLOOKUP($A1152,[1]Blad1!$A$2:$C$116,2,FALSE)*BD1152/SUM($AT1152:$AW1152),0),BD1152)</f>
        <v>1322</v>
      </c>
      <c r="CC1152">
        <f>IF(ISNUMBER(VLOOKUP($A1152,[1]Blad1!$A$2:$C$116,2,FALSE)),ROUND(VLOOKUP($A1152,[1]Blad1!$A$2:$C$116,2,FALSE)*BE1152/SUM($AT1152:$AW1152),0),BE1152)</f>
        <v>1322</v>
      </c>
      <c r="CH1152">
        <f>IF(ISNUMBER(VLOOKUP($A1152,[1]Blad1!$A$2:$C$116,2,FALSE)),ROUND(VLOOKUP($A1152,[1]Blad1!$A$2:$C$116,2,FALSE)*BJ1152/SUM($AT1152:$AW1152),0),BJ1152)</f>
        <v>1322</v>
      </c>
      <c r="CI1152">
        <f>IF(ISNUMBER(VLOOKUP($A1152,[1]Blad1!$A$2:$C$116,2,FALSE)),ROUND(VLOOKUP($A1152,[1]Blad1!$A$2:$C$116,2,FALSE)*BK1152/SUM($AT1152:$AW1152),0),BK1152)</f>
        <v>1322</v>
      </c>
      <c r="CJ1152">
        <f>IF(ISNUMBER(VLOOKUP($A1152,[1]Blad1!$A$2:$C$116,2,FALSE)),ROUND(VLOOKUP($A1152,[1]Blad1!$A$2:$C$116,2,FALSE)*BL1152/SUM($AT1152:$AW1152),0),BL1152)</f>
        <v>1322</v>
      </c>
      <c r="CK1152">
        <f>IF(ISNUMBER(VLOOKUP($A1152,[1]Blad1!$A$2:$C$116,2,FALSE)),ROUND(VLOOKUP($A1152,[1]Blad1!$A$2:$C$116,2,FALSE)*BM1152/SUM($AT1152:$AW1152),0),BM1152)</f>
        <v>1322</v>
      </c>
    </row>
    <row r="1153" spans="1:89" x14ac:dyDescent="0.3">
      <c r="A1153">
        <v>1152</v>
      </c>
      <c r="B1153" t="s">
        <v>1216</v>
      </c>
      <c r="C1153">
        <v>97</v>
      </c>
      <c r="G1153">
        <v>3040</v>
      </c>
      <c r="K1153">
        <v>3040</v>
      </c>
      <c r="L1153">
        <v>200</v>
      </c>
      <c r="M1153">
        <v>3</v>
      </c>
      <c r="N1153">
        <v>18695</v>
      </c>
      <c r="O1153">
        <v>10656</v>
      </c>
      <c r="P1153">
        <v>5790</v>
      </c>
      <c r="Q1153">
        <v>2664</v>
      </c>
      <c r="R1153">
        <v>2664</v>
      </c>
      <c r="S1153">
        <v>2664</v>
      </c>
      <c r="T1153">
        <v>2664</v>
      </c>
      <c r="U1153">
        <v>1448</v>
      </c>
      <c r="V1153">
        <v>1448</v>
      </c>
      <c r="W1153">
        <v>1448</v>
      </c>
      <c r="X1153">
        <v>1448</v>
      </c>
      <c r="Y1153">
        <v>18695</v>
      </c>
      <c r="Z1153">
        <v>5790</v>
      </c>
      <c r="AA1153">
        <v>5708</v>
      </c>
      <c r="AB1153">
        <v>6141</v>
      </c>
      <c r="AC1153">
        <v>6141</v>
      </c>
      <c r="AD1153">
        <v>19931</v>
      </c>
      <c r="AE1153">
        <v>21021</v>
      </c>
      <c r="AF1153">
        <v>21021</v>
      </c>
      <c r="AG1153">
        <v>0.98583765112262522</v>
      </c>
      <c r="AH1153">
        <v>1.0606217616580309</v>
      </c>
      <c r="AI1153">
        <v>1.0606217616580309</v>
      </c>
      <c r="AJ1153">
        <v>1.066113934207007</v>
      </c>
      <c r="AK1153">
        <v>1.1244182936614071</v>
      </c>
      <c r="AL1153">
        <v>1.1244182936614071</v>
      </c>
      <c r="AM1153">
        <v>21021</v>
      </c>
      <c r="AN1153">
        <v>6141</v>
      </c>
      <c r="AO1153">
        <v>11981.801337255951</v>
      </c>
      <c r="AP1153">
        <v>2840</v>
      </c>
      <c r="AQ1153">
        <v>2840</v>
      </c>
      <c r="AR1153">
        <v>2840</v>
      </c>
      <c r="AS1153">
        <v>2840</v>
      </c>
      <c r="AT1153">
        <v>1427</v>
      </c>
      <c r="AU1153">
        <v>1427</v>
      </c>
      <c r="AV1153">
        <v>1427</v>
      </c>
      <c r="AW1153">
        <v>1427</v>
      </c>
      <c r="AX1153">
        <v>2995</v>
      </c>
      <c r="AY1153">
        <v>2995</v>
      </c>
      <c r="AZ1153">
        <v>2995</v>
      </c>
      <c r="BA1153">
        <v>2995</v>
      </c>
      <c r="BB1153">
        <v>1535</v>
      </c>
      <c r="BC1153">
        <v>1535</v>
      </c>
      <c r="BD1153">
        <v>1535</v>
      </c>
      <c r="BE1153">
        <v>1535</v>
      </c>
      <c r="BF1153">
        <v>2995</v>
      </c>
      <c r="BG1153">
        <v>2995</v>
      </c>
      <c r="BH1153">
        <v>2995</v>
      </c>
      <c r="BI1153">
        <v>2995</v>
      </c>
      <c r="BJ1153">
        <v>1535</v>
      </c>
      <c r="BK1153">
        <v>1535</v>
      </c>
      <c r="BL1153">
        <v>1535</v>
      </c>
      <c r="BM1153">
        <v>1535</v>
      </c>
      <c r="BN1153">
        <f t="shared" si="160"/>
        <v>2840</v>
      </c>
      <c r="BO1153">
        <f t="shared" si="161"/>
        <v>2840</v>
      </c>
      <c r="BP1153">
        <f t="shared" si="162"/>
        <v>2840</v>
      </c>
      <c r="BQ1153">
        <f t="shared" si="163"/>
        <v>2840</v>
      </c>
      <c r="BR1153">
        <f>IF(ISNUMBER(VLOOKUP($A1153,[1]Blad1!$A$2:$C$116,2,FALSE)),ROUND(VLOOKUP($A1153,[1]Blad1!$A$2:$C$116,2,FALSE)*AT1153/SUM($AT1153:$AW1153),0),AT1153)</f>
        <v>1427</v>
      </c>
      <c r="BS1153">
        <f>IF(ISNUMBER(VLOOKUP($A1153,[1]Blad1!$A$2:$C$116,2,FALSE)),ROUND(VLOOKUP($A1153,[1]Blad1!$A$2:$C$116,2,FALSE)*AU1153/SUM($AT1153:$AW1153),0),AU1153)</f>
        <v>1427</v>
      </c>
      <c r="BT1153">
        <f>IF(ISNUMBER(VLOOKUP($A1153,[1]Blad1!$A$2:$C$116,2,FALSE)),ROUND(VLOOKUP($A1153,[1]Blad1!$A$2:$C$116,2,FALSE)*AV1153/SUM($AT1153:$AW1153),0),AV1153)</f>
        <v>1427</v>
      </c>
      <c r="BU1153">
        <f>IF(ISNUMBER(VLOOKUP($A1153,[1]Blad1!$A$2:$C$116,2,FALSE)),ROUND(VLOOKUP($A1153,[1]Blad1!$A$2:$C$116,2,FALSE)*AW1153/SUM($AT1153:$AW1153),0),AW1153)</f>
        <v>1427</v>
      </c>
      <c r="BV1153">
        <f t="shared" si="164"/>
        <v>2995</v>
      </c>
      <c r="BW1153">
        <f t="shared" si="165"/>
        <v>2995</v>
      </c>
      <c r="BX1153">
        <f t="shared" si="166"/>
        <v>2995</v>
      </c>
      <c r="BY1153">
        <f t="shared" si="167"/>
        <v>2995</v>
      </c>
      <c r="BZ1153">
        <f>IF(ISNUMBER(VLOOKUP($A1153,[1]Blad1!$A$2:$C$116,2,FALSE)),ROUND(VLOOKUP($A1153,[1]Blad1!$A$2:$C$116,2,FALSE)*BB1153/SUM($AT1153:$AW1153),0),BB1153)</f>
        <v>1535</v>
      </c>
      <c r="CA1153">
        <f>IF(ISNUMBER(VLOOKUP($A1153,[1]Blad1!$A$2:$C$116,2,FALSE)),ROUND(VLOOKUP($A1153,[1]Blad1!$A$2:$C$116,2,FALSE)*BC1153/SUM($AT1153:$AW1153),0),BC1153)</f>
        <v>1535</v>
      </c>
      <c r="CB1153">
        <f>IF(ISNUMBER(VLOOKUP($A1153,[1]Blad1!$A$2:$C$116,2,FALSE)),ROUND(VLOOKUP($A1153,[1]Blad1!$A$2:$C$116,2,FALSE)*BD1153/SUM($AT1153:$AW1153),0),BD1153)</f>
        <v>1535</v>
      </c>
      <c r="CC1153">
        <f>IF(ISNUMBER(VLOOKUP($A1153,[1]Blad1!$A$2:$C$116,2,FALSE)),ROUND(VLOOKUP($A1153,[1]Blad1!$A$2:$C$116,2,FALSE)*BE1153/SUM($AT1153:$AW1153),0),BE1153)</f>
        <v>1535</v>
      </c>
      <c r="CH1153">
        <f>IF(ISNUMBER(VLOOKUP($A1153,[1]Blad1!$A$2:$C$116,2,FALSE)),ROUND(VLOOKUP($A1153,[1]Blad1!$A$2:$C$116,2,FALSE)*BJ1153/SUM($AT1153:$AW1153),0),BJ1153)</f>
        <v>1535</v>
      </c>
      <c r="CI1153">
        <f>IF(ISNUMBER(VLOOKUP($A1153,[1]Blad1!$A$2:$C$116,2,FALSE)),ROUND(VLOOKUP($A1153,[1]Blad1!$A$2:$C$116,2,FALSE)*BK1153/SUM($AT1153:$AW1153),0),BK1153)</f>
        <v>1535</v>
      </c>
      <c r="CJ1153">
        <f>IF(ISNUMBER(VLOOKUP($A1153,[1]Blad1!$A$2:$C$116,2,FALSE)),ROUND(VLOOKUP($A1153,[1]Blad1!$A$2:$C$116,2,FALSE)*BL1153/SUM($AT1153:$AW1153),0),BL1153)</f>
        <v>1535</v>
      </c>
      <c r="CK1153">
        <f>IF(ISNUMBER(VLOOKUP($A1153,[1]Blad1!$A$2:$C$116,2,FALSE)),ROUND(VLOOKUP($A1153,[1]Blad1!$A$2:$C$116,2,FALSE)*BM1153/SUM($AT1153:$AW1153),0),BM1153)</f>
        <v>1535</v>
      </c>
    </row>
    <row r="1154" spans="1:89" x14ac:dyDescent="0.3">
      <c r="A1154">
        <v>1153</v>
      </c>
      <c r="B1154" t="s">
        <v>1217</v>
      </c>
      <c r="C1154">
        <v>98</v>
      </c>
      <c r="G1154">
        <v>3041</v>
      </c>
      <c r="K1154">
        <v>3041</v>
      </c>
      <c r="L1154">
        <v>200</v>
      </c>
      <c r="M1154">
        <v>3</v>
      </c>
      <c r="N1154">
        <v>26850</v>
      </c>
      <c r="O1154">
        <v>15305</v>
      </c>
      <c r="P1154">
        <v>8389</v>
      </c>
      <c r="Q1154">
        <v>3826</v>
      </c>
      <c r="R1154">
        <v>3826</v>
      </c>
      <c r="S1154">
        <v>3826</v>
      </c>
      <c r="T1154">
        <v>3826</v>
      </c>
      <c r="U1154">
        <v>2097</v>
      </c>
      <c r="V1154">
        <v>2097</v>
      </c>
      <c r="W1154">
        <v>2097</v>
      </c>
      <c r="X1154">
        <v>2097</v>
      </c>
      <c r="Y1154">
        <v>26850</v>
      </c>
      <c r="Z1154">
        <v>8389</v>
      </c>
      <c r="AA1154">
        <v>8738</v>
      </c>
      <c r="AB1154">
        <v>9473</v>
      </c>
      <c r="AC1154">
        <v>9473</v>
      </c>
      <c r="AD1154">
        <v>29254</v>
      </c>
      <c r="AE1154">
        <v>30847</v>
      </c>
      <c r="AF1154">
        <v>30847</v>
      </c>
      <c r="AG1154">
        <v>1.041602097985457</v>
      </c>
      <c r="AH1154">
        <v>1.129216831565145</v>
      </c>
      <c r="AI1154">
        <v>1.129216831565145</v>
      </c>
      <c r="AJ1154">
        <v>1.089534450651769</v>
      </c>
      <c r="AK1154">
        <v>1.148864059590317</v>
      </c>
      <c r="AL1154">
        <v>1.148864059590317</v>
      </c>
      <c r="AM1154">
        <v>30847</v>
      </c>
      <c r="AN1154">
        <v>9473</v>
      </c>
      <c r="AO1154">
        <v>17583.36443202979</v>
      </c>
      <c r="AP1154">
        <v>4168</v>
      </c>
      <c r="AQ1154">
        <v>4168</v>
      </c>
      <c r="AR1154">
        <v>4168</v>
      </c>
      <c r="AS1154">
        <v>4168</v>
      </c>
      <c r="AT1154">
        <v>2184</v>
      </c>
      <c r="AU1154">
        <v>2184</v>
      </c>
      <c r="AV1154">
        <v>2184</v>
      </c>
      <c r="AW1154">
        <v>2184</v>
      </c>
      <c r="AX1154">
        <v>4395</v>
      </c>
      <c r="AY1154">
        <v>4395</v>
      </c>
      <c r="AZ1154">
        <v>4395</v>
      </c>
      <c r="BA1154">
        <v>4395</v>
      </c>
      <c r="BB1154">
        <v>2367</v>
      </c>
      <c r="BC1154">
        <v>2367</v>
      </c>
      <c r="BD1154">
        <v>2367</v>
      </c>
      <c r="BE1154">
        <v>2367</v>
      </c>
      <c r="BF1154">
        <v>4395</v>
      </c>
      <c r="BG1154">
        <v>4395</v>
      </c>
      <c r="BH1154">
        <v>4395</v>
      </c>
      <c r="BI1154">
        <v>4395</v>
      </c>
      <c r="BJ1154">
        <v>2367</v>
      </c>
      <c r="BK1154">
        <v>2367</v>
      </c>
      <c r="BL1154">
        <v>2367</v>
      </c>
      <c r="BM1154">
        <v>2367</v>
      </c>
      <c r="BN1154">
        <f t="shared" si="160"/>
        <v>4168</v>
      </c>
      <c r="BO1154">
        <f t="shared" si="161"/>
        <v>4168</v>
      </c>
      <c r="BP1154">
        <f t="shared" si="162"/>
        <v>4168</v>
      </c>
      <c r="BQ1154">
        <f t="shared" si="163"/>
        <v>4168</v>
      </c>
      <c r="BR1154">
        <f>IF(ISNUMBER(VLOOKUP($A1154,[1]Blad1!$A$2:$C$116,2,FALSE)),ROUND(VLOOKUP($A1154,[1]Blad1!$A$2:$C$116,2,FALSE)*AT1154/SUM($AT1154:$AW1154),0),AT1154)</f>
        <v>2184</v>
      </c>
      <c r="BS1154">
        <f>IF(ISNUMBER(VLOOKUP($A1154,[1]Blad1!$A$2:$C$116,2,FALSE)),ROUND(VLOOKUP($A1154,[1]Blad1!$A$2:$C$116,2,FALSE)*AU1154/SUM($AT1154:$AW1154),0),AU1154)</f>
        <v>2184</v>
      </c>
      <c r="BT1154">
        <f>IF(ISNUMBER(VLOOKUP($A1154,[1]Blad1!$A$2:$C$116,2,FALSE)),ROUND(VLOOKUP($A1154,[1]Blad1!$A$2:$C$116,2,FALSE)*AV1154/SUM($AT1154:$AW1154),0),AV1154)</f>
        <v>2184</v>
      </c>
      <c r="BU1154">
        <f>IF(ISNUMBER(VLOOKUP($A1154,[1]Blad1!$A$2:$C$116,2,FALSE)),ROUND(VLOOKUP($A1154,[1]Blad1!$A$2:$C$116,2,FALSE)*AW1154/SUM($AT1154:$AW1154),0),AW1154)</f>
        <v>2184</v>
      </c>
      <c r="BV1154">
        <f t="shared" si="164"/>
        <v>4395</v>
      </c>
      <c r="BW1154">
        <f t="shared" si="165"/>
        <v>4395</v>
      </c>
      <c r="BX1154">
        <f t="shared" si="166"/>
        <v>4395</v>
      </c>
      <c r="BY1154">
        <f t="shared" si="167"/>
        <v>4395</v>
      </c>
      <c r="BZ1154">
        <f>IF(ISNUMBER(VLOOKUP($A1154,[1]Blad1!$A$2:$C$116,2,FALSE)),ROUND(VLOOKUP($A1154,[1]Blad1!$A$2:$C$116,2,FALSE)*BB1154/SUM($AT1154:$AW1154),0),BB1154)</f>
        <v>2367</v>
      </c>
      <c r="CA1154">
        <f>IF(ISNUMBER(VLOOKUP($A1154,[1]Blad1!$A$2:$C$116,2,FALSE)),ROUND(VLOOKUP($A1154,[1]Blad1!$A$2:$C$116,2,FALSE)*BC1154/SUM($AT1154:$AW1154),0),BC1154)</f>
        <v>2367</v>
      </c>
      <c r="CB1154">
        <f>IF(ISNUMBER(VLOOKUP($A1154,[1]Blad1!$A$2:$C$116,2,FALSE)),ROUND(VLOOKUP($A1154,[1]Blad1!$A$2:$C$116,2,FALSE)*BD1154/SUM($AT1154:$AW1154),0),BD1154)</f>
        <v>2367</v>
      </c>
      <c r="CC1154">
        <f>IF(ISNUMBER(VLOOKUP($A1154,[1]Blad1!$A$2:$C$116,2,FALSE)),ROUND(VLOOKUP($A1154,[1]Blad1!$A$2:$C$116,2,FALSE)*BE1154/SUM($AT1154:$AW1154),0),BE1154)</f>
        <v>2367</v>
      </c>
      <c r="CH1154">
        <f>IF(ISNUMBER(VLOOKUP($A1154,[1]Blad1!$A$2:$C$116,2,FALSE)),ROUND(VLOOKUP($A1154,[1]Blad1!$A$2:$C$116,2,FALSE)*BJ1154/SUM($AT1154:$AW1154),0),BJ1154)</f>
        <v>2367</v>
      </c>
      <c r="CI1154">
        <f>IF(ISNUMBER(VLOOKUP($A1154,[1]Blad1!$A$2:$C$116,2,FALSE)),ROUND(VLOOKUP($A1154,[1]Blad1!$A$2:$C$116,2,FALSE)*BK1154/SUM($AT1154:$AW1154),0),BK1154)</f>
        <v>2367</v>
      </c>
      <c r="CJ1154">
        <f>IF(ISNUMBER(VLOOKUP($A1154,[1]Blad1!$A$2:$C$116,2,FALSE)),ROUND(VLOOKUP($A1154,[1]Blad1!$A$2:$C$116,2,FALSE)*BL1154/SUM($AT1154:$AW1154),0),BL1154)</f>
        <v>2367</v>
      </c>
      <c r="CK1154">
        <f>IF(ISNUMBER(VLOOKUP($A1154,[1]Blad1!$A$2:$C$116,2,FALSE)),ROUND(VLOOKUP($A1154,[1]Blad1!$A$2:$C$116,2,FALSE)*BM1154/SUM($AT1154:$AW1154),0),BM1154)</f>
        <v>2367</v>
      </c>
    </row>
    <row r="1155" spans="1:89" x14ac:dyDescent="0.3">
      <c r="A1155">
        <v>1154</v>
      </c>
      <c r="B1155" t="s">
        <v>1218</v>
      </c>
      <c r="C1155">
        <v>99</v>
      </c>
      <c r="G1155">
        <v>3042</v>
      </c>
      <c r="K1155">
        <v>3042</v>
      </c>
      <c r="L1155">
        <v>200</v>
      </c>
      <c r="M1155">
        <v>3</v>
      </c>
      <c r="N1155">
        <v>37946</v>
      </c>
      <c r="O1155">
        <v>21629</v>
      </c>
      <c r="P1155">
        <v>13758</v>
      </c>
      <c r="Q1155">
        <v>5407</v>
      </c>
      <c r="R1155">
        <v>5407</v>
      </c>
      <c r="S1155">
        <v>5407</v>
      </c>
      <c r="T1155">
        <v>5407</v>
      </c>
      <c r="U1155">
        <v>3440</v>
      </c>
      <c r="V1155">
        <v>3440</v>
      </c>
      <c r="W1155">
        <v>3440</v>
      </c>
      <c r="X1155">
        <v>3440</v>
      </c>
      <c r="Y1155">
        <v>37946</v>
      </c>
      <c r="Z1155">
        <v>13758</v>
      </c>
      <c r="AA1155">
        <v>14294</v>
      </c>
      <c r="AB1155">
        <v>15883</v>
      </c>
      <c r="AC1155">
        <v>15883</v>
      </c>
      <c r="AD1155">
        <v>41060</v>
      </c>
      <c r="AE1155">
        <v>43295</v>
      </c>
      <c r="AF1155">
        <v>43295</v>
      </c>
      <c r="AG1155">
        <v>1.038959151039395</v>
      </c>
      <c r="AH1155">
        <v>1.154455589475214</v>
      </c>
      <c r="AI1155">
        <v>1.154455589475214</v>
      </c>
      <c r="AJ1155">
        <v>1.0820639856638381</v>
      </c>
      <c r="AK1155">
        <v>1.1409634744110051</v>
      </c>
      <c r="AL1155">
        <v>1.1409634744110051</v>
      </c>
      <c r="AM1155">
        <v>43295</v>
      </c>
      <c r="AN1155">
        <v>15883</v>
      </c>
      <c r="AO1155">
        <v>24677.898988035631</v>
      </c>
      <c r="AP1155">
        <v>5850</v>
      </c>
      <c r="AQ1155">
        <v>5850</v>
      </c>
      <c r="AR1155">
        <v>5850</v>
      </c>
      <c r="AS1155">
        <v>5850</v>
      </c>
      <c r="AT1155">
        <v>3574</v>
      </c>
      <c r="AU1155">
        <v>3574</v>
      </c>
      <c r="AV1155">
        <v>3574</v>
      </c>
      <c r="AW1155">
        <v>3574</v>
      </c>
      <c r="AX1155">
        <v>6169</v>
      </c>
      <c r="AY1155">
        <v>6169</v>
      </c>
      <c r="AZ1155">
        <v>6169</v>
      </c>
      <c r="BA1155">
        <v>6169</v>
      </c>
      <c r="BB1155">
        <v>3971</v>
      </c>
      <c r="BC1155">
        <v>3971</v>
      </c>
      <c r="BD1155">
        <v>3971</v>
      </c>
      <c r="BE1155">
        <v>3971</v>
      </c>
      <c r="BF1155">
        <v>6169</v>
      </c>
      <c r="BG1155">
        <v>6169</v>
      </c>
      <c r="BH1155">
        <v>6169</v>
      </c>
      <c r="BI1155">
        <v>6169</v>
      </c>
      <c r="BJ1155">
        <v>3971</v>
      </c>
      <c r="BK1155">
        <v>3971</v>
      </c>
      <c r="BL1155">
        <v>3971</v>
      </c>
      <c r="BM1155">
        <v>3971</v>
      </c>
      <c r="BN1155">
        <f t="shared" si="160"/>
        <v>5850</v>
      </c>
      <c r="BO1155">
        <f t="shared" si="161"/>
        <v>5850</v>
      </c>
      <c r="BP1155">
        <f t="shared" si="162"/>
        <v>5850</v>
      </c>
      <c r="BQ1155">
        <f t="shared" si="163"/>
        <v>5850</v>
      </c>
      <c r="BR1155">
        <f>IF(ISNUMBER(VLOOKUP($A1155,[1]Blad1!$A$2:$C$116,2,FALSE)),ROUND(VLOOKUP($A1155,[1]Blad1!$A$2:$C$116,2,FALSE)*AT1155/SUM($AT1155:$AW1155),0),AT1155)</f>
        <v>3574</v>
      </c>
      <c r="BS1155">
        <f>IF(ISNUMBER(VLOOKUP($A1155,[1]Blad1!$A$2:$C$116,2,FALSE)),ROUND(VLOOKUP($A1155,[1]Blad1!$A$2:$C$116,2,FALSE)*AU1155/SUM($AT1155:$AW1155),0),AU1155)</f>
        <v>3574</v>
      </c>
      <c r="BT1155">
        <f>IF(ISNUMBER(VLOOKUP($A1155,[1]Blad1!$A$2:$C$116,2,FALSE)),ROUND(VLOOKUP($A1155,[1]Blad1!$A$2:$C$116,2,FALSE)*AV1155/SUM($AT1155:$AW1155),0),AV1155)</f>
        <v>3574</v>
      </c>
      <c r="BU1155">
        <f>IF(ISNUMBER(VLOOKUP($A1155,[1]Blad1!$A$2:$C$116,2,FALSE)),ROUND(VLOOKUP($A1155,[1]Blad1!$A$2:$C$116,2,FALSE)*AW1155/SUM($AT1155:$AW1155),0),AW1155)</f>
        <v>3574</v>
      </c>
      <c r="BV1155">
        <f t="shared" si="164"/>
        <v>6169</v>
      </c>
      <c r="BW1155">
        <f t="shared" si="165"/>
        <v>6169</v>
      </c>
      <c r="BX1155">
        <f t="shared" si="166"/>
        <v>6169</v>
      </c>
      <c r="BY1155">
        <f t="shared" si="167"/>
        <v>6169</v>
      </c>
      <c r="BZ1155">
        <f>IF(ISNUMBER(VLOOKUP($A1155,[1]Blad1!$A$2:$C$116,2,FALSE)),ROUND(VLOOKUP($A1155,[1]Blad1!$A$2:$C$116,2,FALSE)*BB1155/SUM($AT1155:$AW1155),0),BB1155)</f>
        <v>3971</v>
      </c>
      <c r="CA1155">
        <f>IF(ISNUMBER(VLOOKUP($A1155,[1]Blad1!$A$2:$C$116,2,FALSE)),ROUND(VLOOKUP($A1155,[1]Blad1!$A$2:$C$116,2,FALSE)*BC1155/SUM($AT1155:$AW1155),0),BC1155)</f>
        <v>3971</v>
      </c>
      <c r="CB1155">
        <f>IF(ISNUMBER(VLOOKUP($A1155,[1]Blad1!$A$2:$C$116,2,FALSE)),ROUND(VLOOKUP($A1155,[1]Blad1!$A$2:$C$116,2,FALSE)*BD1155/SUM($AT1155:$AW1155),0),BD1155)</f>
        <v>3971</v>
      </c>
      <c r="CC1155">
        <f>IF(ISNUMBER(VLOOKUP($A1155,[1]Blad1!$A$2:$C$116,2,FALSE)),ROUND(VLOOKUP($A1155,[1]Blad1!$A$2:$C$116,2,FALSE)*BE1155/SUM($AT1155:$AW1155),0),BE1155)</f>
        <v>3971</v>
      </c>
      <c r="CH1155">
        <f>IF(ISNUMBER(VLOOKUP($A1155,[1]Blad1!$A$2:$C$116,2,FALSE)),ROUND(VLOOKUP($A1155,[1]Blad1!$A$2:$C$116,2,FALSE)*BJ1155/SUM($AT1155:$AW1155),0),BJ1155)</f>
        <v>3971</v>
      </c>
      <c r="CI1155">
        <f>IF(ISNUMBER(VLOOKUP($A1155,[1]Blad1!$A$2:$C$116,2,FALSE)),ROUND(VLOOKUP($A1155,[1]Blad1!$A$2:$C$116,2,FALSE)*BK1155/SUM($AT1155:$AW1155),0),BK1155)</f>
        <v>3971</v>
      </c>
      <c r="CJ1155">
        <f>IF(ISNUMBER(VLOOKUP($A1155,[1]Blad1!$A$2:$C$116,2,FALSE)),ROUND(VLOOKUP($A1155,[1]Blad1!$A$2:$C$116,2,FALSE)*BL1155/SUM($AT1155:$AW1155),0),BL1155)</f>
        <v>3971</v>
      </c>
      <c r="CK1155">
        <f>IF(ISNUMBER(VLOOKUP($A1155,[1]Blad1!$A$2:$C$116,2,FALSE)),ROUND(VLOOKUP($A1155,[1]Blad1!$A$2:$C$116,2,FALSE)*BM1155/SUM($AT1155:$AW1155),0),BM1155)</f>
        <v>3971</v>
      </c>
    </row>
    <row r="1156" spans="1:89" x14ac:dyDescent="0.3">
      <c r="A1156">
        <v>1155</v>
      </c>
      <c r="B1156" t="s">
        <v>1219</v>
      </c>
      <c r="C1156">
        <v>100</v>
      </c>
      <c r="G1156">
        <v>3043</v>
      </c>
      <c r="K1156">
        <v>3043</v>
      </c>
      <c r="L1156">
        <v>200</v>
      </c>
      <c r="M1156">
        <v>3</v>
      </c>
      <c r="N1156">
        <v>34517</v>
      </c>
      <c r="O1156">
        <v>19675</v>
      </c>
      <c r="P1156">
        <v>11581</v>
      </c>
      <c r="Q1156">
        <v>4919</v>
      </c>
      <c r="R1156">
        <v>4919</v>
      </c>
      <c r="S1156">
        <v>4919</v>
      </c>
      <c r="T1156">
        <v>4919</v>
      </c>
      <c r="U1156">
        <v>2895</v>
      </c>
      <c r="V1156">
        <v>2895</v>
      </c>
      <c r="W1156">
        <v>2895</v>
      </c>
      <c r="X1156">
        <v>2895</v>
      </c>
      <c r="Y1156">
        <v>34517</v>
      </c>
      <c r="Z1156">
        <v>11581</v>
      </c>
      <c r="AA1156">
        <v>12220</v>
      </c>
      <c r="AB1156">
        <v>13215</v>
      </c>
      <c r="AC1156">
        <v>13215</v>
      </c>
      <c r="AD1156">
        <v>37266</v>
      </c>
      <c r="AE1156">
        <v>39296</v>
      </c>
      <c r="AF1156">
        <v>39296</v>
      </c>
      <c r="AG1156">
        <v>1.0551765823331321</v>
      </c>
      <c r="AH1156">
        <v>1.1410931698471629</v>
      </c>
      <c r="AI1156">
        <v>1.1410931698471629</v>
      </c>
      <c r="AJ1156">
        <v>1.079641915577831</v>
      </c>
      <c r="AK1156">
        <v>1.138453515658951</v>
      </c>
      <c r="AL1156">
        <v>1.138453515658951</v>
      </c>
      <c r="AM1156">
        <v>39296</v>
      </c>
      <c r="AN1156">
        <v>13215</v>
      </c>
      <c r="AO1156">
        <v>22399.07292058985</v>
      </c>
      <c r="AP1156">
        <v>5310</v>
      </c>
      <c r="AQ1156">
        <v>5310</v>
      </c>
      <c r="AR1156">
        <v>5310</v>
      </c>
      <c r="AS1156">
        <v>5310</v>
      </c>
      <c r="AT1156">
        <v>3054</v>
      </c>
      <c r="AU1156">
        <v>3054</v>
      </c>
      <c r="AV1156">
        <v>3054</v>
      </c>
      <c r="AW1156">
        <v>3054</v>
      </c>
      <c r="AX1156">
        <v>5600</v>
      </c>
      <c r="AY1156">
        <v>5600</v>
      </c>
      <c r="AZ1156">
        <v>5600</v>
      </c>
      <c r="BA1156">
        <v>5600</v>
      </c>
      <c r="BB1156">
        <v>3303</v>
      </c>
      <c r="BC1156">
        <v>3303</v>
      </c>
      <c r="BD1156">
        <v>3303</v>
      </c>
      <c r="BE1156">
        <v>3303</v>
      </c>
      <c r="BF1156">
        <v>5600</v>
      </c>
      <c r="BG1156">
        <v>5600</v>
      </c>
      <c r="BH1156">
        <v>5600</v>
      </c>
      <c r="BI1156">
        <v>5600</v>
      </c>
      <c r="BJ1156">
        <v>3303</v>
      </c>
      <c r="BK1156">
        <v>3303</v>
      </c>
      <c r="BL1156">
        <v>3303</v>
      </c>
      <c r="BM1156">
        <v>3303</v>
      </c>
      <c r="BN1156">
        <f t="shared" si="160"/>
        <v>5310</v>
      </c>
      <c r="BO1156">
        <f t="shared" si="161"/>
        <v>5310</v>
      </c>
      <c r="BP1156">
        <f t="shared" si="162"/>
        <v>5310</v>
      </c>
      <c r="BQ1156">
        <f t="shared" si="163"/>
        <v>5310</v>
      </c>
      <c r="BR1156">
        <f>IF(ISNUMBER(VLOOKUP($A1156,[1]Blad1!$A$2:$C$116,2,FALSE)),ROUND(VLOOKUP($A1156,[1]Blad1!$A$2:$C$116,2,FALSE)*AT1156/SUM($AT1156:$AW1156),0),AT1156)</f>
        <v>3054</v>
      </c>
      <c r="BS1156">
        <f>IF(ISNUMBER(VLOOKUP($A1156,[1]Blad1!$A$2:$C$116,2,FALSE)),ROUND(VLOOKUP($A1156,[1]Blad1!$A$2:$C$116,2,FALSE)*AU1156/SUM($AT1156:$AW1156),0),AU1156)</f>
        <v>3054</v>
      </c>
      <c r="BT1156">
        <f>IF(ISNUMBER(VLOOKUP($A1156,[1]Blad1!$A$2:$C$116,2,FALSE)),ROUND(VLOOKUP($A1156,[1]Blad1!$A$2:$C$116,2,FALSE)*AV1156/SUM($AT1156:$AW1156),0),AV1156)</f>
        <v>3054</v>
      </c>
      <c r="BU1156">
        <f>IF(ISNUMBER(VLOOKUP($A1156,[1]Blad1!$A$2:$C$116,2,FALSE)),ROUND(VLOOKUP($A1156,[1]Blad1!$A$2:$C$116,2,FALSE)*AW1156/SUM($AT1156:$AW1156),0),AW1156)</f>
        <v>3054</v>
      </c>
      <c r="BV1156">
        <f t="shared" si="164"/>
        <v>5600</v>
      </c>
      <c r="BW1156">
        <f t="shared" si="165"/>
        <v>5600</v>
      </c>
      <c r="BX1156">
        <f t="shared" si="166"/>
        <v>5600</v>
      </c>
      <c r="BY1156">
        <f t="shared" si="167"/>
        <v>5600</v>
      </c>
      <c r="BZ1156">
        <f>IF(ISNUMBER(VLOOKUP($A1156,[1]Blad1!$A$2:$C$116,2,FALSE)),ROUND(VLOOKUP($A1156,[1]Blad1!$A$2:$C$116,2,FALSE)*BB1156/SUM($AT1156:$AW1156),0),BB1156)</f>
        <v>3303</v>
      </c>
      <c r="CA1156">
        <f>IF(ISNUMBER(VLOOKUP($A1156,[1]Blad1!$A$2:$C$116,2,FALSE)),ROUND(VLOOKUP($A1156,[1]Blad1!$A$2:$C$116,2,FALSE)*BC1156/SUM($AT1156:$AW1156),0),BC1156)</f>
        <v>3303</v>
      </c>
      <c r="CB1156">
        <f>IF(ISNUMBER(VLOOKUP($A1156,[1]Blad1!$A$2:$C$116,2,FALSE)),ROUND(VLOOKUP($A1156,[1]Blad1!$A$2:$C$116,2,FALSE)*BD1156/SUM($AT1156:$AW1156),0),BD1156)</f>
        <v>3303</v>
      </c>
      <c r="CC1156">
        <f>IF(ISNUMBER(VLOOKUP($A1156,[1]Blad1!$A$2:$C$116,2,FALSE)),ROUND(VLOOKUP($A1156,[1]Blad1!$A$2:$C$116,2,FALSE)*BE1156/SUM($AT1156:$AW1156),0),BE1156)</f>
        <v>3303</v>
      </c>
      <c r="CH1156">
        <f>IF(ISNUMBER(VLOOKUP($A1156,[1]Blad1!$A$2:$C$116,2,FALSE)),ROUND(VLOOKUP($A1156,[1]Blad1!$A$2:$C$116,2,FALSE)*BJ1156/SUM($AT1156:$AW1156),0),BJ1156)</f>
        <v>3303</v>
      </c>
      <c r="CI1156">
        <f>IF(ISNUMBER(VLOOKUP($A1156,[1]Blad1!$A$2:$C$116,2,FALSE)),ROUND(VLOOKUP($A1156,[1]Blad1!$A$2:$C$116,2,FALSE)*BK1156/SUM($AT1156:$AW1156),0),BK1156)</f>
        <v>3303</v>
      </c>
      <c r="CJ1156">
        <f>IF(ISNUMBER(VLOOKUP($A1156,[1]Blad1!$A$2:$C$116,2,FALSE)),ROUND(VLOOKUP($A1156,[1]Blad1!$A$2:$C$116,2,FALSE)*BL1156/SUM($AT1156:$AW1156),0),BL1156)</f>
        <v>3303</v>
      </c>
      <c r="CK1156">
        <f>IF(ISNUMBER(VLOOKUP($A1156,[1]Blad1!$A$2:$C$116,2,FALSE)),ROUND(VLOOKUP($A1156,[1]Blad1!$A$2:$C$116,2,FALSE)*BM1156/SUM($AT1156:$AW1156),0),BM1156)</f>
        <v>3303</v>
      </c>
    </row>
    <row r="1157" spans="1:89" x14ac:dyDescent="0.3">
      <c r="A1157">
        <v>1156</v>
      </c>
      <c r="B1157" t="s">
        <v>1220</v>
      </c>
      <c r="C1157">
        <v>101</v>
      </c>
      <c r="G1157">
        <v>3044</v>
      </c>
      <c r="K1157">
        <v>3044</v>
      </c>
      <c r="L1157">
        <v>200</v>
      </c>
      <c r="M1157">
        <v>3</v>
      </c>
      <c r="N1157">
        <v>9816</v>
      </c>
      <c r="O1157">
        <v>5595</v>
      </c>
      <c r="P1157">
        <v>7067</v>
      </c>
      <c r="Q1157">
        <v>1399</v>
      </c>
      <c r="R1157">
        <v>1399</v>
      </c>
      <c r="S1157">
        <v>1399</v>
      </c>
      <c r="T1157">
        <v>1399</v>
      </c>
      <c r="U1157">
        <v>1767</v>
      </c>
      <c r="V1157">
        <v>1767</v>
      </c>
      <c r="W1157">
        <v>1767</v>
      </c>
      <c r="X1157">
        <v>1767</v>
      </c>
      <c r="Y1157">
        <v>9816</v>
      </c>
      <c r="Z1157">
        <v>7067</v>
      </c>
      <c r="AA1157">
        <v>7181</v>
      </c>
      <c r="AB1157">
        <v>7752</v>
      </c>
      <c r="AC1157">
        <v>7752</v>
      </c>
      <c r="AD1157">
        <v>10203</v>
      </c>
      <c r="AE1157">
        <v>10760</v>
      </c>
      <c r="AF1157">
        <v>10760</v>
      </c>
      <c r="AG1157">
        <v>1.0161313145606341</v>
      </c>
      <c r="AH1157">
        <v>1.096929390123107</v>
      </c>
      <c r="AI1157">
        <v>1.096929390123107</v>
      </c>
      <c r="AJ1157">
        <v>1.039425427872861</v>
      </c>
      <c r="AK1157">
        <v>1.0961695191524039</v>
      </c>
      <c r="AL1157">
        <v>1.0961695191524039</v>
      </c>
      <c r="AM1157">
        <v>10760</v>
      </c>
      <c r="AN1157">
        <v>7752</v>
      </c>
      <c r="AO1157">
        <v>6133.0684596577021</v>
      </c>
      <c r="AP1157">
        <v>1454</v>
      </c>
      <c r="AQ1157">
        <v>1454</v>
      </c>
      <c r="AR1157">
        <v>1454</v>
      </c>
      <c r="AS1157">
        <v>1454</v>
      </c>
      <c r="AT1157">
        <v>1795</v>
      </c>
      <c r="AU1157">
        <v>1795</v>
      </c>
      <c r="AV1157">
        <v>1795</v>
      </c>
      <c r="AW1157">
        <v>1795</v>
      </c>
      <c r="AX1157">
        <v>1533</v>
      </c>
      <c r="AY1157">
        <v>1533</v>
      </c>
      <c r="AZ1157">
        <v>1533</v>
      </c>
      <c r="BA1157">
        <v>1533</v>
      </c>
      <c r="BB1157">
        <v>1938</v>
      </c>
      <c r="BC1157">
        <v>1938</v>
      </c>
      <c r="BD1157">
        <v>1938</v>
      </c>
      <c r="BE1157">
        <v>1938</v>
      </c>
      <c r="BF1157">
        <v>1533</v>
      </c>
      <c r="BG1157">
        <v>1533</v>
      </c>
      <c r="BH1157">
        <v>1533</v>
      </c>
      <c r="BI1157">
        <v>1533</v>
      </c>
      <c r="BJ1157">
        <v>1938</v>
      </c>
      <c r="BK1157">
        <v>1938</v>
      </c>
      <c r="BL1157">
        <v>1938</v>
      </c>
      <c r="BM1157">
        <v>1938</v>
      </c>
      <c r="BN1157">
        <f t="shared" si="160"/>
        <v>1454</v>
      </c>
      <c r="BO1157">
        <f t="shared" si="161"/>
        <v>1454</v>
      </c>
      <c r="BP1157">
        <f t="shared" si="162"/>
        <v>1454</v>
      </c>
      <c r="BQ1157">
        <f t="shared" si="163"/>
        <v>1454</v>
      </c>
      <c r="BR1157">
        <f>IF(ISNUMBER(VLOOKUP($A1157,[1]Blad1!$A$2:$C$116,2,FALSE)),ROUND(VLOOKUP($A1157,[1]Blad1!$A$2:$C$116,2,FALSE)*AT1157/SUM($AT1157:$AW1157),0),AT1157)</f>
        <v>1795</v>
      </c>
      <c r="BS1157">
        <f>IF(ISNUMBER(VLOOKUP($A1157,[1]Blad1!$A$2:$C$116,2,FALSE)),ROUND(VLOOKUP($A1157,[1]Blad1!$A$2:$C$116,2,FALSE)*AU1157/SUM($AT1157:$AW1157),0),AU1157)</f>
        <v>1795</v>
      </c>
      <c r="BT1157">
        <f>IF(ISNUMBER(VLOOKUP($A1157,[1]Blad1!$A$2:$C$116,2,FALSE)),ROUND(VLOOKUP($A1157,[1]Blad1!$A$2:$C$116,2,FALSE)*AV1157/SUM($AT1157:$AW1157),0),AV1157)</f>
        <v>1795</v>
      </c>
      <c r="BU1157">
        <f>IF(ISNUMBER(VLOOKUP($A1157,[1]Blad1!$A$2:$C$116,2,FALSE)),ROUND(VLOOKUP($A1157,[1]Blad1!$A$2:$C$116,2,FALSE)*AW1157/SUM($AT1157:$AW1157),0),AW1157)</f>
        <v>1795</v>
      </c>
      <c r="BV1157">
        <f t="shared" si="164"/>
        <v>1533</v>
      </c>
      <c r="BW1157">
        <f t="shared" si="165"/>
        <v>1533</v>
      </c>
      <c r="BX1157">
        <f t="shared" si="166"/>
        <v>1533</v>
      </c>
      <c r="BY1157">
        <f t="shared" si="167"/>
        <v>1533</v>
      </c>
      <c r="BZ1157">
        <f>IF(ISNUMBER(VLOOKUP($A1157,[1]Blad1!$A$2:$C$116,2,FALSE)),ROUND(VLOOKUP($A1157,[1]Blad1!$A$2:$C$116,2,FALSE)*BB1157/SUM($AT1157:$AW1157),0),BB1157)</f>
        <v>1938</v>
      </c>
      <c r="CA1157">
        <f>IF(ISNUMBER(VLOOKUP($A1157,[1]Blad1!$A$2:$C$116,2,FALSE)),ROUND(VLOOKUP($A1157,[1]Blad1!$A$2:$C$116,2,FALSE)*BC1157/SUM($AT1157:$AW1157),0),BC1157)</f>
        <v>1938</v>
      </c>
      <c r="CB1157">
        <f>IF(ISNUMBER(VLOOKUP($A1157,[1]Blad1!$A$2:$C$116,2,FALSE)),ROUND(VLOOKUP($A1157,[1]Blad1!$A$2:$C$116,2,FALSE)*BD1157/SUM($AT1157:$AW1157),0),BD1157)</f>
        <v>1938</v>
      </c>
      <c r="CC1157">
        <f>IF(ISNUMBER(VLOOKUP($A1157,[1]Blad1!$A$2:$C$116,2,FALSE)),ROUND(VLOOKUP($A1157,[1]Blad1!$A$2:$C$116,2,FALSE)*BE1157/SUM($AT1157:$AW1157),0),BE1157)</f>
        <v>1938</v>
      </c>
      <c r="CH1157">
        <f>IF(ISNUMBER(VLOOKUP($A1157,[1]Blad1!$A$2:$C$116,2,FALSE)),ROUND(VLOOKUP($A1157,[1]Blad1!$A$2:$C$116,2,FALSE)*BJ1157/SUM($AT1157:$AW1157),0),BJ1157)</f>
        <v>1938</v>
      </c>
      <c r="CI1157">
        <f>IF(ISNUMBER(VLOOKUP($A1157,[1]Blad1!$A$2:$C$116,2,FALSE)),ROUND(VLOOKUP($A1157,[1]Blad1!$A$2:$C$116,2,FALSE)*BK1157/SUM($AT1157:$AW1157),0),BK1157)</f>
        <v>1938</v>
      </c>
      <c r="CJ1157">
        <f>IF(ISNUMBER(VLOOKUP($A1157,[1]Blad1!$A$2:$C$116,2,FALSE)),ROUND(VLOOKUP($A1157,[1]Blad1!$A$2:$C$116,2,FALSE)*BL1157/SUM($AT1157:$AW1157),0),BL1157)</f>
        <v>1938</v>
      </c>
      <c r="CK1157">
        <f>IF(ISNUMBER(VLOOKUP($A1157,[1]Blad1!$A$2:$C$116,2,FALSE)),ROUND(VLOOKUP($A1157,[1]Blad1!$A$2:$C$116,2,FALSE)*BM1157/SUM($AT1157:$AW1157),0),BM1157)</f>
        <v>1938</v>
      </c>
    </row>
    <row r="1158" spans="1:89" x14ac:dyDescent="0.3">
      <c r="A1158">
        <v>1157</v>
      </c>
      <c r="B1158" t="s">
        <v>1221</v>
      </c>
      <c r="C1158">
        <v>102</v>
      </c>
      <c r="G1158">
        <v>3045</v>
      </c>
      <c r="K1158">
        <v>3045</v>
      </c>
      <c r="L1158">
        <v>200</v>
      </c>
      <c r="M1158">
        <v>3</v>
      </c>
      <c r="N1158">
        <v>12865</v>
      </c>
      <c r="O1158">
        <v>7333</v>
      </c>
      <c r="P1158">
        <v>8112</v>
      </c>
      <c r="Q1158">
        <v>1833</v>
      </c>
      <c r="R1158">
        <v>1833</v>
      </c>
      <c r="S1158">
        <v>1833</v>
      </c>
      <c r="T1158">
        <v>1833</v>
      </c>
      <c r="U1158">
        <v>2028</v>
      </c>
      <c r="V1158">
        <v>2028</v>
      </c>
      <c r="W1158">
        <v>2028</v>
      </c>
      <c r="X1158">
        <v>2028</v>
      </c>
      <c r="Y1158">
        <v>12865</v>
      </c>
      <c r="Z1158">
        <v>8112</v>
      </c>
      <c r="AA1158">
        <v>8273</v>
      </c>
      <c r="AB1158">
        <v>8870</v>
      </c>
      <c r="AC1158">
        <v>8870</v>
      </c>
      <c r="AD1158">
        <v>13744</v>
      </c>
      <c r="AE1158">
        <v>14496</v>
      </c>
      <c r="AF1158">
        <v>14496</v>
      </c>
      <c r="AG1158">
        <v>1.019847140039448</v>
      </c>
      <c r="AH1158">
        <v>1.093441814595661</v>
      </c>
      <c r="AI1158">
        <v>1.093441814595661</v>
      </c>
      <c r="AJ1158">
        <v>1.06832491255344</v>
      </c>
      <c r="AK1158">
        <v>1.1267780800621841</v>
      </c>
      <c r="AL1158">
        <v>1.1267780800621841</v>
      </c>
      <c r="AM1158">
        <v>14496</v>
      </c>
      <c r="AN1158">
        <v>8870</v>
      </c>
      <c r="AO1158">
        <v>8262.6636610959977</v>
      </c>
      <c r="AP1158">
        <v>1958</v>
      </c>
      <c r="AQ1158">
        <v>1958</v>
      </c>
      <c r="AR1158">
        <v>1958</v>
      </c>
      <c r="AS1158">
        <v>1958</v>
      </c>
      <c r="AT1158">
        <v>2068</v>
      </c>
      <c r="AU1158">
        <v>2068</v>
      </c>
      <c r="AV1158">
        <v>2068</v>
      </c>
      <c r="AW1158">
        <v>2068</v>
      </c>
      <c r="AX1158">
        <v>2065</v>
      </c>
      <c r="AY1158">
        <v>2065</v>
      </c>
      <c r="AZ1158">
        <v>2065</v>
      </c>
      <c r="BA1158">
        <v>2065</v>
      </c>
      <c r="BB1158">
        <v>2217</v>
      </c>
      <c r="BC1158">
        <v>2217</v>
      </c>
      <c r="BD1158">
        <v>2217</v>
      </c>
      <c r="BE1158">
        <v>2217</v>
      </c>
      <c r="BF1158">
        <v>2065</v>
      </c>
      <c r="BG1158">
        <v>2065</v>
      </c>
      <c r="BH1158">
        <v>2065</v>
      </c>
      <c r="BI1158">
        <v>2065</v>
      </c>
      <c r="BJ1158">
        <v>2217</v>
      </c>
      <c r="BK1158">
        <v>2217</v>
      </c>
      <c r="BL1158">
        <v>2217</v>
      </c>
      <c r="BM1158">
        <v>2217</v>
      </c>
      <c r="BN1158">
        <f t="shared" si="160"/>
        <v>1958</v>
      </c>
      <c r="BO1158">
        <f t="shared" si="161"/>
        <v>1958</v>
      </c>
      <c r="BP1158">
        <f t="shared" si="162"/>
        <v>1958</v>
      </c>
      <c r="BQ1158">
        <f t="shared" si="163"/>
        <v>1958</v>
      </c>
      <c r="BR1158">
        <f>IF(ISNUMBER(VLOOKUP($A1158,[1]Blad1!$A$2:$C$116,2,FALSE)),ROUND(VLOOKUP($A1158,[1]Blad1!$A$2:$C$116,2,FALSE)*AT1158/SUM($AT1158:$AW1158),0),AT1158)</f>
        <v>2068</v>
      </c>
      <c r="BS1158">
        <f>IF(ISNUMBER(VLOOKUP($A1158,[1]Blad1!$A$2:$C$116,2,FALSE)),ROUND(VLOOKUP($A1158,[1]Blad1!$A$2:$C$116,2,FALSE)*AU1158/SUM($AT1158:$AW1158),0),AU1158)</f>
        <v>2068</v>
      </c>
      <c r="BT1158">
        <f>IF(ISNUMBER(VLOOKUP($A1158,[1]Blad1!$A$2:$C$116,2,FALSE)),ROUND(VLOOKUP($A1158,[1]Blad1!$A$2:$C$116,2,FALSE)*AV1158/SUM($AT1158:$AW1158),0),AV1158)</f>
        <v>2068</v>
      </c>
      <c r="BU1158">
        <f>IF(ISNUMBER(VLOOKUP($A1158,[1]Blad1!$A$2:$C$116,2,FALSE)),ROUND(VLOOKUP($A1158,[1]Blad1!$A$2:$C$116,2,FALSE)*AW1158/SUM($AT1158:$AW1158),0),AW1158)</f>
        <v>2068</v>
      </c>
      <c r="BV1158">
        <f t="shared" si="164"/>
        <v>2065</v>
      </c>
      <c r="BW1158">
        <f t="shared" si="165"/>
        <v>2065</v>
      </c>
      <c r="BX1158">
        <f t="shared" si="166"/>
        <v>2065</v>
      </c>
      <c r="BY1158">
        <f t="shared" si="167"/>
        <v>2065</v>
      </c>
      <c r="BZ1158">
        <f>IF(ISNUMBER(VLOOKUP($A1158,[1]Blad1!$A$2:$C$116,2,FALSE)),ROUND(VLOOKUP($A1158,[1]Blad1!$A$2:$C$116,2,FALSE)*BB1158/SUM($AT1158:$AW1158),0),BB1158)</f>
        <v>2217</v>
      </c>
      <c r="CA1158">
        <f>IF(ISNUMBER(VLOOKUP($A1158,[1]Blad1!$A$2:$C$116,2,FALSE)),ROUND(VLOOKUP($A1158,[1]Blad1!$A$2:$C$116,2,FALSE)*BC1158/SUM($AT1158:$AW1158),0),BC1158)</f>
        <v>2217</v>
      </c>
      <c r="CB1158">
        <f>IF(ISNUMBER(VLOOKUP($A1158,[1]Blad1!$A$2:$C$116,2,FALSE)),ROUND(VLOOKUP($A1158,[1]Blad1!$A$2:$C$116,2,FALSE)*BD1158/SUM($AT1158:$AW1158),0),BD1158)</f>
        <v>2217</v>
      </c>
      <c r="CC1158">
        <f>IF(ISNUMBER(VLOOKUP($A1158,[1]Blad1!$A$2:$C$116,2,FALSE)),ROUND(VLOOKUP($A1158,[1]Blad1!$A$2:$C$116,2,FALSE)*BE1158/SUM($AT1158:$AW1158),0),BE1158)</f>
        <v>2217</v>
      </c>
      <c r="CH1158">
        <f>IF(ISNUMBER(VLOOKUP($A1158,[1]Blad1!$A$2:$C$116,2,FALSE)),ROUND(VLOOKUP($A1158,[1]Blad1!$A$2:$C$116,2,FALSE)*BJ1158/SUM($AT1158:$AW1158),0),BJ1158)</f>
        <v>2217</v>
      </c>
      <c r="CI1158">
        <f>IF(ISNUMBER(VLOOKUP($A1158,[1]Blad1!$A$2:$C$116,2,FALSE)),ROUND(VLOOKUP($A1158,[1]Blad1!$A$2:$C$116,2,FALSE)*BK1158/SUM($AT1158:$AW1158),0),BK1158)</f>
        <v>2217</v>
      </c>
      <c r="CJ1158">
        <f>IF(ISNUMBER(VLOOKUP($A1158,[1]Blad1!$A$2:$C$116,2,FALSE)),ROUND(VLOOKUP($A1158,[1]Blad1!$A$2:$C$116,2,FALSE)*BL1158/SUM($AT1158:$AW1158),0),BL1158)</f>
        <v>2217</v>
      </c>
      <c r="CK1158">
        <f>IF(ISNUMBER(VLOOKUP($A1158,[1]Blad1!$A$2:$C$116,2,FALSE)),ROUND(VLOOKUP($A1158,[1]Blad1!$A$2:$C$116,2,FALSE)*BM1158/SUM($AT1158:$AW1158),0),BM1158)</f>
        <v>2217</v>
      </c>
    </row>
    <row r="1159" spans="1:89" x14ac:dyDescent="0.3">
      <c r="A1159">
        <v>1158</v>
      </c>
      <c r="B1159" t="s">
        <v>1222</v>
      </c>
      <c r="C1159">
        <v>103</v>
      </c>
      <c r="G1159">
        <v>3046</v>
      </c>
      <c r="K1159">
        <v>3046</v>
      </c>
      <c r="L1159">
        <v>200</v>
      </c>
      <c r="M1159">
        <v>3</v>
      </c>
      <c r="N1159">
        <v>13266</v>
      </c>
      <c r="O1159">
        <v>7562</v>
      </c>
      <c r="P1159">
        <v>3631</v>
      </c>
      <c r="Q1159">
        <v>1891</v>
      </c>
      <c r="R1159">
        <v>1891</v>
      </c>
      <c r="S1159">
        <v>1891</v>
      </c>
      <c r="T1159">
        <v>1891</v>
      </c>
      <c r="U1159">
        <v>908</v>
      </c>
      <c r="V1159">
        <v>908</v>
      </c>
      <c r="W1159">
        <v>908</v>
      </c>
      <c r="X1159">
        <v>908</v>
      </c>
      <c r="Y1159">
        <v>13266</v>
      </c>
      <c r="Z1159">
        <v>3631</v>
      </c>
      <c r="AA1159">
        <v>4031</v>
      </c>
      <c r="AB1159">
        <v>4365</v>
      </c>
      <c r="AC1159">
        <v>4365</v>
      </c>
      <c r="AD1159">
        <v>14013</v>
      </c>
      <c r="AE1159">
        <v>14780</v>
      </c>
      <c r="AF1159">
        <v>14780</v>
      </c>
      <c r="AG1159">
        <v>1.110162489672267</v>
      </c>
      <c r="AH1159">
        <v>1.2021481685486091</v>
      </c>
      <c r="AI1159">
        <v>1.2021481685486091</v>
      </c>
      <c r="AJ1159">
        <v>1.056309362279511</v>
      </c>
      <c r="AK1159">
        <v>1.1141263380069351</v>
      </c>
      <c r="AL1159">
        <v>1.1141263380069351</v>
      </c>
      <c r="AM1159">
        <v>14780</v>
      </c>
      <c r="AN1159">
        <v>4365</v>
      </c>
      <c r="AO1159">
        <v>8425.023368008442</v>
      </c>
      <c r="AP1159">
        <v>1997</v>
      </c>
      <c r="AQ1159">
        <v>1997</v>
      </c>
      <c r="AR1159">
        <v>1997</v>
      </c>
      <c r="AS1159">
        <v>1997</v>
      </c>
      <c r="AT1159">
        <v>1008</v>
      </c>
      <c r="AU1159">
        <v>1008</v>
      </c>
      <c r="AV1159">
        <v>1008</v>
      </c>
      <c r="AW1159">
        <v>1008</v>
      </c>
      <c r="AX1159">
        <v>2106</v>
      </c>
      <c r="AY1159">
        <v>2106</v>
      </c>
      <c r="AZ1159">
        <v>2106</v>
      </c>
      <c r="BA1159">
        <v>2106</v>
      </c>
      <c r="BB1159">
        <v>1091</v>
      </c>
      <c r="BC1159">
        <v>1091</v>
      </c>
      <c r="BD1159">
        <v>1091</v>
      </c>
      <c r="BE1159">
        <v>1091</v>
      </c>
      <c r="BF1159">
        <v>2106</v>
      </c>
      <c r="BG1159">
        <v>2106</v>
      </c>
      <c r="BH1159">
        <v>2106</v>
      </c>
      <c r="BI1159">
        <v>2106</v>
      </c>
      <c r="BJ1159">
        <v>1091</v>
      </c>
      <c r="BK1159">
        <v>1091</v>
      </c>
      <c r="BL1159">
        <v>1091</v>
      </c>
      <c r="BM1159">
        <v>1091</v>
      </c>
      <c r="BN1159">
        <f t="shared" si="160"/>
        <v>1997</v>
      </c>
      <c r="BO1159">
        <f t="shared" si="161"/>
        <v>1997</v>
      </c>
      <c r="BP1159">
        <f t="shared" si="162"/>
        <v>1997</v>
      </c>
      <c r="BQ1159">
        <f t="shared" si="163"/>
        <v>1997</v>
      </c>
      <c r="BR1159">
        <f>IF(ISNUMBER(VLOOKUP($A1159,[1]Blad1!$A$2:$C$116,2,FALSE)),ROUND(VLOOKUP($A1159,[1]Blad1!$A$2:$C$116,2,FALSE)*AT1159/SUM($AT1159:$AW1159),0),AT1159)</f>
        <v>1008</v>
      </c>
      <c r="BS1159">
        <f>IF(ISNUMBER(VLOOKUP($A1159,[1]Blad1!$A$2:$C$116,2,FALSE)),ROUND(VLOOKUP($A1159,[1]Blad1!$A$2:$C$116,2,FALSE)*AU1159/SUM($AT1159:$AW1159),0),AU1159)</f>
        <v>1008</v>
      </c>
      <c r="BT1159">
        <f>IF(ISNUMBER(VLOOKUP($A1159,[1]Blad1!$A$2:$C$116,2,FALSE)),ROUND(VLOOKUP($A1159,[1]Blad1!$A$2:$C$116,2,FALSE)*AV1159/SUM($AT1159:$AW1159),0),AV1159)</f>
        <v>1008</v>
      </c>
      <c r="BU1159">
        <f>IF(ISNUMBER(VLOOKUP($A1159,[1]Blad1!$A$2:$C$116,2,FALSE)),ROUND(VLOOKUP($A1159,[1]Blad1!$A$2:$C$116,2,FALSE)*AW1159/SUM($AT1159:$AW1159),0),AW1159)</f>
        <v>1008</v>
      </c>
      <c r="BV1159">
        <f t="shared" si="164"/>
        <v>2106</v>
      </c>
      <c r="BW1159">
        <f t="shared" si="165"/>
        <v>2106</v>
      </c>
      <c r="BX1159">
        <f t="shared" si="166"/>
        <v>2106</v>
      </c>
      <c r="BY1159">
        <f t="shared" si="167"/>
        <v>2106</v>
      </c>
      <c r="BZ1159">
        <f>IF(ISNUMBER(VLOOKUP($A1159,[1]Blad1!$A$2:$C$116,2,FALSE)),ROUND(VLOOKUP($A1159,[1]Blad1!$A$2:$C$116,2,FALSE)*BB1159/SUM($AT1159:$AW1159),0),BB1159)</f>
        <v>1091</v>
      </c>
      <c r="CA1159">
        <f>IF(ISNUMBER(VLOOKUP($A1159,[1]Blad1!$A$2:$C$116,2,FALSE)),ROUND(VLOOKUP($A1159,[1]Blad1!$A$2:$C$116,2,FALSE)*BC1159/SUM($AT1159:$AW1159),0),BC1159)</f>
        <v>1091</v>
      </c>
      <c r="CB1159">
        <f>IF(ISNUMBER(VLOOKUP($A1159,[1]Blad1!$A$2:$C$116,2,FALSE)),ROUND(VLOOKUP($A1159,[1]Blad1!$A$2:$C$116,2,FALSE)*BD1159/SUM($AT1159:$AW1159),0),BD1159)</f>
        <v>1091</v>
      </c>
      <c r="CC1159">
        <f>IF(ISNUMBER(VLOOKUP($A1159,[1]Blad1!$A$2:$C$116,2,FALSE)),ROUND(VLOOKUP($A1159,[1]Blad1!$A$2:$C$116,2,FALSE)*BE1159/SUM($AT1159:$AW1159),0),BE1159)</f>
        <v>1091</v>
      </c>
      <c r="CH1159">
        <f>IF(ISNUMBER(VLOOKUP($A1159,[1]Blad1!$A$2:$C$116,2,FALSE)),ROUND(VLOOKUP($A1159,[1]Blad1!$A$2:$C$116,2,FALSE)*BJ1159/SUM($AT1159:$AW1159),0),BJ1159)</f>
        <v>1091</v>
      </c>
      <c r="CI1159">
        <f>IF(ISNUMBER(VLOOKUP($A1159,[1]Blad1!$A$2:$C$116,2,FALSE)),ROUND(VLOOKUP($A1159,[1]Blad1!$A$2:$C$116,2,FALSE)*BK1159/SUM($AT1159:$AW1159),0),BK1159)</f>
        <v>1091</v>
      </c>
      <c r="CJ1159">
        <f>IF(ISNUMBER(VLOOKUP($A1159,[1]Blad1!$A$2:$C$116,2,FALSE)),ROUND(VLOOKUP($A1159,[1]Blad1!$A$2:$C$116,2,FALSE)*BL1159/SUM($AT1159:$AW1159),0),BL1159)</f>
        <v>1091</v>
      </c>
      <c r="CK1159">
        <f>IF(ISNUMBER(VLOOKUP($A1159,[1]Blad1!$A$2:$C$116,2,FALSE)),ROUND(VLOOKUP($A1159,[1]Blad1!$A$2:$C$116,2,FALSE)*BM1159/SUM($AT1159:$AW1159),0),BM1159)</f>
        <v>1091</v>
      </c>
    </row>
    <row r="1160" spans="1:89" x14ac:dyDescent="0.3">
      <c r="A1160">
        <v>1159</v>
      </c>
      <c r="B1160" t="s">
        <v>1223</v>
      </c>
      <c r="C1160">
        <v>104</v>
      </c>
      <c r="G1160">
        <v>3047</v>
      </c>
      <c r="K1160">
        <v>3047</v>
      </c>
      <c r="L1160">
        <v>200</v>
      </c>
      <c r="M1160">
        <v>3</v>
      </c>
      <c r="N1160">
        <v>8718</v>
      </c>
      <c r="O1160">
        <v>4969</v>
      </c>
      <c r="P1160">
        <v>1456</v>
      </c>
      <c r="Q1160">
        <v>1242</v>
      </c>
      <c r="R1160">
        <v>1242</v>
      </c>
      <c r="S1160">
        <v>1242</v>
      </c>
      <c r="T1160">
        <v>1242</v>
      </c>
      <c r="U1160">
        <v>364</v>
      </c>
      <c r="V1160">
        <v>364</v>
      </c>
      <c r="W1160">
        <v>364</v>
      </c>
      <c r="X1160">
        <v>364</v>
      </c>
      <c r="Y1160">
        <v>8718</v>
      </c>
      <c r="Z1160">
        <v>1456</v>
      </c>
      <c r="AA1160">
        <v>1464</v>
      </c>
      <c r="AB1160">
        <v>1599</v>
      </c>
      <c r="AC1160">
        <v>1599</v>
      </c>
      <c r="AD1160">
        <v>9607</v>
      </c>
      <c r="AE1160">
        <v>10124</v>
      </c>
      <c r="AF1160">
        <v>10124</v>
      </c>
      <c r="AG1160">
        <v>1.005494505494505</v>
      </c>
      <c r="AH1160">
        <v>1.098214285714286</v>
      </c>
      <c r="AI1160">
        <v>1.098214285714286</v>
      </c>
      <c r="AJ1160">
        <v>1.101972929571003</v>
      </c>
      <c r="AK1160">
        <v>1.161275521908695</v>
      </c>
      <c r="AL1160">
        <v>1.161275521908695</v>
      </c>
      <c r="AM1160">
        <v>10124</v>
      </c>
      <c r="AN1160">
        <v>1599</v>
      </c>
      <c r="AO1160">
        <v>5770.3780683643045</v>
      </c>
      <c r="AP1160">
        <v>1368</v>
      </c>
      <c r="AQ1160">
        <v>1368</v>
      </c>
      <c r="AR1160">
        <v>1368</v>
      </c>
      <c r="AS1160">
        <v>1368</v>
      </c>
      <c r="AT1160">
        <v>366</v>
      </c>
      <c r="AU1160">
        <v>366</v>
      </c>
      <c r="AV1160">
        <v>366</v>
      </c>
      <c r="AW1160">
        <v>366</v>
      </c>
      <c r="AX1160">
        <v>1442</v>
      </c>
      <c r="AY1160">
        <v>1442</v>
      </c>
      <c r="AZ1160">
        <v>1442</v>
      </c>
      <c r="BA1160">
        <v>1442</v>
      </c>
      <c r="BB1160">
        <v>399</v>
      </c>
      <c r="BC1160">
        <v>399</v>
      </c>
      <c r="BD1160">
        <v>399</v>
      </c>
      <c r="BE1160">
        <v>399</v>
      </c>
      <c r="BF1160">
        <v>1442</v>
      </c>
      <c r="BG1160">
        <v>1442</v>
      </c>
      <c r="BH1160">
        <v>1442</v>
      </c>
      <c r="BI1160">
        <v>1442</v>
      </c>
      <c r="BJ1160">
        <v>399</v>
      </c>
      <c r="BK1160">
        <v>399</v>
      </c>
      <c r="BL1160">
        <v>399</v>
      </c>
      <c r="BM1160">
        <v>399</v>
      </c>
      <c r="BN1160">
        <f t="shared" si="160"/>
        <v>1368</v>
      </c>
      <c r="BO1160">
        <f t="shared" si="161"/>
        <v>1368</v>
      </c>
      <c r="BP1160">
        <f t="shared" si="162"/>
        <v>1368</v>
      </c>
      <c r="BQ1160">
        <f t="shared" si="163"/>
        <v>1368</v>
      </c>
      <c r="BR1160">
        <f>IF(ISNUMBER(VLOOKUP($A1160,[1]Blad1!$A$2:$C$116,2,FALSE)),ROUND(VLOOKUP($A1160,[1]Blad1!$A$2:$C$116,2,FALSE)*AT1160/SUM($AT1160:$AW1160),0),AT1160)</f>
        <v>366</v>
      </c>
      <c r="BS1160">
        <f>IF(ISNUMBER(VLOOKUP($A1160,[1]Blad1!$A$2:$C$116,2,FALSE)),ROUND(VLOOKUP($A1160,[1]Blad1!$A$2:$C$116,2,FALSE)*AU1160/SUM($AT1160:$AW1160),0),AU1160)</f>
        <v>366</v>
      </c>
      <c r="BT1160">
        <f>IF(ISNUMBER(VLOOKUP($A1160,[1]Blad1!$A$2:$C$116,2,FALSE)),ROUND(VLOOKUP($A1160,[1]Blad1!$A$2:$C$116,2,FALSE)*AV1160/SUM($AT1160:$AW1160),0),AV1160)</f>
        <v>366</v>
      </c>
      <c r="BU1160">
        <f>IF(ISNUMBER(VLOOKUP($A1160,[1]Blad1!$A$2:$C$116,2,FALSE)),ROUND(VLOOKUP($A1160,[1]Blad1!$A$2:$C$116,2,FALSE)*AW1160/SUM($AT1160:$AW1160),0),AW1160)</f>
        <v>366</v>
      </c>
      <c r="BV1160">
        <f t="shared" si="164"/>
        <v>1442</v>
      </c>
      <c r="BW1160">
        <f t="shared" si="165"/>
        <v>1442</v>
      </c>
      <c r="BX1160">
        <f t="shared" si="166"/>
        <v>1442</v>
      </c>
      <c r="BY1160">
        <f t="shared" si="167"/>
        <v>1442</v>
      </c>
      <c r="BZ1160">
        <f>IF(ISNUMBER(VLOOKUP($A1160,[1]Blad1!$A$2:$C$116,2,FALSE)),ROUND(VLOOKUP($A1160,[1]Blad1!$A$2:$C$116,2,FALSE)*BB1160/SUM($AT1160:$AW1160),0),BB1160)</f>
        <v>399</v>
      </c>
      <c r="CA1160">
        <f>IF(ISNUMBER(VLOOKUP($A1160,[1]Blad1!$A$2:$C$116,2,FALSE)),ROUND(VLOOKUP($A1160,[1]Blad1!$A$2:$C$116,2,FALSE)*BC1160/SUM($AT1160:$AW1160),0),BC1160)</f>
        <v>399</v>
      </c>
      <c r="CB1160">
        <f>IF(ISNUMBER(VLOOKUP($A1160,[1]Blad1!$A$2:$C$116,2,FALSE)),ROUND(VLOOKUP($A1160,[1]Blad1!$A$2:$C$116,2,FALSE)*BD1160/SUM($AT1160:$AW1160),0),BD1160)</f>
        <v>399</v>
      </c>
      <c r="CC1160">
        <f>IF(ISNUMBER(VLOOKUP($A1160,[1]Blad1!$A$2:$C$116,2,FALSE)),ROUND(VLOOKUP($A1160,[1]Blad1!$A$2:$C$116,2,FALSE)*BE1160/SUM($AT1160:$AW1160),0),BE1160)</f>
        <v>399</v>
      </c>
      <c r="CH1160">
        <f>IF(ISNUMBER(VLOOKUP($A1160,[1]Blad1!$A$2:$C$116,2,FALSE)),ROUND(VLOOKUP($A1160,[1]Blad1!$A$2:$C$116,2,FALSE)*BJ1160/SUM($AT1160:$AW1160),0),BJ1160)</f>
        <v>399</v>
      </c>
      <c r="CI1160">
        <f>IF(ISNUMBER(VLOOKUP($A1160,[1]Blad1!$A$2:$C$116,2,FALSE)),ROUND(VLOOKUP($A1160,[1]Blad1!$A$2:$C$116,2,FALSE)*BK1160/SUM($AT1160:$AW1160),0),BK1160)</f>
        <v>399</v>
      </c>
      <c r="CJ1160">
        <f>IF(ISNUMBER(VLOOKUP($A1160,[1]Blad1!$A$2:$C$116,2,FALSE)),ROUND(VLOOKUP($A1160,[1]Blad1!$A$2:$C$116,2,FALSE)*BL1160/SUM($AT1160:$AW1160),0),BL1160)</f>
        <v>399</v>
      </c>
      <c r="CK1160">
        <f>IF(ISNUMBER(VLOOKUP($A1160,[1]Blad1!$A$2:$C$116,2,FALSE)),ROUND(VLOOKUP($A1160,[1]Blad1!$A$2:$C$116,2,FALSE)*BM1160/SUM($AT1160:$AW1160),0),BM1160)</f>
        <v>399</v>
      </c>
    </row>
    <row r="1161" spans="1:89" x14ac:dyDescent="0.3">
      <c r="A1161">
        <v>1160</v>
      </c>
      <c r="B1161" t="s">
        <v>1224</v>
      </c>
      <c r="C1161">
        <v>105</v>
      </c>
      <c r="G1161">
        <v>3048</v>
      </c>
      <c r="K1161">
        <v>3048</v>
      </c>
      <c r="L1161">
        <v>200</v>
      </c>
      <c r="M1161">
        <v>3</v>
      </c>
      <c r="N1161">
        <v>10854</v>
      </c>
      <c r="O1161">
        <v>6187</v>
      </c>
      <c r="P1161">
        <v>1957</v>
      </c>
      <c r="Q1161">
        <v>1547</v>
      </c>
      <c r="R1161">
        <v>1547</v>
      </c>
      <c r="S1161">
        <v>1547</v>
      </c>
      <c r="T1161">
        <v>1547</v>
      </c>
      <c r="U1161">
        <v>489</v>
      </c>
      <c r="V1161">
        <v>489</v>
      </c>
      <c r="W1161">
        <v>489</v>
      </c>
      <c r="X1161">
        <v>489</v>
      </c>
      <c r="Y1161">
        <v>10854</v>
      </c>
      <c r="Z1161">
        <v>1957</v>
      </c>
      <c r="AA1161">
        <v>2052</v>
      </c>
      <c r="AB1161">
        <v>2251</v>
      </c>
      <c r="AC1161">
        <v>2251</v>
      </c>
      <c r="AD1161">
        <v>11465</v>
      </c>
      <c r="AE1161">
        <v>12088</v>
      </c>
      <c r="AF1161">
        <v>12088</v>
      </c>
      <c r="AG1161">
        <v>1.0485436893203881</v>
      </c>
      <c r="AH1161">
        <v>1.150229943791518</v>
      </c>
      <c r="AI1161">
        <v>1.150229943791518</v>
      </c>
      <c r="AJ1161">
        <v>1.056292611018979</v>
      </c>
      <c r="AK1161">
        <v>1.113690805233094</v>
      </c>
      <c r="AL1161">
        <v>1.113690805233094</v>
      </c>
      <c r="AM1161">
        <v>12088</v>
      </c>
      <c r="AN1161">
        <v>2251</v>
      </c>
      <c r="AO1161">
        <v>6890.4050119771509</v>
      </c>
      <c r="AP1161">
        <v>1634</v>
      </c>
      <c r="AQ1161">
        <v>1634</v>
      </c>
      <c r="AR1161">
        <v>1634</v>
      </c>
      <c r="AS1161">
        <v>1634</v>
      </c>
      <c r="AT1161">
        <v>512</v>
      </c>
      <c r="AU1161">
        <v>512</v>
      </c>
      <c r="AV1161">
        <v>512</v>
      </c>
      <c r="AW1161">
        <v>512</v>
      </c>
      <c r="AX1161">
        <v>1722</v>
      </c>
      <c r="AY1161">
        <v>1722</v>
      </c>
      <c r="AZ1161">
        <v>1722</v>
      </c>
      <c r="BA1161">
        <v>1722</v>
      </c>
      <c r="BB1161">
        <v>562</v>
      </c>
      <c r="BC1161">
        <v>562</v>
      </c>
      <c r="BD1161">
        <v>562</v>
      </c>
      <c r="BE1161">
        <v>562</v>
      </c>
      <c r="BF1161">
        <v>1722</v>
      </c>
      <c r="BG1161">
        <v>1722</v>
      </c>
      <c r="BH1161">
        <v>1722</v>
      </c>
      <c r="BI1161">
        <v>1722</v>
      </c>
      <c r="BJ1161">
        <v>562</v>
      </c>
      <c r="BK1161">
        <v>562</v>
      </c>
      <c r="BL1161">
        <v>562</v>
      </c>
      <c r="BM1161">
        <v>562</v>
      </c>
      <c r="BN1161">
        <f t="shared" si="160"/>
        <v>1634</v>
      </c>
      <c r="BO1161">
        <f t="shared" si="161"/>
        <v>1634</v>
      </c>
      <c r="BP1161">
        <f t="shared" si="162"/>
        <v>1634</v>
      </c>
      <c r="BQ1161">
        <f t="shared" si="163"/>
        <v>1634</v>
      </c>
      <c r="BR1161">
        <f>IF(ISNUMBER(VLOOKUP($A1161,[1]Blad1!$A$2:$C$116,2,FALSE)),ROUND(VLOOKUP($A1161,[1]Blad1!$A$2:$C$116,2,FALSE)*AT1161/SUM($AT1161:$AW1161),0),AT1161)</f>
        <v>512</v>
      </c>
      <c r="BS1161">
        <f>IF(ISNUMBER(VLOOKUP($A1161,[1]Blad1!$A$2:$C$116,2,FALSE)),ROUND(VLOOKUP($A1161,[1]Blad1!$A$2:$C$116,2,FALSE)*AU1161/SUM($AT1161:$AW1161),0),AU1161)</f>
        <v>512</v>
      </c>
      <c r="BT1161">
        <f>IF(ISNUMBER(VLOOKUP($A1161,[1]Blad1!$A$2:$C$116,2,FALSE)),ROUND(VLOOKUP($A1161,[1]Blad1!$A$2:$C$116,2,FALSE)*AV1161/SUM($AT1161:$AW1161),0),AV1161)</f>
        <v>512</v>
      </c>
      <c r="BU1161">
        <f>IF(ISNUMBER(VLOOKUP($A1161,[1]Blad1!$A$2:$C$116,2,FALSE)),ROUND(VLOOKUP($A1161,[1]Blad1!$A$2:$C$116,2,FALSE)*AW1161/SUM($AT1161:$AW1161),0),AW1161)</f>
        <v>512</v>
      </c>
      <c r="BV1161">
        <f t="shared" si="164"/>
        <v>1722</v>
      </c>
      <c r="BW1161">
        <f t="shared" si="165"/>
        <v>1722</v>
      </c>
      <c r="BX1161">
        <f t="shared" si="166"/>
        <v>1722</v>
      </c>
      <c r="BY1161">
        <f t="shared" si="167"/>
        <v>1722</v>
      </c>
      <c r="BZ1161">
        <f>IF(ISNUMBER(VLOOKUP($A1161,[1]Blad1!$A$2:$C$116,2,FALSE)),ROUND(VLOOKUP($A1161,[1]Blad1!$A$2:$C$116,2,FALSE)*BB1161/SUM($AT1161:$AW1161),0),BB1161)</f>
        <v>562</v>
      </c>
      <c r="CA1161">
        <f>IF(ISNUMBER(VLOOKUP($A1161,[1]Blad1!$A$2:$C$116,2,FALSE)),ROUND(VLOOKUP($A1161,[1]Blad1!$A$2:$C$116,2,FALSE)*BC1161/SUM($AT1161:$AW1161),0),BC1161)</f>
        <v>562</v>
      </c>
      <c r="CB1161">
        <f>IF(ISNUMBER(VLOOKUP($A1161,[1]Blad1!$A$2:$C$116,2,FALSE)),ROUND(VLOOKUP($A1161,[1]Blad1!$A$2:$C$116,2,FALSE)*BD1161/SUM($AT1161:$AW1161),0),BD1161)</f>
        <v>562</v>
      </c>
      <c r="CC1161">
        <f>IF(ISNUMBER(VLOOKUP($A1161,[1]Blad1!$A$2:$C$116,2,FALSE)),ROUND(VLOOKUP($A1161,[1]Blad1!$A$2:$C$116,2,FALSE)*BE1161/SUM($AT1161:$AW1161),0),BE1161)</f>
        <v>562</v>
      </c>
      <c r="CH1161">
        <f>IF(ISNUMBER(VLOOKUP($A1161,[1]Blad1!$A$2:$C$116,2,FALSE)),ROUND(VLOOKUP($A1161,[1]Blad1!$A$2:$C$116,2,FALSE)*BJ1161/SUM($AT1161:$AW1161),0),BJ1161)</f>
        <v>562</v>
      </c>
      <c r="CI1161">
        <f>IF(ISNUMBER(VLOOKUP($A1161,[1]Blad1!$A$2:$C$116,2,FALSE)),ROUND(VLOOKUP($A1161,[1]Blad1!$A$2:$C$116,2,FALSE)*BK1161/SUM($AT1161:$AW1161),0),BK1161)</f>
        <v>562</v>
      </c>
      <c r="CJ1161">
        <f>IF(ISNUMBER(VLOOKUP($A1161,[1]Blad1!$A$2:$C$116,2,FALSE)),ROUND(VLOOKUP($A1161,[1]Blad1!$A$2:$C$116,2,FALSE)*BL1161/SUM($AT1161:$AW1161),0),BL1161)</f>
        <v>562</v>
      </c>
      <c r="CK1161">
        <f>IF(ISNUMBER(VLOOKUP($A1161,[1]Blad1!$A$2:$C$116,2,FALSE)),ROUND(VLOOKUP($A1161,[1]Blad1!$A$2:$C$116,2,FALSE)*BM1161/SUM($AT1161:$AW1161),0),BM1161)</f>
        <v>562</v>
      </c>
    </row>
    <row r="1162" spans="1:89" x14ac:dyDescent="0.3">
      <c r="A1162">
        <v>1161</v>
      </c>
      <c r="B1162" t="s">
        <v>1225</v>
      </c>
      <c r="C1162">
        <v>106</v>
      </c>
      <c r="G1162">
        <v>3049</v>
      </c>
      <c r="K1162">
        <v>3049</v>
      </c>
      <c r="L1162">
        <v>200</v>
      </c>
      <c r="M1162">
        <v>3</v>
      </c>
      <c r="N1162">
        <v>26099</v>
      </c>
      <c r="O1162">
        <v>14876</v>
      </c>
      <c r="P1162">
        <v>9667</v>
      </c>
      <c r="Q1162">
        <v>3719</v>
      </c>
      <c r="R1162">
        <v>3719</v>
      </c>
      <c r="S1162">
        <v>3719</v>
      </c>
      <c r="T1162">
        <v>3719</v>
      </c>
      <c r="U1162">
        <v>2417</v>
      </c>
      <c r="V1162">
        <v>2417</v>
      </c>
      <c r="W1162">
        <v>2417</v>
      </c>
      <c r="X1162">
        <v>2417</v>
      </c>
      <c r="Y1162">
        <v>26099</v>
      </c>
      <c r="Z1162">
        <v>9667</v>
      </c>
      <c r="AA1162">
        <v>10276</v>
      </c>
      <c r="AB1162">
        <v>11103</v>
      </c>
      <c r="AC1162">
        <v>11103</v>
      </c>
      <c r="AD1162">
        <v>27774</v>
      </c>
      <c r="AE1162">
        <v>29291</v>
      </c>
      <c r="AF1162">
        <v>29291</v>
      </c>
      <c r="AG1162">
        <v>1.0629978276611149</v>
      </c>
      <c r="AH1162">
        <v>1.148546601841316</v>
      </c>
      <c r="AI1162">
        <v>1.148546601841316</v>
      </c>
      <c r="AJ1162">
        <v>1.06417870416491</v>
      </c>
      <c r="AK1162">
        <v>1.1223035365339671</v>
      </c>
      <c r="AL1162">
        <v>1.1223035365339671</v>
      </c>
      <c r="AM1162">
        <v>29291</v>
      </c>
      <c r="AN1162">
        <v>11103</v>
      </c>
      <c r="AO1162">
        <v>16695.387409479292</v>
      </c>
      <c r="AP1162">
        <v>3957</v>
      </c>
      <c r="AQ1162">
        <v>3957</v>
      </c>
      <c r="AR1162">
        <v>3957</v>
      </c>
      <c r="AS1162">
        <v>3957</v>
      </c>
      <c r="AT1162">
        <v>2569</v>
      </c>
      <c r="AU1162">
        <v>2569</v>
      </c>
      <c r="AV1162">
        <v>2569</v>
      </c>
      <c r="AW1162">
        <v>2569</v>
      </c>
      <c r="AX1162">
        <v>4173</v>
      </c>
      <c r="AY1162">
        <v>4173</v>
      </c>
      <c r="AZ1162">
        <v>4173</v>
      </c>
      <c r="BA1162">
        <v>4173</v>
      </c>
      <c r="BB1162">
        <v>2776</v>
      </c>
      <c r="BC1162">
        <v>2776</v>
      </c>
      <c r="BD1162">
        <v>2776</v>
      </c>
      <c r="BE1162">
        <v>2776</v>
      </c>
      <c r="BF1162">
        <v>4173</v>
      </c>
      <c r="BG1162">
        <v>4173</v>
      </c>
      <c r="BH1162">
        <v>4173</v>
      </c>
      <c r="BI1162">
        <v>4173</v>
      </c>
      <c r="BJ1162">
        <v>2776</v>
      </c>
      <c r="BK1162">
        <v>2776</v>
      </c>
      <c r="BL1162">
        <v>2776</v>
      </c>
      <c r="BM1162">
        <v>2776</v>
      </c>
      <c r="BN1162">
        <f t="shared" si="160"/>
        <v>3957</v>
      </c>
      <c r="BO1162">
        <f t="shared" si="161"/>
        <v>3957</v>
      </c>
      <c r="BP1162">
        <f t="shared" si="162"/>
        <v>3957</v>
      </c>
      <c r="BQ1162">
        <f t="shared" si="163"/>
        <v>3957</v>
      </c>
      <c r="BR1162">
        <f>IF(ISNUMBER(VLOOKUP($A1162,[1]Blad1!$A$2:$C$116,2,FALSE)),ROUND(VLOOKUP($A1162,[1]Blad1!$A$2:$C$116,2,FALSE)*AT1162/SUM($AT1162:$AW1162),0),AT1162)</f>
        <v>2569</v>
      </c>
      <c r="BS1162">
        <f>IF(ISNUMBER(VLOOKUP($A1162,[1]Blad1!$A$2:$C$116,2,FALSE)),ROUND(VLOOKUP($A1162,[1]Blad1!$A$2:$C$116,2,FALSE)*AU1162/SUM($AT1162:$AW1162),0),AU1162)</f>
        <v>2569</v>
      </c>
      <c r="BT1162">
        <f>IF(ISNUMBER(VLOOKUP($A1162,[1]Blad1!$A$2:$C$116,2,FALSE)),ROUND(VLOOKUP($A1162,[1]Blad1!$A$2:$C$116,2,FALSE)*AV1162/SUM($AT1162:$AW1162),0),AV1162)</f>
        <v>2569</v>
      </c>
      <c r="BU1162">
        <f>IF(ISNUMBER(VLOOKUP($A1162,[1]Blad1!$A$2:$C$116,2,FALSE)),ROUND(VLOOKUP($A1162,[1]Blad1!$A$2:$C$116,2,FALSE)*AW1162/SUM($AT1162:$AW1162),0),AW1162)</f>
        <v>2569</v>
      </c>
      <c r="BV1162">
        <f t="shared" si="164"/>
        <v>4173</v>
      </c>
      <c r="BW1162">
        <f t="shared" si="165"/>
        <v>4173</v>
      </c>
      <c r="BX1162">
        <f t="shared" si="166"/>
        <v>4173</v>
      </c>
      <c r="BY1162">
        <f t="shared" si="167"/>
        <v>4173</v>
      </c>
      <c r="BZ1162">
        <f>IF(ISNUMBER(VLOOKUP($A1162,[1]Blad1!$A$2:$C$116,2,FALSE)),ROUND(VLOOKUP($A1162,[1]Blad1!$A$2:$C$116,2,FALSE)*BB1162/SUM($AT1162:$AW1162),0),BB1162)</f>
        <v>2776</v>
      </c>
      <c r="CA1162">
        <f>IF(ISNUMBER(VLOOKUP($A1162,[1]Blad1!$A$2:$C$116,2,FALSE)),ROUND(VLOOKUP($A1162,[1]Blad1!$A$2:$C$116,2,FALSE)*BC1162/SUM($AT1162:$AW1162),0),BC1162)</f>
        <v>2776</v>
      </c>
      <c r="CB1162">
        <f>IF(ISNUMBER(VLOOKUP($A1162,[1]Blad1!$A$2:$C$116,2,FALSE)),ROUND(VLOOKUP($A1162,[1]Blad1!$A$2:$C$116,2,FALSE)*BD1162/SUM($AT1162:$AW1162),0),BD1162)</f>
        <v>2776</v>
      </c>
      <c r="CC1162">
        <f>IF(ISNUMBER(VLOOKUP($A1162,[1]Blad1!$A$2:$C$116,2,FALSE)),ROUND(VLOOKUP($A1162,[1]Blad1!$A$2:$C$116,2,FALSE)*BE1162/SUM($AT1162:$AW1162),0),BE1162)</f>
        <v>2776</v>
      </c>
      <c r="CH1162">
        <f>IF(ISNUMBER(VLOOKUP($A1162,[1]Blad1!$A$2:$C$116,2,FALSE)),ROUND(VLOOKUP($A1162,[1]Blad1!$A$2:$C$116,2,FALSE)*BJ1162/SUM($AT1162:$AW1162),0),BJ1162)</f>
        <v>2776</v>
      </c>
      <c r="CI1162">
        <f>IF(ISNUMBER(VLOOKUP($A1162,[1]Blad1!$A$2:$C$116,2,FALSE)),ROUND(VLOOKUP($A1162,[1]Blad1!$A$2:$C$116,2,FALSE)*BK1162/SUM($AT1162:$AW1162),0),BK1162)</f>
        <v>2776</v>
      </c>
      <c r="CJ1162">
        <f>IF(ISNUMBER(VLOOKUP($A1162,[1]Blad1!$A$2:$C$116,2,FALSE)),ROUND(VLOOKUP($A1162,[1]Blad1!$A$2:$C$116,2,FALSE)*BL1162/SUM($AT1162:$AW1162),0),BL1162)</f>
        <v>2776</v>
      </c>
      <c r="CK1162">
        <f>IF(ISNUMBER(VLOOKUP($A1162,[1]Blad1!$A$2:$C$116,2,FALSE)),ROUND(VLOOKUP($A1162,[1]Blad1!$A$2:$C$116,2,FALSE)*BM1162/SUM($AT1162:$AW1162),0),BM1162)</f>
        <v>2776</v>
      </c>
    </row>
    <row r="1163" spans="1:89" x14ac:dyDescent="0.3">
      <c r="A1163">
        <v>1162</v>
      </c>
      <c r="B1163" t="s">
        <v>1226</v>
      </c>
      <c r="C1163">
        <v>107</v>
      </c>
      <c r="G1163">
        <v>3050</v>
      </c>
      <c r="K1163">
        <v>3050</v>
      </c>
      <c r="L1163">
        <v>200</v>
      </c>
      <c r="M1163">
        <v>3</v>
      </c>
      <c r="N1163">
        <v>8125</v>
      </c>
      <c r="O1163">
        <v>4631</v>
      </c>
      <c r="P1163">
        <v>2236</v>
      </c>
      <c r="Q1163">
        <v>1158</v>
      </c>
      <c r="R1163">
        <v>1158</v>
      </c>
      <c r="S1163">
        <v>1158</v>
      </c>
      <c r="T1163">
        <v>1158</v>
      </c>
      <c r="U1163">
        <v>559</v>
      </c>
      <c r="V1163">
        <v>559</v>
      </c>
      <c r="W1163">
        <v>559</v>
      </c>
      <c r="X1163">
        <v>559</v>
      </c>
      <c r="Y1163">
        <v>8125</v>
      </c>
      <c r="Z1163">
        <v>2236</v>
      </c>
      <c r="AA1163">
        <v>2254</v>
      </c>
      <c r="AB1163">
        <v>2488</v>
      </c>
      <c r="AC1163">
        <v>2488</v>
      </c>
      <c r="AD1163">
        <v>8972</v>
      </c>
      <c r="AE1163">
        <v>9465</v>
      </c>
      <c r="AF1163">
        <v>9465</v>
      </c>
      <c r="AG1163">
        <v>1.0080500894454381</v>
      </c>
      <c r="AH1163">
        <v>1.1127012522361359</v>
      </c>
      <c r="AI1163">
        <v>1.1127012522361359</v>
      </c>
      <c r="AJ1163">
        <v>1.1042461538461541</v>
      </c>
      <c r="AK1163">
        <v>1.1649230769230769</v>
      </c>
      <c r="AL1163">
        <v>1.1649230769230769</v>
      </c>
      <c r="AM1163">
        <v>9465</v>
      </c>
      <c r="AN1163">
        <v>2488</v>
      </c>
      <c r="AO1163">
        <v>5394.7587692307688</v>
      </c>
      <c r="AP1163">
        <v>1278</v>
      </c>
      <c r="AQ1163">
        <v>1278</v>
      </c>
      <c r="AR1163">
        <v>1278</v>
      </c>
      <c r="AS1163">
        <v>1278</v>
      </c>
      <c r="AT1163">
        <v>563</v>
      </c>
      <c r="AU1163">
        <v>563</v>
      </c>
      <c r="AV1163">
        <v>563</v>
      </c>
      <c r="AW1163">
        <v>563</v>
      </c>
      <c r="AX1163">
        <v>1348</v>
      </c>
      <c r="AY1163">
        <v>1348</v>
      </c>
      <c r="AZ1163">
        <v>1348</v>
      </c>
      <c r="BA1163">
        <v>1348</v>
      </c>
      <c r="BB1163">
        <v>622</v>
      </c>
      <c r="BC1163">
        <v>622</v>
      </c>
      <c r="BD1163">
        <v>622</v>
      </c>
      <c r="BE1163">
        <v>622</v>
      </c>
      <c r="BF1163">
        <v>1348</v>
      </c>
      <c r="BG1163">
        <v>1348</v>
      </c>
      <c r="BH1163">
        <v>1348</v>
      </c>
      <c r="BI1163">
        <v>1348</v>
      </c>
      <c r="BJ1163">
        <v>622</v>
      </c>
      <c r="BK1163">
        <v>622</v>
      </c>
      <c r="BL1163">
        <v>622</v>
      </c>
      <c r="BM1163">
        <v>622</v>
      </c>
      <c r="BN1163">
        <f t="shared" si="160"/>
        <v>1278</v>
      </c>
      <c r="BO1163">
        <f t="shared" si="161"/>
        <v>1278</v>
      </c>
      <c r="BP1163">
        <f t="shared" si="162"/>
        <v>1278</v>
      </c>
      <c r="BQ1163">
        <f t="shared" si="163"/>
        <v>1278</v>
      </c>
      <c r="BR1163">
        <f>IF(ISNUMBER(VLOOKUP($A1163,[1]Blad1!$A$2:$C$116,2,FALSE)),ROUND(VLOOKUP($A1163,[1]Blad1!$A$2:$C$116,2,FALSE)*AT1163/SUM($AT1163:$AW1163),0),AT1163)</f>
        <v>563</v>
      </c>
      <c r="BS1163">
        <f>IF(ISNUMBER(VLOOKUP($A1163,[1]Blad1!$A$2:$C$116,2,FALSE)),ROUND(VLOOKUP($A1163,[1]Blad1!$A$2:$C$116,2,FALSE)*AU1163/SUM($AT1163:$AW1163),0),AU1163)</f>
        <v>563</v>
      </c>
      <c r="BT1163">
        <f>IF(ISNUMBER(VLOOKUP($A1163,[1]Blad1!$A$2:$C$116,2,FALSE)),ROUND(VLOOKUP($A1163,[1]Blad1!$A$2:$C$116,2,FALSE)*AV1163/SUM($AT1163:$AW1163),0),AV1163)</f>
        <v>563</v>
      </c>
      <c r="BU1163">
        <f>IF(ISNUMBER(VLOOKUP($A1163,[1]Blad1!$A$2:$C$116,2,FALSE)),ROUND(VLOOKUP($A1163,[1]Blad1!$A$2:$C$116,2,FALSE)*AW1163/SUM($AT1163:$AW1163),0),AW1163)</f>
        <v>563</v>
      </c>
      <c r="BV1163">
        <f t="shared" si="164"/>
        <v>1348</v>
      </c>
      <c r="BW1163">
        <f t="shared" si="165"/>
        <v>1348</v>
      </c>
      <c r="BX1163">
        <f t="shared" si="166"/>
        <v>1348</v>
      </c>
      <c r="BY1163">
        <f t="shared" si="167"/>
        <v>1348</v>
      </c>
      <c r="BZ1163">
        <f>IF(ISNUMBER(VLOOKUP($A1163,[1]Blad1!$A$2:$C$116,2,FALSE)),ROUND(VLOOKUP($A1163,[1]Blad1!$A$2:$C$116,2,FALSE)*BB1163/SUM($AT1163:$AW1163),0),BB1163)</f>
        <v>622</v>
      </c>
      <c r="CA1163">
        <f>IF(ISNUMBER(VLOOKUP($A1163,[1]Blad1!$A$2:$C$116,2,FALSE)),ROUND(VLOOKUP($A1163,[1]Blad1!$A$2:$C$116,2,FALSE)*BC1163/SUM($AT1163:$AW1163),0),BC1163)</f>
        <v>622</v>
      </c>
      <c r="CB1163">
        <f>IF(ISNUMBER(VLOOKUP($A1163,[1]Blad1!$A$2:$C$116,2,FALSE)),ROUND(VLOOKUP($A1163,[1]Blad1!$A$2:$C$116,2,FALSE)*BD1163/SUM($AT1163:$AW1163),0),BD1163)</f>
        <v>622</v>
      </c>
      <c r="CC1163">
        <f>IF(ISNUMBER(VLOOKUP($A1163,[1]Blad1!$A$2:$C$116,2,FALSE)),ROUND(VLOOKUP($A1163,[1]Blad1!$A$2:$C$116,2,FALSE)*BE1163/SUM($AT1163:$AW1163),0),BE1163)</f>
        <v>622</v>
      </c>
      <c r="CH1163">
        <f>IF(ISNUMBER(VLOOKUP($A1163,[1]Blad1!$A$2:$C$116,2,FALSE)),ROUND(VLOOKUP($A1163,[1]Blad1!$A$2:$C$116,2,FALSE)*BJ1163/SUM($AT1163:$AW1163),0),BJ1163)</f>
        <v>622</v>
      </c>
      <c r="CI1163">
        <f>IF(ISNUMBER(VLOOKUP($A1163,[1]Blad1!$A$2:$C$116,2,FALSE)),ROUND(VLOOKUP($A1163,[1]Blad1!$A$2:$C$116,2,FALSE)*BK1163/SUM($AT1163:$AW1163),0),BK1163)</f>
        <v>622</v>
      </c>
      <c r="CJ1163">
        <f>IF(ISNUMBER(VLOOKUP($A1163,[1]Blad1!$A$2:$C$116,2,FALSE)),ROUND(VLOOKUP($A1163,[1]Blad1!$A$2:$C$116,2,FALSE)*BL1163/SUM($AT1163:$AW1163),0),BL1163)</f>
        <v>622</v>
      </c>
      <c r="CK1163">
        <f>IF(ISNUMBER(VLOOKUP($A1163,[1]Blad1!$A$2:$C$116,2,FALSE)),ROUND(VLOOKUP($A1163,[1]Blad1!$A$2:$C$116,2,FALSE)*BM1163/SUM($AT1163:$AW1163),0),BM1163)</f>
        <v>622</v>
      </c>
    </row>
    <row r="1164" spans="1:89" x14ac:dyDescent="0.3">
      <c r="A1164">
        <v>1163</v>
      </c>
      <c r="B1164" t="s">
        <v>1227</v>
      </c>
      <c r="C1164">
        <v>108</v>
      </c>
      <c r="G1164">
        <v>3127</v>
      </c>
      <c r="K1164">
        <v>3127</v>
      </c>
      <c r="L1164">
        <v>200</v>
      </c>
      <c r="M1164">
        <v>3</v>
      </c>
      <c r="N1164">
        <v>10588</v>
      </c>
      <c r="O1164">
        <v>6035</v>
      </c>
      <c r="P1164">
        <v>5077</v>
      </c>
      <c r="Q1164">
        <v>1509</v>
      </c>
      <c r="R1164">
        <v>1509</v>
      </c>
      <c r="S1164">
        <v>1509</v>
      </c>
      <c r="T1164">
        <v>1509</v>
      </c>
      <c r="U1164">
        <v>1269</v>
      </c>
      <c r="V1164">
        <v>1269</v>
      </c>
      <c r="W1164">
        <v>1269</v>
      </c>
      <c r="X1164">
        <v>1269</v>
      </c>
      <c r="Y1164">
        <v>10588</v>
      </c>
      <c r="Z1164">
        <v>5077</v>
      </c>
      <c r="AA1164">
        <v>5091</v>
      </c>
      <c r="AB1164">
        <v>5204</v>
      </c>
      <c r="AC1164">
        <v>5204</v>
      </c>
      <c r="AD1164">
        <v>11394</v>
      </c>
      <c r="AE1164">
        <v>11371</v>
      </c>
      <c r="AF1164">
        <v>11371</v>
      </c>
      <c r="AG1164">
        <v>1.002757533976758</v>
      </c>
      <c r="AH1164">
        <v>1.0250147725034471</v>
      </c>
      <c r="AI1164">
        <v>1.0250147725034471</v>
      </c>
      <c r="AJ1164">
        <v>1.076123913864752</v>
      </c>
      <c r="AK1164">
        <v>1.073951643369853</v>
      </c>
      <c r="AL1164">
        <v>1.073951643369853</v>
      </c>
      <c r="AM1164">
        <v>11371</v>
      </c>
      <c r="AN1164">
        <v>5204</v>
      </c>
      <c r="AO1164">
        <v>6481.2981677370608</v>
      </c>
      <c r="AP1164">
        <v>1623</v>
      </c>
      <c r="AQ1164">
        <v>1623</v>
      </c>
      <c r="AR1164">
        <v>1623</v>
      </c>
      <c r="AS1164">
        <v>1623</v>
      </c>
      <c r="AT1164">
        <v>1272</v>
      </c>
      <c r="AU1164">
        <v>1272</v>
      </c>
      <c r="AV1164">
        <v>1272</v>
      </c>
      <c r="AW1164">
        <v>1272</v>
      </c>
      <c r="AX1164">
        <v>1620</v>
      </c>
      <c r="AY1164">
        <v>1620</v>
      </c>
      <c r="AZ1164">
        <v>1620</v>
      </c>
      <c r="BA1164">
        <v>1620</v>
      </c>
      <c r="BB1164">
        <v>1300</v>
      </c>
      <c r="BC1164">
        <v>1300</v>
      </c>
      <c r="BD1164">
        <v>1300</v>
      </c>
      <c r="BE1164">
        <v>1300</v>
      </c>
      <c r="BF1164">
        <v>1620</v>
      </c>
      <c r="BG1164">
        <v>1620</v>
      </c>
      <c r="BH1164">
        <v>1620</v>
      </c>
      <c r="BI1164">
        <v>1620</v>
      </c>
      <c r="BJ1164">
        <v>1300</v>
      </c>
      <c r="BK1164">
        <v>1300</v>
      </c>
      <c r="BL1164">
        <v>1300</v>
      </c>
      <c r="BM1164">
        <v>1300</v>
      </c>
      <c r="BN1164">
        <f t="shared" si="160"/>
        <v>1623</v>
      </c>
      <c r="BO1164">
        <f t="shared" si="161"/>
        <v>1623</v>
      </c>
      <c r="BP1164">
        <f t="shared" si="162"/>
        <v>1623</v>
      </c>
      <c r="BQ1164">
        <f t="shared" si="163"/>
        <v>1623</v>
      </c>
      <c r="BR1164">
        <f>IF(ISNUMBER(VLOOKUP($A1164,[1]Blad1!$A$2:$C$116,2,FALSE)),ROUND(VLOOKUP($A1164,[1]Blad1!$A$2:$C$116,2,FALSE)*AT1164/SUM($AT1164:$AW1164),0),AT1164)</f>
        <v>1272</v>
      </c>
      <c r="BS1164">
        <f>IF(ISNUMBER(VLOOKUP($A1164,[1]Blad1!$A$2:$C$116,2,FALSE)),ROUND(VLOOKUP($A1164,[1]Blad1!$A$2:$C$116,2,FALSE)*AU1164/SUM($AT1164:$AW1164),0),AU1164)</f>
        <v>1272</v>
      </c>
      <c r="BT1164">
        <f>IF(ISNUMBER(VLOOKUP($A1164,[1]Blad1!$A$2:$C$116,2,FALSE)),ROUND(VLOOKUP($A1164,[1]Blad1!$A$2:$C$116,2,FALSE)*AV1164/SUM($AT1164:$AW1164),0),AV1164)</f>
        <v>1272</v>
      </c>
      <c r="BU1164">
        <f>IF(ISNUMBER(VLOOKUP($A1164,[1]Blad1!$A$2:$C$116,2,FALSE)),ROUND(VLOOKUP($A1164,[1]Blad1!$A$2:$C$116,2,FALSE)*AW1164/SUM($AT1164:$AW1164),0),AW1164)</f>
        <v>1272</v>
      </c>
      <c r="BV1164">
        <f t="shared" si="164"/>
        <v>1620</v>
      </c>
      <c r="BW1164">
        <f t="shared" si="165"/>
        <v>1620</v>
      </c>
      <c r="BX1164">
        <f t="shared" si="166"/>
        <v>1620</v>
      </c>
      <c r="BY1164">
        <f t="shared" si="167"/>
        <v>1620</v>
      </c>
      <c r="BZ1164">
        <f>IF(ISNUMBER(VLOOKUP($A1164,[1]Blad1!$A$2:$C$116,2,FALSE)),ROUND(VLOOKUP($A1164,[1]Blad1!$A$2:$C$116,2,FALSE)*BB1164/SUM($AT1164:$AW1164),0),BB1164)</f>
        <v>1300</v>
      </c>
      <c r="CA1164">
        <f>IF(ISNUMBER(VLOOKUP($A1164,[1]Blad1!$A$2:$C$116,2,FALSE)),ROUND(VLOOKUP($A1164,[1]Blad1!$A$2:$C$116,2,FALSE)*BC1164/SUM($AT1164:$AW1164),0),BC1164)</f>
        <v>1300</v>
      </c>
      <c r="CB1164">
        <f>IF(ISNUMBER(VLOOKUP($A1164,[1]Blad1!$A$2:$C$116,2,FALSE)),ROUND(VLOOKUP($A1164,[1]Blad1!$A$2:$C$116,2,FALSE)*BD1164/SUM($AT1164:$AW1164),0),BD1164)</f>
        <v>1300</v>
      </c>
      <c r="CC1164">
        <f>IF(ISNUMBER(VLOOKUP($A1164,[1]Blad1!$A$2:$C$116,2,FALSE)),ROUND(VLOOKUP($A1164,[1]Blad1!$A$2:$C$116,2,FALSE)*BE1164/SUM($AT1164:$AW1164),0),BE1164)</f>
        <v>1300</v>
      </c>
      <c r="CH1164">
        <f>IF(ISNUMBER(VLOOKUP($A1164,[1]Blad1!$A$2:$C$116,2,FALSE)),ROUND(VLOOKUP($A1164,[1]Blad1!$A$2:$C$116,2,FALSE)*BJ1164/SUM($AT1164:$AW1164),0),BJ1164)</f>
        <v>1300</v>
      </c>
      <c r="CI1164">
        <f>IF(ISNUMBER(VLOOKUP($A1164,[1]Blad1!$A$2:$C$116,2,FALSE)),ROUND(VLOOKUP($A1164,[1]Blad1!$A$2:$C$116,2,FALSE)*BK1164/SUM($AT1164:$AW1164),0),BK1164)</f>
        <v>1300</v>
      </c>
      <c r="CJ1164">
        <f>IF(ISNUMBER(VLOOKUP($A1164,[1]Blad1!$A$2:$C$116,2,FALSE)),ROUND(VLOOKUP($A1164,[1]Blad1!$A$2:$C$116,2,FALSE)*BL1164/SUM($AT1164:$AW1164),0),BL1164)</f>
        <v>1300</v>
      </c>
      <c r="CK1164">
        <f>IF(ISNUMBER(VLOOKUP($A1164,[1]Blad1!$A$2:$C$116,2,FALSE)),ROUND(VLOOKUP($A1164,[1]Blad1!$A$2:$C$116,2,FALSE)*BM1164/SUM($AT1164:$AW1164),0),BM1164)</f>
        <v>1300</v>
      </c>
    </row>
    <row r="1165" spans="1:89" x14ac:dyDescent="0.3">
      <c r="A1165">
        <v>1164</v>
      </c>
      <c r="B1165" t="s">
        <v>1228</v>
      </c>
      <c r="C1165">
        <v>109</v>
      </c>
      <c r="G1165">
        <v>3128</v>
      </c>
      <c r="K1165">
        <v>3128</v>
      </c>
      <c r="L1165">
        <v>200</v>
      </c>
      <c r="M1165">
        <v>3</v>
      </c>
      <c r="N1165">
        <v>51380</v>
      </c>
      <c r="O1165">
        <v>29287</v>
      </c>
      <c r="P1165">
        <v>24644</v>
      </c>
      <c r="Q1165">
        <v>7322</v>
      </c>
      <c r="R1165">
        <v>7322</v>
      </c>
      <c r="S1165">
        <v>7322</v>
      </c>
      <c r="T1165">
        <v>7322</v>
      </c>
      <c r="U1165">
        <v>6161</v>
      </c>
      <c r="V1165">
        <v>6161</v>
      </c>
      <c r="W1165">
        <v>6161</v>
      </c>
      <c r="X1165">
        <v>6161</v>
      </c>
      <c r="Y1165">
        <v>51380</v>
      </c>
      <c r="Z1165">
        <v>24644</v>
      </c>
      <c r="AA1165">
        <v>23969</v>
      </c>
      <c r="AB1165">
        <v>24500</v>
      </c>
      <c r="AC1165">
        <v>24500</v>
      </c>
      <c r="AD1165">
        <v>53617</v>
      </c>
      <c r="AE1165">
        <v>53518</v>
      </c>
      <c r="AF1165">
        <v>53518</v>
      </c>
      <c r="AG1165">
        <v>0.97260996591462423</v>
      </c>
      <c r="AH1165">
        <v>0.99415679272845314</v>
      </c>
      <c r="AI1165">
        <v>0.99415679272845314</v>
      </c>
      <c r="AJ1165">
        <v>1.043538341767225</v>
      </c>
      <c r="AK1165">
        <v>1.0416115219929929</v>
      </c>
      <c r="AL1165">
        <v>1.0416115219929929</v>
      </c>
      <c r="AM1165">
        <v>53518</v>
      </c>
      <c r="AN1165">
        <v>24500</v>
      </c>
      <c r="AO1165">
        <v>30505.6766446088</v>
      </c>
      <c r="AP1165">
        <v>7640</v>
      </c>
      <c r="AQ1165">
        <v>7640</v>
      </c>
      <c r="AR1165">
        <v>7640</v>
      </c>
      <c r="AS1165">
        <v>7640</v>
      </c>
      <c r="AT1165">
        <v>5992</v>
      </c>
      <c r="AU1165">
        <v>5992</v>
      </c>
      <c r="AV1165">
        <v>5992</v>
      </c>
      <c r="AW1165">
        <v>5992</v>
      </c>
      <c r="AX1165">
        <v>7626</v>
      </c>
      <c r="AY1165">
        <v>7626</v>
      </c>
      <c r="AZ1165">
        <v>7626</v>
      </c>
      <c r="BA1165">
        <v>7626</v>
      </c>
      <c r="BB1165">
        <v>6125</v>
      </c>
      <c r="BC1165">
        <v>6125</v>
      </c>
      <c r="BD1165">
        <v>6125</v>
      </c>
      <c r="BE1165">
        <v>6125</v>
      </c>
      <c r="BF1165">
        <v>7626</v>
      </c>
      <c r="BG1165">
        <v>7626</v>
      </c>
      <c r="BH1165">
        <v>7626</v>
      </c>
      <c r="BI1165">
        <v>7626</v>
      </c>
      <c r="BJ1165">
        <v>6125</v>
      </c>
      <c r="BK1165">
        <v>6125</v>
      </c>
      <c r="BL1165">
        <v>6125</v>
      </c>
      <c r="BM1165">
        <v>6125</v>
      </c>
      <c r="BN1165">
        <f t="shared" si="160"/>
        <v>7640</v>
      </c>
      <c r="BO1165">
        <f t="shared" si="161"/>
        <v>7640</v>
      </c>
      <c r="BP1165">
        <f t="shared" si="162"/>
        <v>7640</v>
      </c>
      <c r="BQ1165">
        <f t="shared" si="163"/>
        <v>7640</v>
      </c>
      <c r="BR1165">
        <f>IF(ISNUMBER(VLOOKUP($A1165,[1]Blad1!$A$2:$C$116,2,FALSE)),ROUND(VLOOKUP($A1165,[1]Blad1!$A$2:$C$116,2,FALSE)*AT1165/SUM($AT1165:$AW1165),0),AT1165)</f>
        <v>5992</v>
      </c>
      <c r="BS1165">
        <f>IF(ISNUMBER(VLOOKUP($A1165,[1]Blad1!$A$2:$C$116,2,FALSE)),ROUND(VLOOKUP($A1165,[1]Blad1!$A$2:$C$116,2,FALSE)*AU1165/SUM($AT1165:$AW1165),0),AU1165)</f>
        <v>5992</v>
      </c>
      <c r="BT1165">
        <f>IF(ISNUMBER(VLOOKUP($A1165,[1]Blad1!$A$2:$C$116,2,FALSE)),ROUND(VLOOKUP($A1165,[1]Blad1!$A$2:$C$116,2,FALSE)*AV1165/SUM($AT1165:$AW1165),0),AV1165)</f>
        <v>5992</v>
      </c>
      <c r="BU1165">
        <f>IF(ISNUMBER(VLOOKUP($A1165,[1]Blad1!$A$2:$C$116,2,FALSE)),ROUND(VLOOKUP($A1165,[1]Blad1!$A$2:$C$116,2,FALSE)*AW1165/SUM($AT1165:$AW1165),0),AW1165)</f>
        <v>5992</v>
      </c>
      <c r="BV1165">
        <f t="shared" si="164"/>
        <v>7626</v>
      </c>
      <c r="BW1165">
        <f t="shared" si="165"/>
        <v>7626</v>
      </c>
      <c r="BX1165">
        <f t="shared" si="166"/>
        <v>7626</v>
      </c>
      <c r="BY1165">
        <f t="shared" si="167"/>
        <v>7626</v>
      </c>
      <c r="BZ1165">
        <f>IF(ISNUMBER(VLOOKUP($A1165,[1]Blad1!$A$2:$C$116,2,FALSE)),ROUND(VLOOKUP($A1165,[1]Blad1!$A$2:$C$116,2,FALSE)*BB1165/SUM($AT1165:$AW1165),0),BB1165)</f>
        <v>6125</v>
      </c>
      <c r="CA1165">
        <f>IF(ISNUMBER(VLOOKUP($A1165,[1]Blad1!$A$2:$C$116,2,FALSE)),ROUND(VLOOKUP($A1165,[1]Blad1!$A$2:$C$116,2,FALSE)*BC1165/SUM($AT1165:$AW1165),0),BC1165)</f>
        <v>6125</v>
      </c>
      <c r="CB1165">
        <f>IF(ISNUMBER(VLOOKUP($A1165,[1]Blad1!$A$2:$C$116,2,FALSE)),ROUND(VLOOKUP($A1165,[1]Blad1!$A$2:$C$116,2,FALSE)*BD1165/SUM($AT1165:$AW1165),0),BD1165)</f>
        <v>6125</v>
      </c>
      <c r="CC1165">
        <f>IF(ISNUMBER(VLOOKUP($A1165,[1]Blad1!$A$2:$C$116,2,FALSE)),ROUND(VLOOKUP($A1165,[1]Blad1!$A$2:$C$116,2,FALSE)*BE1165/SUM($AT1165:$AW1165),0),BE1165)</f>
        <v>6125</v>
      </c>
      <c r="CH1165">
        <f>IF(ISNUMBER(VLOOKUP($A1165,[1]Blad1!$A$2:$C$116,2,FALSE)),ROUND(VLOOKUP($A1165,[1]Blad1!$A$2:$C$116,2,FALSE)*BJ1165/SUM($AT1165:$AW1165),0),BJ1165)</f>
        <v>6125</v>
      </c>
      <c r="CI1165">
        <f>IF(ISNUMBER(VLOOKUP($A1165,[1]Blad1!$A$2:$C$116,2,FALSE)),ROUND(VLOOKUP($A1165,[1]Blad1!$A$2:$C$116,2,FALSE)*BK1165/SUM($AT1165:$AW1165),0),BK1165)</f>
        <v>6125</v>
      </c>
      <c r="CJ1165">
        <f>IF(ISNUMBER(VLOOKUP($A1165,[1]Blad1!$A$2:$C$116,2,FALSE)),ROUND(VLOOKUP($A1165,[1]Blad1!$A$2:$C$116,2,FALSE)*BL1165/SUM($AT1165:$AW1165),0),BL1165)</f>
        <v>6125</v>
      </c>
      <c r="CK1165">
        <f>IF(ISNUMBER(VLOOKUP($A1165,[1]Blad1!$A$2:$C$116,2,FALSE)),ROUND(VLOOKUP($A1165,[1]Blad1!$A$2:$C$116,2,FALSE)*BM1165/SUM($AT1165:$AW1165),0),BM1165)</f>
        <v>6125</v>
      </c>
    </row>
    <row r="1166" spans="1:89" x14ac:dyDescent="0.3">
      <c r="A1166">
        <v>1165</v>
      </c>
      <c r="B1166" t="s">
        <v>1229</v>
      </c>
      <c r="C1166">
        <v>110</v>
      </c>
      <c r="G1166">
        <v>3129</v>
      </c>
      <c r="K1166">
        <v>3129</v>
      </c>
      <c r="L1166">
        <v>200</v>
      </c>
      <c r="M1166">
        <v>3</v>
      </c>
      <c r="N1166">
        <v>33658</v>
      </c>
      <c r="O1166">
        <v>19185</v>
      </c>
      <c r="P1166">
        <v>16143</v>
      </c>
      <c r="Q1166">
        <v>4796</v>
      </c>
      <c r="R1166">
        <v>4796</v>
      </c>
      <c r="S1166">
        <v>4796</v>
      </c>
      <c r="T1166">
        <v>4796</v>
      </c>
      <c r="U1166">
        <v>4036</v>
      </c>
      <c r="V1166">
        <v>4036</v>
      </c>
      <c r="W1166">
        <v>4036</v>
      </c>
      <c r="X1166">
        <v>4036</v>
      </c>
      <c r="Y1166">
        <v>33658</v>
      </c>
      <c r="Z1166">
        <v>16143</v>
      </c>
      <c r="AA1166">
        <v>16449</v>
      </c>
      <c r="AB1166">
        <v>16812</v>
      </c>
      <c r="AC1166">
        <v>16812</v>
      </c>
      <c r="AD1166">
        <v>36801</v>
      </c>
      <c r="AE1166">
        <v>36730</v>
      </c>
      <c r="AF1166">
        <v>36730</v>
      </c>
      <c r="AG1166">
        <v>1.018955584463854</v>
      </c>
      <c r="AH1166">
        <v>1.04144211113176</v>
      </c>
      <c r="AI1166">
        <v>1.04144211113176</v>
      </c>
      <c r="AJ1166">
        <v>1.093380474181473</v>
      </c>
      <c r="AK1166">
        <v>1.0912710202626421</v>
      </c>
      <c r="AL1166">
        <v>1.0912710202626421</v>
      </c>
      <c r="AM1166">
        <v>36730</v>
      </c>
      <c r="AN1166">
        <v>16812</v>
      </c>
      <c r="AO1166">
        <v>20936.034523738781</v>
      </c>
      <c r="AP1166">
        <v>5243</v>
      </c>
      <c r="AQ1166">
        <v>5243</v>
      </c>
      <c r="AR1166">
        <v>5243</v>
      </c>
      <c r="AS1166">
        <v>5243</v>
      </c>
      <c r="AT1166">
        <v>4112</v>
      </c>
      <c r="AU1166">
        <v>4112</v>
      </c>
      <c r="AV1166">
        <v>4112</v>
      </c>
      <c r="AW1166">
        <v>4112</v>
      </c>
      <c r="AX1166">
        <v>5233</v>
      </c>
      <c r="AY1166">
        <v>5233</v>
      </c>
      <c r="AZ1166">
        <v>5233</v>
      </c>
      <c r="BA1166">
        <v>5233</v>
      </c>
      <c r="BB1166">
        <v>4203</v>
      </c>
      <c r="BC1166">
        <v>4203</v>
      </c>
      <c r="BD1166">
        <v>4203</v>
      </c>
      <c r="BE1166">
        <v>4203</v>
      </c>
      <c r="BF1166">
        <v>5233</v>
      </c>
      <c r="BG1166">
        <v>5233</v>
      </c>
      <c r="BH1166">
        <v>5233</v>
      </c>
      <c r="BI1166">
        <v>5233</v>
      </c>
      <c r="BJ1166">
        <v>4203</v>
      </c>
      <c r="BK1166">
        <v>4203</v>
      </c>
      <c r="BL1166">
        <v>4203</v>
      </c>
      <c r="BM1166">
        <v>4203</v>
      </c>
      <c r="BN1166">
        <f t="shared" ref="BN1166:BN1207" si="168">+AP1166</f>
        <v>5243</v>
      </c>
      <c r="BO1166">
        <f t="shared" ref="BO1166:BO1207" si="169">+AQ1166</f>
        <v>5243</v>
      </c>
      <c r="BP1166">
        <f t="shared" ref="BP1166:BP1207" si="170">+AR1166</f>
        <v>5243</v>
      </c>
      <c r="BQ1166">
        <f t="shared" ref="BQ1166:BQ1207" si="171">+AS1166</f>
        <v>5243</v>
      </c>
      <c r="BR1166">
        <f>IF(ISNUMBER(VLOOKUP($A1166,[1]Blad1!$A$2:$C$116,2,FALSE)),ROUND(VLOOKUP($A1166,[1]Blad1!$A$2:$C$116,2,FALSE)*AT1166/SUM($AT1166:$AW1166),0),AT1166)</f>
        <v>4112</v>
      </c>
      <c r="BS1166">
        <f>IF(ISNUMBER(VLOOKUP($A1166,[1]Blad1!$A$2:$C$116,2,FALSE)),ROUND(VLOOKUP($A1166,[1]Blad1!$A$2:$C$116,2,FALSE)*AU1166/SUM($AT1166:$AW1166),0),AU1166)</f>
        <v>4112</v>
      </c>
      <c r="BT1166">
        <f>IF(ISNUMBER(VLOOKUP($A1166,[1]Blad1!$A$2:$C$116,2,FALSE)),ROUND(VLOOKUP($A1166,[1]Blad1!$A$2:$C$116,2,FALSE)*AV1166/SUM($AT1166:$AW1166),0),AV1166)</f>
        <v>4112</v>
      </c>
      <c r="BU1166">
        <f>IF(ISNUMBER(VLOOKUP($A1166,[1]Blad1!$A$2:$C$116,2,FALSE)),ROUND(VLOOKUP($A1166,[1]Blad1!$A$2:$C$116,2,FALSE)*AW1166/SUM($AT1166:$AW1166),0),AW1166)</f>
        <v>4112</v>
      </c>
      <c r="BV1166">
        <f t="shared" ref="BV1166:BV1207" si="172">+AX1166</f>
        <v>5233</v>
      </c>
      <c r="BW1166">
        <f t="shared" ref="BW1166:BW1207" si="173">+AY1166</f>
        <v>5233</v>
      </c>
      <c r="BX1166">
        <f t="shared" ref="BX1166:BX1207" si="174">+AZ1166</f>
        <v>5233</v>
      </c>
      <c r="BY1166">
        <f t="shared" ref="BY1166:BY1207" si="175">+BA1166</f>
        <v>5233</v>
      </c>
      <c r="BZ1166">
        <f>IF(ISNUMBER(VLOOKUP($A1166,[1]Blad1!$A$2:$C$116,2,FALSE)),ROUND(VLOOKUP($A1166,[1]Blad1!$A$2:$C$116,2,FALSE)*BB1166/SUM($AT1166:$AW1166),0),BB1166)</f>
        <v>4203</v>
      </c>
      <c r="CA1166">
        <f>IF(ISNUMBER(VLOOKUP($A1166,[1]Blad1!$A$2:$C$116,2,FALSE)),ROUND(VLOOKUP($A1166,[1]Blad1!$A$2:$C$116,2,FALSE)*BC1166/SUM($AT1166:$AW1166),0),BC1166)</f>
        <v>4203</v>
      </c>
      <c r="CB1166">
        <f>IF(ISNUMBER(VLOOKUP($A1166,[1]Blad1!$A$2:$C$116,2,FALSE)),ROUND(VLOOKUP($A1166,[1]Blad1!$A$2:$C$116,2,FALSE)*BD1166/SUM($AT1166:$AW1166),0),BD1166)</f>
        <v>4203</v>
      </c>
      <c r="CC1166">
        <f>IF(ISNUMBER(VLOOKUP($A1166,[1]Blad1!$A$2:$C$116,2,FALSE)),ROUND(VLOOKUP($A1166,[1]Blad1!$A$2:$C$116,2,FALSE)*BE1166/SUM($AT1166:$AW1166),0),BE1166)</f>
        <v>4203</v>
      </c>
      <c r="CH1166">
        <f>IF(ISNUMBER(VLOOKUP($A1166,[1]Blad1!$A$2:$C$116,2,FALSE)),ROUND(VLOOKUP($A1166,[1]Blad1!$A$2:$C$116,2,FALSE)*BJ1166/SUM($AT1166:$AW1166),0),BJ1166)</f>
        <v>4203</v>
      </c>
      <c r="CI1166">
        <f>IF(ISNUMBER(VLOOKUP($A1166,[1]Blad1!$A$2:$C$116,2,FALSE)),ROUND(VLOOKUP($A1166,[1]Blad1!$A$2:$C$116,2,FALSE)*BK1166/SUM($AT1166:$AW1166),0),BK1166)</f>
        <v>4203</v>
      </c>
      <c r="CJ1166">
        <f>IF(ISNUMBER(VLOOKUP($A1166,[1]Blad1!$A$2:$C$116,2,FALSE)),ROUND(VLOOKUP($A1166,[1]Blad1!$A$2:$C$116,2,FALSE)*BL1166/SUM($AT1166:$AW1166),0),BL1166)</f>
        <v>4203</v>
      </c>
      <c r="CK1166">
        <f>IF(ISNUMBER(VLOOKUP($A1166,[1]Blad1!$A$2:$C$116,2,FALSE)),ROUND(VLOOKUP($A1166,[1]Blad1!$A$2:$C$116,2,FALSE)*BM1166/SUM($AT1166:$AW1166),0),BM1166)</f>
        <v>4203</v>
      </c>
    </row>
    <row r="1167" spans="1:89" x14ac:dyDescent="0.3">
      <c r="A1167">
        <v>1166</v>
      </c>
      <c r="B1167" t="s">
        <v>1230</v>
      </c>
      <c r="C1167">
        <v>111</v>
      </c>
      <c r="G1167">
        <v>3130</v>
      </c>
      <c r="K1167">
        <v>3130</v>
      </c>
      <c r="L1167">
        <v>200</v>
      </c>
      <c r="M1167">
        <v>3</v>
      </c>
      <c r="N1167">
        <v>13074</v>
      </c>
      <c r="O1167">
        <v>7452</v>
      </c>
      <c r="P1167">
        <v>6271</v>
      </c>
      <c r="Q1167">
        <v>1863</v>
      </c>
      <c r="R1167">
        <v>1863</v>
      </c>
      <c r="S1167">
        <v>1863</v>
      </c>
      <c r="T1167">
        <v>1863</v>
      </c>
      <c r="U1167">
        <v>1568</v>
      </c>
      <c r="V1167">
        <v>1568</v>
      </c>
      <c r="W1167">
        <v>1568</v>
      </c>
      <c r="X1167">
        <v>1568</v>
      </c>
      <c r="Y1167">
        <v>13074</v>
      </c>
      <c r="Z1167">
        <v>6271</v>
      </c>
      <c r="AA1167">
        <v>6312</v>
      </c>
      <c r="AB1167">
        <v>6451</v>
      </c>
      <c r="AC1167">
        <v>6451</v>
      </c>
      <c r="AD1167">
        <v>14119</v>
      </c>
      <c r="AE1167">
        <v>14101</v>
      </c>
      <c r="AF1167">
        <v>14101</v>
      </c>
      <c r="AG1167">
        <v>1.006538032211769</v>
      </c>
      <c r="AH1167">
        <v>1.028703556051666</v>
      </c>
      <c r="AI1167">
        <v>1.028703556051666</v>
      </c>
      <c r="AJ1167">
        <v>1.079929631329356</v>
      </c>
      <c r="AK1167">
        <v>1.0785528529906681</v>
      </c>
      <c r="AL1167">
        <v>1.0785528529906681</v>
      </c>
      <c r="AM1167">
        <v>14101</v>
      </c>
      <c r="AN1167">
        <v>6451</v>
      </c>
      <c r="AO1167">
        <v>8037.3758604864624</v>
      </c>
      <c r="AP1167">
        <v>2011</v>
      </c>
      <c r="AQ1167">
        <v>2011</v>
      </c>
      <c r="AR1167">
        <v>2011</v>
      </c>
      <c r="AS1167">
        <v>2011</v>
      </c>
      <c r="AT1167">
        <v>1578</v>
      </c>
      <c r="AU1167">
        <v>1578</v>
      </c>
      <c r="AV1167">
        <v>1578</v>
      </c>
      <c r="AW1167">
        <v>1578</v>
      </c>
      <c r="AX1167">
        <v>2009</v>
      </c>
      <c r="AY1167">
        <v>2009</v>
      </c>
      <c r="AZ1167">
        <v>2009</v>
      </c>
      <c r="BA1167">
        <v>2009</v>
      </c>
      <c r="BB1167">
        <v>1613</v>
      </c>
      <c r="BC1167">
        <v>1613</v>
      </c>
      <c r="BD1167">
        <v>1613</v>
      </c>
      <c r="BE1167">
        <v>1613</v>
      </c>
      <c r="BF1167">
        <v>2009</v>
      </c>
      <c r="BG1167">
        <v>2009</v>
      </c>
      <c r="BH1167">
        <v>2009</v>
      </c>
      <c r="BI1167">
        <v>2009</v>
      </c>
      <c r="BJ1167">
        <v>1613</v>
      </c>
      <c r="BK1167">
        <v>1613</v>
      </c>
      <c r="BL1167">
        <v>1613</v>
      </c>
      <c r="BM1167">
        <v>1613</v>
      </c>
      <c r="BN1167">
        <f t="shared" si="168"/>
        <v>2011</v>
      </c>
      <c r="BO1167">
        <f t="shared" si="169"/>
        <v>2011</v>
      </c>
      <c r="BP1167">
        <f t="shared" si="170"/>
        <v>2011</v>
      </c>
      <c r="BQ1167">
        <f t="shared" si="171"/>
        <v>2011</v>
      </c>
      <c r="BR1167">
        <f>IF(ISNUMBER(VLOOKUP($A1167,[1]Blad1!$A$2:$C$116,2,FALSE)),ROUND(VLOOKUP($A1167,[1]Blad1!$A$2:$C$116,2,FALSE)*AT1167/SUM($AT1167:$AW1167),0),AT1167)</f>
        <v>1578</v>
      </c>
      <c r="BS1167">
        <f>IF(ISNUMBER(VLOOKUP($A1167,[1]Blad1!$A$2:$C$116,2,FALSE)),ROUND(VLOOKUP($A1167,[1]Blad1!$A$2:$C$116,2,FALSE)*AU1167/SUM($AT1167:$AW1167),0),AU1167)</f>
        <v>1578</v>
      </c>
      <c r="BT1167">
        <f>IF(ISNUMBER(VLOOKUP($A1167,[1]Blad1!$A$2:$C$116,2,FALSE)),ROUND(VLOOKUP($A1167,[1]Blad1!$A$2:$C$116,2,FALSE)*AV1167/SUM($AT1167:$AW1167),0),AV1167)</f>
        <v>1578</v>
      </c>
      <c r="BU1167">
        <f>IF(ISNUMBER(VLOOKUP($A1167,[1]Blad1!$A$2:$C$116,2,FALSE)),ROUND(VLOOKUP($A1167,[1]Blad1!$A$2:$C$116,2,FALSE)*AW1167/SUM($AT1167:$AW1167),0),AW1167)</f>
        <v>1578</v>
      </c>
      <c r="BV1167">
        <f t="shared" si="172"/>
        <v>2009</v>
      </c>
      <c r="BW1167">
        <f t="shared" si="173"/>
        <v>2009</v>
      </c>
      <c r="BX1167">
        <f t="shared" si="174"/>
        <v>2009</v>
      </c>
      <c r="BY1167">
        <f t="shared" si="175"/>
        <v>2009</v>
      </c>
      <c r="BZ1167">
        <f>IF(ISNUMBER(VLOOKUP($A1167,[1]Blad1!$A$2:$C$116,2,FALSE)),ROUND(VLOOKUP($A1167,[1]Blad1!$A$2:$C$116,2,FALSE)*BB1167/SUM($AT1167:$AW1167),0),BB1167)</f>
        <v>1613</v>
      </c>
      <c r="CA1167">
        <f>IF(ISNUMBER(VLOOKUP($A1167,[1]Blad1!$A$2:$C$116,2,FALSE)),ROUND(VLOOKUP($A1167,[1]Blad1!$A$2:$C$116,2,FALSE)*BC1167/SUM($AT1167:$AW1167),0),BC1167)</f>
        <v>1613</v>
      </c>
      <c r="CB1167">
        <f>IF(ISNUMBER(VLOOKUP($A1167,[1]Blad1!$A$2:$C$116,2,FALSE)),ROUND(VLOOKUP($A1167,[1]Blad1!$A$2:$C$116,2,FALSE)*BD1167/SUM($AT1167:$AW1167),0),BD1167)</f>
        <v>1613</v>
      </c>
      <c r="CC1167">
        <f>IF(ISNUMBER(VLOOKUP($A1167,[1]Blad1!$A$2:$C$116,2,FALSE)),ROUND(VLOOKUP($A1167,[1]Blad1!$A$2:$C$116,2,FALSE)*BE1167/SUM($AT1167:$AW1167),0),BE1167)</f>
        <v>1613</v>
      </c>
      <c r="CH1167">
        <f>IF(ISNUMBER(VLOOKUP($A1167,[1]Blad1!$A$2:$C$116,2,FALSE)),ROUND(VLOOKUP($A1167,[1]Blad1!$A$2:$C$116,2,FALSE)*BJ1167/SUM($AT1167:$AW1167),0),BJ1167)</f>
        <v>1613</v>
      </c>
      <c r="CI1167">
        <f>IF(ISNUMBER(VLOOKUP($A1167,[1]Blad1!$A$2:$C$116,2,FALSE)),ROUND(VLOOKUP($A1167,[1]Blad1!$A$2:$C$116,2,FALSE)*BK1167/SUM($AT1167:$AW1167),0),BK1167)</f>
        <v>1613</v>
      </c>
      <c r="CJ1167">
        <f>IF(ISNUMBER(VLOOKUP($A1167,[1]Blad1!$A$2:$C$116,2,FALSE)),ROUND(VLOOKUP($A1167,[1]Blad1!$A$2:$C$116,2,FALSE)*BL1167/SUM($AT1167:$AW1167),0),BL1167)</f>
        <v>1613</v>
      </c>
      <c r="CK1167">
        <f>IF(ISNUMBER(VLOOKUP($A1167,[1]Blad1!$A$2:$C$116,2,FALSE)),ROUND(VLOOKUP($A1167,[1]Blad1!$A$2:$C$116,2,FALSE)*BM1167/SUM($AT1167:$AW1167),0),BM1167)</f>
        <v>1613</v>
      </c>
    </row>
    <row r="1168" spans="1:89" x14ac:dyDescent="0.3">
      <c r="A1168">
        <v>1167</v>
      </c>
      <c r="B1168" t="s">
        <v>1231</v>
      </c>
      <c r="C1168">
        <v>112</v>
      </c>
      <c r="G1168">
        <v>3131</v>
      </c>
      <c r="K1168">
        <v>3131</v>
      </c>
      <c r="L1168">
        <v>200</v>
      </c>
      <c r="M1168">
        <v>3</v>
      </c>
      <c r="N1168">
        <v>52042</v>
      </c>
      <c r="O1168">
        <v>29664</v>
      </c>
      <c r="P1168">
        <v>24961</v>
      </c>
      <c r="Q1168">
        <v>7416</v>
      </c>
      <c r="R1168">
        <v>7416</v>
      </c>
      <c r="S1168">
        <v>7416</v>
      </c>
      <c r="T1168">
        <v>7416</v>
      </c>
      <c r="U1168">
        <v>6240</v>
      </c>
      <c r="V1168">
        <v>6240</v>
      </c>
      <c r="W1168">
        <v>6240</v>
      </c>
      <c r="X1168">
        <v>6240</v>
      </c>
      <c r="Y1168">
        <v>52042</v>
      </c>
      <c r="Z1168">
        <v>24961</v>
      </c>
      <c r="AA1168">
        <v>25579</v>
      </c>
      <c r="AB1168">
        <v>26143</v>
      </c>
      <c r="AC1168">
        <v>26143</v>
      </c>
      <c r="AD1168">
        <v>57223</v>
      </c>
      <c r="AE1168">
        <v>57122</v>
      </c>
      <c r="AF1168">
        <v>57122</v>
      </c>
      <c r="AG1168">
        <v>1.0247586234525861</v>
      </c>
      <c r="AH1168">
        <v>1.047353872040383</v>
      </c>
      <c r="AI1168">
        <v>1.047353872040383</v>
      </c>
      <c r="AJ1168">
        <v>1.099554206218055</v>
      </c>
      <c r="AK1168">
        <v>1.097613466046655</v>
      </c>
      <c r="AL1168">
        <v>1.097613466046655</v>
      </c>
      <c r="AM1168">
        <v>57121.999999999993</v>
      </c>
      <c r="AN1168">
        <v>26143</v>
      </c>
      <c r="AO1168">
        <v>32559.605856807961</v>
      </c>
      <c r="AP1168">
        <v>8154</v>
      </c>
      <c r="AQ1168">
        <v>8154</v>
      </c>
      <c r="AR1168">
        <v>8154</v>
      </c>
      <c r="AS1168">
        <v>8154</v>
      </c>
      <c r="AT1168">
        <v>6394</v>
      </c>
      <c r="AU1168">
        <v>6394</v>
      </c>
      <c r="AV1168">
        <v>6394</v>
      </c>
      <c r="AW1168">
        <v>6394</v>
      </c>
      <c r="AX1168">
        <v>8139</v>
      </c>
      <c r="AY1168">
        <v>8139</v>
      </c>
      <c r="AZ1168">
        <v>8139</v>
      </c>
      <c r="BA1168">
        <v>8139</v>
      </c>
      <c r="BB1168">
        <v>6535</v>
      </c>
      <c r="BC1168">
        <v>6535</v>
      </c>
      <c r="BD1168">
        <v>6535</v>
      </c>
      <c r="BE1168">
        <v>6535</v>
      </c>
      <c r="BF1168">
        <v>8139</v>
      </c>
      <c r="BG1168">
        <v>8139</v>
      </c>
      <c r="BH1168">
        <v>8139</v>
      </c>
      <c r="BI1168">
        <v>8139</v>
      </c>
      <c r="BJ1168">
        <v>6535</v>
      </c>
      <c r="BK1168">
        <v>6535</v>
      </c>
      <c r="BL1168">
        <v>6535</v>
      </c>
      <c r="BM1168">
        <v>6535</v>
      </c>
      <c r="BN1168">
        <f t="shared" si="168"/>
        <v>8154</v>
      </c>
      <c r="BO1168">
        <f t="shared" si="169"/>
        <v>8154</v>
      </c>
      <c r="BP1168">
        <f t="shared" si="170"/>
        <v>8154</v>
      </c>
      <c r="BQ1168">
        <f t="shared" si="171"/>
        <v>8154</v>
      </c>
      <c r="BR1168">
        <f>IF(ISNUMBER(VLOOKUP($A1168,[1]Blad1!$A$2:$C$116,2,FALSE)),ROUND(VLOOKUP($A1168,[1]Blad1!$A$2:$C$116,2,FALSE)*AT1168/SUM($AT1168:$AW1168),0),AT1168)</f>
        <v>6394</v>
      </c>
      <c r="BS1168">
        <f>IF(ISNUMBER(VLOOKUP($A1168,[1]Blad1!$A$2:$C$116,2,FALSE)),ROUND(VLOOKUP($A1168,[1]Blad1!$A$2:$C$116,2,FALSE)*AU1168/SUM($AT1168:$AW1168),0),AU1168)</f>
        <v>6394</v>
      </c>
      <c r="BT1168">
        <f>IF(ISNUMBER(VLOOKUP($A1168,[1]Blad1!$A$2:$C$116,2,FALSE)),ROUND(VLOOKUP($A1168,[1]Blad1!$A$2:$C$116,2,FALSE)*AV1168/SUM($AT1168:$AW1168),0),AV1168)</f>
        <v>6394</v>
      </c>
      <c r="BU1168">
        <f>IF(ISNUMBER(VLOOKUP($A1168,[1]Blad1!$A$2:$C$116,2,FALSE)),ROUND(VLOOKUP($A1168,[1]Blad1!$A$2:$C$116,2,FALSE)*AW1168/SUM($AT1168:$AW1168),0),AW1168)</f>
        <v>6394</v>
      </c>
      <c r="BV1168">
        <f t="shared" si="172"/>
        <v>8139</v>
      </c>
      <c r="BW1168">
        <f t="shared" si="173"/>
        <v>8139</v>
      </c>
      <c r="BX1168">
        <f t="shared" si="174"/>
        <v>8139</v>
      </c>
      <c r="BY1168">
        <f t="shared" si="175"/>
        <v>8139</v>
      </c>
      <c r="BZ1168">
        <f>IF(ISNUMBER(VLOOKUP($A1168,[1]Blad1!$A$2:$C$116,2,FALSE)),ROUND(VLOOKUP($A1168,[1]Blad1!$A$2:$C$116,2,FALSE)*BB1168/SUM($AT1168:$AW1168),0),BB1168)</f>
        <v>6535</v>
      </c>
      <c r="CA1168">
        <f>IF(ISNUMBER(VLOOKUP($A1168,[1]Blad1!$A$2:$C$116,2,FALSE)),ROUND(VLOOKUP($A1168,[1]Blad1!$A$2:$C$116,2,FALSE)*BC1168/SUM($AT1168:$AW1168),0),BC1168)</f>
        <v>6535</v>
      </c>
      <c r="CB1168">
        <f>IF(ISNUMBER(VLOOKUP($A1168,[1]Blad1!$A$2:$C$116,2,FALSE)),ROUND(VLOOKUP($A1168,[1]Blad1!$A$2:$C$116,2,FALSE)*BD1168/SUM($AT1168:$AW1168),0),BD1168)</f>
        <v>6535</v>
      </c>
      <c r="CC1168">
        <f>IF(ISNUMBER(VLOOKUP($A1168,[1]Blad1!$A$2:$C$116,2,FALSE)),ROUND(VLOOKUP($A1168,[1]Blad1!$A$2:$C$116,2,FALSE)*BE1168/SUM($AT1168:$AW1168),0),BE1168)</f>
        <v>6535</v>
      </c>
      <c r="CH1168">
        <f>IF(ISNUMBER(VLOOKUP($A1168,[1]Blad1!$A$2:$C$116,2,FALSE)),ROUND(VLOOKUP($A1168,[1]Blad1!$A$2:$C$116,2,FALSE)*BJ1168/SUM($AT1168:$AW1168),0),BJ1168)</f>
        <v>6535</v>
      </c>
      <c r="CI1168">
        <f>IF(ISNUMBER(VLOOKUP($A1168,[1]Blad1!$A$2:$C$116,2,FALSE)),ROUND(VLOOKUP($A1168,[1]Blad1!$A$2:$C$116,2,FALSE)*BK1168/SUM($AT1168:$AW1168),0),BK1168)</f>
        <v>6535</v>
      </c>
      <c r="CJ1168">
        <f>IF(ISNUMBER(VLOOKUP($A1168,[1]Blad1!$A$2:$C$116,2,FALSE)),ROUND(VLOOKUP($A1168,[1]Blad1!$A$2:$C$116,2,FALSE)*BL1168/SUM($AT1168:$AW1168),0),BL1168)</f>
        <v>6535</v>
      </c>
      <c r="CK1168">
        <f>IF(ISNUMBER(VLOOKUP($A1168,[1]Blad1!$A$2:$C$116,2,FALSE)),ROUND(VLOOKUP($A1168,[1]Blad1!$A$2:$C$116,2,FALSE)*BM1168/SUM($AT1168:$AW1168),0),BM1168)</f>
        <v>6535</v>
      </c>
    </row>
    <row r="1169" spans="1:89" x14ac:dyDescent="0.3">
      <c r="A1169">
        <v>1168</v>
      </c>
      <c r="B1169" t="s">
        <v>1232</v>
      </c>
      <c r="C1169">
        <v>113</v>
      </c>
      <c r="G1169">
        <v>3132</v>
      </c>
      <c r="K1169">
        <v>3132</v>
      </c>
      <c r="L1169">
        <v>200</v>
      </c>
      <c r="M1169">
        <v>3</v>
      </c>
      <c r="N1169">
        <v>13881</v>
      </c>
      <c r="O1169">
        <v>7912</v>
      </c>
      <c r="P1169">
        <v>6659</v>
      </c>
      <c r="Q1169">
        <v>1978</v>
      </c>
      <c r="R1169">
        <v>1978</v>
      </c>
      <c r="S1169">
        <v>1978</v>
      </c>
      <c r="T1169">
        <v>1978</v>
      </c>
      <c r="U1169">
        <v>1665</v>
      </c>
      <c r="V1169">
        <v>1665</v>
      </c>
      <c r="W1169">
        <v>1665</v>
      </c>
      <c r="X1169">
        <v>1665</v>
      </c>
      <c r="Y1169">
        <v>13881</v>
      </c>
      <c r="Z1169">
        <v>6659</v>
      </c>
      <c r="AA1169">
        <v>6801</v>
      </c>
      <c r="AB1169">
        <v>6951</v>
      </c>
      <c r="AC1169">
        <v>6951</v>
      </c>
      <c r="AD1169">
        <v>15213</v>
      </c>
      <c r="AE1169">
        <v>15185</v>
      </c>
      <c r="AF1169">
        <v>15185</v>
      </c>
      <c r="AG1169">
        <v>1.0213245232016821</v>
      </c>
      <c r="AH1169">
        <v>1.043850427992191</v>
      </c>
      <c r="AI1169">
        <v>1.043850427992191</v>
      </c>
      <c r="AJ1169">
        <v>1.095958504430516</v>
      </c>
      <c r="AK1169">
        <v>1.093941358691737</v>
      </c>
      <c r="AL1169">
        <v>1.093941358691737</v>
      </c>
      <c r="AM1169">
        <v>15185</v>
      </c>
      <c r="AN1169">
        <v>6951</v>
      </c>
      <c r="AO1169">
        <v>8655.2640299690211</v>
      </c>
      <c r="AP1169">
        <v>2167</v>
      </c>
      <c r="AQ1169">
        <v>2167</v>
      </c>
      <c r="AR1169">
        <v>2167</v>
      </c>
      <c r="AS1169">
        <v>2167</v>
      </c>
      <c r="AT1169">
        <v>1700</v>
      </c>
      <c r="AU1169">
        <v>1700</v>
      </c>
      <c r="AV1169">
        <v>1700</v>
      </c>
      <c r="AW1169">
        <v>1700</v>
      </c>
      <c r="AX1169">
        <v>2163</v>
      </c>
      <c r="AY1169">
        <v>2163</v>
      </c>
      <c r="AZ1169">
        <v>2163</v>
      </c>
      <c r="BA1169">
        <v>2163</v>
      </c>
      <c r="BB1169">
        <v>1738</v>
      </c>
      <c r="BC1169">
        <v>1738</v>
      </c>
      <c r="BD1169">
        <v>1738</v>
      </c>
      <c r="BE1169">
        <v>1738</v>
      </c>
      <c r="BF1169">
        <v>2163</v>
      </c>
      <c r="BG1169">
        <v>2163</v>
      </c>
      <c r="BH1169">
        <v>2163</v>
      </c>
      <c r="BI1169">
        <v>2163</v>
      </c>
      <c r="BJ1169">
        <v>1738</v>
      </c>
      <c r="BK1169">
        <v>1738</v>
      </c>
      <c r="BL1169">
        <v>1738</v>
      </c>
      <c r="BM1169">
        <v>1738</v>
      </c>
      <c r="BN1169">
        <f t="shared" si="168"/>
        <v>2167</v>
      </c>
      <c r="BO1169">
        <f t="shared" si="169"/>
        <v>2167</v>
      </c>
      <c r="BP1169">
        <f t="shared" si="170"/>
        <v>2167</v>
      </c>
      <c r="BQ1169">
        <f t="shared" si="171"/>
        <v>2167</v>
      </c>
      <c r="BR1169">
        <f>IF(ISNUMBER(VLOOKUP($A1169,[1]Blad1!$A$2:$C$116,2,FALSE)),ROUND(VLOOKUP($A1169,[1]Blad1!$A$2:$C$116,2,FALSE)*AT1169/SUM($AT1169:$AW1169),0),AT1169)</f>
        <v>1700</v>
      </c>
      <c r="BS1169">
        <f>IF(ISNUMBER(VLOOKUP($A1169,[1]Blad1!$A$2:$C$116,2,FALSE)),ROUND(VLOOKUP($A1169,[1]Blad1!$A$2:$C$116,2,FALSE)*AU1169/SUM($AT1169:$AW1169),0),AU1169)</f>
        <v>1700</v>
      </c>
      <c r="BT1169">
        <f>IF(ISNUMBER(VLOOKUP($A1169,[1]Blad1!$A$2:$C$116,2,FALSE)),ROUND(VLOOKUP($A1169,[1]Blad1!$A$2:$C$116,2,FALSE)*AV1169/SUM($AT1169:$AW1169),0),AV1169)</f>
        <v>1700</v>
      </c>
      <c r="BU1169">
        <f>IF(ISNUMBER(VLOOKUP($A1169,[1]Blad1!$A$2:$C$116,2,FALSE)),ROUND(VLOOKUP($A1169,[1]Blad1!$A$2:$C$116,2,FALSE)*AW1169/SUM($AT1169:$AW1169),0),AW1169)</f>
        <v>1700</v>
      </c>
      <c r="BV1169">
        <f t="shared" si="172"/>
        <v>2163</v>
      </c>
      <c r="BW1169">
        <f t="shared" si="173"/>
        <v>2163</v>
      </c>
      <c r="BX1169">
        <f t="shared" si="174"/>
        <v>2163</v>
      </c>
      <c r="BY1169">
        <f t="shared" si="175"/>
        <v>2163</v>
      </c>
      <c r="BZ1169">
        <f>IF(ISNUMBER(VLOOKUP($A1169,[1]Blad1!$A$2:$C$116,2,FALSE)),ROUND(VLOOKUP($A1169,[1]Blad1!$A$2:$C$116,2,FALSE)*BB1169/SUM($AT1169:$AW1169),0),BB1169)</f>
        <v>1738</v>
      </c>
      <c r="CA1169">
        <f>IF(ISNUMBER(VLOOKUP($A1169,[1]Blad1!$A$2:$C$116,2,FALSE)),ROUND(VLOOKUP($A1169,[1]Blad1!$A$2:$C$116,2,FALSE)*BC1169/SUM($AT1169:$AW1169),0),BC1169)</f>
        <v>1738</v>
      </c>
      <c r="CB1169">
        <f>IF(ISNUMBER(VLOOKUP($A1169,[1]Blad1!$A$2:$C$116,2,FALSE)),ROUND(VLOOKUP($A1169,[1]Blad1!$A$2:$C$116,2,FALSE)*BD1169/SUM($AT1169:$AW1169),0),BD1169)</f>
        <v>1738</v>
      </c>
      <c r="CC1169">
        <f>IF(ISNUMBER(VLOOKUP($A1169,[1]Blad1!$A$2:$C$116,2,FALSE)),ROUND(VLOOKUP($A1169,[1]Blad1!$A$2:$C$116,2,FALSE)*BE1169/SUM($AT1169:$AW1169),0),BE1169)</f>
        <v>1738</v>
      </c>
      <c r="CH1169">
        <f>IF(ISNUMBER(VLOOKUP($A1169,[1]Blad1!$A$2:$C$116,2,FALSE)),ROUND(VLOOKUP($A1169,[1]Blad1!$A$2:$C$116,2,FALSE)*BJ1169/SUM($AT1169:$AW1169),0),BJ1169)</f>
        <v>1738</v>
      </c>
      <c r="CI1169">
        <f>IF(ISNUMBER(VLOOKUP($A1169,[1]Blad1!$A$2:$C$116,2,FALSE)),ROUND(VLOOKUP($A1169,[1]Blad1!$A$2:$C$116,2,FALSE)*BK1169/SUM($AT1169:$AW1169),0),BK1169)</f>
        <v>1738</v>
      </c>
      <c r="CJ1169">
        <f>IF(ISNUMBER(VLOOKUP($A1169,[1]Blad1!$A$2:$C$116,2,FALSE)),ROUND(VLOOKUP($A1169,[1]Blad1!$A$2:$C$116,2,FALSE)*BL1169/SUM($AT1169:$AW1169),0),BL1169)</f>
        <v>1738</v>
      </c>
      <c r="CK1169">
        <f>IF(ISNUMBER(VLOOKUP($A1169,[1]Blad1!$A$2:$C$116,2,FALSE)),ROUND(VLOOKUP($A1169,[1]Blad1!$A$2:$C$116,2,FALSE)*BM1169/SUM($AT1169:$AW1169),0),BM1169)</f>
        <v>1738</v>
      </c>
    </row>
    <row r="1170" spans="1:89" x14ac:dyDescent="0.3">
      <c r="A1170">
        <v>1169</v>
      </c>
      <c r="B1170" t="s">
        <v>1233</v>
      </c>
      <c r="C1170">
        <v>114</v>
      </c>
      <c r="G1170">
        <v>3133</v>
      </c>
      <c r="K1170">
        <v>3133</v>
      </c>
      <c r="L1170">
        <v>200</v>
      </c>
      <c r="M1170">
        <v>3</v>
      </c>
      <c r="N1170">
        <v>8230</v>
      </c>
      <c r="O1170">
        <v>4691</v>
      </c>
      <c r="P1170">
        <v>3947</v>
      </c>
      <c r="Q1170">
        <v>1173</v>
      </c>
      <c r="R1170">
        <v>1173</v>
      </c>
      <c r="S1170">
        <v>1173</v>
      </c>
      <c r="T1170">
        <v>1173</v>
      </c>
      <c r="U1170">
        <v>987</v>
      </c>
      <c r="V1170">
        <v>987</v>
      </c>
      <c r="W1170">
        <v>987</v>
      </c>
      <c r="X1170">
        <v>987</v>
      </c>
      <c r="Y1170">
        <v>8230</v>
      </c>
      <c r="Z1170">
        <v>3947</v>
      </c>
      <c r="AA1170">
        <v>3630</v>
      </c>
      <c r="AB1170">
        <v>3708</v>
      </c>
      <c r="AC1170">
        <v>3708</v>
      </c>
      <c r="AD1170">
        <v>8118</v>
      </c>
      <c r="AE1170">
        <v>8102</v>
      </c>
      <c r="AF1170">
        <v>8102</v>
      </c>
      <c r="AG1170">
        <v>0.9196858373448189</v>
      </c>
      <c r="AH1170">
        <v>0.93944768178363314</v>
      </c>
      <c r="AI1170">
        <v>0.93944768178363314</v>
      </c>
      <c r="AJ1170">
        <v>0.98639125151883356</v>
      </c>
      <c r="AK1170">
        <v>0.98444714459295257</v>
      </c>
      <c r="AL1170">
        <v>0.98444714459295257</v>
      </c>
      <c r="AM1170">
        <v>8102</v>
      </c>
      <c r="AN1170">
        <v>3708</v>
      </c>
      <c r="AO1170">
        <v>4618.0415552855411</v>
      </c>
      <c r="AP1170">
        <v>1157</v>
      </c>
      <c r="AQ1170">
        <v>1157</v>
      </c>
      <c r="AR1170">
        <v>1157</v>
      </c>
      <c r="AS1170">
        <v>1157</v>
      </c>
      <c r="AT1170">
        <v>907</v>
      </c>
      <c r="AU1170">
        <v>907</v>
      </c>
      <c r="AV1170">
        <v>907</v>
      </c>
      <c r="AW1170">
        <v>907</v>
      </c>
      <c r="AX1170">
        <v>1154</v>
      </c>
      <c r="AY1170">
        <v>1154</v>
      </c>
      <c r="AZ1170">
        <v>1154</v>
      </c>
      <c r="BA1170">
        <v>1154</v>
      </c>
      <c r="BB1170">
        <v>927</v>
      </c>
      <c r="BC1170">
        <v>927</v>
      </c>
      <c r="BD1170">
        <v>927</v>
      </c>
      <c r="BE1170">
        <v>927</v>
      </c>
      <c r="BF1170">
        <v>1154</v>
      </c>
      <c r="BG1170">
        <v>1154</v>
      </c>
      <c r="BH1170">
        <v>1154</v>
      </c>
      <c r="BI1170">
        <v>1154</v>
      </c>
      <c r="BJ1170">
        <v>927</v>
      </c>
      <c r="BK1170">
        <v>927</v>
      </c>
      <c r="BL1170">
        <v>927</v>
      </c>
      <c r="BM1170">
        <v>927</v>
      </c>
      <c r="BN1170">
        <f t="shared" si="168"/>
        <v>1157</v>
      </c>
      <c r="BO1170">
        <f t="shared" si="169"/>
        <v>1157</v>
      </c>
      <c r="BP1170">
        <f t="shared" si="170"/>
        <v>1157</v>
      </c>
      <c r="BQ1170">
        <f t="shared" si="171"/>
        <v>1157</v>
      </c>
      <c r="BR1170">
        <f>IF(ISNUMBER(VLOOKUP($A1170,[1]Blad1!$A$2:$C$116,2,FALSE)),ROUND(VLOOKUP($A1170,[1]Blad1!$A$2:$C$116,2,FALSE)*AT1170/SUM($AT1170:$AW1170),0),AT1170)</f>
        <v>907</v>
      </c>
      <c r="BS1170">
        <f>IF(ISNUMBER(VLOOKUP($A1170,[1]Blad1!$A$2:$C$116,2,FALSE)),ROUND(VLOOKUP($A1170,[1]Blad1!$A$2:$C$116,2,FALSE)*AU1170/SUM($AT1170:$AW1170),0),AU1170)</f>
        <v>907</v>
      </c>
      <c r="BT1170">
        <f>IF(ISNUMBER(VLOOKUP($A1170,[1]Blad1!$A$2:$C$116,2,FALSE)),ROUND(VLOOKUP($A1170,[1]Blad1!$A$2:$C$116,2,FALSE)*AV1170/SUM($AT1170:$AW1170),0),AV1170)</f>
        <v>907</v>
      </c>
      <c r="BU1170">
        <f>IF(ISNUMBER(VLOOKUP($A1170,[1]Blad1!$A$2:$C$116,2,FALSE)),ROUND(VLOOKUP($A1170,[1]Blad1!$A$2:$C$116,2,FALSE)*AW1170/SUM($AT1170:$AW1170),0),AW1170)</f>
        <v>907</v>
      </c>
      <c r="BV1170">
        <f t="shared" si="172"/>
        <v>1154</v>
      </c>
      <c r="BW1170">
        <f t="shared" si="173"/>
        <v>1154</v>
      </c>
      <c r="BX1170">
        <f t="shared" si="174"/>
        <v>1154</v>
      </c>
      <c r="BY1170">
        <f t="shared" si="175"/>
        <v>1154</v>
      </c>
      <c r="BZ1170">
        <f>IF(ISNUMBER(VLOOKUP($A1170,[1]Blad1!$A$2:$C$116,2,FALSE)),ROUND(VLOOKUP($A1170,[1]Blad1!$A$2:$C$116,2,FALSE)*BB1170/SUM($AT1170:$AW1170),0),BB1170)</f>
        <v>927</v>
      </c>
      <c r="CA1170">
        <f>IF(ISNUMBER(VLOOKUP($A1170,[1]Blad1!$A$2:$C$116,2,FALSE)),ROUND(VLOOKUP($A1170,[1]Blad1!$A$2:$C$116,2,FALSE)*BC1170/SUM($AT1170:$AW1170),0),BC1170)</f>
        <v>927</v>
      </c>
      <c r="CB1170">
        <f>IF(ISNUMBER(VLOOKUP($A1170,[1]Blad1!$A$2:$C$116,2,FALSE)),ROUND(VLOOKUP($A1170,[1]Blad1!$A$2:$C$116,2,FALSE)*BD1170/SUM($AT1170:$AW1170),0),BD1170)</f>
        <v>927</v>
      </c>
      <c r="CC1170">
        <f>IF(ISNUMBER(VLOOKUP($A1170,[1]Blad1!$A$2:$C$116,2,FALSE)),ROUND(VLOOKUP($A1170,[1]Blad1!$A$2:$C$116,2,FALSE)*BE1170/SUM($AT1170:$AW1170),0),BE1170)</f>
        <v>927</v>
      </c>
      <c r="CH1170">
        <f>IF(ISNUMBER(VLOOKUP($A1170,[1]Blad1!$A$2:$C$116,2,FALSE)),ROUND(VLOOKUP($A1170,[1]Blad1!$A$2:$C$116,2,FALSE)*BJ1170/SUM($AT1170:$AW1170),0),BJ1170)</f>
        <v>927</v>
      </c>
      <c r="CI1170">
        <f>IF(ISNUMBER(VLOOKUP($A1170,[1]Blad1!$A$2:$C$116,2,FALSE)),ROUND(VLOOKUP($A1170,[1]Blad1!$A$2:$C$116,2,FALSE)*BK1170/SUM($AT1170:$AW1170),0),BK1170)</f>
        <v>927</v>
      </c>
      <c r="CJ1170">
        <f>IF(ISNUMBER(VLOOKUP($A1170,[1]Blad1!$A$2:$C$116,2,FALSE)),ROUND(VLOOKUP($A1170,[1]Blad1!$A$2:$C$116,2,FALSE)*BL1170/SUM($AT1170:$AW1170),0),BL1170)</f>
        <v>927</v>
      </c>
      <c r="CK1170">
        <f>IF(ISNUMBER(VLOOKUP($A1170,[1]Blad1!$A$2:$C$116,2,FALSE)),ROUND(VLOOKUP($A1170,[1]Blad1!$A$2:$C$116,2,FALSE)*BM1170/SUM($AT1170:$AW1170),0),BM1170)</f>
        <v>927</v>
      </c>
    </row>
    <row r="1171" spans="1:89" x14ac:dyDescent="0.3">
      <c r="A1171">
        <v>1170</v>
      </c>
      <c r="B1171" t="s">
        <v>1234</v>
      </c>
      <c r="C1171">
        <v>115</v>
      </c>
      <c r="G1171">
        <v>3134</v>
      </c>
      <c r="K1171">
        <v>3134</v>
      </c>
      <c r="L1171">
        <v>200</v>
      </c>
      <c r="M1171">
        <v>3</v>
      </c>
      <c r="N1171">
        <v>3192</v>
      </c>
      <c r="O1171">
        <v>1819</v>
      </c>
      <c r="P1171">
        <v>1532</v>
      </c>
      <c r="Q1171">
        <v>455</v>
      </c>
      <c r="R1171">
        <v>455</v>
      </c>
      <c r="S1171">
        <v>455</v>
      </c>
      <c r="T1171">
        <v>455</v>
      </c>
      <c r="U1171">
        <v>383</v>
      </c>
      <c r="V1171">
        <v>383</v>
      </c>
      <c r="W1171">
        <v>383</v>
      </c>
      <c r="X1171">
        <v>383</v>
      </c>
      <c r="Y1171">
        <v>3192</v>
      </c>
      <c r="Z1171">
        <v>1532</v>
      </c>
      <c r="AA1171">
        <v>1407</v>
      </c>
      <c r="AB1171">
        <v>1439</v>
      </c>
      <c r="AC1171">
        <v>1439</v>
      </c>
      <c r="AD1171">
        <v>3152</v>
      </c>
      <c r="AE1171">
        <v>3146</v>
      </c>
      <c r="AF1171">
        <v>3146</v>
      </c>
      <c r="AG1171">
        <v>0.91840731070496084</v>
      </c>
      <c r="AH1171">
        <v>0.93929503916449086</v>
      </c>
      <c r="AI1171">
        <v>0.93929503916449086</v>
      </c>
      <c r="AJ1171">
        <v>0.98746867167919794</v>
      </c>
      <c r="AK1171">
        <v>0.98558897243107768</v>
      </c>
      <c r="AL1171">
        <v>0.98558897243107768</v>
      </c>
      <c r="AM1171">
        <v>3146</v>
      </c>
      <c r="AN1171">
        <v>1439</v>
      </c>
      <c r="AO1171">
        <v>1792.78634085213</v>
      </c>
      <c r="AP1171">
        <v>449</v>
      </c>
      <c r="AQ1171">
        <v>449</v>
      </c>
      <c r="AR1171">
        <v>449</v>
      </c>
      <c r="AS1171">
        <v>449</v>
      </c>
      <c r="AT1171">
        <v>351</v>
      </c>
      <c r="AU1171">
        <v>351</v>
      </c>
      <c r="AV1171">
        <v>351</v>
      </c>
      <c r="AW1171">
        <v>351</v>
      </c>
      <c r="AX1171">
        <v>448</v>
      </c>
      <c r="AY1171">
        <v>448</v>
      </c>
      <c r="AZ1171">
        <v>448</v>
      </c>
      <c r="BA1171">
        <v>448</v>
      </c>
      <c r="BB1171">
        <v>359</v>
      </c>
      <c r="BC1171">
        <v>359</v>
      </c>
      <c r="BD1171">
        <v>359</v>
      </c>
      <c r="BE1171">
        <v>359</v>
      </c>
      <c r="BF1171">
        <v>448</v>
      </c>
      <c r="BG1171">
        <v>448</v>
      </c>
      <c r="BH1171">
        <v>448</v>
      </c>
      <c r="BI1171">
        <v>448</v>
      </c>
      <c r="BJ1171">
        <v>359</v>
      </c>
      <c r="BK1171">
        <v>359</v>
      </c>
      <c r="BL1171">
        <v>359</v>
      </c>
      <c r="BM1171">
        <v>359</v>
      </c>
      <c r="BN1171">
        <f t="shared" si="168"/>
        <v>449</v>
      </c>
      <c r="BO1171">
        <f t="shared" si="169"/>
        <v>449</v>
      </c>
      <c r="BP1171">
        <f t="shared" si="170"/>
        <v>449</v>
      </c>
      <c r="BQ1171">
        <f t="shared" si="171"/>
        <v>449</v>
      </c>
      <c r="BR1171">
        <f>IF(ISNUMBER(VLOOKUP($A1171,[1]Blad1!$A$2:$C$116,2,FALSE)),ROUND(VLOOKUP($A1171,[1]Blad1!$A$2:$C$116,2,FALSE)*AT1171/SUM($AT1171:$AW1171),0),AT1171)</f>
        <v>351</v>
      </c>
      <c r="BS1171">
        <f>IF(ISNUMBER(VLOOKUP($A1171,[1]Blad1!$A$2:$C$116,2,FALSE)),ROUND(VLOOKUP($A1171,[1]Blad1!$A$2:$C$116,2,FALSE)*AU1171/SUM($AT1171:$AW1171),0),AU1171)</f>
        <v>351</v>
      </c>
      <c r="BT1171">
        <f>IF(ISNUMBER(VLOOKUP($A1171,[1]Blad1!$A$2:$C$116,2,FALSE)),ROUND(VLOOKUP($A1171,[1]Blad1!$A$2:$C$116,2,FALSE)*AV1171/SUM($AT1171:$AW1171),0),AV1171)</f>
        <v>351</v>
      </c>
      <c r="BU1171">
        <f>IF(ISNUMBER(VLOOKUP($A1171,[1]Blad1!$A$2:$C$116,2,FALSE)),ROUND(VLOOKUP($A1171,[1]Blad1!$A$2:$C$116,2,FALSE)*AW1171/SUM($AT1171:$AW1171),0),AW1171)</f>
        <v>351</v>
      </c>
      <c r="BV1171">
        <f t="shared" si="172"/>
        <v>448</v>
      </c>
      <c r="BW1171">
        <f t="shared" si="173"/>
        <v>448</v>
      </c>
      <c r="BX1171">
        <f t="shared" si="174"/>
        <v>448</v>
      </c>
      <c r="BY1171">
        <f t="shared" si="175"/>
        <v>448</v>
      </c>
      <c r="BZ1171">
        <f>IF(ISNUMBER(VLOOKUP($A1171,[1]Blad1!$A$2:$C$116,2,FALSE)),ROUND(VLOOKUP($A1171,[1]Blad1!$A$2:$C$116,2,FALSE)*BB1171/SUM($AT1171:$AW1171),0),BB1171)</f>
        <v>359</v>
      </c>
      <c r="CA1171">
        <f>IF(ISNUMBER(VLOOKUP($A1171,[1]Blad1!$A$2:$C$116,2,FALSE)),ROUND(VLOOKUP($A1171,[1]Blad1!$A$2:$C$116,2,FALSE)*BC1171/SUM($AT1171:$AW1171),0),BC1171)</f>
        <v>359</v>
      </c>
      <c r="CB1171">
        <f>IF(ISNUMBER(VLOOKUP($A1171,[1]Blad1!$A$2:$C$116,2,FALSE)),ROUND(VLOOKUP($A1171,[1]Blad1!$A$2:$C$116,2,FALSE)*BD1171/SUM($AT1171:$AW1171),0),BD1171)</f>
        <v>359</v>
      </c>
      <c r="CC1171">
        <f>IF(ISNUMBER(VLOOKUP($A1171,[1]Blad1!$A$2:$C$116,2,FALSE)),ROUND(VLOOKUP($A1171,[1]Blad1!$A$2:$C$116,2,FALSE)*BE1171/SUM($AT1171:$AW1171),0),BE1171)</f>
        <v>359</v>
      </c>
      <c r="CH1171">
        <f>IF(ISNUMBER(VLOOKUP($A1171,[1]Blad1!$A$2:$C$116,2,FALSE)),ROUND(VLOOKUP($A1171,[1]Blad1!$A$2:$C$116,2,FALSE)*BJ1171/SUM($AT1171:$AW1171),0),BJ1171)</f>
        <v>359</v>
      </c>
      <c r="CI1171">
        <f>IF(ISNUMBER(VLOOKUP($A1171,[1]Blad1!$A$2:$C$116,2,FALSE)),ROUND(VLOOKUP($A1171,[1]Blad1!$A$2:$C$116,2,FALSE)*BK1171/SUM($AT1171:$AW1171),0),BK1171)</f>
        <v>359</v>
      </c>
      <c r="CJ1171">
        <f>IF(ISNUMBER(VLOOKUP($A1171,[1]Blad1!$A$2:$C$116,2,FALSE)),ROUND(VLOOKUP($A1171,[1]Blad1!$A$2:$C$116,2,FALSE)*BL1171/SUM($AT1171:$AW1171),0),BL1171)</f>
        <v>359</v>
      </c>
      <c r="CK1171">
        <f>IF(ISNUMBER(VLOOKUP($A1171,[1]Blad1!$A$2:$C$116,2,FALSE)),ROUND(VLOOKUP($A1171,[1]Blad1!$A$2:$C$116,2,FALSE)*BM1171/SUM($AT1171:$AW1171),0),BM1171)</f>
        <v>359</v>
      </c>
    </row>
    <row r="1172" spans="1:89" x14ac:dyDescent="0.3">
      <c r="A1172">
        <v>1171</v>
      </c>
      <c r="B1172" t="s">
        <v>1235</v>
      </c>
      <c r="C1172">
        <v>116</v>
      </c>
      <c r="G1172">
        <v>3135</v>
      </c>
      <c r="K1172">
        <v>3135</v>
      </c>
      <c r="L1172">
        <v>200</v>
      </c>
      <c r="M1172">
        <v>3</v>
      </c>
      <c r="N1172">
        <v>8197</v>
      </c>
      <c r="O1172">
        <v>4672</v>
      </c>
      <c r="P1172">
        <v>3932</v>
      </c>
      <c r="Q1172">
        <v>1168</v>
      </c>
      <c r="R1172">
        <v>1168</v>
      </c>
      <c r="S1172">
        <v>1168</v>
      </c>
      <c r="T1172">
        <v>1168</v>
      </c>
      <c r="U1172">
        <v>983</v>
      </c>
      <c r="V1172">
        <v>983</v>
      </c>
      <c r="W1172">
        <v>983</v>
      </c>
      <c r="X1172">
        <v>983</v>
      </c>
      <c r="Y1172">
        <v>8197</v>
      </c>
      <c r="Z1172">
        <v>3932</v>
      </c>
      <c r="AA1172">
        <v>4040</v>
      </c>
      <c r="AB1172">
        <v>4131</v>
      </c>
      <c r="AC1172">
        <v>4131</v>
      </c>
      <c r="AD1172">
        <v>9043</v>
      </c>
      <c r="AE1172">
        <v>9029</v>
      </c>
      <c r="AF1172">
        <v>9029</v>
      </c>
      <c r="AG1172">
        <v>1.0274669379450661</v>
      </c>
      <c r="AH1172">
        <v>1.0506103763987791</v>
      </c>
      <c r="AI1172">
        <v>1.0506103763987791</v>
      </c>
      <c r="AJ1172">
        <v>1.1032084909113089</v>
      </c>
      <c r="AK1172">
        <v>1.101500548981335</v>
      </c>
      <c r="AL1172">
        <v>1.101500548981335</v>
      </c>
      <c r="AM1172">
        <v>9029</v>
      </c>
      <c r="AN1172">
        <v>4131</v>
      </c>
      <c r="AO1172">
        <v>5146.2105648407951</v>
      </c>
      <c r="AP1172">
        <v>1288</v>
      </c>
      <c r="AQ1172">
        <v>1288</v>
      </c>
      <c r="AR1172">
        <v>1288</v>
      </c>
      <c r="AS1172">
        <v>1288</v>
      </c>
      <c r="AT1172">
        <v>1009</v>
      </c>
      <c r="AU1172">
        <v>1009</v>
      </c>
      <c r="AV1172">
        <v>1009</v>
      </c>
      <c r="AW1172">
        <v>1009</v>
      </c>
      <c r="AX1172">
        <v>1286</v>
      </c>
      <c r="AY1172">
        <v>1286</v>
      </c>
      <c r="AZ1172">
        <v>1286</v>
      </c>
      <c r="BA1172">
        <v>1286</v>
      </c>
      <c r="BB1172">
        <v>1032</v>
      </c>
      <c r="BC1172">
        <v>1032</v>
      </c>
      <c r="BD1172">
        <v>1032</v>
      </c>
      <c r="BE1172">
        <v>1032</v>
      </c>
      <c r="BF1172">
        <v>1286</v>
      </c>
      <c r="BG1172">
        <v>1286</v>
      </c>
      <c r="BH1172">
        <v>1286</v>
      </c>
      <c r="BI1172">
        <v>1286</v>
      </c>
      <c r="BJ1172">
        <v>1032</v>
      </c>
      <c r="BK1172">
        <v>1032</v>
      </c>
      <c r="BL1172">
        <v>1032</v>
      </c>
      <c r="BM1172">
        <v>1032</v>
      </c>
      <c r="BN1172">
        <f t="shared" si="168"/>
        <v>1288</v>
      </c>
      <c r="BO1172">
        <f t="shared" si="169"/>
        <v>1288</v>
      </c>
      <c r="BP1172">
        <f t="shared" si="170"/>
        <v>1288</v>
      </c>
      <c r="BQ1172">
        <f t="shared" si="171"/>
        <v>1288</v>
      </c>
      <c r="BR1172">
        <f>IF(ISNUMBER(VLOOKUP($A1172,[1]Blad1!$A$2:$C$116,2,FALSE)),ROUND(VLOOKUP($A1172,[1]Blad1!$A$2:$C$116,2,FALSE)*AT1172/SUM($AT1172:$AW1172),0),AT1172)</f>
        <v>1009</v>
      </c>
      <c r="BS1172">
        <f>IF(ISNUMBER(VLOOKUP($A1172,[1]Blad1!$A$2:$C$116,2,FALSE)),ROUND(VLOOKUP($A1172,[1]Blad1!$A$2:$C$116,2,FALSE)*AU1172/SUM($AT1172:$AW1172),0),AU1172)</f>
        <v>1009</v>
      </c>
      <c r="BT1172">
        <f>IF(ISNUMBER(VLOOKUP($A1172,[1]Blad1!$A$2:$C$116,2,FALSE)),ROUND(VLOOKUP($A1172,[1]Blad1!$A$2:$C$116,2,FALSE)*AV1172/SUM($AT1172:$AW1172),0),AV1172)</f>
        <v>1009</v>
      </c>
      <c r="BU1172">
        <f>IF(ISNUMBER(VLOOKUP($A1172,[1]Blad1!$A$2:$C$116,2,FALSE)),ROUND(VLOOKUP($A1172,[1]Blad1!$A$2:$C$116,2,FALSE)*AW1172/SUM($AT1172:$AW1172),0),AW1172)</f>
        <v>1009</v>
      </c>
      <c r="BV1172">
        <f t="shared" si="172"/>
        <v>1286</v>
      </c>
      <c r="BW1172">
        <f t="shared" si="173"/>
        <v>1286</v>
      </c>
      <c r="BX1172">
        <f t="shared" si="174"/>
        <v>1286</v>
      </c>
      <c r="BY1172">
        <f t="shared" si="175"/>
        <v>1286</v>
      </c>
      <c r="BZ1172">
        <f>IF(ISNUMBER(VLOOKUP($A1172,[1]Blad1!$A$2:$C$116,2,FALSE)),ROUND(VLOOKUP($A1172,[1]Blad1!$A$2:$C$116,2,FALSE)*BB1172/SUM($AT1172:$AW1172),0),BB1172)</f>
        <v>1032</v>
      </c>
      <c r="CA1172">
        <f>IF(ISNUMBER(VLOOKUP($A1172,[1]Blad1!$A$2:$C$116,2,FALSE)),ROUND(VLOOKUP($A1172,[1]Blad1!$A$2:$C$116,2,FALSE)*BC1172/SUM($AT1172:$AW1172),0),BC1172)</f>
        <v>1032</v>
      </c>
      <c r="CB1172">
        <f>IF(ISNUMBER(VLOOKUP($A1172,[1]Blad1!$A$2:$C$116,2,FALSE)),ROUND(VLOOKUP($A1172,[1]Blad1!$A$2:$C$116,2,FALSE)*BD1172/SUM($AT1172:$AW1172),0),BD1172)</f>
        <v>1032</v>
      </c>
      <c r="CC1172">
        <f>IF(ISNUMBER(VLOOKUP($A1172,[1]Blad1!$A$2:$C$116,2,FALSE)),ROUND(VLOOKUP($A1172,[1]Blad1!$A$2:$C$116,2,FALSE)*BE1172/SUM($AT1172:$AW1172),0),BE1172)</f>
        <v>1032</v>
      </c>
      <c r="CH1172">
        <f>IF(ISNUMBER(VLOOKUP($A1172,[1]Blad1!$A$2:$C$116,2,FALSE)),ROUND(VLOOKUP($A1172,[1]Blad1!$A$2:$C$116,2,FALSE)*BJ1172/SUM($AT1172:$AW1172),0),BJ1172)</f>
        <v>1032</v>
      </c>
      <c r="CI1172">
        <f>IF(ISNUMBER(VLOOKUP($A1172,[1]Blad1!$A$2:$C$116,2,FALSE)),ROUND(VLOOKUP($A1172,[1]Blad1!$A$2:$C$116,2,FALSE)*BK1172/SUM($AT1172:$AW1172),0),BK1172)</f>
        <v>1032</v>
      </c>
      <c r="CJ1172">
        <f>IF(ISNUMBER(VLOOKUP($A1172,[1]Blad1!$A$2:$C$116,2,FALSE)),ROUND(VLOOKUP($A1172,[1]Blad1!$A$2:$C$116,2,FALSE)*BL1172/SUM($AT1172:$AW1172),0),BL1172)</f>
        <v>1032</v>
      </c>
      <c r="CK1172">
        <f>IF(ISNUMBER(VLOOKUP($A1172,[1]Blad1!$A$2:$C$116,2,FALSE)),ROUND(VLOOKUP($A1172,[1]Blad1!$A$2:$C$116,2,FALSE)*BM1172/SUM($AT1172:$AW1172),0),BM1172)</f>
        <v>1032</v>
      </c>
    </row>
    <row r="1173" spans="1:89" x14ac:dyDescent="0.3">
      <c r="A1173">
        <v>1172</v>
      </c>
      <c r="B1173" t="s">
        <v>1236</v>
      </c>
      <c r="C1173">
        <v>117</v>
      </c>
      <c r="G1173">
        <v>3136</v>
      </c>
      <c r="K1173">
        <v>3136</v>
      </c>
      <c r="L1173">
        <v>200</v>
      </c>
      <c r="M1173">
        <v>3</v>
      </c>
      <c r="N1173">
        <v>21637</v>
      </c>
      <c r="O1173">
        <v>12333</v>
      </c>
      <c r="P1173">
        <v>9414</v>
      </c>
      <c r="Q1173">
        <v>3083</v>
      </c>
      <c r="R1173">
        <v>3083</v>
      </c>
      <c r="S1173">
        <v>3083</v>
      </c>
      <c r="T1173">
        <v>3083</v>
      </c>
      <c r="U1173">
        <v>2354</v>
      </c>
      <c r="V1173">
        <v>2354</v>
      </c>
      <c r="W1173">
        <v>2354</v>
      </c>
      <c r="X1173">
        <v>2354</v>
      </c>
      <c r="Y1173">
        <v>21637</v>
      </c>
      <c r="Z1173">
        <v>9414</v>
      </c>
      <c r="AA1173">
        <v>8993</v>
      </c>
      <c r="AB1173">
        <v>9220</v>
      </c>
      <c r="AC1173">
        <v>9220</v>
      </c>
      <c r="AD1173">
        <v>21668</v>
      </c>
      <c r="AE1173">
        <v>21629</v>
      </c>
      <c r="AF1173">
        <v>21629</v>
      </c>
      <c r="AG1173">
        <v>0.95527937114935202</v>
      </c>
      <c r="AH1173">
        <v>0.97939239430635228</v>
      </c>
      <c r="AI1173">
        <v>0.97939239430635228</v>
      </c>
      <c r="AJ1173">
        <v>1.001432730970097</v>
      </c>
      <c r="AK1173">
        <v>0.99963026297545865</v>
      </c>
      <c r="AL1173">
        <v>0.99963026297545865</v>
      </c>
      <c r="AM1173">
        <v>21629</v>
      </c>
      <c r="AN1173">
        <v>9220</v>
      </c>
      <c r="AO1173">
        <v>12328.440033276331</v>
      </c>
      <c r="AP1173">
        <v>3087</v>
      </c>
      <c r="AQ1173">
        <v>3087</v>
      </c>
      <c r="AR1173">
        <v>3087</v>
      </c>
      <c r="AS1173">
        <v>3087</v>
      </c>
      <c r="AT1173">
        <v>2248</v>
      </c>
      <c r="AU1173">
        <v>2248</v>
      </c>
      <c r="AV1173">
        <v>2248</v>
      </c>
      <c r="AW1173">
        <v>2248</v>
      </c>
      <c r="AX1173">
        <v>3081</v>
      </c>
      <c r="AY1173">
        <v>3081</v>
      </c>
      <c r="AZ1173">
        <v>3081</v>
      </c>
      <c r="BA1173">
        <v>3081</v>
      </c>
      <c r="BB1173">
        <v>2305</v>
      </c>
      <c r="BC1173">
        <v>2305</v>
      </c>
      <c r="BD1173">
        <v>2305</v>
      </c>
      <c r="BE1173">
        <v>2305</v>
      </c>
      <c r="BF1173">
        <v>3081</v>
      </c>
      <c r="BG1173">
        <v>3081</v>
      </c>
      <c r="BH1173">
        <v>3081</v>
      </c>
      <c r="BI1173">
        <v>3081</v>
      </c>
      <c r="BJ1173">
        <v>2305</v>
      </c>
      <c r="BK1173">
        <v>2305</v>
      </c>
      <c r="BL1173">
        <v>2305</v>
      </c>
      <c r="BM1173">
        <v>2305</v>
      </c>
      <c r="BN1173">
        <f t="shared" si="168"/>
        <v>3087</v>
      </c>
      <c r="BO1173">
        <f t="shared" si="169"/>
        <v>3087</v>
      </c>
      <c r="BP1173">
        <f t="shared" si="170"/>
        <v>3087</v>
      </c>
      <c r="BQ1173">
        <f t="shared" si="171"/>
        <v>3087</v>
      </c>
      <c r="BR1173">
        <f>IF(ISNUMBER(VLOOKUP($A1173,[1]Blad1!$A$2:$C$116,2,FALSE)),ROUND(VLOOKUP($A1173,[1]Blad1!$A$2:$C$116,2,FALSE)*AT1173/SUM($AT1173:$AW1173),0),AT1173)</f>
        <v>2248</v>
      </c>
      <c r="BS1173">
        <f>IF(ISNUMBER(VLOOKUP($A1173,[1]Blad1!$A$2:$C$116,2,FALSE)),ROUND(VLOOKUP($A1173,[1]Blad1!$A$2:$C$116,2,FALSE)*AU1173/SUM($AT1173:$AW1173),0),AU1173)</f>
        <v>2248</v>
      </c>
      <c r="BT1173">
        <f>IF(ISNUMBER(VLOOKUP($A1173,[1]Blad1!$A$2:$C$116,2,FALSE)),ROUND(VLOOKUP($A1173,[1]Blad1!$A$2:$C$116,2,FALSE)*AV1173/SUM($AT1173:$AW1173),0),AV1173)</f>
        <v>2248</v>
      </c>
      <c r="BU1173">
        <f>IF(ISNUMBER(VLOOKUP($A1173,[1]Blad1!$A$2:$C$116,2,FALSE)),ROUND(VLOOKUP($A1173,[1]Blad1!$A$2:$C$116,2,FALSE)*AW1173/SUM($AT1173:$AW1173),0),AW1173)</f>
        <v>2248</v>
      </c>
      <c r="BV1173">
        <f t="shared" si="172"/>
        <v>3081</v>
      </c>
      <c r="BW1173">
        <f t="shared" si="173"/>
        <v>3081</v>
      </c>
      <c r="BX1173">
        <f t="shared" si="174"/>
        <v>3081</v>
      </c>
      <c r="BY1173">
        <f t="shared" si="175"/>
        <v>3081</v>
      </c>
      <c r="BZ1173">
        <f>IF(ISNUMBER(VLOOKUP($A1173,[1]Blad1!$A$2:$C$116,2,FALSE)),ROUND(VLOOKUP($A1173,[1]Blad1!$A$2:$C$116,2,FALSE)*BB1173/SUM($AT1173:$AW1173),0),BB1173)</f>
        <v>2305</v>
      </c>
      <c r="CA1173">
        <f>IF(ISNUMBER(VLOOKUP($A1173,[1]Blad1!$A$2:$C$116,2,FALSE)),ROUND(VLOOKUP($A1173,[1]Blad1!$A$2:$C$116,2,FALSE)*BC1173/SUM($AT1173:$AW1173),0),BC1173)</f>
        <v>2305</v>
      </c>
      <c r="CB1173">
        <f>IF(ISNUMBER(VLOOKUP($A1173,[1]Blad1!$A$2:$C$116,2,FALSE)),ROUND(VLOOKUP($A1173,[1]Blad1!$A$2:$C$116,2,FALSE)*BD1173/SUM($AT1173:$AW1173),0),BD1173)</f>
        <v>2305</v>
      </c>
      <c r="CC1173">
        <f>IF(ISNUMBER(VLOOKUP($A1173,[1]Blad1!$A$2:$C$116,2,FALSE)),ROUND(VLOOKUP($A1173,[1]Blad1!$A$2:$C$116,2,FALSE)*BE1173/SUM($AT1173:$AW1173),0),BE1173)</f>
        <v>2305</v>
      </c>
      <c r="CH1173">
        <f>IF(ISNUMBER(VLOOKUP($A1173,[1]Blad1!$A$2:$C$116,2,FALSE)),ROUND(VLOOKUP($A1173,[1]Blad1!$A$2:$C$116,2,FALSE)*BJ1173/SUM($AT1173:$AW1173),0),BJ1173)</f>
        <v>2305</v>
      </c>
      <c r="CI1173">
        <f>IF(ISNUMBER(VLOOKUP($A1173,[1]Blad1!$A$2:$C$116,2,FALSE)),ROUND(VLOOKUP($A1173,[1]Blad1!$A$2:$C$116,2,FALSE)*BK1173/SUM($AT1173:$AW1173),0),BK1173)</f>
        <v>2305</v>
      </c>
      <c r="CJ1173">
        <f>IF(ISNUMBER(VLOOKUP($A1173,[1]Blad1!$A$2:$C$116,2,FALSE)),ROUND(VLOOKUP($A1173,[1]Blad1!$A$2:$C$116,2,FALSE)*BL1173/SUM($AT1173:$AW1173),0),BL1173)</f>
        <v>2305</v>
      </c>
      <c r="CK1173">
        <f>IF(ISNUMBER(VLOOKUP($A1173,[1]Blad1!$A$2:$C$116,2,FALSE)),ROUND(VLOOKUP($A1173,[1]Blad1!$A$2:$C$116,2,FALSE)*BM1173/SUM($AT1173:$AW1173),0),BM1173)</f>
        <v>2305</v>
      </c>
    </row>
    <row r="1174" spans="1:89" x14ac:dyDescent="0.3">
      <c r="A1174">
        <v>1173</v>
      </c>
      <c r="B1174" t="s">
        <v>1237</v>
      </c>
      <c r="C1174">
        <v>118</v>
      </c>
      <c r="G1174">
        <v>3137</v>
      </c>
      <c r="K1174">
        <v>3137</v>
      </c>
      <c r="L1174">
        <v>200</v>
      </c>
      <c r="M1174">
        <v>3</v>
      </c>
      <c r="N1174">
        <v>28196</v>
      </c>
      <c r="O1174">
        <v>16072</v>
      </c>
      <c r="P1174">
        <v>13525</v>
      </c>
      <c r="Q1174">
        <v>4018</v>
      </c>
      <c r="R1174">
        <v>4018</v>
      </c>
      <c r="S1174">
        <v>4018</v>
      </c>
      <c r="T1174">
        <v>4018</v>
      </c>
      <c r="U1174">
        <v>3381</v>
      </c>
      <c r="V1174">
        <v>3381</v>
      </c>
      <c r="W1174">
        <v>3381</v>
      </c>
      <c r="X1174">
        <v>3381</v>
      </c>
      <c r="Y1174">
        <v>28196</v>
      </c>
      <c r="Z1174">
        <v>13525</v>
      </c>
      <c r="AA1174">
        <v>13748</v>
      </c>
      <c r="AB1174">
        <v>14052</v>
      </c>
      <c r="AC1174">
        <v>14052</v>
      </c>
      <c r="AD1174">
        <v>30755</v>
      </c>
      <c r="AE1174">
        <v>30704</v>
      </c>
      <c r="AF1174">
        <v>30704</v>
      </c>
      <c r="AG1174">
        <v>1.016487985212569</v>
      </c>
      <c r="AH1174">
        <v>1.038964879852126</v>
      </c>
      <c r="AI1174">
        <v>1.038964879852126</v>
      </c>
      <c r="AJ1174">
        <v>1.0907575542630159</v>
      </c>
      <c r="AK1174">
        <v>1.0889487870619949</v>
      </c>
      <c r="AL1174">
        <v>1.0889487870619949</v>
      </c>
      <c r="AM1174">
        <v>30704</v>
      </c>
      <c r="AN1174">
        <v>14052</v>
      </c>
      <c r="AO1174">
        <v>17501.58490566038</v>
      </c>
      <c r="AP1174">
        <v>4382</v>
      </c>
      <c r="AQ1174">
        <v>4382</v>
      </c>
      <c r="AR1174">
        <v>4382</v>
      </c>
      <c r="AS1174">
        <v>4382</v>
      </c>
      <c r="AT1174">
        <v>3436</v>
      </c>
      <c r="AU1174">
        <v>3436</v>
      </c>
      <c r="AV1174">
        <v>3436</v>
      </c>
      <c r="AW1174">
        <v>3436</v>
      </c>
      <c r="AX1174">
        <v>4375</v>
      </c>
      <c r="AY1174">
        <v>4375</v>
      </c>
      <c r="AZ1174">
        <v>4375</v>
      </c>
      <c r="BA1174">
        <v>4375</v>
      </c>
      <c r="BB1174">
        <v>3512</v>
      </c>
      <c r="BC1174">
        <v>3512</v>
      </c>
      <c r="BD1174">
        <v>3512</v>
      </c>
      <c r="BE1174">
        <v>3512</v>
      </c>
      <c r="BF1174">
        <v>4375</v>
      </c>
      <c r="BG1174">
        <v>4375</v>
      </c>
      <c r="BH1174">
        <v>4375</v>
      </c>
      <c r="BI1174">
        <v>4375</v>
      </c>
      <c r="BJ1174">
        <v>3512</v>
      </c>
      <c r="BK1174">
        <v>3512</v>
      </c>
      <c r="BL1174">
        <v>3512</v>
      </c>
      <c r="BM1174">
        <v>3512</v>
      </c>
      <c r="BN1174">
        <f t="shared" si="168"/>
        <v>4382</v>
      </c>
      <c r="BO1174">
        <f t="shared" si="169"/>
        <v>4382</v>
      </c>
      <c r="BP1174">
        <f t="shared" si="170"/>
        <v>4382</v>
      </c>
      <c r="BQ1174">
        <f t="shared" si="171"/>
        <v>4382</v>
      </c>
      <c r="BR1174">
        <f>IF(ISNUMBER(VLOOKUP($A1174,[1]Blad1!$A$2:$C$116,2,FALSE)),ROUND(VLOOKUP($A1174,[1]Blad1!$A$2:$C$116,2,FALSE)*AT1174/SUM($AT1174:$AW1174),0),AT1174)</f>
        <v>3436</v>
      </c>
      <c r="BS1174">
        <f>IF(ISNUMBER(VLOOKUP($A1174,[1]Blad1!$A$2:$C$116,2,FALSE)),ROUND(VLOOKUP($A1174,[1]Blad1!$A$2:$C$116,2,FALSE)*AU1174/SUM($AT1174:$AW1174),0),AU1174)</f>
        <v>3436</v>
      </c>
      <c r="BT1174">
        <f>IF(ISNUMBER(VLOOKUP($A1174,[1]Blad1!$A$2:$C$116,2,FALSE)),ROUND(VLOOKUP($A1174,[1]Blad1!$A$2:$C$116,2,FALSE)*AV1174/SUM($AT1174:$AW1174),0),AV1174)</f>
        <v>3436</v>
      </c>
      <c r="BU1174">
        <f>IF(ISNUMBER(VLOOKUP($A1174,[1]Blad1!$A$2:$C$116,2,FALSE)),ROUND(VLOOKUP($A1174,[1]Blad1!$A$2:$C$116,2,FALSE)*AW1174/SUM($AT1174:$AW1174),0),AW1174)</f>
        <v>3436</v>
      </c>
      <c r="BV1174">
        <f t="shared" si="172"/>
        <v>4375</v>
      </c>
      <c r="BW1174">
        <f t="shared" si="173"/>
        <v>4375</v>
      </c>
      <c r="BX1174">
        <f t="shared" si="174"/>
        <v>4375</v>
      </c>
      <c r="BY1174">
        <f t="shared" si="175"/>
        <v>4375</v>
      </c>
      <c r="BZ1174">
        <f>IF(ISNUMBER(VLOOKUP($A1174,[1]Blad1!$A$2:$C$116,2,FALSE)),ROUND(VLOOKUP($A1174,[1]Blad1!$A$2:$C$116,2,FALSE)*BB1174/SUM($AT1174:$AW1174),0),BB1174)</f>
        <v>3512</v>
      </c>
      <c r="CA1174">
        <f>IF(ISNUMBER(VLOOKUP($A1174,[1]Blad1!$A$2:$C$116,2,FALSE)),ROUND(VLOOKUP($A1174,[1]Blad1!$A$2:$C$116,2,FALSE)*BC1174/SUM($AT1174:$AW1174),0),BC1174)</f>
        <v>3512</v>
      </c>
      <c r="CB1174">
        <f>IF(ISNUMBER(VLOOKUP($A1174,[1]Blad1!$A$2:$C$116,2,FALSE)),ROUND(VLOOKUP($A1174,[1]Blad1!$A$2:$C$116,2,FALSE)*BD1174/SUM($AT1174:$AW1174),0),BD1174)</f>
        <v>3512</v>
      </c>
      <c r="CC1174">
        <f>IF(ISNUMBER(VLOOKUP($A1174,[1]Blad1!$A$2:$C$116,2,FALSE)),ROUND(VLOOKUP($A1174,[1]Blad1!$A$2:$C$116,2,FALSE)*BE1174/SUM($AT1174:$AW1174),0),BE1174)</f>
        <v>3512</v>
      </c>
      <c r="CH1174">
        <f>IF(ISNUMBER(VLOOKUP($A1174,[1]Blad1!$A$2:$C$116,2,FALSE)),ROUND(VLOOKUP($A1174,[1]Blad1!$A$2:$C$116,2,FALSE)*BJ1174/SUM($AT1174:$AW1174),0),BJ1174)</f>
        <v>3512</v>
      </c>
      <c r="CI1174">
        <f>IF(ISNUMBER(VLOOKUP($A1174,[1]Blad1!$A$2:$C$116,2,FALSE)),ROUND(VLOOKUP($A1174,[1]Blad1!$A$2:$C$116,2,FALSE)*BK1174/SUM($AT1174:$AW1174),0),BK1174)</f>
        <v>3512</v>
      </c>
      <c r="CJ1174">
        <f>IF(ISNUMBER(VLOOKUP($A1174,[1]Blad1!$A$2:$C$116,2,FALSE)),ROUND(VLOOKUP($A1174,[1]Blad1!$A$2:$C$116,2,FALSE)*BL1174/SUM($AT1174:$AW1174),0),BL1174)</f>
        <v>3512</v>
      </c>
      <c r="CK1174">
        <f>IF(ISNUMBER(VLOOKUP($A1174,[1]Blad1!$A$2:$C$116,2,FALSE)),ROUND(VLOOKUP($A1174,[1]Blad1!$A$2:$C$116,2,FALSE)*BM1174/SUM($AT1174:$AW1174),0),BM1174)</f>
        <v>3512</v>
      </c>
    </row>
    <row r="1175" spans="1:89" x14ac:dyDescent="0.3">
      <c r="A1175">
        <v>1174</v>
      </c>
      <c r="B1175" t="s">
        <v>1238</v>
      </c>
      <c r="C1175">
        <v>119</v>
      </c>
      <c r="G1175">
        <v>3138</v>
      </c>
      <c r="K1175">
        <v>3138</v>
      </c>
      <c r="L1175">
        <v>200</v>
      </c>
      <c r="M1175">
        <v>3</v>
      </c>
      <c r="N1175">
        <v>8746</v>
      </c>
      <c r="O1175">
        <v>4985</v>
      </c>
      <c r="P1175">
        <v>3806</v>
      </c>
      <c r="Q1175">
        <v>1246</v>
      </c>
      <c r="R1175">
        <v>1246</v>
      </c>
      <c r="S1175">
        <v>1246</v>
      </c>
      <c r="T1175">
        <v>1246</v>
      </c>
      <c r="U1175">
        <v>952</v>
      </c>
      <c r="V1175">
        <v>952</v>
      </c>
      <c r="W1175">
        <v>952</v>
      </c>
      <c r="X1175">
        <v>952</v>
      </c>
      <c r="Y1175">
        <v>8746</v>
      </c>
      <c r="Z1175">
        <v>3806</v>
      </c>
      <c r="AA1175">
        <v>3651</v>
      </c>
      <c r="AB1175">
        <v>3746</v>
      </c>
      <c r="AC1175">
        <v>3746</v>
      </c>
      <c r="AD1175">
        <v>8803</v>
      </c>
      <c r="AE1175">
        <v>8790</v>
      </c>
      <c r="AF1175">
        <v>8790</v>
      </c>
      <c r="AG1175">
        <v>0.95927482921702578</v>
      </c>
      <c r="AH1175">
        <v>0.98423541776142931</v>
      </c>
      <c r="AI1175">
        <v>0.98423541776142931</v>
      </c>
      <c r="AJ1175">
        <v>1.006517265035445</v>
      </c>
      <c r="AK1175">
        <v>1.005030871255431</v>
      </c>
      <c r="AL1175">
        <v>1.005030871255431</v>
      </c>
      <c r="AM1175">
        <v>8790</v>
      </c>
      <c r="AN1175">
        <v>3746</v>
      </c>
      <c r="AO1175">
        <v>5010.0788932083242</v>
      </c>
      <c r="AP1175">
        <v>1254</v>
      </c>
      <c r="AQ1175">
        <v>1254</v>
      </c>
      <c r="AR1175">
        <v>1254</v>
      </c>
      <c r="AS1175">
        <v>1254</v>
      </c>
      <c r="AT1175">
        <v>913</v>
      </c>
      <c r="AU1175">
        <v>913</v>
      </c>
      <c r="AV1175">
        <v>913</v>
      </c>
      <c r="AW1175">
        <v>913</v>
      </c>
      <c r="AX1175">
        <v>1252</v>
      </c>
      <c r="AY1175">
        <v>1252</v>
      </c>
      <c r="AZ1175">
        <v>1252</v>
      </c>
      <c r="BA1175">
        <v>1252</v>
      </c>
      <c r="BB1175">
        <v>936</v>
      </c>
      <c r="BC1175">
        <v>936</v>
      </c>
      <c r="BD1175">
        <v>936</v>
      </c>
      <c r="BE1175">
        <v>936</v>
      </c>
      <c r="BF1175">
        <v>1252</v>
      </c>
      <c r="BG1175">
        <v>1252</v>
      </c>
      <c r="BH1175">
        <v>1252</v>
      </c>
      <c r="BI1175">
        <v>1252</v>
      </c>
      <c r="BJ1175">
        <v>936</v>
      </c>
      <c r="BK1175">
        <v>936</v>
      </c>
      <c r="BL1175">
        <v>936</v>
      </c>
      <c r="BM1175">
        <v>936</v>
      </c>
      <c r="BN1175">
        <f t="shared" si="168"/>
        <v>1254</v>
      </c>
      <c r="BO1175">
        <f t="shared" si="169"/>
        <v>1254</v>
      </c>
      <c r="BP1175">
        <f t="shared" si="170"/>
        <v>1254</v>
      </c>
      <c r="BQ1175">
        <f t="shared" si="171"/>
        <v>1254</v>
      </c>
      <c r="BR1175">
        <f>IF(ISNUMBER(VLOOKUP($A1175,[1]Blad1!$A$2:$C$116,2,FALSE)),ROUND(VLOOKUP($A1175,[1]Blad1!$A$2:$C$116,2,FALSE)*AT1175/SUM($AT1175:$AW1175),0),AT1175)</f>
        <v>913</v>
      </c>
      <c r="BS1175">
        <f>IF(ISNUMBER(VLOOKUP($A1175,[1]Blad1!$A$2:$C$116,2,FALSE)),ROUND(VLOOKUP($A1175,[1]Blad1!$A$2:$C$116,2,FALSE)*AU1175/SUM($AT1175:$AW1175),0),AU1175)</f>
        <v>913</v>
      </c>
      <c r="BT1175">
        <f>IF(ISNUMBER(VLOOKUP($A1175,[1]Blad1!$A$2:$C$116,2,FALSE)),ROUND(VLOOKUP($A1175,[1]Blad1!$A$2:$C$116,2,FALSE)*AV1175/SUM($AT1175:$AW1175),0),AV1175)</f>
        <v>913</v>
      </c>
      <c r="BU1175">
        <f>IF(ISNUMBER(VLOOKUP($A1175,[1]Blad1!$A$2:$C$116,2,FALSE)),ROUND(VLOOKUP($A1175,[1]Blad1!$A$2:$C$116,2,FALSE)*AW1175/SUM($AT1175:$AW1175),0),AW1175)</f>
        <v>913</v>
      </c>
      <c r="BV1175">
        <f t="shared" si="172"/>
        <v>1252</v>
      </c>
      <c r="BW1175">
        <f t="shared" si="173"/>
        <v>1252</v>
      </c>
      <c r="BX1175">
        <f t="shared" si="174"/>
        <v>1252</v>
      </c>
      <c r="BY1175">
        <f t="shared" si="175"/>
        <v>1252</v>
      </c>
      <c r="BZ1175">
        <f>IF(ISNUMBER(VLOOKUP($A1175,[1]Blad1!$A$2:$C$116,2,FALSE)),ROUND(VLOOKUP($A1175,[1]Blad1!$A$2:$C$116,2,FALSE)*BB1175/SUM($AT1175:$AW1175),0),BB1175)</f>
        <v>936</v>
      </c>
      <c r="CA1175">
        <f>IF(ISNUMBER(VLOOKUP($A1175,[1]Blad1!$A$2:$C$116,2,FALSE)),ROUND(VLOOKUP($A1175,[1]Blad1!$A$2:$C$116,2,FALSE)*BC1175/SUM($AT1175:$AW1175),0),BC1175)</f>
        <v>936</v>
      </c>
      <c r="CB1175">
        <f>IF(ISNUMBER(VLOOKUP($A1175,[1]Blad1!$A$2:$C$116,2,FALSE)),ROUND(VLOOKUP($A1175,[1]Blad1!$A$2:$C$116,2,FALSE)*BD1175/SUM($AT1175:$AW1175),0),BD1175)</f>
        <v>936</v>
      </c>
      <c r="CC1175">
        <f>IF(ISNUMBER(VLOOKUP($A1175,[1]Blad1!$A$2:$C$116,2,FALSE)),ROUND(VLOOKUP($A1175,[1]Blad1!$A$2:$C$116,2,FALSE)*BE1175/SUM($AT1175:$AW1175),0),BE1175)</f>
        <v>936</v>
      </c>
      <c r="CH1175">
        <f>IF(ISNUMBER(VLOOKUP($A1175,[1]Blad1!$A$2:$C$116,2,FALSE)),ROUND(VLOOKUP($A1175,[1]Blad1!$A$2:$C$116,2,FALSE)*BJ1175/SUM($AT1175:$AW1175),0),BJ1175)</f>
        <v>936</v>
      </c>
      <c r="CI1175">
        <f>IF(ISNUMBER(VLOOKUP($A1175,[1]Blad1!$A$2:$C$116,2,FALSE)),ROUND(VLOOKUP($A1175,[1]Blad1!$A$2:$C$116,2,FALSE)*BK1175/SUM($AT1175:$AW1175),0),BK1175)</f>
        <v>936</v>
      </c>
      <c r="CJ1175">
        <f>IF(ISNUMBER(VLOOKUP($A1175,[1]Blad1!$A$2:$C$116,2,FALSE)),ROUND(VLOOKUP($A1175,[1]Blad1!$A$2:$C$116,2,FALSE)*BL1175/SUM($AT1175:$AW1175),0),BL1175)</f>
        <v>936</v>
      </c>
      <c r="CK1175">
        <f>IF(ISNUMBER(VLOOKUP($A1175,[1]Blad1!$A$2:$C$116,2,FALSE)),ROUND(VLOOKUP($A1175,[1]Blad1!$A$2:$C$116,2,FALSE)*BM1175/SUM($AT1175:$AW1175),0),BM1175)</f>
        <v>936</v>
      </c>
    </row>
    <row r="1176" spans="1:89" x14ac:dyDescent="0.3">
      <c r="A1176">
        <v>1175</v>
      </c>
      <c r="B1176" t="s">
        <v>1239</v>
      </c>
      <c r="C1176">
        <v>120</v>
      </c>
      <c r="G1176">
        <v>3139</v>
      </c>
      <c r="K1176">
        <v>3139</v>
      </c>
      <c r="L1176">
        <v>200</v>
      </c>
      <c r="M1176">
        <v>3</v>
      </c>
      <c r="N1176">
        <v>12625</v>
      </c>
      <c r="O1176">
        <v>7196</v>
      </c>
      <c r="P1176">
        <v>5493</v>
      </c>
      <c r="Q1176">
        <v>1799</v>
      </c>
      <c r="R1176">
        <v>1799</v>
      </c>
      <c r="S1176">
        <v>1799</v>
      </c>
      <c r="T1176">
        <v>1799</v>
      </c>
      <c r="U1176">
        <v>1373</v>
      </c>
      <c r="V1176">
        <v>1373</v>
      </c>
      <c r="W1176">
        <v>1373</v>
      </c>
      <c r="X1176">
        <v>1373</v>
      </c>
      <c r="Y1176">
        <v>12625</v>
      </c>
      <c r="Z1176">
        <v>5493</v>
      </c>
      <c r="AA1176">
        <v>5352</v>
      </c>
      <c r="AB1176">
        <v>5492</v>
      </c>
      <c r="AC1176">
        <v>5492</v>
      </c>
      <c r="AD1176">
        <v>12900</v>
      </c>
      <c r="AE1176">
        <v>12875</v>
      </c>
      <c r="AF1176">
        <v>12875</v>
      </c>
      <c r="AG1176">
        <v>0.97433096668487162</v>
      </c>
      <c r="AH1176">
        <v>0.99981795011833241</v>
      </c>
      <c r="AI1176">
        <v>0.99981795011833241</v>
      </c>
      <c r="AJ1176">
        <v>1.021782178217822</v>
      </c>
      <c r="AK1176">
        <v>1.01980198019802</v>
      </c>
      <c r="AL1176">
        <v>1.01980198019802</v>
      </c>
      <c r="AM1176">
        <v>12875</v>
      </c>
      <c r="AN1176">
        <v>5492</v>
      </c>
      <c r="AO1176">
        <v>7338.4950495049507</v>
      </c>
      <c r="AP1176">
        <v>1838</v>
      </c>
      <c r="AQ1176">
        <v>1838</v>
      </c>
      <c r="AR1176">
        <v>1838</v>
      </c>
      <c r="AS1176">
        <v>1838</v>
      </c>
      <c r="AT1176">
        <v>1337</v>
      </c>
      <c r="AU1176">
        <v>1337</v>
      </c>
      <c r="AV1176">
        <v>1337</v>
      </c>
      <c r="AW1176">
        <v>1337</v>
      </c>
      <c r="AX1176">
        <v>1834</v>
      </c>
      <c r="AY1176">
        <v>1834</v>
      </c>
      <c r="AZ1176">
        <v>1834</v>
      </c>
      <c r="BA1176">
        <v>1834</v>
      </c>
      <c r="BB1176">
        <v>1372</v>
      </c>
      <c r="BC1176">
        <v>1372</v>
      </c>
      <c r="BD1176">
        <v>1372</v>
      </c>
      <c r="BE1176">
        <v>1372</v>
      </c>
      <c r="BF1176">
        <v>1834</v>
      </c>
      <c r="BG1176">
        <v>1834</v>
      </c>
      <c r="BH1176">
        <v>1834</v>
      </c>
      <c r="BI1176">
        <v>1834</v>
      </c>
      <c r="BJ1176">
        <v>1372</v>
      </c>
      <c r="BK1176">
        <v>1372</v>
      </c>
      <c r="BL1176">
        <v>1372</v>
      </c>
      <c r="BM1176">
        <v>1372</v>
      </c>
      <c r="BN1176">
        <f t="shared" si="168"/>
        <v>1838</v>
      </c>
      <c r="BO1176">
        <f t="shared" si="169"/>
        <v>1838</v>
      </c>
      <c r="BP1176">
        <f t="shared" si="170"/>
        <v>1838</v>
      </c>
      <c r="BQ1176">
        <f t="shared" si="171"/>
        <v>1838</v>
      </c>
      <c r="BR1176">
        <f>IF(ISNUMBER(VLOOKUP($A1176,[1]Blad1!$A$2:$C$116,2,FALSE)),ROUND(VLOOKUP($A1176,[1]Blad1!$A$2:$C$116,2,FALSE)*AT1176/SUM($AT1176:$AW1176),0),AT1176)</f>
        <v>1337</v>
      </c>
      <c r="BS1176">
        <f>IF(ISNUMBER(VLOOKUP($A1176,[1]Blad1!$A$2:$C$116,2,FALSE)),ROUND(VLOOKUP($A1176,[1]Blad1!$A$2:$C$116,2,FALSE)*AU1176/SUM($AT1176:$AW1176),0),AU1176)</f>
        <v>1337</v>
      </c>
      <c r="BT1176">
        <f>IF(ISNUMBER(VLOOKUP($A1176,[1]Blad1!$A$2:$C$116,2,FALSE)),ROUND(VLOOKUP($A1176,[1]Blad1!$A$2:$C$116,2,FALSE)*AV1176/SUM($AT1176:$AW1176),0),AV1176)</f>
        <v>1337</v>
      </c>
      <c r="BU1176">
        <f>IF(ISNUMBER(VLOOKUP($A1176,[1]Blad1!$A$2:$C$116,2,FALSE)),ROUND(VLOOKUP($A1176,[1]Blad1!$A$2:$C$116,2,FALSE)*AW1176/SUM($AT1176:$AW1176),0),AW1176)</f>
        <v>1337</v>
      </c>
      <c r="BV1176">
        <f t="shared" si="172"/>
        <v>1834</v>
      </c>
      <c r="BW1176">
        <f t="shared" si="173"/>
        <v>1834</v>
      </c>
      <c r="BX1176">
        <f t="shared" si="174"/>
        <v>1834</v>
      </c>
      <c r="BY1176">
        <f t="shared" si="175"/>
        <v>1834</v>
      </c>
      <c r="BZ1176">
        <f>IF(ISNUMBER(VLOOKUP($A1176,[1]Blad1!$A$2:$C$116,2,FALSE)),ROUND(VLOOKUP($A1176,[1]Blad1!$A$2:$C$116,2,FALSE)*BB1176/SUM($AT1176:$AW1176),0),BB1176)</f>
        <v>1372</v>
      </c>
      <c r="CA1176">
        <f>IF(ISNUMBER(VLOOKUP($A1176,[1]Blad1!$A$2:$C$116,2,FALSE)),ROUND(VLOOKUP($A1176,[1]Blad1!$A$2:$C$116,2,FALSE)*BC1176/SUM($AT1176:$AW1176),0),BC1176)</f>
        <v>1372</v>
      </c>
      <c r="CB1176">
        <f>IF(ISNUMBER(VLOOKUP($A1176,[1]Blad1!$A$2:$C$116,2,FALSE)),ROUND(VLOOKUP($A1176,[1]Blad1!$A$2:$C$116,2,FALSE)*BD1176/SUM($AT1176:$AW1176),0),BD1176)</f>
        <v>1372</v>
      </c>
      <c r="CC1176">
        <f>IF(ISNUMBER(VLOOKUP($A1176,[1]Blad1!$A$2:$C$116,2,FALSE)),ROUND(VLOOKUP($A1176,[1]Blad1!$A$2:$C$116,2,FALSE)*BE1176/SUM($AT1176:$AW1176),0),BE1176)</f>
        <v>1372</v>
      </c>
      <c r="CH1176">
        <f>IF(ISNUMBER(VLOOKUP($A1176,[1]Blad1!$A$2:$C$116,2,FALSE)),ROUND(VLOOKUP($A1176,[1]Blad1!$A$2:$C$116,2,FALSE)*BJ1176/SUM($AT1176:$AW1176),0),BJ1176)</f>
        <v>1372</v>
      </c>
      <c r="CI1176">
        <f>IF(ISNUMBER(VLOOKUP($A1176,[1]Blad1!$A$2:$C$116,2,FALSE)),ROUND(VLOOKUP($A1176,[1]Blad1!$A$2:$C$116,2,FALSE)*BK1176/SUM($AT1176:$AW1176),0),BK1176)</f>
        <v>1372</v>
      </c>
      <c r="CJ1176">
        <f>IF(ISNUMBER(VLOOKUP($A1176,[1]Blad1!$A$2:$C$116,2,FALSE)),ROUND(VLOOKUP($A1176,[1]Blad1!$A$2:$C$116,2,FALSE)*BL1176/SUM($AT1176:$AW1176),0),BL1176)</f>
        <v>1372</v>
      </c>
      <c r="CK1176">
        <f>IF(ISNUMBER(VLOOKUP($A1176,[1]Blad1!$A$2:$C$116,2,FALSE)),ROUND(VLOOKUP($A1176,[1]Blad1!$A$2:$C$116,2,FALSE)*BM1176/SUM($AT1176:$AW1176),0),BM1176)</f>
        <v>1372</v>
      </c>
    </row>
    <row r="1177" spans="1:89" x14ac:dyDescent="0.3">
      <c r="A1177">
        <v>1176</v>
      </c>
      <c r="B1177" t="s">
        <v>1240</v>
      </c>
      <c r="C1177">
        <v>121</v>
      </c>
      <c r="G1177">
        <v>3140</v>
      </c>
      <c r="K1177">
        <v>3140</v>
      </c>
      <c r="L1177">
        <v>200</v>
      </c>
      <c r="M1177">
        <v>3</v>
      </c>
      <c r="N1177">
        <v>33859</v>
      </c>
      <c r="O1177">
        <v>19300</v>
      </c>
      <c r="P1177">
        <v>16240</v>
      </c>
      <c r="Q1177">
        <v>4825</v>
      </c>
      <c r="R1177">
        <v>4825</v>
      </c>
      <c r="S1177">
        <v>4825</v>
      </c>
      <c r="T1177">
        <v>4825</v>
      </c>
      <c r="U1177">
        <v>4060</v>
      </c>
      <c r="V1177">
        <v>4060</v>
      </c>
      <c r="W1177">
        <v>4060</v>
      </c>
      <c r="X1177">
        <v>4060</v>
      </c>
      <c r="Y1177">
        <v>33859</v>
      </c>
      <c r="Z1177">
        <v>16240</v>
      </c>
      <c r="AA1177">
        <v>16452</v>
      </c>
      <c r="AB1177">
        <v>16815</v>
      </c>
      <c r="AC1177">
        <v>16815</v>
      </c>
      <c r="AD1177">
        <v>36802</v>
      </c>
      <c r="AE1177">
        <v>36735</v>
      </c>
      <c r="AF1177">
        <v>36735</v>
      </c>
      <c r="AG1177">
        <v>1.0130541871921179</v>
      </c>
      <c r="AH1177">
        <v>1.035406403940887</v>
      </c>
      <c r="AI1177">
        <v>1.035406403940887</v>
      </c>
      <c r="AJ1177">
        <v>1.0869192829085319</v>
      </c>
      <c r="AK1177">
        <v>1.084940488496412</v>
      </c>
      <c r="AL1177">
        <v>1.084940488496412</v>
      </c>
      <c r="AM1177">
        <v>36735</v>
      </c>
      <c r="AN1177">
        <v>16815</v>
      </c>
      <c r="AO1177">
        <v>20939.351427980739</v>
      </c>
      <c r="AP1177">
        <v>5244</v>
      </c>
      <c r="AQ1177">
        <v>5244</v>
      </c>
      <c r="AR1177">
        <v>5244</v>
      </c>
      <c r="AS1177">
        <v>5244</v>
      </c>
      <c r="AT1177">
        <v>4113</v>
      </c>
      <c r="AU1177">
        <v>4113</v>
      </c>
      <c r="AV1177">
        <v>4113</v>
      </c>
      <c r="AW1177">
        <v>4113</v>
      </c>
      <c r="AX1177">
        <v>5234</v>
      </c>
      <c r="AY1177">
        <v>5234</v>
      </c>
      <c r="AZ1177">
        <v>5234</v>
      </c>
      <c r="BA1177">
        <v>5234</v>
      </c>
      <c r="BB1177">
        <v>4203</v>
      </c>
      <c r="BC1177">
        <v>4203</v>
      </c>
      <c r="BD1177">
        <v>4203</v>
      </c>
      <c r="BE1177">
        <v>4203</v>
      </c>
      <c r="BF1177">
        <v>5234</v>
      </c>
      <c r="BG1177">
        <v>5234</v>
      </c>
      <c r="BH1177">
        <v>5234</v>
      </c>
      <c r="BI1177">
        <v>5234</v>
      </c>
      <c r="BJ1177">
        <v>4203</v>
      </c>
      <c r="BK1177">
        <v>4203</v>
      </c>
      <c r="BL1177">
        <v>4203</v>
      </c>
      <c r="BM1177">
        <v>4203</v>
      </c>
      <c r="BN1177">
        <f t="shared" si="168"/>
        <v>5244</v>
      </c>
      <c r="BO1177">
        <f t="shared" si="169"/>
        <v>5244</v>
      </c>
      <c r="BP1177">
        <f t="shared" si="170"/>
        <v>5244</v>
      </c>
      <c r="BQ1177">
        <f t="shared" si="171"/>
        <v>5244</v>
      </c>
      <c r="BR1177">
        <f>IF(ISNUMBER(VLOOKUP($A1177,[1]Blad1!$A$2:$C$116,2,FALSE)),ROUND(VLOOKUP($A1177,[1]Blad1!$A$2:$C$116,2,FALSE)*AT1177/SUM($AT1177:$AW1177),0),AT1177)</f>
        <v>4113</v>
      </c>
      <c r="BS1177">
        <f>IF(ISNUMBER(VLOOKUP($A1177,[1]Blad1!$A$2:$C$116,2,FALSE)),ROUND(VLOOKUP($A1177,[1]Blad1!$A$2:$C$116,2,FALSE)*AU1177/SUM($AT1177:$AW1177),0),AU1177)</f>
        <v>4113</v>
      </c>
      <c r="BT1177">
        <f>IF(ISNUMBER(VLOOKUP($A1177,[1]Blad1!$A$2:$C$116,2,FALSE)),ROUND(VLOOKUP($A1177,[1]Blad1!$A$2:$C$116,2,FALSE)*AV1177/SUM($AT1177:$AW1177),0),AV1177)</f>
        <v>4113</v>
      </c>
      <c r="BU1177">
        <f>IF(ISNUMBER(VLOOKUP($A1177,[1]Blad1!$A$2:$C$116,2,FALSE)),ROUND(VLOOKUP($A1177,[1]Blad1!$A$2:$C$116,2,FALSE)*AW1177/SUM($AT1177:$AW1177),0),AW1177)</f>
        <v>4113</v>
      </c>
      <c r="BV1177">
        <f t="shared" si="172"/>
        <v>5234</v>
      </c>
      <c r="BW1177">
        <f t="shared" si="173"/>
        <v>5234</v>
      </c>
      <c r="BX1177">
        <f t="shared" si="174"/>
        <v>5234</v>
      </c>
      <c r="BY1177">
        <f t="shared" si="175"/>
        <v>5234</v>
      </c>
      <c r="BZ1177">
        <f>IF(ISNUMBER(VLOOKUP($A1177,[1]Blad1!$A$2:$C$116,2,FALSE)),ROUND(VLOOKUP($A1177,[1]Blad1!$A$2:$C$116,2,FALSE)*BB1177/SUM($AT1177:$AW1177),0),BB1177)</f>
        <v>4203</v>
      </c>
      <c r="CA1177">
        <f>IF(ISNUMBER(VLOOKUP($A1177,[1]Blad1!$A$2:$C$116,2,FALSE)),ROUND(VLOOKUP($A1177,[1]Blad1!$A$2:$C$116,2,FALSE)*BC1177/SUM($AT1177:$AW1177),0),BC1177)</f>
        <v>4203</v>
      </c>
      <c r="CB1177">
        <f>IF(ISNUMBER(VLOOKUP($A1177,[1]Blad1!$A$2:$C$116,2,FALSE)),ROUND(VLOOKUP($A1177,[1]Blad1!$A$2:$C$116,2,FALSE)*BD1177/SUM($AT1177:$AW1177),0),BD1177)</f>
        <v>4203</v>
      </c>
      <c r="CC1177">
        <f>IF(ISNUMBER(VLOOKUP($A1177,[1]Blad1!$A$2:$C$116,2,FALSE)),ROUND(VLOOKUP($A1177,[1]Blad1!$A$2:$C$116,2,FALSE)*BE1177/SUM($AT1177:$AW1177),0),BE1177)</f>
        <v>4203</v>
      </c>
      <c r="CH1177">
        <f>IF(ISNUMBER(VLOOKUP($A1177,[1]Blad1!$A$2:$C$116,2,FALSE)),ROUND(VLOOKUP($A1177,[1]Blad1!$A$2:$C$116,2,FALSE)*BJ1177/SUM($AT1177:$AW1177),0),BJ1177)</f>
        <v>4203</v>
      </c>
      <c r="CI1177">
        <f>IF(ISNUMBER(VLOOKUP($A1177,[1]Blad1!$A$2:$C$116,2,FALSE)),ROUND(VLOOKUP($A1177,[1]Blad1!$A$2:$C$116,2,FALSE)*BK1177/SUM($AT1177:$AW1177),0),BK1177)</f>
        <v>4203</v>
      </c>
      <c r="CJ1177">
        <f>IF(ISNUMBER(VLOOKUP($A1177,[1]Blad1!$A$2:$C$116,2,FALSE)),ROUND(VLOOKUP($A1177,[1]Blad1!$A$2:$C$116,2,FALSE)*BL1177/SUM($AT1177:$AW1177),0),BL1177)</f>
        <v>4203</v>
      </c>
      <c r="CK1177">
        <f>IF(ISNUMBER(VLOOKUP($A1177,[1]Blad1!$A$2:$C$116,2,FALSE)),ROUND(VLOOKUP($A1177,[1]Blad1!$A$2:$C$116,2,FALSE)*BM1177/SUM($AT1177:$AW1177),0),BM1177)</f>
        <v>4203</v>
      </c>
    </row>
    <row r="1178" spans="1:89" x14ac:dyDescent="0.3">
      <c r="A1178">
        <v>1177</v>
      </c>
      <c r="B1178" t="s">
        <v>1241</v>
      </c>
      <c r="C1178">
        <v>122</v>
      </c>
      <c r="G1178">
        <v>3141</v>
      </c>
      <c r="K1178">
        <v>3141</v>
      </c>
      <c r="L1178">
        <v>200</v>
      </c>
      <c r="M1178">
        <v>3</v>
      </c>
      <c r="N1178">
        <v>11978</v>
      </c>
      <c r="O1178">
        <v>6827</v>
      </c>
      <c r="P1178">
        <v>5747</v>
      </c>
      <c r="Q1178">
        <v>1707</v>
      </c>
      <c r="R1178">
        <v>1707</v>
      </c>
      <c r="S1178">
        <v>1707</v>
      </c>
      <c r="T1178">
        <v>1707</v>
      </c>
      <c r="U1178">
        <v>1437</v>
      </c>
      <c r="V1178">
        <v>1437</v>
      </c>
      <c r="W1178">
        <v>1437</v>
      </c>
      <c r="X1178">
        <v>1437</v>
      </c>
      <c r="Y1178">
        <v>11978</v>
      </c>
      <c r="Z1178">
        <v>5747</v>
      </c>
      <c r="AA1178">
        <v>5905</v>
      </c>
      <c r="AB1178">
        <v>6038</v>
      </c>
      <c r="AC1178">
        <v>6038</v>
      </c>
      <c r="AD1178">
        <v>13214</v>
      </c>
      <c r="AE1178">
        <v>13191</v>
      </c>
      <c r="AF1178">
        <v>13191</v>
      </c>
      <c r="AG1178">
        <v>1.0274926048373061</v>
      </c>
      <c r="AH1178">
        <v>1.050635113972507</v>
      </c>
      <c r="AI1178">
        <v>1.050635113972507</v>
      </c>
      <c r="AJ1178">
        <v>1.1031891801636331</v>
      </c>
      <c r="AK1178">
        <v>1.101268993154116</v>
      </c>
      <c r="AL1178">
        <v>1.101268993154116</v>
      </c>
      <c r="AM1178">
        <v>13191</v>
      </c>
      <c r="AN1178">
        <v>6038</v>
      </c>
      <c r="AO1178">
        <v>7518.3634162631506</v>
      </c>
      <c r="AP1178">
        <v>1883</v>
      </c>
      <c r="AQ1178">
        <v>1883</v>
      </c>
      <c r="AR1178">
        <v>1883</v>
      </c>
      <c r="AS1178">
        <v>1883</v>
      </c>
      <c r="AT1178">
        <v>1476</v>
      </c>
      <c r="AU1178">
        <v>1476</v>
      </c>
      <c r="AV1178">
        <v>1476</v>
      </c>
      <c r="AW1178">
        <v>1476</v>
      </c>
      <c r="AX1178">
        <v>1879</v>
      </c>
      <c r="AY1178">
        <v>1879</v>
      </c>
      <c r="AZ1178">
        <v>1879</v>
      </c>
      <c r="BA1178">
        <v>1879</v>
      </c>
      <c r="BB1178">
        <v>1509</v>
      </c>
      <c r="BC1178">
        <v>1509</v>
      </c>
      <c r="BD1178">
        <v>1509</v>
      </c>
      <c r="BE1178">
        <v>1509</v>
      </c>
      <c r="BF1178">
        <v>1879</v>
      </c>
      <c r="BG1178">
        <v>1879</v>
      </c>
      <c r="BH1178">
        <v>1879</v>
      </c>
      <c r="BI1178">
        <v>1879</v>
      </c>
      <c r="BJ1178">
        <v>1509</v>
      </c>
      <c r="BK1178">
        <v>1509</v>
      </c>
      <c r="BL1178">
        <v>1509</v>
      </c>
      <c r="BM1178">
        <v>1509</v>
      </c>
      <c r="BN1178">
        <f t="shared" si="168"/>
        <v>1883</v>
      </c>
      <c r="BO1178">
        <f t="shared" si="169"/>
        <v>1883</v>
      </c>
      <c r="BP1178">
        <f t="shared" si="170"/>
        <v>1883</v>
      </c>
      <c r="BQ1178">
        <f t="shared" si="171"/>
        <v>1883</v>
      </c>
      <c r="BR1178">
        <f>IF(ISNUMBER(VLOOKUP($A1178,[1]Blad1!$A$2:$C$116,2,FALSE)),ROUND(VLOOKUP($A1178,[1]Blad1!$A$2:$C$116,2,FALSE)*AT1178/SUM($AT1178:$AW1178),0),AT1178)</f>
        <v>1476</v>
      </c>
      <c r="BS1178">
        <f>IF(ISNUMBER(VLOOKUP($A1178,[1]Blad1!$A$2:$C$116,2,FALSE)),ROUND(VLOOKUP($A1178,[1]Blad1!$A$2:$C$116,2,FALSE)*AU1178/SUM($AT1178:$AW1178),0),AU1178)</f>
        <v>1476</v>
      </c>
      <c r="BT1178">
        <f>IF(ISNUMBER(VLOOKUP($A1178,[1]Blad1!$A$2:$C$116,2,FALSE)),ROUND(VLOOKUP($A1178,[1]Blad1!$A$2:$C$116,2,FALSE)*AV1178/SUM($AT1178:$AW1178),0),AV1178)</f>
        <v>1476</v>
      </c>
      <c r="BU1178">
        <f>IF(ISNUMBER(VLOOKUP($A1178,[1]Blad1!$A$2:$C$116,2,FALSE)),ROUND(VLOOKUP($A1178,[1]Blad1!$A$2:$C$116,2,FALSE)*AW1178/SUM($AT1178:$AW1178),0),AW1178)</f>
        <v>1476</v>
      </c>
      <c r="BV1178">
        <f t="shared" si="172"/>
        <v>1879</v>
      </c>
      <c r="BW1178">
        <f t="shared" si="173"/>
        <v>1879</v>
      </c>
      <c r="BX1178">
        <f t="shared" si="174"/>
        <v>1879</v>
      </c>
      <c r="BY1178">
        <f t="shared" si="175"/>
        <v>1879</v>
      </c>
      <c r="BZ1178">
        <f>IF(ISNUMBER(VLOOKUP($A1178,[1]Blad1!$A$2:$C$116,2,FALSE)),ROUND(VLOOKUP($A1178,[1]Blad1!$A$2:$C$116,2,FALSE)*BB1178/SUM($AT1178:$AW1178),0),BB1178)</f>
        <v>1509</v>
      </c>
      <c r="CA1178">
        <f>IF(ISNUMBER(VLOOKUP($A1178,[1]Blad1!$A$2:$C$116,2,FALSE)),ROUND(VLOOKUP($A1178,[1]Blad1!$A$2:$C$116,2,FALSE)*BC1178/SUM($AT1178:$AW1178),0),BC1178)</f>
        <v>1509</v>
      </c>
      <c r="CB1178">
        <f>IF(ISNUMBER(VLOOKUP($A1178,[1]Blad1!$A$2:$C$116,2,FALSE)),ROUND(VLOOKUP($A1178,[1]Blad1!$A$2:$C$116,2,FALSE)*BD1178/SUM($AT1178:$AW1178),0),BD1178)</f>
        <v>1509</v>
      </c>
      <c r="CC1178">
        <f>IF(ISNUMBER(VLOOKUP($A1178,[1]Blad1!$A$2:$C$116,2,FALSE)),ROUND(VLOOKUP($A1178,[1]Blad1!$A$2:$C$116,2,FALSE)*BE1178/SUM($AT1178:$AW1178),0),BE1178)</f>
        <v>1509</v>
      </c>
      <c r="CH1178">
        <f>IF(ISNUMBER(VLOOKUP($A1178,[1]Blad1!$A$2:$C$116,2,FALSE)),ROUND(VLOOKUP($A1178,[1]Blad1!$A$2:$C$116,2,FALSE)*BJ1178/SUM($AT1178:$AW1178),0),BJ1178)</f>
        <v>1509</v>
      </c>
      <c r="CI1178">
        <f>IF(ISNUMBER(VLOOKUP($A1178,[1]Blad1!$A$2:$C$116,2,FALSE)),ROUND(VLOOKUP($A1178,[1]Blad1!$A$2:$C$116,2,FALSE)*BK1178/SUM($AT1178:$AW1178),0),BK1178)</f>
        <v>1509</v>
      </c>
      <c r="CJ1178">
        <f>IF(ISNUMBER(VLOOKUP($A1178,[1]Blad1!$A$2:$C$116,2,FALSE)),ROUND(VLOOKUP($A1178,[1]Blad1!$A$2:$C$116,2,FALSE)*BL1178/SUM($AT1178:$AW1178),0),BL1178)</f>
        <v>1509</v>
      </c>
      <c r="CK1178">
        <f>IF(ISNUMBER(VLOOKUP($A1178,[1]Blad1!$A$2:$C$116,2,FALSE)),ROUND(VLOOKUP($A1178,[1]Blad1!$A$2:$C$116,2,FALSE)*BM1178/SUM($AT1178:$AW1178),0),BM1178)</f>
        <v>1509</v>
      </c>
    </row>
    <row r="1179" spans="1:89" x14ac:dyDescent="0.3">
      <c r="A1179">
        <v>1178</v>
      </c>
      <c r="B1179" t="s">
        <v>1242</v>
      </c>
      <c r="C1179">
        <v>123</v>
      </c>
      <c r="G1179">
        <v>3142</v>
      </c>
      <c r="K1179">
        <v>3142</v>
      </c>
      <c r="L1179">
        <v>200</v>
      </c>
      <c r="M1179">
        <v>3</v>
      </c>
      <c r="N1179">
        <v>37389</v>
      </c>
      <c r="O1179">
        <v>21312</v>
      </c>
      <c r="P1179">
        <v>16265</v>
      </c>
      <c r="Q1179">
        <v>5328</v>
      </c>
      <c r="R1179">
        <v>5328</v>
      </c>
      <c r="S1179">
        <v>5328</v>
      </c>
      <c r="T1179">
        <v>5328</v>
      </c>
      <c r="U1179">
        <v>4066</v>
      </c>
      <c r="V1179">
        <v>4066</v>
      </c>
      <c r="W1179">
        <v>4066</v>
      </c>
      <c r="X1179">
        <v>4066</v>
      </c>
      <c r="Y1179">
        <v>37389</v>
      </c>
      <c r="Z1179">
        <v>16265</v>
      </c>
      <c r="AA1179">
        <v>15690</v>
      </c>
      <c r="AB1179">
        <v>16092</v>
      </c>
      <c r="AC1179">
        <v>16092</v>
      </c>
      <c r="AD1179">
        <v>37812</v>
      </c>
      <c r="AE1179">
        <v>37748</v>
      </c>
      <c r="AF1179">
        <v>37748</v>
      </c>
      <c r="AG1179">
        <v>0.96464801721487858</v>
      </c>
      <c r="AH1179">
        <v>0.98936366430986777</v>
      </c>
      <c r="AI1179">
        <v>0.98936366430986777</v>
      </c>
      <c r="AJ1179">
        <v>1.011313487924256</v>
      </c>
      <c r="AK1179">
        <v>1.009601754526732</v>
      </c>
      <c r="AL1179">
        <v>1.009601754526732</v>
      </c>
      <c r="AM1179">
        <v>37748</v>
      </c>
      <c r="AN1179">
        <v>16092</v>
      </c>
      <c r="AO1179">
        <v>21516.632592473721</v>
      </c>
      <c r="AP1179">
        <v>5388</v>
      </c>
      <c r="AQ1179">
        <v>5388</v>
      </c>
      <c r="AR1179">
        <v>5388</v>
      </c>
      <c r="AS1179">
        <v>5388</v>
      </c>
      <c r="AT1179">
        <v>3922</v>
      </c>
      <c r="AU1179">
        <v>3922</v>
      </c>
      <c r="AV1179">
        <v>3922</v>
      </c>
      <c r="AW1179">
        <v>3922</v>
      </c>
      <c r="AX1179">
        <v>5379</v>
      </c>
      <c r="AY1179">
        <v>5379</v>
      </c>
      <c r="AZ1179">
        <v>5379</v>
      </c>
      <c r="BA1179">
        <v>5379</v>
      </c>
      <c r="BB1179">
        <v>4022</v>
      </c>
      <c r="BC1179">
        <v>4022</v>
      </c>
      <c r="BD1179">
        <v>4022</v>
      </c>
      <c r="BE1179">
        <v>4022</v>
      </c>
      <c r="BF1179">
        <v>5379</v>
      </c>
      <c r="BG1179">
        <v>5379</v>
      </c>
      <c r="BH1179">
        <v>5379</v>
      </c>
      <c r="BI1179">
        <v>5379</v>
      </c>
      <c r="BJ1179">
        <v>4022</v>
      </c>
      <c r="BK1179">
        <v>4022</v>
      </c>
      <c r="BL1179">
        <v>4022</v>
      </c>
      <c r="BM1179">
        <v>4022</v>
      </c>
      <c r="BN1179">
        <f t="shared" si="168"/>
        <v>5388</v>
      </c>
      <c r="BO1179">
        <f t="shared" si="169"/>
        <v>5388</v>
      </c>
      <c r="BP1179">
        <f t="shared" si="170"/>
        <v>5388</v>
      </c>
      <c r="BQ1179">
        <f t="shared" si="171"/>
        <v>5388</v>
      </c>
      <c r="BR1179">
        <f>IF(ISNUMBER(VLOOKUP($A1179,[1]Blad1!$A$2:$C$116,2,FALSE)),ROUND(VLOOKUP($A1179,[1]Blad1!$A$2:$C$116,2,FALSE)*AT1179/SUM($AT1179:$AW1179),0),AT1179)</f>
        <v>3922</v>
      </c>
      <c r="BS1179">
        <f>IF(ISNUMBER(VLOOKUP($A1179,[1]Blad1!$A$2:$C$116,2,FALSE)),ROUND(VLOOKUP($A1179,[1]Blad1!$A$2:$C$116,2,FALSE)*AU1179/SUM($AT1179:$AW1179),0),AU1179)</f>
        <v>3922</v>
      </c>
      <c r="BT1179">
        <f>IF(ISNUMBER(VLOOKUP($A1179,[1]Blad1!$A$2:$C$116,2,FALSE)),ROUND(VLOOKUP($A1179,[1]Blad1!$A$2:$C$116,2,FALSE)*AV1179/SUM($AT1179:$AW1179),0),AV1179)</f>
        <v>3922</v>
      </c>
      <c r="BU1179">
        <f>IF(ISNUMBER(VLOOKUP($A1179,[1]Blad1!$A$2:$C$116,2,FALSE)),ROUND(VLOOKUP($A1179,[1]Blad1!$A$2:$C$116,2,FALSE)*AW1179/SUM($AT1179:$AW1179),0),AW1179)</f>
        <v>3922</v>
      </c>
      <c r="BV1179">
        <f t="shared" si="172"/>
        <v>5379</v>
      </c>
      <c r="BW1179">
        <f t="shared" si="173"/>
        <v>5379</v>
      </c>
      <c r="BX1179">
        <f t="shared" si="174"/>
        <v>5379</v>
      </c>
      <c r="BY1179">
        <f t="shared" si="175"/>
        <v>5379</v>
      </c>
      <c r="BZ1179">
        <f>IF(ISNUMBER(VLOOKUP($A1179,[1]Blad1!$A$2:$C$116,2,FALSE)),ROUND(VLOOKUP($A1179,[1]Blad1!$A$2:$C$116,2,FALSE)*BB1179/SUM($AT1179:$AW1179),0),BB1179)</f>
        <v>4022</v>
      </c>
      <c r="CA1179">
        <f>IF(ISNUMBER(VLOOKUP($A1179,[1]Blad1!$A$2:$C$116,2,FALSE)),ROUND(VLOOKUP($A1179,[1]Blad1!$A$2:$C$116,2,FALSE)*BC1179/SUM($AT1179:$AW1179),0),BC1179)</f>
        <v>4022</v>
      </c>
      <c r="CB1179">
        <f>IF(ISNUMBER(VLOOKUP($A1179,[1]Blad1!$A$2:$C$116,2,FALSE)),ROUND(VLOOKUP($A1179,[1]Blad1!$A$2:$C$116,2,FALSE)*BD1179/SUM($AT1179:$AW1179),0),BD1179)</f>
        <v>4022</v>
      </c>
      <c r="CC1179">
        <f>IF(ISNUMBER(VLOOKUP($A1179,[1]Blad1!$A$2:$C$116,2,FALSE)),ROUND(VLOOKUP($A1179,[1]Blad1!$A$2:$C$116,2,FALSE)*BE1179/SUM($AT1179:$AW1179),0),BE1179)</f>
        <v>4022</v>
      </c>
      <c r="CH1179">
        <f>IF(ISNUMBER(VLOOKUP($A1179,[1]Blad1!$A$2:$C$116,2,FALSE)),ROUND(VLOOKUP($A1179,[1]Blad1!$A$2:$C$116,2,FALSE)*BJ1179/SUM($AT1179:$AW1179),0),BJ1179)</f>
        <v>4022</v>
      </c>
      <c r="CI1179">
        <f>IF(ISNUMBER(VLOOKUP($A1179,[1]Blad1!$A$2:$C$116,2,FALSE)),ROUND(VLOOKUP($A1179,[1]Blad1!$A$2:$C$116,2,FALSE)*BK1179/SUM($AT1179:$AW1179),0),BK1179)</f>
        <v>4022</v>
      </c>
      <c r="CJ1179">
        <f>IF(ISNUMBER(VLOOKUP($A1179,[1]Blad1!$A$2:$C$116,2,FALSE)),ROUND(VLOOKUP($A1179,[1]Blad1!$A$2:$C$116,2,FALSE)*BL1179/SUM($AT1179:$AW1179),0),BL1179)</f>
        <v>4022</v>
      </c>
      <c r="CK1179">
        <f>IF(ISNUMBER(VLOOKUP($A1179,[1]Blad1!$A$2:$C$116,2,FALSE)),ROUND(VLOOKUP($A1179,[1]Blad1!$A$2:$C$116,2,FALSE)*BM1179/SUM($AT1179:$AW1179),0),BM1179)</f>
        <v>4022</v>
      </c>
    </row>
    <row r="1180" spans="1:89" x14ac:dyDescent="0.3">
      <c r="A1180">
        <v>1179</v>
      </c>
      <c r="B1180" t="s">
        <v>1243</v>
      </c>
      <c r="C1180">
        <v>124</v>
      </c>
      <c r="G1180">
        <v>3143</v>
      </c>
      <c r="K1180">
        <v>3143</v>
      </c>
      <c r="L1180">
        <v>200</v>
      </c>
      <c r="M1180">
        <v>3</v>
      </c>
      <c r="N1180">
        <v>31233</v>
      </c>
      <c r="O1180">
        <v>17803</v>
      </c>
      <c r="P1180">
        <v>13585</v>
      </c>
      <c r="Q1180">
        <v>4451</v>
      </c>
      <c r="R1180">
        <v>4451</v>
      </c>
      <c r="S1180">
        <v>4451</v>
      </c>
      <c r="T1180">
        <v>4451</v>
      </c>
      <c r="U1180">
        <v>3396</v>
      </c>
      <c r="V1180">
        <v>3396</v>
      </c>
      <c r="W1180">
        <v>3396</v>
      </c>
      <c r="X1180">
        <v>3396</v>
      </c>
      <c r="Y1180">
        <v>31233</v>
      </c>
      <c r="Z1180">
        <v>13585</v>
      </c>
      <c r="AA1180">
        <v>12989</v>
      </c>
      <c r="AB1180">
        <v>13324</v>
      </c>
      <c r="AC1180">
        <v>13324</v>
      </c>
      <c r="AD1180">
        <v>31310</v>
      </c>
      <c r="AE1180">
        <v>31249</v>
      </c>
      <c r="AF1180">
        <v>31249</v>
      </c>
      <c r="AG1180">
        <v>0.95612808244387193</v>
      </c>
      <c r="AH1180">
        <v>0.98078763341921238</v>
      </c>
      <c r="AI1180">
        <v>0.98078763341921238</v>
      </c>
      <c r="AJ1180">
        <v>1.0024653411455831</v>
      </c>
      <c r="AK1180">
        <v>1.0005122786796019</v>
      </c>
      <c r="AL1180">
        <v>1.0005122786796019</v>
      </c>
      <c r="AM1180">
        <v>31249</v>
      </c>
      <c r="AN1180">
        <v>13324</v>
      </c>
      <c r="AO1180">
        <v>17812.120097332951</v>
      </c>
      <c r="AP1180">
        <v>4461</v>
      </c>
      <c r="AQ1180">
        <v>4461</v>
      </c>
      <c r="AR1180">
        <v>4461</v>
      </c>
      <c r="AS1180">
        <v>4461</v>
      </c>
      <c r="AT1180">
        <v>3247</v>
      </c>
      <c r="AU1180">
        <v>3247</v>
      </c>
      <c r="AV1180">
        <v>3247</v>
      </c>
      <c r="AW1180">
        <v>3247</v>
      </c>
      <c r="AX1180">
        <v>4453</v>
      </c>
      <c r="AY1180">
        <v>4453</v>
      </c>
      <c r="AZ1180">
        <v>4453</v>
      </c>
      <c r="BA1180">
        <v>4453</v>
      </c>
      <c r="BB1180">
        <v>3330</v>
      </c>
      <c r="BC1180">
        <v>3330</v>
      </c>
      <c r="BD1180">
        <v>3330</v>
      </c>
      <c r="BE1180">
        <v>3330</v>
      </c>
      <c r="BF1180">
        <v>4453</v>
      </c>
      <c r="BG1180">
        <v>4453</v>
      </c>
      <c r="BH1180">
        <v>4453</v>
      </c>
      <c r="BI1180">
        <v>4453</v>
      </c>
      <c r="BJ1180">
        <v>3330</v>
      </c>
      <c r="BK1180">
        <v>3330</v>
      </c>
      <c r="BL1180">
        <v>3330</v>
      </c>
      <c r="BM1180">
        <v>3330</v>
      </c>
      <c r="BN1180">
        <f t="shared" si="168"/>
        <v>4461</v>
      </c>
      <c r="BO1180">
        <f t="shared" si="169"/>
        <v>4461</v>
      </c>
      <c r="BP1180">
        <f t="shared" si="170"/>
        <v>4461</v>
      </c>
      <c r="BQ1180">
        <f t="shared" si="171"/>
        <v>4461</v>
      </c>
      <c r="BR1180">
        <f>IF(ISNUMBER(VLOOKUP($A1180,[1]Blad1!$A$2:$C$116,2,FALSE)),ROUND(VLOOKUP($A1180,[1]Blad1!$A$2:$C$116,2,FALSE)*AT1180/SUM($AT1180:$AW1180),0),AT1180)</f>
        <v>3247</v>
      </c>
      <c r="BS1180">
        <f>IF(ISNUMBER(VLOOKUP($A1180,[1]Blad1!$A$2:$C$116,2,FALSE)),ROUND(VLOOKUP($A1180,[1]Blad1!$A$2:$C$116,2,FALSE)*AU1180/SUM($AT1180:$AW1180),0),AU1180)</f>
        <v>3247</v>
      </c>
      <c r="BT1180">
        <f>IF(ISNUMBER(VLOOKUP($A1180,[1]Blad1!$A$2:$C$116,2,FALSE)),ROUND(VLOOKUP($A1180,[1]Blad1!$A$2:$C$116,2,FALSE)*AV1180/SUM($AT1180:$AW1180),0),AV1180)</f>
        <v>3247</v>
      </c>
      <c r="BU1180">
        <f>IF(ISNUMBER(VLOOKUP($A1180,[1]Blad1!$A$2:$C$116,2,FALSE)),ROUND(VLOOKUP($A1180,[1]Blad1!$A$2:$C$116,2,FALSE)*AW1180/SUM($AT1180:$AW1180),0),AW1180)</f>
        <v>3247</v>
      </c>
      <c r="BV1180">
        <f t="shared" si="172"/>
        <v>4453</v>
      </c>
      <c r="BW1180">
        <f t="shared" si="173"/>
        <v>4453</v>
      </c>
      <c r="BX1180">
        <f t="shared" si="174"/>
        <v>4453</v>
      </c>
      <c r="BY1180">
        <f t="shared" si="175"/>
        <v>4453</v>
      </c>
      <c r="BZ1180">
        <f>IF(ISNUMBER(VLOOKUP($A1180,[1]Blad1!$A$2:$C$116,2,FALSE)),ROUND(VLOOKUP($A1180,[1]Blad1!$A$2:$C$116,2,FALSE)*BB1180/SUM($AT1180:$AW1180),0),BB1180)</f>
        <v>3330</v>
      </c>
      <c r="CA1180">
        <f>IF(ISNUMBER(VLOOKUP($A1180,[1]Blad1!$A$2:$C$116,2,FALSE)),ROUND(VLOOKUP($A1180,[1]Blad1!$A$2:$C$116,2,FALSE)*BC1180/SUM($AT1180:$AW1180),0),BC1180)</f>
        <v>3330</v>
      </c>
      <c r="CB1180">
        <f>IF(ISNUMBER(VLOOKUP($A1180,[1]Blad1!$A$2:$C$116,2,FALSE)),ROUND(VLOOKUP($A1180,[1]Blad1!$A$2:$C$116,2,FALSE)*BD1180/SUM($AT1180:$AW1180),0),BD1180)</f>
        <v>3330</v>
      </c>
      <c r="CC1180">
        <f>IF(ISNUMBER(VLOOKUP($A1180,[1]Blad1!$A$2:$C$116,2,FALSE)),ROUND(VLOOKUP($A1180,[1]Blad1!$A$2:$C$116,2,FALSE)*BE1180/SUM($AT1180:$AW1180),0),BE1180)</f>
        <v>3330</v>
      </c>
      <c r="CH1180">
        <f>IF(ISNUMBER(VLOOKUP($A1180,[1]Blad1!$A$2:$C$116,2,FALSE)),ROUND(VLOOKUP($A1180,[1]Blad1!$A$2:$C$116,2,FALSE)*BJ1180/SUM($AT1180:$AW1180),0),BJ1180)</f>
        <v>3330</v>
      </c>
      <c r="CI1180">
        <f>IF(ISNUMBER(VLOOKUP($A1180,[1]Blad1!$A$2:$C$116,2,FALSE)),ROUND(VLOOKUP($A1180,[1]Blad1!$A$2:$C$116,2,FALSE)*BK1180/SUM($AT1180:$AW1180),0),BK1180)</f>
        <v>3330</v>
      </c>
      <c r="CJ1180">
        <f>IF(ISNUMBER(VLOOKUP($A1180,[1]Blad1!$A$2:$C$116,2,FALSE)),ROUND(VLOOKUP($A1180,[1]Blad1!$A$2:$C$116,2,FALSE)*BL1180/SUM($AT1180:$AW1180),0),BL1180)</f>
        <v>3330</v>
      </c>
      <c r="CK1180">
        <f>IF(ISNUMBER(VLOOKUP($A1180,[1]Blad1!$A$2:$C$116,2,FALSE)),ROUND(VLOOKUP($A1180,[1]Blad1!$A$2:$C$116,2,FALSE)*BM1180/SUM($AT1180:$AW1180),0),BM1180)</f>
        <v>3330</v>
      </c>
    </row>
    <row r="1181" spans="1:89" x14ac:dyDescent="0.3">
      <c r="A1181">
        <v>1180</v>
      </c>
      <c r="B1181" t="s">
        <v>1244</v>
      </c>
      <c r="C1181">
        <v>125</v>
      </c>
      <c r="G1181">
        <v>3144</v>
      </c>
      <c r="K1181">
        <v>3144</v>
      </c>
      <c r="L1181">
        <v>200</v>
      </c>
      <c r="M1181">
        <v>3</v>
      </c>
      <c r="N1181">
        <v>16037</v>
      </c>
      <c r="O1181">
        <v>9141</v>
      </c>
      <c r="P1181">
        <v>7693</v>
      </c>
      <c r="Q1181">
        <v>2285</v>
      </c>
      <c r="R1181">
        <v>2285</v>
      </c>
      <c r="S1181">
        <v>2285</v>
      </c>
      <c r="T1181">
        <v>2285</v>
      </c>
      <c r="U1181">
        <v>1923</v>
      </c>
      <c r="V1181">
        <v>1923</v>
      </c>
      <c r="W1181">
        <v>1923</v>
      </c>
      <c r="X1181">
        <v>1923</v>
      </c>
      <c r="Y1181">
        <v>16037</v>
      </c>
      <c r="Z1181">
        <v>7693</v>
      </c>
      <c r="AA1181">
        <v>7794</v>
      </c>
      <c r="AB1181">
        <v>7967</v>
      </c>
      <c r="AC1181">
        <v>7967</v>
      </c>
      <c r="AD1181">
        <v>17441</v>
      </c>
      <c r="AE1181">
        <v>17406</v>
      </c>
      <c r="AF1181">
        <v>17406</v>
      </c>
      <c r="AG1181">
        <v>1.0131288184063429</v>
      </c>
      <c r="AH1181">
        <v>1.035616794488496</v>
      </c>
      <c r="AI1181">
        <v>1.035616794488496</v>
      </c>
      <c r="AJ1181">
        <v>1.087547546299183</v>
      </c>
      <c r="AK1181">
        <v>1.0853650932219241</v>
      </c>
      <c r="AL1181">
        <v>1.0853650932219241</v>
      </c>
      <c r="AM1181">
        <v>17406</v>
      </c>
      <c r="AN1181">
        <v>7966.9999999999991</v>
      </c>
      <c r="AO1181">
        <v>9921.3223171416103</v>
      </c>
      <c r="AP1181">
        <v>2485</v>
      </c>
      <c r="AQ1181">
        <v>2485</v>
      </c>
      <c r="AR1181">
        <v>2485</v>
      </c>
      <c r="AS1181">
        <v>2485</v>
      </c>
      <c r="AT1181">
        <v>1948</v>
      </c>
      <c r="AU1181">
        <v>1948</v>
      </c>
      <c r="AV1181">
        <v>1948</v>
      </c>
      <c r="AW1181">
        <v>1948</v>
      </c>
      <c r="AX1181">
        <v>2480</v>
      </c>
      <c r="AY1181">
        <v>2480</v>
      </c>
      <c r="AZ1181">
        <v>2480</v>
      </c>
      <c r="BA1181">
        <v>2480</v>
      </c>
      <c r="BB1181">
        <v>1991</v>
      </c>
      <c r="BC1181">
        <v>1991</v>
      </c>
      <c r="BD1181">
        <v>1991</v>
      </c>
      <c r="BE1181">
        <v>1991</v>
      </c>
      <c r="BF1181">
        <v>2480</v>
      </c>
      <c r="BG1181">
        <v>2480</v>
      </c>
      <c r="BH1181">
        <v>2480</v>
      </c>
      <c r="BI1181">
        <v>2480</v>
      </c>
      <c r="BJ1181">
        <v>1991</v>
      </c>
      <c r="BK1181">
        <v>1991</v>
      </c>
      <c r="BL1181">
        <v>1991</v>
      </c>
      <c r="BM1181">
        <v>1991</v>
      </c>
      <c r="BN1181">
        <f t="shared" si="168"/>
        <v>2485</v>
      </c>
      <c r="BO1181">
        <f t="shared" si="169"/>
        <v>2485</v>
      </c>
      <c r="BP1181">
        <f t="shared" si="170"/>
        <v>2485</v>
      </c>
      <c r="BQ1181">
        <f t="shared" si="171"/>
        <v>2485</v>
      </c>
      <c r="BR1181">
        <f>IF(ISNUMBER(VLOOKUP($A1181,[1]Blad1!$A$2:$C$116,2,FALSE)),ROUND(VLOOKUP($A1181,[1]Blad1!$A$2:$C$116,2,FALSE)*AT1181/SUM($AT1181:$AW1181),0),AT1181)</f>
        <v>1948</v>
      </c>
      <c r="BS1181">
        <f>IF(ISNUMBER(VLOOKUP($A1181,[1]Blad1!$A$2:$C$116,2,FALSE)),ROUND(VLOOKUP($A1181,[1]Blad1!$A$2:$C$116,2,FALSE)*AU1181/SUM($AT1181:$AW1181),0),AU1181)</f>
        <v>1948</v>
      </c>
      <c r="BT1181">
        <f>IF(ISNUMBER(VLOOKUP($A1181,[1]Blad1!$A$2:$C$116,2,FALSE)),ROUND(VLOOKUP($A1181,[1]Blad1!$A$2:$C$116,2,FALSE)*AV1181/SUM($AT1181:$AW1181),0),AV1181)</f>
        <v>1948</v>
      </c>
      <c r="BU1181">
        <f>IF(ISNUMBER(VLOOKUP($A1181,[1]Blad1!$A$2:$C$116,2,FALSE)),ROUND(VLOOKUP($A1181,[1]Blad1!$A$2:$C$116,2,FALSE)*AW1181/SUM($AT1181:$AW1181),0),AW1181)</f>
        <v>1948</v>
      </c>
      <c r="BV1181">
        <f t="shared" si="172"/>
        <v>2480</v>
      </c>
      <c r="BW1181">
        <f t="shared" si="173"/>
        <v>2480</v>
      </c>
      <c r="BX1181">
        <f t="shared" si="174"/>
        <v>2480</v>
      </c>
      <c r="BY1181">
        <f t="shared" si="175"/>
        <v>2480</v>
      </c>
      <c r="BZ1181">
        <f>IF(ISNUMBER(VLOOKUP($A1181,[1]Blad1!$A$2:$C$116,2,FALSE)),ROUND(VLOOKUP($A1181,[1]Blad1!$A$2:$C$116,2,FALSE)*BB1181/SUM($AT1181:$AW1181),0),BB1181)</f>
        <v>1991</v>
      </c>
      <c r="CA1181">
        <f>IF(ISNUMBER(VLOOKUP($A1181,[1]Blad1!$A$2:$C$116,2,FALSE)),ROUND(VLOOKUP($A1181,[1]Blad1!$A$2:$C$116,2,FALSE)*BC1181/SUM($AT1181:$AW1181),0),BC1181)</f>
        <v>1991</v>
      </c>
      <c r="CB1181">
        <f>IF(ISNUMBER(VLOOKUP($A1181,[1]Blad1!$A$2:$C$116,2,FALSE)),ROUND(VLOOKUP($A1181,[1]Blad1!$A$2:$C$116,2,FALSE)*BD1181/SUM($AT1181:$AW1181),0),BD1181)</f>
        <v>1991</v>
      </c>
      <c r="CC1181">
        <f>IF(ISNUMBER(VLOOKUP($A1181,[1]Blad1!$A$2:$C$116,2,FALSE)),ROUND(VLOOKUP($A1181,[1]Blad1!$A$2:$C$116,2,FALSE)*BE1181/SUM($AT1181:$AW1181),0),BE1181)</f>
        <v>1991</v>
      </c>
      <c r="CH1181">
        <f>IF(ISNUMBER(VLOOKUP($A1181,[1]Blad1!$A$2:$C$116,2,FALSE)),ROUND(VLOOKUP($A1181,[1]Blad1!$A$2:$C$116,2,FALSE)*BJ1181/SUM($AT1181:$AW1181),0),BJ1181)</f>
        <v>1991</v>
      </c>
      <c r="CI1181">
        <f>IF(ISNUMBER(VLOOKUP($A1181,[1]Blad1!$A$2:$C$116,2,FALSE)),ROUND(VLOOKUP($A1181,[1]Blad1!$A$2:$C$116,2,FALSE)*BK1181/SUM($AT1181:$AW1181),0),BK1181)</f>
        <v>1991</v>
      </c>
      <c r="CJ1181">
        <f>IF(ISNUMBER(VLOOKUP($A1181,[1]Blad1!$A$2:$C$116,2,FALSE)),ROUND(VLOOKUP($A1181,[1]Blad1!$A$2:$C$116,2,FALSE)*BL1181/SUM($AT1181:$AW1181),0),BL1181)</f>
        <v>1991</v>
      </c>
      <c r="CK1181">
        <f>IF(ISNUMBER(VLOOKUP($A1181,[1]Blad1!$A$2:$C$116,2,FALSE)),ROUND(VLOOKUP($A1181,[1]Blad1!$A$2:$C$116,2,FALSE)*BM1181/SUM($AT1181:$AW1181),0),BM1181)</f>
        <v>1991</v>
      </c>
    </row>
    <row r="1182" spans="1:89" x14ac:dyDescent="0.3">
      <c r="A1182">
        <v>1181</v>
      </c>
      <c r="B1182" t="s">
        <v>1245</v>
      </c>
      <c r="C1182">
        <v>126</v>
      </c>
      <c r="G1182">
        <v>3145</v>
      </c>
      <c r="K1182">
        <v>3145</v>
      </c>
      <c r="L1182">
        <v>200</v>
      </c>
      <c r="M1182">
        <v>3</v>
      </c>
      <c r="N1182">
        <v>8205</v>
      </c>
      <c r="O1182">
        <v>4677</v>
      </c>
      <c r="P1182">
        <v>3936</v>
      </c>
      <c r="Q1182">
        <v>1169</v>
      </c>
      <c r="R1182">
        <v>1169</v>
      </c>
      <c r="S1182">
        <v>1169</v>
      </c>
      <c r="T1182">
        <v>1169</v>
      </c>
      <c r="U1182">
        <v>984</v>
      </c>
      <c r="V1182">
        <v>984</v>
      </c>
      <c r="W1182">
        <v>984</v>
      </c>
      <c r="X1182">
        <v>984</v>
      </c>
      <c r="Y1182">
        <v>8205</v>
      </c>
      <c r="Z1182">
        <v>3936</v>
      </c>
      <c r="AA1182">
        <v>3929</v>
      </c>
      <c r="AB1182">
        <v>4016</v>
      </c>
      <c r="AC1182">
        <v>4016</v>
      </c>
      <c r="AD1182">
        <v>8789</v>
      </c>
      <c r="AE1182">
        <v>8772</v>
      </c>
      <c r="AF1182">
        <v>8772</v>
      </c>
      <c r="AG1182">
        <v>0.99822154471544711</v>
      </c>
      <c r="AH1182">
        <v>1.020325203252032</v>
      </c>
      <c r="AI1182">
        <v>1.020325203252032</v>
      </c>
      <c r="AJ1182">
        <v>1.071176112126752</v>
      </c>
      <c r="AK1182">
        <v>1.0691042047531989</v>
      </c>
      <c r="AL1182">
        <v>1.0691042047531989</v>
      </c>
      <c r="AM1182">
        <v>8772</v>
      </c>
      <c r="AN1182">
        <v>4016</v>
      </c>
      <c r="AO1182">
        <v>5000.2003656307133</v>
      </c>
      <c r="AP1182">
        <v>1252</v>
      </c>
      <c r="AQ1182">
        <v>1252</v>
      </c>
      <c r="AR1182">
        <v>1252</v>
      </c>
      <c r="AS1182">
        <v>1252</v>
      </c>
      <c r="AT1182">
        <v>982</v>
      </c>
      <c r="AU1182">
        <v>982</v>
      </c>
      <c r="AV1182">
        <v>982</v>
      </c>
      <c r="AW1182">
        <v>982</v>
      </c>
      <c r="AX1182">
        <v>1249</v>
      </c>
      <c r="AY1182">
        <v>1249</v>
      </c>
      <c r="AZ1182">
        <v>1249</v>
      </c>
      <c r="BA1182">
        <v>1249</v>
      </c>
      <c r="BB1182">
        <v>1004</v>
      </c>
      <c r="BC1182">
        <v>1004</v>
      </c>
      <c r="BD1182">
        <v>1004</v>
      </c>
      <c r="BE1182">
        <v>1004</v>
      </c>
      <c r="BF1182">
        <v>1249</v>
      </c>
      <c r="BG1182">
        <v>1249</v>
      </c>
      <c r="BH1182">
        <v>1249</v>
      </c>
      <c r="BI1182">
        <v>1249</v>
      </c>
      <c r="BJ1182">
        <v>1004</v>
      </c>
      <c r="BK1182">
        <v>1004</v>
      </c>
      <c r="BL1182">
        <v>1004</v>
      </c>
      <c r="BM1182">
        <v>1004</v>
      </c>
      <c r="BN1182">
        <f t="shared" si="168"/>
        <v>1252</v>
      </c>
      <c r="BO1182">
        <f t="shared" si="169"/>
        <v>1252</v>
      </c>
      <c r="BP1182">
        <f t="shared" si="170"/>
        <v>1252</v>
      </c>
      <c r="BQ1182">
        <f t="shared" si="171"/>
        <v>1252</v>
      </c>
      <c r="BR1182">
        <f>IF(ISNUMBER(VLOOKUP($A1182,[1]Blad1!$A$2:$C$116,2,FALSE)),ROUND(VLOOKUP($A1182,[1]Blad1!$A$2:$C$116,2,FALSE)*AT1182/SUM($AT1182:$AW1182),0),AT1182)</f>
        <v>982</v>
      </c>
      <c r="BS1182">
        <f>IF(ISNUMBER(VLOOKUP($A1182,[1]Blad1!$A$2:$C$116,2,FALSE)),ROUND(VLOOKUP($A1182,[1]Blad1!$A$2:$C$116,2,FALSE)*AU1182/SUM($AT1182:$AW1182),0),AU1182)</f>
        <v>982</v>
      </c>
      <c r="BT1182">
        <f>IF(ISNUMBER(VLOOKUP($A1182,[1]Blad1!$A$2:$C$116,2,FALSE)),ROUND(VLOOKUP($A1182,[1]Blad1!$A$2:$C$116,2,FALSE)*AV1182/SUM($AT1182:$AW1182),0),AV1182)</f>
        <v>982</v>
      </c>
      <c r="BU1182">
        <f>IF(ISNUMBER(VLOOKUP($A1182,[1]Blad1!$A$2:$C$116,2,FALSE)),ROUND(VLOOKUP($A1182,[1]Blad1!$A$2:$C$116,2,FALSE)*AW1182/SUM($AT1182:$AW1182),0),AW1182)</f>
        <v>982</v>
      </c>
      <c r="BV1182">
        <f t="shared" si="172"/>
        <v>1249</v>
      </c>
      <c r="BW1182">
        <f t="shared" si="173"/>
        <v>1249</v>
      </c>
      <c r="BX1182">
        <f t="shared" si="174"/>
        <v>1249</v>
      </c>
      <c r="BY1182">
        <f t="shared" si="175"/>
        <v>1249</v>
      </c>
      <c r="BZ1182">
        <f>IF(ISNUMBER(VLOOKUP($A1182,[1]Blad1!$A$2:$C$116,2,FALSE)),ROUND(VLOOKUP($A1182,[1]Blad1!$A$2:$C$116,2,FALSE)*BB1182/SUM($AT1182:$AW1182),0),BB1182)</f>
        <v>1004</v>
      </c>
      <c r="CA1182">
        <f>IF(ISNUMBER(VLOOKUP($A1182,[1]Blad1!$A$2:$C$116,2,FALSE)),ROUND(VLOOKUP($A1182,[1]Blad1!$A$2:$C$116,2,FALSE)*BC1182/SUM($AT1182:$AW1182),0),BC1182)</f>
        <v>1004</v>
      </c>
      <c r="CB1182">
        <f>IF(ISNUMBER(VLOOKUP($A1182,[1]Blad1!$A$2:$C$116,2,FALSE)),ROUND(VLOOKUP($A1182,[1]Blad1!$A$2:$C$116,2,FALSE)*BD1182/SUM($AT1182:$AW1182),0),BD1182)</f>
        <v>1004</v>
      </c>
      <c r="CC1182">
        <f>IF(ISNUMBER(VLOOKUP($A1182,[1]Blad1!$A$2:$C$116,2,FALSE)),ROUND(VLOOKUP($A1182,[1]Blad1!$A$2:$C$116,2,FALSE)*BE1182/SUM($AT1182:$AW1182),0),BE1182)</f>
        <v>1004</v>
      </c>
      <c r="CH1182">
        <f>IF(ISNUMBER(VLOOKUP($A1182,[1]Blad1!$A$2:$C$116,2,FALSE)),ROUND(VLOOKUP($A1182,[1]Blad1!$A$2:$C$116,2,FALSE)*BJ1182/SUM($AT1182:$AW1182),0),BJ1182)</f>
        <v>1004</v>
      </c>
      <c r="CI1182">
        <f>IF(ISNUMBER(VLOOKUP($A1182,[1]Blad1!$A$2:$C$116,2,FALSE)),ROUND(VLOOKUP($A1182,[1]Blad1!$A$2:$C$116,2,FALSE)*BK1182/SUM($AT1182:$AW1182),0),BK1182)</f>
        <v>1004</v>
      </c>
      <c r="CJ1182">
        <f>IF(ISNUMBER(VLOOKUP($A1182,[1]Blad1!$A$2:$C$116,2,FALSE)),ROUND(VLOOKUP($A1182,[1]Blad1!$A$2:$C$116,2,FALSE)*BL1182/SUM($AT1182:$AW1182),0),BL1182)</f>
        <v>1004</v>
      </c>
      <c r="CK1182">
        <f>IF(ISNUMBER(VLOOKUP($A1182,[1]Blad1!$A$2:$C$116,2,FALSE)),ROUND(VLOOKUP($A1182,[1]Blad1!$A$2:$C$116,2,FALSE)*BM1182/SUM($AT1182:$AW1182),0),BM1182)</f>
        <v>1004</v>
      </c>
    </row>
    <row r="1183" spans="1:89" x14ac:dyDescent="0.3">
      <c r="A1183">
        <v>1182</v>
      </c>
      <c r="B1183" t="s">
        <v>1246</v>
      </c>
      <c r="C1183">
        <v>127</v>
      </c>
      <c r="G1183">
        <v>3146</v>
      </c>
      <c r="K1183">
        <v>3146</v>
      </c>
      <c r="L1183">
        <v>200</v>
      </c>
      <c r="M1183">
        <v>3</v>
      </c>
      <c r="N1183">
        <v>12471</v>
      </c>
      <c r="O1183">
        <v>7108</v>
      </c>
      <c r="P1183">
        <v>5983</v>
      </c>
      <c r="Q1183">
        <v>1777</v>
      </c>
      <c r="R1183">
        <v>1777</v>
      </c>
      <c r="S1183">
        <v>1777</v>
      </c>
      <c r="T1183">
        <v>1777</v>
      </c>
      <c r="U1183">
        <v>1496</v>
      </c>
      <c r="V1183">
        <v>1496</v>
      </c>
      <c r="W1183">
        <v>1496</v>
      </c>
      <c r="X1183">
        <v>1496</v>
      </c>
      <c r="Y1183">
        <v>12471</v>
      </c>
      <c r="Z1183">
        <v>5983</v>
      </c>
      <c r="AA1183">
        <v>6170</v>
      </c>
      <c r="AB1183">
        <v>6307</v>
      </c>
      <c r="AC1183">
        <v>6307</v>
      </c>
      <c r="AD1183">
        <v>13805</v>
      </c>
      <c r="AE1183">
        <v>13780</v>
      </c>
      <c r="AF1183">
        <v>13780</v>
      </c>
      <c r="AG1183">
        <v>1.0312552231322081</v>
      </c>
      <c r="AH1183">
        <v>1.0541534347317401</v>
      </c>
      <c r="AI1183">
        <v>1.0541534347317401</v>
      </c>
      <c r="AJ1183">
        <v>1.106968166145458</v>
      </c>
      <c r="AK1183">
        <v>1.104963515355625</v>
      </c>
      <c r="AL1183">
        <v>1.104963515355625</v>
      </c>
      <c r="AM1183">
        <v>13780</v>
      </c>
      <c r="AN1183">
        <v>6306.9999999999991</v>
      </c>
      <c r="AO1183">
        <v>7854.0806671477831</v>
      </c>
      <c r="AP1183">
        <v>1967</v>
      </c>
      <c r="AQ1183">
        <v>1967</v>
      </c>
      <c r="AR1183">
        <v>1967</v>
      </c>
      <c r="AS1183">
        <v>1967</v>
      </c>
      <c r="AT1183">
        <v>1542</v>
      </c>
      <c r="AU1183">
        <v>1542</v>
      </c>
      <c r="AV1183">
        <v>1542</v>
      </c>
      <c r="AW1183">
        <v>1542</v>
      </c>
      <c r="AX1183">
        <v>1963</v>
      </c>
      <c r="AY1183">
        <v>1963</v>
      </c>
      <c r="AZ1183">
        <v>1963</v>
      </c>
      <c r="BA1183">
        <v>1963</v>
      </c>
      <c r="BB1183">
        <v>1577</v>
      </c>
      <c r="BC1183">
        <v>1577</v>
      </c>
      <c r="BD1183">
        <v>1577</v>
      </c>
      <c r="BE1183">
        <v>1577</v>
      </c>
      <c r="BF1183">
        <v>1963</v>
      </c>
      <c r="BG1183">
        <v>1963</v>
      </c>
      <c r="BH1183">
        <v>1963</v>
      </c>
      <c r="BI1183">
        <v>1963</v>
      </c>
      <c r="BJ1183">
        <v>1577</v>
      </c>
      <c r="BK1183">
        <v>1577</v>
      </c>
      <c r="BL1183">
        <v>1577</v>
      </c>
      <c r="BM1183">
        <v>1577</v>
      </c>
      <c r="BN1183">
        <f t="shared" si="168"/>
        <v>1967</v>
      </c>
      <c r="BO1183">
        <f t="shared" si="169"/>
        <v>1967</v>
      </c>
      <c r="BP1183">
        <f t="shared" si="170"/>
        <v>1967</v>
      </c>
      <c r="BQ1183">
        <f t="shared" si="171"/>
        <v>1967</v>
      </c>
      <c r="BR1183">
        <f>IF(ISNUMBER(VLOOKUP($A1183,[1]Blad1!$A$2:$C$116,2,FALSE)),ROUND(VLOOKUP($A1183,[1]Blad1!$A$2:$C$116,2,FALSE)*AT1183/SUM($AT1183:$AW1183),0),AT1183)</f>
        <v>1542</v>
      </c>
      <c r="BS1183">
        <f>IF(ISNUMBER(VLOOKUP($A1183,[1]Blad1!$A$2:$C$116,2,FALSE)),ROUND(VLOOKUP($A1183,[1]Blad1!$A$2:$C$116,2,FALSE)*AU1183/SUM($AT1183:$AW1183),0),AU1183)</f>
        <v>1542</v>
      </c>
      <c r="BT1183">
        <f>IF(ISNUMBER(VLOOKUP($A1183,[1]Blad1!$A$2:$C$116,2,FALSE)),ROUND(VLOOKUP($A1183,[1]Blad1!$A$2:$C$116,2,FALSE)*AV1183/SUM($AT1183:$AW1183),0),AV1183)</f>
        <v>1542</v>
      </c>
      <c r="BU1183">
        <f>IF(ISNUMBER(VLOOKUP($A1183,[1]Blad1!$A$2:$C$116,2,FALSE)),ROUND(VLOOKUP($A1183,[1]Blad1!$A$2:$C$116,2,FALSE)*AW1183/SUM($AT1183:$AW1183),0),AW1183)</f>
        <v>1542</v>
      </c>
      <c r="BV1183">
        <f t="shared" si="172"/>
        <v>1963</v>
      </c>
      <c r="BW1183">
        <f t="shared" si="173"/>
        <v>1963</v>
      </c>
      <c r="BX1183">
        <f t="shared" si="174"/>
        <v>1963</v>
      </c>
      <c r="BY1183">
        <f t="shared" si="175"/>
        <v>1963</v>
      </c>
      <c r="BZ1183">
        <f>IF(ISNUMBER(VLOOKUP($A1183,[1]Blad1!$A$2:$C$116,2,FALSE)),ROUND(VLOOKUP($A1183,[1]Blad1!$A$2:$C$116,2,FALSE)*BB1183/SUM($AT1183:$AW1183),0),BB1183)</f>
        <v>1577</v>
      </c>
      <c r="CA1183">
        <f>IF(ISNUMBER(VLOOKUP($A1183,[1]Blad1!$A$2:$C$116,2,FALSE)),ROUND(VLOOKUP($A1183,[1]Blad1!$A$2:$C$116,2,FALSE)*BC1183/SUM($AT1183:$AW1183),0),BC1183)</f>
        <v>1577</v>
      </c>
      <c r="CB1183">
        <f>IF(ISNUMBER(VLOOKUP($A1183,[1]Blad1!$A$2:$C$116,2,FALSE)),ROUND(VLOOKUP($A1183,[1]Blad1!$A$2:$C$116,2,FALSE)*BD1183/SUM($AT1183:$AW1183),0),BD1183)</f>
        <v>1577</v>
      </c>
      <c r="CC1183">
        <f>IF(ISNUMBER(VLOOKUP($A1183,[1]Blad1!$A$2:$C$116,2,FALSE)),ROUND(VLOOKUP($A1183,[1]Blad1!$A$2:$C$116,2,FALSE)*BE1183/SUM($AT1183:$AW1183),0),BE1183)</f>
        <v>1577</v>
      </c>
      <c r="CH1183">
        <f>IF(ISNUMBER(VLOOKUP($A1183,[1]Blad1!$A$2:$C$116,2,FALSE)),ROUND(VLOOKUP($A1183,[1]Blad1!$A$2:$C$116,2,FALSE)*BJ1183/SUM($AT1183:$AW1183),0),BJ1183)</f>
        <v>1577</v>
      </c>
      <c r="CI1183">
        <f>IF(ISNUMBER(VLOOKUP($A1183,[1]Blad1!$A$2:$C$116,2,FALSE)),ROUND(VLOOKUP($A1183,[1]Blad1!$A$2:$C$116,2,FALSE)*BK1183/SUM($AT1183:$AW1183),0),BK1183)</f>
        <v>1577</v>
      </c>
      <c r="CJ1183">
        <f>IF(ISNUMBER(VLOOKUP($A1183,[1]Blad1!$A$2:$C$116,2,FALSE)),ROUND(VLOOKUP($A1183,[1]Blad1!$A$2:$C$116,2,FALSE)*BL1183/SUM($AT1183:$AW1183),0),BL1183)</f>
        <v>1577</v>
      </c>
      <c r="CK1183">
        <f>IF(ISNUMBER(VLOOKUP($A1183,[1]Blad1!$A$2:$C$116,2,FALSE)),ROUND(VLOOKUP($A1183,[1]Blad1!$A$2:$C$116,2,FALSE)*BM1183/SUM($AT1183:$AW1183),0),BM1183)</f>
        <v>1577</v>
      </c>
    </row>
    <row r="1184" spans="1:89" x14ac:dyDescent="0.3">
      <c r="A1184">
        <v>1183</v>
      </c>
      <c r="B1184" t="s">
        <v>1247</v>
      </c>
      <c r="C1184">
        <v>128</v>
      </c>
      <c r="G1184">
        <v>3147</v>
      </c>
      <c r="K1184">
        <v>3147</v>
      </c>
      <c r="L1184">
        <v>200</v>
      </c>
      <c r="M1184">
        <v>3</v>
      </c>
      <c r="N1184">
        <v>6633</v>
      </c>
      <c r="O1184">
        <v>3781</v>
      </c>
      <c r="P1184">
        <v>3182</v>
      </c>
      <c r="Q1184">
        <v>945</v>
      </c>
      <c r="R1184">
        <v>945</v>
      </c>
      <c r="S1184">
        <v>945</v>
      </c>
      <c r="T1184">
        <v>945</v>
      </c>
      <c r="U1184">
        <v>796</v>
      </c>
      <c r="V1184">
        <v>796</v>
      </c>
      <c r="W1184">
        <v>796</v>
      </c>
      <c r="X1184">
        <v>796</v>
      </c>
      <c r="Y1184">
        <v>6633</v>
      </c>
      <c r="Z1184">
        <v>3182</v>
      </c>
      <c r="AA1184">
        <v>3316</v>
      </c>
      <c r="AB1184">
        <v>3387</v>
      </c>
      <c r="AC1184">
        <v>3387</v>
      </c>
      <c r="AD1184">
        <v>7417</v>
      </c>
      <c r="AE1184">
        <v>7404</v>
      </c>
      <c r="AF1184">
        <v>7404</v>
      </c>
      <c r="AG1184">
        <v>1.0421118793211821</v>
      </c>
      <c r="AH1184">
        <v>1.0644248900062849</v>
      </c>
      <c r="AI1184">
        <v>1.0644248900062849</v>
      </c>
      <c r="AJ1184">
        <v>1.118196894316297</v>
      </c>
      <c r="AK1184">
        <v>1.116236996834012</v>
      </c>
      <c r="AL1184">
        <v>1.116236996834012</v>
      </c>
      <c r="AM1184">
        <v>7404</v>
      </c>
      <c r="AN1184">
        <v>3387</v>
      </c>
      <c r="AO1184">
        <v>4220.4920850293984</v>
      </c>
      <c r="AP1184">
        <v>1056</v>
      </c>
      <c r="AQ1184">
        <v>1056</v>
      </c>
      <c r="AR1184">
        <v>1056</v>
      </c>
      <c r="AS1184">
        <v>1056</v>
      </c>
      <c r="AT1184">
        <v>829</v>
      </c>
      <c r="AU1184">
        <v>829</v>
      </c>
      <c r="AV1184">
        <v>829</v>
      </c>
      <c r="AW1184">
        <v>829</v>
      </c>
      <c r="AX1184">
        <v>1054</v>
      </c>
      <c r="AY1184">
        <v>1054</v>
      </c>
      <c r="AZ1184">
        <v>1054</v>
      </c>
      <c r="BA1184">
        <v>1054</v>
      </c>
      <c r="BB1184">
        <v>847</v>
      </c>
      <c r="BC1184">
        <v>847</v>
      </c>
      <c r="BD1184">
        <v>847</v>
      </c>
      <c r="BE1184">
        <v>847</v>
      </c>
      <c r="BF1184">
        <v>1054</v>
      </c>
      <c r="BG1184">
        <v>1054</v>
      </c>
      <c r="BH1184">
        <v>1054</v>
      </c>
      <c r="BI1184">
        <v>1054</v>
      </c>
      <c r="BJ1184">
        <v>847</v>
      </c>
      <c r="BK1184">
        <v>847</v>
      </c>
      <c r="BL1184">
        <v>847</v>
      </c>
      <c r="BM1184">
        <v>847</v>
      </c>
      <c r="BN1184">
        <f t="shared" si="168"/>
        <v>1056</v>
      </c>
      <c r="BO1184">
        <f t="shared" si="169"/>
        <v>1056</v>
      </c>
      <c r="BP1184">
        <f t="shared" si="170"/>
        <v>1056</v>
      </c>
      <c r="BQ1184">
        <f t="shared" si="171"/>
        <v>1056</v>
      </c>
      <c r="BR1184">
        <f>IF(ISNUMBER(VLOOKUP($A1184,[1]Blad1!$A$2:$C$116,2,FALSE)),ROUND(VLOOKUP($A1184,[1]Blad1!$A$2:$C$116,2,FALSE)*AT1184/SUM($AT1184:$AW1184),0),AT1184)</f>
        <v>829</v>
      </c>
      <c r="BS1184">
        <f>IF(ISNUMBER(VLOOKUP($A1184,[1]Blad1!$A$2:$C$116,2,FALSE)),ROUND(VLOOKUP($A1184,[1]Blad1!$A$2:$C$116,2,FALSE)*AU1184/SUM($AT1184:$AW1184),0),AU1184)</f>
        <v>829</v>
      </c>
      <c r="BT1184">
        <f>IF(ISNUMBER(VLOOKUP($A1184,[1]Blad1!$A$2:$C$116,2,FALSE)),ROUND(VLOOKUP($A1184,[1]Blad1!$A$2:$C$116,2,FALSE)*AV1184/SUM($AT1184:$AW1184),0),AV1184)</f>
        <v>829</v>
      </c>
      <c r="BU1184">
        <f>IF(ISNUMBER(VLOOKUP($A1184,[1]Blad1!$A$2:$C$116,2,FALSE)),ROUND(VLOOKUP($A1184,[1]Blad1!$A$2:$C$116,2,FALSE)*AW1184/SUM($AT1184:$AW1184),0),AW1184)</f>
        <v>829</v>
      </c>
      <c r="BV1184">
        <f t="shared" si="172"/>
        <v>1054</v>
      </c>
      <c r="BW1184">
        <f t="shared" si="173"/>
        <v>1054</v>
      </c>
      <c r="BX1184">
        <f t="shared" si="174"/>
        <v>1054</v>
      </c>
      <c r="BY1184">
        <f t="shared" si="175"/>
        <v>1054</v>
      </c>
      <c r="BZ1184">
        <f>IF(ISNUMBER(VLOOKUP($A1184,[1]Blad1!$A$2:$C$116,2,FALSE)),ROUND(VLOOKUP($A1184,[1]Blad1!$A$2:$C$116,2,FALSE)*BB1184/SUM($AT1184:$AW1184),0),BB1184)</f>
        <v>847</v>
      </c>
      <c r="CA1184">
        <f>IF(ISNUMBER(VLOOKUP($A1184,[1]Blad1!$A$2:$C$116,2,FALSE)),ROUND(VLOOKUP($A1184,[1]Blad1!$A$2:$C$116,2,FALSE)*BC1184/SUM($AT1184:$AW1184),0),BC1184)</f>
        <v>847</v>
      </c>
      <c r="CB1184">
        <f>IF(ISNUMBER(VLOOKUP($A1184,[1]Blad1!$A$2:$C$116,2,FALSE)),ROUND(VLOOKUP($A1184,[1]Blad1!$A$2:$C$116,2,FALSE)*BD1184/SUM($AT1184:$AW1184),0),BD1184)</f>
        <v>847</v>
      </c>
      <c r="CC1184">
        <f>IF(ISNUMBER(VLOOKUP($A1184,[1]Blad1!$A$2:$C$116,2,FALSE)),ROUND(VLOOKUP($A1184,[1]Blad1!$A$2:$C$116,2,FALSE)*BE1184/SUM($AT1184:$AW1184),0),BE1184)</f>
        <v>847</v>
      </c>
      <c r="CH1184">
        <f>IF(ISNUMBER(VLOOKUP($A1184,[1]Blad1!$A$2:$C$116,2,FALSE)),ROUND(VLOOKUP($A1184,[1]Blad1!$A$2:$C$116,2,FALSE)*BJ1184/SUM($AT1184:$AW1184),0),BJ1184)</f>
        <v>847</v>
      </c>
      <c r="CI1184">
        <f>IF(ISNUMBER(VLOOKUP($A1184,[1]Blad1!$A$2:$C$116,2,FALSE)),ROUND(VLOOKUP($A1184,[1]Blad1!$A$2:$C$116,2,FALSE)*BK1184/SUM($AT1184:$AW1184),0),BK1184)</f>
        <v>847</v>
      </c>
      <c r="CJ1184">
        <f>IF(ISNUMBER(VLOOKUP($A1184,[1]Blad1!$A$2:$C$116,2,FALSE)),ROUND(VLOOKUP($A1184,[1]Blad1!$A$2:$C$116,2,FALSE)*BL1184/SUM($AT1184:$AW1184),0),BL1184)</f>
        <v>847</v>
      </c>
      <c r="CK1184">
        <f>IF(ISNUMBER(VLOOKUP($A1184,[1]Blad1!$A$2:$C$116,2,FALSE)),ROUND(VLOOKUP($A1184,[1]Blad1!$A$2:$C$116,2,FALSE)*BM1184/SUM($AT1184:$AW1184),0),BM1184)</f>
        <v>847</v>
      </c>
    </row>
    <row r="1185" spans="1:89" x14ac:dyDescent="0.3">
      <c r="A1185">
        <v>1184</v>
      </c>
      <c r="B1185" t="s">
        <v>1248</v>
      </c>
      <c r="C1185">
        <v>129</v>
      </c>
      <c r="G1185">
        <v>3148</v>
      </c>
      <c r="K1185">
        <v>3148</v>
      </c>
      <c r="L1185">
        <v>200</v>
      </c>
      <c r="M1185">
        <v>3</v>
      </c>
      <c r="N1185">
        <v>131089</v>
      </c>
      <c r="O1185">
        <v>74721</v>
      </c>
      <c r="P1185">
        <v>57026</v>
      </c>
      <c r="Q1185">
        <v>18680</v>
      </c>
      <c r="R1185">
        <v>18680</v>
      </c>
      <c r="S1185">
        <v>18680</v>
      </c>
      <c r="T1185">
        <v>18680</v>
      </c>
      <c r="U1185">
        <v>14257</v>
      </c>
      <c r="V1185">
        <v>14257</v>
      </c>
      <c r="W1185">
        <v>14257</v>
      </c>
      <c r="X1185">
        <v>14257</v>
      </c>
      <c r="Y1185">
        <v>131089</v>
      </c>
      <c r="Z1185">
        <v>57026</v>
      </c>
      <c r="AA1185">
        <v>55146</v>
      </c>
      <c r="AB1185">
        <v>56561</v>
      </c>
      <c r="AC1185">
        <v>56561</v>
      </c>
      <c r="AD1185">
        <v>132910</v>
      </c>
      <c r="AE1185">
        <v>132666</v>
      </c>
      <c r="AF1185">
        <v>132666</v>
      </c>
      <c r="AG1185">
        <v>0.96703258162943218</v>
      </c>
      <c r="AH1185">
        <v>0.99184582471153504</v>
      </c>
      <c r="AI1185">
        <v>0.99184582471153504</v>
      </c>
      <c r="AJ1185">
        <v>1.013891325740528</v>
      </c>
      <c r="AK1185">
        <v>1.0120299948889691</v>
      </c>
      <c r="AL1185">
        <v>1.0120299948889691</v>
      </c>
      <c r="AM1185">
        <v>132666</v>
      </c>
      <c r="AN1185">
        <v>56561</v>
      </c>
      <c r="AO1185">
        <v>75619.893248098626</v>
      </c>
      <c r="AP1185">
        <v>18939</v>
      </c>
      <c r="AQ1185">
        <v>18939</v>
      </c>
      <c r="AR1185">
        <v>18939</v>
      </c>
      <c r="AS1185">
        <v>18939</v>
      </c>
      <c r="AT1185">
        <v>13786</v>
      </c>
      <c r="AU1185">
        <v>13786</v>
      </c>
      <c r="AV1185">
        <v>13786</v>
      </c>
      <c r="AW1185">
        <v>13786</v>
      </c>
      <c r="AX1185">
        <v>18904</v>
      </c>
      <c r="AY1185">
        <v>18904</v>
      </c>
      <c r="AZ1185">
        <v>18904</v>
      </c>
      <c r="BA1185">
        <v>18904</v>
      </c>
      <c r="BB1185">
        <v>14140</v>
      </c>
      <c r="BC1185">
        <v>14140</v>
      </c>
      <c r="BD1185">
        <v>14140</v>
      </c>
      <c r="BE1185">
        <v>14140</v>
      </c>
      <c r="BF1185">
        <v>18904</v>
      </c>
      <c r="BG1185">
        <v>18904</v>
      </c>
      <c r="BH1185">
        <v>18904</v>
      </c>
      <c r="BI1185">
        <v>18904</v>
      </c>
      <c r="BJ1185">
        <v>14140</v>
      </c>
      <c r="BK1185">
        <v>14140</v>
      </c>
      <c r="BL1185">
        <v>14140</v>
      </c>
      <c r="BM1185">
        <v>14140</v>
      </c>
      <c r="BN1185">
        <f t="shared" si="168"/>
        <v>18939</v>
      </c>
      <c r="BO1185">
        <f t="shared" si="169"/>
        <v>18939</v>
      </c>
      <c r="BP1185">
        <f t="shared" si="170"/>
        <v>18939</v>
      </c>
      <c r="BQ1185">
        <f t="shared" si="171"/>
        <v>18939</v>
      </c>
      <c r="BR1185">
        <f>IF(ISNUMBER(VLOOKUP($A1185,[1]Blad1!$A$2:$C$116,2,FALSE)),ROUND(VLOOKUP($A1185,[1]Blad1!$A$2:$C$116,2,FALSE)*AT1185/SUM($AT1185:$AW1185),0),AT1185)</f>
        <v>13786</v>
      </c>
      <c r="BS1185">
        <f>IF(ISNUMBER(VLOOKUP($A1185,[1]Blad1!$A$2:$C$116,2,FALSE)),ROUND(VLOOKUP($A1185,[1]Blad1!$A$2:$C$116,2,FALSE)*AU1185/SUM($AT1185:$AW1185),0),AU1185)</f>
        <v>13786</v>
      </c>
      <c r="BT1185">
        <f>IF(ISNUMBER(VLOOKUP($A1185,[1]Blad1!$A$2:$C$116,2,FALSE)),ROUND(VLOOKUP($A1185,[1]Blad1!$A$2:$C$116,2,FALSE)*AV1185/SUM($AT1185:$AW1185),0),AV1185)</f>
        <v>13786</v>
      </c>
      <c r="BU1185">
        <f>IF(ISNUMBER(VLOOKUP($A1185,[1]Blad1!$A$2:$C$116,2,FALSE)),ROUND(VLOOKUP($A1185,[1]Blad1!$A$2:$C$116,2,FALSE)*AW1185/SUM($AT1185:$AW1185),0),AW1185)</f>
        <v>13786</v>
      </c>
      <c r="BV1185">
        <f t="shared" si="172"/>
        <v>18904</v>
      </c>
      <c r="BW1185">
        <f t="shared" si="173"/>
        <v>18904</v>
      </c>
      <c r="BX1185">
        <f t="shared" si="174"/>
        <v>18904</v>
      </c>
      <c r="BY1185">
        <f t="shared" si="175"/>
        <v>18904</v>
      </c>
      <c r="BZ1185">
        <f>IF(ISNUMBER(VLOOKUP($A1185,[1]Blad1!$A$2:$C$116,2,FALSE)),ROUND(VLOOKUP($A1185,[1]Blad1!$A$2:$C$116,2,FALSE)*BB1185/SUM($AT1185:$AW1185),0),BB1185)</f>
        <v>14140</v>
      </c>
      <c r="CA1185">
        <f>IF(ISNUMBER(VLOOKUP($A1185,[1]Blad1!$A$2:$C$116,2,FALSE)),ROUND(VLOOKUP($A1185,[1]Blad1!$A$2:$C$116,2,FALSE)*BC1185/SUM($AT1185:$AW1185),0),BC1185)</f>
        <v>14140</v>
      </c>
      <c r="CB1185">
        <f>IF(ISNUMBER(VLOOKUP($A1185,[1]Blad1!$A$2:$C$116,2,FALSE)),ROUND(VLOOKUP($A1185,[1]Blad1!$A$2:$C$116,2,FALSE)*BD1185/SUM($AT1185:$AW1185),0),BD1185)</f>
        <v>14140</v>
      </c>
      <c r="CC1185">
        <f>IF(ISNUMBER(VLOOKUP($A1185,[1]Blad1!$A$2:$C$116,2,FALSE)),ROUND(VLOOKUP($A1185,[1]Blad1!$A$2:$C$116,2,FALSE)*BE1185/SUM($AT1185:$AW1185),0),BE1185)</f>
        <v>14140</v>
      </c>
      <c r="CH1185">
        <f>IF(ISNUMBER(VLOOKUP($A1185,[1]Blad1!$A$2:$C$116,2,FALSE)),ROUND(VLOOKUP($A1185,[1]Blad1!$A$2:$C$116,2,FALSE)*BJ1185/SUM($AT1185:$AW1185),0),BJ1185)</f>
        <v>14140</v>
      </c>
      <c r="CI1185">
        <f>IF(ISNUMBER(VLOOKUP($A1185,[1]Blad1!$A$2:$C$116,2,FALSE)),ROUND(VLOOKUP($A1185,[1]Blad1!$A$2:$C$116,2,FALSE)*BK1185/SUM($AT1185:$AW1185),0),BK1185)</f>
        <v>14140</v>
      </c>
      <c r="CJ1185">
        <f>IF(ISNUMBER(VLOOKUP($A1185,[1]Blad1!$A$2:$C$116,2,FALSE)),ROUND(VLOOKUP($A1185,[1]Blad1!$A$2:$C$116,2,FALSE)*BL1185/SUM($AT1185:$AW1185),0),BL1185)</f>
        <v>14140</v>
      </c>
      <c r="CK1185">
        <f>IF(ISNUMBER(VLOOKUP($A1185,[1]Blad1!$A$2:$C$116,2,FALSE)),ROUND(VLOOKUP($A1185,[1]Blad1!$A$2:$C$116,2,FALSE)*BM1185/SUM($AT1185:$AW1185),0),BM1185)</f>
        <v>14140</v>
      </c>
    </row>
    <row r="1186" spans="1:89" x14ac:dyDescent="0.3">
      <c r="A1186">
        <v>1185</v>
      </c>
      <c r="B1186" t="s">
        <v>1249</v>
      </c>
      <c r="C1186">
        <v>130</v>
      </c>
      <c r="G1186">
        <v>3149</v>
      </c>
      <c r="K1186">
        <v>3149</v>
      </c>
      <c r="L1186">
        <v>200</v>
      </c>
      <c r="M1186">
        <v>3</v>
      </c>
      <c r="N1186">
        <v>11745</v>
      </c>
      <c r="O1186">
        <v>6695</v>
      </c>
      <c r="P1186">
        <v>5120</v>
      </c>
      <c r="Q1186">
        <v>1674</v>
      </c>
      <c r="R1186">
        <v>1674</v>
      </c>
      <c r="S1186">
        <v>1674</v>
      </c>
      <c r="T1186">
        <v>1674</v>
      </c>
      <c r="U1186">
        <v>1280</v>
      </c>
      <c r="V1186">
        <v>1280</v>
      </c>
      <c r="W1186">
        <v>1280</v>
      </c>
      <c r="X1186">
        <v>1280</v>
      </c>
      <c r="Y1186">
        <v>11745</v>
      </c>
      <c r="Z1186">
        <v>5120</v>
      </c>
      <c r="AA1186">
        <v>4989</v>
      </c>
      <c r="AB1186">
        <v>5091</v>
      </c>
      <c r="AC1186">
        <v>5091</v>
      </c>
      <c r="AD1186">
        <v>12024</v>
      </c>
      <c r="AE1186">
        <v>11999</v>
      </c>
      <c r="AF1186">
        <v>11999</v>
      </c>
      <c r="AG1186">
        <v>0.97441406249999996</v>
      </c>
      <c r="AH1186">
        <v>0.99433593750000004</v>
      </c>
      <c r="AI1186">
        <v>0.99433593750000004</v>
      </c>
      <c r="AJ1186">
        <v>1.0237547892720309</v>
      </c>
      <c r="AK1186">
        <v>1.021626223925074</v>
      </c>
      <c r="AL1186">
        <v>1.021626223925074</v>
      </c>
      <c r="AM1186">
        <v>11999</v>
      </c>
      <c r="AN1186">
        <v>5091</v>
      </c>
      <c r="AO1186">
        <v>6839.7875691783729</v>
      </c>
      <c r="AP1186">
        <v>1713</v>
      </c>
      <c r="AQ1186">
        <v>1713</v>
      </c>
      <c r="AR1186">
        <v>1713</v>
      </c>
      <c r="AS1186">
        <v>1713</v>
      </c>
      <c r="AT1186">
        <v>1247</v>
      </c>
      <c r="AU1186">
        <v>1247</v>
      </c>
      <c r="AV1186">
        <v>1247</v>
      </c>
      <c r="AW1186">
        <v>1247</v>
      </c>
      <c r="AX1186">
        <v>1710</v>
      </c>
      <c r="AY1186">
        <v>1710</v>
      </c>
      <c r="AZ1186">
        <v>1710</v>
      </c>
      <c r="BA1186">
        <v>1710</v>
      </c>
      <c r="BB1186">
        <v>1272</v>
      </c>
      <c r="BC1186">
        <v>1272</v>
      </c>
      <c r="BD1186">
        <v>1272</v>
      </c>
      <c r="BE1186">
        <v>1272</v>
      </c>
      <c r="BF1186">
        <v>1710</v>
      </c>
      <c r="BG1186">
        <v>1710</v>
      </c>
      <c r="BH1186">
        <v>1710</v>
      </c>
      <c r="BI1186">
        <v>1710</v>
      </c>
      <c r="BJ1186">
        <v>1272</v>
      </c>
      <c r="BK1186">
        <v>1272</v>
      </c>
      <c r="BL1186">
        <v>1272</v>
      </c>
      <c r="BM1186">
        <v>1272</v>
      </c>
      <c r="BN1186">
        <f t="shared" si="168"/>
        <v>1713</v>
      </c>
      <c r="BO1186">
        <f t="shared" si="169"/>
        <v>1713</v>
      </c>
      <c r="BP1186">
        <f t="shared" si="170"/>
        <v>1713</v>
      </c>
      <c r="BQ1186">
        <f t="shared" si="171"/>
        <v>1713</v>
      </c>
      <c r="BR1186">
        <f>IF(ISNUMBER(VLOOKUP($A1186,[1]Blad1!$A$2:$C$116,2,FALSE)),ROUND(VLOOKUP($A1186,[1]Blad1!$A$2:$C$116,2,FALSE)*AT1186/SUM($AT1186:$AW1186),0),AT1186)</f>
        <v>1247</v>
      </c>
      <c r="BS1186">
        <f>IF(ISNUMBER(VLOOKUP($A1186,[1]Blad1!$A$2:$C$116,2,FALSE)),ROUND(VLOOKUP($A1186,[1]Blad1!$A$2:$C$116,2,FALSE)*AU1186/SUM($AT1186:$AW1186),0),AU1186)</f>
        <v>1247</v>
      </c>
      <c r="BT1186">
        <f>IF(ISNUMBER(VLOOKUP($A1186,[1]Blad1!$A$2:$C$116,2,FALSE)),ROUND(VLOOKUP($A1186,[1]Blad1!$A$2:$C$116,2,FALSE)*AV1186/SUM($AT1186:$AW1186),0),AV1186)</f>
        <v>1247</v>
      </c>
      <c r="BU1186">
        <f>IF(ISNUMBER(VLOOKUP($A1186,[1]Blad1!$A$2:$C$116,2,FALSE)),ROUND(VLOOKUP($A1186,[1]Blad1!$A$2:$C$116,2,FALSE)*AW1186/SUM($AT1186:$AW1186),0),AW1186)</f>
        <v>1247</v>
      </c>
      <c r="BV1186">
        <f t="shared" si="172"/>
        <v>1710</v>
      </c>
      <c r="BW1186">
        <f t="shared" si="173"/>
        <v>1710</v>
      </c>
      <c r="BX1186">
        <f t="shared" si="174"/>
        <v>1710</v>
      </c>
      <c r="BY1186">
        <f t="shared" si="175"/>
        <v>1710</v>
      </c>
      <c r="BZ1186">
        <f>IF(ISNUMBER(VLOOKUP($A1186,[1]Blad1!$A$2:$C$116,2,FALSE)),ROUND(VLOOKUP($A1186,[1]Blad1!$A$2:$C$116,2,FALSE)*BB1186/SUM($AT1186:$AW1186),0),BB1186)</f>
        <v>1272</v>
      </c>
      <c r="CA1186">
        <f>IF(ISNUMBER(VLOOKUP($A1186,[1]Blad1!$A$2:$C$116,2,FALSE)),ROUND(VLOOKUP($A1186,[1]Blad1!$A$2:$C$116,2,FALSE)*BC1186/SUM($AT1186:$AW1186),0),BC1186)</f>
        <v>1272</v>
      </c>
      <c r="CB1186">
        <f>IF(ISNUMBER(VLOOKUP($A1186,[1]Blad1!$A$2:$C$116,2,FALSE)),ROUND(VLOOKUP($A1186,[1]Blad1!$A$2:$C$116,2,FALSE)*BD1186/SUM($AT1186:$AW1186),0),BD1186)</f>
        <v>1272</v>
      </c>
      <c r="CC1186">
        <f>IF(ISNUMBER(VLOOKUP($A1186,[1]Blad1!$A$2:$C$116,2,FALSE)),ROUND(VLOOKUP($A1186,[1]Blad1!$A$2:$C$116,2,FALSE)*BE1186/SUM($AT1186:$AW1186),0),BE1186)</f>
        <v>1272</v>
      </c>
      <c r="CH1186">
        <f>IF(ISNUMBER(VLOOKUP($A1186,[1]Blad1!$A$2:$C$116,2,FALSE)),ROUND(VLOOKUP($A1186,[1]Blad1!$A$2:$C$116,2,FALSE)*BJ1186/SUM($AT1186:$AW1186),0),BJ1186)</f>
        <v>1272</v>
      </c>
      <c r="CI1186">
        <f>IF(ISNUMBER(VLOOKUP($A1186,[1]Blad1!$A$2:$C$116,2,FALSE)),ROUND(VLOOKUP($A1186,[1]Blad1!$A$2:$C$116,2,FALSE)*BK1186/SUM($AT1186:$AW1186),0),BK1186)</f>
        <v>1272</v>
      </c>
      <c r="CJ1186">
        <f>IF(ISNUMBER(VLOOKUP($A1186,[1]Blad1!$A$2:$C$116,2,FALSE)),ROUND(VLOOKUP($A1186,[1]Blad1!$A$2:$C$116,2,FALSE)*BL1186/SUM($AT1186:$AW1186),0),BL1186)</f>
        <v>1272</v>
      </c>
      <c r="CK1186">
        <f>IF(ISNUMBER(VLOOKUP($A1186,[1]Blad1!$A$2:$C$116,2,FALSE)),ROUND(VLOOKUP($A1186,[1]Blad1!$A$2:$C$116,2,FALSE)*BM1186/SUM($AT1186:$AW1186),0),BM1186)</f>
        <v>1272</v>
      </c>
    </row>
    <row r="1187" spans="1:89" x14ac:dyDescent="0.3">
      <c r="A1187">
        <v>1186</v>
      </c>
      <c r="B1187" t="s">
        <v>1250</v>
      </c>
      <c r="C1187">
        <v>131</v>
      </c>
      <c r="G1187">
        <v>3150</v>
      </c>
      <c r="K1187">
        <v>3150</v>
      </c>
      <c r="L1187">
        <v>200</v>
      </c>
      <c r="M1187">
        <v>3</v>
      </c>
      <c r="N1187">
        <v>30566</v>
      </c>
      <c r="O1187">
        <v>17423</v>
      </c>
      <c r="P1187">
        <v>13323</v>
      </c>
      <c r="Q1187">
        <v>4356</v>
      </c>
      <c r="R1187">
        <v>4356</v>
      </c>
      <c r="S1187">
        <v>4356</v>
      </c>
      <c r="T1187">
        <v>4356</v>
      </c>
      <c r="U1187">
        <v>3331</v>
      </c>
      <c r="V1187">
        <v>3331</v>
      </c>
      <c r="W1187">
        <v>3331</v>
      </c>
      <c r="X1187">
        <v>3331</v>
      </c>
      <c r="Y1187">
        <v>30566</v>
      </c>
      <c r="Z1187">
        <v>13323</v>
      </c>
      <c r="AA1187">
        <v>12981</v>
      </c>
      <c r="AB1187">
        <v>13252</v>
      </c>
      <c r="AC1187">
        <v>13252</v>
      </c>
      <c r="AD1187">
        <v>31285</v>
      </c>
      <c r="AE1187">
        <v>31218</v>
      </c>
      <c r="AF1187">
        <v>31218</v>
      </c>
      <c r="AG1187">
        <v>0.97433010583201984</v>
      </c>
      <c r="AH1187">
        <v>0.99467086992419129</v>
      </c>
      <c r="AI1187">
        <v>0.99467086992419129</v>
      </c>
      <c r="AJ1187">
        <v>1.023522868546751</v>
      </c>
      <c r="AK1187">
        <v>1.021330890531964</v>
      </c>
      <c r="AL1187">
        <v>1.021330890531964</v>
      </c>
      <c r="AM1187">
        <v>31218</v>
      </c>
      <c r="AN1187">
        <v>13252</v>
      </c>
      <c r="AO1187">
        <v>17794.648105738401</v>
      </c>
      <c r="AP1187">
        <v>4458</v>
      </c>
      <c r="AQ1187">
        <v>4458</v>
      </c>
      <c r="AR1187">
        <v>4458</v>
      </c>
      <c r="AS1187">
        <v>4458</v>
      </c>
      <c r="AT1187">
        <v>3245</v>
      </c>
      <c r="AU1187">
        <v>3245</v>
      </c>
      <c r="AV1187">
        <v>3245</v>
      </c>
      <c r="AW1187">
        <v>3245</v>
      </c>
      <c r="AX1187">
        <v>4448</v>
      </c>
      <c r="AY1187">
        <v>4448</v>
      </c>
      <c r="AZ1187">
        <v>4448</v>
      </c>
      <c r="BA1187">
        <v>4448</v>
      </c>
      <c r="BB1187">
        <v>3313</v>
      </c>
      <c r="BC1187">
        <v>3313</v>
      </c>
      <c r="BD1187">
        <v>3313</v>
      </c>
      <c r="BE1187">
        <v>3313</v>
      </c>
      <c r="BF1187">
        <v>4448</v>
      </c>
      <c r="BG1187">
        <v>4448</v>
      </c>
      <c r="BH1187">
        <v>4448</v>
      </c>
      <c r="BI1187">
        <v>4448</v>
      </c>
      <c r="BJ1187">
        <v>3313</v>
      </c>
      <c r="BK1187">
        <v>3313</v>
      </c>
      <c r="BL1187">
        <v>3313</v>
      </c>
      <c r="BM1187">
        <v>3313</v>
      </c>
      <c r="BN1187">
        <f t="shared" si="168"/>
        <v>4458</v>
      </c>
      <c r="BO1187">
        <f t="shared" si="169"/>
        <v>4458</v>
      </c>
      <c r="BP1187">
        <f t="shared" si="170"/>
        <v>4458</v>
      </c>
      <c r="BQ1187">
        <f t="shared" si="171"/>
        <v>4458</v>
      </c>
      <c r="BR1187">
        <f>IF(ISNUMBER(VLOOKUP($A1187,[1]Blad1!$A$2:$C$116,2,FALSE)),ROUND(VLOOKUP($A1187,[1]Blad1!$A$2:$C$116,2,FALSE)*AT1187/SUM($AT1187:$AW1187),0),AT1187)</f>
        <v>3245</v>
      </c>
      <c r="BS1187">
        <f>IF(ISNUMBER(VLOOKUP($A1187,[1]Blad1!$A$2:$C$116,2,FALSE)),ROUND(VLOOKUP($A1187,[1]Blad1!$A$2:$C$116,2,FALSE)*AU1187/SUM($AT1187:$AW1187),0),AU1187)</f>
        <v>3245</v>
      </c>
      <c r="BT1187">
        <f>IF(ISNUMBER(VLOOKUP($A1187,[1]Blad1!$A$2:$C$116,2,FALSE)),ROUND(VLOOKUP($A1187,[1]Blad1!$A$2:$C$116,2,FALSE)*AV1187/SUM($AT1187:$AW1187),0),AV1187)</f>
        <v>3245</v>
      </c>
      <c r="BU1187">
        <f>IF(ISNUMBER(VLOOKUP($A1187,[1]Blad1!$A$2:$C$116,2,FALSE)),ROUND(VLOOKUP($A1187,[1]Blad1!$A$2:$C$116,2,FALSE)*AW1187/SUM($AT1187:$AW1187),0),AW1187)</f>
        <v>3245</v>
      </c>
      <c r="BV1187">
        <f t="shared" si="172"/>
        <v>4448</v>
      </c>
      <c r="BW1187">
        <f t="shared" si="173"/>
        <v>4448</v>
      </c>
      <c r="BX1187">
        <f t="shared" si="174"/>
        <v>4448</v>
      </c>
      <c r="BY1187">
        <f t="shared" si="175"/>
        <v>4448</v>
      </c>
      <c r="BZ1187">
        <f>IF(ISNUMBER(VLOOKUP($A1187,[1]Blad1!$A$2:$C$116,2,FALSE)),ROUND(VLOOKUP($A1187,[1]Blad1!$A$2:$C$116,2,FALSE)*BB1187/SUM($AT1187:$AW1187),0),BB1187)</f>
        <v>3313</v>
      </c>
      <c r="CA1187">
        <f>IF(ISNUMBER(VLOOKUP($A1187,[1]Blad1!$A$2:$C$116,2,FALSE)),ROUND(VLOOKUP($A1187,[1]Blad1!$A$2:$C$116,2,FALSE)*BC1187/SUM($AT1187:$AW1187),0),BC1187)</f>
        <v>3313</v>
      </c>
      <c r="CB1187">
        <f>IF(ISNUMBER(VLOOKUP($A1187,[1]Blad1!$A$2:$C$116,2,FALSE)),ROUND(VLOOKUP($A1187,[1]Blad1!$A$2:$C$116,2,FALSE)*BD1187/SUM($AT1187:$AW1187),0),BD1187)</f>
        <v>3313</v>
      </c>
      <c r="CC1187">
        <f>IF(ISNUMBER(VLOOKUP($A1187,[1]Blad1!$A$2:$C$116,2,FALSE)),ROUND(VLOOKUP($A1187,[1]Blad1!$A$2:$C$116,2,FALSE)*BE1187/SUM($AT1187:$AW1187),0),BE1187)</f>
        <v>3313</v>
      </c>
      <c r="CH1187">
        <f>IF(ISNUMBER(VLOOKUP($A1187,[1]Blad1!$A$2:$C$116,2,FALSE)),ROUND(VLOOKUP($A1187,[1]Blad1!$A$2:$C$116,2,FALSE)*BJ1187/SUM($AT1187:$AW1187),0),BJ1187)</f>
        <v>3313</v>
      </c>
      <c r="CI1187">
        <f>IF(ISNUMBER(VLOOKUP($A1187,[1]Blad1!$A$2:$C$116,2,FALSE)),ROUND(VLOOKUP($A1187,[1]Blad1!$A$2:$C$116,2,FALSE)*BK1187/SUM($AT1187:$AW1187),0),BK1187)</f>
        <v>3313</v>
      </c>
      <c r="CJ1187">
        <f>IF(ISNUMBER(VLOOKUP($A1187,[1]Blad1!$A$2:$C$116,2,FALSE)),ROUND(VLOOKUP($A1187,[1]Blad1!$A$2:$C$116,2,FALSE)*BL1187/SUM($AT1187:$AW1187),0),BL1187)</f>
        <v>3313</v>
      </c>
      <c r="CK1187">
        <f>IF(ISNUMBER(VLOOKUP($A1187,[1]Blad1!$A$2:$C$116,2,FALSE)),ROUND(VLOOKUP($A1187,[1]Blad1!$A$2:$C$116,2,FALSE)*BM1187/SUM($AT1187:$AW1187),0),BM1187)</f>
        <v>3313</v>
      </c>
    </row>
    <row r="1188" spans="1:89" x14ac:dyDescent="0.3">
      <c r="A1188">
        <v>1187</v>
      </c>
      <c r="B1188" t="s">
        <v>1251</v>
      </c>
      <c r="C1188">
        <v>132</v>
      </c>
      <c r="G1188">
        <v>3151</v>
      </c>
      <c r="K1188">
        <v>3151</v>
      </c>
      <c r="L1188">
        <v>200</v>
      </c>
      <c r="M1188">
        <v>3</v>
      </c>
      <c r="N1188">
        <v>14812</v>
      </c>
      <c r="O1188">
        <v>8443</v>
      </c>
      <c r="P1188">
        <v>6457</v>
      </c>
      <c r="Q1188">
        <v>2111</v>
      </c>
      <c r="R1188">
        <v>2111</v>
      </c>
      <c r="S1188">
        <v>2111</v>
      </c>
      <c r="T1188">
        <v>2111</v>
      </c>
      <c r="U1188">
        <v>1614</v>
      </c>
      <c r="V1188">
        <v>1614</v>
      </c>
      <c r="W1188">
        <v>1614</v>
      </c>
      <c r="X1188">
        <v>1614</v>
      </c>
      <c r="Y1188">
        <v>14812</v>
      </c>
      <c r="Z1188">
        <v>6457</v>
      </c>
      <c r="AA1188">
        <v>6388</v>
      </c>
      <c r="AB1188">
        <v>6519</v>
      </c>
      <c r="AC1188">
        <v>6519</v>
      </c>
      <c r="AD1188">
        <v>15389</v>
      </c>
      <c r="AE1188">
        <v>15362</v>
      </c>
      <c r="AF1188">
        <v>15362</v>
      </c>
      <c r="AG1188">
        <v>0.9893139228743999</v>
      </c>
      <c r="AH1188">
        <v>1.009601982344742</v>
      </c>
      <c r="AI1188">
        <v>1.009601982344742</v>
      </c>
      <c r="AJ1188">
        <v>1.038954901431272</v>
      </c>
      <c r="AK1188">
        <v>1.037132055090467</v>
      </c>
      <c r="AL1188">
        <v>1.037132055090467</v>
      </c>
      <c r="AM1188">
        <v>15362</v>
      </c>
      <c r="AN1188">
        <v>6519</v>
      </c>
      <c r="AO1188">
        <v>8756.5059411288148</v>
      </c>
      <c r="AP1188">
        <v>2193</v>
      </c>
      <c r="AQ1188">
        <v>2193</v>
      </c>
      <c r="AR1188">
        <v>2193</v>
      </c>
      <c r="AS1188">
        <v>2193</v>
      </c>
      <c r="AT1188">
        <v>1596</v>
      </c>
      <c r="AU1188">
        <v>1596</v>
      </c>
      <c r="AV1188">
        <v>1596</v>
      </c>
      <c r="AW1188">
        <v>1596</v>
      </c>
      <c r="AX1188">
        <v>2189</v>
      </c>
      <c r="AY1188">
        <v>2189</v>
      </c>
      <c r="AZ1188">
        <v>2189</v>
      </c>
      <c r="BA1188">
        <v>2189</v>
      </c>
      <c r="BB1188">
        <v>1629</v>
      </c>
      <c r="BC1188">
        <v>1629</v>
      </c>
      <c r="BD1188">
        <v>1629</v>
      </c>
      <c r="BE1188">
        <v>1629</v>
      </c>
      <c r="BF1188">
        <v>2189</v>
      </c>
      <c r="BG1188">
        <v>2189</v>
      </c>
      <c r="BH1188">
        <v>2189</v>
      </c>
      <c r="BI1188">
        <v>2189</v>
      </c>
      <c r="BJ1188">
        <v>1629</v>
      </c>
      <c r="BK1188">
        <v>1629</v>
      </c>
      <c r="BL1188">
        <v>1629</v>
      </c>
      <c r="BM1188">
        <v>1629</v>
      </c>
      <c r="BN1188">
        <f t="shared" si="168"/>
        <v>2193</v>
      </c>
      <c r="BO1188">
        <f t="shared" si="169"/>
        <v>2193</v>
      </c>
      <c r="BP1188">
        <f t="shared" si="170"/>
        <v>2193</v>
      </c>
      <c r="BQ1188">
        <f t="shared" si="171"/>
        <v>2193</v>
      </c>
      <c r="BR1188">
        <f>IF(ISNUMBER(VLOOKUP($A1188,[1]Blad1!$A$2:$C$116,2,FALSE)),ROUND(VLOOKUP($A1188,[1]Blad1!$A$2:$C$116,2,FALSE)*AT1188/SUM($AT1188:$AW1188),0),AT1188)</f>
        <v>1596</v>
      </c>
      <c r="BS1188">
        <f>IF(ISNUMBER(VLOOKUP($A1188,[1]Blad1!$A$2:$C$116,2,FALSE)),ROUND(VLOOKUP($A1188,[1]Blad1!$A$2:$C$116,2,FALSE)*AU1188/SUM($AT1188:$AW1188),0),AU1188)</f>
        <v>1596</v>
      </c>
      <c r="BT1188">
        <f>IF(ISNUMBER(VLOOKUP($A1188,[1]Blad1!$A$2:$C$116,2,FALSE)),ROUND(VLOOKUP($A1188,[1]Blad1!$A$2:$C$116,2,FALSE)*AV1188/SUM($AT1188:$AW1188),0),AV1188)</f>
        <v>1596</v>
      </c>
      <c r="BU1188">
        <f>IF(ISNUMBER(VLOOKUP($A1188,[1]Blad1!$A$2:$C$116,2,FALSE)),ROUND(VLOOKUP($A1188,[1]Blad1!$A$2:$C$116,2,FALSE)*AW1188/SUM($AT1188:$AW1188),0),AW1188)</f>
        <v>1596</v>
      </c>
      <c r="BV1188">
        <f t="shared" si="172"/>
        <v>2189</v>
      </c>
      <c r="BW1188">
        <f t="shared" si="173"/>
        <v>2189</v>
      </c>
      <c r="BX1188">
        <f t="shared" si="174"/>
        <v>2189</v>
      </c>
      <c r="BY1188">
        <f t="shared" si="175"/>
        <v>2189</v>
      </c>
      <c r="BZ1188">
        <f>IF(ISNUMBER(VLOOKUP($A1188,[1]Blad1!$A$2:$C$116,2,FALSE)),ROUND(VLOOKUP($A1188,[1]Blad1!$A$2:$C$116,2,FALSE)*BB1188/SUM($AT1188:$AW1188),0),BB1188)</f>
        <v>1629</v>
      </c>
      <c r="CA1188">
        <f>IF(ISNUMBER(VLOOKUP($A1188,[1]Blad1!$A$2:$C$116,2,FALSE)),ROUND(VLOOKUP($A1188,[1]Blad1!$A$2:$C$116,2,FALSE)*BC1188/SUM($AT1188:$AW1188),0),BC1188)</f>
        <v>1629</v>
      </c>
      <c r="CB1188">
        <f>IF(ISNUMBER(VLOOKUP($A1188,[1]Blad1!$A$2:$C$116,2,FALSE)),ROUND(VLOOKUP($A1188,[1]Blad1!$A$2:$C$116,2,FALSE)*BD1188/SUM($AT1188:$AW1188),0),BD1188)</f>
        <v>1629</v>
      </c>
      <c r="CC1188">
        <f>IF(ISNUMBER(VLOOKUP($A1188,[1]Blad1!$A$2:$C$116,2,FALSE)),ROUND(VLOOKUP($A1188,[1]Blad1!$A$2:$C$116,2,FALSE)*BE1188/SUM($AT1188:$AW1188),0),BE1188)</f>
        <v>1629</v>
      </c>
      <c r="CH1188">
        <f>IF(ISNUMBER(VLOOKUP($A1188,[1]Blad1!$A$2:$C$116,2,FALSE)),ROUND(VLOOKUP($A1188,[1]Blad1!$A$2:$C$116,2,FALSE)*BJ1188/SUM($AT1188:$AW1188),0),BJ1188)</f>
        <v>1629</v>
      </c>
      <c r="CI1188">
        <f>IF(ISNUMBER(VLOOKUP($A1188,[1]Blad1!$A$2:$C$116,2,FALSE)),ROUND(VLOOKUP($A1188,[1]Blad1!$A$2:$C$116,2,FALSE)*BK1188/SUM($AT1188:$AW1188),0),BK1188)</f>
        <v>1629</v>
      </c>
      <c r="CJ1188">
        <f>IF(ISNUMBER(VLOOKUP($A1188,[1]Blad1!$A$2:$C$116,2,FALSE)),ROUND(VLOOKUP($A1188,[1]Blad1!$A$2:$C$116,2,FALSE)*BL1188/SUM($AT1188:$AW1188),0),BL1188)</f>
        <v>1629</v>
      </c>
      <c r="CK1188">
        <f>IF(ISNUMBER(VLOOKUP($A1188,[1]Blad1!$A$2:$C$116,2,FALSE)),ROUND(VLOOKUP($A1188,[1]Blad1!$A$2:$C$116,2,FALSE)*BM1188/SUM($AT1188:$AW1188),0),BM1188)</f>
        <v>1629</v>
      </c>
    </row>
    <row r="1189" spans="1:89" x14ac:dyDescent="0.3">
      <c r="A1189">
        <v>1188</v>
      </c>
      <c r="B1189" t="s">
        <v>1252</v>
      </c>
      <c r="C1189">
        <v>133</v>
      </c>
      <c r="G1189">
        <v>3152</v>
      </c>
      <c r="K1189">
        <v>3152</v>
      </c>
      <c r="L1189">
        <v>200</v>
      </c>
      <c r="M1189">
        <v>3</v>
      </c>
      <c r="N1189">
        <v>34752</v>
      </c>
      <c r="O1189">
        <v>19809</v>
      </c>
      <c r="P1189">
        <v>15145</v>
      </c>
      <c r="Q1189">
        <v>4952</v>
      </c>
      <c r="R1189">
        <v>4952</v>
      </c>
      <c r="S1189">
        <v>4952</v>
      </c>
      <c r="T1189">
        <v>4952</v>
      </c>
      <c r="U1189">
        <v>3786</v>
      </c>
      <c r="V1189">
        <v>3786</v>
      </c>
      <c r="W1189">
        <v>3786</v>
      </c>
      <c r="X1189">
        <v>3786</v>
      </c>
      <c r="Y1189">
        <v>34752</v>
      </c>
      <c r="Z1189">
        <v>15145</v>
      </c>
      <c r="AA1189">
        <v>14982</v>
      </c>
      <c r="AB1189">
        <v>15293</v>
      </c>
      <c r="AC1189">
        <v>15293</v>
      </c>
      <c r="AD1189">
        <v>36090</v>
      </c>
      <c r="AE1189">
        <v>36029</v>
      </c>
      <c r="AF1189">
        <v>36029</v>
      </c>
      <c r="AG1189">
        <v>0.98923737206999007</v>
      </c>
      <c r="AH1189">
        <v>1.00977220204688</v>
      </c>
      <c r="AI1189">
        <v>1.00977220204688</v>
      </c>
      <c r="AJ1189">
        <v>1.03850138121547</v>
      </c>
      <c r="AK1189">
        <v>1.03674608655617</v>
      </c>
      <c r="AL1189">
        <v>1.03674608655617</v>
      </c>
      <c r="AM1189">
        <v>36029</v>
      </c>
      <c r="AN1189">
        <v>15293</v>
      </c>
      <c r="AO1189">
        <v>20536.90322859116</v>
      </c>
      <c r="AP1189">
        <v>5142</v>
      </c>
      <c r="AQ1189">
        <v>5142</v>
      </c>
      <c r="AR1189">
        <v>5142</v>
      </c>
      <c r="AS1189">
        <v>5142</v>
      </c>
      <c r="AT1189">
        <v>3745</v>
      </c>
      <c r="AU1189">
        <v>3745</v>
      </c>
      <c r="AV1189">
        <v>3745</v>
      </c>
      <c r="AW1189">
        <v>3745</v>
      </c>
      <c r="AX1189">
        <v>5133</v>
      </c>
      <c r="AY1189">
        <v>5133</v>
      </c>
      <c r="AZ1189">
        <v>5133</v>
      </c>
      <c r="BA1189">
        <v>5133</v>
      </c>
      <c r="BB1189">
        <v>3822</v>
      </c>
      <c r="BC1189">
        <v>3822</v>
      </c>
      <c r="BD1189">
        <v>3822</v>
      </c>
      <c r="BE1189">
        <v>3822</v>
      </c>
      <c r="BF1189">
        <v>5133</v>
      </c>
      <c r="BG1189">
        <v>5133</v>
      </c>
      <c r="BH1189">
        <v>5133</v>
      </c>
      <c r="BI1189">
        <v>5133</v>
      </c>
      <c r="BJ1189">
        <v>3822</v>
      </c>
      <c r="BK1189">
        <v>3822</v>
      </c>
      <c r="BL1189">
        <v>3822</v>
      </c>
      <c r="BM1189">
        <v>3822</v>
      </c>
      <c r="BN1189">
        <f t="shared" si="168"/>
        <v>5142</v>
      </c>
      <c r="BO1189">
        <f t="shared" si="169"/>
        <v>5142</v>
      </c>
      <c r="BP1189">
        <f t="shared" si="170"/>
        <v>5142</v>
      </c>
      <c r="BQ1189">
        <f t="shared" si="171"/>
        <v>5142</v>
      </c>
      <c r="BR1189">
        <f>IF(ISNUMBER(VLOOKUP($A1189,[1]Blad1!$A$2:$C$116,2,FALSE)),ROUND(VLOOKUP($A1189,[1]Blad1!$A$2:$C$116,2,FALSE)*AT1189/SUM($AT1189:$AW1189),0),AT1189)</f>
        <v>3745</v>
      </c>
      <c r="BS1189">
        <f>IF(ISNUMBER(VLOOKUP($A1189,[1]Blad1!$A$2:$C$116,2,FALSE)),ROUND(VLOOKUP($A1189,[1]Blad1!$A$2:$C$116,2,FALSE)*AU1189/SUM($AT1189:$AW1189),0),AU1189)</f>
        <v>3745</v>
      </c>
      <c r="BT1189">
        <f>IF(ISNUMBER(VLOOKUP($A1189,[1]Blad1!$A$2:$C$116,2,FALSE)),ROUND(VLOOKUP($A1189,[1]Blad1!$A$2:$C$116,2,FALSE)*AV1189/SUM($AT1189:$AW1189),0),AV1189)</f>
        <v>3745</v>
      </c>
      <c r="BU1189">
        <f>IF(ISNUMBER(VLOOKUP($A1189,[1]Blad1!$A$2:$C$116,2,FALSE)),ROUND(VLOOKUP($A1189,[1]Blad1!$A$2:$C$116,2,FALSE)*AW1189/SUM($AT1189:$AW1189),0),AW1189)</f>
        <v>3745</v>
      </c>
      <c r="BV1189">
        <f t="shared" si="172"/>
        <v>5133</v>
      </c>
      <c r="BW1189">
        <f t="shared" si="173"/>
        <v>5133</v>
      </c>
      <c r="BX1189">
        <f t="shared" si="174"/>
        <v>5133</v>
      </c>
      <c r="BY1189">
        <f t="shared" si="175"/>
        <v>5133</v>
      </c>
      <c r="BZ1189">
        <f>IF(ISNUMBER(VLOOKUP($A1189,[1]Blad1!$A$2:$C$116,2,FALSE)),ROUND(VLOOKUP($A1189,[1]Blad1!$A$2:$C$116,2,FALSE)*BB1189/SUM($AT1189:$AW1189),0),BB1189)</f>
        <v>3822</v>
      </c>
      <c r="CA1189">
        <f>IF(ISNUMBER(VLOOKUP($A1189,[1]Blad1!$A$2:$C$116,2,FALSE)),ROUND(VLOOKUP($A1189,[1]Blad1!$A$2:$C$116,2,FALSE)*BC1189/SUM($AT1189:$AW1189),0),BC1189)</f>
        <v>3822</v>
      </c>
      <c r="CB1189">
        <f>IF(ISNUMBER(VLOOKUP($A1189,[1]Blad1!$A$2:$C$116,2,FALSE)),ROUND(VLOOKUP($A1189,[1]Blad1!$A$2:$C$116,2,FALSE)*BD1189/SUM($AT1189:$AW1189),0),BD1189)</f>
        <v>3822</v>
      </c>
      <c r="CC1189">
        <f>IF(ISNUMBER(VLOOKUP($A1189,[1]Blad1!$A$2:$C$116,2,FALSE)),ROUND(VLOOKUP($A1189,[1]Blad1!$A$2:$C$116,2,FALSE)*BE1189/SUM($AT1189:$AW1189),0),BE1189)</f>
        <v>3822</v>
      </c>
      <c r="CH1189">
        <f>IF(ISNUMBER(VLOOKUP($A1189,[1]Blad1!$A$2:$C$116,2,FALSE)),ROUND(VLOOKUP($A1189,[1]Blad1!$A$2:$C$116,2,FALSE)*BJ1189/SUM($AT1189:$AW1189),0),BJ1189)</f>
        <v>3822</v>
      </c>
      <c r="CI1189">
        <f>IF(ISNUMBER(VLOOKUP($A1189,[1]Blad1!$A$2:$C$116,2,FALSE)),ROUND(VLOOKUP($A1189,[1]Blad1!$A$2:$C$116,2,FALSE)*BK1189/SUM($AT1189:$AW1189),0),BK1189)</f>
        <v>3822</v>
      </c>
      <c r="CJ1189">
        <f>IF(ISNUMBER(VLOOKUP($A1189,[1]Blad1!$A$2:$C$116,2,FALSE)),ROUND(VLOOKUP($A1189,[1]Blad1!$A$2:$C$116,2,FALSE)*BL1189/SUM($AT1189:$AW1189),0),BL1189)</f>
        <v>3822</v>
      </c>
      <c r="CK1189">
        <f>IF(ISNUMBER(VLOOKUP($A1189,[1]Blad1!$A$2:$C$116,2,FALSE)),ROUND(VLOOKUP($A1189,[1]Blad1!$A$2:$C$116,2,FALSE)*BM1189/SUM($AT1189:$AW1189),0),BM1189)</f>
        <v>3822</v>
      </c>
    </row>
    <row r="1190" spans="1:89" x14ac:dyDescent="0.3">
      <c r="A1190">
        <v>1189</v>
      </c>
      <c r="B1190" t="s">
        <v>1253</v>
      </c>
      <c r="C1190">
        <v>134</v>
      </c>
      <c r="G1190">
        <v>3153</v>
      </c>
      <c r="K1190">
        <v>3153</v>
      </c>
      <c r="L1190">
        <v>200</v>
      </c>
      <c r="M1190">
        <v>3</v>
      </c>
      <c r="N1190">
        <v>29321</v>
      </c>
      <c r="O1190">
        <v>16713</v>
      </c>
      <c r="P1190">
        <v>12780</v>
      </c>
      <c r="Q1190">
        <v>4178</v>
      </c>
      <c r="R1190">
        <v>4178</v>
      </c>
      <c r="S1190">
        <v>4178</v>
      </c>
      <c r="T1190">
        <v>4178</v>
      </c>
      <c r="U1190">
        <v>3195</v>
      </c>
      <c r="V1190">
        <v>3195</v>
      </c>
      <c r="W1190">
        <v>3195</v>
      </c>
      <c r="X1190">
        <v>3195</v>
      </c>
      <c r="Y1190">
        <v>29321</v>
      </c>
      <c r="Z1190">
        <v>12780</v>
      </c>
      <c r="AA1190">
        <v>12626</v>
      </c>
      <c r="AB1190">
        <v>12891</v>
      </c>
      <c r="AC1190">
        <v>12891</v>
      </c>
      <c r="AD1190">
        <v>30427</v>
      </c>
      <c r="AE1190">
        <v>30367</v>
      </c>
      <c r="AF1190">
        <v>30367</v>
      </c>
      <c r="AG1190">
        <v>0.98794992175273866</v>
      </c>
      <c r="AH1190">
        <v>1.0086854460093899</v>
      </c>
      <c r="AI1190">
        <v>1.0086854460093899</v>
      </c>
      <c r="AJ1190">
        <v>1.0377204051703559</v>
      </c>
      <c r="AK1190">
        <v>1.0356740902424879</v>
      </c>
      <c r="AL1190">
        <v>1.0356740902424879</v>
      </c>
      <c r="AM1190">
        <v>30367</v>
      </c>
      <c r="AN1190">
        <v>12891</v>
      </c>
      <c r="AO1190">
        <v>17309.221070222709</v>
      </c>
      <c r="AP1190">
        <v>4335</v>
      </c>
      <c r="AQ1190">
        <v>4335</v>
      </c>
      <c r="AR1190">
        <v>4335</v>
      </c>
      <c r="AS1190">
        <v>4335</v>
      </c>
      <c r="AT1190">
        <v>3156</v>
      </c>
      <c r="AU1190">
        <v>3156</v>
      </c>
      <c r="AV1190">
        <v>3156</v>
      </c>
      <c r="AW1190">
        <v>3156</v>
      </c>
      <c r="AX1190">
        <v>4327</v>
      </c>
      <c r="AY1190">
        <v>4327</v>
      </c>
      <c r="AZ1190">
        <v>4327</v>
      </c>
      <c r="BA1190">
        <v>4327</v>
      </c>
      <c r="BB1190">
        <v>3222</v>
      </c>
      <c r="BC1190">
        <v>3222</v>
      </c>
      <c r="BD1190">
        <v>3222</v>
      </c>
      <c r="BE1190">
        <v>3222</v>
      </c>
      <c r="BF1190">
        <v>4327</v>
      </c>
      <c r="BG1190">
        <v>4327</v>
      </c>
      <c r="BH1190">
        <v>4327</v>
      </c>
      <c r="BI1190">
        <v>4327</v>
      </c>
      <c r="BJ1190">
        <v>3222</v>
      </c>
      <c r="BK1190">
        <v>3222</v>
      </c>
      <c r="BL1190">
        <v>3222</v>
      </c>
      <c r="BM1190">
        <v>3222</v>
      </c>
      <c r="BN1190">
        <f t="shared" si="168"/>
        <v>4335</v>
      </c>
      <c r="BO1190">
        <f t="shared" si="169"/>
        <v>4335</v>
      </c>
      <c r="BP1190">
        <f t="shared" si="170"/>
        <v>4335</v>
      </c>
      <c r="BQ1190">
        <f t="shared" si="171"/>
        <v>4335</v>
      </c>
      <c r="BR1190">
        <f>IF(ISNUMBER(VLOOKUP($A1190,[1]Blad1!$A$2:$C$116,2,FALSE)),ROUND(VLOOKUP($A1190,[1]Blad1!$A$2:$C$116,2,FALSE)*AT1190/SUM($AT1190:$AW1190),0),AT1190)</f>
        <v>3156</v>
      </c>
      <c r="BS1190">
        <f>IF(ISNUMBER(VLOOKUP($A1190,[1]Blad1!$A$2:$C$116,2,FALSE)),ROUND(VLOOKUP($A1190,[1]Blad1!$A$2:$C$116,2,FALSE)*AU1190/SUM($AT1190:$AW1190),0),AU1190)</f>
        <v>3156</v>
      </c>
      <c r="BT1190">
        <f>IF(ISNUMBER(VLOOKUP($A1190,[1]Blad1!$A$2:$C$116,2,FALSE)),ROUND(VLOOKUP($A1190,[1]Blad1!$A$2:$C$116,2,FALSE)*AV1190/SUM($AT1190:$AW1190),0),AV1190)</f>
        <v>3156</v>
      </c>
      <c r="BU1190">
        <f>IF(ISNUMBER(VLOOKUP($A1190,[1]Blad1!$A$2:$C$116,2,FALSE)),ROUND(VLOOKUP($A1190,[1]Blad1!$A$2:$C$116,2,FALSE)*AW1190/SUM($AT1190:$AW1190),0),AW1190)</f>
        <v>3156</v>
      </c>
      <c r="BV1190">
        <f t="shared" si="172"/>
        <v>4327</v>
      </c>
      <c r="BW1190">
        <f t="shared" si="173"/>
        <v>4327</v>
      </c>
      <c r="BX1190">
        <f t="shared" si="174"/>
        <v>4327</v>
      </c>
      <c r="BY1190">
        <f t="shared" si="175"/>
        <v>4327</v>
      </c>
      <c r="BZ1190">
        <f>IF(ISNUMBER(VLOOKUP($A1190,[1]Blad1!$A$2:$C$116,2,FALSE)),ROUND(VLOOKUP($A1190,[1]Blad1!$A$2:$C$116,2,FALSE)*BB1190/SUM($AT1190:$AW1190),0),BB1190)</f>
        <v>3222</v>
      </c>
      <c r="CA1190">
        <f>IF(ISNUMBER(VLOOKUP($A1190,[1]Blad1!$A$2:$C$116,2,FALSE)),ROUND(VLOOKUP($A1190,[1]Blad1!$A$2:$C$116,2,FALSE)*BC1190/SUM($AT1190:$AW1190),0),BC1190)</f>
        <v>3222</v>
      </c>
      <c r="CB1190">
        <f>IF(ISNUMBER(VLOOKUP($A1190,[1]Blad1!$A$2:$C$116,2,FALSE)),ROUND(VLOOKUP($A1190,[1]Blad1!$A$2:$C$116,2,FALSE)*BD1190/SUM($AT1190:$AW1190),0),BD1190)</f>
        <v>3222</v>
      </c>
      <c r="CC1190">
        <f>IF(ISNUMBER(VLOOKUP($A1190,[1]Blad1!$A$2:$C$116,2,FALSE)),ROUND(VLOOKUP($A1190,[1]Blad1!$A$2:$C$116,2,FALSE)*BE1190/SUM($AT1190:$AW1190),0),BE1190)</f>
        <v>3222</v>
      </c>
      <c r="CH1190">
        <f>IF(ISNUMBER(VLOOKUP($A1190,[1]Blad1!$A$2:$C$116,2,FALSE)),ROUND(VLOOKUP($A1190,[1]Blad1!$A$2:$C$116,2,FALSE)*BJ1190/SUM($AT1190:$AW1190),0),BJ1190)</f>
        <v>3222</v>
      </c>
      <c r="CI1190">
        <f>IF(ISNUMBER(VLOOKUP($A1190,[1]Blad1!$A$2:$C$116,2,FALSE)),ROUND(VLOOKUP($A1190,[1]Blad1!$A$2:$C$116,2,FALSE)*BK1190/SUM($AT1190:$AW1190),0),BK1190)</f>
        <v>3222</v>
      </c>
      <c r="CJ1190">
        <f>IF(ISNUMBER(VLOOKUP($A1190,[1]Blad1!$A$2:$C$116,2,FALSE)),ROUND(VLOOKUP($A1190,[1]Blad1!$A$2:$C$116,2,FALSE)*BL1190/SUM($AT1190:$AW1190),0),BL1190)</f>
        <v>3222</v>
      </c>
      <c r="CK1190">
        <f>IF(ISNUMBER(VLOOKUP($A1190,[1]Blad1!$A$2:$C$116,2,FALSE)),ROUND(VLOOKUP($A1190,[1]Blad1!$A$2:$C$116,2,FALSE)*BM1190/SUM($AT1190:$AW1190),0),BM1190)</f>
        <v>3222</v>
      </c>
    </row>
    <row r="1191" spans="1:89" x14ac:dyDescent="0.3">
      <c r="A1191">
        <v>1190</v>
      </c>
      <c r="B1191" t="s">
        <v>1254</v>
      </c>
      <c r="C1191">
        <v>135</v>
      </c>
      <c r="G1191">
        <v>3154</v>
      </c>
      <c r="K1191">
        <v>3154</v>
      </c>
      <c r="L1191">
        <v>200</v>
      </c>
      <c r="M1191">
        <v>3</v>
      </c>
      <c r="N1191">
        <v>226960</v>
      </c>
      <c r="O1191">
        <v>129367</v>
      </c>
      <c r="P1191">
        <v>122340</v>
      </c>
      <c r="Q1191">
        <v>32342</v>
      </c>
      <c r="R1191">
        <v>32342</v>
      </c>
      <c r="S1191">
        <v>32342</v>
      </c>
      <c r="T1191">
        <v>32342</v>
      </c>
      <c r="U1191">
        <v>30585</v>
      </c>
      <c r="V1191">
        <v>30585</v>
      </c>
      <c r="W1191">
        <v>30585</v>
      </c>
      <c r="X1191">
        <v>30585</v>
      </c>
      <c r="Y1191">
        <v>226960</v>
      </c>
      <c r="Z1191">
        <v>122340</v>
      </c>
      <c r="AA1191">
        <v>116419</v>
      </c>
      <c r="AB1191">
        <v>119185</v>
      </c>
      <c r="AC1191">
        <v>119185</v>
      </c>
      <c r="AD1191">
        <v>223255</v>
      </c>
      <c r="AE1191">
        <v>222851</v>
      </c>
      <c r="AF1191">
        <v>222851</v>
      </c>
      <c r="AG1191">
        <v>0.95160209252901751</v>
      </c>
      <c r="AH1191">
        <v>0.97421121464770311</v>
      </c>
      <c r="AI1191">
        <v>0.97421121464770311</v>
      </c>
      <c r="AJ1191">
        <v>0.98367553753965453</v>
      </c>
      <c r="AK1191">
        <v>0.98189548819175188</v>
      </c>
      <c r="AL1191">
        <v>0.98189548819175188</v>
      </c>
      <c r="AM1191">
        <v>222851</v>
      </c>
      <c r="AN1191">
        <v>119185</v>
      </c>
      <c r="AO1191">
        <v>127024.87362090241</v>
      </c>
      <c r="AP1191">
        <v>31814</v>
      </c>
      <c r="AQ1191">
        <v>31814</v>
      </c>
      <c r="AR1191">
        <v>31814</v>
      </c>
      <c r="AS1191">
        <v>31814</v>
      </c>
      <c r="AT1191">
        <v>29104</v>
      </c>
      <c r="AU1191">
        <v>29104</v>
      </c>
      <c r="AV1191">
        <v>29104</v>
      </c>
      <c r="AW1191">
        <v>29104</v>
      </c>
      <c r="AX1191">
        <v>31756</v>
      </c>
      <c r="AY1191">
        <v>31756</v>
      </c>
      <c r="AZ1191">
        <v>31756</v>
      </c>
      <c r="BA1191">
        <v>31756</v>
      </c>
      <c r="BB1191">
        <v>29796</v>
      </c>
      <c r="BC1191">
        <v>29796</v>
      </c>
      <c r="BD1191">
        <v>29796</v>
      </c>
      <c r="BE1191">
        <v>29796</v>
      </c>
      <c r="BF1191">
        <v>31756</v>
      </c>
      <c r="BG1191">
        <v>31756</v>
      </c>
      <c r="BH1191">
        <v>31756</v>
      </c>
      <c r="BI1191">
        <v>31756</v>
      </c>
      <c r="BJ1191">
        <v>29796</v>
      </c>
      <c r="BK1191">
        <v>29796</v>
      </c>
      <c r="BL1191">
        <v>29796</v>
      </c>
      <c r="BM1191">
        <v>29796</v>
      </c>
      <c r="BN1191">
        <f t="shared" si="168"/>
        <v>31814</v>
      </c>
      <c r="BO1191">
        <f t="shared" si="169"/>
        <v>31814</v>
      </c>
      <c r="BP1191">
        <f t="shared" si="170"/>
        <v>31814</v>
      </c>
      <c r="BQ1191">
        <f t="shared" si="171"/>
        <v>31814</v>
      </c>
      <c r="BR1191">
        <f>IF(ISNUMBER(VLOOKUP($A1191,[1]Blad1!$A$2:$C$116,2,FALSE)),ROUND(VLOOKUP($A1191,[1]Blad1!$A$2:$C$116,2,FALSE)*AT1191/SUM($AT1191:$AW1191),0),AT1191)</f>
        <v>29104</v>
      </c>
      <c r="BS1191">
        <f>IF(ISNUMBER(VLOOKUP($A1191,[1]Blad1!$A$2:$C$116,2,FALSE)),ROUND(VLOOKUP($A1191,[1]Blad1!$A$2:$C$116,2,FALSE)*AU1191/SUM($AT1191:$AW1191),0),AU1191)</f>
        <v>29104</v>
      </c>
      <c r="BT1191">
        <f>IF(ISNUMBER(VLOOKUP($A1191,[1]Blad1!$A$2:$C$116,2,FALSE)),ROUND(VLOOKUP($A1191,[1]Blad1!$A$2:$C$116,2,FALSE)*AV1191/SUM($AT1191:$AW1191),0),AV1191)</f>
        <v>29104</v>
      </c>
      <c r="BU1191">
        <f>IF(ISNUMBER(VLOOKUP($A1191,[1]Blad1!$A$2:$C$116,2,FALSE)),ROUND(VLOOKUP($A1191,[1]Blad1!$A$2:$C$116,2,FALSE)*AW1191/SUM($AT1191:$AW1191),0),AW1191)</f>
        <v>29104</v>
      </c>
      <c r="BV1191">
        <f t="shared" si="172"/>
        <v>31756</v>
      </c>
      <c r="BW1191">
        <f t="shared" si="173"/>
        <v>31756</v>
      </c>
      <c r="BX1191">
        <f t="shared" si="174"/>
        <v>31756</v>
      </c>
      <c r="BY1191">
        <f t="shared" si="175"/>
        <v>31756</v>
      </c>
      <c r="BZ1191">
        <f>IF(ISNUMBER(VLOOKUP($A1191,[1]Blad1!$A$2:$C$116,2,FALSE)),ROUND(VLOOKUP($A1191,[1]Blad1!$A$2:$C$116,2,FALSE)*BB1191/SUM($AT1191:$AW1191),0),BB1191)</f>
        <v>29796</v>
      </c>
      <c r="CA1191">
        <f>IF(ISNUMBER(VLOOKUP($A1191,[1]Blad1!$A$2:$C$116,2,FALSE)),ROUND(VLOOKUP($A1191,[1]Blad1!$A$2:$C$116,2,FALSE)*BC1191/SUM($AT1191:$AW1191),0),BC1191)</f>
        <v>29796</v>
      </c>
      <c r="CB1191">
        <f>IF(ISNUMBER(VLOOKUP($A1191,[1]Blad1!$A$2:$C$116,2,FALSE)),ROUND(VLOOKUP($A1191,[1]Blad1!$A$2:$C$116,2,FALSE)*BD1191/SUM($AT1191:$AW1191),0),BD1191)</f>
        <v>29796</v>
      </c>
      <c r="CC1191">
        <f>IF(ISNUMBER(VLOOKUP($A1191,[1]Blad1!$A$2:$C$116,2,FALSE)),ROUND(VLOOKUP($A1191,[1]Blad1!$A$2:$C$116,2,FALSE)*BE1191/SUM($AT1191:$AW1191),0),BE1191)</f>
        <v>29796</v>
      </c>
      <c r="CH1191">
        <f>IF(ISNUMBER(VLOOKUP($A1191,[1]Blad1!$A$2:$C$116,2,FALSE)),ROUND(VLOOKUP($A1191,[1]Blad1!$A$2:$C$116,2,FALSE)*BJ1191/SUM($AT1191:$AW1191),0),BJ1191)</f>
        <v>29796</v>
      </c>
      <c r="CI1191">
        <f>IF(ISNUMBER(VLOOKUP($A1191,[1]Blad1!$A$2:$C$116,2,FALSE)),ROUND(VLOOKUP($A1191,[1]Blad1!$A$2:$C$116,2,FALSE)*BK1191/SUM($AT1191:$AW1191),0),BK1191)</f>
        <v>29796</v>
      </c>
      <c r="CJ1191">
        <f>IF(ISNUMBER(VLOOKUP($A1191,[1]Blad1!$A$2:$C$116,2,FALSE)),ROUND(VLOOKUP($A1191,[1]Blad1!$A$2:$C$116,2,FALSE)*BL1191/SUM($AT1191:$AW1191),0),BL1191)</f>
        <v>29796</v>
      </c>
      <c r="CK1191">
        <f>IF(ISNUMBER(VLOOKUP($A1191,[1]Blad1!$A$2:$C$116,2,FALSE)),ROUND(VLOOKUP($A1191,[1]Blad1!$A$2:$C$116,2,FALSE)*BM1191/SUM($AT1191:$AW1191),0),BM1191)</f>
        <v>29796</v>
      </c>
    </row>
    <row r="1192" spans="1:89" x14ac:dyDescent="0.3">
      <c r="A1192">
        <v>1191</v>
      </c>
      <c r="B1192" t="s">
        <v>1255</v>
      </c>
      <c r="C1192">
        <v>136</v>
      </c>
      <c r="G1192">
        <v>3155</v>
      </c>
      <c r="K1192">
        <v>3155</v>
      </c>
      <c r="L1192">
        <v>200</v>
      </c>
      <c r="M1192">
        <v>3</v>
      </c>
      <c r="N1192">
        <v>15697</v>
      </c>
      <c r="O1192">
        <v>8947</v>
      </c>
      <c r="P1192">
        <v>6842</v>
      </c>
      <c r="Q1192">
        <v>2237</v>
      </c>
      <c r="R1192">
        <v>2237</v>
      </c>
      <c r="S1192">
        <v>2237</v>
      </c>
      <c r="T1192">
        <v>2237</v>
      </c>
      <c r="U1192">
        <v>1711</v>
      </c>
      <c r="V1192">
        <v>1711</v>
      </c>
      <c r="W1192">
        <v>1711</v>
      </c>
      <c r="X1192">
        <v>1711</v>
      </c>
      <c r="Y1192">
        <v>15697</v>
      </c>
      <c r="Z1192">
        <v>6842</v>
      </c>
      <c r="AA1192">
        <v>6693</v>
      </c>
      <c r="AB1192">
        <v>6833</v>
      </c>
      <c r="AC1192">
        <v>6833</v>
      </c>
      <c r="AD1192">
        <v>16126</v>
      </c>
      <c r="AE1192">
        <v>16101</v>
      </c>
      <c r="AF1192">
        <v>16101</v>
      </c>
      <c r="AG1192">
        <v>0.97822274188833669</v>
      </c>
      <c r="AH1192">
        <v>0.99868459514761765</v>
      </c>
      <c r="AI1192">
        <v>0.99868459514761765</v>
      </c>
      <c r="AJ1192">
        <v>1.027330063069376</v>
      </c>
      <c r="AK1192">
        <v>1.025737402051347</v>
      </c>
      <c r="AL1192">
        <v>1.025737402051347</v>
      </c>
      <c r="AM1192">
        <v>16101</v>
      </c>
      <c r="AN1192">
        <v>6833</v>
      </c>
      <c r="AO1192">
        <v>9177.2725361534049</v>
      </c>
      <c r="AP1192">
        <v>2298</v>
      </c>
      <c r="AQ1192">
        <v>2298</v>
      </c>
      <c r="AR1192">
        <v>2298</v>
      </c>
      <c r="AS1192">
        <v>2298</v>
      </c>
      <c r="AT1192">
        <v>1673</v>
      </c>
      <c r="AU1192">
        <v>1673</v>
      </c>
      <c r="AV1192">
        <v>1673</v>
      </c>
      <c r="AW1192">
        <v>1673</v>
      </c>
      <c r="AX1192">
        <v>2294</v>
      </c>
      <c r="AY1192">
        <v>2294</v>
      </c>
      <c r="AZ1192">
        <v>2294</v>
      </c>
      <c r="BA1192">
        <v>2294</v>
      </c>
      <c r="BB1192">
        <v>1708</v>
      </c>
      <c r="BC1192">
        <v>1708</v>
      </c>
      <c r="BD1192">
        <v>1708</v>
      </c>
      <c r="BE1192">
        <v>1708</v>
      </c>
      <c r="BF1192">
        <v>2294</v>
      </c>
      <c r="BG1192">
        <v>2294</v>
      </c>
      <c r="BH1192">
        <v>2294</v>
      </c>
      <c r="BI1192">
        <v>2294</v>
      </c>
      <c r="BJ1192">
        <v>1708</v>
      </c>
      <c r="BK1192">
        <v>1708</v>
      </c>
      <c r="BL1192">
        <v>1708</v>
      </c>
      <c r="BM1192">
        <v>1708</v>
      </c>
      <c r="BN1192">
        <f t="shared" si="168"/>
        <v>2298</v>
      </c>
      <c r="BO1192">
        <f t="shared" si="169"/>
        <v>2298</v>
      </c>
      <c r="BP1192">
        <f t="shared" si="170"/>
        <v>2298</v>
      </c>
      <c r="BQ1192">
        <f t="shared" si="171"/>
        <v>2298</v>
      </c>
      <c r="BR1192">
        <f>IF(ISNUMBER(VLOOKUP($A1192,[1]Blad1!$A$2:$C$116,2,FALSE)),ROUND(VLOOKUP($A1192,[1]Blad1!$A$2:$C$116,2,FALSE)*AT1192/SUM($AT1192:$AW1192),0),AT1192)</f>
        <v>1673</v>
      </c>
      <c r="BS1192">
        <f>IF(ISNUMBER(VLOOKUP($A1192,[1]Blad1!$A$2:$C$116,2,FALSE)),ROUND(VLOOKUP($A1192,[1]Blad1!$A$2:$C$116,2,FALSE)*AU1192/SUM($AT1192:$AW1192),0),AU1192)</f>
        <v>1673</v>
      </c>
      <c r="BT1192">
        <f>IF(ISNUMBER(VLOOKUP($A1192,[1]Blad1!$A$2:$C$116,2,FALSE)),ROUND(VLOOKUP($A1192,[1]Blad1!$A$2:$C$116,2,FALSE)*AV1192/SUM($AT1192:$AW1192),0),AV1192)</f>
        <v>1673</v>
      </c>
      <c r="BU1192">
        <f>IF(ISNUMBER(VLOOKUP($A1192,[1]Blad1!$A$2:$C$116,2,FALSE)),ROUND(VLOOKUP($A1192,[1]Blad1!$A$2:$C$116,2,FALSE)*AW1192/SUM($AT1192:$AW1192),0),AW1192)</f>
        <v>1673</v>
      </c>
      <c r="BV1192">
        <f t="shared" si="172"/>
        <v>2294</v>
      </c>
      <c r="BW1192">
        <f t="shared" si="173"/>
        <v>2294</v>
      </c>
      <c r="BX1192">
        <f t="shared" si="174"/>
        <v>2294</v>
      </c>
      <c r="BY1192">
        <f t="shared" si="175"/>
        <v>2294</v>
      </c>
      <c r="BZ1192">
        <f>IF(ISNUMBER(VLOOKUP($A1192,[1]Blad1!$A$2:$C$116,2,FALSE)),ROUND(VLOOKUP($A1192,[1]Blad1!$A$2:$C$116,2,FALSE)*BB1192/SUM($AT1192:$AW1192),0),BB1192)</f>
        <v>1708</v>
      </c>
      <c r="CA1192">
        <f>IF(ISNUMBER(VLOOKUP($A1192,[1]Blad1!$A$2:$C$116,2,FALSE)),ROUND(VLOOKUP($A1192,[1]Blad1!$A$2:$C$116,2,FALSE)*BC1192/SUM($AT1192:$AW1192),0),BC1192)</f>
        <v>1708</v>
      </c>
      <c r="CB1192">
        <f>IF(ISNUMBER(VLOOKUP($A1192,[1]Blad1!$A$2:$C$116,2,FALSE)),ROUND(VLOOKUP($A1192,[1]Blad1!$A$2:$C$116,2,FALSE)*BD1192/SUM($AT1192:$AW1192),0),BD1192)</f>
        <v>1708</v>
      </c>
      <c r="CC1192">
        <f>IF(ISNUMBER(VLOOKUP($A1192,[1]Blad1!$A$2:$C$116,2,FALSE)),ROUND(VLOOKUP($A1192,[1]Blad1!$A$2:$C$116,2,FALSE)*BE1192/SUM($AT1192:$AW1192),0),BE1192)</f>
        <v>1708</v>
      </c>
      <c r="CH1192">
        <f>IF(ISNUMBER(VLOOKUP($A1192,[1]Blad1!$A$2:$C$116,2,FALSE)),ROUND(VLOOKUP($A1192,[1]Blad1!$A$2:$C$116,2,FALSE)*BJ1192/SUM($AT1192:$AW1192),0),BJ1192)</f>
        <v>1708</v>
      </c>
      <c r="CI1192">
        <f>IF(ISNUMBER(VLOOKUP($A1192,[1]Blad1!$A$2:$C$116,2,FALSE)),ROUND(VLOOKUP($A1192,[1]Blad1!$A$2:$C$116,2,FALSE)*BK1192/SUM($AT1192:$AW1192),0),BK1192)</f>
        <v>1708</v>
      </c>
      <c r="CJ1192">
        <f>IF(ISNUMBER(VLOOKUP($A1192,[1]Blad1!$A$2:$C$116,2,FALSE)),ROUND(VLOOKUP($A1192,[1]Blad1!$A$2:$C$116,2,FALSE)*BL1192/SUM($AT1192:$AW1192),0),BL1192)</f>
        <v>1708</v>
      </c>
      <c r="CK1192">
        <f>IF(ISNUMBER(VLOOKUP($A1192,[1]Blad1!$A$2:$C$116,2,FALSE)),ROUND(VLOOKUP($A1192,[1]Blad1!$A$2:$C$116,2,FALSE)*BM1192/SUM($AT1192:$AW1192),0),BM1192)</f>
        <v>1708</v>
      </c>
    </row>
    <row r="1193" spans="1:89" x14ac:dyDescent="0.3">
      <c r="A1193">
        <v>1192</v>
      </c>
      <c r="B1193" t="s">
        <v>1256</v>
      </c>
      <c r="C1193">
        <v>137</v>
      </c>
      <c r="G1193">
        <v>3156</v>
      </c>
      <c r="K1193">
        <v>3156</v>
      </c>
      <c r="L1193">
        <v>200</v>
      </c>
      <c r="M1193">
        <v>3</v>
      </c>
      <c r="N1193">
        <v>15233</v>
      </c>
      <c r="O1193">
        <v>8683</v>
      </c>
      <c r="P1193">
        <v>6640</v>
      </c>
      <c r="Q1193">
        <v>2171</v>
      </c>
      <c r="R1193">
        <v>2171</v>
      </c>
      <c r="S1193">
        <v>2171</v>
      </c>
      <c r="T1193">
        <v>2171</v>
      </c>
      <c r="U1193">
        <v>1660</v>
      </c>
      <c r="V1193">
        <v>1660</v>
      </c>
      <c r="W1193">
        <v>1660</v>
      </c>
      <c r="X1193">
        <v>1660</v>
      </c>
      <c r="Y1193">
        <v>15233</v>
      </c>
      <c r="Z1193">
        <v>6640</v>
      </c>
      <c r="AA1193">
        <v>6488</v>
      </c>
      <c r="AB1193">
        <v>6622</v>
      </c>
      <c r="AC1193">
        <v>6622</v>
      </c>
      <c r="AD1193">
        <v>15631</v>
      </c>
      <c r="AE1193">
        <v>15597</v>
      </c>
      <c r="AF1193">
        <v>15597</v>
      </c>
      <c r="AG1193">
        <v>0.97710843373493972</v>
      </c>
      <c r="AH1193">
        <v>0.99728915662650608</v>
      </c>
      <c r="AI1193">
        <v>0.99728915662650608</v>
      </c>
      <c r="AJ1193">
        <v>1.0261274863782579</v>
      </c>
      <c r="AK1193">
        <v>1.023895490054487</v>
      </c>
      <c r="AL1193">
        <v>1.023895490054487</v>
      </c>
      <c r="AM1193">
        <v>15597</v>
      </c>
      <c r="AN1193">
        <v>6622</v>
      </c>
      <c r="AO1193">
        <v>8890.4845401431103</v>
      </c>
      <c r="AP1193">
        <v>2227</v>
      </c>
      <c r="AQ1193">
        <v>2227</v>
      </c>
      <c r="AR1193">
        <v>2227</v>
      </c>
      <c r="AS1193">
        <v>2227</v>
      </c>
      <c r="AT1193">
        <v>1622</v>
      </c>
      <c r="AU1193">
        <v>1622</v>
      </c>
      <c r="AV1193">
        <v>1622</v>
      </c>
      <c r="AW1193">
        <v>1622</v>
      </c>
      <c r="AX1193">
        <v>2222</v>
      </c>
      <c r="AY1193">
        <v>2222</v>
      </c>
      <c r="AZ1193">
        <v>2222</v>
      </c>
      <c r="BA1193">
        <v>2222</v>
      </c>
      <c r="BB1193">
        <v>1655</v>
      </c>
      <c r="BC1193">
        <v>1655</v>
      </c>
      <c r="BD1193">
        <v>1655</v>
      </c>
      <c r="BE1193">
        <v>1655</v>
      </c>
      <c r="BF1193">
        <v>2222</v>
      </c>
      <c r="BG1193">
        <v>2222</v>
      </c>
      <c r="BH1193">
        <v>2222</v>
      </c>
      <c r="BI1193">
        <v>2222</v>
      </c>
      <c r="BJ1193">
        <v>1655</v>
      </c>
      <c r="BK1193">
        <v>1655</v>
      </c>
      <c r="BL1193">
        <v>1655</v>
      </c>
      <c r="BM1193">
        <v>1655</v>
      </c>
      <c r="BN1193">
        <f t="shared" si="168"/>
        <v>2227</v>
      </c>
      <c r="BO1193">
        <f t="shared" si="169"/>
        <v>2227</v>
      </c>
      <c r="BP1193">
        <f t="shared" si="170"/>
        <v>2227</v>
      </c>
      <c r="BQ1193">
        <f t="shared" si="171"/>
        <v>2227</v>
      </c>
      <c r="BR1193">
        <f>IF(ISNUMBER(VLOOKUP($A1193,[1]Blad1!$A$2:$C$116,2,FALSE)),ROUND(VLOOKUP($A1193,[1]Blad1!$A$2:$C$116,2,FALSE)*AT1193/SUM($AT1193:$AW1193),0),AT1193)</f>
        <v>1622</v>
      </c>
      <c r="BS1193">
        <f>IF(ISNUMBER(VLOOKUP($A1193,[1]Blad1!$A$2:$C$116,2,FALSE)),ROUND(VLOOKUP($A1193,[1]Blad1!$A$2:$C$116,2,FALSE)*AU1193/SUM($AT1193:$AW1193),0),AU1193)</f>
        <v>1622</v>
      </c>
      <c r="BT1193">
        <f>IF(ISNUMBER(VLOOKUP($A1193,[1]Blad1!$A$2:$C$116,2,FALSE)),ROUND(VLOOKUP($A1193,[1]Blad1!$A$2:$C$116,2,FALSE)*AV1193/SUM($AT1193:$AW1193),0),AV1193)</f>
        <v>1622</v>
      </c>
      <c r="BU1193">
        <f>IF(ISNUMBER(VLOOKUP($A1193,[1]Blad1!$A$2:$C$116,2,FALSE)),ROUND(VLOOKUP($A1193,[1]Blad1!$A$2:$C$116,2,FALSE)*AW1193/SUM($AT1193:$AW1193),0),AW1193)</f>
        <v>1622</v>
      </c>
      <c r="BV1193">
        <f t="shared" si="172"/>
        <v>2222</v>
      </c>
      <c r="BW1193">
        <f t="shared" si="173"/>
        <v>2222</v>
      </c>
      <c r="BX1193">
        <f t="shared" si="174"/>
        <v>2222</v>
      </c>
      <c r="BY1193">
        <f t="shared" si="175"/>
        <v>2222</v>
      </c>
      <c r="BZ1193">
        <f>IF(ISNUMBER(VLOOKUP($A1193,[1]Blad1!$A$2:$C$116,2,FALSE)),ROUND(VLOOKUP($A1193,[1]Blad1!$A$2:$C$116,2,FALSE)*BB1193/SUM($AT1193:$AW1193),0),BB1193)</f>
        <v>1655</v>
      </c>
      <c r="CA1193">
        <f>IF(ISNUMBER(VLOOKUP($A1193,[1]Blad1!$A$2:$C$116,2,FALSE)),ROUND(VLOOKUP($A1193,[1]Blad1!$A$2:$C$116,2,FALSE)*BC1193/SUM($AT1193:$AW1193),0),BC1193)</f>
        <v>1655</v>
      </c>
      <c r="CB1193">
        <f>IF(ISNUMBER(VLOOKUP($A1193,[1]Blad1!$A$2:$C$116,2,FALSE)),ROUND(VLOOKUP($A1193,[1]Blad1!$A$2:$C$116,2,FALSE)*BD1193/SUM($AT1193:$AW1193),0),BD1193)</f>
        <v>1655</v>
      </c>
      <c r="CC1193">
        <f>IF(ISNUMBER(VLOOKUP($A1193,[1]Blad1!$A$2:$C$116,2,FALSE)),ROUND(VLOOKUP($A1193,[1]Blad1!$A$2:$C$116,2,FALSE)*BE1193/SUM($AT1193:$AW1193),0),BE1193)</f>
        <v>1655</v>
      </c>
      <c r="CH1193">
        <f>IF(ISNUMBER(VLOOKUP($A1193,[1]Blad1!$A$2:$C$116,2,FALSE)),ROUND(VLOOKUP($A1193,[1]Blad1!$A$2:$C$116,2,FALSE)*BJ1193/SUM($AT1193:$AW1193),0),BJ1193)</f>
        <v>1655</v>
      </c>
      <c r="CI1193">
        <f>IF(ISNUMBER(VLOOKUP($A1193,[1]Blad1!$A$2:$C$116,2,FALSE)),ROUND(VLOOKUP($A1193,[1]Blad1!$A$2:$C$116,2,FALSE)*BK1193/SUM($AT1193:$AW1193),0),BK1193)</f>
        <v>1655</v>
      </c>
      <c r="CJ1193">
        <f>IF(ISNUMBER(VLOOKUP($A1193,[1]Blad1!$A$2:$C$116,2,FALSE)),ROUND(VLOOKUP($A1193,[1]Blad1!$A$2:$C$116,2,FALSE)*BL1193/SUM($AT1193:$AW1193),0),BL1193)</f>
        <v>1655</v>
      </c>
      <c r="CK1193">
        <f>IF(ISNUMBER(VLOOKUP($A1193,[1]Blad1!$A$2:$C$116,2,FALSE)),ROUND(VLOOKUP($A1193,[1]Blad1!$A$2:$C$116,2,FALSE)*BM1193/SUM($AT1193:$AW1193),0),BM1193)</f>
        <v>1655</v>
      </c>
    </row>
    <row r="1194" spans="1:89" x14ac:dyDescent="0.3">
      <c r="A1194">
        <v>1193</v>
      </c>
      <c r="B1194" t="s">
        <v>1257</v>
      </c>
      <c r="C1194">
        <v>138</v>
      </c>
      <c r="G1194">
        <v>3157</v>
      </c>
      <c r="K1194">
        <v>3157</v>
      </c>
      <c r="L1194">
        <v>200</v>
      </c>
      <c r="M1194">
        <v>3</v>
      </c>
      <c r="N1194">
        <v>19031</v>
      </c>
      <c r="O1194">
        <v>10848</v>
      </c>
      <c r="P1194">
        <v>8294</v>
      </c>
      <c r="Q1194">
        <v>2712</v>
      </c>
      <c r="R1194">
        <v>2712</v>
      </c>
      <c r="S1194">
        <v>2712</v>
      </c>
      <c r="T1194">
        <v>2712</v>
      </c>
      <c r="U1194">
        <v>2074</v>
      </c>
      <c r="V1194">
        <v>2074</v>
      </c>
      <c r="W1194">
        <v>2074</v>
      </c>
      <c r="X1194">
        <v>2074</v>
      </c>
      <c r="Y1194">
        <v>19031</v>
      </c>
      <c r="Z1194">
        <v>8294</v>
      </c>
      <c r="AA1194">
        <v>8162</v>
      </c>
      <c r="AB1194">
        <v>8335</v>
      </c>
      <c r="AC1194">
        <v>8335</v>
      </c>
      <c r="AD1194">
        <v>19672</v>
      </c>
      <c r="AE1194">
        <v>19638</v>
      </c>
      <c r="AF1194">
        <v>19638</v>
      </c>
      <c r="AG1194">
        <v>0.98408488063660482</v>
      </c>
      <c r="AH1194">
        <v>1.0049433325295389</v>
      </c>
      <c r="AI1194">
        <v>1.0049433325295389</v>
      </c>
      <c r="AJ1194">
        <v>1.033681887446797</v>
      </c>
      <c r="AK1194">
        <v>1.031895328674268</v>
      </c>
      <c r="AL1194">
        <v>1.031895328674268</v>
      </c>
      <c r="AM1194">
        <v>19638</v>
      </c>
      <c r="AN1194">
        <v>8335</v>
      </c>
      <c r="AO1194">
        <v>11194.000525458459</v>
      </c>
      <c r="AP1194">
        <v>2803</v>
      </c>
      <c r="AQ1194">
        <v>2803</v>
      </c>
      <c r="AR1194">
        <v>2803</v>
      </c>
      <c r="AS1194">
        <v>2803</v>
      </c>
      <c r="AT1194">
        <v>2040</v>
      </c>
      <c r="AU1194">
        <v>2040</v>
      </c>
      <c r="AV1194">
        <v>2040</v>
      </c>
      <c r="AW1194">
        <v>2040</v>
      </c>
      <c r="AX1194">
        <v>2798</v>
      </c>
      <c r="AY1194">
        <v>2798</v>
      </c>
      <c r="AZ1194">
        <v>2798</v>
      </c>
      <c r="BA1194">
        <v>2798</v>
      </c>
      <c r="BB1194">
        <v>2084</v>
      </c>
      <c r="BC1194">
        <v>2084</v>
      </c>
      <c r="BD1194">
        <v>2084</v>
      </c>
      <c r="BE1194">
        <v>2084</v>
      </c>
      <c r="BF1194">
        <v>2798</v>
      </c>
      <c r="BG1194">
        <v>2798</v>
      </c>
      <c r="BH1194">
        <v>2798</v>
      </c>
      <c r="BI1194">
        <v>2798</v>
      </c>
      <c r="BJ1194">
        <v>2084</v>
      </c>
      <c r="BK1194">
        <v>2084</v>
      </c>
      <c r="BL1194">
        <v>2084</v>
      </c>
      <c r="BM1194">
        <v>2084</v>
      </c>
      <c r="BN1194">
        <f t="shared" si="168"/>
        <v>2803</v>
      </c>
      <c r="BO1194">
        <f t="shared" si="169"/>
        <v>2803</v>
      </c>
      <c r="BP1194">
        <f t="shared" si="170"/>
        <v>2803</v>
      </c>
      <c r="BQ1194">
        <f t="shared" si="171"/>
        <v>2803</v>
      </c>
      <c r="BR1194">
        <f>IF(ISNUMBER(VLOOKUP($A1194,[1]Blad1!$A$2:$C$116,2,FALSE)),ROUND(VLOOKUP($A1194,[1]Blad1!$A$2:$C$116,2,FALSE)*AT1194/SUM($AT1194:$AW1194),0),AT1194)</f>
        <v>2040</v>
      </c>
      <c r="BS1194">
        <f>IF(ISNUMBER(VLOOKUP($A1194,[1]Blad1!$A$2:$C$116,2,FALSE)),ROUND(VLOOKUP($A1194,[1]Blad1!$A$2:$C$116,2,FALSE)*AU1194/SUM($AT1194:$AW1194),0),AU1194)</f>
        <v>2040</v>
      </c>
      <c r="BT1194">
        <f>IF(ISNUMBER(VLOOKUP($A1194,[1]Blad1!$A$2:$C$116,2,FALSE)),ROUND(VLOOKUP($A1194,[1]Blad1!$A$2:$C$116,2,FALSE)*AV1194/SUM($AT1194:$AW1194),0),AV1194)</f>
        <v>2040</v>
      </c>
      <c r="BU1194">
        <f>IF(ISNUMBER(VLOOKUP($A1194,[1]Blad1!$A$2:$C$116,2,FALSE)),ROUND(VLOOKUP($A1194,[1]Blad1!$A$2:$C$116,2,FALSE)*AW1194/SUM($AT1194:$AW1194),0),AW1194)</f>
        <v>2040</v>
      </c>
      <c r="BV1194">
        <f t="shared" si="172"/>
        <v>2798</v>
      </c>
      <c r="BW1194">
        <f t="shared" si="173"/>
        <v>2798</v>
      </c>
      <c r="BX1194">
        <f t="shared" si="174"/>
        <v>2798</v>
      </c>
      <c r="BY1194">
        <f t="shared" si="175"/>
        <v>2798</v>
      </c>
      <c r="BZ1194">
        <f>IF(ISNUMBER(VLOOKUP($A1194,[1]Blad1!$A$2:$C$116,2,FALSE)),ROUND(VLOOKUP($A1194,[1]Blad1!$A$2:$C$116,2,FALSE)*BB1194/SUM($AT1194:$AW1194),0),BB1194)</f>
        <v>2084</v>
      </c>
      <c r="CA1194">
        <f>IF(ISNUMBER(VLOOKUP($A1194,[1]Blad1!$A$2:$C$116,2,FALSE)),ROUND(VLOOKUP($A1194,[1]Blad1!$A$2:$C$116,2,FALSE)*BC1194/SUM($AT1194:$AW1194),0),BC1194)</f>
        <v>2084</v>
      </c>
      <c r="CB1194">
        <f>IF(ISNUMBER(VLOOKUP($A1194,[1]Blad1!$A$2:$C$116,2,FALSE)),ROUND(VLOOKUP($A1194,[1]Blad1!$A$2:$C$116,2,FALSE)*BD1194/SUM($AT1194:$AW1194),0),BD1194)</f>
        <v>2084</v>
      </c>
      <c r="CC1194">
        <f>IF(ISNUMBER(VLOOKUP($A1194,[1]Blad1!$A$2:$C$116,2,FALSE)),ROUND(VLOOKUP($A1194,[1]Blad1!$A$2:$C$116,2,FALSE)*BE1194/SUM($AT1194:$AW1194),0),BE1194)</f>
        <v>2084</v>
      </c>
      <c r="CH1194">
        <f>IF(ISNUMBER(VLOOKUP($A1194,[1]Blad1!$A$2:$C$116,2,FALSE)),ROUND(VLOOKUP($A1194,[1]Blad1!$A$2:$C$116,2,FALSE)*BJ1194/SUM($AT1194:$AW1194),0),BJ1194)</f>
        <v>2084</v>
      </c>
      <c r="CI1194">
        <f>IF(ISNUMBER(VLOOKUP($A1194,[1]Blad1!$A$2:$C$116,2,FALSE)),ROUND(VLOOKUP($A1194,[1]Blad1!$A$2:$C$116,2,FALSE)*BK1194/SUM($AT1194:$AW1194),0),BK1194)</f>
        <v>2084</v>
      </c>
      <c r="CJ1194">
        <f>IF(ISNUMBER(VLOOKUP($A1194,[1]Blad1!$A$2:$C$116,2,FALSE)),ROUND(VLOOKUP($A1194,[1]Blad1!$A$2:$C$116,2,FALSE)*BL1194/SUM($AT1194:$AW1194),0),BL1194)</f>
        <v>2084</v>
      </c>
      <c r="CK1194">
        <f>IF(ISNUMBER(VLOOKUP($A1194,[1]Blad1!$A$2:$C$116,2,FALSE)),ROUND(VLOOKUP($A1194,[1]Blad1!$A$2:$C$116,2,FALSE)*BM1194/SUM($AT1194:$AW1194),0),BM1194)</f>
        <v>2084</v>
      </c>
    </row>
    <row r="1195" spans="1:89" x14ac:dyDescent="0.3">
      <c r="A1195">
        <v>1194</v>
      </c>
      <c r="B1195" t="s">
        <v>1258</v>
      </c>
      <c r="C1195">
        <v>139</v>
      </c>
      <c r="G1195">
        <v>3158</v>
      </c>
      <c r="K1195">
        <v>3158</v>
      </c>
      <c r="L1195">
        <v>200</v>
      </c>
      <c r="M1195">
        <v>3</v>
      </c>
      <c r="N1195">
        <v>76671</v>
      </c>
      <c r="O1195">
        <v>43702</v>
      </c>
      <c r="P1195">
        <v>33418</v>
      </c>
      <c r="Q1195">
        <v>10926</v>
      </c>
      <c r="R1195">
        <v>10926</v>
      </c>
      <c r="S1195">
        <v>10926</v>
      </c>
      <c r="T1195">
        <v>10926</v>
      </c>
      <c r="U1195">
        <v>8355</v>
      </c>
      <c r="V1195">
        <v>8355</v>
      </c>
      <c r="W1195">
        <v>8355</v>
      </c>
      <c r="X1195">
        <v>8355</v>
      </c>
      <c r="Y1195">
        <v>76671</v>
      </c>
      <c r="Z1195">
        <v>33418</v>
      </c>
      <c r="AA1195">
        <v>32420</v>
      </c>
      <c r="AB1195">
        <v>33094</v>
      </c>
      <c r="AC1195">
        <v>33094</v>
      </c>
      <c r="AD1195">
        <v>78108</v>
      </c>
      <c r="AE1195">
        <v>77965</v>
      </c>
      <c r="AF1195">
        <v>77965</v>
      </c>
      <c r="AG1195">
        <v>0.97013585492848164</v>
      </c>
      <c r="AH1195">
        <v>0.99030462624932669</v>
      </c>
      <c r="AI1195">
        <v>0.99030462624932669</v>
      </c>
      <c r="AJ1195">
        <v>1.018742418906758</v>
      </c>
      <c r="AK1195">
        <v>1.0168773069348249</v>
      </c>
      <c r="AL1195">
        <v>1.0168773069348249</v>
      </c>
      <c r="AM1195">
        <v>77965</v>
      </c>
      <c r="AN1195">
        <v>33094</v>
      </c>
      <c r="AO1195">
        <v>44439.572067665737</v>
      </c>
      <c r="AP1195">
        <v>11130</v>
      </c>
      <c r="AQ1195">
        <v>11130</v>
      </c>
      <c r="AR1195">
        <v>11130</v>
      </c>
      <c r="AS1195">
        <v>11130</v>
      </c>
      <c r="AT1195">
        <v>8105</v>
      </c>
      <c r="AU1195">
        <v>8105</v>
      </c>
      <c r="AV1195">
        <v>8105</v>
      </c>
      <c r="AW1195">
        <v>8105</v>
      </c>
      <c r="AX1195">
        <v>11110</v>
      </c>
      <c r="AY1195">
        <v>11110</v>
      </c>
      <c r="AZ1195">
        <v>11110</v>
      </c>
      <c r="BA1195">
        <v>11110</v>
      </c>
      <c r="BB1195">
        <v>8273</v>
      </c>
      <c r="BC1195">
        <v>8273</v>
      </c>
      <c r="BD1195">
        <v>8273</v>
      </c>
      <c r="BE1195">
        <v>8273</v>
      </c>
      <c r="BF1195">
        <v>11110</v>
      </c>
      <c r="BG1195">
        <v>11110</v>
      </c>
      <c r="BH1195">
        <v>11110</v>
      </c>
      <c r="BI1195">
        <v>11110</v>
      </c>
      <c r="BJ1195">
        <v>8273</v>
      </c>
      <c r="BK1195">
        <v>8273</v>
      </c>
      <c r="BL1195">
        <v>8273</v>
      </c>
      <c r="BM1195">
        <v>8273</v>
      </c>
      <c r="BN1195">
        <f t="shared" si="168"/>
        <v>11130</v>
      </c>
      <c r="BO1195">
        <f t="shared" si="169"/>
        <v>11130</v>
      </c>
      <c r="BP1195">
        <f t="shared" si="170"/>
        <v>11130</v>
      </c>
      <c r="BQ1195">
        <f t="shared" si="171"/>
        <v>11130</v>
      </c>
      <c r="BR1195">
        <f>IF(ISNUMBER(VLOOKUP($A1195,[1]Blad1!$A$2:$C$116,2,FALSE)),ROUND(VLOOKUP($A1195,[1]Blad1!$A$2:$C$116,2,FALSE)*AT1195/SUM($AT1195:$AW1195),0),AT1195)</f>
        <v>8105</v>
      </c>
      <c r="BS1195">
        <f>IF(ISNUMBER(VLOOKUP($A1195,[1]Blad1!$A$2:$C$116,2,FALSE)),ROUND(VLOOKUP($A1195,[1]Blad1!$A$2:$C$116,2,FALSE)*AU1195/SUM($AT1195:$AW1195),0),AU1195)</f>
        <v>8105</v>
      </c>
      <c r="BT1195">
        <f>IF(ISNUMBER(VLOOKUP($A1195,[1]Blad1!$A$2:$C$116,2,FALSE)),ROUND(VLOOKUP($A1195,[1]Blad1!$A$2:$C$116,2,FALSE)*AV1195/SUM($AT1195:$AW1195),0),AV1195)</f>
        <v>8105</v>
      </c>
      <c r="BU1195">
        <f>IF(ISNUMBER(VLOOKUP($A1195,[1]Blad1!$A$2:$C$116,2,FALSE)),ROUND(VLOOKUP($A1195,[1]Blad1!$A$2:$C$116,2,FALSE)*AW1195/SUM($AT1195:$AW1195),0),AW1195)</f>
        <v>8105</v>
      </c>
      <c r="BV1195">
        <f t="shared" si="172"/>
        <v>11110</v>
      </c>
      <c r="BW1195">
        <f t="shared" si="173"/>
        <v>11110</v>
      </c>
      <c r="BX1195">
        <f t="shared" si="174"/>
        <v>11110</v>
      </c>
      <c r="BY1195">
        <f t="shared" si="175"/>
        <v>11110</v>
      </c>
      <c r="BZ1195">
        <f>IF(ISNUMBER(VLOOKUP($A1195,[1]Blad1!$A$2:$C$116,2,FALSE)),ROUND(VLOOKUP($A1195,[1]Blad1!$A$2:$C$116,2,FALSE)*BB1195/SUM($AT1195:$AW1195),0),BB1195)</f>
        <v>8273</v>
      </c>
      <c r="CA1195">
        <f>IF(ISNUMBER(VLOOKUP($A1195,[1]Blad1!$A$2:$C$116,2,FALSE)),ROUND(VLOOKUP($A1195,[1]Blad1!$A$2:$C$116,2,FALSE)*BC1195/SUM($AT1195:$AW1195),0),BC1195)</f>
        <v>8273</v>
      </c>
      <c r="CB1195">
        <f>IF(ISNUMBER(VLOOKUP($A1195,[1]Blad1!$A$2:$C$116,2,FALSE)),ROUND(VLOOKUP($A1195,[1]Blad1!$A$2:$C$116,2,FALSE)*BD1195/SUM($AT1195:$AW1195),0),BD1195)</f>
        <v>8273</v>
      </c>
      <c r="CC1195">
        <f>IF(ISNUMBER(VLOOKUP($A1195,[1]Blad1!$A$2:$C$116,2,FALSE)),ROUND(VLOOKUP($A1195,[1]Blad1!$A$2:$C$116,2,FALSE)*BE1195/SUM($AT1195:$AW1195),0),BE1195)</f>
        <v>8273</v>
      </c>
      <c r="CH1195">
        <f>IF(ISNUMBER(VLOOKUP($A1195,[1]Blad1!$A$2:$C$116,2,FALSE)),ROUND(VLOOKUP($A1195,[1]Blad1!$A$2:$C$116,2,FALSE)*BJ1195/SUM($AT1195:$AW1195),0),BJ1195)</f>
        <v>8273</v>
      </c>
      <c r="CI1195">
        <f>IF(ISNUMBER(VLOOKUP($A1195,[1]Blad1!$A$2:$C$116,2,FALSE)),ROUND(VLOOKUP($A1195,[1]Blad1!$A$2:$C$116,2,FALSE)*BK1195/SUM($AT1195:$AW1195),0),BK1195)</f>
        <v>8273</v>
      </c>
      <c r="CJ1195">
        <f>IF(ISNUMBER(VLOOKUP($A1195,[1]Blad1!$A$2:$C$116,2,FALSE)),ROUND(VLOOKUP($A1195,[1]Blad1!$A$2:$C$116,2,FALSE)*BL1195/SUM($AT1195:$AW1195),0),BL1195)</f>
        <v>8273</v>
      </c>
      <c r="CK1195">
        <f>IF(ISNUMBER(VLOOKUP($A1195,[1]Blad1!$A$2:$C$116,2,FALSE)),ROUND(VLOOKUP($A1195,[1]Blad1!$A$2:$C$116,2,FALSE)*BM1195/SUM($AT1195:$AW1195),0),BM1195)</f>
        <v>8273</v>
      </c>
    </row>
    <row r="1196" spans="1:89" x14ac:dyDescent="0.3">
      <c r="A1196">
        <v>1195</v>
      </c>
      <c r="B1196" t="s">
        <v>1259</v>
      </c>
      <c r="C1196">
        <v>140</v>
      </c>
      <c r="G1196">
        <v>3159</v>
      </c>
      <c r="K1196">
        <v>3159</v>
      </c>
      <c r="L1196">
        <v>200</v>
      </c>
      <c r="M1196">
        <v>3</v>
      </c>
      <c r="N1196">
        <v>51237</v>
      </c>
      <c r="O1196">
        <v>29205</v>
      </c>
      <c r="P1196">
        <v>22331</v>
      </c>
      <c r="Q1196">
        <v>7301</v>
      </c>
      <c r="R1196">
        <v>7301</v>
      </c>
      <c r="S1196">
        <v>7301</v>
      </c>
      <c r="T1196">
        <v>7301</v>
      </c>
      <c r="U1196">
        <v>5583</v>
      </c>
      <c r="V1196">
        <v>5583</v>
      </c>
      <c r="W1196">
        <v>5583</v>
      </c>
      <c r="X1196">
        <v>5583</v>
      </c>
      <c r="Y1196">
        <v>51237</v>
      </c>
      <c r="Z1196">
        <v>22331</v>
      </c>
      <c r="AA1196">
        <v>21898</v>
      </c>
      <c r="AB1196">
        <v>22352</v>
      </c>
      <c r="AC1196">
        <v>22352</v>
      </c>
      <c r="AD1196">
        <v>52758</v>
      </c>
      <c r="AE1196">
        <v>52663</v>
      </c>
      <c r="AF1196">
        <v>52663</v>
      </c>
      <c r="AG1196">
        <v>0.98060991446867585</v>
      </c>
      <c r="AH1196">
        <v>1.0009403967578701</v>
      </c>
      <c r="AI1196">
        <v>1.0009403967578701</v>
      </c>
      <c r="AJ1196">
        <v>1.0296855787809589</v>
      </c>
      <c r="AK1196">
        <v>1.027831449928762</v>
      </c>
      <c r="AL1196">
        <v>1.027831449928762</v>
      </c>
      <c r="AM1196">
        <v>52663</v>
      </c>
      <c r="AN1196">
        <v>22352</v>
      </c>
      <c r="AO1196">
        <v>30017.817495169511</v>
      </c>
      <c r="AP1196">
        <v>7517</v>
      </c>
      <c r="AQ1196">
        <v>7517</v>
      </c>
      <c r="AR1196">
        <v>7517</v>
      </c>
      <c r="AS1196">
        <v>7517</v>
      </c>
      <c r="AT1196">
        <v>5474</v>
      </c>
      <c r="AU1196">
        <v>5474</v>
      </c>
      <c r="AV1196">
        <v>5474</v>
      </c>
      <c r="AW1196">
        <v>5474</v>
      </c>
      <c r="AX1196">
        <v>7504</v>
      </c>
      <c r="AY1196">
        <v>7504</v>
      </c>
      <c r="AZ1196">
        <v>7504</v>
      </c>
      <c r="BA1196">
        <v>7504</v>
      </c>
      <c r="BB1196">
        <v>5588</v>
      </c>
      <c r="BC1196">
        <v>5588</v>
      </c>
      <c r="BD1196">
        <v>5588</v>
      </c>
      <c r="BE1196">
        <v>5588</v>
      </c>
      <c r="BF1196">
        <v>7504</v>
      </c>
      <c r="BG1196">
        <v>7504</v>
      </c>
      <c r="BH1196">
        <v>7504</v>
      </c>
      <c r="BI1196">
        <v>7504</v>
      </c>
      <c r="BJ1196">
        <v>5588</v>
      </c>
      <c r="BK1196">
        <v>5588</v>
      </c>
      <c r="BL1196">
        <v>5588</v>
      </c>
      <c r="BM1196">
        <v>5588</v>
      </c>
      <c r="BN1196">
        <f t="shared" si="168"/>
        <v>7517</v>
      </c>
      <c r="BO1196">
        <f t="shared" si="169"/>
        <v>7517</v>
      </c>
      <c r="BP1196">
        <f t="shared" si="170"/>
        <v>7517</v>
      </c>
      <c r="BQ1196">
        <f t="shared" si="171"/>
        <v>7517</v>
      </c>
      <c r="BR1196">
        <f>IF(ISNUMBER(VLOOKUP($A1196,[1]Blad1!$A$2:$C$116,2,FALSE)),ROUND(VLOOKUP($A1196,[1]Blad1!$A$2:$C$116,2,FALSE)*AT1196/SUM($AT1196:$AW1196),0),AT1196)</f>
        <v>5474</v>
      </c>
      <c r="BS1196">
        <f>IF(ISNUMBER(VLOOKUP($A1196,[1]Blad1!$A$2:$C$116,2,FALSE)),ROUND(VLOOKUP($A1196,[1]Blad1!$A$2:$C$116,2,FALSE)*AU1196/SUM($AT1196:$AW1196),0),AU1196)</f>
        <v>5474</v>
      </c>
      <c r="BT1196">
        <f>IF(ISNUMBER(VLOOKUP($A1196,[1]Blad1!$A$2:$C$116,2,FALSE)),ROUND(VLOOKUP($A1196,[1]Blad1!$A$2:$C$116,2,FALSE)*AV1196/SUM($AT1196:$AW1196),0),AV1196)</f>
        <v>5474</v>
      </c>
      <c r="BU1196">
        <f>IF(ISNUMBER(VLOOKUP($A1196,[1]Blad1!$A$2:$C$116,2,FALSE)),ROUND(VLOOKUP($A1196,[1]Blad1!$A$2:$C$116,2,FALSE)*AW1196/SUM($AT1196:$AW1196),0),AW1196)</f>
        <v>5474</v>
      </c>
      <c r="BV1196">
        <f t="shared" si="172"/>
        <v>7504</v>
      </c>
      <c r="BW1196">
        <f t="shared" si="173"/>
        <v>7504</v>
      </c>
      <c r="BX1196">
        <f t="shared" si="174"/>
        <v>7504</v>
      </c>
      <c r="BY1196">
        <f t="shared" si="175"/>
        <v>7504</v>
      </c>
      <c r="BZ1196">
        <f>IF(ISNUMBER(VLOOKUP($A1196,[1]Blad1!$A$2:$C$116,2,FALSE)),ROUND(VLOOKUP($A1196,[1]Blad1!$A$2:$C$116,2,FALSE)*BB1196/SUM($AT1196:$AW1196),0),BB1196)</f>
        <v>5588</v>
      </c>
      <c r="CA1196">
        <f>IF(ISNUMBER(VLOOKUP($A1196,[1]Blad1!$A$2:$C$116,2,FALSE)),ROUND(VLOOKUP($A1196,[1]Blad1!$A$2:$C$116,2,FALSE)*BC1196/SUM($AT1196:$AW1196),0),BC1196)</f>
        <v>5588</v>
      </c>
      <c r="CB1196">
        <f>IF(ISNUMBER(VLOOKUP($A1196,[1]Blad1!$A$2:$C$116,2,FALSE)),ROUND(VLOOKUP($A1196,[1]Blad1!$A$2:$C$116,2,FALSE)*BD1196/SUM($AT1196:$AW1196),0),BD1196)</f>
        <v>5588</v>
      </c>
      <c r="CC1196">
        <f>IF(ISNUMBER(VLOOKUP($A1196,[1]Blad1!$A$2:$C$116,2,FALSE)),ROUND(VLOOKUP($A1196,[1]Blad1!$A$2:$C$116,2,FALSE)*BE1196/SUM($AT1196:$AW1196),0),BE1196)</f>
        <v>5588</v>
      </c>
      <c r="CH1196">
        <f>IF(ISNUMBER(VLOOKUP($A1196,[1]Blad1!$A$2:$C$116,2,FALSE)),ROUND(VLOOKUP($A1196,[1]Blad1!$A$2:$C$116,2,FALSE)*BJ1196/SUM($AT1196:$AW1196),0),BJ1196)</f>
        <v>5588</v>
      </c>
      <c r="CI1196">
        <f>IF(ISNUMBER(VLOOKUP($A1196,[1]Blad1!$A$2:$C$116,2,FALSE)),ROUND(VLOOKUP($A1196,[1]Blad1!$A$2:$C$116,2,FALSE)*BK1196/SUM($AT1196:$AW1196),0),BK1196)</f>
        <v>5588</v>
      </c>
      <c r="CJ1196">
        <f>IF(ISNUMBER(VLOOKUP($A1196,[1]Blad1!$A$2:$C$116,2,FALSE)),ROUND(VLOOKUP($A1196,[1]Blad1!$A$2:$C$116,2,FALSE)*BL1196/SUM($AT1196:$AW1196),0),BL1196)</f>
        <v>5588</v>
      </c>
      <c r="CK1196">
        <f>IF(ISNUMBER(VLOOKUP($A1196,[1]Blad1!$A$2:$C$116,2,FALSE)),ROUND(VLOOKUP($A1196,[1]Blad1!$A$2:$C$116,2,FALSE)*BM1196/SUM($AT1196:$AW1196),0),BM1196)</f>
        <v>5588</v>
      </c>
    </row>
    <row r="1197" spans="1:89" x14ac:dyDescent="0.3">
      <c r="A1197">
        <v>1196</v>
      </c>
      <c r="B1197" t="s">
        <v>1260</v>
      </c>
      <c r="C1197">
        <v>141</v>
      </c>
      <c r="G1197">
        <v>3160</v>
      </c>
      <c r="K1197">
        <v>3160</v>
      </c>
      <c r="L1197">
        <v>200</v>
      </c>
      <c r="M1197">
        <v>3</v>
      </c>
      <c r="N1197">
        <v>10088</v>
      </c>
      <c r="O1197">
        <v>5750</v>
      </c>
      <c r="P1197">
        <v>4249</v>
      </c>
      <c r="Q1197">
        <v>1438</v>
      </c>
      <c r="R1197">
        <v>1438</v>
      </c>
      <c r="S1197">
        <v>1438</v>
      </c>
      <c r="T1197">
        <v>1438</v>
      </c>
      <c r="U1197">
        <v>1062</v>
      </c>
      <c r="V1197">
        <v>1062</v>
      </c>
      <c r="W1197">
        <v>1062</v>
      </c>
      <c r="X1197">
        <v>1062</v>
      </c>
      <c r="Y1197">
        <v>10088</v>
      </c>
      <c r="Z1197">
        <v>4249</v>
      </c>
      <c r="AA1197">
        <v>4420</v>
      </c>
      <c r="AB1197">
        <v>4520</v>
      </c>
      <c r="AC1197">
        <v>4520</v>
      </c>
      <c r="AD1197">
        <v>11104</v>
      </c>
      <c r="AE1197">
        <v>11086</v>
      </c>
      <c r="AF1197">
        <v>11086</v>
      </c>
      <c r="AG1197">
        <v>1.040244763473759</v>
      </c>
      <c r="AH1197">
        <v>1.0637797128736171</v>
      </c>
      <c r="AI1197">
        <v>1.0637797128736171</v>
      </c>
      <c r="AJ1197">
        <v>1.1007137192704199</v>
      </c>
      <c r="AK1197">
        <v>1.0989294210943701</v>
      </c>
      <c r="AL1197">
        <v>1.0989294210943701</v>
      </c>
      <c r="AM1197">
        <v>11086</v>
      </c>
      <c r="AN1197">
        <v>4520</v>
      </c>
      <c r="AO1197">
        <v>6318.844171292626</v>
      </c>
      <c r="AP1197">
        <v>1582</v>
      </c>
      <c r="AQ1197">
        <v>1582</v>
      </c>
      <c r="AR1197">
        <v>1582</v>
      </c>
      <c r="AS1197">
        <v>1582</v>
      </c>
      <c r="AT1197">
        <v>1104</v>
      </c>
      <c r="AU1197">
        <v>1104</v>
      </c>
      <c r="AV1197">
        <v>1104</v>
      </c>
      <c r="AW1197">
        <v>1104</v>
      </c>
      <c r="AX1197">
        <v>1580</v>
      </c>
      <c r="AY1197">
        <v>1580</v>
      </c>
      <c r="AZ1197">
        <v>1580</v>
      </c>
      <c r="BA1197">
        <v>1580</v>
      </c>
      <c r="BB1197">
        <v>1129</v>
      </c>
      <c r="BC1197">
        <v>1129</v>
      </c>
      <c r="BD1197">
        <v>1129</v>
      </c>
      <c r="BE1197">
        <v>1129</v>
      </c>
      <c r="BF1197">
        <v>1580</v>
      </c>
      <c r="BG1197">
        <v>1580</v>
      </c>
      <c r="BH1197">
        <v>1580</v>
      </c>
      <c r="BI1197">
        <v>1580</v>
      </c>
      <c r="BJ1197">
        <v>1129</v>
      </c>
      <c r="BK1197">
        <v>1129</v>
      </c>
      <c r="BL1197">
        <v>1129</v>
      </c>
      <c r="BM1197">
        <v>1129</v>
      </c>
      <c r="BN1197">
        <f t="shared" si="168"/>
        <v>1582</v>
      </c>
      <c r="BO1197">
        <f t="shared" si="169"/>
        <v>1582</v>
      </c>
      <c r="BP1197">
        <f t="shared" si="170"/>
        <v>1582</v>
      </c>
      <c r="BQ1197">
        <f t="shared" si="171"/>
        <v>1582</v>
      </c>
      <c r="BR1197">
        <f>IF(ISNUMBER(VLOOKUP($A1197,[1]Blad1!$A$2:$C$116,2,FALSE)),ROUND(VLOOKUP($A1197,[1]Blad1!$A$2:$C$116,2,FALSE)*AT1197/SUM($AT1197:$AW1197),0),AT1197)</f>
        <v>1104</v>
      </c>
      <c r="BS1197">
        <f>IF(ISNUMBER(VLOOKUP($A1197,[1]Blad1!$A$2:$C$116,2,FALSE)),ROUND(VLOOKUP($A1197,[1]Blad1!$A$2:$C$116,2,FALSE)*AU1197/SUM($AT1197:$AW1197),0),AU1197)</f>
        <v>1104</v>
      </c>
      <c r="BT1197">
        <f>IF(ISNUMBER(VLOOKUP($A1197,[1]Blad1!$A$2:$C$116,2,FALSE)),ROUND(VLOOKUP($A1197,[1]Blad1!$A$2:$C$116,2,FALSE)*AV1197/SUM($AT1197:$AW1197),0),AV1197)</f>
        <v>1104</v>
      </c>
      <c r="BU1197">
        <f>IF(ISNUMBER(VLOOKUP($A1197,[1]Blad1!$A$2:$C$116,2,FALSE)),ROUND(VLOOKUP($A1197,[1]Blad1!$A$2:$C$116,2,FALSE)*AW1197/SUM($AT1197:$AW1197),0),AW1197)</f>
        <v>1104</v>
      </c>
      <c r="BV1197">
        <f t="shared" si="172"/>
        <v>1580</v>
      </c>
      <c r="BW1197">
        <f t="shared" si="173"/>
        <v>1580</v>
      </c>
      <c r="BX1197">
        <f t="shared" si="174"/>
        <v>1580</v>
      </c>
      <c r="BY1197">
        <f t="shared" si="175"/>
        <v>1580</v>
      </c>
      <c r="BZ1197">
        <f>IF(ISNUMBER(VLOOKUP($A1197,[1]Blad1!$A$2:$C$116,2,FALSE)),ROUND(VLOOKUP($A1197,[1]Blad1!$A$2:$C$116,2,FALSE)*BB1197/SUM($AT1197:$AW1197),0),BB1197)</f>
        <v>1129</v>
      </c>
      <c r="CA1197">
        <f>IF(ISNUMBER(VLOOKUP($A1197,[1]Blad1!$A$2:$C$116,2,FALSE)),ROUND(VLOOKUP($A1197,[1]Blad1!$A$2:$C$116,2,FALSE)*BC1197/SUM($AT1197:$AW1197),0),BC1197)</f>
        <v>1129</v>
      </c>
      <c r="CB1197">
        <f>IF(ISNUMBER(VLOOKUP($A1197,[1]Blad1!$A$2:$C$116,2,FALSE)),ROUND(VLOOKUP($A1197,[1]Blad1!$A$2:$C$116,2,FALSE)*BD1197/SUM($AT1197:$AW1197),0),BD1197)</f>
        <v>1129</v>
      </c>
      <c r="CC1197">
        <f>IF(ISNUMBER(VLOOKUP($A1197,[1]Blad1!$A$2:$C$116,2,FALSE)),ROUND(VLOOKUP($A1197,[1]Blad1!$A$2:$C$116,2,FALSE)*BE1197/SUM($AT1197:$AW1197),0),BE1197)</f>
        <v>1129</v>
      </c>
      <c r="CH1197">
        <f>IF(ISNUMBER(VLOOKUP($A1197,[1]Blad1!$A$2:$C$116,2,FALSE)),ROUND(VLOOKUP($A1197,[1]Blad1!$A$2:$C$116,2,FALSE)*BJ1197/SUM($AT1197:$AW1197),0),BJ1197)</f>
        <v>1129</v>
      </c>
      <c r="CI1197">
        <f>IF(ISNUMBER(VLOOKUP($A1197,[1]Blad1!$A$2:$C$116,2,FALSE)),ROUND(VLOOKUP($A1197,[1]Blad1!$A$2:$C$116,2,FALSE)*BK1197/SUM($AT1197:$AW1197),0),BK1197)</f>
        <v>1129</v>
      </c>
      <c r="CJ1197">
        <f>IF(ISNUMBER(VLOOKUP($A1197,[1]Blad1!$A$2:$C$116,2,FALSE)),ROUND(VLOOKUP($A1197,[1]Blad1!$A$2:$C$116,2,FALSE)*BL1197/SUM($AT1197:$AW1197),0),BL1197)</f>
        <v>1129</v>
      </c>
      <c r="CK1197">
        <f>IF(ISNUMBER(VLOOKUP($A1197,[1]Blad1!$A$2:$C$116,2,FALSE)),ROUND(VLOOKUP($A1197,[1]Blad1!$A$2:$C$116,2,FALSE)*BM1197/SUM($AT1197:$AW1197),0),BM1197)</f>
        <v>1129</v>
      </c>
    </row>
    <row r="1198" spans="1:89" x14ac:dyDescent="0.3">
      <c r="A1198">
        <v>1197</v>
      </c>
      <c r="B1198" t="s">
        <v>1261</v>
      </c>
      <c r="C1198">
        <v>142</v>
      </c>
      <c r="G1198">
        <v>3161</v>
      </c>
      <c r="K1198">
        <v>3161</v>
      </c>
      <c r="L1198">
        <v>200</v>
      </c>
      <c r="M1198">
        <v>3</v>
      </c>
      <c r="N1198">
        <v>8754</v>
      </c>
      <c r="O1198">
        <v>4990</v>
      </c>
      <c r="P1198">
        <v>3687</v>
      </c>
      <c r="Q1198">
        <v>1248</v>
      </c>
      <c r="R1198">
        <v>1248</v>
      </c>
      <c r="S1198">
        <v>1248</v>
      </c>
      <c r="T1198">
        <v>1248</v>
      </c>
      <c r="U1198">
        <v>922</v>
      </c>
      <c r="V1198">
        <v>922</v>
      </c>
      <c r="W1198">
        <v>922</v>
      </c>
      <c r="X1198">
        <v>922</v>
      </c>
      <c r="Y1198">
        <v>8754</v>
      </c>
      <c r="Z1198">
        <v>3687</v>
      </c>
      <c r="AA1198">
        <v>3855</v>
      </c>
      <c r="AB1198">
        <v>3943</v>
      </c>
      <c r="AC1198">
        <v>3943</v>
      </c>
      <c r="AD1198">
        <v>9688</v>
      </c>
      <c r="AE1198">
        <v>9672</v>
      </c>
      <c r="AF1198">
        <v>9672</v>
      </c>
      <c r="AG1198">
        <v>1.0455655004068349</v>
      </c>
      <c r="AH1198">
        <v>1.0694331434770821</v>
      </c>
      <c r="AI1198">
        <v>1.0694331434770821</v>
      </c>
      <c r="AJ1198">
        <v>1.1066940827050491</v>
      </c>
      <c r="AK1198">
        <v>1.1048663468128861</v>
      </c>
      <c r="AL1198">
        <v>1.1048663468128861</v>
      </c>
      <c r="AM1198">
        <v>9672.0000000000018</v>
      </c>
      <c r="AN1198">
        <v>3943</v>
      </c>
      <c r="AO1198">
        <v>5513.2830705962997</v>
      </c>
      <c r="AP1198">
        <v>1381</v>
      </c>
      <c r="AQ1198">
        <v>1381</v>
      </c>
      <c r="AR1198">
        <v>1381</v>
      </c>
      <c r="AS1198">
        <v>1381</v>
      </c>
      <c r="AT1198">
        <v>964</v>
      </c>
      <c r="AU1198">
        <v>964</v>
      </c>
      <c r="AV1198">
        <v>964</v>
      </c>
      <c r="AW1198">
        <v>964</v>
      </c>
      <c r="AX1198">
        <v>1378</v>
      </c>
      <c r="AY1198">
        <v>1378</v>
      </c>
      <c r="AZ1198">
        <v>1378</v>
      </c>
      <c r="BA1198">
        <v>1378</v>
      </c>
      <c r="BB1198">
        <v>986</v>
      </c>
      <c r="BC1198">
        <v>986</v>
      </c>
      <c r="BD1198">
        <v>986</v>
      </c>
      <c r="BE1198">
        <v>986</v>
      </c>
      <c r="BF1198">
        <v>1378</v>
      </c>
      <c r="BG1198">
        <v>1378</v>
      </c>
      <c r="BH1198">
        <v>1378</v>
      </c>
      <c r="BI1198">
        <v>1378</v>
      </c>
      <c r="BJ1198">
        <v>986</v>
      </c>
      <c r="BK1198">
        <v>986</v>
      </c>
      <c r="BL1198">
        <v>986</v>
      </c>
      <c r="BM1198">
        <v>986</v>
      </c>
      <c r="BN1198">
        <f t="shared" si="168"/>
        <v>1381</v>
      </c>
      <c r="BO1198">
        <f t="shared" si="169"/>
        <v>1381</v>
      </c>
      <c r="BP1198">
        <f t="shared" si="170"/>
        <v>1381</v>
      </c>
      <c r="BQ1198">
        <f t="shared" si="171"/>
        <v>1381</v>
      </c>
      <c r="BR1198">
        <f>IF(ISNUMBER(VLOOKUP($A1198,[1]Blad1!$A$2:$C$116,2,FALSE)),ROUND(VLOOKUP($A1198,[1]Blad1!$A$2:$C$116,2,FALSE)*AT1198/SUM($AT1198:$AW1198),0),AT1198)</f>
        <v>964</v>
      </c>
      <c r="BS1198">
        <f>IF(ISNUMBER(VLOOKUP($A1198,[1]Blad1!$A$2:$C$116,2,FALSE)),ROUND(VLOOKUP($A1198,[1]Blad1!$A$2:$C$116,2,FALSE)*AU1198/SUM($AT1198:$AW1198),0),AU1198)</f>
        <v>964</v>
      </c>
      <c r="BT1198">
        <f>IF(ISNUMBER(VLOOKUP($A1198,[1]Blad1!$A$2:$C$116,2,FALSE)),ROUND(VLOOKUP($A1198,[1]Blad1!$A$2:$C$116,2,FALSE)*AV1198/SUM($AT1198:$AW1198),0),AV1198)</f>
        <v>964</v>
      </c>
      <c r="BU1198">
        <f>IF(ISNUMBER(VLOOKUP($A1198,[1]Blad1!$A$2:$C$116,2,FALSE)),ROUND(VLOOKUP($A1198,[1]Blad1!$A$2:$C$116,2,FALSE)*AW1198/SUM($AT1198:$AW1198),0),AW1198)</f>
        <v>964</v>
      </c>
      <c r="BV1198">
        <f t="shared" si="172"/>
        <v>1378</v>
      </c>
      <c r="BW1198">
        <f t="shared" si="173"/>
        <v>1378</v>
      </c>
      <c r="BX1198">
        <f t="shared" si="174"/>
        <v>1378</v>
      </c>
      <c r="BY1198">
        <f t="shared" si="175"/>
        <v>1378</v>
      </c>
      <c r="BZ1198">
        <f>IF(ISNUMBER(VLOOKUP($A1198,[1]Blad1!$A$2:$C$116,2,FALSE)),ROUND(VLOOKUP($A1198,[1]Blad1!$A$2:$C$116,2,FALSE)*BB1198/SUM($AT1198:$AW1198),0),BB1198)</f>
        <v>986</v>
      </c>
      <c r="CA1198">
        <f>IF(ISNUMBER(VLOOKUP($A1198,[1]Blad1!$A$2:$C$116,2,FALSE)),ROUND(VLOOKUP($A1198,[1]Blad1!$A$2:$C$116,2,FALSE)*BC1198/SUM($AT1198:$AW1198),0),BC1198)</f>
        <v>986</v>
      </c>
      <c r="CB1198">
        <f>IF(ISNUMBER(VLOOKUP($A1198,[1]Blad1!$A$2:$C$116,2,FALSE)),ROUND(VLOOKUP($A1198,[1]Blad1!$A$2:$C$116,2,FALSE)*BD1198/SUM($AT1198:$AW1198),0),BD1198)</f>
        <v>986</v>
      </c>
      <c r="CC1198">
        <f>IF(ISNUMBER(VLOOKUP($A1198,[1]Blad1!$A$2:$C$116,2,FALSE)),ROUND(VLOOKUP($A1198,[1]Blad1!$A$2:$C$116,2,FALSE)*BE1198/SUM($AT1198:$AW1198),0),BE1198)</f>
        <v>986</v>
      </c>
      <c r="CH1198">
        <f>IF(ISNUMBER(VLOOKUP($A1198,[1]Blad1!$A$2:$C$116,2,FALSE)),ROUND(VLOOKUP($A1198,[1]Blad1!$A$2:$C$116,2,FALSE)*BJ1198/SUM($AT1198:$AW1198),0),BJ1198)</f>
        <v>986</v>
      </c>
      <c r="CI1198">
        <f>IF(ISNUMBER(VLOOKUP($A1198,[1]Blad1!$A$2:$C$116,2,FALSE)),ROUND(VLOOKUP($A1198,[1]Blad1!$A$2:$C$116,2,FALSE)*BK1198/SUM($AT1198:$AW1198),0),BK1198)</f>
        <v>986</v>
      </c>
      <c r="CJ1198">
        <f>IF(ISNUMBER(VLOOKUP($A1198,[1]Blad1!$A$2:$C$116,2,FALSE)),ROUND(VLOOKUP($A1198,[1]Blad1!$A$2:$C$116,2,FALSE)*BL1198/SUM($AT1198:$AW1198),0),BL1198)</f>
        <v>986</v>
      </c>
      <c r="CK1198">
        <f>IF(ISNUMBER(VLOOKUP($A1198,[1]Blad1!$A$2:$C$116,2,FALSE)),ROUND(VLOOKUP($A1198,[1]Blad1!$A$2:$C$116,2,FALSE)*BM1198/SUM($AT1198:$AW1198),0),BM1198)</f>
        <v>986</v>
      </c>
    </row>
    <row r="1199" spans="1:89" x14ac:dyDescent="0.3">
      <c r="A1199">
        <v>1198</v>
      </c>
      <c r="B1199" t="s">
        <v>1262</v>
      </c>
      <c r="C1199">
        <v>143</v>
      </c>
      <c r="G1199">
        <v>3162</v>
      </c>
      <c r="K1199">
        <v>3162</v>
      </c>
      <c r="L1199">
        <v>200</v>
      </c>
      <c r="M1199">
        <v>3</v>
      </c>
      <c r="N1199">
        <v>12397</v>
      </c>
      <c r="O1199">
        <v>7066</v>
      </c>
      <c r="P1199">
        <v>5222</v>
      </c>
      <c r="Q1199">
        <v>1767</v>
      </c>
      <c r="R1199">
        <v>1767</v>
      </c>
      <c r="S1199">
        <v>1767</v>
      </c>
      <c r="T1199">
        <v>1767</v>
      </c>
      <c r="U1199">
        <v>1306</v>
      </c>
      <c r="V1199">
        <v>1306</v>
      </c>
      <c r="W1199">
        <v>1306</v>
      </c>
      <c r="X1199">
        <v>1306</v>
      </c>
      <c r="Y1199">
        <v>12397</v>
      </c>
      <c r="Z1199">
        <v>5222</v>
      </c>
      <c r="AA1199">
        <v>5149</v>
      </c>
      <c r="AB1199">
        <v>5268</v>
      </c>
      <c r="AC1199">
        <v>5268</v>
      </c>
      <c r="AD1199">
        <v>12938</v>
      </c>
      <c r="AE1199">
        <v>12914</v>
      </c>
      <c r="AF1199">
        <v>12914</v>
      </c>
      <c r="AG1199">
        <v>0.98602068173113755</v>
      </c>
      <c r="AH1199">
        <v>1.008808885484489</v>
      </c>
      <c r="AI1199">
        <v>1.008808885484489</v>
      </c>
      <c r="AJ1199">
        <v>1.043639590223441</v>
      </c>
      <c r="AK1199">
        <v>1.04170363797693</v>
      </c>
      <c r="AL1199">
        <v>1.04170363797693</v>
      </c>
      <c r="AM1199">
        <v>12914</v>
      </c>
      <c r="AN1199">
        <v>5268</v>
      </c>
      <c r="AO1199">
        <v>7360.6779059449882</v>
      </c>
      <c r="AP1199">
        <v>1844</v>
      </c>
      <c r="AQ1199">
        <v>1844</v>
      </c>
      <c r="AR1199">
        <v>1844</v>
      </c>
      <c r="AS1199">
        <v>1844</v>
      </c>
      <c r="AT1199">
        <v>1287</v>
      </c>
      <c r="AU1199">
        <v>1287</v>
      </c>
      <c r="AV1199">
        <v>1287</v>
      </c>
      <c r="AW1199">
        <v>1287</v>
      </c>
      <c r="AX1199">
        <v>1840</v>
      </c>
      <c r="AY1199">
        <v>1840</v>
      </c>
      <c r="AZ1199">
        <v>1840</v>
      </c>
      <c r="BA1199">
        <v>1840</v>
      </c>
      <c r="BB1199">
        <v>1317</v>
      </c>
      <c r="BC1199">
        <v>1317</v>
      </c>
      <c r="BD1199">
        <v>1317</v>
      </c>
      <c r="BE1199">
        <v>1317</v>
      </c>
      <c r="BF1199">
        <v>1840</v>
      </c>
      <c r="BG1199">
        <v>1840</v>
      </c>
      <c r="BH1199">
        <v>1840</v>
      </c>
      <c r="BI1199">
        <v>1840</v>
      </c>
      <c r="BJ1199">
        <v>1317</v>
      </c>
      <c r="BK1199">
        <v>1317</v>
      </c>
      <c r="BL1199">
        <v>1317</v>
      </c>
      <c r="BM1199">
        <v>1317</v>
      </c>
      <c r="BN1199">
        <f t="shared" si="168"/>
        <v>1844</v>
      </c>
      <c r="BO1199">
        <f t="shared" si="169"/>
        <v>1844</v>
      </c>
      <c r="BP1199">
        <f t="shared" si="170"/>
        <v>1844</v>
      </c>
      <c r="BQ1199">
        <f t="shared" si="171"/>
        <v>1844</v>
      </c>
      <c r="BR1199">
        <f>IF(ISNUMBER(VLOOKUP($A1199,[1]Blad1!$A$2:$C$116,2,FALSE)),ROUND(VLOOKUP($A1199,[1]Blad1!$A$2:$C$116,2,FALSE)*AT1199/SUM($AT1199:$AW1199),0),AT1199)</f>
        <v>1287</v>
      </c>
      <c r="BS1199">
        <f>IF(ISNUMBER(VLOOKUP($A1199,[1]Blad1!$A$2:$C$116,2,FALSE)),ROUND(VLOOKUP($A1199,[1]Blad1!$A$2:$C$116,2,FALSE)*AU1199/SUM($AT1199:$AW1199),0),AU1199)</f>
        <v>1287</v>
      </c>
      <c r="BT1199">
        <f>IF(ISNUMBER(VLOOKUP($A1199,[1]Blad1!$A$2:$C$116,2,FALSE)),ROUND(VLOOKUP($A1199,[1]Blad1!$A$2:$C$116,2,FALSE)*AV1199/SUM($AT1199:$AW1199),0),AV1199)</f>
        <v>1287</v>
      </c>
      <c r="BU1199">
        <f>IF(ISNUMBER(VLOOKUP($A1199,[1]Blad1!$A$2:$C$116,2,FALSE)),ROUND(VLOOKUP($A1199,[1]Blad1!$A$2:$C$116,2,FALSE)*AW1199/SUM($AT1199:$AW1199),0),AW1199)</f>
        <v>1287</v>
      </c>
      <c r="BV1199">
        <f t="shared" si="172"/>
        <v>1840</v>
      </c>
      <c r="BW1199">
        <f t="shared" si="173"/>
        <v>1840</v>
      </c>
      <c r="BX1199">
        <f t="shared" si="174"/>
        <v>1840</v>
      </c>
      <c r="BY1199">
        <f t="shared" si="175"/>
        <v>1840</v>
      </c>
      <c r="BZ1199">
        <f>IF(ISNUMBER(VLOOKUP($A1199,[1]Blad1!$A$2:$C$116,2,FALSE)),ROUND(VLOOKUP($A1199,[1]Blad1!$A$2:$C$116,2,FALSE)*BB1199/SUM($AT1199:$AW1199),0),BB1199)</f>
        <v>1317</v>
      </c>
      <c r="CA1199">
        <f>IF(ISNUMBER(VLOOKUP($A1199,[1]Blad1!$A$2:$C$116,2,FALSE)),ROUND(VLOOKUP($A1199,[1]Blad1!$A$2:$C$116,2,FALSE)*BC1199/SUM($AT1199:$AW1199),0),BC1199)</f>
        <v>1317</v>
      </c>
      <c r="CB1199">
        <f>IF(ISNUMBER(VLOOKUP($A1199,[1]Blad1!$A$2:$C$116,2,FALSE)),ROUND(VLOOKUP($A1199,[1]Blad1!$A$2:$C$116,2,FALSE)*BD1199/SUM($AT1199:$AW1199),0),BD1199)</f>
        <v>1317</v>
      </c>
      <c r="CC1199">
        <f>IF(ISNUMBER(VLOOKUP($A1199,[1]Blad1!$A$2:$C$116,2,FALSE)),ROUND(VLOOKUP($A1199,[1]Blad1!$A$2:$C$116,2,FALSE)*BE1199/SUM($AT1199:$AW1199),0),BE1199)</f>
        <v>1317</v>
      </c>
      <c r="CH1199">
        <f>IF(ISNUMBER(VLOOKUP($A1199,[1]Blad1!$A$2:$C$116,2,FALSE)),ROUND(VLOOKUP($A1199,[1]Blad1!$A$2:$C$116,2,FALSE)*BJ1199/SUM($AT1199:$AW1199),0),BJ1199)</f>
        <v>1317</v>
      </c>
      <c r="CI1199">
        <f>IF(ISNUMBER(VLOOKUP($A1199,[1]Blad1!$A$2:$C$116,2,FALSE)),ROUND(VLOOKUP($A1199,[1]Blad1!$A$2:$C$116,2,FALSE)*BK1199/SUM($AT1199:$AW1199),0),BK1199)</f>
        <v>1317</v>
      </c>
      <c r="CJ1199">
        <f>IF(ISNUMBER(VLOOKUP($A1199,[1]Blad1!$A$2:$C$116,2,FALSE)),ROUND(VLOOKUP($A1199,[1]Blad1!$A$2:$C$116,2,FALSE)*BL1199/SUM($AT1199:$AW1199),0),BL1199)</f>
        <v>1317</v>
      </c>
      <c r="CK1199">
        <f>IF(ISNUMBER(VLOOKUP($A1199,[1]Blad1!$A$2:$C$116,2,FALSE)),ROUND(VLOOKUP($A1199,[1]Blad1!$A$2:$C$116,2,FALSE)*BM1199/SUM($AT1199:$AW1199),0),BM1199)</f>
        <v>1317</v>
      </c>
    </row>
    <row r="1200" spans="1:89" x14ac:dyDescent="0.3">
      <c r="A1200">
        <v>1199</v>
      </c>
      <c r="B1200" t="s">
        <v>1263</v>
      </c>
      <c r="C1200">
        <v>144</v>
      </c>
      <c r="G1200">
        <v>3163</v>
      </c>
      <c r="K1200">
        <v>3163</v>
      </c>
      <c r="L1200">
        <v>200</v>
      </c>
      <c r="M1200">
        <v>3</v>
      </c>
      <c r="N1200">
        <v>41722</v>
      </c>
      <c r="O1200">
        <v>23782</v>
      </c>
      <c r="P1200">
        <v>17572</v>
      </c>
      <c r="Q1200">
        <v>5946</v>
      </c>
      <c r="R1200">
        <v>5946</v>
      </c>
      <c r="S1200">
        <v>5946</v>
      </c>
      <c r="T1200">
        <v>5946</v>
      </c>
      <c r="U1200">
        <v>4393</v>
      </c>
      <c r="V1200">
        <v>4393</v>
      </c>
      <c r="W1200">
        <v>4393</v>
      </c>
      <c r="X1200">
        <v>4393</v>
      </c>
      <c r="Y1200">
        <v>41722</v>
      </c>
      <c r="Z1200">
        <v>17572</v>
      </c>
      <c r="AA1200">
        <v>18095</v>
      </c>
      <c r="AB1200">
        <v>18509</v>
      </c>
      <c r="AC1200">
        <v>18509</v>
      </c>
      <c r="AD1200">
        <v>45458</v>
      </c>
      <c r="AE1200">
        <v>45375</v>
      </c>
      <c r="AF1200">
        <v>45375</v>
      </c>
      <c r="AG1200">
        <v>1.029763259731391</v>
      </c>
      <c r="AH1200">
        <v>1.0533234691554749</v>
      </c>
      <c r="AI1200">
        <v>1.0533234691554749</v>
      </c>
      <c r="AJ1200">
        <v>1.0895450841282781</v>
      </c>
      <c r="AK1200">
        <v>1.087555725995877</v>
      </c>
      <c r="AL1200">
        <v>1.087555725995877</v>
      </c>
      <c r="AM1200">
        <v>45375</v>
      </c>
      <c r="AN1200">
        <v>18509</v>
      </c>
      <c r="AO1200">
        <v>25864.25027563396</v>
      </c>
      <c r="AP1200">
        <v>6478</v>
      </c>
      <c r="AQ1200">
        <v>6478</v>
      </c>
      <c r="AR1200">
        <v>6478</v>
      </c>
      <c r="AS1200">
        <v>6478</v>
      </c>
      <c r="AT1200">
        <v>4523</v>
      </c>
      <c r="AU1200">
        <v>4523</v>
      </c>
      <c r="AV1200">
        <v>4523</v>
      </c>
      <c r="AW1200">
        <v>4523</v>
      </c>
      <c r="AX1200">
        <v>6466</v>
      </c>
      <c r="AY1200">
        <v>6466</v>
      </c>
      <c r="AZ1200">
        <v>6466</v>
      </c>
      <c r="BA1200">
        <v>6466</v>
      </c>
      <c r="BB1200">
        <v>4627</v>
      </c>
      <c r="BC1200">
        <v>4627</v>
      </c>
      <c r="BD1200">
        <v>4627</v>
      </c>
      <c r="BE1200">
        <v>4627</v>
      </c>
      <c r="BF1200">
        <v>6466</v>
      </c>
      <c r="BG1200">
        <v>6466</v>
      </c>
      <c r="BH1200">
        <v>6466</v>
      </c>
      <c r="BI1200">
        <v>6466</v>
      </c>
      <c r="BJ1200">
        <v>4627</v>
      </c>
      <c r="BK1200">
        <v>4627</v>
      </c>
      <c r="BL1200">
        <v>4627</v>
      </c>
      <c r="BM1200">
        <v>4627</v>
      </c>
      <c r="BN1200">
        <f t="shared" si="168"/>
        <v>6478</v>
      </c>
      <c r="BO1200">
        <f t="shared" si="169"/>
        <v>6478</v>
      </c>
      <c r="BP1200">
        <f t="shared" si="170"/>
        <v>6478</v>
      </c>
      <c r="BQ1200">
        <f t="shared" si="171"/>
        <v>6478</v>
      </c>
      <c r="BR1200">
        <f>IF(ISNUMBER(VLOOKUP($A1200,[1]Blad1!$A$2:$C$116,2,FALSE)),ROUND(VLOOKUP($A1200,[1]Blad1!$A$2:$C$116,2,FALSE)*AT1200/SUM($AT1200:$AW1200),0),AT1200)</f>
        <v>4523</v>
      </c>
      <c r="BS1200">
        <f>IF(ISNUMBER(VLOOKUP($A1200,[1]Blad1!$A$2:$C$116,2,FALSE)),ROUND(VLOOKUP($A1200,[1]Blad1!$A$2:$C$116,2,FALSE)*AU1200/SUM($AT1200:$AW1200),0),AU1200)</f>
        <v>4523</v>
      </c>
      <c r="BT1200">
        <f>IF(ISNUMBER(VLOOKUP($A1200,[1]Blad1!$A$2:$C$116,2,FALSE)),ROUND(VLOOKUP($A1200,[1]Blad1!$A$2:$C$116,2,FALSE)*AV1200/SUM($AT1200:$AW1200),0),AV1200)</f>
        <v>4523</v>
      </c>
      <c r="BU1200">
        <f>IF(ISNUMBER(VLOOKUP($A1200,[1]Blad1!$A$2:$C$116,2,FALSE)),ROUND(VLOOKUP($A1200,[1]Blad1!$A$2:$C$116,2,FALSE)*AW1200/SUM($AT1200:$AW1200),0),AW1200)</f>
        <v>4523</v>
      </c>
      <c r="BV1200">
        <f t="shared" si="172"/>
        <v>6466</v>
      </c>
      <c r="BW1200">
        <f t="shared" si="173"/>
        <v>6466</v>
      </c>
      <c r="BX1200">
        <f t="shared" si="174"/>
        <v>6466</v>
      </c>
      <c r="BY1200">
        <f t="shared" si="175"/>
        <v>6466</v>
      </c>
      <c r="BZ1200">
        <f>IF(ISNUMBER(VLOOKUP($A1200,[1]Blad1!$A$2:$C$116,2,FALSE)),ROUND(VLOOKUP($A1200,[1]Blad1!$A$2:$C$116,2,FALSE)*BB1200/SUM($AT1200:$AW1200),0),BB1200)</f>
        <v>4627</v>
      </c>
      <c r="CA1200">
        <f>IF(ISNUMBER(VLOOKUP($A1200,[1]Blad1!$A$2:$C$116,2,FALSE)),ROUND(VLOOKUP($A1200,[1]Blad1!$A$2:$C$116,2,FALSE)*BC1200/SUM($AT1200:$AW1200),0),BC1200)</f>
        <v>4627</v>
      </c>
      <c r="CB1200">
        <f>IF(ISNUMBER(VLOOKUP($A1200,[1]Blad1!$A$2:$C$116,2,FALSE)),ROUND(VLOOKUP($A1200,[1]Blad1!$A$2:$C$116,2,FALSE)*BD1200/SUM($AT1200:$AW1200),0),BD1200)</f>
        <v>4627</v>
      </c>
      <c r="CC1200">
        <f>IF(ISNUMBER(VLOOKUP($A1200,[1]Blad1!$A$2:$C$116,2,FALSE)),ROUND(VLOOKUP($A1200,[1]Blad1!$A$2:$C$116,2,FALSE)*BE1200/SUM($AT1200:$AW1200),0),BE1200)</f>
        <v>4627</v>
      </c>
      <c r="CH1200">
        <f>IF(ISNUMBER(VLOOKUP($A1200,[1]Blad1!$A$2:$C$116,2,FALSE)),ROUND(VLOOKUP($A1200,[1]Blad1!$A$2:$C$116,2,FALSE)*BJ1200/SUM($AT1200:$AW1200),0),BJ1200)</f>
        <v>4627</v>
      </c>
      <c r="CI1200">
        <f>IF(ISNUMBER(VLOOKUP($A1200,[1]Blad1!$A$2:$C$116,2,FALSE)),ROUND(VLOOKUP($A1200,[1]Blad1!$A$2:$C$116,2,FALSE)*BK1200/SUM($AT1200:$AW1200),0),BK1200)</f>
        <v>4627</v>
      </c>
      <c r="CJ1200">
        <f>IF(ISNUMBER(VLOOKUP($A1200,[1]Blad1!$A$2:$C$116,2,FALSE)),ROUND(VLOOKUP($A1200,[1]Blad1!$A$2:$C$116,2,FALSE)*BL1200/SUM($AT1200:$AW1200),0),BL1200)</f>
        <v>4627</v>
      </c>
      <c r="CK1200">
        <f>IF(ISNUMBER(VLOOKUP($A1200,[1]Blad1!$A$2:$C$116,2,FALSE)),ROUND(VLOOKUP($A1200,[1]Blad1!$A$2:$C$116,2,FALSE)*BM1200/SUM($AT1200:$AW1200),0),BM1200)</f>
        <v>4627</v>
      </c>
    </row>
    <row r="1201" spans="1:89" x14ac:dyDescent="0.3">
      <c r="A1201">
        <v>1200</v>
      </c>
      <c r="B1201" t="s">
        <v>1264</v>
      </c>
      <c r="C1201">
        <v>145</v>
      </c>
      <c r="G1201">
        <v>3164</v>
      </c>
      <c r="K1201">
        <v>3164</v>
      </c>
      <c r="L1201">
        <v>200</v>
      </c>
      <c r="M1201">
        <v>3</v>
      </c>
      <c r="N1201">
        <v>18164</v>
      </c>
      <c r="O1201">
        <v>10353</v>
      </c>
      <c r="P1201">
        <v>7651</v>
      </c>
      <c r="Q1201">
        <v>2588</v>
      </c>
      <c r="R1201">
        <v>2588</v>
      </c>
      <c r="S1201">
        <v>2588</v>
      </c>
      <c r="T1201">
        <v>2588</v>
      </c>
      <c r="U1201">
        <v>1913</v>
      </c>
      <c r="V1201">
        <v>1913</v>
      </c>
      <c r="W1201">
        <v>1913</v>
      </c>
      <c r="X1201">
        <v>1913</v>
      </c>
      <c r="Y1201">
        <v>18164</v>
      </c>
      <c r="Z1201">
        <v>7651</v>
      </c>
      <c r="AA1201">
        <v>7599</v>
      </c>
      <c r="AB1201">
        <v>7774</v>
      </c>
      <c r="AC1201">
        <v>7774</v>
      </c>
      <c r="AD1201">
        <v>19093</v>
      </c>
      <c r="AE1201">
        <v>19059</v>
      </c>
      <c r="AF1201">
        <v>19059</v>
      </c>
      <c r="AG1201">
        <v>0.99320350281009018</v>
      </c>
      <c r="AH1201">
        <v>1.016076329891517</v>
      </c>
      <c r="AI1201">
        <v>1.016076329891517</v>
      </c>
      <c r="AJ1201">
        <v>1.051145122219775</v>
      </c>
      <c r="AK1201">
        <v>1.0492732878220661</v>
      </c>
      <c r="AL1201">
        <v>1.0492732878220661</v>
      </c>
      <c r="AM1201">
        <v>19059</v>
      </c>
      <c r="AN1201">
        <v>7774</v>
      </c>
      <c r="AO1201">
        <v>10863.126348821839</v>
      </c>
      <c r="AP1201">
        <v>2720</v>
      </c>
      <c r="AQ1201">
        <v>2720</v>
      </c>
      <c r="AR1201">
        <v>2720</v>
      </c>
      <c r="AS1201">
        <v>2720</v>
      </c>
      <c r="AT1201">
        <v>1899</v>
      </c>
      <c r="AU1201">
        <v>1899</v>
      </c>
      <c r="AV1201">
        <v>1899</v>
      </c>
      <c r="AW1201">
        <v>1899</v>
      </c>
      <c r="AX1201">
        <v>2715</v>
      </c>
      <c r="AY1201">
        <v>2715</v>
      </c>
      <c r="AZ1201">
        <v>2715</v>
      </c>
      <c r="BA1201">
        <v>2715</v>
      </c>
      <c r="BB1201">
        <v>1943</v>
      </c>
      <c r="BC1201">
        <v>1943</v>
      </c>
      <c r="BD1201">
        <v>1943</v>
      </c>
      <c r="BE1201">
        <v>1943</v>
      </c>
      <c r="BF1201">
        <v>2715</v>
      </c>
      <c r="BG1201">
        <v>2715</v>
      </c>
      <c r="BH1201">
        <v>2715</v>
      </c>
      <c r="BI1201">
        <v>2715</v>
      </c>
      <c r="BJ1201">
        <v>1943</v>
      </c>
      <c r="BK1201">
        <v>1943</v>
      </c>
      <c r="BL1201">
        <v>1943</v>
      </c>
      <c r="BM1201">
        <v>1943</v>
      </c>
      <c r="BN1201">
        <f t="shared" si="168"/>
        <v>2720</v>
      </c>
      <c r="BO1201">
        <f t="shared" si="169"/>
        <v>2720</v>
      </c>
      <c r="BP1201">
        <f t="shared" si="170"/>
        <v>2720</v>
      </c>
      <c r="BQ1201">
        <f t="shared" si="171"/>
        <v>2720</v>
      </c>
      <c r="BR1201">
        <f>IF(ISNUMBER(VLOOKUP($A1201,[1]Blad1!$A$2:$C$116,2,FALSE)),ROUND(VLOOKUP($A1201,[1]Blad1!$A$2:$C$116,2,FALSE)*AT1201/SUM($AT1201:$AW1201),0),AT1201)</f>
        <v>1899</v>
      </c>
      <c r="BS1201">
        <f>IF(ISNUMBER(VLOOKUP($A1201,[1]Blad1!$A$2:$C$116,2,FALSE)),ROUND(VLOOKUP($A1201,[1]Blad1!$A$2:$C$116,2,FALSE)*AU1201/SUM($AT1201:$AW1201),0),AU1201)</f>
        <v>1899</v>
      </c>
      <c r="BT1201">
        <f>IF(ISNUMBER(VLOOKUP($A1201,[1]Blad1!$A$2:$C$116,2,FALSE)),ROUND(VLOOKUP($A1201,[1]Blad1!$A$2:$C$116,2,FALSE)*AV1201/SUM($AT1201:$AW1201),0),AV1201)</f>
        <v>1899</v>
      </c>
      <c r="BU1201">
        <f>IF(ISNUMBER(VLOOKUP($A1201,[1]Blad1!$A$2:$C$116,2,FALSE)),ROUND(VLOOKUP($A1201,[1]Blad1!$A$2:$C$116,2,FALSE)*AW1201/SUM($AT1201:$AW1201),0),AW1201)</f>
        <v>1899</v>
      </c>
      <c r="BV1201">
        <f t="shared" si="172"/>
        <v>2715</v>
      </c>
      <c r="BW1201">
        <f t="shared" si="173"/>
        <v>2715</v>
      </c>
      <c r="BX1201">
        <f t="shared" si="174"/>
        <v>2715</v>
      </c>
      <c r="BY1201">
        <f t="shared" si="175"/>
        <v>2715</v>
      </c>
      <c r="BZ1201">
        <f>IF(ISNUMBER(VLOOKUP($A1201,[1]Blad1!$A$2:$C$116,2,FALSE)),ROUND(VLOOKUP($A1201,[1]Blad1!$A$2:$C$116,2,FALSE)*BB1201/SUM($AT1201:$AW1201),0),BB1201)</f>
        <v>1943</v>
      </c>
      <c r="CA1201">
        <f>IF(ISNUMBER(VLOOKUP($A1201,[1]Blad1!$A$2:$C$116,2,FALSE)),ROUND(VLOOKUP($A1201,[1]Blad1!$A$2:$C$116,2,FALSE)*BC1201/SUM($AT1201:$AW1201),0),BC1201)</f>
        <v>1943</v>
      </c>
      <c r="CB1201">
        <f>IF(ISNUMBER(VLOOKUP($A1201,[1]Blad1!$A$2:$C$116,2,FALSE)),ROUND(VLOOKUP($A1201,[1]Blad1!$A$2:$C$116,2,FALSE)*BD1201/SUM($AT1201:$AW1201),0),BD1201)</f>
        <v>1943</v>
      </c>
      <c r="CC1201">
        <f>IF(ISNUMBER(VLOOKUP($A1201,[1]Blad1!$A$2:$C$116,2,FALSE)),ROUND(VLOOKUP($A1201,[1]Blad1!$A$2:$C$116,2,FALSE)*BE1201/SUM($AT1201:$AW1201),0),BE1201)</f>
        <v>1943</v>
      </c>
      <c r="CH1201">
        <f>IF(ISNUMBER(VLOOKUP($A1201,[1]Blad1!$A$2:$C$116,2,FALSE)),ROUND(VLOOKUP($A1201,[1]Blad1!$A$2:$C$116,2,FALSE)*BJ1201/SUM($AT1201:$AW1201),0),BJ1201)</f>
        <v>1943</v>
      </c>
      <c r="CI1201">
        <f>IF(ISNUMBER(VLOOKUP($A1201,[1]Blad1!$A$2:$C$116,2,FALSE)),ROUND(VLOOKUP($A1201,[1]Blad1!$A$2:$C$116,2,FALSE)*BK1201/SUM($AT1201:$AW1201),0),BK1201)</f>
        <v>1943</v>
      </c>
      <c r="CJ1201">
        <f>IF(ISNUMBER(VLOOKUP($A1201,[1]Blad1!$A$2:$C$116,2,FALSE)),ROUND(VLOOKUP($A1201,[1]Blad1!$A$2:$C$116,2,FALSE)*BL1201/SUM($AT1201:$AW1201),0),BL1201)</f>
        <v>1943</v>
      </c>
      <c r="CK1201">
        <f>IF(ISNUMBER(VLOOKUP($A1201,[1]Blad1!$A$2:$C$116,2,FALSE)),ROUND(VLOOKUP($A1201,[1]Blad1!$A$2:$C$116,2,FALSE)*BM1201/SUM($AT1201:$AW1201),0),BM1201)</f>
        <v>1943</v>
      </c>
    </row>
    <row r="1202" spans="1:89" x14ac:dyDescent="0.3">
      <c r="A1202">
        <v>1201</v>
      </c>
      <c r="B1202" t="s">
        <v>1265</v>
      </c>
      <c r="C1202">
        <v>146</v>
      </c>
      <c r="G1202">
        <v>3165</v>
      </c>
      <c r="K1202">
        <v>3165</v>
      </c>
      <c r="L1202">
        <v>200</v>
      </c>
      <c r="M1202">
        <v>3</v>
      </c>
      <c r="N1202">
        <v>27957</v>
      </c>
      <c r="O1202">
        <v>15935</v>
      </c>
      <c r="P1202">
        <v>11772</v>
      </c>
      <c r="Q1202">
        <v>3984</v>
      </c>
      <c r="R1202">
        <v>3984</v>
      </c>
      <c r="S1202">
        <v>3984</v>
      </c>
      <c r="T1202">
        <v>3984</v>
      </c>
      <c r="U1202">
        <v>2943</v>
      </c>
      <c r="V1202">
        <v>2943</v>
      </c>
      <c r="W1202">
        <v>2943</v>
      </c>
      <c r="X1202">
        <v>2943</v>
      </c>
      <c r="Y1202">
        <v>27957</v>
      </c>
      <c r="Z1202">
        <v>11772</v>
      </c>
      <c r="AA1202">
        <v>12257</v>
      </c>
      <c r="AB1202">
        <v>12537</v>
      </c>
      <c r="AC1202">
        <v>12537</v>
      </c>
      <c r="AD1202">
        <v>30795</v>
      </c>
      <c r="AE1202">
        <v>30737</v>
      </c>
      <c r="AF1202">
        <v>30737</v>
      </c>
      <c r="AG1202">
        <v>1.041199456337071</v>
      </c>
      <c r="AH1202">
        <v>1.0649847094801219</v>
      </c>
      <c r="AI1202">
        <v>1.0649847094801219</v>
      </c>
      <c r="AJ1202">
        <v>1.101513037879601</v>
      </c>
      <c r="AK1202">
        <v>1.099438423292914</v>
      </c>
      <c r="AL1202">
        <v>1.099438423292914</v>
      </c>
      <c r="AM1202">
        <v>30737</v>
      </c>
      <c r="AN1202">
        <v>12537</v>
      </c>
      <c r="AO1202">
        <v>17519.551275172591</v>
      </c>
      <c r="AP1202">
        <v>4388</v>
      </c>
      <c r="AQ1202">
        <v>4388</v>
      </c>
      <c r="AR1202">
        <v>4388</v>
      </c>
      <c r="AS1202">
        <v>4388</v>
      </c>
      <c r="AT1202">
        <v>3064</v>
      </c>
      <c r="AU1202">
        <v>3064</v>
      </c>
      <c r="AV1202">
        <v>3064</v>
      </c>
      <c r="AW1202">
        <v>3064</v>
      </c>
      <c r="AX1202">
        <v>4380</v>
      </c>
      <c r="AY1202">
        <v>4380</v>
      </c>
      <c r="AZ1202">
        <v>4380</v>
      </c>
      <c r="BA1202">
        <v>4380</v>
      </c>
      <c r="BB1202">
        <v>3134</v>
      </c>
      <c r="BC1202">
        <v>3134</v>
      </c>
      <c r="BD1202">
        <v>3134</v>
      </c>
      <c r="BE1202">
        <v>3134</v>
      </c>
      <c r="BF1202">
        <v>4380</v>
      </c>
      <c r="BG1202">
        <v>4380</v>
      </c>
      <c r="BH1202">
        <v>4380</v>
      </c>
      <c r="BI1202">
        <v>4380</v>
      </c>
      <c r="BJ1202">
        <v>3134</v>
      </c>
      <c r="BK1202">
        <v>3134</v>
      </c>
      <c r="BL1202">
        <v>3134</v>
      </c>
      <c r="BM1202">
        <v>3134</v>
      </c>
      <c r="BN1202">
        <f t="shared" si="168"/>
        <v>4388</v>
      </c>
      <c r="BO1202">
        <f t="shared" si="169"/>
        <v>4388</v>
      </c>
      <c r="BP1202">
        <f t="shared" si="170"/>
        <v>4388</v>
      </c>
      <c r="BQ1202">
        <f t="shared" si="171"/>
        <v>4388</v>
      </c>
      <c r="BR1202">
        <f>IF(ISNUMBER(VLOOKUP($A1202,[1]Blad1!$A$2:$C$116,2,FALSE)),ROUND(VLOOKUP($A1202,[1]Blad1!$A$2:$C$116,2,FALSE)*AT1202/SUM($AT1202:$AW1202),0),AT1202)</f>
        <v>3064</v>
      </c>
      <c r="BS1202">
        <f>IF(ISNUMBER(VLOOKUP($A1202,[1]Blad1!$A$2:$C$116,2,FALSE)),ROUND(VLOOKUP($A1202,[1]Blad1!$A$2:$C$116,2,FALSE)*AU1202/SUM($AT1202:$AW1202),0),AU1202)</f>
        <v>3064</v>
      </c>
      <c r="BT1202">
        <f>IF(ISNUMBER(VLOOKUP($A1202,[1]Blad1!$A$2:$C$116,2,FALSE)),ROUND(VLOOKUP($A1202,[1]Blad1!$A$2:$C$116,2,FALSE)*AV1202/SUM($AT1202:$AW1202),0),AV1202)</f>
        <v>3064</v>
      </c>
      <c r="BU1202">
        <f>IF(ISNUMBER(VLOOKUP($A1202,[1]Blad1!$A$2:$C$116,2,FALSE)),ROUND(VLOOKUP($A1202,[1]Blad1!$A$2:$C$116,2,FALSE)*AW1202/SUM($AT1202:$AW1202),0),AW1202)</f>
        <v>3064</v>
      </c>
      <c r="BV1202">
        <f t="shared" si="172"/>
        <v>4380</v>
      </c>
      <c r="BW1202">
        <f t="shared" si="173"/>
        <v>4380</v>
      </c>
      <c r="BX1202">
        <f t="shared" si="174"/>
        <v>4380</v>
      </c>
      <c r="BY1202">
        <f t="shared" si="175"/>
        <v>4380</v>
      </c>
      <c r="BZ1202">
        <f>IF(ISNUMBER(VLOOKUP($A1202,[1]Blad1!$A$2:$C$116,2,FALSE)),ROUND(VLOOKUP($A1202,[1]Blad1!$A$2:$C$116,2,FALSE)*BB1202/SUM($AT1202:$AW1202),0),BB1202)</f>
        <v>3134</v>
      </c>
      <c r="CA1202">
        <f>IF(ISNUMBER(VLOOKUP($A1202,[1]Blad1!$A$2:$C$116,2,FALSE)),ROUND(VLOOKUP($A1202,[1]Blad1!$A$2:$C$116,2,FALSE)*BC1202/SUM($AT1202:$AW1202),0),BC1202)</f>
        <v>3134</v>
      </c>
      <c r="CB1202">
        <f>IF(ISNUMBER(VLOOKUP($A1202,[1]Blad1!$A$2:$C$116,2,FALSE)),ROUND(VLOOKUP($A1202,[1]Blad1!$A$2:$C$116,2,FALSE)*BD1202/SUM($AT1202:$AW1202),0),BD1202)</f>
        <v>3134</v>
      </c>
      <c r="CC1202">
        <f>IF(ISNUMBER(VLOOKUP($A1202,[1]Blad1!$A$2:$C$116,2,FALSE)),ROUND(VLOOKUP($A1202,[1]Blad1!$A$2:$C$116,2,FALSE)*BE1202/SUM($AT1202:$AW1202),0),BE1202)</f>
        <v>3134</v>
      </c>
      <c r="CH1202">
        <f>IF(ISNUMBER(VLOOKUP($A1202,[1]Blad1!$A$2:$C$116,2,FALSE)),ROUND(VLOOKUP($A1202,[1]Blad1!$A$2:$C$116,2,FALSE)*BJ1202/SUM($AT1202:$AW1202),0),BJ1202)</f>
        <v>3134</v>
      </c>
      <c r="CI1202">
        <f>IF(ISNUMBER(VLOOKUP($A1202,[1]Blad1!$A$2:$C$116,2,FALSE)),ROUND(VLOOKUP($A1202,[1]Blad1!$A$2:$C$116,2,FALSE)*BK1202/SUM($AT1202:$AW1202),0),BK1202)</f>
        <v>3134</v>
      </c>
      <c r="CJ1202">
        <f>IF(ISNUMBER(VLOOKUP($A1202,[1]Blad1!$A$2:$C$116,2,FALSE)),ROUND(VLOOKUP($A1202,[1]Blad1!$A$2:$C$116,2,FALSE)*BL1202/SUM($AT1202:$AW1202),0),BL1202)</f>
        <v>3134</v>
      </c>
      <c r="CK1202">
        <f>IF(ISNUMBER(VLOOKUP($A1202,[1]Blad1!$A$2:$C$116,2,FALSE)),ROUND(VLOOKUP($A1202,[1]Blad1!$A$2:$C$116,2,FALSE)*BM1202/SUM($AT1202:$AW1202),0),BM1202)</f>
        <v>3134</v>
      </c>
    </row>
    <row r="1203" spans="1:89" x14ac:dyDescent="0.3">
      <c r="A1203">
        <v>1202</v>
      </c>
      <c r="B1203" t="s">
        <v>1266</v>
      </c>
      <c r="C1203">
        <v>147</v>
      </c>
      <c r="G1203">
        <v>3166</v>
      </c>
      <c r="K1203">
        <v>3166</v>
      </c>
      <c r="L1203">
        <v>200</v>
      </c>
      <c r="M1203">
        <v>3</v>
      </c>
      <c r="N1203">
        <v>262489</v>
      </c>
      <c r="O1203">
        <v>149619</v>
      </c>
      <c r="P1203">
        <v>135955</v>
      </c>
      <c r="Q1203">
        <v>37405</v>
      </c>
      <c r="R1203">
        <v>37405</v>
      </c>
      <c r="S1203">
        <v>37405</v>
      </c>
      <c r="T1203">
        <v>37405</v>
      </c>
      <c r="U1203">
        <v>33989</v>
      </c>
      <c r="V1203">
        <v>33989</v>
      </c>
      <c r="W1203">
        <v>33989</v>
      </c>
      <c r="X1203">
        <v>33989</v>
      </c>
      <c r="Y1203">
        <v>262489</v>
      </c>
      <c r="Z1203">
        <v>135955</v>
      </c>
      <c r="AA1203">
        <v>123387</v>
      </c>
      <c r="AB1203">
        <v>127101</v>
      </c>
      <c r="AC1203">
        <v>127101</v>
      </c>
      <c r="AD1203">
        <v>251807</v>
      </c>
      <c r="AE1203">
        <v>251344</v>
      </c>
      <c r="AF1203">
        <v>251344</v>
      </c>
      <c r="AG1203">
        <v>0.90755764775109415</v>
      </c>
      <c r="AH1203">
        <v>0.93487551027913651</v>
      </c>
      <c r="AI1203">
        <v>0.93487551027913651</v>
      </c>
      <c r="AJ1203">
        <v>0.95930496135076138</v>
      </c>
      <c r="AK1203">
        <v>0.95754107791183629</v>
      </c>
      <c r="AL1203">
        <v>0.95754107791183629</v>
      </c>
      <c r="AM1203">
        <v>251344</v>
      </c>
      <c r="AN1203">
        <v>127101</v>
      </c>
      <c r="AO1203">
        <v>143266.338536091</v>
      </c>
      <c r="AP1203">
        <v>35882</v>
      </c>
      <c r="AQ1203">
        <v>35882</v>
      </c>
      <c r="AR1203">
        <v>35882</v>
      </c>
      <c r="AS1203">
        <v>35882</v>
      </c>
      <c r="AT1203">
        <v>30846</v>
      </c>
      <c r="AU1203">
        <v>30846</v>
      </c>
      <c r="AV1203">
        <v>30846</v>
      </c>
      <c r="AW1203">
        <v>30846</v>
      </c>
      <c r="AX1203">
        <v>35816</v>
      </c>
      <c r="AY1203">
        <v>35816</v>
      </c>
      <c r="AZ1203">
        <v>35816</v>
      </c>
      <c r="BA1203">
        <v>35816</v>
      </c>
      <c r="BB1203">
        <v>31775</v>
      </c>
      <c r="BC1203">
        <v>31775</v>
      </c>
      <c r="BD1203">
        <v>31775</v>
      </c>
      <c r="BE1203">
        <v>31775</v>
      </c>
      <c r="BF1203">
        <v>35816</v>
      </c>
      <c r="BG1203">
        <v>35816</v>
      </c>
      <c r="BH1203">
        <v>35816</v>
      </c>
      <c r="BI1203">
        <v>35816</v>
      </c>
      <c r="BJ1203">
        <v>31775</v>
      </c>
      <c r="BK1203">
        <v>31775</v>
      </c>
      <c r="BL1203">
        <v>31775</v>
      </c>
      <c r="BM1203">
        <v>31775</v>
      </c>
      <c r="BN1203">
        <f t="shared" si="168"/>
        <v>35882</v>
      </c>
      <c r="BO1203">
        <f t="shared" si="169"/>
        <v>35882</v>
      </c>
      <c r="BP1203">
        <f t="shared" si="170"/>
        <v>35882</v>
      </c>
      <c r="BQ1203">
        <f t="shared" si="171"/>
        <v>35882</v>
      </c>
      <c r="BR1203">
        <f>IF(ISNUMBER(VLOOKUP($A1203,[1]Blad1!$A$2:$C$116,2,FALSE)),ROUND(VLOOKUP($A1203,[1]Blad1!$A$2:$C$116,2,FALSE)*AT1203/SUM($AT1203:$AW1203),0),AT1203)</f>
        <v>30846</v>
      </c>
      <c r="BS1203">
        <f>IF(ISNUMBER(VLOOKUP($A1203,[1]Blad1!$A$2:$C$116,2,FALSE)),ROUND(VLOOKUP($A1203,[1]Blad1!$A$2:$C$116,2,FALSE)*AU1203/SUM($AT1203:$AW1203),0),AU1203)</f>
        <v>30846</v>
      </c>
      <c r="BT1203">
        <f>IF(ISNUMBER(VLOOKUP($A1203,[1]Blad1!$A$2:$C$116,2,FALSE)),ROUND(VLOOKUP($A1203,[1]Blad1!$A$2:$C$116,2,FALSE)*AV1203/SUM($AT1203:$AW1203),0),AV1203)</f>
        <v>30846</v>
      </c>
      <c r="BU1203">
        <f>IF(ISNUMBER(VLOOKUP($A1203,[1]Blad1!$A$2:$C$116,2,FALSE)),ROUND(VLOOKUP($A1203,[1]Blad1!$A$2:$C$116,2,FALSE)*AW1203/SUM($AT1203:$AW1203),0),AW1203)</f>
        <v>30846</v>
      </c>
      <c r="BV1203">
        <f t="shared" si="172"/>
        <v>35816</v>
      </c>
      <c r="BW1203">
        <f t="shared" si="173"/>
        <v>35816</v>
      </c>
      <c r="BX1203">
        <f t="shared" si="174"/>
        <v>35816</v>
      </c>
      <c r="BY1203">
        <f t="shared" si="175"/>
        <v>35816</v>
      </c>
      <c r="BZ1203">
        <f>IF(ISNUMBER(VLOOKUP($A1203,[1]Blad1!$A$2:$C$116,2,FALSE)),ROUND(VLOOKUP($A1203,[1]Blad1!$A$2:$C$116,2,FALSE)*BB1203/SUM($AT1203:$AW1203),0),BB1203)</f>
        <v>31775</v>
      </c>
      <c r="CA1203">
        <f>IF(ISNUMBER(VLOOKUP($A1203,[1]Blad1!$A$2:$C$116,2,FALSE)),ROUND(VLOOKUP($A1203,[1]Blad1!$A$2:$C$116,2,FALSE)*BC1203/SUM($AT1203:$AW1203),0),BC1203)</f>
        <v>31775</v>
      </c>
      <c r="CB1203">
        <f>IF(ISNUMBER(VLOOKUP($A1203,[1]Blad1!$A$2:$C$116,2,FALSE)),ROUND(VLOOKUP($A1203,[1]Blad1!$A$2:$C$116,2,FALSE)*BD1203/SUM($AT1203:$AW1203),0),BD1203)</f>
        <v>31775</v>
      </c>
      <c r="CC1203">
        <f>IF(ISNUMBER(VLOOKUP($A1203,[1]Blad1!$A$2:$C$116,2,FALSE)),ROUND(VLOOKUP($A1203,[1]Blad1!$A$2:$C$116,2,FALSE)*BE1203/SUM($AT1203:$AW1203),0),BE1203)</f>
        <v>31775</v>
      </c>
      <c r="CH1203">
        <f>IF(ISNUMBER(VLOOKUP($A1203,[1]Blad1!$A$2:$C$116,2,FALSE)),ROUND(VLOOKUP($A1203,[1]Blad1!$A$2:$C$116,2,FALSE)*BJ1203/SUM($AT1203:$AW1203),0),BJ1203)</f>
        <v>31775</v>
      </c>
      <c r="CI1203">
        <f>IF(ISNUMBER(VLOOKUP($A1203,[1]Blad1!$A$2:$C$116,2,FALSE)),ROUND(VLOOKUP($A1203,[1]Blad1!$A$2:$C$116,2,FALSE)*BK1203/SUM($AT1203:$AW1203),0),BK1203)</f>
        <v>31775</v>
      </c>
      <c r="CJ1203">
        <f>IF(ISNUMBER(VLOOKUP($A1203,[1]Blad1!$A$2:$C$116,2,FALSE)),ROUND(VLOOKUP($A1203,[1]Blad1!$A$2:$C$116,2,FALSE)*BL1203/SUM($AT1203:$AW1203),0),BL1203)</f>
        <v>31775</v>
      </c>
      <c r="CK1203">
        <f>IF(ISNUMBER(VLOOKUP($A1203,[1]Blad1!$A$2:$C$116,2,FALSE)),ROUND(VLOOKUP($A1203,[1]Blad1!$A$2:$C$116,2,FALSE)*BM1203/SUM($AT1203:$AW1203),0),BM1203)</f>
        <v>31775</v>
      </c>
    </row>
    <row r="1204" spans="1:89" x14ac:dyDescent="0.3">
      <c r="A1204">
        <v>1203</v>
      </c>
      <c r="B1204" t="s">
        <v>1267</v>
      </c>
      <c r="C1204">
        <v>148</v>
      </c>
      <c r="G1204">
        <v>3167</v>
      </c>
      <c r="K1204">
        <v>3167</v>
      </c>
      <c r="L1204">
        <v>200</v>
      </c>
      <c r="M1204">
        <v>3</v>
      </c>
      <c r="N1204">
        <v>39630</v>
      </c>
      <c r="O1204">
        <v>22589</v>
      </c>
      <c r="P1204">
        <v>16692</v>
      </c>
      <c r="Q1204">
        <v>5647</v>
      </c>
      <c r="R1204">
        <v>5647</v>
      </c>
      <c r="S1204">
        <v>5647</v>
      </c>
      <c r="T1204">
        <v>5647</v>
      </c>
      <c r="U1204">
        <v>4173</v>
      </c>
      <c r="V1204">
        <v>4173</v>
      </c>
      <c r="W1204">
        <v>4173</v>
      </c>
      <c r="X1204">
        <v>4173</v>
      </c>
      <c r="Y1204">
        <v>39630</v>
      </c>
      <c r="Z1204">
        <v>16692</v>
      </c>
      <c r="AA1204">
        <v>17124</v>
      </c>
      <c r="AB1204">
        <v>17515</v>
      </c>
      <c r="AC1204">
        <v>17515</v>
      </c>
      <c r="AD1204">
        <v>43016</v>
      </c>
      <c r="AE1204">
        <v>42938</v>
      </c>
      <c r="AF1204">
        <v>42938</v>
      </c>
      <c r="AG1204">
        <v>1.02588066139468</v>
      </c>
      <c r="AH1204">
        <v>1.049305056314402</v>
      </c>
      <c r="AI1204">
        <v>1.049305056314402</v>
      </c>
      <c r="AJ1204">
        <v>1.0854403229876359</v>
      </c>
      <c r="AK1204">
        <v>1.0834721170830179</v>
      </c>
      <c r="AL1204">
        <v>1.0834721170830179</v>
      </c>
      <c r="AM1204">
        <v>42938</v>
      </c>
      <c r="AN1204">
        <v>17515</v>
      </c>
      <c r="AO1204">
        <v>24474.55165278829</v>
      </c>
      <c r="AP1204">
        <v>6129</v>
      </c>
      <c r="AQ1204">
        <v>6129</v>
      </c>
      <c r="AR1204">
        <v>6129</v>
      </c>
      <c r="AS1204">
        <v>6129</v>
      </c>
      <c r="AT1204">
        <v>4281</v>
      </c>
      <c r="AU1204">
        <v>4281</v>
      </c>
      <c r="AV1204">
        <v>4281</v>
      </c>
      <c r="AW1204">
        <v>4281</v>
      </c>
      <c r="AX1204">
        <v>6118</v>
      </c>
      <c r="AY1204">
        <v>6118</v>
      </c>
      <c r="AZ1204">
        <v>6118</v>
      </c>
      <c r="BA1204">
        <v>6118</v>
      </c>
      <c r="BB1204">
        <v>4378</v>
      </c>
      <c r="BC1204">
        <v>4378</v>
      </c>
      <c r="BD1204">
        <v>4378</v>
      </c>
      <c r="BE1204">
        <v>4378</v>
      </c>
      <c r="BF1204">
        <v>6118</v>
      </c>
      <c r="BG1204">
        <v>6118</v>
      </c>
      <c r="BH1204">
        <v>6118</v>
      </c>
      <c r="BI1204">
        <v>6118</v>
      </c>
      <c r="BJ1204">
        <v>4378</v>
      </c>
      <c r="BK1204">
        <v>4378</v>
      </c>
      <c r="BL1204">
        <v>4378</v>
      </c>
      <c r="BM1204">
        <v>4378</v>
      </c>
      <c r="BN1204">
        <f t="shared" si="168"/>
        <v>6129</v>
      </c>
      <c r="BO1204">
        <f t="shared" si="169"/>
        <v>6129</v>
      </c>
      <c r="BP1204">
        <f t="shared" si="170"/>
        <v>6129</v>
      </c>
      <c r="BQ1204">
        <f t="shared" si="171"/>
        <v>6129</v>
      </c>
      <c r="BR1204">
        <f>IF(ISNUMBER(VLOOKUP($A1204,[1]Blad1!$A$2:$C$116,2,FALSE)),ROUND(VLOOKUP($A1204,[1]Blad1!$A$2:$C$116,2,FALSE)*AT1204/SUM($AT1204:$AW1204),0),AT1204)</f>
        <v>4281</v>
      </c>
      <c r="BS1204">
        <f>IF(ISNUMBER(VLOOKUP($A1204,[1]Blad1!$A$2:$C$116,2,FALSE)),ROUND(VLOOKUP($A1204,[1]Blad1!$A$2:$C$116,2,FALSE)*AU1204/SUM($AT1204:$AW1204),0),AU1204)</f>
        <v>4281</v>
      </c>
      <c r="BT1204">
        <f>IF(ISNUMBER(VLOOKUP($A1204,[1]Blad1!$A$2:$C$116,2,FALSE)),ROUND(VLOOKUP($A1204,[1]Blad1!$A$2:$C$116,2,FALSE)*AV1204/SUM($AT1204:$AW1204),0),AV1204)</f>
        <v>4281</v>
      </c>
      <c r="BU1204">
        <f>IF(ISNUMBER(VLOOKUP($A1204,[1]Blad1!$A$2:$C$116,2,FALSE)),ROUND(VLOOKUP($A1204,[1]Blad1!$A$2:$C$116,2,FALSE)*AW1204/SUM($AT1204:$AW1204),0),AW1204)</f>
        <v>4281</v>
      </c>
      <c r="BV1204">
        <f t="shared" si="172"/>
        <v>6118</v>
      </c>
      <c r="BW1204">
        <f t="shared" si="173"/>
        <v>6118</v>
      </c>
      <c r="BX1204">
        <f t="shared" si="174"/>
        <v>6118</v>
      </c>
      <c r="BY1204">
        <f t="shared" si="175"/>
        <v>6118</v>
      </c>
      <c r="BZ1204">
        <f>IF(ISNUMBER(VLOOKUP($A1204,[1]Blad1!$A$2:$C$116,2,FALSE)),ROUND(VLOOKUP($A1204,[1]Blad1!$A$2:$C$116,2,FALSE)*BB1204/SUM($AT1204:$AW1204),0),BB1204)</f>
        <v>4378</v>
      </c>
      <c r="CA1204">
        <f>IF(ISNUMBER(VLOOKUP($A1204,[1]Blad1!$A$2:$C$116,2,FALSE)),ROUND(VLOOKUP($A1204,[1]Blad1!$A$2:$C$116,2,FALSE)*BC1204/SUM($AT1204:$AW1204),0),BC1204)</f>
        <v>4378</v>
      </c>
      <c r="CB1204">
        <f>IF(ISNUMBER(VLOOKUP($A1204,[1]Blad1!$A$2:$C$116,2,FALSE)),ROUND(VLOOKUP($A1204,[1]Blad1!$A$2:$C$116,2,FALSE)*BD1204/SUM($AT1204:$AW1204),0),BD1204)</f>
        <v>4378</v>
      </c>
      <c r="CC1204">
        <f>IF(ISNUMBER(VLOOKUP($A1204,[1]Blad1!$A$2:$C$116,2,FALSE)),ROUND(VLOOKUP($A1204,[1]Blad1!$A$2:$C$116,2,FALSE)*BE1204/SUM($AT1204:$AW1204),0),BE1204)</f>
        <v>4378</v>
      </c>
      <c r="CH1204">
        <f>IF(ISNUMBER(VLOOKUP($A1204,[1]Blad1!$A$2:$C$116,2,FALSE)),ROUND(VLOOKUP($A1204,[1]Blad1!$A$2:$C$116,2,FALSE)*BJ1204/SUM($AT1204:$AW1204),0),BJ1204)</f>
        <v>4378</v>
      </c>
      <c r="CI1204">
        <f>IF(ISNUMBER(VLOOKUP($A1204,[1]Blad1!$A$2:$C$116,2,FALSE)),ROUND(VLOOKUP($A1204,[1]Blad1!$A$2:$C$116,2,FALSE)*BK1204/SUM($AT1204:$AW1204),0),BK1204)</f>
        <v>4378</v>
      </c>
      <c r="CJ1204">
        <f>IF(ISNUMBER(VLOOKUP($A1204,[1]Blad1!$A$2:$C$116,2,FALSE)),ROUND(VLOOKUP($A1204,[1]Blad1!$A$2:$C$116,2,FALSE)*BL1204/SUM($AT1204:$AW1204),0),BL1204)</f>
        <v>4378</v>
      </c>
      <c r="CK1204">
        <f>IF(ISNUMBER(VLOOKUP($A1204,[1]Blad1!$A$2:$C$116,2,FALSE)),ROUND(VLOOKUP($A1204,[1]Blad1!$A$2:$C$116,2,FALSE)*BM1204/SUM($AT1204:$AW1204),0),BM1204)</f>
        <v>4378</v>
      </c>
    </row>
    <row r="1205" spans="1:89" x14ac:dyDescent="0.3">
      <c r="A1205">
        <v>1204</v>
      </c>
      <c r="B1205" t="s">
        <v>1268</v>
      </c>
      <c r="C1205">
        <v>149</v>
      </c>
      <c r="G1205">
        <v>3168</v>
      </c>
      <c r="K1205">
        <v>3168</v>
      </c>
      <c r="L1205">
        <v>200</v>
      </c>
      <c r="M1205">
        <v>3</v>
      </c>
      <c r="N1205">
        <v>43442</v>
      </c>
      <c r="O1205">
        <v>24762</v>
      </c>
      <c r="P1205">
        <v>18296</v>
      </c>
      <c r="Q1205">
        <v>6191</v>
      </c>
      <c r="R1205">
        <v>6191</v>
      </c>
      <c r="S1205">
        <v>6191</v>
      </c>
      <c r="T1205">
        <v>6191</v>
      </c>
      <c r="U1205">
        <v>4574</v>
      </c>
      <c r="V1205">
        <v>4574</v>
      </c>
      <c r="W1205">
        <v>4574</v>
      </c>
      <c r="X1205">
        <v>4574</v>
      </c>
      <c r="Y1205">
        <v>43442</v>
      </c>
      <c r="Z1205">
        <v>18296</v>
      </c>
      <c r="AA1205">
        <v>18932</v>
      </c>
      <c r="AB1205">
        <v>19365</v>
      </c>
      <c r="AC1205">
        <v>19365</v>
      </c>
      <c r="AD1205">
        <v>47553</v>
      </c>
      <c r="AE1205">
        <v>47470</v>
      </c>
      <c r="AF1205">
        <v>47470</v>
      </c>
      <c r="AG1205">
        <v>1.0347616965456929</v>
      </c>
      <c r="AH1205">
        <v>1.058428071709663</v>
      </c>
      <c r="AI1205">
        <v>1.058428071709663</v>
      </c>
      <c r="AJ1205">
        <v>1.094631923023802</v>
      </c>
      <c r="AK1205">
        <v>1.0927213295888769</v>
      </c>
      <c r="AL1205">
        <v>1.0927213295888769</v>
      </c>
      <c r="AM1205">
        <v>47470</v>
      </c>
      <c r="AN1205">
        <v>19365</v>
      </c>
      <c r="AO1205">
        <v>27057.96556327978</v>
      </c>
      <c r="AP1205">
        <v>6776</v>
      </c>
      <c r="AQ1205">
        <v>6776</v>
      </c>
      <c r="AR1205">
        <v>6776</v>
      </c>
      <c r="AS1205">
        <v>6776</v>
      </c>
      <c r="AT1205">
        <v>4732</v>
      </c>
      <c r="AU1205">
        <v>4732</v>
      </c>
      <c r="AV1205">
        <v>4732</v>
      </c>
      <c r="AW1205">
        <v>4732</v>
      </c>
      <c r="AX1205">
        <v>6765</v>
      </c>
      <c r="AY1205">
        <v>6765</v>
      </c>
      <c r="AZ1205">
        <v>6765</v>
      </c>
      <c r="BA1205">
        <v>6765</v>
      </c>
      <c r="BB1205">
        <v>4841</v>
      </c>
      <c r="BC1205">
        <v>4841</v>
      </c>
      <c r="BD1205">
        <v>4841</v>
      </c>
      <c r="BE1205">
        <v>4841</v>
      </c>
      <c r="BF1205">
        <v>6765</v>
      </c>
      <c r="BG1205">
        <v>6765</v>
      </c>
      <c r="BH1205">
        <v>6765</v>
      </c>
      <c r="BI1205">
        <v>6765</v>
      </c>
      <c r="BJ1205">
        <v>4841</v>
      </c>
      <c r="BK1205">
        <v>4841</v>
      </c>
      <c r="BL1205">
        <v>4841</v>
      </c>
      <c r="BM1205">
        <v>4841</v>
      </c>
      <c r="BN1205">
        <f t="shared" si="168"/>
        <v>6776</v>
      </c>
      <c r="BO1205">
        <f t="shared" si="169"/>
        <v>6776</v>
      </c>
      <c r="BP1205">
        <f t="shared" si="170"/>
        <v>6776</v>
      </c>
      <c r="BQ1205">
        <f t="shared" si="171"/>
        <v>6776</v>
      </c>
      <c r="BR1205">
        <f>IF(ISNUMBER(VLOOKUP($A1205,[1]Blad1!$A$2:$C$116,2,FALSE)),ROUND(VLOOKUP($A1205,[1]Blad1!$A$2:$C$116,2,FALSE)*AT1205/SUM($AT1205:$AW1205),0),AT1205)</f>
        <v>4732</v>
      </c>
      <c r="BS1205">
        <f>IF(ISNUMBER(VLOOKUP($A1205,[1]Blad1!$A$2:$C$116,2,FALSE)),ROUND(VLOOKUP($A1205,[1]Blad1!$A$2:$C$116,2,FALSE)*AU1205/SUM($AT1205:$AW1205),0),AU1205)</f>
        <v>4732</v>
      </c>
      <c r="BT1205">
        <f>IF(ISNUMBER(VLOOKUP($A1205,[1]Blad1!$A$2:$C$116,2,FALSE)),ROUND(VLOOKUP($A1205,[1]Blad1!$A$2:$C$116,2,FALSE)*AV1205/SUM($AT1205:$AW1205),0),AV1205)</f>
        <v>4732</v>
      </c>
      <c r="BU1205">
        <f>IF(ISNUMBER(VLOOKUP($A1205,[1]Blad1!$A$2:$C$116,2,FALSE)),ROUND(VLOOKUP($A1205,[1]Blad1!$A$2:$C$116,2,FALSE)*AW1205/SUM($AT1205:$AW1205),0),AW1205)</f>
        <v>4732</v>
      </c>
      <c r="BV1205">
        <f t="shared" si="172"/>
        <v>6765</v>
      </c>
      <c r="BW1205">
        <f t="shared" si="173"/>
        <v>6765</v>
      </c>
      <c r="BX1205">
        <f t="shared" si="174"/>
        <v>6765</v>
      </c>
      <c r="BY1205">
        <f t="shared" si="175"/>
        <v>6765</v>
      </c>
      <c r="BZ1205">
        <f>IF(ISNUMBER(VLOOKUP($A1205,[1]Blad1!$A$2:$C$116,2,FALSE)),ROUND(VLOOKUP($A1205,[1]Blad1!$A$2:$C$116,2,FALSE)*BB1205/SUM($AT1205:$AW1205),0),BB1205)</f>
        <v>4841</v>
      </c>
      <c r="CA1205">
        <f>IF(ISNUMBER(VLOOKUP($A1205,[1]Blad1!$A$2:$C$116,2,FALSE)),ROUND(VLOOKUP($A1205,[1]Blad1!$A$2:$C$116,2,FALSE)*BC1205/SUM($AT1205:$AW1205),0),BC1205)</f>
        <v>4841</v>
      </c>
      <c r="CB1205">
        <f>IF(ISNUMBER(VLOOKUP($A1205,[1]Blad1!$A$2:$C$116,2,FALSE)),ROUND(VLOOKUP($A1205,[1]Blad1!$A$2:$C$116,2,FALSE)*BD1205/SUM($AT1205:$AW1205),0),BD1205)</f>
        <v>4841</v>
      </c>
      <c r="CC1205">
        <f>IF(ISNUMBER(VLOOKUP($A1205,[1]Blad1!$A$2:$C$116,2,FALSE)),ROUND(VLOOKUP($A1205,[1]Blad1!$A$2:$C$116,2,FALSE)*BE1205/SUM($AT1205:$AW1205),0),BE1205)</f>
        <v>4841</v>
      </c>
      <c r="CH1205">
        <f>IF(ISNUMBER(VLOOKUP($A1205,[1]Blad1!$A$2:$C$116,2,FALSE)),ROUND(VLOOKUP($A1205,[1]Blad1!$A$2:$C$116,2,FALSE)*BJ1205/SUM($AT1205:$AW1205),0),BJ1205)</f>
        <v>4841</v>
      </c>
      <c r="CI1205">
        <f>IF(ISNUMBER(VLOOKUP($A1205,[1]Blad1!$A$2:$C$116,2,FALSE)),ROUND(VLOOKUP($A1205,[1]Blad1!$A$2:$C$116,2,FALSE)*BK1205/SUM($AT1205:$AW1205),0),BK1205)</f>
        <v>4841</v>
      </c>
      <c r="CJ1205">
        <f>IF(ISNUMBER(VLOOKUP($A1205,[1]Blad1!$A$2:$C$116,2,FALSE)),ROUND(VLOOKUP($A1205,[1]Blad1!$A$2:$C$116,2,FALSE)*BL1205/SUM($AT1205:$AW1205),0),BL1205)</f>
        <v>4841</v>
      </c>
      <c r="CK1205">
        <f>IF(ISNUMBER(VLOOKUP($A1205,[1]Blad1!$A$2:$C$116,2,FALSE)),ROUND(VLOOKUP($A1205,[1]Blad1!$A$2:$C$116,2,FALSE)*BM1205/SUM($AT1205:$AW1205),0),BM1205)</f>
        <v>4841</v>
      </c>
    </row>
    <row r="1206" spans="1:89" x14ac:dyDescent="0.3">
      <c r="A1206">
        <v>1205</v>
      </c>
      <c r="B1206" t="s">
        <v>1269</v>
      </c>
      <c r="C1206">
        <v>150</v>
      </c>
      <c r="G1206">
        <v>3169</v>
      </c>
      <c r="K1206">
        <v>3169</v>
      </c>
      <c r="L1206">
        <v>200</v>
      </c>
      <c r="M1206">
        <v>3</v>
      </c>
      <c r="N1206">
        <v>5805</v>
      </c>
      <c r="O1206">
        <v>3309</v>
      </c>
      <c r="P1206">
        <v>2444</v>
      </c>
      <c r="Q1206">
        <v>827</v>
      </c>
      <c r="R1206">
        <v>827</v>
      </c>
      <c r="S1206">
        <v>827</v>
      </c>
      <c r="T1206">
        <v>827</v>
      </c>
      <c r="U1206">
        <v>611</v>
      </c>
      <c r="V1206">
        <v>611</v>
      </c>
      <c r="W1206">
        <v>611</v>
      </c>
      <c r="X1206">
        <v>611</v>
      </c>
      <c r="Y1206">
        <v>5805</v>
      </c>
      <c r="Z1206">
        <v>2444</v>
      </c>
      <c r="AA1206">
        <v>2519</v>
      </c>
      <c r="AB1206">
        <v>2576</v>
      </c>
      <c r="AC1206">
        <v>2576</v>
      </c>
      <c r="AD1206">
        <v>6328</v>
      </c>
      <c r="AE1206">
        <v>6317</v>
      </c>
      <c r="AF1206">
        <v>6317</v>
      </c>
      <c r="AG1206">
        <v>1.0306873977086739</v>
      </c>
      <c r="AH1206">
        <v>1.0540098199672669</v>
      </c>
      <c r="AI1206">
        <v>1.0540098199672669</v>
      </c>
      <c r="AJ1206">
        <v>1.0900947459086989</v>
      </c>
      <c r="AK1206">
        <v>1.0881998277347109</v>
      </c>
      <c r="AL1206">
        <v>1.0881998277347109</v>
      </c>
      <c r="AM1206">
        <v>6316.9999999999991</v>
      </c>
      <c r="AN1206">
        <v>2576</v>
      </c>
      <c r="AO1206">
        <v>3600.8532299741601</v>
      </c>
      <c r="AP1206">
        <v>901</v>
      </c>
      <c r="AQ1206">
        <v>901</v>
      </c>
      <c r="AR1206">
        <v>901</v>
      </c>
      <c r="AS1206">
        <v>901</v>
      </c>
      <c r="AT1206">
        <v>629</v>
      </c>
      <c r="AU1206">
        <v>629</v>
      </c>
      <c r="AV1206">
        <v>629</v>
      </c>
      <c r="AW1206">
        <v>629</v>
      </c>
      <c r="AX1206">
        <v>899</v>
      </c>
      <c r="AY1206">
        <v>899</v>
      </c>
      <c r="AZ1206">
        <v>899</v>
      </c>
      <c r="BA1206">
        <v>899</v>
      </c>
      <c r="BB1206">
        <v>644</v>
      </c>
      <c r="BC1206">
        <v>644</v>
      </c>
      <c r="BD1206">
        <v>644</v>
      </c>
      <c r="BE1206">
        <v>644</v>
      </c>
      <c r="BF1206">
        <v>899</v>
      </c>
      <c r="BG1206">
        <v>899</v>
      </c>
      <c r="BH1206">
        <v>899</v>
      </c>
      <c r="BI1206">
        <v>899</v>
      </c>
      <c r="BJ1206">
        <v>644</v>
      </c>
      <c r="BK1206">
        <v>644</v>
      </c>
      <c r="BL1206">
        <v>644</v>
      </c>
      <c r="BM1206">
        <v>644</v>
      </c>
      <c r="BN1206">
        <f t="shared" si="168"/>
        <v>901</v>
      </c>
      <c r="BO1206">
        <f t="shared" si="169"/>
        <v>901</v>
      </c>
      <c r="BP1206">
        <f t="shared" si="170"/>
        <v>901</v>
      </c>
      <c r="BQ1206">
        <f t="shared" si="171"/>
        <v>901</v>
      </c>
      <c r="BR1206">
        <f>IF(ISNUMBER(VLOOKUP($A1206,[1]Blad1!$A$2:$C$116,2,FALSE)),ROUND(VLOOKUP($A1206,[1]Blad1!$A$2:$C$116,2,FALSE)*AT1206/SUM($AT1206:$AW1206),0),AT1206)</f>
        <v>629</v>
      </c>
      <c r="BS1206">
        <f>IF(ISNUMBER(VLOOKUP($A1206,[1]Blad1!$A$2:$C$116,2,FALSE)),ROUND(VLOOKUP($A1206,[1]Blad1!$A$2:$C$116,2,FALSE)*AU1206/SUM($AT1206:$AW1206),0),AU1206)</f>
        <v>629</v>
      </c>
      <c r="BT1206">
        <f>IF(ISNUMBER(VLOOKUP($A1206,[1]Blad1!$A$2:$C$116,2,FALSE)),ROUND(VLOOKUP($A1206,[1]Blad1!$A$2:$C$116,2,FALSE)*AV1206/SUM($AT1206:$AW1206),0),AV1206)</f>
        <v>629</v>
      </c>
      <c r="BU1206">
        <f>IF(ISNUMBER(VLOOKUP($A1206,[1]Blad1!$A$2:$C$116,2,FALSE)),ROUND(VLOOKUP($A1206,[1]Blad1!$A$2:$C$116,2,FALSE)*AW1206/SUM($AT1206:$AW1206),0),AW1206)</f>
        <v>629</v>
      </c>
      <c r="BV1206">
        <f t="shared" si="172"/>
        <v>899</v>
      </c>
      <c r="BW1206">
        <f t="shared" si="173"/>
        <v>899</v>
      </c>
      <c r="BX1206">
        <f t="shared" si="174"/>
        <v>899</v>
      </c>
      <c r="BY1206">
        <f t="shared" si="175"/>
        <v>899</v>
      </c>
      <c r="BZ1206">
        <f>IF(ISNUMBER(VLOOKUP($A1206,[1]Blad1!$A$2:$C$116,2,FALSE)),ROUND(VLOOKUP($A1206,[1]Blad1!$A$2:$C$116,2,FALSE)*BB1206/SUM($AT1206:$AW1206),0),BB1206)</f>
        <v>644</v>
      </c>
      <c r="CA1206">
        <f>IF(ISNUMBER(VLOOKUP($A1206,[1]Blad1!$A$2:$C$116,2,FALSE)),ROUND(VLOOKUP($A1206,[1]Blad1!$A$2:$C$116,2,FALSE)*BC1206/SUM($AT1206:$AW1206),0),BC1206)</f>
        <v>644</v>
      </c>
      <c r="CB1206">
        <f>IF(ISNUMBER(VLOOKUP($A1206,[1]Blad1!$A$2:$C$116,2,FALSE)),ROUND(VLOOKUP($A1206,[1]Blad1!$A$2:$C$116,2,FALSE)*BD1206/SUM($AT1206:$AW1206),0),BD1206)</f>
        <v>644</v>
      </c>
      <c r="CC1206">
        <f>IF(ISNUMBER(VLOOKUP($A1206,[1]Blad1!$A$2:$C$116,2,FALSE)),ROUND(VLOOKUP($A1206,[1]Blad1!$A$2:$C$116,2,FALSE)*BE1206/SUM($AT1206:$AW1206),0),BE1206)</f>
        <v>644</v>
      </c>
      <c r="CH1206">
        <f>IF(ISNUMBER(VLOOKUP($A1206,[1]Blad1!$A$2:$C$116,2,FALSE)),ROUND(VLOOKUP($A1206,[1]Blad1!$A$2:$C$116,2,FALSE)*BJ1206/SUM($AT1206:$AW1206),0),BJ1206)</f>
        <v>644</v>
      </c>
      <c r="CI1206">
        <f>IF(ISNUMBER(VLOOKUP($A1206,[1]Blad1!$A$2:$C$116,2,FALSE)),ROUND(VLOOKUP($A1206,[1]Blad1!$A$2:$C$116,2,FALSE)*BK1206/SUM($AT1206:$AW1206),0),BK1206)</f>
        <v>644</v>
      </c>
      <c r="CJ1206">
        <f>IF(ISNUMBER(VLOOKUP($A1206,[1]Blad1!$A$2:$C$116,2,FALSE)),ROUND(VLOOKUP($A1206,[1]Blad1!$A$2:$C$116,2,FALSE)*BL1206/SUM($AT1206:$AW1206),0),BL1206)</f>
        <v>644</v>
      </c>
      <c r="CK1206">
        <f>IF(ISNUMBER(VLOOKUP($A1206,[1]Blad1!$A$2:$C$116,2,FALSE)),ROUND(VLOOKUP($A1206,[1]Blad1!$A$2:$C$116,2,FALSE)*BM1206/SUM($AT1206:$AW1206),0),BM1206)</f>
        <v>644</v>
      </c>
    </row>
    <row r="1207" spans="1:89" x14ac:dyDescent="0.3">
      <c r="A1207">
        <v>1206</v>
      </c>
      <c r="B1207" t="s">
        <v>1270</v>
      </c>
      <c r="C1207">
        <v>151</v>
      </c>
      <c r="G1207">
        <v>3170</v>
      </c>
      <c r="K1207">
        <v>3170</v>
      </c>
      <c r="L1207">
        <v>200</v>
      </c>
      <c r="M1207">
        <v>3</v>
      </c>
      <c r="N1207">
        <v>3900</v>
      </c>
      <c r="O1207">
        <v>2223</v>
      </c>
      <c r="P1207">
        <v>1644</v>
      </c>
      <c r="Q1207">
        <v>556</v>
      </c>
      <c r="R1207">
        <v>556</v>
      </c>
      <c r="S1207">
        <v>556</v>
      </c>
      <c r="T1207">
        <v>556</v>
      </c>
      <c r="U1207">
        <v>411</v>
      </c>
      <c r="V1207">
        <v>411</v>
      </c>
      <c r="W1207">
        <v>411</v>
      </c>
      <c r="X1207">
        <v>411</v>
      </c>
      <c r="Y1207">
        <v>3900</v>
      </c>
      <c r="Z1207">
        <v>1644</v>
      </c>
      <c r="AA1207">
        <v>1691</v>
      </c>
      <c r="AB1207">
        <v>1729</v>
      </c>
      <c r="AC1207">
        <v>1729</v>
      </c>
      <c r="AD1207">
        <v>4252</v>
      </c>
      <c r="AE1207">
        <v>4242</v>
      </c>
      <c r="AF1207">
        <v>4242</v>
      </c>
      <c r="AG1207">
        <v>1.028588807785888</v>
      </c>
      <c r="AH1207">
        <v>1.0517031630170319</v>
      </c>
      <c r="AI1207">
        <v>1.0517031630170319</v>
      </c>
      <c r="AJ1207">
        <v>1.0902564102564101</v>
      </c>
      <c r="AK1207">
        <v>1.087692307692308</v>
      </c>
      <c r="AL1207">
        <v>1.087692307692308</v>
      </c>
      <c r="AM1207">
        <v>4242</v>
      </c>
      <c r="AN1207">
        <v>1729</v>
      </c>
      <c r="AO1207">
        <v>2417.94</v>
      </c>
      <c r="AP1207">
        <v>606</v>
      </c>
      <c r="AQ1207">
        <v>606</v>
      </c>
      <c r="AR1207">
        <v>606</v>
      </c>
      <c r="AS1207">
        <v>606</v>
      </c>
      <c r="AT1207">
        <v>422</v>
      </c>
      <c r="AU1207">
        <v>422</v>
      </c>
      <c r="AV1207">
        <v>422</v>
      </c>
      <c r="AW1207">
        <v>422</v>
      </c>
      <c r="AX1207">
        <v>604</v>
      </c>
      <c r="AY1207">
        <v>604</v>
      </c>
      <c r="AZ1207">
        <v>604</v>
      </c>
      <c r="BA1207">
        <v>604</v>
      </c>
      <c r="BB1207">
        <v>432</v>
      </c>
      <c r="BC1207">
        <v>432</v>
      </c>
      <c r="BD1207">
        <v>432</v>
      </c>
      <c r="BE1207">
        <v>432</v>
      </c>
      <c r="BF1207">
        <v>604</v>
      </c>
      <c r="BG1207">
        <v>604</v>
      </c>
      <c r="BH1207">
        <v>604</v>
      </c>
      <c r="BI1207">
        <v>604</v>
      </c>
      <c r="BJ1207">
        <v>432</v>
      </c>
      <c r="BK1207">
        <v>432</v>
      </c>
      <c r="BL1207">
        <v>432</v>
      </c>
      <c r="BM1207">
        <v>432</v>
      </c>
      <c r="BN1207">
        <f t="shared" si="168"/>
        <v>606</v>
      </c>
      <c r="BO1207">
        <f t="shared" si="169"/>
        <v>606</v>
      </c>
      <c r="BP1207">
        <f t="shared" si="170"/>
        <v>606</v>
      </c>
      <c r="BQ1207">
        <f t="shared" si="171"/>
        <v>606</v>
      </c>
      <c r="BR1207">
        <f>IF(ISNUMBER(VLOOKUP($A1207,[1]Blad1!$A$2:$C$116,2,FALSE)),ROUND(VLOOKUP($A1207,[1]Blad1!$A$2:$C$116,2,FALSE)*AT1207/SUM($AT1207:$AW1207),0),AT1207)</f>
        <v>422</v>
      </c>
      <c r="BS1207">
        <f>IF(ISNUMBER(VLOOKUP($A1207,[1]Blad1!$A$2:$C$116,2,FALSE)),ROUND(VLOOKUP($A1207,[1]Blad1!$A$2:$C$116,2,FALSE)*AU1207/SUM($AT1207:$AW1207),0),AU1207)</f>
        <v>422</v>
      </c>
      <c r="BT1207">
        <f>IF(ISNUMBER(VLOOKUP($A1207,[1]Blad1!$A$2:$C$116,2,FALSE)),ROUND(VLOOKUP($A1207,[1]Blad1!$A$2:$C$116,2,FALSE)*AV1207/SUM($AT1207:$AW1207),0),AV1207)</f>
        <v>422</v>
      </c>
      <c r="BU1207">
        <f>IF(ISNUMBER(VLOOKUP($A1207,[1]Blad1!$A$2:$C$116,2,FALSE)),ROUND(VLOOKUP($A1207,[1]Blad1!$A$2:$C$116,2,FALSE)*AW1207/SUM($AT1207:$AW1207),0),AW1207)</f>
        <v>422</v>
      </c>
      <c r="BV1207">
        <f t="shared" si="172"/>
        <v>604</v>
      </c>
      <c r="BW1207">
        <f t="shared" si="173"/>
        <v>604</v>
      </c>
      <c r="BX1207">
        <f t="shared" si="174"/>
        <v>604</v>
      </c>
      <c r="BY1207">
        <f t="shared" si="175"/>
        <v>604</v>
      </c>
      <c r="BZ1207">
        <f>IF(ISNUMBER(VLOOKUP($A1207,[1]Blad1!$A$2:$C$116,2,FALSE)),ROUND(VLOOKUP($A1207,[1]Blad1!$A$2:$C$116,2,FALSE)*BB1207/SUM($AT1207:$AW1207),0),BB1207)</f>
        <v>432</v>
      </c>
      <c r="CA1207">
        <f>IF(ISNUMBER(VLOOKUP($A1207,[1]Blad1!$A$2:$C$116,2,FALSE)),ROUND(VLOOKUP($A1207,[1]Blad1!$A$2:$C$116,2,FALSE)*BC1207/SUM($AT1207:$AW1207),0),BC1207)</f>
        <v>432</v>
      </c>
      <c r="CB1207">
        <f>IF(ISNUMBER(VLOOKUP($A1207,[1]Blad1!$A$2:$C$116,2,FALSE)),ROUND(VLOOKUP($A1207,[1]Blad1!$A$2:$C$116,2,FALSE)*BD1207/SUM($AT1207:$AW1207),0),BD1207)</f>
        <v>432</v>
      </c>
      <c r="CC1207">
        <f>IF(ISNUMBER(VLOOKUP($A1207,[1]Blad1!$A$2:$C$116,2,FALSE)),ROUND(VLOOKUP($A1207,[1]Blad1!$A$2:$C$116,2,FALSE)*BE1207/SUM($AT1207:$AW1207),0),BE1207)</f>
        <v>432</v>
      </c>
      <c r="CH1207">
        <f>IF(ISNUMBER(VLOOKUP($A1207,[1]Blad1!$A$2:$C$116,2,FALSE)),ROUND(VLOOKUP($A1207,[1]Blad1!$A$2:$C$116,2,FALSE)*BJ1207/SUM($AT1207:$AW1207),0),BJ1207)</f>
        <v>432</v>
      </c>
      <c r="CI1207">
        <f>IF(ISNUMBER(VLOOKUP($A1207,[1]Blad1!$A$2:$C$116,2,FALSE)),ROUND(VLOOKUP($A1207,[1]Blad1!$A$2:$C$116,2,FALSE)*BK1207/SUM($AT1207:$AW1207),0),BK1207)</f>
        <v>432</v>
      </c>
      <c r="CJ1207">
        <f>IF(ISNUMBER(VLOOKUP($A1207,[1]Blad1!$A$2:$C$116,2,FALSE)),ROUND(VLOOKUP($A1207,[1]Blad1!$A$2:$C$116,2,FALSE)*BL1207/SUM($AT1207:$AW1207),0),BL1207)</f>
        <v>432</v>
      </c>
      <c r="CK1207">
        <f>IF(ISNUMBER(VLOOKUP($A1207,[1]Blad1!$A$2:$C$116,2,FALSE)),ROUND(VLOOKUP($A1207,[1]Blad1!$A$2:$C$116,2,FALSE)*BM1207/SUM($AT1207:$AW1207),0),BM1207)</f>
        <v>432</v>
      </c>
    </row>
    <row r="1209" spans="1:89" x14ac:dyDescent="0.3">
      <c r="U1209">
        <f>SUM(U2:U1016)</f>
        <v>357693</v>
      </c>
      <c r="V1209">
        <f>SUM(V2:V1016)</f>
        <v>357333</v>
      </c>
      <c r="W1209">
        <f>SUM(W2:W1016)</f>
        <v>356852</v>
      </c>
      <c r="X1209">
        <f>SUM(X2:X1016)</f>
        <v>356307</v>
      </c>
      <c r="AT1209">
        <f>SUM(AT2:AT1016)</f>
        <v>416961</v>
      </c>
      <c r="AU1209">
        <f>SUM(AU2:AU1016)</f>
        <v>416928</v>
      </c>
      <c r="AV1209">
        <f>SUM(AV2:AV1016)</f>
        <v>416928</v>
      </c>
      <c r="AW1209">
        <f>SUM(AW2:AW1016)</f>
        <v>416864</v>
      </c>
      <c r="BB1209">
        <f>SUM(BB2:BB1016)</f>
        <v>418552</v>
      </c>
      <c r="BC1209">
        <f>SUM(BC2:BC1016)</f>
        <v>418524</v>
      </c>
      <c r="BD1209">
        <f>SUM(BD2:BD1016)</f>
        <v>418546</v>
      </c>
      <c r="BE1209">
        <f>SUM(BE2:BE1016)</f>
        <v>418441</v>
      </c>
      <c r="BJ1209">
        <f>SUM(BJ2:BJ1016)</f>
        <v>377963</v>
      </c>
      <c r="BK1209">
        <f>SUM(BK2:BK1016)</f>
        <v>377985</v>
      </c>
      <c r="BL1209">
        <f>SUM(BL2:BL1016)</f>
        <v>377980</v>
      </c>
      <c r="BM1209">
        <f>SUM(BM2:BM1016)</f>
        <v>377895</v>
      </c>
      <c r="BR1209">
        <f>SUM(BR2:BR1016)</f>
        <v>423306</v>
      </c>
      <c r="BS1209">
        <f>SUM(BS2:BS1016)</f>
        <v>422154</v>
      </c>
      <c r="BT1209">
        <f>SUM(BT2:BT1016)</f>
        <v>421575</v>
      </c>
      <c r="BU1209">
        <f>SUM(BU2:BU1016)</f>
        <v>420792</v>
      </c>
      <c r="BZ1209">
        <f>SUM(BZ2:BZ1016)</f>
        <v>429587</v>
      </c>
      <c r="CA1209">
        <f>SUM(CA2:CA1016)</f>
        <v>426833</v>
      </c>
      <c r="CB1209">
        <f>SUM(CB2:CB1016)</f>
        <v>421106</v>
      </c>
      <c r="CC1209">
        <f>SUM(CC2:CC1016)</f>
        <v>421848</v>
      </c>
      <c r="CH1209">
        <f>SUM(CH2:CH1016)</f>
        <v>382471</v>
      </c>
      <c r="CI1209">
        <f>SUM(CI2:CI1016)</f>
        <v>382384</v>
      </c>
      <c r="CJ1209">
        <f>SUM(CJ2:CJ1016)</f>
        <v>382557</v>
      </c>
      <c r="CK1209">
        <f>SUM(CK2:CK1016)</f>
        <v>382741</v>
      </c>
    </row>
    <row r="1210" spans="1:89" x14ac:dyDescent="0.3">
      <c r="U1210">
        <f>+U1209*AVERAGE($U1209:$X1209)/U1209</f>
        <v>357046.25</v>
      </c>
      <c r="V1210">
        <f>+V1209*AVERAGE($U1209:$X1209)/V1209</f>
        <v>357046.25</v>
      </c>
      <c r="W1210">
        <f>+W1209*AVERAGE($U1209:$X1209)/W1209</f>
        <v>357046.25</v>
      </c>
      <c r="X1210">
        <f>+X1209*AVERAGE($U1209:$X1209)/X1209</f>
        <v>357046.25</v>
      </c>
      <c r="AT1210">
        <f>+AT1209*AVERAGE($AT1209:$AW1209)/AT1209</f>
        <v>416920.25</v>
      </c>
      <c r="AU1210">
        <f>+AU1209*AVERAGE($AT1209:$AW1209)/AU1209</f>
        <v>416920.25</v>
      </c>
      <c r="AV1210">
        <f>+AV1209*AVERAGE($AT1209:$AW1209)/AV1209</f>
        <v>416920.25</v>
      </c>
      <c r="AW1210">
        <f>+AW1209*AVERAGE($AT1209:$AW1209)/AW1209</f>
        <v>416920.25</v>
      </c>
      <c r="BB1210">
        <f>+BB1209*AVERAGE($BB1209:$BE1209)/BB1209</f>
        <v>418515.75</v>
      </c>
      <c r="BC1210">
        <f>+BC1209*AVERAGE($BB1209:$BE1209)/BC1209</f>
        <v>418515.75</v>
      </c>
      <c r="BD1210">
        <f>+BD1209*AVERAGE($BB1209:$BE1209)/BD1209</f>
        <v>418515.75</v>
      </c>
      <c r="BE1210">
        <f>+BE1209*AVERAGE($BB1209:$BE1209)/BE1209</f>
        <v>418515.75</v>
      </c>
      <c r="BJ1210">
        <f>+BJ1209*AVERAGE($BJ1209:$BM1209)/BJ1209</f>
        <v>377955.75</v>
      </c>
      <c r="BK1210">
        <f>+BK1209*AVERAGE($BJ1209:$BM1209)/BK1209</f>
        <v>377955.75</v>
      </c>
      <c r="BL1210">
        <f>+BL1209*AVERAGE($BJ1209:$BM1209)/BL1209</f>
        <v>377955.75</v>
      </c>
      <c r="BM1210">
        <f>+BM1209*AVERAGE($BJ1209:$BM1209)/BM1209</f>
        <v>377955.75</v>
      </c>
    </row>
    <row r="1211" spans="1:89" x14ac:dyDescent="0.3">
      <c r="U1211">
        <f>+U1210/U1209</f>
        <v>0.99819188522000712</v>
      </c>
      <c r="V1211">
        <f>+V1210/V1209</f>
        <v>0.99919752723649924</v>
      </c>
      <c r="W1211">
        <f>+W1210/W1209</f>
        <v>1.0005443433131942</v>
      </c>
      <c r="X1211">
        <f>+X1210/X1209</f>
        <v>1.0020747557583769</v>
      </c>
      <c r="AT1211">
        <f>+AT1210/AT1209</f>
        <v>0.99990226903715218</v>
      </c>
      <c r="AU1211">
        <f>+AU1210/AU1209</f>
        <v>0.99998141165860777</v>
      </c>
      <c r="AV1211">
        <f>+AV1210/AV1209</f>
        <v>0.99998141165860777</v>
      </c>
      <c r="AW1211">
        <f>+AW1210/AW1209</f>
        <v>1.0001349360942657</v>
      </c>
      <c r="BB1211">
        <f>+BB1210/BB1209</f>
        <v>0.99991339188440143</v>
      </c>
      <c r="BC1211">
        <f>+BC1210/BC1209</f>
        <v>0.999980287868796</v>
      </c>
      <c r="BD1211">
        <f>+BD1210/BD1209</f>
        <v>0.99992772598471857</v>
      </c>
      <c r="BE1211">
        <f>+BE1210/BE1209</f>
        <v>1.0001786392824794</v>
      </c>
      <c r="BJ1211">
        <f>+BJ1210/BJ1209</f>
        <v>0.99998081822823925</v>
      </c>
      <c r="BK1211">
        <f>+BK1210/BK1209</f>
        <v>0.99992261597682452</v>
      </c>
      <c r="BL1211">
        <f>+BL1210/BL1209</f>
        <v>0.99993584316630513</v>
      </c>
      <c r="BM1211">
        <f>+BM1210/BM1209</f>
        <v>1.0001607589409756</v>
      </c>
    </row>
    <row r="1213" spans="1:89" x14ac:dyDescent="0.3">
      <c r="U1213">
        <f t="shared" ref="U1213:X1232" si="176">ROUND(U2*U$1211,0)</f>
        <v>166</v>
      </c>
      <c r="V1213">
        <f t="shared" si="176"/>
        <v>147</v>
      </c>
      <c r="W1213">
        <f t="shared" si="176"/>
        <v>131</v>
      </c>
      <c r="X1213">
        <f t="shared" si="176"/>
        <v>114</v>
      </c>
      <c r="AT1213">
        <f t="shared" ref="AT1213:AW1232" si="177">ROUND(AT2*AT$1211,0)</f>
        <v>166</v>
      </c>
      <c r="AU1213">
        <f t="shared" si="177"/>
        <v>150</v>
      </c>
      <c r="AV1213">
        <f t="shared" si="177"/>
        <v>136</v>
      </c>
      <c r="AW1213">
        <f t="shared" si="177"/>
        <v>121</v>
      </c>
      <c r="BB1213">
        <f t="shared" ref="BB1213:BE1232" si="178">ROUND(BB2*BB$1211,0)</f>
        <v>170</v>
      </c>
      <c r="BC1213">
        <f t="shared" si="178"/>
        <v>154</v>
      </c>
      <c r="BD1213">
        <f t="shared" si="178"/>
        <v>140</v>
      </c>
      <c r="BE1213">
        <f t="shared" si="178"/>
        <v>123</v>
      </c>
      <c r="BJ1213">
        <f t="shared" ref="BJ1213:BM1232" si="179">ROUND(BJ2*BJ$1211,0)</f>
        <v>153</v>
      </c>
      <c r="BK1213">
        <f t="shared" si="179"/>
        <v>137</v>
      </c>
      <c r="BL1213">
        <f t="shared" si="179"/>
        <v>125</v>
      </c>
      <c r="BM1213">
        <f t="shared" si="179"/>
        <v>111</v>
      </c>
    </row>
    <row r="1214" spans="1:89" x14ac:dyDescent="0.3">
      <c r="U1214">
        <f t="shared" si="176"/>
        <v>68</v>
      </c>
      <c r="V1214">
        <f t="shared" si="176"/>
        <v>60</v>
      </c>
      <c r="W1214">
        <f t="shared" si="176"/>
        <v>53</v>
      </c>
      <c r="X1214">
        <f t="shared" si="176"/>
        <v>47</v>
      </c>
      <c r="AT1214">
        <f t="shared" si="177"/>
        <v>69</v>
      </c>
      <c r="AU1214">
        <f t="shared" si="177"/>
        <v>61</v>
      </c>
      <c r="AV1214">
        <f t="shared" si="177"/>
        <v>56</v>
      </c>
      <c r="AW1214">
        <f t="shared" si="177"/>
        <v>49</v>
      </c>
      <c r="BB1214">
        <f t="shared" si="178"/>
        <v>70</v>
      </c>
      <c r="BC1214">
        <f t="shared" si="178"/>
        <v>63</v>
      </c>
      <c r="BD1214">
        <f t="shared" si="178"/>
        <v>56</v>
      </c>
      <c r="BE1214">
        <f t="shared" si="178"/>
        <v>51</v>
      </c>
      <c r="BJ1214">
        <f t="shared" si="179"/>
        <v>63</v>
      </c>
      <c r="BK1214">
        <f t="shared" si="179"/>
        <v>56</v>
      </c>
      <c r="BL1214">
        <f t="shared" si="179"/>
        <v>51</v>
      </c>
      <c r="BM1214">
        <f t="shared" si="179"/>
        <v>45</v>
      </c>
    </row>
    <row r="1215" spans="1:89" x14ac:dyDescent="0.3">
      <c r="U1215">
        <f t="shared" si="176"/>
        <v>15</v>
      </c>
      <c r="V1215">
        <f t="shared" si="176"/>
        <v>16</v>
      </c>
      <c r="W1215">
        <f t="shared" si="176"/>
        <v>17</v>
      </c>
      <c r="X1215">
        <f t="shared" si="176"/>
        <v>19</v>
      </c>
      <c r="AT1215">
        <f t="shared" si="177"/>
        <v>17</v>
      </c>
      <c r="AU1215">
        <f t="shared" si="177"/>
        <v>18</v>
      </c>
      <c r="AV1215">
        <f t="shared" si="177"/>
        <v>20</v>
      </c>
      <c r="AW1215">
        <f t="shared" si="177"/>
        <v>22</v>
      </c>
      <c r="BB1215">
        <f t="shared" si="178"/>
        <v>17</v>
      </c>
      <c r="BC1215">
        <f t="shared" si="178"/>
        <v>18</v>
      </c>
      <c r="BD1215">
        <f t="shared" si="178"/>
        <v>21</v>
      </c>
      <c r="BE1215">
        <f t="shared" si="178"/>
        <v>23</v>
      </c>
      <c r="BJ1215">
        <f t="shared" si="179"/>
        <v>16</v>
      </c>
      <c r="BK1215">
        <f t="shared" si="179"/>
        <v>16</v>
      </c>
      <c r="BL1215">
        <f t="shared" si="179"/>
        <v>19</v>
      </c>
      <c r="BM1215">
        <f t="shared" si="179"/>
        <v>20</v>
      </c>
    </row>
    <row r="1216" spans="1:89" x14ac:dyDescent="0.3">
      <c r="U1216">
        <f t="shared" si="176"/>
        <v>21</v>
      </c>
      <c r="V1216">
        <f t="shared" si="176"/>
        <v>18</v>
      </c>
      <c r="W1216">
        <f t="shared" si="176"/>
        <v>16</v>
      </c>
      <c r="X1216">
        <f t="shared" si="176"/>
        <v>13</v>
      </c>
      <c r="AT1216">
        <f t="shared" si="177"/>
        <v>24</v>
      </c>
      <c r="AU1216">
        <f t="shared" si="177"/>
        <v>22</v>
      </c>
      <c r="AV1216">
        <f t="shared" si="177"/>
        <v>19</v>
      </c>
      <c r="AW1216">
        <f t="shared" si="177"/>
        <v>15</v>
      </c>
      <c r="BB1216">
        <f t="shared" si="178"/>
        <v>24</v>
      </c>
      <c r="BC1216">
        <f t="shared" si="178"/>
        <v>22</v>
      </c>
      <c r="BD1216">
        <f t="shared" si="178"/>
        <v>19</v>
      </c>
      <c r="BE1216">
        <f t="shared" si="178"/>
        <v>15</v>
      </c>
      <c r="BJ1216">
        <f t="shared" si="179"/>
        <v>22</v>
      </c>
      <c r="BK1216">
        <f t="shared" si="179"/>
        <v>20</v>
      </c>
      <c r="BL1216">
        <f t="shared" si="179"/>
        <v>17</v>
      </c>
      <c r="BM1216">
        <f t="shared" si="179"/>
        <v>14</v>
      </c>
    </row>
    <row r="1217" spans="21:65" x14ac:dyDescent="0.3">
      <c r="U1217">
        <f t="shared" si="176"/>
        <v>22</v>
      </c>
      <c r="V1217">
        <f t="shared" si="176"/>
        <v>18</v>
      </c>
      <c r="W1217">
        <f t="shared" si="176"/>
        <v>16</v>
      </c>
      <c r="X1217">
        <f t="shared" si="176"/>
        <v>12</v>
      </c>
      <c r="AT1217">
        <f t="shared" si="177"/>
        <v>25</v>
      </c>
      <c r="AU1217">
        <f t="shared" si="177"/>
        <v>22</v>
      </c>
      <c r="AV1217">
        <f t="shared" si="177"/>
        <v>19</v>
      </c>
      <c r="AW1217">
        <f t="shared" si="177"/>
        <v>14</v>
      </c>
      <c r="BB1217">
        <f t="shared" si="178"/>
        <v>25</v>
      </c>
      <c r="BC1217">
        <f t="shared" si="178"/>
        <v>22</v>
      </c>
      <c r="BD1217">
        <f t="shared" si="178"/>
        <v>19</v>
      </c>
      <c r="BE1217">
        <f t="shared" si="178"/>
        <v>14</v>
      </c>
      <c r="BJ1217">
        <f t="shared" si="179"/>
        <v>23</v>
      </c>
      <c r="BK1217">
        <f t="shared" si="179"/>
        <v>20</v>
      </c>
      <c r="BL1217">
        <f t="shared" si="179"/>
        <v>17</v>
      </c>
      <c r="BM1217">
        <f t="shared" si="179"/>
        <v>13</v>
      </c>
    </row>
    <row r="1218" spans="21:65" x14ac:dyDescent="0.3">
      <c r="U1218">
        <f t="shared" si="176"/>
        <v>68</v>
      </c>
      <c r="V1218">
        <f t="shared" si="176"/>
        <v>60</v>
      </c>
      <c r="W1218">
        <f t="shared" si="176"/>
        <v>53</v>
      </c>
      <c r="X1218">
        <f t="shared" si="176"/>
        <v>47</v>
      </c>
      <c r="AT1218">
        <f t="shared" si="177"/>
        <v>69</v>
      </c>
      <c r="AU1218">
        <f t="shared" si="177"/>
        <v>61</v>
      </c>
      <c r="AV1218">
        <f t="shared" si="177"/>
        <v>56</v>
      </c>
      <c r="AW1218">
        <f t="shared" si="177"/>
        <v>49</v>
      </c>
      <c r="BB1218">
        <f t="shared" si="178"/>
        <v>70</v>
      </c>
      <c r="BC1218">
        <f t="shared" si="178"/>
        <v>63</v>
      </c>
      <c r="BD1218">
        <f t="shared" si="178"/>
        <v>56</v>
      </c>
      <c r="BE1218">
        <f t="shared" si="178"/>
        <v>51</v>
      </c>
      <c r="BJ1218">
        <f t="shared" si="179"/>
        <v>63</v>
      </c>
      <c r="BK1218">
        <f t="shared" si="179"/>
        <v>56</v>
      </c>
      <c r="BL1218">
        <f t="shared" si="179"/>
        <v>51</v>
      </c>
      <c r="BM1218">
        <f t="shared" si="179"/>
        <v>45</v>
      </c>
    </row>
    <row r="1219" spans="21:65" x14ac:dyDescent="0.3">
      <c r="U1219">
        <f t="shared" si="176"/>
        <v>57</v>
      </c>
      <c r="V1219">
        <f t="shared" si="176"/>
        <v>57</v>
      </c>
      <c r="W1219">
        <f t="shared" si="176"/>
        <v>56</v>
      </c>
      <c r="X1219">
        <f t="shared" si="176"/>
        <v>55</v>
      </c>
      <c r="AT1219">
        <f t="shared" si="177"/>
        <v>57</v>
      </c>
      <c r="AU1219">
        <f t="shared" si="177"/>
        <v>59</v>
      </c>
      <c r="AV1219">
        <f t="shared" si="177"/>
        <v>58</v>
      </c>
      <c r="AW1219">
        <f t="shared" si="177"/>
        <v>58</v>
      </c>
      <c r="BB1219">
        <f t="shared" si="178"/>
        <v>58</v>
      </c>
      <c r="BC1219">
        <f t="shared" si="178"/>
        <v>60</v>
      </c>
      <c r="BD1219">
        <f t="shared" si="178"/>
        <v>59</v>
      </c>
      <c r="BE1219">
        <f t="shared" si="178"/>
        <v>59</v>
      </c>
      <c r="BJ1219">
        <f t="shared" si="179"/>
        <v>52</v>
      </c>
      <c r="BK1219">
        <f t="shared" si="179"/>
        <v>53</v>
      </c>
      <c r="BL1219">
        <f t="shared" si="179"/>
        <v>54</v>
      </c>
      <c r="BM1219">
        <f t="shared" si="179"/>
        <v>53</v>
      </c>
    </row>
    <row r="1220" spans="21:65" x14ac:dyDescent="0.3">
      <c r="U1220">
        <f t="shared" si="176"/>
        <v>57</v>
      </c>
      <c r="V1220">
        <f t="shared" si="176"/>
        <v>57</v>
      </c>
      <c r="W1220">
        <f t="shared" si="176"/>
        <v>56</v>
      </c>
      <c r="X1220">
        <f t="shared" si="176"/>
        <v>55</v>
      </c>
      <c r="AT1220">
        <f t="shared" si="177"/>
        <v>57</v>
      </c>
      <c r="AU1220">
        <f t="shared" si="177"/>
        <v>59</v>
      </c>
      <c r="AV1220">
        <f t="shared" si="177"/>
        <v>58</v>
      </c>
      <c r="AW1220">
        <f t="shared" si="177"/>
        <v>58</v>
      </c>
      <c r="BB1220">
        <f t="shared" si="178"/>
        <v>58</v>
      </c>
      <c r="BC1220">
        <f t="shared" si="178"/>
        <v>60</v>
      </c>
      <c r="BD1220">
        <f t="shared" si="178"/>
        <v>59</v>
      </c>
      <c r="BE1220">
        <f t="shared" si="178"/>
        <v>59</v>
      </c>
      <c r="BJ1220">
        <f t="shared" si="179"/>
        <v>52</v>
      </c>
      <c r="BK1220">
        <f t="shared" si="179"/>
        <v>53</v>
      </c>
      <c r="BL1220">
        <f t="shared" si="179"/>
        <v>54</v>
      </c>
      <c r="BM1220">
        <f t="shared" si="179"/>
        <v>53</v>
      </c>
    </row>
    <row r="1221" spans="21:65" x14ac:dyDescent="0.3">
      <c r="U1221">
        <f t="shared" si="176"/>
        <v>52</v>
      </c>
      <c r="V1221">
        <f t="shared" si="176"/>
        <v>54</v>
      </c>
      <c r="W1221">
        <f t="shared" si="176"/>
        <v>57</v>
      </c>
      <c r="X1221">
        <f t="shared" si="176"/>
        <v>62</v>
      </c>
      <c r="AT1221">
        <f t="shared" si="177"/>
        <v>52</v>
      </c>
      <c r="AU1221">
        <f t="shared" si="177"/>
        <v>55</v>
      </c>
      <c r="AV1221">
        <f t="shared" si="177"/>
        <v>59</v>
      </c>
      <c r="AW1221">
        <f t="shared" si="177"/>
        <v>65</v>
      </c>
      <c r="BB1221">
        <f t="shared" si="178"/>
        <v>53</v>
      </c>
      <c r="BC1221">
        <f t="shared" si="178"/>
        <v>56</v>
      </c>
      <c r="BD1221">
        <f t="shared" si="178"/>
        <v>61</v>
      </c>
      <c r="BE1221">
        <f t="shared" si="178"/>
        <v>67</v>
      </c>
      <c r="BJ1221">
        <f t="shared" si="179"/>
        <v>47</v>
      </c>
      <c r="BK1221">
        <f t="shared" si="179"/>
        <v>50</v>
      </c>
      <c r="BL1221">
        <f t="shared" si="179"/>
        <v>54</v>
      </c>
      <c r="BM1221">
        <f t="shared" si="179"/>
        <v>59</v>
      </c>
    </row>
    <row r="1222" spans="21:65" x14ac:dyDescent="0.3">
      <c r="U1222">
        <f t="shared" si="176"/>
        <v>57</v>
      </c>
      <c r="V1222">
        <f t="shared" si="176"/>
        <v>57</v>
      </c>
      <c r="W1222">
        <f t="shared" si="176"/>
        <v>56</v>
      </c>
      <c r="X1222">
        <f t="shared" si="176"/>
        <v>55</v>
      </c>
      <c r="AT1222">
        <f t="shared" si="177"/>
        <v>57</v>
      </c>
      <c r="AU1222">
        <f t="shared" si="177"/>
        <v>59</v>
      </c>
      <c r="AV1222">
        <f t="shared" si="177"/>
        <v>58</v>
      </c>
      <c r="AW1222">
        <f t="shared" si="177"/>
        <v>58</v>
      </c>
      <c r="BB1222">
        <f t="shared" si="178"/>
        <v>58</v>
      </c>
      <c r="BC1222">
        <f t="shared" si="178"/>
        <v>60</v>
      </c>
      <c r="BD1222">
        <f t="shared" si="178"/>
        <v>59</v>
      </c>
      <c r="BE1222">
        <f t="shared" si="178"/>
        <v>59</v>
      </c>
      <c r="BJ1222">
        <f t="shared" si="179"/>
        <v>52</v>
      </c>
      <c r="BK1222">
        <f t="shared" si="179"/>
        <v>53</v>
      </c>
      <c r="BL1222">
        <f t="shared" si="179"/>
        <v>54</v>
      </c>
      <c r="BM1222">
        <f t="shared" si="179"/>
        <v>53</v>
      </c>
    </row>
    <row r="1223" spans="21:65" x14ac:dyDescent="0.3">
      <c r="U1223">
        <f t="shared" si="176"/>
        <v>15</v>
      </c>
      <c r="V1223">
        <f t="shared" si="176"/>
        <v>16</v>
      </c>
      <c r="W1223">
        <f t="shared" si="176"/>
        <v>17</v>
      </c>
      <c r="X1223">
        <f t="shared" si="176"/>
        <v>19</v>
      </c>
      <c r="AT1223">
        <f t="shared" si="177"/>
        <v>17</v>
      </c>
      <c r="AU1223">
        <f t="shared" si="177"/>
        <v>18</v>
      </c>
      <c r="AV1223">
        <f t="shared" si="177"/>
        <v>20</v>
      </c>
      <c r="AW1223">
        <f t="shared" si="177"/>
        <v>22</v>
      </c>
      <c r="BB1223">
        <f t="shared" si="178"/>
        <v>17</v>
      </c>
      <c r="BC1223">
        <f t="shared" si="178"/>
        <v>18</v>
      </c>
      <c r="BD1223">
        <f t="shared" si="178"/>
        <v>21</v>
      </c>
      <c r="BE1223">
        <f t="shared" si="178"/>
        <v>23</v>
      </c>
      <c r="BJ1223">
        <f t="shared" si="179"/>
        <v>16</v>
      </c>
      <c r="BK1223">
        <f t="shared" si="179"/>
        <v>16</v>
      </c>
      <c r="BL1223">
        <f t="shared" si="179"/>
        <v>19</v>
      </c>
      <c r="BM1223">
        <f t="shared" si="179"/>
        <v>20</v>
      </c>
    </row>
    <row r="1224" spans="21:65" x14ac:dyDescent="0.3">
      <c r="U1224">
        <f t="shared" si="176"/>
        <v>52</v>
      </c>
      <c r="V1224">
        <f t="shared" si="176"/>
        <v>54</v>
      </c>
      <c r="W1224">
        <f t="shared" si="176"/>
        <v>57</v>
      </c>
      <c r="X1224">
        <f t="shared" si="176"/>
        <v>62</v>
      </c>
      <c r="AT1224">
        <f t="shared" si="177"/>
        <v>52</v>
      </c>
      <c r="AU1224">
        <f t="shared" si="177"/>
        <v>55</v>
      </c>
      <c r="AV1224">
        <f t="shared" si="177"/>
        <v>59</v>
      </c>
      <c r="AW1224">
        <f t="shared" si="177"/>
        <v>65</v>
      </c>
      <c r="BB1224">
        <f t="shared" si="178"/>
        <v>53</v>
      </c>
      <c r="BC1224">
        <f t="shared" si="178"/>
        <v>56</v>
      </c>
      <c r="BD1224">
        <f t="shared" si="178"/>
        <v>61</v>
      </c>
      <c r="BE1224">
        <f t="shared" si="178"/>
        <v>67</v>
      </c>
      <c r="BJ1224">
        <f t="shared" si="179"/>
        <v>47</v>
      </c>
      <c r="BK1224">
        <f t="shared" si="179"/>
        <v>50</v>
      </c>
      <c r="BL1224">
        <f t="shared" si="179"/>
        <v>54</v>
      </c>
      <c r="BM1224">
        <f t="shared" si="179"/>
        <v>59</v>
      </c>
    </row>
    <row r="1225" spans="21:65" x14ac:dyDescent="0.3">
      <c r="U1225">
        <f t="shared" si="176"/>
        <v>15</v>
      </c>
      <c r="V1225">
        <f t="shared" si="176"/>
        <v>16</v>
      </c>
      <c r="W1225">
        <f t="shared" si="176"/>
        <v>17</v>
      </c>
      <c r="X1225">
        <f t="shared" si="176"/>
        <v>19</v>
      </c>
      <c r="AT1225">
        <f t="shared" si="177"/>
        <v>17</v>
      </c>
      <c r="AU1225">
        <f t="shared" si="177"/>
        <v>18</v>
      </c>
      <c r="AV1225">
        <f t="shared" si="177"/>
        <v>20</v>
      </c>
      <c r="AW1225">
        <f t="shared" si="177"/>
        <v>22</v>
      </c>
      <c r="BB1225">
        <f t="shared" si="178"/>
        <v>17</v>
      </c>
      <c r="BC1225">
        <f t="shared" si="178"/>
        <v>18</v>
      </c>
      <c r="BD1225">
        <f t="shared" si="178"/>
        <v>21</v>
      </c>
      <c r="BE1225">
        <f t="shared" si="178"/>
        <v>23</v>
      </c>
      <c r="BJ1225">
        <f t="shared" si="179"/>
        <v>16</v>
      </c>
      <c r="BK1225">
        <f t="shared" si="179"/>
        <v>16</v>
      </c>
      <c r="BL1225">
        <f t="shared" si="179"/>
        <v>19</v>
      </c>
      <c r="BM1225">
        <f t="shared" si="179"/>
        <v>20</v>
      </c>
    </row>
    <row r="1226" spans="21:65" x14ac:dyDescent="0.3">
      <c r="U1226">
        <f t="shared" si="176"/>
        <v>57</v>
      </c>
      <c r="V1226">
        <f t="shared" si="176"/>
        <v>57</v>
      </c>
      <c r="W1226">
        <f t="shared" si="176"/>
        <v>56</v>
      </c>
      <c r="X1226">
        <f t="shared" si="176"/>
        <v>55</v>
      </c>
      <c r="AT1226">
        <f t="shared" si="177"/>
        <v>57</v>
      </c>
      <c r="AU1226">
        <f t="shared" si="177"/>
        <v>59</v>
      </c>
      <c r="AV1226">
        <f t="shared" si="177"/>
        <v>58</v>
      </c>
      <c r="AW1226">
        <f t="shared" si="177"/>
        <v>58</v>
      </c>
      <c r="BB1226">
        <f t="shared" si="178"/>
        <v>58</v>
      </c>
      <c r="BC1226">
        <f t="shared" si="178"/>
        <v>60</v>
      </c>
      <c r="BD1226">
        <f t="shared" si="178"/>
        <v>59</v>
      </c>
      <c r="BE1226">
        <f t="shared" si="178"/>
        <v>59</v>
      </c>
      <c r="BJ1226">
        <f t="shared" si="179"/>
        <v>52</v>
      </c>
      <c r="BK1226">
        <f t="shared" si="179"/>
        <v>53</v>
      </c>
      <c r="BL1226">
        <f t="shared" si="179"/>
        <v>54</v>
      </c>
      <c r="BM1226">
        <f t="shared" si="179"/>
        <v>53</v>
      </c>
    </row>
    <row r="1227" spans="21:65" x14ac:dyDescent="0.3">
      <c r="U1227">
        <f t="shared" si="176"/>
        <v>140</v>
      </c>
      <c r="V1227">
        <f t="shared" si="176"/>
        <v>141</v>
      </c>
      <c r="W1227">
        <f t="shared" si="176"/>
        <v>138</v>
      </c>
      <c r="X1227">
        <f t="shared" si="176"/>
        <v>135</v>
      </c>
      <c r="AT1227">
        <f t="shared" si="177"/>
        <v>140</v>
      </c>
      <c r="AU1227">
        <f t="shared" si="177"/>
        <v>144</v>
      </c>
      <c r="AV1227">
        <f t="shared" si="177"/>
        <v>143</v>
      </c>
      <c r="AW1227">
        <f t="shared" si="177"/>
        <v>142</v>
      </c>
      <c r="BB1227">
        <f t="shared" si="178"/>
        <v>143</v>
      </c>
      <c r="BC1227">
        <f t="shared" si="178"/>
        <v>148</v>
      </c>
      <c r="BD1227">
        <f t="shared" si="178"/>
        <v>146</v>
      </c>
      <c r="BE1227">
        <f t="shared" si="178"/>
        <v>146</v>
      </c>
      <c r="BJ1227">
        <f t="shared" si="179"/>
        <v>129</v>
      </c>
      <c r="BK1227">
        <f t="shared" si="179"/>
        <v>132</v>
      </c>
      <c r="BL1227">
        <f t="shared" si="179"/>
        <v>131</v>
      </c>
      <c r="BM1227">
        <f t="shared" si="179"/>
        <v>131</v>
      </c>
    </row>
    <row r="1228" spans="21:65" x14ac:dyDescent="0.3">
      <c r="U1228">
        <f t="shared" si="176"/>
        <v>15</v>
      </c>
      <c r="V1228">
        <f t="shared" si="176"/>
        <v>16</v>
      </c>
      <c r="W1228">
        <f t="shared" si="176"/>
        <v>17</v>
      </c>
      <c r="X1228">
        <f t="shared" si="176"/>
        <v>19</v>
      </c>
      <c r="AT1228">
        <f t="shared" si="177"/>
        <v>17</v>
      </c>
      <c r="AU1228">
        <f t="shared" si="177"/>
        <v>18</v>
      </c>
      <c r="AV1228">
        <f t="shared" si="177"/>
        <v>20</v>
      </c>
      <c r="AW1228">
        <f t="shared" si="177"/>
        <v>22</v>
      </c>
      <c r="BB1228">
        <f t="shared" si="178"/>
        <v>17</v>
      </c>
      <c r="BC1228">
        <f t="shared" si="178"/>
        <v>18</v>
      </c>
      <c r="BD1228">
        <f t="shared" si="178"/>
        <v>21</v>
      </c>
      <c r="BE1228">
        <f t="shared" si="178"/>
        <v>23</v>
      </c>
      <c r="BJ1228">
        <f t="shared" si="179"/>
        <v>16</v>
      </c>
      <c r="BK1228">
        <f t="shared" si="179"/>
        <v>16</v>
      </c>
      <c r="BL1228">
        <f t="shared" si="179"/>
        <v>19</v>
      </c>
      <c r="BM1228">
        <f t="shared" si="179"/>
        <v>20</v>
      </c>
    </row>
    <row r="1229" spans="21:65" x14ac:dyDescent="0.3">
      <c r="U1229">
        <f t="shared" si="176"/>
        <v>57</v>
      </c>
      <c r="V1229">
        <f t="shared" si="176"/>
        <v>57</v>
      </c>
      <c r="W1229">
        <f t="shared" si="176"/>
        <v>56</v>
      </c>
      <c r="X1229">
        <f t="shared" si="176"/>
        <v>55</v>
      </c>
      <c r="AT1229">
        <f t="shared" si="177"/>
        <v>57</v>
      </c>
      <c r="AU1229">
        <f t="shared" si="177"/>
        <v>59</v>
      </c>
      <c r="AV1229">
        <f t="shared" si="177"/>
        <v>58</v>
      </c>
      <c r="AW1229">
        <f t="shared" si="177"/>
        <v>58</v>
      </c>
      <c r="BB1229">
        <f t="shared" si="178"/>
        <v>58</v>
      </c>
      <c r="BC1229">
        <f t="shared" si="178"/>
        <v>60</v>
      </c>
      <c r="BD1229">
        <f t="shared" si="178"/>
        <v>59</v>
      </c>
      <c r="BE1229">
        <f t="shared" si="178"/>
        <v>59</v>
      </c>
      <c r="BJ1229">
        <f t="shared" si="179"/>
        <v>52</v>
      </c>
      <c r="BK1229">
        <f t="shared" si="179"/>
        <v>53</v>
      </c>
      <c r="BL1229">
        <f t="shared" si="179"/>
        <v>54</v>
      </c>
      <c r="BM1229">
        <f t="shared" si="179"/>
        <v>53</v>
      </c>
    </row>
    <row r="1230" spans="21:65" x14ac:dyDescent="0.3">
      <c r="U1230">
        <f t="shared" si="176"/>
        <v>140</v>
      </c>
      <c r="V1230">
        <f t="shared" si="176"/>
        <v>141</v>
      </c>
      <c r="W1230">
        <f t="shared" si="176"/>
        <v>138</v>
      </c>
      <c r="X1230">
        <f t="shared" si="176"/>
        <v>135</v>
      </c>
      <c r="AT1230">
        <f t="shared" si="177"/>
        <v>140</v>
      </c>
      <c r="AU1230">
        <f t="shared" si="177"/>
        <v>144</v>
      </c>
      <c r="AV1230">
        <f t="shared" si="177"/>
        <v>143</v>
      </c>
      <c r="AW1230">
        <f t="shared" si="177"/>
        <v>142</v>
      </c>
      <c r="BB1230">
        <f t="shared" si="178"/>
        <v>143</v>
      </c>
      <c r="BC1230">
        <f t="shared" si="178"/>
        <v>148</v>
      </c>
      <c r="BD1230">
        <f t="shared" si="178"/>
        <v>146</v>
      </c>
      <c r="BE1230">
        <f t="shared" si="178"/>
        <v>146</v>
      </c>
      <c r="BJ1230">
        <f t="shared" si="179"/>
        <v>129</v>
      </c>
      <c r="BK1230">
        <f t="shared" si="179"/>
        <v>132</v>
      </c>
      <c r="BL1230">
        <f t="shared" si="179"/>
        <v>131</v>
      </c>
      <c r="BM1230">
        <f t="shared" si="179"/>
        <v>131</v>
      </c>
    </row>
    <row r="1231" spans="21:65" x14ac:dyDescent="0.3">
      <c r="U1231">
        <f t="shared" si="176"/>
        <v>140</v>
      </c>
      <c r="V1231">
        <f t="shared" si="176"/>
        <v>141</v>
      </c>
      <c r="W1231">
        <f t="shared" si="176"/>
        <v>138</v>
      </c>
      <c r="X1231">
        <f t="shared" si="176"/>
        <v>135</v>
      </c>
      <c r="AT1231">
        <f t="shared" si="177"/>
        <v>140</v>
      </c>
      <c r="AU1231">
        <f t="shared" si="177"/>
        <v>144</v>
      </c>
      <c r="AV1231">
        <f t="shared" si="177"/>
        <v>143</v>
      </c>
      <c r="AW1231">
        <f t="shared" si="177"/>
        <v>142</v>
      </c>
      <c r="BB1231">
        <f t="shared" si="178"/>
        <v>143</v>
      </c>
      <c r="BC1231">
        <f t="shared" si="178"/>
        <v>148</v>
      </c>
      <c r="BD1231">
        <f t="shared" si="178"/>
        <v>146</v>
      </c>
      <c r="BE1231">
        <f t="shared" si="178"/>
        <v>146</v>
      </c>
      <c r="BJ1231">
        <f t="shared" si="179"/>
        <v>129</v>
      </c>
      <c r="BK1231">
        <f t="shared" si="179"/>
        <v>132</v>
      </c>
      <c r="BL1231">
        <f t="shared" si="179"/>
        <v>131</v>
      </c>
      <c r="BM1231">
        <f t="shared" si="179"/>
        <v>131</v>
      </c>
    </row>
    <row r="1232" spans="21:65" x14ac:dyDescent="0.3">
      <c r="U1232">
        <f t="shared" si="176"/>
        <v>140</v>
      </c>
      <c r="V1232">
        <f t="shared" si="176"/>
        <v>141</v>
      </c>
      <c r="W1232">
        <f t="shared" si="176"/>
        <v>138</v>
      </c>
      <c r="X1232">
        <f t="shared" si="176"/>
        <v>135</v>
      </c>
      <c r="AT1232">
        <f t="shared" si="177"/>
        <v>140</v>
      </c>
      <c r="AU1232">
        <f t="shared" si="177"/>
        <v>144</v>
      </c>
      <c r="AV1232">
        <f t="shared" si="177"/>
        <v>143</v>
      </c>
      <c r="AW1232">
        <f t="shared" si="177"/>
        <v>142</v>
      </c>
      <c r="BB1232">
        <f t="shared" si="178"/>
        <v>143</v>
      </c>
      <c r="BC1232">
        <f t="shared" si="178"/>
        <v>148</v>
      </c>
      <c r="BD1232">
        <f t="shared" si="178"/>
        <v>146</v>
      </c>
      <c r="BE1232">
        <f t="shared" si="178"/>
        <v>146</v>
      </c>
      <c r="BJ1232">
        <f t="shared" si="179"/>
        <v>129</v>
      </c>
      <c r="BK1232">
        <f t="shared" si="179"/>
        <v>132</v>
      </c>
      <c r="BL1232">
        <f t="shared" si="179"/>
        <v>131</v>
      </c>
      <c r="BM1232">
        <f t="shared" si="179"/>
        <v>131</v>
      </c>
    </row>
    <row r="1233" spans="21:65" x14ac:dyDescent="0.3">
      <c r="U1233">
        <f t="shared" ref="U1233:X1252" si="180">ROUND(U22*U$1211,0)</f>
        <v>27</v>
      </c>
      <c r="V1233">
        <f t="shared" si="180"/>
        <v>24</v>
      </c>
      <c r="W1233">
        <f t="shared" si="180"/>
        <v>21</v>
      </c>
      <c r="X1233">
        <f t="shared" si="180"/>
        <v>19</v>
      </c>
      <c r="AT1233">
        <f t="shared" ref="AT1233:AW1252" si="181">ROUND(AT22*AT$1211,0)</f>
        <v>51</v>
      </c>
      <c r="AU1233">
        <f t="shared" si="181"/>
        <v>46</v>
      </c>
      <c r="AV1233">
        <f t="shared" si="181"/>
        <v>41</v>
      </c>
      <c r="AW1233">
        <f t="shared" si="181"/>
        <v>36</v>
      </c>
      <c r="BB1233">
        <f t="shared" ref="BB1233:BE1252" si="182">ROUND(BB22*BB$1211,0)</f>
        <v>51</v>
      </c>
      <c r="BC1233">
        <f t="shared" si="182"/>
        <v>46</v>
      </c>
      <c r="BD1233">
        <f t="shared" si="182"/>
        <v>41</v>
      </c>
      <c r="BE1233">
        <f t="shared" si="182"/>
        <v>36</v>
      </c>
      <c r="BJ1233">
        <f t="shared" ref="BJ1233:BM1252" si="183">ROUND(BJ22*BJ$1211,0)</f>
        <v>46</v>
      </c>
      <c r="BK1233">
        <f t="shared" si="183"/>
        <v>41</v>
      </c>
      <c r="BL1233">
        <f t="shared" si="183"/>
        <v>37</v>
      </c>
      <c r="BM1233">
        <f t="shared" si="183"/>
        <v>33</v>
      </c>
    </row>
    <row r="1234" spans="21:65" x14ac:dyDescent="0.3">
      <c r="U1234">
        <f t="shared" si="180"/>
        <v>140</v>
      </c>
      <c r="V1234">
        <f t="shared" si="180"/>
        <v>141</v>
      </c>
      <c r="W1234">
        <f t="shared" si="180"/>
        <v>138</v>
      </c>
      <c r="X1234">
        <f t="shared" si="180"/>
        <v>135</v>
      </c>
      <c r="AT1234">
        <f t="shared" si="181"/>
        <v>140</v>
      </c>
      <c r="AU1234">
        <f t="shared" si="181"/>
        <v>144</v>
      </c>
      <c r="AV1234">
        <f t="shared" si="181"/>
        <v>143</v>
      </c>
      <c r="AW1234">
        <f t="shared" si="181"/>
        <v>142</v>
      </c>
      <c r="BB1234">
        <f t="shared" si="182"/>
        <v>143</v>
      </c>
      <c r="BC1234">
        <f t="shared" si="182"/>
        <v>148</v>
      </c>
      <c r="BD1234">
        <f t="shared" si="182"/>
        <v>146</v>
      </c>
      <c r="BE1234">
        <f t="shared" si="182"/>
        <v>146</v>
      </c>
      <c r="BJ1234">
        <f t="shared" si="183"/>
        <v>129</v>
      </c>
      <c r="BK1234">
        <f t="shared" si="183"/>
        <v>132</v>
      </c>
      <c r="BL1234">
        <f t="shared" si="183"/>
        <v>131</v>
      </c>
      <c r="BM1234">
        <f t="shared" si="183"/>
        <v>131</v>
      </c>
    </row>
    <row r="1235" spans="21:65" x14ac:dyDescent="0.3">
      <c r="U1235">
        <f t="shared" si="180"/>
        <v>141</v>
      </c>
      <c r="V1235">
        <f t="shared" si="180"/>
        <v>126</v>
      </c>
      <c r="W1235">
        <f t="shared" si="180"/>
        <v>111</v>
      </c>
      <c r="X1235">
        <f t="shared" si="180"/>
        <v>95</v>
      </c>
      <c r="AT1235">
        <f t="shared" si="181"/>
        <v>140</v>
      </c>
      <c r="AU1235">
        <f t="shared" si="181"/>
        <v>126</v>
      </c>
      <c r="AV1235">
        <f t="shared" si="181"/>
        <v>114</v>
      </c>
      <c r="AW1235">
        <f t="shared" si="181"/>
        <v>98</v>
      </c>
      <c r="BB1235">
        <f t="shared" si="182"/>
        <v>136</v>
      </c>
      <c r="BC1235">
        <f t="shared" si="182"/>
        <v>124</v>
      </c>
      <c r="BD1235">
        <f t="shared" si="182"/>
        <v>111</v>
      </c>
      <c r="BE1235">
        <f t="shared" si="182"/>
        <v>96</v>
      </c>
      <c r="BJ1235">
        <f t="shared" si="183"/>
        <v>128</v>
      </c>
      <c r="BK1235">
        <f t="shared" si="183"/>
        <v>115</v>
      </c>
      <c r="BL1235">
        <f t="shared" si="183"/>
        <v>104</v>
      </c>
      <c r="BM1235">
        <f t="shared" si="183"/>
        <v>90</v>
      </c>
    </row>
    <row r="1236" spans="21:65" x14ac:dyDescent="0.3">
      <c r="U1236">
        <f t="shared" si="180"/>
        <v>166</v>
      </c>
      <c r="V1236">
        <f t="shared" si="180"/>
        <v>134</v>
      </c>
      <c r="W1236">
        <f t="shared" si="180"/>
        <v>105</v>
      </c>
      <c r="X1236">
        <f t="shared" si="180"/>
        <v>73</v>
      </c>
      <c r="AT1236">
        <f t="shared" si="181"/>
        <v>164</v>
      </c>
      <c r="AU1236">
        <f t="shared" si="181"/>
        <v>135</v>
      </c>
      <c r="AV1236">
        <f t="shared" si="181"/>
        <v>107</v>
      </c>
      <c r="AW1236">
        <f t="shared" si="181"/>
        <v>76</v>
      </c>
      <c r="BB1236">
        <f t="shared" si="182"/>
        <v>160</v>
      </c>
      <c r="BC1236">
        <f t="shared" si="182"/>
        <v>132</v>
      </c>
      <c r="BD1236">
        <f t="shared" si="182"/>
        <v>105</v>
      </c>
      <c r="BE1236">
        <f t="shared" si="182"/>
        <v>74</v>
      </c>
      <c r="BJ1236">
        <f t="shared" si="183"/>
        <v>149</v>
      </c>
      <c r="BK1236">
        <f t="shared" si="183"/>
        <v>123</v>
      </c>
      <c r="BL1236">
        <f t="shared" si="183"/>
        <v>98</v>
      </c>
      <c r="BM1236">
        <f t="shared" si="183"/>
        <v>69</v>
      </c>
    </row>
    <row r="1237" spans="21:65" x14ac:dyDescent="0.3">
      <c r="U1237">
        <f t="shared" si="180"/>
        <v>166</v>
      </c>
      <c r="V1237">
        <f t="shared" si="180"/>
        <v>134</v>
      </c>
      <c r="W1237">
        <f t="shared" si="180"/>
        <v>105</v>
      </c>
      <c r="X1237">
        <f t="shared" si="180"/>
        <v>73</v>
      </c>
      <c r="AT1237">
        <f t="shared" si="181"/>
        <v>164</v>
      </c>
      <c r="AU1237">
        <f t="shared" si="181"/>
        <v>135</v>
      </c>
      <c r="AV1237">
        <f t="shared" si="181"/>
        <v>107</v>
      </c>
      <c r="AW1237">
        <f t="shared" si="181"/>
        <v>76</v>
      </c>
      <c r="BB1237">
        <f t="shared" si="182"/>
        <v>160</v>
      </c>
      <c r="BC1237">
        <f t="shared" si="182"/>
        <v>132</v>
      </c>
      <c r="BD1237">
        <f t="shared" si="182"/>
        <v>105</v>
      </c>
      <c r="BE1237">
        <f t="shared" si="182"/>
        <v>74</v>
      </c>
      <c r="BJ1237">
        <f t="shared" si="183"/>
        <v>149</v>
      </c>
      <c r="BK1237">
        <f t="shared" si="183"/>
        <v>123</v>
      </c>
      <c r="BL1237">
        <f t="shared" si="183"/>
        <v>98</v>
      </c>
      <c r="BM1237">
        <f t="shared" si="183"/>
        <v>69</v>
      </c>
    </row>
    <row r="1238" spans="21:65" x14ac:dyDescent="0.3">
      <c r="U1238">
        <f t="shared" si="180"/>
        <v>56</v>
      </c>
      <c r="V1238">
        <f t="shared" si="180"/>
        <v>53</v>
      </c>
      <c r="W1238">
        <f t="shared" si="180"/>
        <v>51</v>
      </c>
      <c r="X1238">
        <f t="shared" si="180"/>
        <v>49</v>
      </c>
      <c r="AT1238">
        <f t="shared" si="181"/>
        <v>57</v>
      </c>
      <c r="AU1238">
        <f t="shared" si="181"/>
        <v>54</v>
      </c>
      <c r="AV1238">
        <f t="shared" si="181"/>
        <v>53</v>
      </c>
      <c r="AW1238">
        <f t="shared" si="181"/>
        <v>52</v>
      </c>
      <c r="BB1238">
        <f t="shared" si="182"/>
        <v>55</v>
      </c>
      <c r="BC1238">
        <f t="shared" si="182"/>
        <v>54</v>
      </c>
      <c r="BD1238">
        <f t="shared" si="182"/>
        <v>53</v>
      </c>
      <c r="BE1238">
        <f t="shared" si="182"/>
        <v>51</v>
      </c>
      <c r="BJ1238">
        <f t="shared" si="183"/>
        <v>49</v>
      </c>
      <c r="BK1238">
        <f t="shared" si="183"/>
        <v>49</v>
      </c>
      <c r="BL1238">
        <f t="shared" si="183"/>
        <v>47</v>
      </c>
      <c r="BM1238">
        <f t="shared" si="183"/>
        <v>46</v>
      </c>
    </row>
    <row r="1239" spans="21:65" x14ac:dyDescent="0.3">
      <c r="U1239">
        <f t="shared" si="180"/>
        <v>68</v>
      </c>
      <c r="V1239">
        <f t="shared" si="180"/>
        <v>57</v>
      </c>
      <c r="W1239">
        <f t="shared" si="180"/>
        <v>48</v>
      </c>
      <c r="X1239">
        <f t="shared" si="180"/>
        <v>38</v>
      </c>
      <c r="AT1239">
        <f t="shared" si="181"/>
        <v>69</v>
      </c>
      <c r="AU1239">
        <f t="shared" si="181"/>
        <v>59</v>
      </c>
      <c r="AV1239">
        <f t="shared" si="181"/>
        <v>50</v>
      </c>
      <c r="AW1239">
        <f t="shared" si="181"/>
        <v>40</v>
      </c>
      <c r="BB1239">
        <f t="shared" si="182"/>
        <v>69</v>
      </c>
      <c r="BC1239">
        <f t="shared" si="182"/>
        <v>59</v>
      </c>
      <c r="BD1239">
        <f t="shared" si="182"/>
        <v>50</v>
      </c>
      <c r="BE1239">
        <f t="shared" si="182"/>
        <v>40</v>
      </c>
      <c r="BJ1239">
        <f t="shared" si="183"/>
        <v>61</v>
      </c>
      <c r="BK1239">
        <f t="shared" si="183"/>
        <v>52</v>
      </c>
      <c r="BL1239">
        <f t="shared" si="183"/>
        <v>44</v>
      </c>
      <c r="BM1239">
        <f t="shared" si="183"/>
        <v>36</v>
      </c>
    </row>
    <row r="1240" spans="21:65" x14ac:dyDescent="0.3">
      <c r="U1240">
        <f t="shared" si="180"/>
        <v>68</v>
      </c>
      <c r="V1240">
        <f t="shared" si="180"/>
        <v>57</v>
      </c>
      <c r="W1240">
        <f t="shared" si="180"/>
        <v>48</v>
      </c>
      <c r="X1240">
        <f t="shared" si="180"/>
        <v>38</v>
      </c>
      <c r="AT1240">
        <f t="shared" si="181"/>
        <v>69</v>
      </c>
      <c r="AU1240">
        <f t="shared" si="181"/>
        <v>59</v>
      </c>
      <c r="AV1240">
        <f t="shared" si="181"/>
        <v>50</v>
      </c>
      <c r="AW1240">
        <f t="shared" si="181"/>
        <v>40</v>
      </c>
      <c r="BB1240">
        <f t="shared" si="182"/>
        <v>69</v>
      </c>
      <c r="BC1240">
        <f t="shared" si="182"/>
        <v>59</v>
      </c>
      <c r="BD1240">
        <f t="shared" si="182"/>
        <v>50</v>
      </c>
      <c r="BE1240">
        <f t="shared" si="182"/>
        <v>40</v>
      </c>
      <c r="BJ1240">
        <f t="shared" si="183"/>
        <v>61</v>
      </c>
      <c r="BK1240">
        <f t="shared" si="183"/>
        <v>52</v>
      </c>
      <c r="BL1240">
        <f t="shared" si="183"/>
        <v>44</v>
      </c>
      <c r="BM1240">
        <f t="shared" si="183"/>
        <v>36</v>
      </c>
    </row>
    <row r="1241" spans="21:65" x14ac:dyDescent="0.3">
      <c r="U1241">
        <f t="shared" si="180"/>
        <v>174</v>
      </c>
      <c r="V1241">
        <f t="shared" si="180"/>
        <v>182</v>
      </c>
      <c r="W1241">
        <f t="shared" si="180"/>
        <v>178</v>
      </c>
      <c r="X1241">
        <f t="shared" si="180"/>
        <v>171</v>
      </c>
      <c r="AT1241">
        <f t="shared" si="181"/>
        <v>199</v>
      </c>
      <c r="AU1241">
        <f t="shared" si="181"/>
        <v>213</v>
      </c>
      <c r="AV1241">
        <f t="shared" si="181"/>
        <v>211</v>
      </c>
      <c r="AW1241">
        <f t="shared" si="181"/>
        <v>207</v>
      </c>
      <c r="BB1241">
        <f t="shared" si="182"/>
        <v>221</v>
      </c>
      <c r="BC1241">
        <f t="shared" si="182"/>
        <v>236</v>
      </c>
      <c r="BD1241">
        <f t="shared" si="182"/>
        <v>235</v>
      </c>
      <c r="BE1241">
        <f t="shared" si="182"/>
        <v>229</v>
      </c>
      <c r="BJ1241">
        <f t="shared" si="183"/>
        <v>199</v>
      </c>
      <c r="BK1241">
        <f t="shared" si="183"/>
        <v>214</v>
      </c>
      <c r="BL1241">
        <f t="shared" si="183"/>
        <v>213</v>
      </c>
      <c r="BM1241">
        <f t="shared" si="183"/>
        <v>207</v>
      </c>
    </row>
    <row r="1242" spans="21:65" x14ac:dyDescent="0.3">
      <c r="U1242">
        <f t="shared" si="180"/>
        <v>148</v>
      </c>
      <c r="V1242">
        <f t="shared" si="180"/>
        <v>166</v>
      </c>
      <c r="W1242">
        <f t="shared" si="180"/>
        <v>184</v>
      </c>
      <c r="X1242">
        <f t="shared" si="180"/>
        <v>202</v>
      </c>
      <c r="AT1242">
        <f t="shared" si="181"/>
        <v>168</v>
      </c>
      <c r="AU1242">
        <f t="shared" si="181"/>
        <v>193</v>
      </c>
      <c r="AV1242">
        <f t="shared" si="181"/>
        <v>218</v>
      </c>
      <c r="AW1242">
        <f t="shared" si="181"/>
        <v>245</v>
      </c>
      <c r="BB1242">
        <f t="shared" si="182"/>
        <v>188</v>
      </c>
      <c r="BC1242">
        <f t="shared" si="182"/>
        <v>215</v>
      </c>
      <c r="BD1242">
        <f t="shared" si="182"/>
        <v>242</v>
      </c>
      <c r="BE1242">
        <f t="shared" si="182"/>
        <v>271</v>
      </c>
      <c r="BJ1242">
        <f t="shared" si="183"/>
        <v>170</v>
      </c>
      <c r="BK1242">
        <f t="shared" si="183"/>
        <v>194</v>
      </c>
      <c r="BL1242">
        <f t="shared" si="183"/>
        <v>219</v>
      </c>
      <c r="BM1242">
        <f t="shared" si="183"/>
        <v>245</v>
      </c>
    </row>
    <row r="1243" spans="21:65" x14ac:dyDescent="0.3">
      <c r="U1243">
        <f t="shared" si="180"/>
        <v>114</v>
      </c>
      <c r="V1243">
        <f t="shared" si="180"/>
        <v>144</v>
      </c>
      <c r="W1243">
        <f t="shared" si="180"/>
        <v>190</v>
      </c>
      <c r="X1243">
        <f t="shared" si="180"/>
        <v>246</v>
      </c>
      <c r="AT1243">
        <f t="shared" si="181"/>
        <v>130</v>
      </c>
      <c r="AU1243">
        <f t="shared" si="181"/>
        <v>168</v>
      </c>
      <c r="AV1243">
        <f t="shared" si="181"/>
        <v>226</v>
      </c>
      <c r="AW1243">
        <f t="shared" si="181"/>
        <v>296</v>
      </c>
      <c r="BB1243">
        <f t="shared" si="182"/>
        <v>145</v>
      </c>
      <c r="BC1243">
        <f t="shared" si="182"/>
        <v>187</v>
      </c>
      <c r="BD1243">
        <f t="shared" si="182"/>
        <v>251</v>
      </c>
      <c r="BE1243">
        <f t="shared" si="182"/>
        <v>330</v>
      </c>
      <c r="BJ1243">
        <f t="shared" si="183"/>
        <v>131</v>
      </c>
      <c r="BK1243">
        <f t="shared" si="183"/>
        <v>169</v>
      </c>
      <c r="BL1243">
        <f t="shared" si="183"/>
        <v>227</v>
      </c>
      <c r="BM1243">
        <f t="shared" si="183"/>
        <v>298</v>
      </c>
    </row>
    <row r="1244" spans="21:65" x14ac:dyDescent="0.3">
      <c r="U1244">
        <f t="shared" si="180"/>
        <v>161</v>
      </c>
      <c r="V1244">
        <f t="shared" si="180"/>
        <v>173</v>
      </c>
      <c r="W1244">
        <f t="shared" si="180"/>
        <v>180</v>
      </c>
      <c r="X1244">
        <f t="shared" si="180"/>
        <v>187</v>
      </c>
      <c r="AT1244">
        <f t="shared" si="181"/>
        <v>184</v>
      </c>
      <c r="AU1244">
        <f t="shared" si="181"/>
        <v>202</v>
      </c>
      <c r="AV1244">
        <f t="shared" si="181"/>
        <v>214</v>
      </c>
      <c r="AW1244">
        <f t="shared" si="181"/>
        <v>227</v>
      </c>
      <c r="BB1244">
        <f t="shared" si="182"/>
        <v>205</v>
      </c>
      <c r="BC1244">
        <f t="shared" si="182"/>
        <v>225</v>
      </c>
      <c r="BD1244">
        <f t="shared" si="182"/>
        <v>238</v>
      </c>
      <c r="BE1244">
        <f t="shared" si="182"/>
        <v>252</v>
      </c>
      <c r="BJ1244">
        <f t="shared" si="183"/>
        <v>185</v>
      </c>
      <c r="BK1244">
        <f t="shared" si="183"/>
        <v>203</v>
      </c>
      <c r="BL1244">
        <f t="shared" si="183"/>
        <v>215</v>
      </c>
      <c r="BM1244">
        <f t="shared" si="183"/>
        <v>227</v>
      </c>
    </row>
    <row r="1245" spans="21:65" x14ac:dyDescent="0.3">
      <c r="U1245">
        <f t="shared" si="180"/>
        <v>88</v>
      </c>
      <c r="V1245">
        <f t="shared" si="180"/>
        <v>112</v>
      </c>
      <c r="W1245">
        <f t="shared" si="180"/>
        <v>136</v>
      </c>
      <c r="X1245">
        <f t="shared" si="180"/>
        <v>163</v>
      </c>
      <c r="AT1245">
        <f t="shared" si="181"/>
        <v>97</v>
      </c>
      <c r="AU1245">
        <f t="shared" si="181"/>
        <v>127</v>
      </c>
      <c r="AV1245">
        <f t="shared" si="181"/>
        <v>157</v>
      </c>
      <c r="AW1245">
        <f t="shared" si="181"/>
        <v>193</v>
      </c>
      <c r="BB1245">
        <f t="shared" si="182"/>
        <v>108</v>
      </c>
      <c r="BC1245">
        <f t="shared" si="182"/>
        <v>140</v>
      </c>
      <c r="BD1245">
        <f t="shared" si="182"/>
        <v>174</v>
      </c>
      <c r="BE1245">
        <f t="shared" si="182"/>
        <v>212</v>
      </c>
      <c r="BJ1245">
        <f t="shared" si="183"/>
        <v>98</v>
      </c>
      <c r="BK1245">
        <f t="shared" si="183"/>
        <v>127</v>
      </c>
      <c r="BL1245">
        <f t="shared" si="183"/>
        <v>157</v>
      </c>
      <c r="BM1245">
        <f t="shared" si="183"/>
        <v>191</v>
      </c>
    </row>
    <row r="1246" spans="21:65" x14ac:dyDescent="0.3">
      <c r="U1246">
        <f t="shared" si="180"/>
        <v>484</v>
      </c>
      <c r="V1246">
        <f t="shared" si="180"/>
        <v>531</v>
      </c>
      <c r="W1246">
        <f t="shared" si="180"/>
        <v>607</v>
      </c>
      <c r="X1246">
        <f t="shared" si="180"/>
        <v>699</v>
      </c>
      <c r="AT1246">
        <f t="shared" si="181"/>
        <v>550</v>
      </c>
      <c r="AU1246">
        <f t="shared" si="181"/>
        <v>615</v>
      </c>
      <c r="AV1246">
        <f t="shared" si="181"/>
        <v>715</v>
      </c>
      <c r="AW1246">
        <f t="shared" si="181"/>
        <v>839</v>
      </c>
      <c r="BB1246">
        <f t="shared" si="182"/>
        <v>599</v>
      </c>
      <c r="BC1246">
        <f t="shared" si="182"/>
        <v>669</v>
      </c>
      <c r="BD1246">
        <f t="shared" si="182"/>
        <v>778</v>
      </c>
      <c r="BE1246">
        <f t="shared" si="182"/>
        <v>911</v>
      </c>
      <c r="BJ1246">
        <f t="shared" si="183"/>
        <v>541</v>
      </c>
      <c r="BK1246">
        <f t="shared" si="183"/>
        <v>604</v>
      </c>
      <c r="BL1246">
        <f t="shared" si="183"/>
        <v>702</v>
      </c>
      <c r="BM1246">
        <f t="shared" si="183"/>
        <v>823</v>
      </c>
    </row>
    <row r="1247" spans="21:65" x14ac:dyDescent="0.3">
      <c r="U1247">
        <f t="shared" si="180"/>
        <v>128</v>
      </c>
      <c r="V1247">
        <f t="shared" si="180"/>
        <v>146</v>
      </c>
      <c r="W1247">
        <f t="shared" si="180"/>
        <v>154</v>
      </c>
      <c r="X1247">
        <f t="shared" si="180"/>
        <v>161</v>
      </c>
      <c r="AT1247">
        <f t="shared" si="181"/>
        <v>150</v>
      </c>
      <c r="AU1247">
        <f t="shared" si="181"/>
        <v>176</v>
      </c>
      <c r="AV1247">
        <f t="shared" si="181"/>
        <v>189</v>
      </c>
      <c r="AW1247">
        <f t="shared" si="181"/>
        <v>201</v>
      </c>
      <c r="BB1247">
        <f t="shared" si="182"/>
        <v>169</v>
      </c>
      <c r="BC1247">
        <f t="shared" si="182"/>
        <v>197</v>
      </c>
      <c r="BD1247">
        <f t="shared" si="182"/>
        <v>211</v>
      </c>
      <c r="BE1247">
        <f t="shared" si="182"/>
        <v>224</v>
      </c>
      <c r="BJ1247">
        <f t="shared" si="183"/>
        <v>153</v>
      </c>
      <c r="BK1247">
        <f t="shared" si="183"/>
        <v>178</v>
      </c>
      <c r="BL1247">
        <f t="shared" si="183"/>
        <v>192</v>
      </c>
      <c r="BM1247">
        <f t="shared" si="183"/>
        <v>203</v>
      </c>
    </row>
    <row r="1248" spans="21:65" x14ac:dyDescent="0.3">
      <c r="U1248">
        <f t="shared" si="180"/>
        <v>115</v>
      </c>
      <c r="V1248">
        <f t="shared" si="180"/>
        <v>115</v>
      </c>
      <c r="W1248">
        <f t="shared" si="180"/>
        <v>109</v>
      </c>
      <c r="X1248">
        <f t="shared" si="180"/>
        <v>103</v>
      </c>
      <c r="AT1248">
        <f t="shared" si="181"/>
        <v>134</v>
      </c>
      <c r="AU1248">
        <f t="shared" si="181"/>
        <v>136</v>
      </c>
      <c r="AV1248">
        <f t="shared" si="181"/>
        <v>132</v>
      </c>
      <c r="AW1248">
        <f t="shared" si="181"/>
        <v>126</v>
      </c>
      <c r="BB1248">
        <f t="shared" si="182"/>
        <v>151</v>
      </c>
      <c r="BC1248">
        <f t="shared" si="182"/>
        <v>153</v>
      </c>
      <c r="BD1248">
        <f t="shared" si="182"/>
        <v>148</v>
      </c>
      <c r="BE1248">
        <f t="shared" si="182"/>
        <v>141</v>
      </c>
      <c r="BJ1248">
        <f t="shared" si="183"/>
        <v>136</v>
      </c>
      <c r="BK1248">
        <f t="shared" si="183"/>
        <v>137</v>
      </c>
      <c r="BL1248">
        <f t="shared" si="183"/>
        <v>133</v>
      </c>
      <c r="BM1248">
        <f t="shared" si="183"/>
        <v>127</v>
      </c>
    </row>
    <row r="1249" spans="21:65" x14ac:dyDescent="0.3">
      <c r="U1249">
        <f t="shared" si="180"/>
        <v>79</v>
      </c>
      <c r="V1249">
        <f t="shared" si="180"/>
        <v>92</v>
      </c>
      <c r="W1249">
        <f t="shared" si="180"/>
        <v>117</v>
      </c>
      <c r="X1249">
        <f t="shared" si="180"/>
        <v>146</v>
      </c>
      <c r="AT1249">
        <f t="shared" si="181"/>
        <v>91</v>
      </c>
      <c r="AU1249">
        <f t="shared" si="181"/>
        <v>110</v>
      </c>
      <c r="AV1249">
        <f t="shared" si="181"/>
        <v>141</v>
      </c>
      <c r="AW1249">
        <f t="shared" si="181"/>
        <v>181</v>
      </c>
      <c r="BB1249">
        <f t="shared" si="182"/>
        <v>104</v>
      </c>
      <c r="BC1249">
        <f t="shared" si="182"/>
        <v>123</v>
      </c>
      <c r="BD1249">
        <f t="shared" si="182"/>
        <v>158</v>
      </c>
      <c r="BE1249">
        <f t="shared" si="182"/>
        <v>202</v>
      </c>
      <c r="BJ1249">
        <f t="shared" si="183"/>
        <v>93</v>
      </c>
      <c r="BK1249">
        <f t="shared" si="183"/>
        <v>111</v>
      </c>
      <c r="BL1249">
        <f t="shared" si="183"/>
        <v>142</v>
      </c>
      <c r="BM1249">
        <f t="shared" si="183"/>
        <v>182</v>
      </c>
    </row>
    <row r="1250" spans="21:65" x14ac:dyDescent="0.3">
      <c r="U1250">
        <f t="shared" si="180"/>
        <v>145</v>
      </c>
      <c r="V1250">
        <f t="shared" si="180"/>
        <v>135</v>
      </c>
      <c r="W1250">
        <f t="shared" si="180"/>
        <v>122</v>
      </c>
      <c r="X1250">
        <f t="shared" si="180"/>
        <v>107</v>
      </c>
      <c r="AT1250">
        <f t="shared" si="181"/>
        <v>161</v>
      </c>
      <c r="AU1250">
        <f t="shared" si="181"/>
        <v>154</v>
      </c>
      <c r="AV1250">
        <f t="shared" si="181"/>
        <v>142</v>
      </c>
      <c r="AW1250">
        <f t="shared" si="181"/>
        <v>126</v>
      </c>
      <c r="BB1250">
        <f t="shared" si="182"/>
        <v>178</v>
      </c>
      <c r="BC1250">
        <f t="shared" si="182"/>
        <v>170</v>
      </c>
      <c r="BD1250">
        <f t="shared" si="182"/>
        <v>156</v>
      </c>
      <c r="BE1250">
        <f t="shared" si="182"/>
        <v>139</v>
      </c>
      <c r="BJ1250">
        <f t="shared" si="183"/>
        <v>161</v>
      </c>
      <c r="BK1250">
        <f t="shared" si="183"/>
        <v>153</v>
      </c>
      <c r="BL1250">
        <f t="shared" si="183"/>
        <v>141</v>
      </c>
      <c r="BM1250">
        <f t="shared" si="183"/>
        <v>126</v>
      </c>
    </row>
    <row r="1251" spans="21:65" x14ac:dyDescent="0.3">
      <c r="U1251">
        <f t="shared" si="180"/>
        <v>630</v>
      </c>
      <c r="V1251">
        <f t="shared" si="180"/>
        <v>594</v>
      </c>
      <c r="W1251">
        <f t="shared" si="180"/>
        <v>573</v>
      </c>
      <c r="X1251">
        <f t="shared" si="180"/>
        <v>554</v>
      </c>
      <c r="AT1251">
        <f t="shared" si="181"/>
        <v>715</v>
      </c>
      <c r="AU1251">
        <f t="shared" si="181"/>
        <v>687</v>
      </c>
      <c r="AV1251">
        <f t="shared" si="181"/>
        <v>675</v>
      </c>
      <c r="AW1251">
        <f t="shared" si="181"/>
        <v>663</v>
      </c>
      <c r="BB1251">
        <f t="shared" si="182"/>
        <v>778</v>
      </c>
      <c r="BC1251">
        <f t="shared" si="182"/>
        <v>749</v>
      </c>
      <c r="BD1251">
        <f t="shared" si="182"/>
        <v>735</v>
      </c>
      <c r="BE1251">
        <f t="shared" si="182"/>
        <v>721</v>
      </c>
      <c r="BJ1251">
        <f t="shared" si="183"/>
        <v>702</v>
      </c>
      <c r="BK1251">
        <f t="shared" si="183"/>
        <v>675</v>
      </c>
      <c r="BL1251">
        <f t="shared" si="183"/>
        <v>663</v>
      </c>
      <c r="BM1251">
        <f t="shared" si="183"/>
        <v>651</v>
      </c>
    </row>
    <row r="1252" spans="21:65" x14ac:dyDescent="0.3">
      <c r="U1252">
        <f t="shared" si="180"/>
        <v>751</v>
      </c>
      <c r="V1252">
        <f t="shared" si="180"/>
        <v>623</v>
      </c>
      <c r="W1252">
        <f t="shared" si="180"/>
        <v>542</v>
      </c>
      <c r="X1252">
        <f t="shared" si="180"/>
        <v>461</v>
      </c>
      <c r="AT1252">
        <f t="shared" si="181"/>
        <v>852</v>
      </c>
      <c r="AU1252">
        <f t="shared" si="181"/>
        <v>722</v>
      </c>
      <c r="AV1252">
        <f t="shared" si="181"/>
        <v>639</v>
      </c>
      <c r="AW1252">
        <f t="shared" si="181"/>
        <v>552</v>
      </c>
      <c r="BB1252">
        <f t="shared" si="182"/>
        <v>929</v>
      </c>
      <c r="BC1252">
        <f t="shared" si="182"/>
        <v>786</v>
      </c>
      <c r="BD1252">
        <f t="shared" si="182"/>
        <v>695</v>
      </c>
      <c r="BE1252">
        <f t="shared" si="182"/>
        <v>600</v>
      </c>
      <c r="BJ1252">
        <f t="shared" si="183"/>
        <v>838</v>
      </c>
      <c r="BK1252">
        <f t="shared" si="183"/>
        <v>709</v>
      </c>
      <c r="BL1252">
        <f t="shared" si="183"/>
        <v>627</v>
      </c>
      <c r="BM1252">
        <f t="shared" si="183"/>
        <v>542</v>
      </c>
    </row>
    <row r="1253" spans="21:65" x14ac:dyDescent="0.3">
      <c r="U1253">
        <f t="shared" ref="U1253:X1272" si="184">ROUND(U42*U$1211,0)</f>
        <v>81</v>
      </c>
      <c r="V1253">
        <f t="shared" si="184"/>
        <v>101</v>
      </c>
      <c r="W1253">
        <f t="shared" si="184"/>
        <v>122</v>
      </c>
      <c r="X1253">
        <f t="shared" si="184"/>
        <v>146</v>
      </c>
      <c r="AT1253">
        <f t="shared" ref="AT1253:AW1272" si="185">ROUND(AT42*AT$1211,0)</f>
        <v>95</v>
      </c>
      <c r="AU1253">
        <f t="shared" si="185"/>
        <v>122</v>
      </c>
      <c r="AV1253">
        <f t="shared" si="185"/>
        <v>150</v>
      </c>
      <c r="AW1253">
        <f t="shared" si="185"/>
        <v>184</v>
      </c>
      <c r="BB1253">
        <f t="shared" ref="BB1253:BE1272" si="186">ROUND(BB42*BB$1211,0)</f>
        <v>107</v>
      </c>
      <c r="BC1253">
        <f t="shared" si="186"/>
        <v>137</v>
      </c>
      <c r="BD1253">
        <f t="shared" si="186"/>
        <v>169</v>
      </c>
      <c r="BE1253">
        <f t="shared" si="186"/>
        <v>206</v>
      </c>
      <c r="BJ1253">
        <f t="shared" ref="BJ1253:BM1272" si="187">ROUND(BJ42*BJ$1211,0)</f>
        <v>96</v>
      </c>
      <c r="BK1253">
        <f t="shared" si="187"/>
        <v>124</v>
      </c>
      <c r="BL1253">
        <f t="shared" si="187"/>
        <v>153</v>
      </c>
      <c r="BM1253">
        <f t="shared" si="187"/>
        <v>186</v>
      </c>
    </row>
    <row r="1254" spans="21:65" x14ac:dyDescent="0.3">
      <c r="U1254">
        <f t="shared" si="184"/>
        <v>93</v>
      </c>
      <c r="V1254">
        <f t="shared" si="184"/>
        <v>105</v>
      </c>
      <c r="W1254">
        <f t="shared" si="184"/>
        <v>119</v>
      </c>
      <c r="X1254">
        <f t="shared" si="184"/>
        <v>136</v>
      </c>
      <c r="AT1254">
        <f t="shared" si="185"/>
        <v>110</v>
      </c>
      <c r="AU1254">
        <f t="shared" si="185"/>
        <v>126</v>
      </c>
      <c r="AV1254">
        <f t="shared" si="185"/>
        <v>146</v>
      </c>
      <c r="AW1254">
        <f t="shared" si="185"/>
        <v>170</v>
      </c>
      <c r="BB1254">
        <f t="shared" si="186"/>
        <v>124</v>
      </c>
      <c r="BC1254">
        <f t="shared" si="186"/>
        <v>142</v>
      </c>
      <c r="BD1254">
        <f t="shared" si="186"/>
        <v>165</v>
      </c>
      <c r="BE1254">
        <f t="shared" si="186"/>
        <v>191</v>
      </c>
      <c r="BJ1254">
        <f t="shared" si="187"/>
        <v>112</v>
      </c>
      <c r="BK1254">
        <f t="shared" si="187"/>
        <v>128</v>
      </c>
      <c r="BL1254">
        <f t="shared" si="187"/>
        <v>149</v>
      </c>
      <c r="BM1254">
        <f t="shared" si="187"/>
        <v>172</v>
      </c>
    </row>
    <row r="1255" spans="21:65" x14ac:dyDescent="0.3">
      <c r="U1255">
        <f t="shared" si="184"/>
        <v>327</v>
      </c>
      <c r="V1255">
        <f t="shared" si="184"/>
        <v>293</v>
      </c>
      <c r="W1255">
        <f t="shared" si="184"/>
        <v>260</v>
      </c>
      <c r="X1255">
        <f t="shared" si="184"/>
        <v>223</v>
      </c>
      <c r="AT1255">
        <f t="shared" si="185"/>
        <v>640</v>
      </c>
      <c r="AU1255">
        <f t="shared" si="185"/>
        <v>585</v>
      </c>
      <c r="AV1255">
        <f t="shared" si="185"/>
        <v>528</v>
      </c>
      <c r="AW1255">
        <f t="shared" si="185"/>
        <v>460</v>
      </c>
      <c r="BB1255">
        <f t="shared" si="186"/>
        <v>705</v>
      </c>
      <c r="BC1255">
        <f t="shared" si="186"/>
        <v>643</v>
      </c>
      <c r="BD1255">
        <f t="shared" si="186"/>
        <v>580</v>
      </c>
      <c r="BE1255">
        <f t="shared" si="186"/>
        <v>506</v>
      </c>
      <c r="BJ1255">
        <f t="shared" si="187"/>
        <v>637</v>
      </c>
      <c r="BK1255">
        <f t="shared" si="187"/>
        <v>582</v>
      </c>
      <c r="BL1255">
        <f t="shared" si="187"/>
        <v>525</v>
      </c>
      <c r="BM1255">
        <f t="shared" si="187"/>
        <v>458</v>
      </c>
    </row>
    <row r="1256" spans="21:65" x14ac:dyDescent="0.3">
      <c r="U1256">
        <f t="shared" si="184"/>
        <v>51</v>
      </c>
      <c r="V1256">
        <f t="shared" si="184"/>
        <v>56</v>
      </c>
      <c r="W1256">
        <f t="shared" si="184"/>
        <v>61</v>
      </c>
      <c r="X1256">
        <f t="shared" si="184"/>
        <v>65</v>
      </c>
      <c r="AT1256">
        <f t="shared" si="185"/>
        <v>55</v>
      </c>
      <c r="AU1256">
        <f t="shared" si="185"/>
        <v>63</v>
      </c>
      <c r="AV1256">
        <f t="shared" si="185"/>
        <v>69</v>
      </c>
      <c r="AW1256">
        <f t="shared" si="185"/>
        <v>76</v>
      </c>
      <c r="BB1256">
        <f t="shared" si="186"/>
        <v>60</v>
      </c>
      <c r="BC1256">
        <f t="shared" si="186"/>
        <v>69</v>
      </c>
      <c r="BD1256">
        <f t="shared" si="186"/>
        <v>75</v>
      </c>
      <c r="BE1256">
        <f t="shared" si="186"/>
        <v>82</v>
      </c>
      <c r="BJ1256">
        <f t="shared" si="187"/>
        <v>55</v>
      </c>
      <c r="BK1256">
        <f t="shared" si="187"/>
        <v>63</v>
      </c>
      <c r="BL1256">
        <f t="shared" si="187"/>
        <v>69</v>
      </c>
      <c r="BM1256">
        <f t="shared" si="187"/>
        <v>76</v>
      </c>
    </row>
    <row r="1257" spans="21:65" x14ac:dyDescent="0.3">
      <c r="U1257">
        <f t="shared" si="184"/>
        <v>89</v>
      </c>
      <c r="V1257">
        <f t="shared" si="184"/>
        <v>102</v>
      </c>
      <c r="W1257">
        <f t="shared" si="184"/>
        <v>116</v>
      </c>
      <c r="X1257">
        <f t="shared" si="184"/>
        <v>131</v>
      </c>
      <c r="AT1257">
        <f t="shared" si="185"/>
        <v>103</v>
      </c>
      <c r="AU1257">
        <f t="shared" si="185"/>
        <v>121</v>
      </c>
      <c r="AV1257">
        <f t="shared" si="185"/>
        <v>140</v>
      </c>
      <c r="AW1257">
        <f t="shared" si="185"/>
        <v>161</v>
      </c>
      <c r="BB1257">
        <f t="shared" si="186"/>
        <v>116</v>
      </c>
      <c r="BC1257">
        <f t="shared" si="186"/>
        <v>136</v>
      </c>
      <c r="BD1257">
        <f t="shared" si="186"/>
        <v>156</v>
      </c>
      <c r="BE1257">
        <f t="shared" si="186"/>
        <v>180</v>
      </c>
      <c r="BJ1257">
        <f t="shared" si="187"/>
        <v>105</v>
      </c>
      <c r="BK1257">
        <f t="shared" si="187"/>
        <v>122</v>
      </c>
      <c r="BL1257">
        <f t="shared" si="187"/>
        <v>142</v>
      </c>
      <c r="BM1257">
        <f t="shared" si="187"/>
        <v>162</v>
      </c>
    </row>
    <row r="1258" spans="21:65" x14ac:dyDescent="0.3">
      <c r="U1258">
        <f t="shared" si="184"/>
        <v>179</v>
      </c>
      <c r="V1258">
        <f t="shared" si="184"/>
        <v>159</v>
      </c>
      <c r="W1258">
        <f t="shared" si="184"/>
        <v>141</v>
      </c>
      <c r="X1258">
        <f t="shared" si="184"/>
        <v>121</v>
      </c>
      <c r="AT1258">
        <f t="shared" si="185"/>
        <v>211</v>
      </c>
      <c r="AU1258">
        <f t="shared" si="185"/>
        <v>191</v>
      </c>
      <c r="AV1258">
        <f t="shared" si="185"/>
        <v>173</v>
      </c>
      <c r="AW1258">
        <f t="shared" si="185"/>
        <v>150</v>
      </c>
      <c r="BB1258">
        <f t="shared" si="186"/>
        <v>236</v>
      </c>
      <c r="BC1258">
        <f t="shared" si="186"/>
        <v>214</v>
      </c>
      <c r="BD1258">
        <f t="shared" si="186"/>
        <v>193</v>
      </c>
      <c r="BE1258">
        <f t="shared" si="186"/>
        <v>168</v>
      </c>
      <c r="BJ1258">
        <f t="shared" si="187"/>
        <v>213</v>
      </c>
      <c r="BK1258">
        <f t="shared" si="187"/>
        <v>194</v>
      </c>
      <c r="BL1258">
        <f t="shared" si="187"/>
        <v>176</v>
      </c>
      <c r="BM1258">
        <f t="shared" si="187"/>
        <v>153</v>
      </c>
    </row>
    <row r="1259" spans="21:65" x14ac:dyDescent="0.3">
      <c r="U1259">
        <f t="shared" si="184"/>
        <v>71</v>
      </c>
      <c r="V1259">
        <f t="shared" si="184"/>
        <v>64</v>
      </c>
      <c r="W1259">
        <f t="shared" si="184"/>
        <v>56</v>
      </c>
      <c r="X1259">
        <f t="shared" si="184"/>
        <v>48</v>
      </c>
      <c r="AT1259">
        <f t="shared" si="185"/>
        <v>78</v>
      </c>
      <c r="AU1259">
        <f t="shared" si="185"/>
        <v>71</v>
      </c>
      <c r="AV1259">
        <f t="shared" si="185"/>
        <v>64</v>
      </c>
      <c r="AW1259">
        <f t="shared" si="185"/>
        <v>55</v>
      </c>
      <c r="BB1259">
        <f t="shared" si="186"/>
        <v>84</v>
      </c>
      <c r="BC1259">
        <f t="shared" si="186"/>
        <v>78</v>
      </c>
      <c r="BD1259">
        <f t="shared" si="186"/>
        <v>69</v>
      </c>
      <c r="BE1259">
        <f t="shared" si="186"/>
        <v>60</v>
      </c>
      <c r="BJ1259">
        <f t="shared" si="187"/>
        <v>78</v>
      </c>
      <c r="BK1259">
        <f t="shared" si="187"/>
        <v>71</v>
      </c>
      <c r="BL1259">
        <f t="shared" si="187"/>
        <v>64</v>
      </c>
      <c r="BM1259">
        <f t="shared" si="187"/>
        <v>56</v>
      </c>
    </row>
    <row r="1260" spans="21:65" x14ac:dyDescent="0.3">
      <c r="U1260">
        <f t="shared" si="184"/>
        <v>795</v>
      </c>
      <c r="V1260">
        <f t="shared" si="184"/>
        <v>856</v>
      </c>
      <c r="W1260">
        <f t="shared" si="184"/>
        <v>865</v>
      </c>
      <c r="X1260">
        <f t="shared" si="184"/>
        <v>865</v>
      </c>
      <c r="AT1260">
        <f t="shared" si="185"/>
        <v>814</v>
      </c>
      <c r="AU1260">
        <f t="shared" si="185"/>
        <v>895</v>
      </c>
      <c r="AV1260">
        <f t="shared" si="185"/>
        <v>920</v>
      </c>
      <c r="AW1260">
        <f t="shared" si="185"/>
        <v>935</v>
      </c>
      <c r="BB1260">
        <f t="shared" si="186"/>
        <v>824</v>
      </c>
      <c r="BC1260">
        <f t="shared" si="186"/>
        <v>907</v>
      </c>
      <c r="BD1260">
        <f t="shared" si="186"/>
        <v>931</v>
      </c>
      <c r="BE1260">
        <f t="shared" si="186"/>
        <v>946</v>
      </c>
      <c r="BJ1260">
        <f t="shared" si="187"/>
        <v>740</v>
      </c>
      <c r="BK1260">
        <f t="shared" si="187"/>
        <v>813</v>
      </c>
      <c r="BL1260">
        <f t="shared" si="187"/>
        <v>836</v>
      </c>
      <c r="BM1260">
        <f t="shared" si="187"/>
        <v>849</v>
      </c>
    </row>
    <row r="1261" spans="21:65" x14ac:dyDescent="0.3">
      <c r="U1261">
        <f t="shared" si="184"/>
        <v>246</v>
      </c>
      <c r="V1261">
        <f t="shared" si="184"/>
        <v>266</v>
      </c>
      <c r="W1261">
        <f t="shared" si="184"/>
        <v>316</v>
      </c>
      <c r="X1261">
        <f t="shared" si="184"/>
        <v>379</v>
      </c>
      <c r="AT1261">
        <f t="shared" si="185"/>
        <v>230</v>
      </c>
      <c r="AU1261">
        <f t="shared" si="185"/>
        <v>255</v>
      </c>
      <c r="AV1261">
        <f t="shared" si="185"/>
        <v>307</v>
      </c>
      <c r="AW1261">
        <f t="shared" si="185"/>
        <v>374</v>
      </c>
      <c r="BB1261">
        <f t="shared" si="186"/>
        <v>227</v>
      </c>
      <c r="BC1261">
        <f t="shared" si="186"/>
        <v>250</v>
      </c>
      <c r="BD1261">
        <f t="shared" si="186"/>
        <v>302</v>
      </c>
      <c r="BE1261">
        <f t="shared" si="186"/>
        <v>368</v>
      </c>
      <c r="BJ1261">
        <f t="shared" si="187"/>
        <v>202</v>
      </c>
      <c r="BK1261">
        <f t="shared" si="187"/>
        <v>225</v>
      </c>
      <c r="BL1261">
        <f t="shared" si="187"/>
        <v>271</v>
      </c>
      <c r="BM1261">
        <f t="shared" si="187"/>
        <v>331</v>
      </c>
    </row>
    <row r="1262" spans="21:65" x14ac:dyDescent="0.3">
      <c r="U1262">
        <f t="shared" si="184"/>
        <v>143</v>
      </c>
      <c r="V1262">
        <f t="shared" si="184"/>
        <v>138</v>
      </c>
      <c r="W1262">
        <f t="shared" si="184"/>
        <v>130</v>
      </c>
      <c r="X1262">
        <f t="shared" si="184"/>
        <v>122</v>
      </c>
      <c r="AT1262">
        <f t="shared" si="185"/>
        <v>144</v>
      </c>
      <c r="AU1262">
        <f t="shared" si="185"/>
        <v>143</v>
      </c>
      <c r="AV1262">
        <f t="shared" si="185"/>
        <v>138</v>
      </c>
      <c r="AW1262">
        <f t="shared" si="185"/>
        <v>131</v>
      </c>
      <c r="BB1262">
        <f t="shared" si="186"/>
        <v>142</v>
      </c>
      <c r="BC1262">
        <f t="shared" si="186"/>
        <v>140</v>
      </c>
      <c r="BD1262">
        <f t="shared" si="186"/>
        <v>135</v>
      </c>
      <c r="BE1262">
        <f t="shared" si="186"/>
        <v>128</v>
      </c>
      <c r="BJ1262">
        <f t="shared" si="187"/>
        <v>130</v>
      </c>
      <c r="BK1262">
        <f t="shared" si="187"/>
        <v>128</v>
      </c>
      <c r="BL1262">
        <f t="shared" si="187"/>
        <v>124</v>
      </c>
      <c r="BM1262">
        <f t="shared" si="187"/>
        <v>118</v>
      </c>
    </row>
    <row r="1263" spans="21:65" x14ac:dyDescent="0.3">
      <c r="U1263">
        <f t="shared" si="184"/>
        <v>119</v>
      </c>
      <c r="V1263">
        <f t="shared" si="184"/>
        <v>122</v>
      </c>
      <c r="W1263">
        <f t="shared" si="184"/>
        <v>124</v>
      </c>
      <c r="X1263">
        <f t="shared" si="184"/>
        <v>126</v>
      </c>
      <c r="AT1263">
        <f t="shared" si="185"/>
        <v>128</v>
      </c>
      <c r="AU1263">
        <f t="shared" si="185"/>
        <v>135</v>
      </c>
      <c r="AV1263">
        <f t="shared" si="185"/>
        <v>139</v>
      </c>
      <c r="AW1263">
        <f t="shared" si="185"/>
        <v>143</v>
      </c>
      <c r="BB1263">
        <f t="shared" si="186"/>
        <v>124</v>
      </c>
      <c r="BC1263">
        <f t="shared" si="186"/>
        <v>130</v>
      </c>
      <c r="BD1263">
        <f t="shared" si="186"/>
        <v>134</v>
      </c>
      <c r="BE1263">
        <f t="shared" si="186"/>
        <v>139</v>
      </c>
      <c r="BJ1263">
        <f t="shared" si="187"/>
        <v>116</v>
      </c>
      <c r="BK1263">
        <f t="shared" si="187"/>
        <v>121</v>
      </c>
      <c r="BL1263">
        <f t="shared" si="187"/>
        <v>125</v>
      </c>
      <c r="BM1263">
        <f t="shared" si="187"/>
        <v>129</v>
      </c>
    </row>
    <row r="1264" spans="21:65" x14ac:dyDescent="0.3">
      <c r="U1264">
        <f t="shared" si="184"/>
        <v>123</v>
      </c>
      <c r="V1264">
        <f t="shared" si="184"/>
        <v>134</v>
      </c>
      <c r="W1264">
        <f t="shared" si="184"/>
        <v>146</v>
      </c>
      <c r="X1264">
        <f t="shared" si="184"/>
        <v>159</v>
      </c>
      <c r="AT1264">
        <f t="shared" si="185"/>
        <v>137</v>
      </c>
      <c r="AU1264">
        <f t="shared" si="185"/>
        <v>154</v>
      </c>
      <c r="AV1264">
        <f t="shared" si="185"/>
        <v>170</v>
      </c>
      <c r="AW1264">
        <f t="shared" si="185"/>
        <v>190</v>
      </c>
      <c r="BB1264">
        <f t="shared" si="186"/>
        <v>139</v>
      </c>
      <c r="BC1264">
        <f t="shared" si="186"/>
        <v>155</v>
      </c>
      <c r="BD1264">
        <f t="shared" si="186"/>
        <v>171</v>
      </c>
      <c r="BE1264">
        <f t="shared" si="186"/>
        <v>190</v>
      </c>
      <c r="BJ1264">
        <f t="shared" si="187"/>
        <v>124</v>
      </c>
      <c r="BK1264">
        <f t="shared" si="187"/>
        <v>139</v>
      </c>
      <c r="BL1264">
        <f t="shared" si="187"/>
        <v>154</v>
      </c>
      <c r="BM1264">
        <f t="shared" si="187"/>
        <v>171</v>
      </c>
    </row>
    <row r="1265" spans="21:65" x14ac:dyDescent="0.3">
      <c r="U1265">
        <f t="shared" si="184"/>
        <v>112</v>
      </c>
      <c r="V1265">
        <f t="shared" si="184"/>
        <v>120</v>
      </c>
      <c r="W1265">
        <f t="shared" si="184"/>
        <v>138</v>
      </c>
      <c r="X1265">
        <f t="shared" si="184"/>
        <v>159</v>
      </c>
      <c r="AT1265">
        <f t="shared" si="185"/>
        <v>113</v>
      </c>
      <c r="AU1265">
        <f t="shared" si="185"/>
        <v>125</v>
      </c>
      <c r="AV1265">
        <f t="shared" si="185"/>
        <v>145</v>
      </c>
      <c r="AW1265">
        <f t="shared" si="185"/>
        <v>172</v>
      </c>
      <c r="BB1265">
        <f t="shared" si="186"/>
        <v>111</v>
      </c>
      <c r="BC1265">
        <f t="shared" si="186"/>
        <v>123</v>
      </c>
      <c r="BD1265">
        <f t="shared" si="186"/>
        <v>142</v>
      </c>
      <c r="BE1265">
        <f t="shared" si="186"/>
        <v>168</v>
      </c>
      <c r="BJ1265">
        <f t="shared" si="187"/>
        <v>102</v>
      </c>
      <c r="BK1265">
        <f t="shared" si="187"/>
        <v>112</v>
      </c>
      <c r="BL1265">
        <f t="shared" si="187"/>
        <v>130</v>
      </c>
      <c r="BM1265">
        <f t="shared" si="187"/>
        <v>153</v>
      </c>
    </row>
    <row r="1266" spans="21:65" x14ac:dyDescent="0.3">
      <c r="U1266">
        <f t="shared" si="184"/>
        <v>375</v>
      </c>
      <c r="V1266">
        <f t="shared" si="184"/>
        <v>329</v>
      </c>
      <c r="W1266">
        <f t="shared" si="184"/>
        <v>287</v>
      </c>
      <c r="X1266">
        <f t="shared" si="184"/>
        <v>242</v>
      </c>
      <c r="AT1266">
        <f t="shared" si="185"/>
        <v>351</v>
      </c>
      <c r="AU1266">
        <f t="shared" si="185"/>
        <v>314</v>
      </c>
      <c r="AV1266">
        <f t="shared" si="185"/>
        <v>280</v>
      </c>
      <c r="AW1266">
        <f t="shared" si="185"/>
        <v>239</v>
      </c>
      <c r="BB1266">
        <f t="shared" si="186"/>
        <v>346</v>
      </c>
      <c r="BC1266">
        <f t="shared" si="186"/>
        <v>310</v>
      </c>
      <c r="BD1266">
        <f t="shared" si="186"/>
        <v>275</v>
      </c>
      <c r="BE1266">
        <f t="shared" si="186"/>
        <v>234</v>
      </c>
      <c r="BJ1266">
        <f t="shared" si="187"/>
        <v>311</v>
      </c>
      <c r="BK1266">
        <f t="shared" si="187"/>
        <v>278</v>
      </c>
      <c r="BL1266">
        <f t="shared" si="187"/>
        <v>247</v>
      </c>
      <c r="BM1266">
        <f t="shared" si="187"/>
        <v>210</v>
      </c>
    </row>
    <row r="1267" spans="21:65" x14ac:dyDescent="0.3">
      <c r="U1267">
        <f t="shared" si="184"/>
        <v>328</v>
      </c>
      <c r="V1267">
        <f t="shared" si="184"/>
        <v>425</v>
      </c>
      <c r="W1267">
        <f t="shared" si="184"/>
        <v>480</v>
      </c>
      <c r="X1267">
        <f t="shared" si="184"/>
        <v>533</v>
      </c>
      <c r="AT1267">
        <f t="shared" si="185"/>
        <v>332</v>
      </c>
      <c r="AU1267">
        <f t="shared" si="185"/>
        <v>439</v>
      </c>
      <c r="AV1267">
        <f t="shared" si="185"/>
        <v>504</v>
      </c>
      <c r="AW1267">
        <f t="shared" si="185"/>
        <v>570</v>
      </c>
      <c r="BB1267">
        <f t="shared" si="186"/>
        <v>335</v>
      </c>
      <c r="BC1267">
        <f t="shared" si="186"/>
        <v>442</v>
      </c>
      <c r="BD1267">
        <f t="shared" si="186"/>
        <v>507</v>
      </c>
      <c r="BE1267">
        <f t="shared" si="186"/>
        <v>573</v>
      </c>
      <c r="BJ1267">
        <f t="shared" si="187"/>
        <v>300</v>
      </c>
      <c r="BK1267">
        <f t="shared" si="187"/>
        <v>396</v>
      </c>
      <c r="BL1267">
        <f t="shared" si="187"/>
        <v>454</v>
      </c>
      <c r="BM1267">
        <f t="shared" si="187"/>
        <v>513</v>
      </c>
    </row>
    <row r="1268" spans="21:65" x14ac:dyDescent="0.3">
      <c r="U1268">
        <f t="shared" si="184"/>
        <v>375</v>
      </c>
      <c r="V1268">
        <f t="shared" si="184"/>
        <v>406</v>
      </c>
      <c r="W1268">
        <f t="shared" si="184"/>
        <v>466</v>
      </c>
      <c r="X1268">
        <f t="shared" si="184"/>
        <v>539</v>
      </c>
      <c r="AT1268">
        <f t="shared" si="185"/>
        <v>367</v>
      </c>
      <c r="AU1268">
        <f t="shared" si="185"/>
        <v>406</v>
      </c>
      <c r="AV1268">
        <f t="shared" si="185"/>
        <v>473</v>
      </c>
      <c r="AW1268">
        <f t="shared" si="185"/>
        <v>558</v>
      </c>
      <c r="BB1268">
        <f t="shared" si="186"/>
        <v>364</v>
      </c>
      <c r="BC1268">
        <f t="shared" si="186"/>
        <v>401</v>
      </c>
      <c r="BD1268">
        <f t="shared" si="186"/>
        <v>468</v>
      </c>
      <c r="BE1268">
        <f t="shared" si="186"/>
        <v>551</v>
      </c>
      <c r="BJ1268">
        <f t="shared" si="187"/>
        <v>329</v>
      </c>
      <c r="BK1268">
        <f t="shared" si="187"/>
        <v>363</v>
      </c>
      <c r="BL1268">
        <f t="shared" si="187"/>
        <v>423</v>
      </c>
      <c r="BM1268">
        <f t="shared" si="187"/>
        <v>498</v>
      </c>
    </row>
    <row r="1269" spans="21:65" x14ac:dyDescent="0.3">
      <c r="U1269">
        <f t="shared" si="184"/>
        <v>51</v>
      </c>
      <c r="V1269">
        <f t="shared" si="184"/>
        <v>51</v>
      </c>
      <c r="W1269">
        <f t="shared" si="184"/>
        <v>51</v>
      </c>
      <c r="X1269">
        <f t="shared" si="184"/>
        <v>51</v>
      </c>
      <c r="AT1269">
        <f t="shared" si="185"/>
        <v>57</v>
      </c>
      <c r="AU1269">
        <f t="shared" si="185"/>
        <v>58</v>
      </c>
      <c r="AV1269">
        <f t="shared" si="185"/>
        <v>58</v>
      </c>
      <c r="AW1269">
        <f t="shared" si="185"/>
        <v>60</v>
      </c>
      <c r="BB1269">
        <f t="shared" si="186"/>
        <v>55</v>
      </c>
      <c r="BC1269">
        <f t="shared" si="186"/>
        <v>57</v>
      </c>
      <c r="BD1269">
        <f t="shared" si="186"/>
        <v>57</v>
      </c>
      <c r="BE1269">
        <f t="shared" si="186"/>
        <v>58</v>
      </c>
      <c r="BJ1269">
        <f t="shared" si="187"/>
        <v>51</v>
      </c>
      <c r="BK1269">
        <f t="shared" si="187"/>
        <v>51</v>
      </c>
      <c r="BL1269">
        <f t="shared" si="187"/>
        <v>52</v>
      </c>
      <c r="BM1269">
        <f t="shared" si="187"/>
        <v>53</v>
      </c>
    </row>
    <row r="1270" spans="21:65" x14ac:dyDescent="0.3">
      <c r="U1270">
        <f t="shared" si="184"/>
        <v>51</v>
      </c>
      <c r="V1270">
        <f t="shared" si="184"/>
        <v>51</v>
      </c>
      <c r="W1270">
        <f t="shared" si="184"/>
        <v>51</v>
      </c>
      <c r="X1270">
        <f t="shared" si="184"/>
        <v>51</v>
      </c>
      <c r="AT1270">
        <f t="shared" si="185"/>
        <v>57</v>
      </c>
      <c r="AU1270">
        <f t="shared" si="185"/>
        <v>58</v>
      </c>
      <c r="AV1270">
        <f t="shared" si="185"/>
        <v>58</v>
      </c>
      <c r="AW1270">
        <f t="shared" si="185"/>
        <v>60</v>
      </c>
      <c r="BB1270">
        <f t="shared" si="186"/>
        <v>55</v>
      </c>
      <c r="BC1270">
        <f t="shared" si="186"/>
        <v>57</v>
      </c>
      <c r="BD1270">
        <f t="shared" si="186"/>
        <v>57</v>
      </c>
      <c r="BE1270">
        <f t="shared" si="186"/>
        <v>58</v>
      </c>
      <c r="BJ1270">
        <f t="shared" si="187"/>
        <v>51</v>
      </c>
      <c r="BK1270">
        <f t="shared" si="187"/>
        <v>51</v>
      </c>
      <c r="BL1270">
        <f t="shared" si="187"/>
        <v>52</v>
      </c>
      <c r="BM1270">
        <f t="shared" si="187"/>
        <v>53</v>
      </c>
    </row>
    <row r="1271" spans="21:65" x14ac:dyDescent="0.3">
      <c r="U1271">
        <f t="shared" si="184"/>
        <v>184</v>
      </c>
      <c r="V1271">
        <f t="shared" si="184"/>
        <v>169</v>
      </c>
      <c r="W1271">
        <f t="shared" si="184"/>
        <v>154</v>
      </c>
      <c r="X1271">
        <f t="shared" si="184"/>
        <v>139</v>
      </c>
      <c r="AT1271">
        <f t="shared" si="185"/>
        <v>178</v>
      </c>
      <c r="AU1271">
        <f t="shared" si="185"/>
        <v>168</v>
      </c>
      <c r="AV1271">
        <f t="shared" si="185"/>
        <v>155</v>
      </c>
      <c r="AW1271">
        <f t="shared" si="185"/>
        <v>142</v>
      </c>
      <c r="BB1271">
        <f t="shared" si="186"/>
        <v>174</v>
      </c>
      <c r="BC1271">
        <f t="shared" si="186"/>
        <v>163</v>
      </c>
      <c r="BD1271">
        <f t="shared" si="186"/>
        <v>152</v>
      </c>
      <c r="BE1271">
        <f t="shared" si="186"/>
        <v>138</v>
      </c>
      <c r="BJ1271">
        <f t="shared" si="187"/>
        <v>158</v>
      </c>
      <c r="BK1271">
        <f t="shared" si="187"/>
        <v>148</v>
      </c>
      <c r="BL1271">
        <f t="shared" si="187"/>
        <v>137</v>
      </c>
      <c r="BM1271">
        <f t="shared" si="187"/>
        <v>125</v>
      </c>
    </row>
    <row r="1272" spans="21:65" x14ac:dyDescent="0.3">
      <c r="U1272">
        <f t="shared" si="184"/>
        <v>212</v>
      </c>
      <c r="V1272">
        <f t="shared" si="184"/>
        <v>177</v>
      </c>
      <c r="W1272">
        <f t="shared" si="184"/>
        <v>147</v>
      </c>
      <c r="X1272">
        <f t="shared" si="184"/>
        <v>116</v>
      </c>
      <c r="AT1272">
        <f t="shared" si="185"/>
        <v>206</v>
      </c>
      <c r="AU1272">
        <f t="shared" si="185"/>
        <v>175</v>
      </c>
      <c r="AV1272">
        <f t="shared" si="185"/>
        <v>148</v>
      </c>
      <c r="AW1272">
        <f t="shared" si="185"/>
        <v>119</v>
      </c>
      <c r="BB1272">
        <f t="shared" si="186"/>
        <v>201</v>
      </c>
      <c r="BC1272">
        <f t="shared" si="186"/>
        <v>170</v>
      </c>
      <c r="BD1272">
        <f t="shared" si="186"/>
        <v>144</v>
      </c>
      <c r="BE1272">
        <f t="shared" si="186"/>
        <v>116</v>
      </c>
      <c r="BJ1272">
        <f t="shared" si="187"/>
        <v>182</v>
      </c>
      <c r="BK1272">
        <f t="shared" si="187"/>
        <v>155</v>
      </c>
      <c r="BL1272">
        <f t="shared" si="187"/>
        <v>130</v>
      </c>
      <c r="BM1272">
        <f t="shared" si="187"/>
        <v>105</v>
      </c>
    </row>
    <row r="1273" spans="21:65" x14ac:dyDescent="0.3">
      <c r="U1273">
        <f t="shared" ref="U1273:X1292" si="188">ROUND(U62*U$1211,0)</f>
        <v>60</v>
      </c>
      <c r="V1273">
        <f t="shared" si="188"/>
        <v>58</v>
      </c>
      <c r="W1273">
        <f t="shared" si="188"/>
        <v>57</v>
      </c>
      <c r="X1273">
        <f t="shared" si="188"/>
        <v>56</v>
      </c>
      <c r="AT1273">
        <f t="shared" ref="AT1273:AW1292" si="189">ROUND(AT62*AT$1211,0)</f>
        <v>65</v>
      </c>
      <c r="AU1273">
        <f t="shared" si="189"/>
        <v>65</v>
      </c>
      <c r="AV1273">
        <f t="shared" si="189"/>
        <v>64</v>
      </c>
      <c r="AW1273">
        <f t="shared" si="189"/>
        <v>64</v>
      </c>
      <c r="BB1273">
        <f t="shared" ref="BB1273:BE1292" si="190">ROUND(BB62*BB$1211,0)</f>
        <v>64</v>
      </c>
      <c r="BC1273">
        <f t="shared" si="190"/>
        <v>63</v>
      </c>
      <c r="BD1273">
        <f t="shared" si="190"/>
        <v>63</v>
      </c>
      <c r="BE1273">
        <f t="shared" si="190"/>
        <v>63</v>
      </c>
      <c r="BJ1273">
        <f t="shared" ref="BJ1273:BM1292" si="191">ROUND(BJ62*BJ$1211,0)</f>
        <v>58</v>
      </c>
      <c r="BK1273">
        <f t="shared" si="191"/>
        <v>58</v>
      </c>
      <c r="BL1273">
        <f t="shared" si="191"/>
        <v>57</v>
      </c>
      <c r="BM1273">
        <f t="shared" si="191"/>
        <v>57</v>
      </c>
    </row>
    <row r="1274" spans="21:65" x14ac:dyDescent="0.3">
      <c r="U1274">
        <f t="shared" si="188"/>
        <v>74</v>
      </c>
      <c r="V1274">
        <f t="shared" si="188"/>
        <v>64</v>
      </c>
      <c r="W1274">
        <f t="shared" si="188"/>
        <v>53</v>
      </c>
      <c r="X1274">
        <f t="shared" si="188"/>
        <v>42</v>
      </c>
      <c r="AT1274">
        <f t="shared" si="189"/>
        <v>81</v>
      </c>
      <c r="AU1274">
        <f t="shared" si="189"/>
        <v>71</v>
      </c>
      <c r="AV1274">
        <f t="shared" si="189"/>
        <v>60</v>
      </c>
      <c r="AW1274">
        <f t="shared" si="189"/>
        <v>48</v>
      </c>
      <c r="BB1274">
        <f t="shared" si="190"/>
        <v>80</v>
      </c>
      <c r="BC1274">
        <f t="shared" si="190"/>
        <v>70</v>
      </c>
      <c r="BD1274">
        <f t="shared" si="190"/>
        <v>59</v>
      </c>
      <c r="BE1274">
        <f t="shared" si="190"/>
        <v>47</v>
      </c>
      <c r="BJ1274">
        <f t="shared" si="191"/>
        <v>72</v>
      </c>
      <c r="BK1274">
        <f t="shared" si="191"/>
        <v>63</v>
      </c>
      <c r="BL1274">
        <f t="shared" si="191"/>
        <v>54</v>
      </c>
      <c r="BM1274">
        <f t="shared" si="191"/>
        <v>43</v>
      </c>
    </row>
    <row r="1275" spans="21:65" x14ac:dyDescent="0.3">
      <c r="U1275">
        <f t="shared" si="188"/>
        <v>104</v>
      </c>
      <c r="V1275">
        <f t="shared" si="188"/>
        <v>87</v>
      </c>
      <c r="W1275">
        <f t="shared" si="188"/>
        <v>73</v>
      </c>
      <c r="X1275">
        <f t="shared" si="188"/>
        <v>57</v>
      </c>
      <c r="AT1275">
        <f t="shared" si="189"/>
        <v>111</v>
      </c>
      <c r="AU1275">
        <f t="shared" si="189"/>
        <v>94</v>
      </c>
      <c r="AV1275">
        <f t="shared" si="189"/>
        <v>81</v>
      </c>
      <c r="AW1275">
        <f t="shared" si="189"/>
        <v>63</v>
      </c>
      <c r="BB1275">
        <f t="shared" si="190"/>
        <v>108</v>
      </c>
      <c r="BC1275">
        <f t="shared" si="190"/>
        <v>93</v>
      </c>
      <c r="BD1275">
        <f t="shared" si="190"/>
        <v>78</v>
      </c>
      <c r="BE1275">
        <f t="shared" si="190"/>
        <v>62</v>
      </c>
      <c r="BJ1275">
        <f t="shared" si="191"/>
        <v>100</v>
      </c>
      <c r="BK1275">
        <f t="shared" si="191"/>
        <v>85</v>
      </c>
      <c r="BL1275">
        <f t="shared" si="191"/>
        <v>72</v>
      </c>
      <c r="BM1275">
        <f t="shared" si="191"/>
        <v>57</v>
      </c>
    </row>
    <row r="1276" spans="21:65" x14ac:dyDescent="0.3">
      <c r="U1276">
        <f t="shared" si="188"/>
        <v>96</v>
      </c>
      <c r="V1276">
        <f t="shared" si="188"/>
        <v>85</v>
      </c>
      <c r="W1276">
        <f t="shared" si="188"/>
        <v>74</v>
      </c>
      <c r="X1276">
        <f t="shared" si="188"/>
        <v>63</v>
      </c>
      <c r="AT1276">
        <f t="shared" si="189"/>
        <v>101</v>
      </c>
      <c r="AU1276">
        <f t="shared" si="189"/>
        <v>93</v>
      </c>
      <c r="AV1276">
        <f t="shared" si="189"/>
        <v>82</v>
      </c>
      <c r="AW1276">
        <f t="shared" si="189"/>
        <v>71</v>
      </c>
      <c r="BB1276">
        <f t="shared" si="190"/>
        <v>99</v>
      </c>
      <c r="BC1276">
        <f t="shared" si="190"/>
        <v>90</v>
      </c>
      <c r="BD1276">
        <f t="shared" si="190"/>
        <v>80</v>
      </c>
      <c r="BE1276">
        <f t="shared" si="190"/>
        <v>69</v>
      </c>
      <c r="BJ1276">
        <f t="shared" si="191"/>
        <v>92</v>
      </c>
      <c r="BK1276">
        <f t="shared" si="191"/>
        <v>83</v>
      </c>
      <c r="BL1276">
        <f t="shared" si="191"/>
        <v>74</v>
      </c>
      <c r="BM1276">
        <f t="shared" si="191"/>
        <v>64</v>
      </c>
    </row>
    <row r="1277" spans="21:65" x14ac:dyDescent="0.3">
      <c r="U1277">
        <f t="shared" si="188"/>
        <v>78</v>
      </c>
      <c r="V1277">
        <f t="shared" si="188"/>
        <v>83</v>
      </c>
      <c r="W1277">
        <f t="shared" si="188"/>
        <v>84</v>
      </c>
      <c r="X1277">
        <f t="shared" si="188"/>
        <v>85</v>
      </c>
      <c r="AT1277">
        <f t="shared" si="189"/>
        <v>79</v>
      </c>
      <c r="AU1277">
        <f t="shared" si="189"/>
        <v>86</v>
      </c>
      <c r="AV1277">
        <f t="shared" si="189"/>
        <v>89</v>
      </c>
      <c r="AW1277">
        <f t="shared" si="189"/>
        <v>91</v>
      </c>
      <c r="BB1277">
        <f t="shared" si="190"/>
        <v>81</v>
      </c>
      <c r="BC1277">
        <f t="shared" si="190"/>
        <v>87</v>
      </c>
      <c r="BD1277">
        <f t="shared" si="190"/>
        <v>90</v>
      </c>
      <c r="BE1277">
        <f t="shared" si="190"/>
        <v>92</v>
      </c>
      <c r="BJ1277">
        <f t="shared" si="191"/>
        <v>72</v>
      </c>
      <c r="BK1277">
        <f t="shared" si="191"/>
        <v>79</v>
      </c>
      <c r="BL1277">
        <f t="shared" si="191"/>
        <v>81</v>
      </c>
      <c r="BM1277">
        <f t="shared" si="191"/>
        <v>83</v>
      </c>
    </row>
    <row r="1278" spans="21:65" x14ac:dyDescent="0.3">
      <c r="U1278">
        <f t="shared" si="188"/>
        <v>50</v>
      </c>
      <c r="V1278">
        <f t="shared" si="188"/>
        <v>65</v>
      </c>
      <c r="W1278">
        <f t="shared" si="188"/>
        <v>90</v>
      </c>
      <c r="X1278">
        <f t="shared" si="188"/>
        <v>121</v>
      </c>
      <c r="AT1278">
        <f t="shared" si="189"/>
        <v>49</v>
      </c>
      <c r="AU1278">
        <f t="shared" si="189"/>
        <v>67</v>
      </c>
      <c r="AV1278">
        <f t="shared" si="189"/>
        <v>94</v>
      </c>
      <c r="AW1278">
        <f t="shared" si="189"/>
        <v>130</v>
      </c>
      <c r="BB1278">
        <f t="shared" si="190"/>
        <v>51</v>
      </c>
      <c r="BC1278">
        <f t="shared" si="190"/>
        <v>68</v>
      </c>
      <c r="BD1278">
        <f t="shared" si="190"/>
        <v>96</v>
      </c>
      <c r="BE1278">
        <f t="shared" si="190"/>
        <v>132</v>
      </c>
      <c r="BJ1278">
        <f t="shared" si="191"/>
        <v>46</v>
      </c>
      <c r="BK1278">
        <f t="shared" si="191"/>
        <v>61</v>
      </c>
      <c r="BL1278">
        <f t="shared" si="191"/>
        <v>87</v>
      </c>
      <c r="BM1278">
        <f t="shared" si="191"/>
        <v>119</v>
      </c>
    </row>
    <row r="1279" spans="21:65" x14ac:dyDescent="0.3">
      <c r="U1279">
        <f t="shared" si="188"/>
        <v>63</v>
      </c>
      <c r="V1279">
        <f t="shared" si="188"/>
        <v>72</v>
      </c>
      <c r="W1279">
        <f t="shared" si="188"/>
        <v>87</v>
      </c>
      <c r="X1279">
        <f t="shared" si="188"/>
        <v>106</v>
      </c>
      <c r="AT1279">
        <f t="shared" si="189"/>
        <v>64</v>
      </c>
      <c r="AU1279">
        <f t="shared" si="189"/>
        <v>74</v>
      </c>
      <c r="AV1279">
        <f t="shared" si="189"/>
        <v>92</v>
      </c>
      <c r="AW1279">
        <f t="shared" si="189"/>
        <v>114</v>
      </c>
      <c r="BB1279">
        <f t="shared" si="190"/>
        <v>65</v>
      </c>
      <c r="BC1279">
        <f t="shared" si="190"/>
        <v>76</v>
      </c>
      <c r="BD1279">
        <f t="shared" si="190"/>
        <v>93</v>
      </c>
      <c r="BE1279">
        <f t="shared" si="190"/>
        <v>116</v>
      </c>
      <c r="BJ1279">
        <f t="shared" si="191"/>
        <v>59</v>
      </c>
      <c r="BK1279">
        <f t="shared" si="191"/>
        <v>68</v>
      </c>
      <c r="BL1279">
        <f t="shared" si="191"/>
        <v>84</v>
      </c>
      <c r="BM1279">
        <f t="shared" si="191"/>
        <v>104</v>
      </c>
    </row>
    <row r="1280" spans="21:65" x14ac:dyDescent="0.3">
      <c r="U1280">
        <f t="shared" si="188"/>
        <v>72</v>
      </c>
      <c r="V1280">
        <f t="shared" si="188"/>
        <v>77</v>
      </c>
      <c r="W1280">
        <f t="shared" si="188"/>
        <v>85</v>
      </c>
      <c r="X1280">
        <f t="shared" si="188"/>
        <v>96</v>
      </c>
      <c r="AT1280">
        <f t="shared" si="189"/>
        <v>72</v>
      </c>
      <c r="AU1280">
        <f t="shared" si="189"/>
        <v>80</v>
      </c>
      <c r="AV1280">
        <f t="shared" si="189"/>
        <v>90</v>
      </c>
      <c r="AW1280">
        <f t="shared" si="189"/>
        <v>102</v>
      </c>
      <c r="BB1280">
        <f t="shared" si="190"/>
        <v>74</v>
      </c>
      <c r="BC1280">
        <f t="shared" si="190"/>
        <v>81</v>
      </c>
      <c r="BD1280">
        <f t="shared" si="190"/>
        <v>92</v>
      </c>
      <c r="BE1280">
        <f t="shared" si="190"/>
        <v>104</v>
      </c>
      <c r="BJ1280">
        <f t="shared" si="191"/>
        <v>66</v>
      </c>
      <c r="BK1280">
        <f t="shared" si="191"/>
        <v>72</v>
      </c>
      <c r="BL1280">
        <f t="shared" si="191"/>
        <v>82</v>
      </c>
      <c r="BM1280">
        <f t="shared" si="191"/>
        <v>94</v>
      </c>
    </row>
    <row r="1281" spans="21:65" x14ac:dyDescent="0.3">
      <c r="U1281">
        <f t="shared" si="188"/>
        <v>57</v>
      </c>
      <c r="V1281">
        <f t="shared" si="188"/>
        <v>71</v>
      </c>
      <c r="W1281">
        <f t="shared" si="188"/>
        <v>89</v>
      </c>
      <c r="X1281">
        <f t="shared" si="188"/>
        <v>109</v>
      </c>
      <c r="AT1281">
        <f t="shared" si="189"/>
        <v>58</v>
      </c>
      <c r="AU1281">
        <f t="shared" si="189"/>
        <v>73</v>
      </c>
      <c r="AV1281">
        <f t="shared" si="189"/>
        <v>93</v>
      </c>
      <c r="AW1281">
        <f t="shared" si="189"/>
        <v>117</v>
      </c>
      <c r="BB1281">
        <f t="shared" si="190"/>
        <v>58</v>
      </c>
      <c r="BC1281">
        <f t="shared" si="190"/>
        <v>74</v>
      </c>
      <c r="BD1281">
        <f t="shared" si="190"/>
        <v>95</v>
      </c>
      <c r="BE1281">
        <f t="shared" si="190"/>
        <v>119</v>
      </c>
      <c r="BJ1281">
        <f t="shared" si="191"/>
        <v>53</v>
      </c>
      <c r="BK1281">
        <f t="shared" si="191"/>
        <v>67</v>
      </c>
      <c r="BL1281">
        <f t="shared" si="191"/>
        <v>86</v>
      </c>
      <c r="BM1281">
        <f t="shared" si="191"/>
        <v>107</v>
      </c>
    </row>
    <row r="1282" spans="21:65" x14ac:dyDescent="0.3">
      <c r="U1282">
        <f t="shared" si="188"/>
        <v>278</v>
      </c>
      <c r="V1282">
        <f t="shared" si="188"/>
        <v>251</v>
      </c>
      <c r="W1282">
        <f t="shared" si="188"/>
        <v>235</v>
      </c>
      <c r="X1282">
        <f t="shared" si="188"/>
        <v>221</v>
      </c>
      <c r="AT1282">
        <f t="shared" si="189"/>
        <v>277</v>
      </c>
      <c r="AU1282">
        <f t="shared" si="189"/>
        <v>254</v>
      </c>
      <c r="AV1282">
        <f t="shared" si="189"/>
        <v>242</v>
      </c>
      <c r="AW1282">
        <f t="shared" si="189"/>
        <v>232</v>
      </c>
      <c r="BB1282">
        <f t="shared" si="190"/>
        <v>275</v>
      </c>
      <c r="BC1282">
        <f t="shared" si="190"/>
        <v>251</v>
      </c>
      <c r="BD1282">
        <f t="shared" si="190"/>
        <v>240</v>
      </c>
      <c r="BE1282">
        <f t="shared" si="190"/>
        <v>229</v>
      </c>
      <c r="BJ1282">
        <f t="shared" si="191"/>
        <v>247</v>
      </c>
      <c r="BK1282">
        <f t="shared" si="191"/>
        <v>227</v>
      </c>
      <c r="BL1282">
        <f t="shared" si="191"/>
        <v>217</v>
      </c>
      <c r="BM1282">
        <f t="shared" si="191"/>
        <v>206</v>
      </c>
    </row>
    <row r="1283" spans="21:65" x14ac:dyDescent="0.3">
      <c r="U1283">
        <f t="shared" si="188"/>
        <v>88</v>
      </c>
      <c r="V1283">
        <f t="shared" si="188"/>
        <v>86</v>
      </c>
      <c r="W1283">
        <f t="shared" si="188"/>
        <v>82</v>
      </c>
      <c r="X1283">
        <f t="shared" si="188"/>
        <v>77</v>
      </c>
      <c r="AT1283">
        <f t="shared" si="189"/>
        <v>89</v>
      </c>
      <c r="AU1283">
        <f t="shared" si="189"/>
        <v>89</v>
      </c>
      <c r="AV1283">
        <f t="shared" si="189"/>
        <v>86</v>
      </c>
      <c r="AW1283">
        <f t="shared" si="189"/>
        <v>82</v>
      </c>
      <c r="BB1283">
        <f t="shared" si="190"/>
        <v>90</v>
      </c>
      <c r="BC1283">
        <f t="shared" si="190"/>
        <v>91</v>
      </c>
      <c r="BD1283">
        <f t="shared" si="190"/>
        <v>87</v>
      </c>
      <c r="BE1283">
        <f t="shared" si="190"/>
        <v>84</v>
      </c>
      <c r="BJ1283">
        <f t="shared" si="191"/>
        <v>82</v>
      </c>
      <c r="BK1283">
        <f t="shared" si="191"/>
        <v>82</v>
      </c>
      <c r="BL1283">
        <f t="shared" si="191"/>
        <v>79</v>
      </c>
      <c r="BM1283">
        <f t="shared" si="191"/>
        <v>75</v>
      </c>
    </row>
    <row r="1284" spans="21:65" x14ac:dyDescent="0.3">
      <c r="U1284">
        <f t="shared" si="188"/>
        <v>92</v>
      </c>
      <c r="V1284">
        <f t="shared" si="188"/>
        <v>85</v>
      </c>
      <c r="W1284">
        <f t="shared" si="188"/>
        <v>81</v>
      </c>
      <c r="X1284">
        <f t="shared" si="188"/>
        <v>75</v>
      </c>
      <c r="AT1284">
        <f t="shared" si="189"/>
        <v>93</v>
      </c>
      <c r="AU1284">
        <f t="shared" si="189"/>
        <v>88</v>
      </c>
      <c r="AV1284">
        <f t="shared" si="189"/>
        <v>85</v>
      </c>
      <c r="AW1284">
        <f t="shared" si="189"/>
        <v>80</v>
      </c>
      <c r="BB1284">
        <f t="shared" si="190"/>
        <v>94</v>
      </c>
      <c r="BC1284">
        <f t="shared" si="190"/>
        <v>89</v>
      </c>
      <c r="BD1284">
        <f t="shared" si="190"/>
        <v>86</v>
      </c>
      <c r="BE1284">
        <f t="shared" si="190"/>
        <v>81</v>
      </c>
      <c r="BJ1284">
        <f t="shared" si="191"/>
        <v>86</v>
      </c>
      <c r="BK1284">
        <f t="shared" si="191"/>
        <v>81</v>
      </c>
      <c r="BL1284">
        <f t="shared" si="191"/>
        <v>78</v>
      </c>
      <c r="BM1284">
        <f t="shared" si="191"/>
        <v>73</v>
      </c>
    </row>
    <row r="1285" spans="21:65" x14ac:dyDescent="0.3">
      <c r="U1285">
        <f t="shared" si="188"/>
        <v>96</v>
      </c>
      <c r="V1285">
        <f t="shared" si="188"/>
        <v>91</v>
      </c>
      <c r="W1285">
        <f t="shared" si="188"/>
        <v>80</v>
      </c>
      <c r="X1285">
        <f t="shared" si="188"/>
        <v>67</v>
      </c>
      <c r="AT1285">
        <f t="shared" si="189"/>
        <v>96</v>
      </c>
      <c r="AU1285">
        <f t="shared" si="189"/>
        <v>93</v>
      </c>
      <c r="AV1285">
        <f t="shared" si="189"/>
        <v>84</v>
      </c>
      <c r="AW1285">
        <f t="shared" si="189"/>
        <v>72</v>
      </c>
      <c r="BB1285">
        <f t="shared" si="190"/>
        <v>98</v>
      </c>
      <c r="BC1285">
        <f t="shared" si="190"/>
        <v>95</v>
      </c>
      <c r="BD1285">
        <f t="shared" si="190"/>
        <v>85</v>
      </c>
      <c r="BE1285">
        <f t="shared" si="190"/>
        <v>73</v>
      </c>
      <c r="BJ1285">
        <f t="shared" si="191"/>
        <v>88</v>
      </c>
      <c r="BK1285">
        <f t="shared" si="191"/>
        <v>86</v>
      </c>
      <c r="BL1285">
        <f t="shared" si="191"/>
        <v>77</v>
      </c>
      <c r="BM1285">
        <f t="shared" si="191"/>
        <v>66</v>
      </c>
    </row>
    <row r="1286" spans="21:65" x14ac:dyDescent="0.3">
      <c r="U1286">
        <f t="shared" si="188"/>
        <v>144</v>
      </c>
      <c r="V1286">
        <f t="shared" si="188"/>
        <v>125</v>
      </c>
      <c r="W1286">
        <f t="shared" si="188"/>
        <v>101</v>
      </c>
      <c r="X1286">
        <f t="shared" si="188"/>
        <v>73</v>
      </c>
      <c r="AT1286">
        <f t="shared" si="189"/>
        <v>170</v>
      </c>
      <c r="AU1286">
        <f t="shared" si="189"/>
        <v>151</v>
      </c>
      <c r="AV1286">
        <f t="shared" si="189"/>
        <v>124</v>
      </c>
      <c r="AW1286">
        <f t="shared" si="189"/>
        <v>91</v>
      </c>
      <c r="BB1286">
        <f t="shared" si="190"/>
        <v>172</v>
      </c>
      <c r="BC1286">
        <f t="shared" si="190"/>
        <v>153</v>
      </c>
      <c r="BD1286">
        <f t="shared" si="190"/>
        <v>126</v>
      </c>
      <c r="BE1286">
        <f t="shared" si="190"/>
        <v>92</v>
      </c>
      <c r="BJ1286">
        <f t="shared" si="191"/>
        <v>157</v>
      </c>
      <c r="BK1286">
        <f t="shared" si="191"/>
        <v>138</v>
      </c>
      <c r="BL1286">
        <f t="shared" si="191"/>
        <v>114</v>
      </c>
      <c r="BM1286">
        <f t="shared" si="191"/>
        <v>84</v>
      </c>
    </row>
    <row r="1287" spans="21:65" x14ac:dyDescent="0.3">
      <c r="U1287">
        <f t="shared" si="188"/>
        <v>78</v>
      </c>
      <c r="V1287">
        <f t="shared" si="188"/>
        <v>83</v>
      </c>
      <c r="W1287">
        <f t="shared" si="188"/>
        <v>84</v>
      </c>
      <c r="X1287">
        <f t="shared" si="188"/>
        <v>85</v>
      </c>
      <c r="AT1287">
        <f t="shared" si="189"/>
        <v>79</v>
      </c>
      <c r="AU1287">
        <f t="shared" si="189"/>
        <v>86</v>
      </c>
      <c r="AV1287">
        <f t="shared" si="189"/>
        <v>89</v>
      </c>
      <c r="AW1287">
        <f t="shared" si="189"/>
        <v>91</v>
      </c>
      <c r="BB1287">
        <f t="shared" si="190"/>
        <v>81</v>
      </c>
      <c r="BC1287">
        <f t="shared" si="190"/>
        <v>87</v>
      </c>
      <c r="BD1287">
        <f t="shared" si="190"/>
        <v>90</v>
      </c>
      <c r="BE1287">
        <f t="shared" si="190"/>
        <v>92</v>
      </c>
      <c r="BJ1287">
        <f t="shared" si="191"/>
        <v>72</v>
      </c>
      <c r="BK1287">
        <f t="shared" si="191"/>
        <v>79</v>
      </c>
      <c r="BL1287">
        <f t="shared" si="191"/>
        <v>81</v>
      </c>
      <c r="BM1287">
        <f t="shared" si="191"/>
        <v>83</v>
      </c>
    </row>
    <row r="1288" spans="21:65" x14ac:dyDescent="0.3">
      <c r="U1288">
        <f t="shared" si="188"/>
        <v>194</v>
      </c>
      <c r="V1288">
        <f t="shared" si="188"/>
        <v>188</v>
      </c>
      <c r="W1288">
        <f t="shared" si="188"/>
        <v>182</v>
      </c>
      <c r="X1288">
        <f t="shared" si="188"/>
        <v>177</v>
      </c>
      <c r="AT1288">
        <f t="shared" si="189"/>
        <v>189</v>
      </c>
      <c r="AU1288">
        <f t="shared" si="189"/>
        <v>188</v>
      </c>
      <c r="AV1288">
        <f t="shared" si="189"/>
        <v>185</v>
      </c>
      <c r="AW1288">
        <f t="shared" si="189"/>
        <v>184</v>
      </c>
      <c r="BB1288">
        <f t="shared" si="190"/>
        <v>192</v>
      </c>
      <c r="BC1288">
        <f t="shared" si="190"/>
        <v>190</v>
      </c>
      <c r="BD1288">
        <f t="shared" si="190"/>
        <v>186</v>
      </c>
      <c r="BE1288">
        <f t="shared" si="190"/>
        <v>184</v>
      </c>
      <c r="BJ1288">
        <f t="shared" si="191"/>
        <v>172</v>
      </c>
      <c r="BK1288">
        <f t="shared" si="191"/>
        <v>170</v>
      </c>
      <c r="BL1288">
        <f t="shared" si="191"/>
        <v>167</v>
      </c>
      <c r="BM1288">
        <f t="shared" si="191"/>
        <v>166</v>
      </c>
    </row>
    <row r="1289" spans="21:65" x14ac:dyDescent="0.3">
      <c r="U1289">
        <f t="shared" si="188"/>
        <v>129</v>
      </c>
      <c r="V1289">
        <f t="shared" si="188"/>
        <v>178</v>
      </c>
      <c r="W1289">
        <f t="shared" si="188"/>
        <v>200</v>
      </c>
      <c r="X1289">
        <f t="shared" si="188"/>
        <v>220</v>
      </c>
      <c r="AT1289">
        <f t="shared" si="189"/>
        <v>126</v>
      </c>
      <c r="AU1289">
        <f t="shared" si="189"/>
        <v>178</v>
      </c>
      <c r="AV1289">
        <f t="shared" si="189"/>
        <v>204</v>
      </c>
      <c r="AW1289">
        <f t="shared" si="189"/>
        <v>228</v>
      </c>
      <c r="BB1289">
        <f t="shared" si="190"/>
        <v>128</v>
      </c>
      <c r="BC1289">
        <f t="shared" si="190"/>
        <v>179</v>
      </c>
      <c r="BD1289">
        <f t="shared" si="190"/>
        <v>205</v>
      </c>
      <c r="BE1289">
        <f t="shared" si="190"/>
        <v>229</v>
      </c>
      <c r="BJ1289">
        <f t="shared" si="191"/>
        <v>114</v>
      </c>
      <c r="BK1289">
        <f t="shared" si="191"/>
        <v>161</v>
      </c>
      <c r="BL1289">
        <f t="shared" si="191"/>
        <v>185</v>
      </c>
      <c r="BM1289">
        <f t="shared" si="191"/>
        <v>206</v>
      </c>
    </row>
    <row r="1290" spans="21:65" x14ac:dyDescent="0.3">
      <c r="U1290">
        <f t="shared" si="188"/>
        <v>240</v>
      </c>
      <c r="V1290">
        <f t="shared" si="188"/>
        <v>199</v>
      </c>
      <c r="W1290">
        <f t="shared" si="188"/>
        <v>170</v>
      </c>
      <c r="X1290">
        <f t="shared" si="188"/>
        <v>141</v>
      </c>
      <c r="AT1290">
        <f t="shared" si="189"/>
        <v>235</v>
      </c>
      <c r="AU1290">
        <f t="shared" si="189"/>
        <v>199</v>
      </c>
      <c r="AV1290">
        <f t="shared" si="189"/>
        <v>173</v>
      </c>
      <c r="AW1290">
        <f t="shared" si="189"/>
        <v>145</v>
      </c>
      <c r="BB1290">
        <f t="shared" si="190"/>
        <v>236</v>
      </c>
      <c r="BC1290">
        <f t="shared" si="190"/>
        <v>201</v>
      </c>
      <c r="BD1290">
        <f t="shared" si="190"/>
        <v>174</v>
      </c>
      <c r="BE1290">
        <f t="shared" si="190"/>
        <v>146</v>
      </c>
      <c r="BJ1290">
        <f t="shared" si="191"/>
        <v>213</v>
      </c>
      <c r="BK1290">
        <f t="shared" si="191"/>
        <v>181</v>
      </c>
      <c r="BL1290">
        <f t="shared" si="191"/>
        <v>156</v>
      </c>
      <c r="BM1290">
        <f t="shared" si="191"/>
        <v>132</v>
      </c>
    </row>
    <row r="1291" spans="21:65" x14ac:dyDescent="0.3">
      <c r="U1291">
        <f t="shared" si="188"/>
        <v>226</v>
      </c>
      <c r="V1291">
        <f t="shared" si="188"/>
        <v>194</v>
      </c>
      <c r="W1291">
        <f t="shared" si="188"/>
        <v>174</v>
      </c>
      <c r="X1291">
        <f t="shared" si="188"/>
        <v>152</v>
      </c>
      <c r="AT1291">
        <f t="shared" si="189"/>
        <v>221</v>
      </c>
      <c r="AU1291">
        <f t="shared" si="189"/>
        <v>194</v>
      </c>
      <c r="AV1291">
        <f t="shared" si="189"/>
        <v>177</v>
      </c>
      <c r="AW1291">
        <f t="shared" si="189"/>
        <v>157</v>
      </c>
      <c r="BB1291">
        <f t="shared" si="190"/>
        <v>223</v>
      </c>
      <c r="BC1291">
        <f t="shared" si="190"/>
        <v>196</v>
      </c>
      <c r="BD1291">
        <f t="shared" si="190"/>
        <v>178</v>
      </c>
      <c r="BE1291">
        <f t="shared" si="190"/>
        <v>159</v>
      </c>
      <c r="BJ1291">
        <f t="shared" si="191"/>
        <v>201</v>
      </c>
      <c r="BK1291">
        <f t="shared" si="191"/>
        <v>176</v>
      </c>
      <c r="BL1291">
        <f t="shared" si="191"/>
        <v>160</v>
      </c>
      <c r="BM1291">
        <f t="shared" si="191"/>
        <v>143</v>
      </c>
    </row>
    <row r="1292" spans="21:65" x14ac:dyDescent="0.3">
      <c r="U1292">
        <f t="shared" si="188"/>
        <v>34</v>
      </c>
      <c r="V1292">
        <f t="shared" si="188"/>
        <v>33</v>
      </c>
      <c r="W1292">
        <f t="shared" si="188"/>
        <v>34</v>
      </c>
      <c r="X1292">
        <f t="shared" si="188"/>
        <v>35</v>
      </c>
      <c r="AT1292">
        <f t="shared" si="189"/>
        <v>42</v>
      </c>
      <c r="AU1292">
        <f t="shared" si="189"/>
        <v>43</v>
      </c>
      <c r="AV1292">
        <f t="shared" si="189"/>
        <v>44</v>
      </c>
      <c r="AW1292">
        <f t="shared" si="189"/>
        <v>47</v>
      </c>
      <c r="BB1292">
        <f t="shared" si="190"/>
        <v>42</v>
      </c>
      <c r="BC1292">
        <f t="shared" si="190"/>
        <v>43</v>
      </c>
      <c r="BD1292">
        <f t="shared" si="190"/>
        <v>44</v>
      </c>
      <c r="BE1292">
        <f t="shared" si="190"/>
        <v>47</v>
      </c>
      <c r="BJ1292">
        <f t="shared" si="191"/>
        <v>39</v>
      </c>
      <c r="BK1292">
        <f t="shared" si="191"/>
        <v>39</v>
      </c>
      <c r="BL1292">
        <f t="shared" si="191"/>
        <v>41</v>
      </c>
      <c r="BM1292">
        <f t="shared" si="191"/>
        <v>43</v>
      </c>
    </row>
    <row r="1293" spans="21:65" x14ac:dyDescent="0.3">
      <c r="U1293">
        <f t="shared" ref="U1293:X1312" si="192">ROUND(U82*U$1211,0)</f>
        <v>38</v>
      </c>
      <c r="V1293">
        <f t="shared" si="192"/>
        <v>37</v>
      </c>
      <c r="W1293">
        <f t="shared" si="192"/>
        <v>33</v>
      </c>
      <c r="X1293">
        <f t="shared" si="192"/>
        <v>28</v>
      </c>
      <c r="AT1293">
        <f t="shared" ref="AT1293:AW1312" si="193">ROUND(AT82*AT$1211,0)</f>
        <v>48</v>
      </c>
      <c r="AU1293">
        <f t="shared" si="193"/>
        <v>48</v>
      </c>
      <c r="AV1293">
        <f t="shared" si="193"/>
        <v>44</v>
      </c>
      <c r="AW1293">
        <f t="shared" si="193"/>
        <v>38</v>
      </c>
      <c r="BB1293">
        <f t="shared" ref="BB1293:BE1312" si="194">ROUND(BB82*BB$1211,0)</f>
        <v>48</v>
      </c>
      <c r="BC1293">
        <f t="shared" si="194"/>
        <v>48</v>
      </c>
      <c r="BD1293">
        <f t="shared" si="194"/>
        <v>43</v>
      </c>
      <c r="BE1293">
        <f t="shared" si="194"/>
        <v>38</v>
      </c>
      <c r="BJ1293">
        <f t="shared" ref="BJ1293:BM1312" si="195">ROUND(BJ82*BJ$1211,0)</f>
        <v>45</v>
      </c>
      <c r="BK1293">
        <f t="shared" si="195"/>
        <v>44</v>
      </c>
      <c r="BL1293">
        <f t="shared" si="195"/>
        <v>40</v>
      </c>
      <c r="BM1293">
        <f t="shared" si="195"/>
        <v>34</v>
      </c>
    </row>
    <row r="1294" spans="21:65" x14ac:dyDescent="0.3">
      <c r="U1294">
        <f t="shared" si="192"/>
        <v>127</v>
      </c>
      <c r="V1294">
        <f t="shared" si="192"/>
        <v>151</v>
      </c>
      <c r="W1294">
        <f t="shared" si="192"/>
        <v>173</v>
      </c>
      <c r="X1294">
        <f t="shared" si="192"/>
        <v>196</v>
      </c>
      <c r="AT1294">
        <f t="shared" si="193"/>
        <v>134</v>
      </c>
      <c r="AU1294">
        <f t="shared" si="193"/>
        <v>163</v>
      </c>
      <c r="AV1294">
        <f t="shared" si="193"/>
        <v>190</v>
      </c>
      <c r="AW1294">
        <f t="shared" si="193"/>
        <v>221</v>
      </c>
      <c r="BB1294">
        <f t="shared" si="194"/>
        <v>136</v>
      </c>
      <c r="BC1294">
        <f t="shared" si="194"/>
        <v>166</v>
      </c>
      <c r="BD1294">
        <f t="shared" si="194"/>
        <v>193</v>
      </c>
      <c r="BE1294">
        <f t="shared" si="194"/>
        <v>223</v>
      </c>
      <c r="BJ1294">
        <f t="shared" si="195"/>
        <v>123</v>
      </c>
      <c r="BK1294">
        <f t="shared" si="195"/>
        <v>150</v>
      </c>
      <c r="BL1294">
        <f t="shared" si="195"/>
        <v>175</v>
      </c>
      <c r="BM1294">
        <f t="shared" si="195"/>
        <v>202</v>
      </c>
    </row>
    <row r="1295" spans="21:65" x14ac:dyDescent="0.3">
      <c r="U1295">
        <f t="shared" si="192"/>
        <v>218</v>
      </c>
      <c r="V1295">
        <f t="shared" si="192"/>
        <v>184</v>
      </c>
      <c r="W1295">
        <f t="shared" si="192"/>
        <v>151</v>
      </c>
      <c r="X1295">
        <f t="shared" si="192"/>
        <v>113</v>
      </c>
      <c r="AT1295">
        <f t="shared" si="193"/>
        <v>231</v>
      </c>
      <c r="AU1295">
        <f t="shared" si="193"/>
        <v>199</v>
      </c>
      <c r="AV1295">
        <f t="shared" si="193"/>
        <v>166</v>
      </c>
      <c r="AW1295">
        <f t="shared" si="193"/>
        <v>127</v>
      </c>
      <c r="BB1295">
        <f t="shared" si="194"/>
        <v>235</v>
      </c>
      <c r="BC1295">
        <f t="shared" si="194"/>
        <v>203</v>
      </c>
      <c r="BD1295">
        <f t="shared" si="194"/>
        <v>168</v>
      </c>
      <c r="BE1295">
        <f t="shared" si="194"/>
        <v>129</v>
      </c>
      <c r="BJ1295">
        <f t="shared" si="195"/>
        <v>213</v>
      </c>
      <c r="BK1295">
        <f t="shared" si="195"/>
        <v>183</v>
      </c>
      <c r="BL1295">
        <f t="shared" si="195"/>
        <v>153</v>
      </c>
      <c r="BM1295">
        <f t="shared" si="195"/>
        <v>116</v>
      </c>
    </row>
    <row r="1296" spans="21:65" x14ac:dyDescent="0.3">
      <c r="U1296">
        <f t="shared" si="192"/>
        <v>91</v>
      </c>
      <c r="V1296">
        <f t="shared" si="192"/>
        <v>80</v>
      </c>
      <c r="W1296">
        <f t="shared" si="192"/>
        <v>73</v>
      </c>
      <c r="X1296">
        <f t="shared" si="192"/>
        <v>63</v>
      </c>
      <c r="AT1296">
        <f t="shared" si="193"/>
        <v>99</v>
      </c>
      <c r="AU1296">
        <f t="shared" si="193"/>
        <v>90</v>
      </c>
      <c r="AV1296">
        <f t="shared" si="193"/>
        <v>82</v>
      </c>
      <c r="AW1296">
        <f t="shared" si="193"/>
        <v>73</v>
      </c>
      <c r="BB1296">
        <f t="shared" si="194"/>
        <v>99</v>
      </c>
      <c r="BC1296">
        <f t="shared" si="194"/>
        <v>89</v>
      </c>
      <c r="BD1296">
        <f t="shared" si="194"/>
        <v>81</v>
      </c>
      <c r="BE1296">
        <f t="shared" si="194"/>
        <v>73</v>
      </c>
      <c r="BJ1296">
        <f t="shared" si="195"/>
        <v>90</v>
      </c>
      <c r="BK1296">
        <f t="shared" si="195"/>
        <v>82</v>
      </c>
      <c r="BL1296">
        <f t="shared" si="195"/>
        <v>75</v>
      </c>
      <c r="BM1296">
        <f t="shared" si="195"/>
        <v>66</v>
      </c>
    </row>
    <row r="1297" spans="21:65" x14ac:dyDescent="0.3">
      <c r="U1297">
        <f t="shared" si="192"/>
        <v>93</v>
      </c>
      <c r="V1297">
        <f t="shared" si="192"/>
        <v>83</v>
      </c>
      <c r="W1297">
        <f t="shared" si="192"/>
        <v>72</v>
      </c>
      <c r="X1297">
        <f t="shared" si="192"/>
        <v>59</v>
      </c>
      <c r="AT1297">
        <f t="shared" si="193"/>
        <v>101</v>
      </c>
      <c r="AU1297">
        <f t="shared" si="193"/>
        <v>93</v>
      </c>
      <c r="AV1297">
        <f t="shared" si="193"/>
        <v>81</v>
      </c>
      <c r="AW1297">
        <f t="shared" si="193"/>
        <v>67</v>
      </c>
      <c r="BB1297">
        <f t="shared" si="194"/>
        <v>101</v>
      </c>
      <c r="BC1297">
        <f t="shared" si="194"/>
        <v>93</v>
      </c>
      <c r="BD1297">
        <f t="shared" si="194"/>
        <v>80</v>
      </c>
      <c r="BE1297">
        <f t="shared" si="194"/>
        <v>67</v>
      </c>
      <c r="BJ1297">
        <f t="shared" si="195"/>
        <v>93</v>
      </c>
      <c r="BK1297">
        <f t="shared" si="195"/>
        <v>84</v>
      </c>
      <c r="BL1297">
        <f t="shared" si="195"/>
        <v>74</v>
      </c>
      <c r="BM1297">
        <f t="shared" si="195"/>
        <v>61</v>
      </c>
    </row>
    <row r="1298" spans="21:65" x14ac:dyDescent="0.3">
      <c r="U1298">
        <f t="shared" si="192"/>
        <v>29</v>
      </c>
      <c r="V1298">
        <f t="shared" si="192"/>
        <v>29</v>
      </c>
      <c r="W1298">
        <f t="shared" si="192"/>
        <v>28</v>
      </c>
      <c r="X1298">
        <f t="shared" si="192"/>
        <v>29</v>
      </c>
      <c r="AT1298">
        <f t="shared" si="193"/>
        <v>34</v>
      </c>
      <c r="AU1298">
        <f t="shared" si="193"/>
        <v>35</v>
      </c>
      <c r="AV1298">
        <f t="shared" si="193"/>
        <v>35</v>
      </c>
      <c r="AW1298">
        <f t="shared" si="193"/>
        <v>37</v>
      </c>
      <c r="BB1298">
        <f t="shared" si="194"/>
        <v>34</v>
      </c>
      <c r="BC1298">
        <f t="shared" si="194"/>
        <v>36</v>
      </c>
      <c r="BD1298">
        <f t="shared" si="194"/>
        <v>36</v>
      </c>
      <c r="BE1298">
        <f t="shared" si="194"/>
        <v>37</v>
      </c>
      <c r="BJ1298">
        <f t="shared" si="195"/>
        <v>31</v>
      </c>
      <c r="BK1298">
        <f t="shared" si="195"/>
        <v>32</v>
      </c>
      <c r="BL1298">
        <f t="shared" si="195"/>
        <v>32</v>
      </c>
      <c r="BM1298">
        <f t="shared" si="195"/>
        <v>34</v>
      </c>
    </row>
    <row r="1299" spans="21:65" x14ac:dyDescent="0.3">
      <c r="U1299">
        <f t="shared" si="192"/>
        <v>27</v>
      </c>
      <c r="V1299">
        <f t="shared" si="192"/>
        <v>28</v>
      </c>
      <c r="W1299">
        <f t="shared" si="192"/>
        <v>29</v>
      </c>
      <c r="X1299">
        <f t="shared" si="192"/>
        <v>31</v>
      </c>
      <c r="AT1299">
        <f t="shared" si="193"/>
        <v>32</v>
      </c>
      <c r="AU1299">
        <f t="shared" si="193"/>
        <v>34</v>
      </c>
      <c r="AV1299">
        <f t="shared" si="193"/>
        <v>37</v>
      </c>
      <c r="AW1299">
        <f t="shared" si="193"/>
        <v>40</v>
      </c>
      <c r="BB1299">
        <f t="shared" si="194"/>
        <v>33</v>
      </c>
      <c r="BC1299">
        <f t="shared" si="194"/>
        <v>34</v>
      </c>
      <c r="BD1299">
        <f t="shared" si="194"/>
        <v>37</v>
      </c>
      <c r="BE1299">
        <f t="shared" si="194"/>
        <v>40</v>
      </c>
      <c r="BJ1299">
        <f t="shared" si="195"/>
        <v>30</v>
      </c>
      <c r="BK1299">
        <f t="shared" si="195"/>
        <v>31</v>
      </c>
      <c r="BL1299">
        <f t="shared" si="195"/>
        <v>33</v>
      </c>
      <c r="BM1299">
        <f t="shared" si="195"/>
        <v>36</v>
      </c>
    </row>
    <row r="1300" spans="21:65" x14ac:dyDescent="0.3">
      <c r="U1300">
        <f t="shared" si="192"/>
        <v>31</v>
      </c>
      <c r="V1300">
        <f t="shared" si="192"/>
        <v>30</v>
      </c>
      <c r="W1300">
        <f t="shared" si="192"/>
        <v>28</v>
      </c>
      <c r="X1300">
        <f t="shared" si="192"/>
        <v>26</v>
      </c>
      <c r="AT1300">
        <f t="shared" si="193"/>
        <v>37</v>
      </c>
      <c r="AU1300">
        <f t="shared" si="193"/>
        <v>37</v>
      </c>
      <c r="AV1300">
        <f t="shared" si="193"/>
        <v>35</v>
      </c>
      <c r="AW1300">
        <f t="shared" si="193"/>
        <v>33</v>
      </c>
      <c r="BB1300">
        <f t="shared" si="194"/>
        <v>37</v>
      </c>
      <c r="BC1300">
        <f t="shared" si="194"/>
        <v>37</v>
      </c>
      <c r="BD1300">
        <f t="shared" si="194"/>
        <v>36</v>
      </c>
      <c r="BE1300">
        <f t="shared" si="194"/>
        <v>33</v>
      </c>
      <c r="BJ1300">
        <f t="shared" si="195"/>
        <v>34</v>
      </c>
      <c r="BK1300">
        <f t="shared" si="195"/>
        <v>33</v>
      </c>
      <c r="BL1300">
        <f t="shared" si="195"/>
        <v>32</v>
      </c>
      <c r="BM1300">
        <f t="shared" si="195"/>
        <v>30</v>
      </c>
    </row>
    <row r="1301" spans="21:65" x14ac:dyDescent="0.3">
      <c r="U1301">
        <f t="shared" si="192"/>
        <v>2934</v>
      </c>
      <c r="V1301">
        <f t="shared" si="192"/>
        <v>3071</v>
      </c>
      <c r="W1301">
        <f t="shared" si="192"/>
        <v>3072</v>
      </c>
      <c r="X1301">
        <f t="shared" si="192"/>
        <v>3043</v>
      </c>
      <c r="AT1301">
        <f t="shared" si="193"/>
        <v>869</v>
      </c>
      <c r="AU1301">
        <f t="shared" si="193"/>
        <v>928</v>
      </c>
      <c r="AV1301">
        <f t="shared" si="193"/>
        <v>942</v>
      </c>
      <c r="AW1301">
        <f t="shared" si="193"/>
        <v>951</v>
      </c>
      <c r="BB1301">
        <f t="shared" si="194"/>
        <v>894</v>
      </c>
      <c r="BC1301">
        <f t="shared" si="194"/>
        <v>954</v>
      </c>
      <c r="BD1301">
        <f t="shared" si="194"/>
        <v>969</v>
      </c>
      <c r="BE1301">
        <f t="shared" si="194"/>
        <v>976</v>
      </c>
      <c r="BJ1301">
        <f t="shared" si="195"/>
        <v>808</v>
      </c>
      <c r="BK1301">
        <f t="shared" si="195"/>
        <v>862</v>
      </c>
      <c r="BL1301">
        <f t="shared" si="195"/>
        <v>875</v>
      </c>
      <c r="BM1301">
        <f t="shared" si="195"/>
        <v>882</v>
      </c>
    </row>
    <row r="1302" spans="21:65" x14ac:dyDescent="0.3">
      <c r="U1302">
        <f t="shared" si="192"/>
        <v>677</v>
      </c>
      <c r="V1302">
        <f t="shared" si="192"/>
        <v>787</v>
      </c>
      <c r="W1302">
        <f t="shared" si="192"/>
        <v>852</v>
      </c>
      <c r="X1302">
        <f t="shared" si="192"/>
        <v>913</v>
      </c>
      <c r="AT1302">
        <f t="shared" si="193"/>
        <v>746</v>
      </c>
      <c r="AU1302">
        <f t="shared" si="193"/>
        <v>887</v>
      </c>
      <c r="AV1302">
        <f t="shared" si="193"/>
        <v>975</v>
      </c>
      <c r="AW1302">
        <f t="shared" si="193"/>
        <v>1062</v>
      </c>
      <c r="BB1302">
        <f t="shared" si="194"/>
        <v>768</v>
      </c>
      <c r="BC1302">
        <f t="shared" si="194"/>
        <v>912</v>
      </c>
      <c r="BD1302">
        <f t="shared" si="194"/>
        <v>1001</v>
      </c>
      <c r="BE1302">
        <f t="shared" si="194"/>
        <v>1091</v>
      </c>
      <c r="BJ1302">
        <f t="shared" si="195"/>
        <v>694</v>
      </c>
      <c r="BK1302">
        <f t="shared" si="195"/>
        <v>824</v>
      </c>
      <c r="BL1302">
        <f t="shared" si="195"/>
        <v>905</v>
      </c>
      <c r="BM1302">
        <f t="shared" si="195"/>
        <v>986</v>
      </c>
    </row>
    <row r="1303" spans="21:65" x14ac:dyDescent="0.3">
      <c r="U1303">
        <f t="shared" si="192"/>
        <v>604</v>
      </c>
      <c r="V1303">
        <f t="shared" si="192"/>
        <v>743</v>
      </c>
      <c r="W1303">
        <f t="shared" si="192"/>
        <v>883</v>
      </c>
      <c r="X1303">
        <f t="shared" si="192"/>
        <v>1039</v>
      </c>
      <c r="AT1303">
        <f t="shared" si="193"/>
        <v>655</v>
      </c>
      <c r="AU1303">
        <f t="shared" si="193"/>
        <v>823</v>
      </c>
      <c r="AV1303">
        <f t="shared" si="193"/>
        <v>993</v>
      </c>
      <c r="AW1303">
        <f t="shared" si="193"/>
        <v>1190</v>
      </c>
      <c r="BB1303">
        <f t="shared" si="194"/>
        <v>674</v>
      </c>
      <c r="BC1303">
        <f t="shared" si="194"/>
        <v>846</v>
      </c>
      <c r="BD1303">
        <f t="shared" si="194"/>
        <v>1021</v>
      </c>
      <c r="BE1303">
        <f t="shared" si="194"/>
        <v>1221</v>
      </c>
      <c r="BJ1303">
        <f t="shared" si="195"/>
        <v>608</v>
      </c>
      <c r="BK1303">
        <f t="shared" si="195"/>
        <v>764</v>
      </c>
      <c r="BL1303">
        <f t="shared" si="195"/>
        <v>922</v>
      </c>
      <c r="BM1303">
        <f t="shared" si="195"/>
        <v>1103</v>
      </c>
    </row>
    <row r="1304" spans="21:65" x14ac:dyDescent="0.3">
      <c r="U1304">
        <f t="shared" si="192"/>
        <v>1219</v>
      </c>
      <c r="V1304">
        <f t="shared" si="192"/>
        <v>1416</v>
      </c>
      <c r="W1304">
        <f t="shared" si="192"/>
        <v>1656</v>
      </c>
      <c r="X1304">
        <f t="shared" si="192"/>
        <v>1936</v>
      </c>
      <c r="AT1304">
        <f t="shared" si="193"/>
        <v>696</v>
      </c>
      <c r="AU1304">
        <f t="shared" si="193"/>
        <v>824</v>
      </c>
      <c r="AV1304">
        <f t="shared" si="193"/>
        <v>980</v>
      </c>
      <c r="AW1304">
        <f t="shared" si="193"/>
        <v>1167</v>
      </c>
      <c r="BB1304">
        <f t="shared" si="194"/>
        <v>716</v>
      </c>
      <c r="BC1304">
        <f t="shared" si="194"/>
        <v>848</v>
      </c>
      <c r="BD1304">
        <f t="shared" si="194"/>
        <v>1008</v>
      </c>
      <c r="BE1304">
        <f t="shared" si="194"/>
        <v>1198</v>
      </c>
      <c r="BJ1304">
        <f t="shared" si="195"/>
        <v>647</v>
      </c>
      <c r="BK1304">
        <f t="shared" si="195"/>
        <v>766</v>
      </c>
      <c r="BL1304">
        <f t="shared" si="195"/>
        <v>911</v>
      </c>
      <c r="BM1304">
        <f t="shared" si="195"/>
        <v>1083</v>
      </c>
    </row>
    <row r="1305" spans="21:65" x14ac:dyDescent="0.3">
      <c r="U1305">
        <f t="shared" si="192"/>
        <v>762</v>
      </c>
      <c r="V1305">
        <f t="shared" si="192"/>
        <v>1094</v>
      </c>
      <c r="W1305">
        <f t="shared" si="192"/>
        <v>1807</v>
      </c>
      <c r="X1305">
        <f t="shared" si="192"/>
        <v>2689</v>
      </c>
      <c r="AT1305">
        <f t="shared" si="193"/>
        <v>525</v>
      </c>
      <c r="AU1305">
        <f t="shared" si="193"/>
        <v>769</v>
      </c>
      <c r="AV1305">
        <f t="shared" si="193"/>
        <v>1289</v>
      </c>
      <c r="AW1305">
        <f t="shared" si="193"/>
        <v>1954</v>
      </c>
      <c r="BB1305">
        <f t="shared" si="194"/>
        <v>541</v>
      </c>
      <c r="BC1305">
        <f t="shared" si="194"/>
        <v>793</v>
      </c>
      <c r="BD1305">
        <f t="shared" si="194"/>
        <v>1329</v>
      </c>
      <c r="BE1305">
        <f t="shared" si="194"/>
        <v>2011</v>
      </c>
      <c r="BJ1305">
        <f t="shared" si="195"/>
        <v>488</v>
      </c>
      <c r="BK1305">
        <f t="shared" si="195"/>
        <v>715</v>
      </c>
      <c r="BL1305">
        <f t="shared" si="195"/>
        <v>1198</v>
      </c>
      <c r="BM1305">
        <f t="shared" si="195"/>
        <v>1814</v>
      </c>
    </row>
    <row r="1306" spans="21:65" x14ac:dyDescent="0.3">
      <c r="U1306">
        <f t="shared" si="192"/>
        <v>354</v>
      </c>
      <c r="V1306">
        <f t="shared" si="192"/>
        <v>412</v>
      </c>
      <c r="W1306">
        <f t="shared" si="192"/>
        <v>451</v>
      </c>
      <c r="X1306">
        <f t="shared" si="192"/>
        <v>492</v>
      </c>
      <c r="AT1306">
        <f t="shared" si="193"/>
        <v>737</v>
      </c>
      <c r="AU1306">
        <f t="shared" si="193"/>
        <v>875</v>
      </c>
      <c r="AV1306">
        <f t="shared" si="193"/>
        <v>976</v>
      </c>
      <c r="AW1306">
        <f t="shared" si="193"/>
        <v>1081</v>
      </c>
      <c r="BB1306">
        <f t="shared" si="194"/>
        <v>759</v>
      </c>
      <c r="BC1306">
        <f t="shared" si="194"/>
        <v>900</v>
      </c>
      <c r="BD1306">
        <f t="shared" si="194"/>
        <v>1002</v>
      </c>
      <c r="BE1306">
        <f t="shared" si="194"/>
        <v>1110</v>
      </c>
      <c r="BJ1306">
        <f t="shared" si="195"/>
        <v>685</v>
      </c>
      <c r="BK1306">
        <f t="shared" si="195"/>
        <v>814</v>
      </c>
      <c r="BL1306">
        <f t="shared" si="195"/>
        <v>906</v>
      </c>
      <c r="BM1306">
        <f t="shared" si="195"/>
        <v>1004</v>
      </c>
    </row>
    <row r="1307" spans="21:65" x14ac:dyDescent="0.3">
      <c r="U1307">
        <f t="shared" si="192"/>
        <v>109</v>
      </c>
      <c r="V1307">
        <f t="shared" si="192"/>
        <v>133</v>
      </c>
      <c r="W1307">
        <f t="shared" si="192"/>
        <v>161</v>
      </c>
      <c r="X1307">
        <f t="shared" si="192"/>
        <v>192</v>
      </c>
      <c r="AT1307">
        <f t="shared" si="193"/>
        <v>646</v>
      </c>
      <c r="AU1307">
        <f t="shared" si="193"/>
        <v>811</v>
      </c>
      <c r="AV1307">
        <f t="shared" si="193"/>
        <v>994</v>
      </c>
      <c r="AW1307">
        <f t="shared" si="193"/>
        <v>1211</v>
      </c>
      <c r="BB1307">
        <f t="shared" si="194"/>
        <v>665</v>
      </c>
      <c r="BC1307">
        <f t="shared" si="194"/>
        <v>833</v>
      </c>
      <c r="BD1307">
        <f t="shared" si="194"/>
        <v>1021</v>
      </c>
      <c r="BE1307">
        <f t="shared" si="194"/>
        <v>1242</v>
      </c>
      <c r="BJ1307">
        <f t="shared" si="195"/>
        <v>601</v>
      </c>
      <c r="BK1307">
        <f t="shared" si="195"/>
        <v>753</v>
      </c>
      <c r="BL1307">
        <f t="shared" si="195"/>
        <v>923</v>
      </c>
      <c r="BM1307">
        <f t="shared" si="195"/>
        <v>1123</v>
      </c>
    </row>
    <row r="1308" spans="21:65" x14ac:dyDescent="0.3">
      <c r="U1308">
        <f t="shared" si="192"/>
        <v>114</v>
      </c>
      <c r="V1308">
        <f t="shared" si="192"/>
        <v>140</v>
      </c>
      <c r="W1308">
        <f t="shared" si="192"/>
        <v>163</v>
      </c>
      <c r="X1308">
        <f t="shared" si="192"/>
        <v>190</v>
      </c>
      <c r="AT1308">
        <f t="shared" si="193"/>
        <v>666</v>
      </c>
      <c r="AU1308">
        <f t="shared" si="193"/>
        <v>832</v>
      </c>
      <c r="AV1308">
        <f t="shared" si="193"/>
        <v>990</v>
      </c>
      <c r="AW1308">
        <f t="shared" si="193"/>
        <v>1173</v>
      </c>
      <c r="BB1308">
        <f t="shared" si="194"/>
        <v>684</v>
      </c>
      <c r="BC1308">
        <f t="shared" si="194"/>
        <v>855</v>
      </c>
      <c r="BD1308">
        <f t="shared" si="194"/>
        <v>1018</v>
      </c>
      <c r="BE1308">
        <f t="shared" si="194"/>
        <v>1204</v>
      </c>
      <c r="BJ1308">
        <f t="shared" si="195"/>
        <v>618</v>
      </c>
      <c r="BK1308">
        <f t="shared" si="195"/>
        <v>773</v>
      </c>
      <c r="BL1308">
        <f t="shared" si="195"/>
        <v>920</v>
      </c>
      <c r="BM1308">
        <f t="shared" si="195"/>
        <v>1088</v>
      </c>
    </row>
    <row r="1309" spans="21:65" x14ac:dyDescent="0.3">
      <c r="U1309">
        <f t="shared" si="192"/>
        <v>135</v>
      </c>
      <c r="V1309">
        <f t="shared" si="192"/>
        <v>178</v>
      </c>
      <c r="W1309">
        <f t="shared" si="192"/>
        <v>220</v>
      </c>
      <c r="X1309">
        <f t="shared" si="192"/>
        <v>271</v>
      </c>
      <c r="AT1309">
        <f t="shared" si="193"/>
        <v>63</v>
      </c>
      <c r="AU1309">
        <f t="shared" si="193"/>
        <v>85</v>
      </c>
      <c r="AV1309">
        <f t="shared" si="193"/>
        <v>108</v>
      </c>
      <c r="AW1309">
        <f t="shared" si="193"/>
        <v>135</v>
      </c>
      <c r="BB1309">
        <f t="shared" si="194"/>
        <v>65</v>
      </c>
      <c r="BC1309">
        <f t="shared" si="194"/>
        <v>87</v>
      </c>
      <c r="BD1309">
        <f t="shared" si="194"/>
        <v>111</v>
      </c>
      <c r="BE1309">
        <f t="shared" si="194"/>
        <v>138</v>
      </c>
      <c r="BJ1309">
        <f t="shared" si="195"/>
        <v>58</v>
      </c>
      <c r="BK1309">
        <f t="shared" si="195"/>
        <v>79</v>
      </c>
      <c r="BL1309">
        <f t="shared" si="195"/>
        <v>100</v>
      </c>
      <c r="BM1309">
        <f t="shared" si="195"/>
        <v>125</v>
      </c>
    </row>
    <row r="1310" spans="21:65" x14ac:dyDescent="0.3">
      <c r="U1310">
        <f t="shared" si="192"/>
        <v>70</v>
      </c>
      <c r="V1310">
        <f t="shared" si="192"/>
        <v>73</v>
      </c>
      <c r="W1310">
        <f t="shared" si="192"/>
        <v>77</v>
      </c>
      <c r="X1310">
        <f t="shared" si="192"/>
        <v>80</v>
      </c>
      <c r="AT1310">
        <f t="shared" si="193"/>
        <v>89</v>
      </c>
      <c r="AU1310">
        <f t="shared" si="193"/>
        <v>95</v>
      </c>
      <c r="AV1310">
        <f t="shared" si="193"/>
        <v>103</v>
      </c>
      <c r="AW1310">
        <f t="shared" si="193"/>
        <v>108</v>
      </c>
      <c r="BB1310">
        <f t="shared" si="194"/>
        <v>92</v>
      </c>
      <c r="BC1310">
        <f t="shared" si="194"/>
        <v>98</v>
      </c>
      <c r="BD1310">
        <f t="shared" si="194"/>
        <v>105</v>
      </c>
      <c r="BE1310">
        <f t="shared" si="194"/>
        <v>111</v>
      </c>
      <c r="BJ1310">
        <f t="shared" si="195"/>
        <v>83</v>
      </c>
      <c r="BK1310">
        <f t="shared" si="195"/>
        <v>88</v>
      </c>
      <c r="BL1310">
        <f t="shared" si="195"/>
        <v>94</v>
      </c>
      <c r="BM1310">
        <f t="shared" si="195"/>
        <v>100</v>
      </c>
    </row>
    <row r="1311" spans="21:65" x14ac:dyDescent="0.3">
      <c r="U1311">
        <f t="shared" si="192"/>
        <v>181</v>
      </c>
      <c r="V1311">
        <f t="shared" si="192"/>
        <v>187</v>
      </c>
      <c r="W1311">
        <f t="shared" si="192"/>
        <v>193</v>
      </c>
      <c r="X1311">
        <f t="shared" si="192"/>
        <v>201</v>
      </c>
      <c r="AT1311">
        <f t="shared" si="193"/>
        <v>147</v>
      </c>
      <c r="AU1311">
        <f t="shared" si="193"/>
        <v>154</v>
      </c>
      <c r="AV1311">
        <f t="shared" si="193"/>
        <v>162</v>
      </c>
      <c r="AW1311">
        <f t="shared" si="193"/>
        <v>173</v>
      </c>
      <c r="BB1311">
        <f t="shared" si="194"/>
        <v>151</v>
      </c>
      <c r="BC1311">
        <f t="shared" si="194"/>
        <v>158</v>
      </c>
      <c r="BD1311">
        <f t="shared" si="194"/>
        <v>167</v>
      </c>
      <c r="BE1311">
        <f t="shared" si="194"/>
        <v>176</v>
      </c>
      <c r="BJ1311">
        <f t="shared" si="195"/>
        <v>136</v>
      </c>
      <c r="BK1311">
        <f t="shared" si="195"/>
        <v>143</v>
      </c>
      <c r="BL1311">
        <f t="shared" si="195"/>
        <v>151</v>
      </c>
      <c r="BM1311">
        <f t="shared" si="195"/>
        <v>160</v>
      </c>
    </row>
    <row r="1312" spans="21:65" x14ac:dyDescent="0.3">
      <c r="U1312">
        <f t="shared" si="192"/>
        <v>86</v>
      </c>
      <c r="V1312">
        <f t="shared" si="192"/>
        <v>100</v>
      </c>
      <c r="W1312">
        <f t="shared" si="192"/>
        <v>115</v>
      </c>
      <c r="X1312">
        <f t="shared" si="192"/>
        <v>132</v>
      </c>
      <c r="AT1312">
        <f t="shared" si="193"/>
        <v>122</v>
      </c>
      <c r="AU1312">
        <f t="shared" si="193"/>
        <v>145</v>
      </c>
      <c r="AV1312">
        <f t="shared" si="193"/>
        <v>168</v>
      </c>
      <c r="AW1312">
        <f t="shared" si="193"/>
        <v>197</v>
      </c>
      <c r="BB1312">
        <f t="shared" si="194"/>
        <v>124</v>
      </c>
      <c r="BC1312">
        <f t="shared" si="194"/>
        <v>148</v>
      </c>
      <c r="BD1312">
        <f t="shared" si="194"/>
        <v>173</v>
      </c>
      <c r="BE1312">
        <f t="shared" si="194"/>
        <v>201</v>
      </c>
      <c r="BJ1312">
        <f t="shared" si="195"/>
        <v>112</v>
      </c>
      <c r="BK1312">
        <f t="shared" si="195"/>
        <v>134</v>
      </c>
      <c r="BL1312">
        <f t="shared" si="195"/>
        <v>156</v>
      </c>
      <c r="BM1312">
        <f t="shared" si="195"/>
        <v>182</v>
      </c>
    </row>
    <row r="1313" spans="21:65" x14ac:dyDescent="0.3">
      <c r="U1313">
        <f t="shared" ref="U1313:X1332" si="196">ROUND(U102*U$1211,0)</f>
        <v>18</v>
      </c>
      <c r="V1313">
        <f t="shared" si="196"/>
        <v>18</v>
      </c>
      <c r="W1313">
        <f t="shared" si="196"/>
        <v>18</v>
      </c>
      <c r="X1313">
        <f t="shared" si="196"/>
        <v>18</v>
      </c>
      <c r="AT1313">
        <f t="shared" ref="AT1313:AW1332" si="197">ROUND(AT102*AT$1211,0)</f>
        <v>153</v>
      </c>
      <c r="AU1313">
        <f t="shared" si="197"/>
        <v>158</v>
      </c>
      <c r="AV1313">
        <f t="shared" si="197"/>
        <v>161</v>
      </c>
      <c r="AW1313">
        <f t="shared" si="197"/>
        <v>162</v>
      </c>
      <c r="BB1313">
        <f t="shared" ref="BB1313:BE1332" si="198">ROUND(BB102*BB$1211,0)</f>
        <v>157</v>
      </c>
      <c r="BC1313">
        <f t="shared" si="198"/>
        <v>163</v>
      </c>
      <c r="BD1313">
        <f t="shared" si="198"/>
        <v>166</v>
      </c>
      <c r="BE1313">
        <f t="shared" si="198"/>
        <v>166</v>
      </c>
      <c r="BJ1313">
        <f t="shared" ref="BJ1313:BM1332" si="199">ROUND(BJ102*BJ$1211,0)</f>
        <v>142</v>
      </c>
      <c r="BK1313">
        <f t="shared" si="199"/>
        <v>148</v>
      </c>
      <c r="BL1313">
        <f t="shared" si="199"/>
        <v>150</v>
      </c>
      <c r="BM1313">
        <f t="shared" si="199"/>
        <v>150</v>
      </c>
    </row>
    <row r="1314" spans="21:65" x14ac:dyDescent="0.3">
      <c r="U1314">
        <f t="shared" si="196"/>
        <v>97</v>
      </c>
      <c r="V1314">
        <f t="shared" si="196"/>
        <v>102</v>
      </c>
      <c r="W1314">
        <f t="shared" si="196"/>
        <v>105</v>
      </c>
      <c r="X1314">
        <f t="shared" si="196"/>
        <v>106</v>
      </c>
      <c r="AT1314">
        <f t="shared" si="197"/>
        <v>120</v>
      </c>
      <c r="AU1314">
        <f t="shared" si="197"/>
        <v>129</v>
      </c>
      <c r="AV1314">
        <f t="shared" si="197"/>
        <v>135</v>
      </c>
      <c r="AW1314">
        <f t="shared" si="197"/>
        <v>139</v>
      </c>
      <c r="BB1314">
        <f t="shared" si="198"/>
        <v>123</v>
      </c>
      <c r="BC1314">
        <f t="shared" si="198"/>
        <v>133</v>
      </c>
      <c r="BD1314">
        <f t="shared" si="198"/>
        <v>138</v>
      </c>
      <c r="BE1314">
        <f t="shared" si="198"/>
        <v>143</v>
      </c>
      <c r="BJ1314">
        <f t="shared" si="199"/>
        <v>111</v>
      </c>
      <c r="BK1314">
        <f t="shared" si="199"/>
        <v>120</v>
      </c>
      <c r="BL1314">
        <f t="shared" si="199"/>
        <v>125</v>
      </c>
      <c r="BM1314">
        <f t="shared" si="199"/>
        <v>129</v>
      </c>
    </row>
    <row r="1315" spans="21:65" x14ac:dyDescent="0.3">
      <c r="U1315">
        <f t="shared" si="196"/>
        <v>228</v>
      </c>
      <c r="V1315">
        <f t="shared" si="196"/>
        <v>252</v>
      </c>
      <c r="W1315">
        <f t="shared" si="196"/>
        <v>272</v>
      </c>
      <c r="X1315">
        <f t="shared" si="196"/>
        <v>295</v>
      </c>
      <c r="AT1315">
        <f t="shared" si="197"/>
        <v>111</v>
      </c>
      <c r="AU1315">
        <f t="shared" si="197"/>
        <v>125</v>
      </c>
      <c r="AV1315">
        <f t="shared" si="197"/>
        <v>137</v>
      </c>
      <c r="AW1315">
        <f t="shared" si="197"/>
        <v>150</v>
      </c>
      <c r="BB1315">
        <f t="shared" si="198"/>
        <v>113</v>
      </c>
      <c r="BC1315">
        <f t="shared" si="198"/>
        <v>127</v>
      </c>
      <c r="BD1315">
        <f t="shared" si="198"/>
        <v>141</v>
      </c>
      <c r="BE1315">
        <f t="shared" si="198"/>
        <v>154</v>
      </c>
      <c r="BJ1315">
        <f t="shared" si="199"/>
        <v>102</v>
      </c>
      <c r="BK1315">
        <f t="shared" si="199"/>
        <v>115</v>
      </c>
      <c r="BL1315">
        <f t="shared" si="199"/>
        <v>127</v>
      </c>
      <c r="BM1315">
        <f t="shared" si="199"/>
        <v>139</v>
      </c>
    </row>
    <row r="1316" spans="21:65" x14ac:dyDescent="0.3">
      <c r="U1316">
        <f t="shared" si="196"/>
        <v>24</v>
      </c>
      <c r="V1316">
        <f t="shared" si="196"/>
        <v>33</v>
      </c>
      <c r="W1316">
        <f t="shared" si="196"/>
        <v>38</v>
      </c>
      <c r="X1316">
        <f t="shared" si="196"/>
        <v>42</v>
      </c>
      <c r="AT1316">
        <f t="shared" si="197"/>
        <v>110</v>
      </c>
      <c r="AU1316">
        <f t="shared" si="197"/>
        <v>150</v>
      </c>
      <c r="AV1316">
        <f t="shared" si="197"/>
        <v>174</v>
      </c>
      <c r="AW1316">
        <f t="shared" si="197"/>
        <v>198</v>
      </c>
      <c r="BB1316">
        <f t="shared" si="198"/>
        <v>112</v>
      </c>
      <c r="BC1316">
        <f t="shared" si="198"/>
        <v>155</v>
      </c>
      <c r="BD1316">
        <f t="shared" si="198"/>
        <v>179</v>
      </c>
      <c r="BE1316">
        <f t="shared" si="198"/>
        <v>203</v>
      </c>
      <c r="BJ1316">
        <f t="shared" si="199"/>
        <v>101</v>
      </c>
      <c r="BK1316">
        <f t="shared" si="199"/>
        <v>139</v>
      </c>
      <c r="BL1316">
        <f t="shared" si="199"/>
        <v>162</v>
      </c>
      <c r="BM1316">
        <f t="shared" si="199"/>
        <v>183</v>
      </c>
    </row>
    <row r="1317" spans="21:65" x14ac:dyDescent="0.3">
      <c r="U1317">
        <f t="shared" si="196"/>
        <v>25</v>
      </c>
      <c r="V1317">
        <f t="shared" si="196"/>
        <v>31</v>
      </c>
      <c r="W1317">
        <f t="shared" si="196"/>
        <v>38</v>
      </c>
      <c r="X1317">
        <f t="shared" si="196"/>
        <v>44</v>
      </c>
      <c r="AT1317">
        <f t="shared" si="197"/>
        <v>91</v>
      </c>
      <c r="AU1317">
        <f t="shared" si="197"/>
        <v>116</v>
      </c>
      <c r="AV1317">
        <f t="shared" si="197"/>
        <v>142</v>
      </c>
      <c r="AW1317">
        <f t="shared" si="197"/>
        <v>171</v>
      </c>
      <c r="BB1317">
        <f t="shared" si="198"/>
        <v>94</v>
      </c>
      <c r="BC1317">
        <f t="shared" si="198"/>
        <v>119</v>
      </c>
      <c r="BD1317">
        <f t="shared" si="198"/>
        <v>145</v>
      </c>
      <c r="BE1317">
        <f t="shared" si="198"/>
        <v>174</v>
      </c>
      <c r="BJ1317">
        <f t="shared" si="199"/>
        <v>86</v>
      </c>
      <c r="BK1317">
        <f t="shared" si="199"/>
        <v>108</v>
      </c>
      <c r="BL1317">
        <f t="shared" si="199"/>
        <v>131</v>
      </c>
      <c r="BM1317">
        <f t="shared" si="199"/>
        <v>158</v>
      </c>
    </row>
    <row r="1318" spans="21:65" x14ac:dyDescent="0.3">
      <c r="U1318">
        <f t="shared" si="196"/>
        <v>108</v>
      </c>
      <c r="V1318">
        <f t="shared" si="196"/>
        <v>135</v>
      </c>
      <c r="W1318">
        <f t="shared" si="196"/>
        <v>178</v>
      </c>
      <c r="X1318">
        <f t="shared" si="196"/>
        <v>232</v>
      </c>
      <c r="AT1318">
        <f t="shared" si="197"/>
        <v>83</v>
      </c>
      <c r="AU1318">
        <f t="shared" si="197"/>
        <v>106</v>
      </c>
      <c r="AV1318">
        <f t="shared" si="197"/>
        <v>143</v>
      </c>
      <c r="AW1318">
        <f t="shared" si="197"/>
        <v>190</v>
      </c>
      <c r="BB1318">
        <f t="shared" si="198"/>
        <v>86</v>
      </c>
      <c r="BC1318">
        <f t="shared" si="198"/>
        <v>109</v>
      </c>
      <c r="BD1318">
        <f t="shared" si="198"/>
        <v>146</v>
      </c>
      <c r="BE1318">
        <f t="shared" si="198"/>
        <v>193</v>
      </c>
      <c r="BJ1318">
        <f t="shared" si="199"/>
        <v>77</v>
      </c>
      <c r="BK1318">
        <f t="shared" si="199"/>
        <v>99</v>
      </c>
      <c r="BL1318">
        <f t="shared" si="199"/>
        <v>132</v>
      </c>
      <c r="BM1318">
        <f t="shared" si="199"/>
        <v>175</v>
      </c>
    </row>
    <row r="1319" spans="21:65" x14ac:dyDescent="0.3">
      <c r="U1319">
        <f t="shared" si="196"/>
        <v>226</v>
      </c>
      <c r="V1319">
        <f t="shared" si="196"/>
        <v>245</v>
      </c>
      <c r="W1319">
        <f t="shared" si="196"/>
        <v>264</v>
      </c>
      <c r="X1319">
        <f t="shared" si="196"/>
        <v>286</v>
      </c>
      <c r="AT1319">
        <f t="shared" si="197"/>
        <v>137</v>
      </c>
      <c r="AU1319">
        <f t="shared" si="197"/>
        <v>151</v>
      </c>
      <c r="AV1319">
        <f t="shared" si="197"/>
        <v>166</v>
      </c>
      <c r="AW1319">
        <f t="shared" si="197"/>
        <v>184</v>
      </c>
      <c r="BB1319">
        <f t="shared" si="198"/>
        <v>141</v>
      </c>
      <c r="BC1319">
        <f t="shared" si="198"/>
        <v>156</v>
      </c>
      <c r="BD1319">
        <f t="shared" si="198"/>
        <v>170</v>
      </c>
      <c r="BE1319">
        <f t="shared" si="198"/>
        <v>188</v>
      </c>
      <c r="BJ1319">
        <f t="shared" si="199"/>
        <v>126</v>
      </c>
      <c r="BK1319">
        <f t="shared" si="199"/>
        <v>140</v>
      </c>
      <c r="BL1319">
        <f t="shared" si="199"/>
        <v>154</v>
      </c>
      <c r="BM1319">
        <f t="shared" si="199"/>
        <v>170</v>
      </c>
    </row>
    <row r="1320" spans="21:65" x14ac:dyDescent="0.3">
      <c r="U1320">
        <f t="shared" si="196"/>
        <v>35</v>
      </c>
      <c r="V1320">
        <f t="shared" si="196"/>
        <v>43</v>
      </c>
      <c r="W1320">
        <f t="shared" si="196"/>
        <v>52</v>
      </c>
      <c r="X1320">
        <f t="shared" si="196"/>
        <v>63</v>
      </c>
      <c r="AT1320">
        <f t="shared" si="197"/>
        <v>30</v>
      </c>
      <c r="AU1320">
        <f t="shared" si="197"/>
        <v>38</v>
      </c>
      <c r="AV1320">
        <f t="shared" si="197"/>
        <v>47</v>
      </c>
      <c r="AW1320">
        <f t="shared" si="197"/>
        <v>57</v>
      </c>
      <c r="BB1320">
        <f t="shared" si="198"/>
        <v>30</v>
      </c>
      <c r="BC1320">
        <f t="shared" si="198"/>
        <v>38</v>
      </c>
      <c r="BD1320">
        <f t="shared" si="198"/>
        <v>48</v>
      </c>
      <c r="BE1320">
        <f t="shared" si="198"/>
        <v>58</v>
      </c>
      <c r="BJ1320">
        <f t="shared" si="199"/>
        <v>28</v>
      </c>
      <c r="BK1320">
        <f t="shared" si="199"/>
        <v>35</v>
      </c>
      <c r="BL1320">
        <f t="shared" si="199"/>
        <v>43</v>
      </c>
      <c r="BM1320">
        <f t="shared" si="199"/>
        <v>53</v>
      </c>
    </row>
    <row r="1321" spans="21:65" x14ac:dyDescent="0.3">
      <c r="U1321">
        <f t="shared" si="196"/>
        <v>1782</v>
      </c>
      <c r="V1321">
        <f t="shared" si="196"/>
        <v>1447</v>
      </c>
      <c r="W1321">
        <f t="shared" si="196"/>
        <v>1247</v>
      </c>
      <c r="X1321">
        <f t="shared" si="196"/>
        <v>1012</v>
      </c>
      <c r="AT1321">
        <f t="shared" si="197"/>
        <v>55</v>
      </c>
      <c r="AU1321">
        <f t="shared" si="197"/>
        <v>47</v>
      </c>
      <c r="AV1321">
        <f t="shared" si="197"/>
        <v>40</v>
      </c>
      <c r="AW1321">
        <f t="shared" si="197"/>
        <v>33</v>
      </c>
      <c r="BB1321">
        <f t="shared" si="198"/>
        <v>57</v>
      </c>
      <c r="BC1321">
        <f t="shared" si="198"/>
        <v>48</v>
      </c>
      <c r="BD1321">
        <f t="shared" si="198"/>
        <v>41</v>
      </c>
      <c r="BE1321">
        <f t="shared" si="198"/>
        <v>34</v>
      </c>
      <c r="BJ1321">
        <f t="shared" si="199"/>
        <v>52</v>
      </c>
      <c r="BK1321">
        <f t="shared" si="199"/>
        <v>43</v>
      </c>
      <c r="BL1321">
        <f t="shared" si="199"/>
        <v>37</v>
      </c>
      <c r="BM1321">
        <f t="shared" si="199"/>
        <v>31</v>
      </c>
    </row>
    <row r="1322" spans="21:65" x14ac:dyDescent="0.3">
      <c r="U1322">
        <f t="shared" si="196"/>
        <v>305</v>
      </c>
      <c r="V1322">
        <f t="shared" si="196"/>
        <v>324</v>
      </c>
      <c r="W1322">
        <f t="shared" si="196"/>
        <v>359</v>
      </c>
      <c r="X1322">
        <f t="shared" si="196"/>
        <v>413</v>
      </c>
      <c r="AT1322">
        <f t="shared" si="197"/>
        <v>36</v>
      </c>
      <c r="AU1322">
        <f t="shared" si="197"/>
        <v>39</v>
      </c>
      <c r="AV1322">
        <f t="shared" si="197"/>
        <v>45</v>
      </c>
      <c r="AW1322">
        <f t="shared" si="197"/>
        <v>52</v>
      </c>
      <c r="BB1322">
        <f t="shared" si="198"/>
        <v>37</v>
      </c>
      <c r="BC1322">
        <f t="shared" si="198"/>
        <v>40</v>
      </c>
      <c r="BD1322">
        <f t="shared" si="198"/>
        <v>46</v>
      </c>
      <c r="BE1322">
        <f t="shared" si="198"/>
        <v>53</v>
      </c>
      <c r="BJ1322">
        <f t="shared" si="199"/>
        <v>34</v>
      </c>
      <c r="BK1322">
        <f t="shared" si="199"/>
        <v>37</v>
      </c>
      <c r="BL1322">
        <f t="shared" si="199"/>
        <v>42</v>
      </c>
      <c r="BM1322">
        <f t="shared" si="199"/>
        <v>48</v>
      </c>
    </row>
    <row r="1323" spans="21:65" x14ac:dyDescent="0.3">
      <c r="U1323">
        <f t="shared" si="196"/>
        <v>60</v>
      </c>
      <c r="V1323">
        <f t="shared" si="196"/>
        <v>74</v>
      </c>
      <c r="W1323">
        <f t="shared" si="196"/>
        <v>96</v>
      </c>
      <c r="X1323">
        <f t="shared" si="196"/>
        <v>122</v>
      </c>
      <c r="AT1323">
        <f t="shared" si="197"/>
        <v>81</v>
      </c>
      <c r="AU1323">
        <f t="shared" si="197"/>
        <v>103</v>
      </c>
      <c r="AV1323">
        <f t="shared" si="197"/>
        <v>135</v>
      </c>
      <c r="AW1323">
        <f t="shared" si="197"/>
        <v>175</v>
      </c>
      <c r="BB1323">
        <f t="shared" si="198"/>
        <v>83</v>
      </c>
      <c r="BC1323">
        <f t="shared" si="198"/>
        <v>105</v>
      </c>
      <c r="BD1323">
        <f t="shared" si="198"/>
        <v>139</v>
      </c>
      <c r="BE1323">
        <f t="shared" si="198"/>
        <v>179</v>
      </c>
      <c r="BJ1323">
        <f t="shared" si="199"/>
        <v>75</v>
      </c>
      <c r="BK1323">
        <f t="shared" si="199"/>
        <v>95</v>
      </c>
      <c r="BL1323">
        <f t="shared" si="199"/>
        <v>125</v>
      </c>
      <c r="BM1323">
        <f t="shared" si="199"/>
        <v>161</v>
      </c>
    </row>
    <row r="1324" spans="21:65" x14ac:dyDescent="0.3">
      <c r="U1324">
        <f t="shared" si="196"/>
        <v>30</v>
      </c>
      <c r="V1324">
        <f t="shared" si="196"/>
        <v>28</v>
      </c>
      <c r="W1324">
        <f t="shared" si="196"/>
        <v>28</v>
      </c>
      <c r="X1324">
        <f t="shared" si="196"/>
        <v>26</v>
      </c>
      <c r="AT1324">
        <f t="shared" si="197"/>
        <v>16</v>
      </c>
      <c r="AU1324">
        <f t="shared" si="197"/>
        <v>15</v>
      </c>
      <c r="AV1324">
        <f t="shared" si="197"/>
        <v>15</v>
      </c>
      <c r="AW1324">
        <f t="shared" si="197"/>
        <v>14</v>
      </c>
      <c r="BB1324">
        <f t="shared" si="198"/>
        <v>16</v>
      </c>
      <c r="BC1324">
        <f t="shared" si="198"/>
        <v>15</v>
      </c>
      <c r="BD1324">
        <f t="shared" si="198"/>
        <v>15</v>
      </c>
      <c r="BE1324">
        <f t="shared" si="198"/>
        <v>14</v>
      </c>
      <c r="BJ1324">
        <f t="shared" si="199"/>
        <v>14</v>
      </c>
      <c r="BK1324">
        <f t="shared" si="199"/>
        <v>14</v>
      </c>
      <c r="BL1324">
        <f t="shared" si="199"/>
        <v>14</v>
      </c>
      <c r="BM1324">
        <f t="shared" si="199"/>
        <v>13</v>
      </c>
    </row>
    <row r="1325" spans="21:65" x14ac:dyDescent="0.3">
      <c r="U1325">
        <f t="shared" si="196"/>
        <v>50</v>
      </c>
      <c r="V1325">
        <f t="shared" si="196"/>
        <v>61</v>
      </c>
      <c r="W1325">
        <f t="shared" si="196"/>
        <v>83</v>
      </c>
      <c r="X1325">
        <f t="shared" si="196"/>
        <v>105</v>
      </c>
      <c r="AT1325">
        <f t="shared" si="197"/>
        <v>8</v>
      </c>
      <c r="AU1325">
        <f t="shared" si="197"/>
        <v>12</v>
      </c>
      <c r="AV1325">
        <f t="shared" si="197"/>
        <v>16</v>
      </c>
      <c r="AW1325">
        <f t="shared" si="197"/>
        <v>20</v>
      </c>
      <c r="BB1325">
        <f t="shared" si="198"/>
        <v>8</v>
      </c>
      <c r="BC1325">
        <f t="shared" si="198"/>
        <v>12</v>
      </c>
      <c r="BD1325">
        <f t="shared" si="198"/>
        <v>17</v>
      </c>
      <c r="BE1325">
        <f t="shared" si="198"/>
        <v>21</v>
      </c>
      <c r="BJ1325">
        <f t="shared" si="199"/>
        <v>8</v>
      </c>
      <c r="BK1325">
        <f t="shared" si="199"/>
        <v>11</v>
      </c>
      <c r="BL1325">
        <f t="shared" si="199"/>
        <v>15</v>
      </c>
      <c r="BM1325">
        <f t="shared" si="199"/>
        <v>19</v>
      </c>
    </row>
    <row r="1326" spans="21:65" x14ac:dyDescent="0.3">
      <c r="U1326">
        <f t="shared" si="196"/>
        <v>129</v>
      </c>
      <c r="V1326">
        <f t="shared" si="196"/>
        <v>139</v>
      </c>
      <c r="W1326">
        <f t="shared" si="196"/>
        <v>149</v>
      </c>
      <c r="X1326">
        <f t="shared" si="196"/>
        <v>161</v>
      </c>
      <c r="AT1326">
        <f t="shared" si="197"/>
        <v>107</v>
      </c>
      <c r="AU1326">
        <f t="shared" si="197"/>
        <v>119</v>
      </c>
      <c r="AV1326">
        <f t="shared" si="197"/>
        <v>129</v>
      </c>
      <c r="AW1326">
        <f t="shared" si="197"/>
        <v>142</v>
      </c>
      <c r="BB1326">
        <f t="shared" si="198"/>
        <v>110</v>
      </c>
      <c r="BC1326">
        <f t="shared" si="198"/>
        <v>122</v>
      </c>
      <c r="BD1326">
        <f t="shared" si="198"/>
        <v>132</v>
      </c>
      <c r="BE1326">
        <f t="shared" si="198"/>
        <v>145</v>
      </c>
      <c r="BJ1326">
        <f t="shared" si="199"/>
        <v>99</v>
      </c>
      <c r="BK1326">
        <f t="shared" si="199"/>
        <v>110</v>
      </c>
      <c r="BL1326">
        <f t="shared" si="199"/>
        <v>119</v>
      </c>
      <c r="BM1326">
        <f t="shared" si="199"/>
        <v>131</v>
      </c>
    </row>
    <row r="1327" spans="21:65" x14ac:dyDescent="0.3">
      <c r="U1327">
        <f t="shared" si="196"/>
        <v>97</v>
      </c>
      <c r="V1327">
        <f t="shared" si="196"/>
        <v>107</v>
      </c>
      <c r="W1327">
        <f t="shared" si="196"/>
        <v>120</v>
      </c>
      <c r="X1327">
        <f t="shared" si="196"/>
        <v>136</v>
      </c>
      <c r="AT1327">
        <f t="shared" si="197"/>
        <v>101</v>
      </c>
      <c r="AU1327">
        <f t="shared" si="197"/>
        <v>115</v>
      </c>
      <c r="AV1327">
        <f t="shared" si="197"/>
        <v>131</v>
      </c>
      <c r="AW1327">
        <f t="shared" si="197"/>
        <v>150</v>
      </c>
      <c r="BB1327">
        <f t="shared" si="198"/>
        <v>104</v>
      </c>
      <c r="BC1327">
        <f t="shared" si="198"/>
        <v>117</v>
      </c>
      <c r="BD1327">
        <f t="shared" si="198"/>
        <v>134</v>
      </c>
      <c r="BE1327">
        <f t="shared" si="198"/>
        <v>154</v>
      </c>
      <c r="BJ1327">
        <f t="shared" si="199"/>
        <v>93</v>
      </c>
      <c r="BK1327">
        <f t="shared" si="199"/>
        <v>106</v>
      </c>
      <c r="BL1327">
        <f t="shared" si="199"/>
        <v>121</v>
      </c>
      <c r="BM1327">
        <f t="shared" si="199"/>
        <v>139</v>
      </c>
    </row>
    <row r="1328" spans="21:65" x14ac:dyDescent="0.3">
      <c r="U1328">
        <f t="shared" si="196"/>
        <v>17</v>
      </c>
      <c r="V1328">
        <f t="shared" si="196"/>
        <v>20</v>
      </c>
      <c r="W1328">
        <f t="shared" si="196"/>
        <v>22</v>
      </c>
      <c r="X1328">
        <f t="shared" si="196"/>
        <v>25</v>
      </c>
      <c r="AT1328">
        <f t="shared" si="197"/>
        <v>11</v>
      </c>
      <c r="AU1328">
        <f t="shared" si="197"/>
        <v>14</v>
      </c>
      <c r="AV1328">
        <f t="shared" si="197"/>
        <v>16</v>
      </c>
      <c r="AW1328">
        <f t="shared" si="197"/>
        <v>18</v>
      </c>
      <c r="BB1328">
        <f t="shared" si="198"/>
        <v>12</v>
      </c>
      <c r="BC1328">
        <f t="shared" si="198"/>
        <v>14</v>
      </c>
      <c r="BD1328">
        <f t="shared" si="198"/>
        <v>17</v>
      </c>
      <c r="BE1328">
        <f t="shared" si="198"/>
        <v>19</v>
      </c>
      <c r="BJ1328">
        <f t="shared" si="199"/>
        <v>11</v>
      </c>
      <c r="BK1328">
        <f t="shared" si="199"/>
        <v>13</v>
      </c>
      <c r="BL1328">
        <f t="shared" si="199"/>
        <v>15</v>
      </c>
      <c r="BM1328">
        <f t="shared" si="199"/>
        <v>17</v>
      </c>
    </row>
    <row r="1329" spans="21:65" x14ac:dyDescent="0.3">
      <c r="U1329">
        <f t="shared" si="196"/>
        <v>14</v>
      </c>
      <c r="V1329">
        <f t="shared" si="196"/>
        <v>11</v>
      </c>
      <c r="W1329">
        <f t="shared" si="196"/>
        <v>11</v>
      </c>
      <c r="X1329">
        <f t="shared" si="196"/>
        <v>12</v>
      </c>
      <c r="AT1329">
        <f t="shared" si="197"/>
        <v>18</v>
      </c>
      <c r="AU1329">
        <f t="shared" si="197"/>
        <v>14</v>
      </c>
      <c r="AV1329">
        <f t="shared" si="197"/>
        <v>14</v>
      </c>
      <c r="AW1329">
        <f t="shared" si="197"/>
        <v>15</v>
      </c>
      <c r="BB1329">
        <f t="shared" si="198"/>
        <v>18</v>
      </c>
      <c r="BC1329">
        <f t="shared" si="198"/>
        <v>14</v>
      </c>
      <c r="BD1329">
        <f t="shared" si="198"/>
        <v>14</v>
      </c>
      <c r="BE1329">
        <f t="shared" si="198"/>
        <v>15</v>
      </c>
      <c r="BJ1329">
        <f t="shared" si="199"/>
        <v>17</v>
      </c>
      <c r="BK1329">
        <f t="shared" si="199"/>
        <v>13</v>
      </c>
      <c r="BL1329">
        <f t="shared" si="199"/>
        <v>13</v>
      </c>
      <c r="BM1329">
        <f t="shared" si="199"/>
        <v>14</v>
      </c>
    </row>
    <row r="1330" spans="21:65" x14ac:dyDescent="0.3">
      <c r="U1330">
        <f t="shared" si="196"/>
        <v>6</v>
      </c>
      <c r="V1330">
        <f t="shared" si="196"/>
        <v>6</v>
      </c>
      <c r="W1330">
        <f t="shared" si="196"/>
        <v>6</v>
      </c>
      <c r="X1330">
        <f t="shared" si="196"/>
        <v>6</v>
      </c>
      <c r="AT1330">
        <f t="shared" si="197"/>
        <v>6</v>
      </c>
      <c r="AU1330">
        <f t="shared" si="197"/>
        <v>5</v>
      </c>
      <c r="AV1330">
        <f t="shared" si="197"/>
        <v>6</v>
      </c>
      <c r="AW1330">
        <f t="shared" si="197"/>
        <v>6</v>
      </c>
      <c r="BB1330">
        <f t="shared" si="198"/>
        <v>6</v>
      </c>
      <c r="BC1330">
        <f t="shared" si="198"/>
        <v>5</v>
      </c>
      <c r="BD1330">
        <f t="shared" si="198"/>
        <v>6</v>
      </c>
      <c r="BE1330">
        <f t="shared" si="198"/>
        <v>6</v>
      </c>
      <c r="BJ1330">
        <f t="shared" si="199"/>
        <v>5</v>
      </c>
      <c r="BK1330">
        <f t="shared" si="199"/>
        <v>5</v>
      </c>
      <c r="BL1330">
        <f t="shared" si="199"/>
        <v>6</v>
      </c>
      <c r="BM1330">
        <f t="shared" si="199"/>
        <v>5</v>
      </c>
    </row>
    <row r="1331" spans="21:65" x14ac:dyDescent="0.3">
      <c r="U1331">
        <f t="shared" si="196"/>
        <v>361</v>
      </c>
      <c r="V1331">
        <f t="shared" si="196"/>
        <v>466</v>
      </c>
      <c r="W1331">
        <f t="shared" si="196"/>
        <v>551</v>
      </c>
      <c r="X1331">
        <f t="shared" si="196"/>
        <v>644</v>
      </c>
      <c r="AT1331">
        <f t="shared" si="197"/>
        <v>562</v>
      </c>
      <c r="AU1331">
        <f t="shared" si="197"/>
        <v>739</v>
      </c>
      <c r="AV1331">
        <f t="shared" si="197"/>
        <v>889</v>
      </c>
      <c r="AW1331">
        <f t="shared" si="197"/>
        <v>1057</v>
      </c>
      <c r="BB1331">
        <f t="shared" si="198"/>
        <v>577</v>
      </c>
      <c r="BC1331">
        <f t="shared" si="198"/>
        <v>759</v>
      </c>
      <c r="BD1331">
        <f t="shared" si="198"/>
        <v>912</v>
      </c>
      <c r="BE1331">
        <f t="shared" si="198"/>
        <v>1084</v>
      </c>
      <c r="BJ1331">
        <f t="shared" si="199"/>
        <v>522</v>
      </c>
      <c r="BK1331">
        <f t="shared" si="199"/>
        <v>686</v>
      </c>
      <c r="BL1331">
        <f t="shared" si="199"/>
        <v>824</v>
      </c>
      <c r="BM1331">
        <f t="shared" si="199"/>
        <v>979</v>
      </c>
    </row>
    <row r="1332" spans="21:65" x14ac:dyDescent="0.3">
      <c r="U1332">
        <f t="shared" si="196"/>
        <v>427</v>
      </c>
      <c r="V1332">
        <f t="shared" si="196"/>
        <v>388</v>
      </c>
      <c r="W1332">
        <f t="shared" si="196"/>
        <v>350</v>
      </c>
      <c r="X1332">
        <f t="shared" si="196"/>
        <v>311</v>
      </c>
      <c r="AT1332">
        <f t="shared" si="197"/>
        <v>934</v>
      </c>
      <c r="AU1332">
        <f t="shared" si="197"/>
        <v>864</v>
      </c>
      <c r="AV1332">
        <f t="shared" si="197"/>
        <v>794</v>
      </c>
      <c r="AW1332">
        <f t="shared" si="197"/>
        <v>714</v>
      </c>
      <c r="BB1332">
        <f t="shared" si="198"/>
        <v>959</v>
      </c>
      <c r="BC1332">
        <f t="shared" si="198"/>
        <v>887</v>
      </c>
      <c r="BD1332">
        <f t="shared" si="198"/>
        <v>815</v>
      </c>
      <c r="BE1332">
        <f t="shared" si="198"/>
        <v>732</v>
      </c>
      <c r="BJ1332">
        <f t="shared" si="199"/>
        <v>866</v>
      </c>
      <c r="BK1332">
        <f t="shared" si="199"/>
        <v>801</v>
      </c>
      <c r="BL1332">
        <f t="shared" si="199"/>
        <v>736</v>
      </c>
      <c r="BM1332">
        <f t="shared" si="199"/>
        <v>661</v>
      </c>
    </row>
    <row r="1333" spans="21:65" x14ac:dyDescent="0.3">
      <c r="U1333">
        <f t="shared" ref="U1333:X1352" si="200">ROUND(U122*U$1211,0)</f>
        <v>311</v>
      </c>
      <c r="V1333">
        <f t="shared" si="200"/>
        <v>309</v>
      </c>
      <c r="W1333">
        <f t="shared" si="200"/>
        <v>319</v>
      </c>
      <c r="X1333">
        <f t="shared" si="200"/>
        <v>332</v>
      </c>
      <c r="AT1333">
        <f t="shared" ref="AT1333:AW1352" si="201">ROUND(AT122*AT$1211,0)</f>
        <v>132</v>
      </c>
      <c r="AU1333">
        <f t="shared" si="201"/>
        <v>135</v>
      </c>
      <c r="AV1333">
        <f t="shared" si="201"/>
        <v>142</v>
      </c>
      <c r="AW1333">
        <f t="shared" si="201"/>
        <v>149</v>
      </c>
      <c r="BB1333">
        <f t="shared" ref="BB1333:BE1352" si="202">ROUND(BB122*BB$1211,0)</f>
        <v>135</v>
      </c>
      <c r="BC1333">
        <f t="shared" si="202"/>
        <v>137</v>
      </c>
      <c r="BD1333">
        <f t="shared" si="202"/>
        <v>143</v>
      </c>
      <c r="BE1333">
        <f t="shared" si="202"/>
        <v>151</v>
      </c>
      <c r="BJ1333">
        <f t="shared" ref="BJ1333:BM1352" si="203">ROUND(BJ122*BJ$1211,0)</f>
        <v>122</v>
      </c>
      <c r="BK1333">
        <f t="shared" si="203"/>
        <v>124</v>
      </c>
      <c r="BL1333">
        <f t="shared" si="203"/>
        <v>130</v>
      </c>
      <c r="BM1333">
        <f t="shared" si="203"/>
        <v>136</v>
      </c>
    </row>
    <row r="1334" spans="21:65" x14ac:dyDescent="0.3">
      <c r="U1334">
        <f t="shared" si="200"/>
        <v>128</v>
      </c>
      <c r="V1334">
        <f t="shared" si="200"/>
        <v>140</v>
      </c>
      <c r="W1334">
        <f t="shared" si="200"/>
        <v>150</v>
      </c>
      <c r="X1334">
        <f t="shared" si="200"/>
        <v>161</v>
      </c>
      <c r="AT1334">
        <f t="shared" si="201"/>
        <v>119</v>
      </c>
      <c r="AU1334">
        <f t="shared" si="201"/>
        <v>133</v>
      </c>
      <c r="AV1334">
        <f t="shared" si="201"/>
        <v>145</v>
      </c>
      <c r="AW1334">
        <f t="shared" si="201"/>
        <v>159</v>
      </c>
      <c r="BB1334">
        <f t="shared" si="202"/>
        <v>121</v>
      </c>
      <c r="BC1334">
        <f t="shared" si="202"/>
        <v>136</v>
      </c>
      <c r="BD1334">
        <f t="shared" si="202"/>
        <v>147</v>
      </c>
      <c r="BE1334">
        <f t="shared" si="202"/>
        <v>162</v>
      </c>
      <c r="BJ1334">
        <f t="shared" si="203"/>
        <v>110</v>
      </c>
      <c r="BK1334">
        <f t="shared" si="203"/>
        <v>122</v>
      </c>
      <c r="BL1334">
        <f t="shared" si="203"/>
        <v>133</v>
      </c>
      <c r="BM1334">
        <f t="shared" si="203"/>
        <v>146</v>
      </c>
    </row>
    <row r="1335" spans="21:65" x14ac:dyDescent="0.3">
      <c r="U1335">
        <f t="shared" si="200"/>
        <v>72</v>
      </c>
      <c r="V1335">
        <f t="shared" si="200"/>
        <v>71</v>
      </c>
      <c r="W1335">
        <f t="shared" si="200"/>
        <v>66</v>
      </c>
      <c r="X1335">
        <f t="shared" si="200"/>
        <v>61</v>
      </c>
      <c r="AT1335">
        <f t="shared" si="201"/>
        <v>144</v>
      </c>
      <c r="AU1335">
        <f t="shared" si="201"/>
        <v>146</v>
      </c>
      <c r="AV1335">
        <f t="shared" si="201"/>
        <v>140</v>
      </c>
      <c r="AW1335">
        <f t="shared" si="201"/>
        <v>130</v>
      </c>
      <c r="BB1335">
        <f t="shared" si="202"/>
        <v>147</v>
      </c>
      <c r="BC1335">
        <f t="shared" si="202"/>
        <v>148</v>
      </c>
      <c r="BD1335">
        <f t="shared" si="202"/>
        <v>142</v>
      </c>
      <c r="BE1335">
        <f t="shared" si="202"/>
        <v>132</v>
      </c>
      <c r="BJ1335">
        <f t="shared" si="203"/>
        <v>132</v>
      </c>
      <c r="BK1335">
        <f t="shared" si="203"/>
        <v>134</v>
      </c>
      <c r="BL1335">
        <f t="shared" si="203"/>
        <v>128</v>
      </c>
      <c r="BM1335">
        <f t="shared" si="203"/>
        <v>119</v>
      </c>
    </row>
    <row r="1336" spans="21:65" x14ac:dyDescent="0.3">
      <c r="U1336">
        <f t="shared" si="200"/>
        <v>154</v>
      </c>
      <c r="V1336">
        <f t="shared" si="200"/>
        <v>152</v>
      </c>
      <c r="W1336">
        <f t="shared" si="200"/>
        <v>161</v>
      </c>
      <c r="X1336">
        <f t="shared" si="200"/>
        <v>171</v>
      </c>
      <c r="AT1336">
        <f t="shared" si="201"/>
        <v>128</v>
      </c>
      <c r="AU1336">
        <f t="shared" si="201"/>
        <v>129</v>
      </c>
      <c r="AV1336">
        <f t="shared" si="201"/>
        <v>138</v>
      </c>
      <c r="AW1336">
        <f t="shared" si="201"/>
        <v>149</v>
      </c>
      <c r="BB1336">
        <f t="shared" si="202"/>
        <v>130</v>
      </c>
      <c r="BC1336">
        <f t="shared" si="202"/>
        <v>132</v>
      </c>
      <c r="BD1336">
        <f t="shared" si="202"/>
        <v>142</v>
      </c>
      <c r="BE1336">
        <f t="shared" si="202"/>
        <v>153</v>
      </c>
      <c r="BJ1336">
        <f t="shared" si="203"/>
        <v>118</v>
      </c>
      <c r="BK1336">
        <f t="shared" si="203"/>
        <v>119</v>
      </c>
      <c r="BL1336">
        <f t="shared" si="203"/>
        <v>128</v>
      </c>
      <c r="BM1336">
        <f t="shared" si="203"/>
        <v>138</v>
      </c>
    </row>
    <row r="1337" spans="21:65" x14ac:dyDescent="0.3">
      <c r="U1337">
        <f t="shared" si="200"/>
        <v>144</v>
      </c>
      <c r="V1337">
        <f t="shared" si="200"/>
        <v>135</v>
      </c>
      <c r="W1337">
        <f t="shared" si="200"/>
        <v>118</v>
      </c>
      <c r="X1337">
        <f t="shared" si="200"/>
        <v>98</v>
      </c>
      <c r="AT1337">
        <f t="shared" si="201"/>
        <v>155</v>
      </c>
      <c r="AU1337">
        <f t="shared" si="201"/>
        <v>148</v>
      </c>
      <c r="AV1337">
        <f t="shared" si="201"/>
        <v>132</v>
      </c>
      <c r="AW1337">
        <f t="shared" si="201"/>
        <v>111</v>
      </c>
      <c r="BB1337">
        <f t="shared" si="202"/>
        <v>159</v>
      </c>
      <c r="BC1337">
        <f t="shared" si="202"/>
        <v>152</v>
      </c>
      <c r="BD1337">
        <f t="shared" si="202"/>
        <v>135</v>
      </c>
      <c r="BE1337">
        <f t="shared" si="202"/>
        <v>114</v>
      </c>
      <c r="BJ1337">
        <f t="shared" si="203"/>
        <v>143</v>
      </c>
      <c r="BK1337">
        <f t="shared" si="203"/>
        <v>137</v>
      </c>
      <c r="BL1337">
        <f t="shared" si="203"/>
        <v>122</v>
      </c>
      <c r="BM1337">
        <f t="shared" si="203"/>
        <v>103</v>
      </c>
    </row>
    <row r="1338" spans="21:65" x14ac:dyDescent="0.3">
      <c r="U1338">
        <f t="shared" si="200"/>
        <v>196</v>
      </c>
      <c r="V1338">
        <f t="shared" si="200"/>
        <v>216</v>
      </c>
      <c r="W1338">
        <f t="shared" si="200"/>
        <v>240</v>
      </c>
      <c r="X1338">
        <f t="shared" si="200"/>
        <v>269</v>
      </c>
      <c r="AT1338">
        <f t="shared" si="201"/>
        <v>167</v>
      </c>
      <c r="AU1338">
        <f t="shared" si="201"/>
        <v>188</v>
      </c>
      <c r="AV1338">
        <f t="shared" si="201"/>
        <v>213</v>
      </c>
      <c r="AW1338">
        <f t="shared" si="201"/>
        <v>243</v>
      </c>
      <c r="BB1338">
        <f t="shared" si="202"/>
        <v>170</v>
      </c>
      <c r="BC1338">
        <f t="shared" si="202"/>
        <v>192</v>
      </c>
      <c r="BD1338">
        <f t="shared" si="202"/>
        <v>217</v>
      </c>
      <c r="BE1338">
        <f t="shared" si="202"/>
        <v>247</v>
      </c>
      <c r="BJ1338">
        <f t="shared" si="203"/>
        <v>154</v>
      </c>
      <c r="BK1338">
        <f t="shared" si="203"/>
        <v>174</v>
      </c>
      <c r="BL1338">
        <f t="shared" si="203"/>
        <v>197</v>
      </c>
      <c r="BM1338">
        <f t="shared" si="203"/>
        <v>224</v>
      </c>
    </row>
    <row r="1339" spans="21:65" x14ac:dyDescent="0.3">
      <c r="U1339">
        <f t="shared" si="200"/>
        <v>36</v>
      </c>
      <c r="V1339">
        <f t="shared" si="200"/>
        <v>40</v>
      </c>
      <c r="W1339">
        <f t="shared" si="200"/>
        <v>44</v>
      </c>
      <c r="X1339">
        <f t="shared" si="200"/>
        <v>48</v>
      </c>
      <c r="AT1339">
        <f t="shared" si="201"/>
        <v>161</v>
      </c>
      <c r="AU1339">
        <f t="shared" si="201"/>
        <v>182</v>
      </c>
      <c r="AV1339">
        <f t="shared" si="201"/>
        <v>205</v>
      </c>
      <c r="AW1339">
        <f t="shared" si="201"/>
        <v>231</v>
      </c>
      <c r="BB1339">
        <f t="shared" si="202"/>
        <v>166</v>
      </c>
      <c r="BC1339">
        <f t="shared" si="202"/>
        <v>188</v>
      </c>
      <c r="BD1339">
        <f t="shared" si="202"/>
        <v>211</v>
      </c>
      <c r="BE1339">
        <f t="shared" si="202"/>
        <v>237</v>
      </c>
      <c r="BJ1339">
        <f t="shared" si="203"/>
        <v>149</v>
      </c>
      <c r="BK1339">
        <f t="shared" si="203"/>
        <v>170</v>
      </c>
      <c r="BL1339">
        <f t="shared" si="203"/>
        <v>190</v>
      </c>
      <c r="BM1339">
        <f t="shared" si="203"/>
        <v>213</v>
      </c>
    </row>
    <row r="1340" spans="21:65" x14ac:dyDescent="0.3">
      <c r="U1340">
        <f t="shared" si="200"/>
        <v>233</v>
      </c>
      <c r="V1340">
        <f t="shared" si="200"/>
        <v>241</v>
      </c>
      <c r="W1340">
        <f t="shared" si="200"/>
        <v>250</v>
      </c>
      <c r="X1340">
        <f t="shared" si="200"/>
        <v>261</v>
      </c>
      <c r="AT1340">
        <f t="shared" si="201"/>
        <v>178</v>
      </c>
      <c r="AU1340">
        <f t="shared" si="201"/>
        <v>190</v>
      </c>
      <c r="AV1340">
        <f t="shared" si="201"/>
        <v>201</v>
      </c>
      <c r="AW1340">
        <f t="shared" si="201"/>
        <v>213</v>
      </c>
      <c r="BB1340">
        <f t="shared" si="202"/>
        <v>184</v>
      </c>
      <c r="BC1340">
        <f t="shared" si="202"/>
        <v>195</v>
      </c>
      <c r="BD1340">
        <f t="shared" si="202"/>
        <v>206</v>
      </c>
      <c r="BE1340">
        <f t="shared" si="202"/>
        <v>219</v>
      </c>
      <c r="BJ1340">
        <f t="shared" si="203"/>
        <v>166</v>
      </c>
      <c r="BK1340">
        <f t="shared" si="203"/>
        <v>176</v>
      </c>
      <c r="BL1340">
        <f t="shared" si="203"/>
        <v>186</v>
      </c>
      <c r="BM1340">
        <f t="shared" si="203"/>
        <v>197</v>
      </c>
    </row>
    <row r="1341" spans="21:65" x14ac:dyDescent="0.3">
      <c r="U1341">
        <f t="shared" si="200"/>
        <v>66</v>
      </c>
      <c r="V1341">
        <f t="shared" si="200"/>
        <v>87</v>
      </c>
      <c r="W1341">
        <f t="shared" si="200"/>
        <v>109</v>
      </c>
      <c r="X1341">
        <f t="shared" si="200"/>
        <v>134</v>
      </c>
      <c r="AT1341">
        <f t="shared" si="201"/>
        <v>161</v>
      </c>
      <c r="AU1341">
        <f t="shared" si="201"/>
        <v>216</v>
      </c>
      <c r="AV1341">
        <f t="shared" si="201"/>
        <v>277</v>
      </c>
      <c r="AW1341">
        <f t="shared" si="201"/>
        <v>347</v>
      </c>
      <c r="BB1341">
        <f t="shared" si="202"/>
        <v>165</v>
      </c>
      <c r="BC1341">
        <f t="shared" si="202"/>
        <v>221</v>
      </c>
      <c r="BD1341">
        <f t="shared" si="202"/>
        <v>283</v>
      </c>
      <c r="BE1341">
        <f t="shared" si="202"/>
        <v>355</v>
      </c>
      <c r="BJ1341">
        <f t="shared" si="203"/>
        <v>149</v>
      </c>
      <c r="BK1341">
        <f t="shared" si="203"/>
        <v>200</v>
      </c>
      <c r="BL1341">
        <f t="shared" si="203"/>
        <v>256</v>
      </c>
      <c r="BM1341">
        <f t="shared" si="203"/>
        <v>321</v>
      </c>
    </row>
    <row r="1342" spans="21:65" x14ac:dyDescent="0.3">
      <c r="U1342">
        <f t="shared" si="200"/>
        <v>212</v>
      </c>
      <c r="V1342">
        <f t="shared" si="200"/>
        <v>204</v>
      </c>
      <c r="W1342">
        <f t="shared" si="200"/>
        <v>188</v>
      </c>
      <c r="X1342">
        <f t="shared" si="200"/>
        <v>170</v>
      </c>
      <c r="AT1342">
        <f t="shared" si="201"/>
        <v>272</v>
      </c>
      <c r="AU1342">
        <f t="shared" si="201"/>
        <v>267</v>
      </c>
      <c r="AV1342">
        <f t="shared" si="201"/>
        <v>250</v>
      </c>
      <c r="AW1342">
        <f t="shared" si="201"/>
        <v>231</v>
      </c>
      <c r="BB1342">
        <f t="shared" si="202"/>
        <v>277</v>
      </c>
      <c r="BC1342">
        <f t="shared" si="202"/>
        <v>272</v>
      </c>
      <c r="BD1342">
        <f t="shared" si="202"/>
        <v>255</v>
      </c>
      <c r="BE1342">
        <f t="shared" si="202"/>
        <v>235</v>
      </c>
      <c r="BJ1342">
        <f t="shared" si="203"/>
        <v>251</v>
      </c>
      <c r="BK1342">
        <f t="shared" si="203"/>
        <v>247</v>
      </c>
      <c r="BL1342">
        <f t="shared" si="203"/>
        <v>231</v>
      </c>
      <c r="BM1342">
        <f t="shared" si="203"/>
        <v>212</v>
      </c>
    </row>
    <row r="1343" spans="21:65" x14ac:dyDescent="0.3">
      <c r="U1343">
        <f t="shared" si="200"/>
        <v>458</v>
      </c>
      <c r="V1343">
        <f t="shared" si="200"/>
        <v>519</v>
      </c>
      <c r="W1343">
        <f t="shared" si="200"/>
        <v>544</v>
      </c>
      <c r="X1343">
        <f t="shared" si="200"/>
        <v>568</v>
      </c>
      <c r="AT1343">
        <f t="shared" si="201"/>
        <v>214</v>
      </c>
      <c r="AU1343">
        <f t="shared" si="201"/>
        <v>248</v>
      </c>
      <c r="AV1343">
        <f t="shared" si="201"/>
        <v>265</v>
      </c>
      <c r="AW1343">
        <f t="shared" si="201"/>
        <v>281</v>
      </c>
      <c r="BB1343">
        <f t="shared" si="202"/>
        <v>219</v>
      </c>
      <c r="BC1343">
        <f t="shared" si="202"/>
        <v>254</v>
      </c>
      <c r="BD1343">
        <f t="shared" si="202"/>
        <v>271</v>
      </c>
      <c r="BE1343">
        <f t="shared" si="202"/>
        <v>286</v>
      </c>
      <c r="BJ1343">
        <f t="shared" si="203"/>
        <v>198</v>
      </c>
      <c r="BK1343">
        <f t="shared" si="203"/>
        <v>230</v>
      </c>
      <c r="BL1343">
        <f t="shared" si="203"/>
        <v>245</v>
      </c>
      <c r="BM1343">
        <f t="shared" si="203"/>
        <v>260</v>
      </c>
    </row>
    <row r="1344" spans="21:65" x14ac:dyDescent="0.3">
      <c r="U1344">
        <f t="shared" si="200"/>
        <v>218</v>
      </c>
      <c r="V1344">
        <f t="shared" si="200"/>
        <v>224</v>
      </c>
      <c r="W1344">
        <f t="shared" si="200"/>
        <v>223</v>
      </c>
      <c r="X1344">
        <f t="shared" si="200"/>
        <v>219</v>
      </c>
      <c r="AT1344">
        <f t="shared" si="201"/>
        <v>243</v>
      </c>
      <c r="AU1344">
        <f t="shared" si="201"/>
        <v>255</v>
      </c>
      <c r="AV1344">
        <f t="shared" si="201"/>
        <v>258</v>
      </c>
      <c r="AW1344">
        <f t="shared" si="201"/>
        <v>259</v>
      </c>
      <c r="BB1344">
        <f t="shared" si="202"/>
        <v>248</v>
      </c>
      <c r="BC1344">
        <f t="shared" si="202"/>
        <v>260</v>
      </c>
      <c r="BD1344">
        <f t="shared" si="202"/>
        <v>264</v>
      </c>
      <c r="BE1344">
        <f t="shared" si="202"/>
        <v>264</v>
      </c>
      <c r="BJ1344">
        <f t="shared" si="203"/>
        <v>224</v>
      </c>
      <c r="BK1344">
        <f t="shared" si="203"/>
        <v>236</v>
      </c>
      <c r="BL1344">
        <f t="shared" si="203"/>
        <v>239</v>
      </c>
      <c r="BM1344">
        <f t="shared" si="203"/>
        <v>239</v>
      </c>
    </row>
    <row r="1345" spans="21:65" x14ac:dyDescent="0.3">
      <c r="U1345">
        <f t="shared" si="200"/>
        <v>141</v>
      </c>
      <c r="V1345">
        <f t="shared" si="200"/>
        <v>227</v>
      </c>
      <c r="W1345">
        <f t="shared" si="200"/>
        <v>430</v>
      </c>
      <c r="X1345">
        <f t="shared" si="200"/>
        <v>685</v>
      </c>
      <c r="AT1345">
        <f t="shared" si="201"/>
        <v>413</v>
      </c>
      <c r="AU1345">
        <f t="shared" si="201"/>
        <v>677</v>
      </c>
      <c r="AV1345">
        <f t="shared" si="201"/>
        <v>1311</v>
      </c>
      <c r="AW1345">
        <f t="shared" si="201"/>
        <v>2123</v>
      </c>
      <c r="BB1345">
        <f t="shared" si="202"/>
        <v>427</v>
      </c>
      <c r="BC1345">
        <f t="shared" si="202"/>
        <v>698</v>
      </c>
      <c r="BD1345">
        <f t="shared" si="202"/>
        <v>1351</v>
      </c>
      <c r="BE1345">
        <f t="shared" si="202"/>
        <v>2185</v>
      </c>
      <c r="BJ1345">
        <f t="shared" si="203"/>
        <v>384</v>
      </c>
      <c r="BK1345">
        <f t="shared" si="203"/>
        <v>630</v>
      </c>
      <c r="BL1345">
        <f t="shared" si="203"/>
        <v>1218</v>
      </c>
      <c r="BM1345">
        <f t="shared" si="203"/>
        <v>1971</v>
      </c>
    </row>
    <row r="1346" spans="21:65" x14ac:dyDescent="0.3">
      <c r="U1346">
        <f t="shared" si="200"/>
        <v>235</v>
      </c>
      <c r="V1346">
        <f t="shared" si="200"/>
        <v>226</v>
      </c>
      <c r="W1346">
        <f t="shared" si="200"/>
        <v>234</v>
      </c>
      <c r="X1346">
        <f t="shared" si="200"/>
        <v>248</v>
      </c>
      <c r="AT1346">
        <f t="shared" si="201"/>
        <v>574</v>
      </c>
      <c r="AU1346">
        <f t="shared" si="201"/>
        <v>565</v>
      </c>
      <c r="AV1346">
        <f t="shared" si="201"/>
        <v>595</v>
      </c>
      <c r="AW1346">
        <f t="shared" si="201"/>
        <v>639</v>
      </c>
      <c r="BB1346">
        <f t="shared" si="202"/>
        <v>568</v>
      </c>
      <c r="BC1346">
        <f t="shared" si="202"/>
        <v>558</v>
      </c>
      <c r="BD1346">
        <f t="shared" si="202"/>
        <v>588</v>
      </c>
      <c r="BE1346">
        <f t="shared" si="202"/>
        <v>630</v>
      </c>
      <c r="BJ1346">
        <f t="shared" si="203"/>
        <v>514</v>
      </c>
      <c r="BK1346">
        <f t="shared" si="203"/>
        <v>505</v>
      </c>
      <c r="BL1346">
        <f t="shared" si="203"/>
        <v>532</v>
      </c>
      <c r="BM1346">
        <f t="shared" si="203"/>
        <v>570</v>
      </c>
    </row>
    <row r="1347" spans="21:65" x14ac:dyDescent="0.3">
      <c r="U1347">
        <f t="shared" si="200"/>
        <v>290</v>
      </c>
      <c r="V1347">
        <f t="shared" si="200"/>
        <v>366</v>
      </c>
      <c r="W1347">
        <f t="shared" si="200"/>
        <v>448</v>
      </c>
      <c r="X1347">
        <f t="shared" si="200"/>
        <v>541</v>
      </c>
      <c r="AT1347">
        <f t="shared" si="201"/>
        <v>93</v>
      </c>
      <c r="AU1347">
        <f t="shared" si="201"/>
        <v>120</v>
      </c>
      <c r="AV1347">
        <f t="shared" si="201"/>
        <v>149</v>
      </c>
      <c r="AW1347">
        <f t="shared" si="201"/>
        <v>184</v>
      </c>
      <c r="BB1347">
        <f t="shared" si="202"/>
        <v>95</v>
      </c>
      <c r="BC1347">
        <f t="shared" si="202"/>
        <v>122</v>
      </c>
      <c r="BD1347">
        <f t="shared" si="202"/>
        <v>152</v>
      </c>
      <c r="BE1347">
        <f t="shared" si="202"/>
        <v>187</v>
      </c>
      <c r="BJ1347">
        <f t="shared" si="203"/>
        <v>87</v>
      </c>
      <c r="BK1347">
        <f t="shared" si="203"/>
        <v>111</v>
      </c>
      <c r="BL1347">
        <f t="shared" si="203"/>
        <v>138</v>
      </c>
      <c r="BM1347">
        <f t="shared" si="203"/>
        <v>169</v>
      </c>
    </row>
    <row r="1348" spans="21:65" x14ac:dyDescent="0.3">
      <c r="U1348">
        <f t="shared" si="200"/>
        <v>77</v>
      </c>
      <c r="V1348">
        <f t="shared" si="200"/>
        <v>83</v>
      </c>
      <c r="W1348">
        <f t="shared" si="200"/>
        <v>87</v>
      </c>
      <c r="X1348">
        <f t="shared" si="200"/>
        <v>92</v>
      </c>
      <c r="AT1348">
        <f t="shared" si="201"/>
        <v>120</v>
      </c>
      <c r="AU1348">
        <f t="shared" si="201"/>
        <v>134</v>
      </c>
      <c r="AV1348">
        <f t="shared" si="201"/>
        <v>142</v>
      </c>
      <c r="AW1348">
        <f t="shared" si="201"/>
        <v>152</v>
      </c>
      <c r="BB1348">
        <f t="shared" si="202"/>
        <v>123</v>
      </c>
      <c r="BC1348">
        <f t="shared" si="202"/>
        <v>137</v>
      </c>
      <c r="BD1348">
        <f t="shared" si="202"/>
        <v>145</v>
      </c>
      <c r="BE1348">
        <f t="shared" si="202"/>
        <v>156</v>
      </c>
      <c r="BJ1348">
        <f t="shared" si="203"/>
        <v>112</v>
      </c>
      <c r="BK1348">
        <f t="shared" si="203"/>
        <v>124</v>
      </c>
      <c r="BL1348">
        <f t="shared" si="203"/>
        <v>131</v>
      </c>
      <c r="BM1348">
        <f t="shared" si="203"/>
        <v>141</v>
      </c>
    </row>
    <row r="1349" spans="21:65" x14ac:dyDescent="0.3">
      <c r="U1349">
        <f t="shared" si="200"/>
        <v>193</v>
      </c>
      <c r="V1349">
        <f t="shared" si="200"/>
        <v>198</v>
      </c>
      <c r="W1349">
        <f t="shared" si="200"/>
        <v>201</v>
      </c>
      <c r="X1349">
        <f t="shared" si="200"/>
        <v>204</v>
      </c>
      <c r="AT1349">
        <f t="shared" si="201"/>
        <v>130</v>
      </c>
      <c r="AU1349">
        <f t="shared" si="201"/>
        <v>136</v>
      </c>
      <c r="AV1349">
        <f t="shared" si="201"/>
        <v>140</v>
      </c>
      <c r="AW1349">
        <f t="shared" si="201"/>
        <v>145</v>
      </c>
      <c r="BB1349">
        <f t="shared" si="202"/>
        <v>133</v>
      </c>
      <c r="BC1349">
        <f t="shared" si="202"/>
        <v>138</v>
      </c>
      <c r="BD1349">
        <f t="shared" si="202"/>
        <v>142</v>
      </c>
      <c r="BE1349">
        <f t="shared" si="202"/>
        <v>148</v>
      </c>
      <c r="BJ1349">
        <f t="shared" si="203"/>
        <v>120</v>
      </c>
      <c r="BK1349">
        <f t="shared" si="203"/>
        <v>126</v>
      </c>
      <c r="BL1349">
        <f t="shared" si="203"/>
        <v>130</v>
      </c>
      <c r="BM1349">
        <f t="shared" si="203"/>
        <v>134</v>
      </c>
    </row>
    <row r="1350" spans="21:65" x14ac:dyDescent="0.3">
      <c r="U1350">
        <f t="shared" si="200"/>
        <v>987</v>
      </c>
      <c r="V1350">
        <f t="shared" si="200"/>
        <v>1300</v>
      </c>
      <c r="W1350">
        <f t="shared" si="200"/>
        <v>1440</v>
      </c>
      <c r="X1350">
        <f t="shared" si="200"/>
        <v>1562</v>
      </c>
      <c r="AT1350">
        <f t="shared" si="201"/>
        <v>495</v>
      </c>
      <c r="AU1350">
        <f t="shared" si="201"/>
        <v>663</v>
      </c>
      <c r="AV1350">
        <f t="shared" si="201"/>
        <v>748</v>
      </c>
      <c r="AW1350">
        <f t="shared" si="201"/>
        <v>825</v>
      </c>
      <c r="BB1350">
        <f t="shared" si="202"/>
        <v>510</v>
      </c>
      <c r="BC1350">
        <f t="shared" si="202"/>
        <v>683</v>
      </c>
      <c r="BD1350">
        <f t="shared" si="202"/>
        <v>769</v>
      </c>
      <c r="BE1350">
        <f t="shared" si="202"/>
        <v>848</v>
      </c>
      <c r="BJ1350">
        <f t="shared" si="203"/>
        <v>459</v>
      </c>
      <c r="BK1350">
        <f t="shared" si="203"/>
        <v>616</v>
      </c>
      <c r="BL1350">
        <f t="shared" si="203"/>
        <v>694</v>
      </c>
      <c r="BM1350">
        <f t="shared" si="203"/>
        <v>766</v>
      </c>
    </row>
    <row r="1351" spans="21:65" x14ac:dyDescent="0.3">
      <c r="U1351">
        <f t="shared" si="200"/>
        <v>319</v>
      </c>
      <c r="V1351">
        <f t="shared" si="200"/>
        <v>441</v>
      </c>
      <c r="W1351">
        <f t="shared" si="200"/>
        <v>495</v>
      </c>
      <c r="X1351">
        <f t="shared" si="200"/>
        <v>545</v>
      </c>
      <c r="AT1351">
        <f t="shared" si="201"/>
        <v>325</v>
      </c>
      <c r="AU1351">
        <f t="shared" si="201"/>
        <v>459</v>
      </c>
      <c r="AV1351">
        <f t="shared" si="201"/>
        <v>524</v>
      </c>
      <c r="AW1351">
        <f t="shared" si="201"/>
        <v>586</v>
      </c>
      <c r="BB1351">
        <f t="shared" si="202"/>
        <v>336</v>
      </c>
      <c r="BC1351">
        <f t="shared" si="202"/>
        <v>474</v>
      </c>
      <c r="BD1351">
        <f t="shared" si="202"/>
        <v>541</v>
      </c>
      <c r="BE1351">
        <f t="shared" si="202"/>
        <v>604</v>
      </c>
      <c r="BJ1351">
        <f t="shared" si="203"/>
        <v>304</v>
      </c>
      <c r="BK1351">
        <f t="shared" si="203"/>
        <v>427</v>
      </c>
      <c r="BL1351">
        <f t="shared" si="203"/>
        <v>488</v>
      </c>
      <c r="BM1351">
        <f t="shared" si="203"/>
        <v>545</v>
      </c>
    </row>
    <row r="1352" spans="21:65" x14ac:dyDescent="0.3">
      <c r="U1352">
        <f t="shared" si="200"/>
        <v>349</v>
      </c>
      <c r="V1352">
        <f t="shared" si="200"/>
        <v>442</v>
      </c>
      <c r="W1352">
        <f t="shared" si="200"/>
        <v>492</v>
      </c>
      <c r="X1352">
        <f t="shared" si="200"/>
        <v>542</v>
      </c>
      <c r="AT1352">
        <f t="shared" si="201"/>
        <v>508</v>
      </c>
      <c r="AU1352">
        <f t="shared" si="201"/>
        <v>654</v>
      </c>
      <c r="AV1352">
        <f t="shared" si="201"/>
        <v>742</v>
      </c>
      <c r="AW1352">
        <f t="shared" si="201"/>
        <v>832</v>
      </c>
      <c r="BB1352">
        <f t="shared" si="202"/>
        <v>523</v>
      </c>
      <c r="BC1352">
        <f t="shared" si="202"/>
        <v>674</v>
      </c>
      <c r="BD1352">
        <f t="shared" si="202"/>
        <v>764</v>
      </c>
      <c r="BE1352">
        <f t="shared" si="202"/>
        <v>854</v>
      </c>
      <c r="BJ1352">
        <f t="shared" si="203"/>
        <v>472</v>
      </c>
      <c r="BK1352">
        <f t="shared" si="203"/>
        <v>608</v>
      </c>
      <c r="BL1352">
        <f t="shared" si="203"/>
        <v>689</v>
      </c>
      <c r="BM1352">
        <f t="shared" si="203"/>
        <v>771</v>
      </c>
    </row>
    <row r="1353" spans="21:65" x14ac:dyDescent="0.3">
      <c r="U1353">
        <f t="shared" ref="U1353:X1372" si="204">ROUND(U142*U$1211,0)</f>
        <v>56</v>
      </c>
      <c r="V1353">
        <f t="shared" si="204"/>
        <v>70</v>
      </c>
      <c r="W1353">
        <f t="shared" si="204"/>
        <v>93</v>
      </c>
      <c r="X1353">
        <f t="shared" si="204"/>
        <v>120</v>
      </c>
      <c r="AT1353">
        <f t="shared" ref="AT1353:AW1372" si="205">ROUND(AT142*AT$1211,0)</f>
        <v>437</v>
      </c>
      <c r="AU1353">
        <f t="shared" si="205"/>
        <v>558</v>
      </c>
      <c r="AV1353">
        <f t="shared" si="205"/>
        <v>750</v>
      </c>
      <c r="AW1353">
        <f t="shared" si="205"/>
        <v>988</v>
      </c>
      <c r="BB1353">
        <f t="shared" ref="BB1353:BE1372" si="206">ROUND(BB142*BB$1211,0)</f>
        <v>451</v>
      </c>
      <c r="BC1353">
        <f t="shared" si="206"/>
        <v>575</v>
      </c>
      <c r="BD1353">
        <f t="shared" si="206"/>
        <v>772</v>
      </c>
      <c r="BE1353">
        <f t="shared" si="206"/>
        <v>1016</v>
      </c>
      <c r="BJ1353">
        <f t="shared" ref="BJ1353:BM1372" si="207">ROUND(BJ142*BJ$1211,0)</f>
        <v>406</v>
      </c>
      <c r="BK1353">
        <f t="shared" si="207"/>
        <v>518</v>
      </c>
      <c r="BL1353">
        <f t="shared" si="207"/>
        <v>696</v>
      </c>
      <c r="BM1353">
        <f t="shared" si="207"/>
        <v>916</v>
      </c>
    </row>
    <row r="1354" spans="21:65" x14ac:dyDescent="0.3">
      <c r="U1354">
        <f t="shared" si="204"/>
        <v>267</v>
      </c>
      <c r="V1354">
        <f t="shared" si="204"/>
        <v>371</v>
      </c>
      <c r="W1354">
        <f t="shared" si="204"/>
        <v>486</v>
      </c>
      <c r="X1354">
        <f t="shared" si="204"/>
        <v>616</v>
      </c>
      <c r="AT1354">
        <f t="shared" si="205"/>
        <v>113</v>
      </c>
      <c r="AU1354">
        <f t="shared" si="205"/>
        <v>162</v>
      </c>
      <c r="AV1354">
        <f t="shared" si="205"/>
        <v>216</v>
      </c>
      <c r="AW1354">
        <f t="shared" si="205"/>
        <v>279</v>
      </c>
      <c r="BB1354">
        <f t="shared" si="206"/>
        <v>117</v>
      </c>
      <c r="BC1354">
        <f t="shared" si="206"/>
        <v>167</v>
      </c>
      <c r="BD1354">
        <f t="shared" si="206"/>
        <v>222</v>
      </c>
      <c r="BE1354">
        <f t="shared" si="206"/>
        <v>287</v>
      </c>
      <c r="BJ1354">
        <f t="shared" si="207"/>
        <v>106</v>
      </c>
      <c r="BK1354">
        <f t="shared" si="207"/>
        <v>150</v>
      </c>
      <c r="BL1354">
        <f t="shared" si="207"/>
        <v>201</v>
      </c>
      <c r="BM1354">
        <f t="shared" si="207"/>
        <v>260</v>
      </c>
    </row>
    <row r="1355" spans="21:65" x14ac:dyDescent="0.3">
      <c r="U1355">
        <f t="shared" si="204"/>
        <v>100</v>
      </c>
      <c r="V1355">
        <f t="shared" si="204"/>
        <v>120</v>
      </c>
      <c r="W1355">
        <f t="shared" si="204"/>
        <v>158</v>
      </c>
      <c r="X1355">
        <f t="shared" si="204"/>
        <v>205</v>
      </c>
      <c r="AT1355">
        <f t="shared" si="205"/>
        <v>128</v>
      </c>
      <c r="AU1355">
        <f t="shared" si="205"/>
        <v>157</v>
      </c>
      <c r="AV1355">
        <f t="shared" si="205"/>
        <v>211</v>
      </c>
      <c r="AW1355">
        <f t="shared" si="205"/>
        <v>278</v>
      </c>
      <c r="BB1355">
        <f t="shared" si="206"/>
        <v>133</v>
      </c>
      <c r="BC1355">
        <f t="shared" si="206"/>
        <v>162</v>
      </c>
      <c r="BD1355">
        <f t="shared" si="206"/>
        <v>217</v>
      </c>
      <c r="BE1355">
        <f t="shared" si="206"/>
        <v>286</v>
      </c>
      <c r="BJ1355">
        <f t="shared" si="207"/>
        <v>119</v>
      </c>
      <c r="BK1355">
        <f t="shared" si="207"/>
        <v>146</v>
      </c>
      <c r="BL1355">
        <f t="shared" si="207"/>
        <v>195</v>
      </c>
      <c r="BM1355">
        <f t="shared" si="207"/>
        <v>259</v>
      </c>
    </row>
    <row r="1356" spans="21:65" x14ac:dyDescent="0.3">
      <c r="U1356">
        <f t="shared" si="204"/>
        <v>123</v>
      </c>
      <c r="V1356">
        <f t="shared" si="204"/>
        <v>181</v>
      </c>
      <c r="W1356">
        <f t="shared" si="204"/>
        <v>301</v>
      </c>
      <c r="X1356">
        <f t="shared" si="204"/>
        <v>450</v>
      </c>
      <c r="AT1356">
        <f t="shared" si="205"/>
        <v>85</v>
      </c>
      <c r="AU1356">
        <f t="shared" si="205"/>
        <v>130</v>
      </c>
      <c r="AV1356">
        <f t="shared" si="205"/>
        <v>220</v>
      </c>
      <c r="AW1356">
        <f t="shared" si="205"/>
        <v>333</v>
      </c>
      <c r="BB1356">
        <f t="shared" si="206"/>
        <v>88</v>
      </c>
      <c r="BC1356">
        <f t="shared" si="206"/>
        <v>134</v>
      </c>
      <c r="BD1356">
        <f t="shared" si="206"/>
        <v>227</v>
      </c>
      <c r="BE1356">
        <f t="shared" si="206"/>
        <v>343</v>
      </c>
      <c r="BJ1356">
        <f t="shared" si="207"/>
        <v>79</v>
      </c>
      <c r="BK1356">
        <f t="shared" si="207"/>
        <v>121</v>
      </c>
      <c r="BL1356">
        <f t="shared" si="207"/>
        <v>204</v>
      </c>
      <c r="BM1356">
        <f t="shared" si="207"/>
        <v>310</v>
      </c>
    </row>
    <row r="1357" spans="21:65" x14ac:dyDescent="0.3">
      <c r="U1357">
        <f t="shared" si="204"/>
        <v>194</v>
      </c>
      <c r="V1357">
        <f t="shared" si="204"/>
        <v>268</v>
      </c>
      <c r="W1357">
        <f t="shared" si="204"/>
        <v>302</v>
      </c>
      <c r="X1357">
        <f t="shared" si="204"/>
        <v>333</v>
      </c>
      <c r="AT1357">
        <f t="shared" si="205"/>
        <v>132</v>
      </c>
      <c r="AU1357">
        <f t="shared" si="205"/>
        <v>186</v>
      </c>
      <c r="AV1357">
        <f t="shared" si="205"/>
        <v>214</v>
      </c>
      <c r="AW1357">
        <f t="shared" si="205"/>
        <v>240</v>
      </c>
      <c r="BB1357">
        <f t="shared" si="206"/>
        <v>136</v>
      </c>
      <c r="BC1357">
        <f t="shared" si="206"/>
        <v>192</v>
      </c>
      <c r="BD1357">
        <f t="shared" si="206"/>
        <v>220</v>
      </c>
      <c r="BE1357">
        <f t="shared" si="206"/>
        <v>246</v>
      </c>
      <c r="BJ1357">
        <f t="shared" si="207"/>
        <v>123</v>
      </c>
      <c r="BK1357">
        <f t="shared" si="207"/>
        <v>173</v>
      </c>
      <c r="BL1357">
        <f t="shared" si="207"/>
        <v>199</v>
      </c>
      <c r="BM1357">
        <f t="shared" si="207"/>
        <v>222</v>
      </c>
    </row>
    <row r="1358" spans="21:65" x14ac:dyDescent="0.3">
      <c r="U1358">
        <f t="shared" si="204"/>
        <v>194</v>
      </c>
      <c r="V1358">
        <f t="shared" si="204"/>
        <v>228</v>
      </c>
      <c r="W1358">
        <f t="shared" si="204"/>
        <v>295</v>
      </c>
      <c r="X1358">
        <f t="shared" si="204"/>
        <v>381</v>
      </c>
      <c r="AT1358">
        <f t="shared" si="205"/>
        <v>184</v>
      </c>
      <c r="AU1358">
        <f t="shared" si="205"/>
        <v>221</v>
      </c>
      <c r="AV1358">
        <f t="shared" si="205"/>
        <v>292</v>
      </c>
      <c r="AW1358">
        <f t="shared" si="205"/>
        <v>382</v>
      </c>
      <c r="BB1358">
        <f t="shared" si="206"/>
        <v>189</v>
      </c>
      <c r="BC1358">
        <f t="shared" si="206"/>
        <v>225</v>
      </c>
      <c r="BD1358">
        <f t="shared" si="206"/>
        <v>298</v>
      </c>
      <c r="BE1358">
        <f t="shared" si="206"/>
        <v>390</v>
      </c>
      <c r="BJ1358">
        <f t="shared" si="207"/>
        <v>171</v>
      </c>
      <c r="BK1358">
        <f t="shared" si="207"/>
        <v>203</v>
      </c>
      <c r="BL1358">
        <f t="shared" si="207"/>
        <v>269</v>
      </c>
      <c r="BM1358">
        <f t="shared" si="207"/>
        <v>352</v>
      </c>
    </row>
    <row r="1359" spans="21:65" x14ac:dyDescent="0.3">
      <c r="U1359">
        <f t="shared" si="204"/>
        <v>170</v>
      </c>
      <c r="V1359">
        <f t="shared" si="204"/>
        <v>187</v>
      </c>
      <c r="W1359">
        <f t="shared" si="204"/>
        <v>199</v>
      </c>
      <c r="X1359">
        <f t="shared" si="204"/>
        <v>213</v>
      </c>
      <c r="AT1359">
        <f t="shared" si="205"/>
        <v>231</v>
      </c>
      <c r="AU1359">
        <f t="shared" si="205"/>
        <v>261</v>
      </c>
      <c r="AV1359">
        <f t="shared" si="205"/>
        <v>283</v>
      </c>
      <c r="AW1359">
        <f t="shared" si="205"/>
        <v>308</v>
      </c>
      <c r="BB1359">
        <f t="shared" si="206"/>
        <v>236</v>
      </c>
      <c r="BC1359">
        <f t="shared" si="206"/>
        <v>267</v>
      </c>
      <c r="BD1359">
        <f t="shared" si="206"/>
        <v>290</v>
      </c>
      <c r="BE1359">
        <f t="shared" si="206"/>
        <v>315</v>
      </c>
      <c r="BJ1359">
        <f t="shared" si="207"/>
        <v>213</v>
      </c>
      <c r="BK1359">
        <f t="shared" si="207"/>
        <v>241</v>
      </c>
      <c r="BL1359">
        <f t="shared" si="207"/>
        <v>262</v>
      </c>
      <c r="BM1359">
        <f t="shared" si="207"/>
        <v>285</v>
      </c>
    </row>
    <row r="1360" spans="21:65" x14ac:dyDescent="0.3">
      <c r="U1360">
        <f t="shared" si="204"/>
        <v>112</v>
      </c>
      <c r="V1360">
        <f t="shared" si="204"/>
        <v>110</v>
      </c>
      <c r="W1360">
        <f t="shared" si="204"/>
        <v>110</v>
      </c>
      <c r="X1360">
        <f t="shared" si="204"/>
        <v>112</v>
      </c>
      <c r="AT1360">
        <f t="shared" si="205"/>
        <v>178</v>
      </c>
      <c r="AU1360">
        <f t="shared" si="205"/>
        <v>179</v>
      </c>
      <c r="AV1360">
        <f t="shared" si="205"/>
        <v>182</v>
      </c>
      <c r="AW1360">
        <f t="shared" si="205"/>
        <v>190</v>
      </c>
      <c r="BB1360">
        <f t="shared" si="206"/>
        <v>182</v>
      </c>
      <c r="BC1360">
        <f t="shared" si="206"/>
        <v>182</v>
      </c>
      <c r="BD1360">
        <f t="shared" si="206"/>
        <v>186</v>
      </c>
      <c r="BE1360">
        <f t="shared" si="206"/>
        <v>192</v>
      </c>
      <c r="BJ1360">
        <f t="shared" si="207"/>
        <v>165</v>
      </c>
      <c r="BK1360">
        <f t="shared" si="207"/>
        <v>166</v>
      </c>
      <c r="BL1360">
        <f t="shared" si="207"/>
        <v>169</v>
      </c>
      <c r="BM1360">
        <f t="shared" si="207"/>
        <v>175</v>
      </c>
    </row>
    <row r="1361" spans="21:65" x14ac:dyDescent="0.3">
      <c r="U1361">
        <f t="shared" si="204"/>
        <v>60</v>
      </c>
      <c r="V1361">
        <f t="shared" si="204"/>
        <v>64</v>
      </c>
      <c r="W1361">
        <f t="shared" si="204"/>
        <v>67</v>
      </c>
      <c r="X1361">
        <f t="shared" si="204"/>
        <v>71</v>
      </c>
      <c r="AT1361">
        <f t="shared" si="205"/>
        <v>162</v>
      </c>
      <c r="AU1361">
        <f t="shared" si="205"/>
        <v>175</v>
      </c>
      <c r="AV1361">
        <f t="shared" si="205"/>
        <v>188</v>
      </c>
      <c r="AW1361">
        <f t="shared" si="205"/>
        <v>203</v>
      </c>
      <c r="BB1361">
        <f t="shared" si="206"/>
        <v>165</v>
      </c>
      <c r="BC1361">
        <f t="shared" si="206"/>
        <v>179</v>
      </c>
      <c r="BD1361">
        <f t="shared" si="206"/>
        <v>192</v>
      </c>
      <c r="BE1361">
        <f t="shared" si="206"/>
        <v>206</v>
      </c>
      <c r="BJ1361">
        <f t="shared" si="207"/>
        <v>151</v>
      </c>
      <c r="BK1361">
        <f t="shared" si="207"/>
        <v>162</v>
      </c>
      <c r="BL1361">
        <f t="shared" si="207"/>
        <v>174</v>
      </c>
      <c r="BM1361">
        <f t="shared" si="207"/>
        <v>187</v>
      </c>
    </row>
    <row r="1362" spans="21:65" x14ac:dyDescent="0.3">
      <c r="U1362">
        <f t="shared" si="204"/>
        <v>471</v>
      </c>
      <c r="V1362">
        <f t="shared" si="204"/>
        <v>446</v>
      </c>
      <c r="W1362">
        <f t="shared" si="204"/>
        <v>384</v>
      </c>
      <c r="X1362">
        <f t="shared" si="204"/>
        <v>309</v>
      </c>
      <c r="AT1362">
        <f t="shared" si="205"/>
        <v>209</v>
      </c>
      <c r="AU1362">
        <f t="shared" si="205"/>
        <v>202</v>
      </c>
      <c r="AV1362">
        <f t="shared" si="205"/>
        <v>177</v>
      </c>
      <c r="AW1362">
        <f t="shared" si="205"/>
        <v>143</v>
      </c>
      <c r="BB1362">
        <f t="shared" si="206"/>
        <v>214</v>
      </c>
      <c r="BC1362">
        <f t="shared" si="206"/>
        <v>206</v>
      </c>
      <c r="BD1362">
        <f t="shared" si="206"/>
        <v>180</v>
      </c>
      <c r="BE1362">
        <f t="shared" si="206"/>
        <v>146</v>
      </c>
      <c r="BJ1362">
        <f t="shared" si="207"/>
        <v>194</v>
      </c>
      <c r="BK1362">
        <f t="shared" si="207"/>
        <v>187</v>
      </c>
      <c r="BL1362">
        <f t="shared" si="207"/>
        <v>164</v>
      </c>
      <c r="BM1362">
        <f t="shared" si="207"/>
        <v>133</v>
      </c>
    </row>
    <row r="1363" spans="21:65" x14ac:dyDescent="0.3">
      <c r="U1363">
        <f t="shared" si="204"/>
        <v>120</v>
      </c>
      <c r="V1363">
        <f t="shared" si="204"/>
        <v>135</v>
      </c>
      <c r="W1363">
        <f t="shared" si="204"/>
        <v>143</v>
      </c>
      <c r="X1363">
        <f t="shared" si="204"/>
        <v>151</v>
      </c>
      <c r="AT1363">
        <f t="shared" si="205"/>
        <v>153</v>
      </c>
      <c r="AU1363">
        <f t="shared" si="205"/>
        <v>176</v>
      </c>
      <c r="AV1363">
        <f t="shared" si="205"/>
        <v>190</v>
      </c>
      <c r="AW1363">
        <f t="shared" si="205"/>
        <v>205</v>
      </c>
      <c r="BB1363">
        <f t="shared" si="206"/>
        <v>157</v>
      </c>
      <c r="BC1363">
        <f t="shared" si="206"/>
        <v>180</v>
      </c>
      <c r="BD1363">
        <f t="shared" si="206"/>
        <v>193</v>
      </c>
      <c r="BE1363">
        <f t="shared" si="206"/>
        <v>208</v>
      </c>
      <c r="BJ1363">
        <f t="shared" si="207"/>
        <v>142</v>
      </c>
      <c r="BK1363">
        <f t="shared" si="207"/>
        <v>163</v>
      </c>
      <c r="BL1363">
        <f t="shared" si="207"/>
        <v>176</v>
      </c>
      <c r="BM1363">
        <f t="shared" si="207"/>
        <v>189</v>
      </c>
    </row>
    <row r="1364" spans="21:65" x14ac:dyDescent="0.3">
      <c r="U1364">
        <f t="shared" si="204"/>
        <v>802</v>
      </c>
      <c r="V1364">
        <f t="shared" si="204"/>
        <v>753</v>
      </c>
      <c r="W1364">
        <f t="shared" si="204"/>
        <v>714</v>
      </c>
      <c r="X1364">
        <f t="shared" si="204"/>
        <v>671</v>
      </c>
      <c r="AT1364">
        <f t="shared" si="205"/>
        <v>934</v>
      </c>
      <c r="AU1364">
        <f t="shared" si="205"/>
        <v>898</v>
      </c>
      <c r="AV1364">
        <f t="shared" si="205"/>
        <v>864</v>
      </c>
      <c r="AW1364">
        <f t="shared" si="205"/>
        <v>825</v>
      </c>
      <c r="BB1364">
        <f t="shared" si="206"/>
        <v>954</v>
      </c>
      <c r="BC1364">
        <f t="shared" si="206"/>
        <v>917</v>
      </c>
      <c r="BD1364">
        <f t="shared" si="206"/>
        <v>881</v>
      </c>
      <c r="BE1364">
        <f t="shared" si="206"/>
        <v>841</v>
      </c>
      <c r="BJ1364">
        <f t="shared" si="207"/>
        <v>861</v>
      </c>
      <c r="BK1364">
        <f t="shared" si="207"/>
        <v>828</v>
      </c>
      <c r="BL1364">
        <f t="shared" si="207"/>
        <v>796</v>
      </c>
      <c r="BM1364">
        <f t="shared" si="207"/>
        <v>760</v>
      </c>
    </row>
    <row r="1365" spans="21:65" x14ac:dyDescent="0.3">
      <c r="U1365">
        <f t="shared" si="204"/>
        <v>161</v>
      </c>
      <c r="V1365">
        <f t="shared" si="204"/>
        <v>178</v>
      </c>
      <c r="W1365">
        <f t="shared" si="204"/>
        <v>189</v>
      </c>
      <c r="X1365">
        <f t="shared" si="204"/>
        <v>200</v>
      </c>
      <c r="AT1365">
        <f t="shared" si="205"/>
        <v>747</v>
      </c>
      <c r="AU1365">
        <f t="shared" si="205"/>
        <v>846</v>
      </c>
      <c r="AV1365">
        <f t="shared" si="205"/>
        <v>914</v>
      </c>
      <c r="AW1365">
        <f t="shared" si="205"/>
        <v>984</v>
      </c>
      <c r="BB1365">
        <f t="shared" si="206"/>
        <v>764</v>
      </c>
      <c r="BC1365">
        <f t="shared" si="206"/>
        <v>863</v>
      </c>
      <c r="BD1365">
        <f t="shared" si="206"/>
        <v>932</v>
      </c>
      <c r="BE1365">
        <f t="shared" si="206"/>
        <v>1003</v>
      </c>
      <c r="BJ1365">
        <f t="shared" si="207"/>
        <v>689</v>
      </c>
      <c r="BK1365">
        <f t="shared" si="207"/>
        <v>780</v>
      </c>
      <c r="BL1365">
        <f t="shared" si="207"/>
        <v>841</v>
      </c>
      <c r="BM1365">
        <f t="shared" si="207"/>
        <v>906</v>
      </c>
    </row>
    <row r="1366" spans="21:65" x14ac:dyDescent="0.3">
      <c r="U1366">
        <f t="shared" si="204"/>
        <v>429</v>
      </c>
      <c r="V1366">
        <f t="shared" si="204"/>
        <v>417</v>
      </c>
      <c r="W1366">
        <f t="shared" si="204"/>
        <v>412</v>
      </c>
      <c r="X1366">
        <f t="shared" si="204"/>
        <v>407</v>
      </c>
      <c r="AT1366">
        <f t="shared" si="205"/>
        <v>342</v>
      </c>
      <c r="AU1366">
        <f t="shared" si="205"/>
        <v>339</v>
      </c>
      <c r="AV1366">
        <f t="shared" si="205"/>
        <v>341</v>
      </c>
      <c r="AW1366">
        <f t="shared" si="205"/>
        <v>342</v>
      </c>
      <c r="BB1366">
        <f t="shared" si="206"/>
        <v>348</v>
      </c>
      <c r="BC1366">
        <f t="shared" si="206"/>
        <v>345</v>
      </c>
      <c r="BD1366">
        <f t="shared" si="206"/>
        <v>346</v>
      </c>
      <c r="BE1366">
        <f t="shared" si="206"/>
        <v>348</v>
      </c>
      <c r="BJ1366">
        <f t="shared" si="207"/>
        <v>314</v>
      </c>
      <c r="BK1366">
        <f t="shared" si="207"/>
        <v>312</v>
      </c>
      <c r="BL1366">
        <f t="shared" si="207"/>
        <v>313</v>
      </c>
      <c r="BM1366">
        <f t="shared" si="207"/>
        <v>315</v>
      </c>
    </row>
    <row r="1367" spans="21:65" x14ac:dyDescent="0.3">
      <c r="U1367">
        <f t="shared" si="204"/>
        <v>143</v>
      </c>
      <c r="V1367">
        <f t="shared" si="204"/>
        <v>154</v>
      </c>
      <c r="W1367">
        <f t="shared" si="204"/>
        <v>160</v>
      </c>
      <c r="X1367">
        <f t="shared" si="204"/>
        <v>166</v>
      </c>
      <c r="AT1367">
        <f t="shared" si="205"/>
        <v>301</v>
      </c>
      <c r="AU1367">
        <f t="shared" si="205"/>
        <v>333</v>
      </c>
      <c r="AV1367">
        <f t="shared" si="205"/>
        <v>352</v>
      </c>
      <c r="AW1367">
        <f t="shared" si="205"/>
        <v>372</v>
      </c>
      <c r="BB1367">
        <f t="shared" si="206"/>
        <v>306</v>
      </c>
      <c r="BC1367">
        <f t="shared" si="206"/>
        <v>338</v>
      </c>
      <c r="BD1367">
        <f t="shared" si="206"/>
        <v>357</v>
      </c>
      <c r="BE1367">
        <f t="shared" si="206"/>
        <v>378</v>
      </c>
      <c r="BJ1367">
        <f t="shared" si="207"/>
        <v>276</v>
      </c>
      <c r="BK1367">
        <f t="shared" si="207"/>
        <v>305</v>
      </c>
      <c r="BL1367">
        <f t="shared" si="207"/>
        <v>323</v>
      </c>
      <c r="BM1367">
        <f t="shared" si="207"/>
        <v>342</v>
      </c>
    </row>
    <row r="1368" spans="21:65" x14ac:dyDescent="0.3">
      <c r="U1368">
        <f t="shared" si="204"/>
        <v>145</v>
      </c>
      <c r="V1368">
        <f t="shared" si="204"/>
        <v>148</v>
      </c>
      <c r="W1368">
        <f t="shared" si="204"/>
        <v>152</v>
      </c>
      <c r="X1368">
        <f t="shared" si="204"/>
        <v>158</v>
      </c>
      <c r="AT1368">
        <f t="shared" si="205"/>
        <v>315</v>
      </c>
      <c r="AU1368">
        <f t="shared" si="205"/>
        <v>330</v>
      </c>
      <c r="AV1368">
        <f t="shared" si="205"/>
        <v>346</v>
      </c>
      <c r="AW1368">
        <f t="shared" si="205"/>
        <v>366</v>
      </c>
      <c r="BB1368">
        <f t="shared" si="206"/>
        <v>322</v>
      </c>
      <c r="BC1368">
        <f t="shared" si="206"/>
        <v>335</v>
      </c>
      <c r="BD1368">
        <f t="shared" si="206"/>
        <v>353</v>
      </c>
      <c r="BE1368">
        <f t="shared" si="206"/>
        <v>372</v>
      </c>
      <c r="BJ1368">
        <f t="shared" si="207"/>
        <v>290</v>
      </c>
      <c r="BK1368">
        <f t="shared" si="207"/>
        <v>303</v>
      </c>
      <c r="BL1368">
        <f t="shared" si="207"/>
        <v>318</v>
      </c>
      <c r="BM1368">
        <f t="shared" si="207"/>
        <v>336</v>
      </c>
    </row>
    <row r="1369" spans="21:65" x14ac:dyDescent="0.3">
      <c r="U1369">
        <f t="shared" si="204"/>
        <v>398</v>
      </c>
      <c r="V1369">
        <f t="shared" si="204"/>
        <v>417</v>
      </c>
      <c r="W1369">
        <f t="shared" si="204"/>
        <v>421</v>
      </c>
      <c r="X1369">
        <f t="shared" si="204"/>
        <v>422</v>
      </c>
      <c r="AT1369">
        <f t="shared" si="205"/>
        <v>375</v>
      </c>
      <c r="AU1369">
        <f t="shared" si="205"/>
        <v>401</v>
      </c>
      <c r="AV1369">
        <f t="shared" si="205"/>
        <v>411</v>
      </c>
      <c r="AW1369">
        <f t="shared" si="205"/>
        <v>419</v>
      </c>
      <c r="BB1369">
        <f t="shared" si="206"/>
        <v>381</v>
      </c>
      <c r="BC1369">
        <f t="shared" si="206"/>
        <v>406</v>
      </c>
      <c r="BD1369">
        <f t="shared" si="206"/>
        <v>416</v>
      </c>
      <c r="BE1369">
        <f t="shared" si="206"/>
        <v>424</v>
      </c>
      <c r="BJ1369">
        <f t="shared" si="207"/>
        <v>344</v>
      </c>
      <c r="BK1369">
        <f t="shared" si="207"/>
        <v>368</v>
      </c>
      <c r="BL1369">
        <f t="shared" si="207"/>
        <v>377</v>
      </c>
      <c r="BM1369">
        <f t="shared" si="207"/>
        <v>384</v>
      </c>
    </row>
    <row r="1370" spans="21:65" x14ac:dyDescent="0.3">
      <c r="U1370">
        <f t="shared" si="204"/>
        <v>359</v>
      </c>
      <c r="V1370">
        <f t="shared" si="204"/>
        <v>400</v>
      </c>
      <c r="W1370">
        <f t="shared" si="204"/>
        <v>462</v>
      </c>
      <c r="X1370">
        <f t="shared" si="204"/>
        <v>543</v>
      </c>
      <c r="AT1370">
        <f t="shared" si="205"/>
        <v>314</v>
      </c>
      <c r="AU1370">
        <f t="shared" si="205"/>
        <v>359</v>
      </c>
      <c r="AV1370">
        <f t="shared" si="205"/>
        <v>424</v>
      </c>
      <c r="AW1370">
        <f t="shared" si="205"/>
        <v>503</v>
      </c>
      <c r="BB1370">
        <f t="shared" si="206"/>
        <v>319</v>
      </c>
      <c r="BC1370">
        <f t="shared" si="206"/>
        <v>364</v>
      </c>
      <c r="BD1370">
        <f t="shared" si="206"/>
        <v>428</v>
      </c>
      <c r="BE1370">
        <f t="shared" si="206"/>
        <v>508</v>
      </c>
      <c r="BJ1370">
        <f t="shared" si="207"/>
        <v>288</v>
      </c>
      <c r="BK1370">
        <f t="shared" si="207"/>
        <v>329</v>
      </c>
      <c r="BL1370">
        <f t="shared" si="207"/>
        <v>388</v>
      </c>
      <c r="BM1370">
        <f t="shared" si="207"/>
        <v>460</v>
      </c>
    </row>
    <row r="1371" spans="21:65" x14ac:dyDescent="0.3">
      <c r="U1371">
        <f t="shared" si="204"/>
        <v>66</v>
      </c>
      <c r="V1371">
        <f t="shared" si="204"/>
        <v>73</v>
      </c>
      <c r="W1371">
        <f t="shared" si="204"/>
        <v>81</v>
      </c>
      <c r="X1371">
        <f t="shared" si="204"/>
        <v>90</v>
      </c>
      <c r="AT1371">
        <f t="shared" si="205"/>
        <v>155</v>
      </c>
      <c r="AU1371">
        <f t="shared" si="205"/>
        <v>174</v>
      </c>
      <c r="AV1371">
        <f t="shared" si="205"/>
        <v>198</v>
      </c>
      <c r="AW1371">
        <f t="shared" si="205"/>
        <v>224</v>
      </c>
      <c r="BB1371">
        <f t="shared" si="206"/>
        <v>160</v>
      </c>
      <c r="BC1371">
        <f t="shared" si="206"/>
        <v>180</v>
      </c>
      <c r="BD1371">
        <f t="shared" si="206"/>
        <v>204</v>
      </c>
      <c r="BE1371">
        <f t="shared" si="206"/>
        <v>230</v>
      </c>
      <c r="BJ1371">
        <f t="shared" si="207"/>
        <v>143</v>
      </c>
      <c r="BK1371">
        <f t="shared" si="207"/>
        <v>162</v>
      </c>
      <c r="BL1371">
        <f t="shared" si="207"/>
        <v>183</v>
      </c>
      <c r="BM1371">
        <f t="shared" si="207"/>
        <v>208</v>
      </c>
    </row>
    <row r="1372" spans="21:65" x14ac:dyDescent="0.3">
      <c r="U1372">
        <f t="shared" si="204"/>
        <v>299</v>
      </c>
      <c r="V1372">
        <f t="shared" si="204"/>
        <v>333</v>
      </c>
      <c r="W1372">
        <f t="shared" si="204"/>
        <v>367</v>
      </c>
      <c r="X1372">
        <f t="shared" si="204"/>
        <v>410</v>
      </c>
      <c r="AT1372">
        <f t="shared" si="205"/>
        <v>229</v>
      </c>
      <c r="AU1372">
        <f t="shared" si="205"/>
        <v>258</v>
      </c>
      <c r="AV1372">
        <f t="shared" si="205"/>
        <v>291</v>
      </c>
      <c r="AW1372">
        <f t="shared" si="205"/>
        <v>329</v>
      </c>
      <c r="BB1372">
        <f t="shared" si="206"/>
        <v>234</v>
      </c>
      <c r="BC1372">
        <f t="shared" si="206"/>
        <v>265</v>
      </c>
      <c r="BD1372">
        <f t="shared" si="206"/>
        <v>297</v>
      </c>
      <c r="BE1372">
        <f t="shared" si="206"/>
        <v>336</v>
      </c>
      <c r="BJ1372">
        <f t="shared" si="207"/>
        <v>212</v>
      </c>
      <c r="BK1372">
        <f t="shared" si="207"/>
        <v>239</v>
      </c>
      <c r="BL1372">
        <f t="shared" si="207"/>
        <v>268</v>
      </c>
      <c r="BM1372">
        <f t="shared" si="207"/>
        <v>304</v>
      </c>
    </row>
    <row r="1373" spans="21:65" x14ac:dyDescent="0.3">
      <c r="U1373">
        <f t="shared" ref="U1373:X1392" si="208">ROUND(U162*U$1211,0)</f>
        <v>180</v>
      </c>
      <c r="V1373">
        <f t="shared" si="208"/>
        <v>252</v>
      </c>
      <c r="W1373">
        <f t="shared" si="208"/>
        <v>325</v>
      </c>
      <c r="X1373">
        <f t="shared" si="208"/>
        <v>408</v>
      </c>
      <c r="AT1373">
        <f t="shared" ref="AT1373:AW1392" si="209">ROUND(AT162*AT$1211,0)</f>
        <v>111</v>
      </c>
      <c r="AU1373">
        <f t="shared" si="209"/>
        <v>159</v>
      </c>
      <c r="AV1373">
        <f t="shared" si="209"/>
        <v>209</v>
      </c>
      <c r="AW1373">
        <f t="shared" si="209"/>
        <v>266</v>
      </c>
      <c r="BB1373">
        <f t="shared" ref="BB1373:BE1392" si="210">ROUND(BB162*BB$1211,0)</f>
        <v>114</v>
      </c>
      <c r="BC1373">
        <f t="shared" si="210"/>
        <v>164</v>
      </c>
      <c r="BD1373">
        <f t="shared" si="210"/>
        <v>216</v>
      </c>
      <c r="BE1373">
        <f t="shared" si="210"/>
        <v>273</v>
      </c>
      <c r="BJ1373">
        <f t="shared" ref="BJ1373:BM1392" si="211">ROUND(BJ162*BJ$1211,0)</f>
        <v>104</v>
      </c>
      <c r="BK1373">
        <f t="shared" si="211"/>
        <v>148</v>
      </c>
      <c r="BL1373">
        <f t="shared" si="211"/>
        <v>194</v>
      </c>
      <c r="BM1373">
        <f t="shared" si="211"/>
        <v>246</v>
      </c>
    </row>
    <row r="1374" spans="21:65" x14ac:dyDescent="0.3">
      <c r="U1374">
        <f t="shared" si="208"/>
        <v>198</v>
      </c>
      <c r="V1374">
        <f t="shared" si="208"/>
        <v>215</v>
      </c>
      <c r="W1374">
        <f t="shared" si="208"/>
        <v>226</v>
      </c>
      <c r="X1374">
        <f t="shared" si="208"/>
        <v>249</v>
      </c>
      <c r="AT1374">
        <f t="shared" si="209"/>
        <v>103</v>
      </c>
      <c r="AU1374">
        <f t="shared" si="209"/>
        <v>112</v>
      </c>
      <c r="AV1374">
        <f t="shared" si="209"/>
        <v>121</v>
      </c>
      <c r="AW1374">
        <f t="shared" si="209"/>
        <v>134</v>
      </c>
      <c r="BB1374">
        <f t="shared" si="210"/>
        <v>106</v>
      </c>
      <c r="BC1374">
        <f t="shared" si="210"/>
        <v>115</v>
      </c>
      <c r="BD1374">
        <f t="shared" si="210"/>
        <v>125</v>
      </c>
      <c r="BE1374">
        <f t="shared" si="210"/>
        <v>137</v>
      </c>
      <c r="BJ1374">
        <f t="shared" si="211"/>
        <v>95</v>
      </c>
      <c r="BK1374">
        <f t="shared" si="211"/>
        <v>104</v>
      </c>
      <c r="BL1374">
        <f t="shared" si="211"/>
        <v>113</v>
      </c>
      <c r="BM1374">
        <f t="shared" si="211"/>
        <v>124</v>
      </c>
    </row>
    <row r="1375" spans="21:65" x14ac:dyDescent="0.3">
      <c r="U1375">
        <f t="shared" si="208"/>
        <v>25</v>
      </c>
      <c r="V1375">
        <f t="shared" si="208"/>
        <v>35</v>
      </c>
      <c r="W1375">
        <f t="shared" si="208"/>
        <v>45</v>
      </c>
      <c r="X1375">
        <f t="shared" si="208"/>
        <v>56</v>
      </c>
      <c r="AT1375">
        <f t="shared" si="209"/>
        <v>70</v>
      </c>
      <c r="AU1375">
        <f t="shared" si="209"/>
        <v>98</v>
      </c>
      <c r="AV1375">
        <f t="shared" si="209"/>
        <v>130</v>
      </c>
      <c r="AW1375">
        <f t="shared" si="209"/>
        <v>165</v>
      </c>
      <c r="BB1375">
        <f t="shared" si="210"/>
        <v>72</v>
      </c>
      <c r="BC1375">
        <f t="shared" si="210"/>
        <v>101</v>
      </c>
      <c r="BD1375">
        <f t="shared" si="210"/>
        <v>133</v>
      </c>
      <c r="BE1375">
        <f t="shared" si="210"/>
        <v>169</v>
      </c>
      <c r="BJ1375">
        <f t="shared" si="211"/>
        <v>65</v>
      </c>
      <c r="BK1375">
        <f t="shared" si="211"/>
        <v>91</v>
      </c>
      <c r="BL1375">
        <f t="shared" si="211"/>
        <v>120</v>
      </c>
      <c r="BM1375">
        <f t="shared" si="211"/>
        <v>153</v>
      </c>
    </row>
    <row r="1376" spans="21:65" x14ac:dyDescent="0.3">
      <c r="U1376">
        <f t="shared" si="208"/>
        <v>228</v>
      </c>
      <c r="V1376">
        <f t="shared" si="208"/>
        <v>230</v>
      </c>
      <c r="W1376">
        <f t="shared" si="208"/>
        <v>228</v>
      </c>
      <c r="X1376">
        <f t="shared" si="208"/>
        <v>224</v>
      </c>
      <c r="AT1376">
        <f t="shared" si="209"/>
        <v>143</v>
      </c>
      <c r="AU1376">
        <f t="shared" si="209"/>
        <v>149</v>
      </c>
      <c r="AV1376">
        <f t="shared" si="209"/>
        <v>150</v>
      </c>
      <c r="AW1376">
        <f t="shared" si="209"/>
        <v>150</v>
      </c>
      <c r="BB1376">
        <f t="shared" si="210"/>
        <v>147</v>
      </c>
      <c r="BC1376">
        <f t="shared" si="210"/>
        <v>153</v>
      </c>
      <c r="BD1376">
        <f t="shared" si="210"/>
        <v>154</v>
      </c>
      <c r="BE1376">
        <f t="shared" si="210"/>
        <v>153</v>
      </c>
      <c r="BJ1376">
        <f t="shared" si="211"/>
        <v>132</v>
      </c>
      <c r="BK1376">
        <f t="shared" si="211"/>
        <v>138</v>
      </c>
      <c r="BL1376">
        <f t="shared" si="211"/>
        <v>139</v>
      </c>
      <c r="BM1376">
        <f t="shared" si="211"/>
        <v>139</v>
      </c>
    </row>
    <row r="1377" spans="21:65" x14ac:dyDescent="0.3">
      <c r="U1377">
        <f t="shared" si="208"/>
        <v>86</v>
      </c>
      <c r="V1377">
        <f t="shared" si="208"/>
        <v>105</v>
      </c>
      <c r="W1377">
        <f t="shared" si="208"/>
        <v>135</v>
      </c>
      <c r="X1377">
        <f t="shared" si="208"/>
        <v>172</v>
      </c>
      <c r="AT1377">
        <f t="shared" si="209"/>
        <v>97</v>
      </c>
      <c r="AU1377">
        <f t="shared" si="209"/>
        <v>122</v>
      </c>
      <c r="AV1377">
        <f t="shared" si="209"/>
        <v>160</v>
      </c>
      <c r="AW1377">
        <f t="shared" si="209"/>
        <v>209</v>
      </c>
      <c r="BB1377">
        <f t="shared" si="210"/>
        <v>100</v>
      </c>
      <c r="BC1377">
        <f t="shared" si="210"/>
        <v>124</v>
      </c>
      <c r="BD1377">
        <f t="shared" si="210"/>
        <v>164</v>
      </c>
      <c r="BE1377">
        <f t="shared" si="210"/>
        <v>212</v>
      </c>
      <c r="BJ1377">
        <f t="shared" si="211"/>
        <v>90</v>
      </c>
      <c r="BK1377">
        <f t="shared" si="211"/>
        <v>113</v>
      </c>
      <c r="BL1377">
        <f t="shared" si="211"/>
        <v>148</v>
      </c>
      <c r="BM1377">
        <f t="shared" si="211"/>
        <v>192</v>
      </c>
    </row>
    <row r="1378" spans="21:65" x14ac:dyDescent="0.3">
      <c r="U1378">
        <f t="shared" si="208"/>
        <v>399</v>
      </c>
      <c r="V1378">
        <f t="shared" si="208"/>
        <v>427</v>
      </c>
      <c r="W1378">
        <f t="shared" si="208"/>
        <v>480</v>
      </c>
      <c r="X1378">
        <f t="shared" si="208"/>
        <v>561</v>
      </c>
      <c r="AT1378">
        <f t="shared" si="209"/>
        <v>215</v>
      </c>
      <c r="AU1378">
        <f t="shared" si="209"/>
        <v>244</v>
      </c>
      <c r="AV1378">
        <f t="shared" si="209"/>
        <v>284</v>
      </c>
      <c r="AW1378">
        <f t="shared" si="209"/>
        <v>332</v>
      </c>
      <c r="BB1378">
        <f t="shared" si="210"/>
        <v>219</v>
      </c>
      <c r="BC1378">
        <f t="shared" si="210"/>
        <v>248</v>
      </c>
      <c r="BD1378">
        <f t="shared" si="210"/>
        <v>289</v>
      </c>
      <c r="BE1378">
        <f t="shared" si="210"/>
        <v>338</v>
      </c>
      <c r="BJ1378">
        <f t="shared" si="211"/>
        <v>199</v>
      </c>
      <c r="BK1378">
        <f t="shared" si="211"/>
        <v>225</v>
      </c>
      <c r="BL1378">
        <f t="shared" si="211"/>
        <v>261</v>
      </c>
      <c r="BM1378">
        <f t="shared" si="211"/>
        <v>306</v>
      </c>
    </row>
    <row r="1379" spans="21:65" x14ac:dyDescent="0.3">
      <c r="U1379">
        <f t="shared" si="208"/>
        <v>23</v>
      </c>
      <c r="V1379">
        <f t="shared" si="208"/>
        <v>19</v>
      </c>
      <c r="W1379">
        <f t="shared" si="208"/>
        <v>16</v>
      </c>
      <c r="X1379">
        <f t="shared" si="208"/>
        <v>12</v>
      </c>
      <c r="AT1379">
        <f t="shared" si="209"/>
        <v>349</v>
      </c>
      <c r="AU1379">
        <f t="shared" si="209"/>
        <v>299</v>
      </c>
      <c r="AV1379">
        <f t="shared" si="209"/>
        <v>252</v>
      </c>
      <c r="AW1379">
        <f t="shared" si="209"/>
        <v>197</v>
      </c>
      <c r="BB1379">
        <f t="shared" si="210"/>
        <v>355</v>
      </c>
      <c r="BC1379">
        <f t="shared" si="210"/>
        <v>304</v>
      </c>
      <c r="BD1379">
        <f t="shared" si="210"/>
        <v>255</v>
      </c>
      <c r="BE1379">
        <f t="shared" si="210"/>
        <v>200</v>
      </c>
      <c r="BJ1379">
        <f t="shared" si="211"/>
        <v>322</v>
      </c>
      <c r="BK1379">
        <f t="shared" si="211"/>
        <v>275</v>
      </c>
      <c r="BL1379">
        <f t="shared" si="211"/>
        <v>231</v>
      </c>
      <c r="BM1379">
        <f t="shared" si="211"/>
        <v>181</v>
      </c>
    </row>
    <row r="1380" spans="21:65" x14ac:dyDescent="0.3">
      <c r="U1380">
        <f t="shared" si="208"/>
        <v>147</v>
      </c>
      <c r="V1380">
        <f t="shared" si="208"/>
        <v>174</v>
      </c>
      <c r="W1380">
        <f t="shared" si="208"/>
        <v>198</v>
      </c>
      <c r="X1380">
        <f t="shared" si="208"/>
        <v>226</v>
      </c>
      <c r="AT1380">
        <f t="shared" si="209"/>
        <v>272</v>
      </c>
      <c r="AU1380">
        <f t="shared" si="209"/>
        <v>328</v>
      </c>
      <c r="AV1380">
        <f t="shared" si="209"/>
        <v>381</v>
      </c>
      <c r="AW1380">
        <f t="shared" si="209"/>
        <v>443</v>
      </c>
      <c r="BB1380">
        <f t="shared" si="210"/>
        <v>280</v>
      </c>
      <c r="BC1380">
        <f t="shared" si="210"/>
        <v>337</v>
      </c>
      <c r="BD1380">
        <f t="shared" si="210"/>
        <v>392</v>
      </c>
      <c r="BE1380">
        <f t="shared" si="210"/>
        <v>456</v>
      </c>
      <c r="BJ1380">
        <f t="shared" si="211"/>
        <v>252</v>
      </c>
      <c r="BK1380">
        <f t="shared" si="211"/>
        <v>304</v>
      </c>
      <c r="BL1380">
        <f t="shared" si="211"/>
        <v>354</v>
      </c>
      <c r="BM1380">
        <f t="shared" si="211"/>
        <v>411</v>
      </c>
    </row>
    <row r="1381" spans="21:65" x14ac:dyDescent="0.3">
      <c r="U1381">
        <f t="shared" si="208"/>
        <v>344</v>
      </c>
      <c r="V1381">
        <f t="shared" si="208"/>
        <v>425</v>
      </c>
      <c r="W1381">
        <f t="shared" si="208"/>
        <v>496</v>
      </c>
      <c r="X1381">
        <f t="shared" si="208"/>
        <v>574</v>
      </c>
      <c r="AT1381">
        <f t="shared" si="209"/>
        <v>218</v>
      </c>
      <c r="AU1381">
        <f t="shared" si="209"/>
        <v>274</v>
      </c>
      <c r="AV1381">
        <f t="shared" si="209"/>
        <v>326</v>
      </c>
      <c r="AW1381">
        <f t="shared" si="209"/>
        <v>384</v>
      </c>
      <c r="BB1381">
        <f t="shared" si="210"/>
        <v>224</v>
      </c>
      <c r="BC1381">
        <f t="shared" si="210"/>
        <v>282</v>
      </c>
      <c r="BD1381">
        <f t="shared" si="210"/>
        <v>335</v>
      </c>
      <c r="BE1381">
        <f t="shared" si="210"/>
        <v>395</v>
      </c>
      <c r="BJ1381">
        <f t="shared" si="211"/>
        <v>202</v>
      </c>
      <c r="BK1381">
        <f t="shared" si="211"/>
        <v>255</v>
      </c>
      <c r="BL1381">
        <f t="shared" si="211"/>
        <v>303</v>
      </c>
      <c r="BM1381">
        <f t="shared" si="211"/>
        <v>356</v>
      </c>
    </row>
    <row r="1382" spans="21:65" x14ac:dyDescent="0.3">
      <c r="U1382">
        <f t="shared" si="208"/>
        <v>127</v>
      </c>
      <c r="V1382">
        <f t="shared" si="208"/>
        <v>139</v>
      </c>
      <c r="W1382">
        <f t="shared" si="208"/>
        <v>170</v>
      </c>
      <c r="X1382">
        <f t="shared" si="208"/>
        <v>208</v>
      </c>
      <c r="AT1382">
        <f t="shared" si="209"/>
        <v>272</v>
      </c>
      <c r="AU1382">
        <f t="shared" si="209"/>
        <v>303</v>
      </c>
      <c r="AV1382">
        <f t="shared" si="209"/>
        <v>378</v>
      </c>
      <c r="AW1382">
        <f t="shared" si="209"/>
        <v>473</v>
      </c>
      <c r="BB1382">
        <f t="shared" si="210"/>
        <v>280</v>
      </c>
      <c r="BC1382">
        <f t="shared" si="210"/>
        <v>313</v>
      </c>
      <c r="BD1382">
        <f t="shared" si="210"/>
        <v>389</v>
      </c>
      <c r="BE1382">
        <f t="shared" si="210"/>
        <v>486</v>
      </c>
      <c r="BJ1382">
        <f t="shared" si="211"/>
        <v>252</v>
      </c>
      <c r="BK1382">
        <f t="shared" si="211"/>
        <v>281</v>
      </c>
      <c r="BL1382">
        <f t="shared" si="211"/>
        <v>351</v>
      </c>
      <c r="BM1382">
        <f t="shared" si="211"/>
        <v>439</v>
      </c>
    </row>
    <row r="1383" spans="21:65" x14ac:dyDescent="0.3">
      <c r="U1383">
        <f t="shared" si="208"/>
        <v>125</v>
      </c>
      <c r="V1383">
        <f t="shared" si="208"/>
        <v>126</v>
      </c>
      <c r="W1383">
        <f t="shared" si="208"/>
        <v>121</v>
      </c>
      <c r="X1383">
        <f t="shared" si="208"/>
        <v>114</v>
      </c>
      <c r="AT1383">
        <f t="shared" si="209"/>
        <v>304</v>
      </c>
      <c r="AU1383">
        <f t="shared" si="209"/>
        <v>311</v>
      </c>
      <c r="AV1383">
        <f t="shared" si="209"/>
        <v>305</v>
      </c>
      <c r="AW1383">
        <f t="shared" si="209"/>
        <v>294</v>
      </c>
      <c r="BB1383">
        <f t="shared" si="210"/>
        <v>313</v>
      </c>
      <c r="BC1383">
        <f t="shared" si="210"/>
        <v>320</v>
      </c>
      <c r="BD1383">
        <f t="shared" si="210"/>
        <v>313</v>
      </c>
      <c r="BE1383">
        <f t="shared" si="210"/>
        <v>301</v>
      </c>
      <c r="BJ1383">
        <f t="shared" si="211"/>
        <v>283</v>
      </c>
      <c r="BK1383">
        <f t="shared" si="211"/>
        <v>289</v>
      </c>
      <c r="BL1383">
        <f t="shared" si="211"/>
        <v>282</v>
      </c>
      <c r="BM1383">
        <f t="shared" si="211"/>
        <v>273</v>
      </c>
    </row>
    <row r="1384" spans="21:65" x14ac:dyDescent="0.3">
      <c r="U1384">
        <f t="shared" si="208"/>
        <v>310</v>
      </c>
      <c r="V1384">
        <f t="shared" si="208"/>
        <v>348</v>
      </c>
      <c r="W1384">
        <f t="shared" si="208"/>
        <v>413</v>
      </c>
      <c r="X1384">
        <f t="shared" si="208"/>
        <v>494</v>
      </c>
      <c r="AT1384">
        <f t="shared" si="209"/>
        <v>231</v>
      </c>
      <c r="AU1384">
        <f t="shared" si="209"/>
        <v>265</v>
      </c>
      <c r="AV1384">
        <f t="shared" si="209"/>
        <v>319</v>
      </c>
      <c r="AW1384">
        <f t="shared" si="209"/>
        <v>388</v>
      </c>
      <c r="BB1384">
        <f t="shared" si="210"/>
        <v>239</v>
      </c>
      <c r="BC1384">
        <f t="shared" si="210"/>
        <v>272</v>
      </c>
      <c r="BD1384">
        <f t="shared" si="210"/>
        <v>328</v>
      </c>
      <c r="BE1384">
        <f t="shared" si="210"/>
        <v>399</v>
      </c>
      <c r="BJ1384">
        <f t="shared" si="211"/>
        <v>214</v>
      </c>
      <c r="BK1384">
        <f t="shared" si="211"/>
        <v>246</v>
      </c>
      <c r="BL1384">
        <f t="shared" si="211"/>
        <v>297</v>
      </c>
      <c r="BM1384">
        <f t="shared" si="211"/>
        <v>360</v>
      </c>
    </row>
    <row r="1385" spans="21:65" x14ac:dyDescent="0.3">
      <c r="U1385">
        <f t="shared" si="208"/>
        <v>610</v>
      </c>
      <c r="V1385">
        <f t="shared" si="208"/>
        <v>708</v>
      </c>
      <c r="W1385">
        <f t="shared" si="208"/>
        <v>848</v>
      </c>
      <c r="X1385">
        <f t="shared" si="208"/>
        <v>1014</v>
      </c>
      <c r="AT1385">
        <f t="shared" si="209"/>
        <v>712</v>
      </c>
      <c r="AU1385">
        <f t="shared" si="209"/>
        <v>846</v>
      </c>
      <c r="AV1385">
        <f t="shared" si="209"/>
        <v>1029</v>
      </c>
      <c r="AW1385">
        <f t="shared" si="209"/>
        <v>1251</v>
      </c>
      <c r="BB1385">
        <f t="shared" si="210"/>
        <v>728</v>
      </c>
      <c r="BC1385">
        <f t="shared" si="210"/>
        <v>863</v>
      </c>
      <c r="BD1385">
        <f t="shared" si="210"/>
        <v>1049</v>
      </c>
      <c r="BE1385">
        <f t="shared" si="210"/>
        <v>1274</v>
      </c>
      <c r="BJ1385">
        <f t="shared" si="211"/>
        <v>656</v>
      </c>
      <c r="BK1385">
        <f t="shared" si="211"/>
        <v>779</v>
      </c>
      <c r="BL1385">
        <f t="shared" si="211"/>
        <v>948</v>
      </c>
      <c r="BM1385">
        <f t="shared" si="211"/>
        <v>1150</v>
      </c>
    </row>
    <row r="1386" spans="21:65" x14ac:dyDescent="0.3">
      <c r="U1386">
        <f t="shared" si="208"/>
        <v>3009</v>
      </c>
      <c r="V1386">
        <f t="shared" si="208"/>
        <v>2734</v>
      </c>
      <c r="W1386">
        <f t="shared" si="208"/>
        <v>2519</v>
      </c>
      <c r="X1386">
        <f t="shared" si="208"/>
        <v>2290</v>
      </c>
      <c r="AT1386">
        <f t="shared" si="209"/>
        <v>1590</v>
      </c>
      <c r="AU1386">
        <f t="shared" si="209"/>
        <v>1476</v>
      </c>
      <c r="AV1386">
        <f t="shared" si="209"/>
        <v>1382</v>
      </c>
      <c r="AW1386">
        <f t="shared" si="209"/>
        <v>1278</v>
      </c>
      <c r="BB1386">
        <f t="shared" si="210"/>
        <v>1594</v>
      </c>
      <c r="BC1386">
        <f t="shared" si="210"/>
        <v>1479</v>
      </c>
      <c r="BD1386">
        <f t="shared" si="210"/>
        <v>1383</v>
      </c>
      <c r="BE1386">
        <f t="shared" si="210"/>
        <v>1278</v>
      </c>
      <c r="BJ1386">
        <f t="shared" si="211"/>
        <v>1442</v>
      </c>
      <c r="BK1386">
        <f t="shared" si="211"/>
        <v>1338</v>
      </c>
      <c r="BL1386">
        <f t="shared" si="211"/>
        <v>1252</v>
      </c>
      <c r="BM1386">
        <f t="shared" si="211"/>
        <v>1157</v>
      </c>
    </row>
    <row r="1387" spans="21:65" x14ac:dyDescent="0.3">
      <c r="U1387">
        <f t="shared" si="208"/>
        <v>319</v>
      </c>
      <c r="V1387">
        <f t="shared" si="208"/>
        <v>339</v>
      </c>
      <c r="W1387">
        <f t="shared" si="208"/>
        <v>360</v>
      </c>
      <c r="X1387">
        <f t="shared" si="208"/>
        <v>386</v>
      </c>
      <c r="AT1387">
        <f t="shared" si="209"/>
        <v>1250</v>
      </c>
      <c r="AU1387">
        <f t="shared" si="209"/>
        <v>1357</v>
      </c>
      <c r="AV1387">
        <f t="shared" si="209"/>
        <v>1468</v>
      </c>
      <c r="AW1387">
        <f t="shared" si="209"/>
        <v>1597</v>
      </c>
      <c r="BB1387">
        <f t="shared" si="210"/>
        <v>1253</v>
      </c>
      <c r="BC1387">
        <f t="shared" si="210"/>
        <v>1359</v>
      </c>
      <c r="BD1387">
        <f t="shared" si="210"/>
        <v>1470</v>
      </c>
      <c r="BE1387">
        <f t="shared" si="210"/>
        <v>1598</v>
      </c>
      <c r="BJ1387">
        <f t="shared" si="211"/>
        <v>1133</v>
      </c>
      <c r="BK1387">
        <f t="shared" si="211"/>
        <v>1230</v>
      </c>
      <c r="BL1387">
        <f t="shared" si="211"/>
        <v>1331</v>
      </c>
      <c r="BM1387">
        <f t="shared" si="211"/>
        <v>1446</v>
      </c>
    </row>
    <row r="1388" spans="21:65" x14ac:dyDescent="0.3">
      <c r="U1388">
        <f t="shared" si="208"/>
        <v>221</v>
      </c>
      <c r="V1388">
        <f t="shared" si="208"/>
        <v>294</v>
      </c>
      <c r="W1388">
        <f t="shared" si="208"/>
        <v>382</v>
      </c>
      <c r="X1388">
        <f t="shared" si="208"/>
        <v>483</v>
      </c>
      <c r="AT1388">
        <f t="shared" si="209"/>
        <v>869</v>
      </c>
      <c r="AU1388">
        <f t="shared" si="209"/>
        <v>1180</v>
      </c>
      <c r="AV1388">
        <f t="shared" si="209"/>
        <v>1559</v>
      </c>
      <c r="AW1388">
        <f t="shared" si="209"/>
        <v>2009</v>
      </c>
      <c r="BB1388">
        <f t="shared" si="210"/>
        <v>871</v>
      </c>
      <c r="BC1388">
        <f t="shared" si="210"/>
        <v>1182</v>
      </c>
      <c r="BD1388">
        <f t="shared" si="210"/>
        <v>1560</v>
      </c>
      <c r="BE1388">
        <f t="shared" si="210"/>
        <v>2009</v>
      </c>
      <c r="BJ1388">
        <f t="shared" si="211"/>
        <v>789</v>
      </c>
      <c r="BK1388">
        <f t="shared" si="211"/>
        <v>1070</v>
      </c>
      <c r="BL1388">
        <f t="shared" si="211"/>
        <v>1412</v>
      </c>
      <c r="BM1388">
        <f t="shared" si="211"/>
        <v>1819</v>
      </c>
    </row>
    <row r="1389" spans="21:65" x14ac:dyDescent="0.3">
      <c r="U1389">
        <f t="shared" si="208"/>
        <v>91</v>
      </c>
      <c r="V1389">
        <f t="shared" si="208"/>
        <v>114</v>
      </c>
      <c r="W1389">
        <f t="shared" si="208"/>
        <v>139</v>
      </c>
      <c r="X1389">
        <f t="shared" si="208"/>
        <v>168</v>
      </c>
      <c r="AT1389">
        <f t="shared" si="209"/>
        <v>199</v>
      </c>
      <c r="AU1389">
        <f t="shared" si="209"/>
        <v>254</v>
      </c>
      <c r="AV1389">
        <f t="shared" si="209"/>
        <v>316</v>
      </c>
      <c r="AW1389">
        <f t="shared" si="209"/>
        <v>389</v>
      </c>
      <c r="BB1389">
        <f t="shared" si="210"/>
        <v>205</v>
      </c>
      <c r="BC1389">
        <f t="shared" si="210"/>
        <v>261</v>
      </c>
      <c r="BD1389">
        <f t="shared" si="210"/>
        <v>325</v>
      </c>
      <c r="BE1389">
        <f t="shared" si="210"/>
        <v>401</v>
      </c>
      <c r="BJ1389">
        <f t="shared" si="211"/>
        <v>184</v>
      </c>
      <c r="BK1389">
        <f t="shared" si="211"/>
        <v>236</v>
      </c>
      <c r="BL1389">
        <f t="shared" si="211"/>
        <v>292</v>
      </c>
      <c r="BM1389">
        <f t="shared" si="211"/>
        <v>361</v>
      </c>
    </row>
    <row r="1390" spans="21:65" x14ac:dyDescent="0.3">
      <c r="U1390">
        <f t="shared" si="208"/>
        <v>368</v>
      </c>
      <c r="V1390">
        <f t="shared" si="208"/>
        <v>389</v>
      </c>
      <c r="W1390">
        <f t="shared" si="208"/>
        <v>451</v>
      </c>
      <c r="X1390">
        <f t="shared" si="208"/>
        <v>513</v>
      </c>
      <c r="AT1390">
        <f t="shared" si="209"/>
        <v>70</v>
      </c>
      <c r="AU1390">
        <f t="shared" si="209"/>
        <v>78</v>
      </c>
      <c r="AV1390">
        <f t="shared" si="209"/>
        <v>89</v>
      </c>
      <c r="AW1390">
        <f t="shared" si="209"/>
        <v>104</v>
      </c>
      <c r="BB1390">
        <f t="shared" si="210"/>
        <v>70</v>
      </c>
      <c r="BC1390">
        <f t="shared" si="210"/>
        <v>77</v>
      </c>
      <c r="BD1390">
        <f t="shared" si="210"/>
        <v>88</v>
      </c>
      <c r="BE1390">
        <f t="shared" si="210"/>
        <v>103</v>
      </c>
      <c r="BJ1390">
        <f t="shared" si="211"/>
        <v>63</v>
      </c>
      <c r="BK1390">
        <f t="shared" si="211"/>
        <v>70</v>
      </c>
      <c r="BL1390">
        <f t="shared" si="211"/>
        <v>80</v>
      </c>
      <c r="BM1390">
        <f t="shared" si="211"/>
        <v>93</v>
      </c>
    </row>
    <row r="1391" spans="21:65" x14ac:dyDescent="0.3">
      <c r="U1391">
        <f t="shared" si="208"/>
        <v>14</v>
      </c>
      <c r="V1391">
        <f t="shared" si="208"/>
        <v>14</v>
      </c>
      <c r="W1391">
        <f t="shared" si="208"/>
        <v>28</v>
      </c>
      <c r="X1391">
        <f t="shared" si="208"/>
        <v>28</v>
      </c>
      <c r="AT1391">
        <f t="shared" si="209"/>
        <v>46</v>
      </c>
      <c r="AU1391">
        <f t="shared" si="209"/>
        <v>65</v>
      </c>
      <c r="AV1391">
        <f t="shared" si="209"/>
        <v>95</v>
      </c>
      <c r="AW1391">
        <f t="shared" si="209"/>
        <v>133</v>
      </c>
      <c r="BB1391">
        <f t="shared" si="210"/>
        <v>45</v>
      </c>
      <c r="BC1391">
        <f t="shared" si="210"/>
        <v>64</v>
      </c>
      <c r="BD1391">
        <f t="shared" si="210"/>
        <v>94</v>
      </c>
      <c r="BE1391">
        <f t="shared" si="210"/>
        <v>131</v>
      </c>
      <c r="BJ1391">
        <f t="shared" si="211"/>
        <v>41</v>
      </c>
      <c r="BK1391">
        <f t="shared" si="211"/>
        <v>58</v>
      </c>
      <c r="BL1391">
        <f t="shared" si="211"/>
        <v>85</v>
      </c>
      <c r="BM1391">
        <f t="shared" si="211"/>
        <v>119</v>
      </c>
    </row>
    <row r="1392" spans="21:65" x14ac:dyDescent="0.3">
      <c r="U1392">
        <f t="shared" si="208"/>
        <v>2</v>
      </c>
      <c r="V1392">
        <f t="shared" si="208"/>
        <v>2</v>
      </c>
      <c r="W1392">
        <f t="shared" si="208"/>
        <v>1</v>
      </c>
      <c r="X1392">
        <f t="shared" si="208"/>
        <v>1</v>
      </c>
      <c r="AT1392">
        <f t="shared" si="209"/>
        <v>119</v>
      </c>
      <c r="AU1392">
        <f t="shared" si="209"/>
        <v>101</v>
      </c>
      <c r="AV1392">
        <f t="shared" si="209"/>
        <v>79</v>
      </c>
      <c r="AW1392">
        <f t="shared" si="209"/>
        <v>50</v>
      </c>
      <c r="BB1392">
        <f t="shared" si="210"/>
        <v>118</v>
      </c>
      <c r="BC1392">
        <f t="shared" si="210"/>
        <v>100</v>
      </c>
      <c r="BD1392">
        <f t="shared" si="210"/>
        <v>78</v>
      </c>
      <c r="BE1392">
        <f t="shared" si="210"/>
        <v>50</v>
      </c>
      <c r="BJ1392">
        <f t="shared" si="211"/>
        <v>107</v>
      </c>
      <c r="BK1392">
        <f t="shared" si="211"/>
        <v>90</v>
      </c>
      <c r="BL1392">
        <f t="shared" si="211"/>
        <v>70</v>
      </c>
      <c r="BM1392">
        <f t="shared" si="211"/>
        <v>45</v>
      </c>
    </row>
    <row r="1393" spans="21:65" x14ac:dyDescent="0.3">
      <c r="U1393">
        <f t="shared" ref="U1393:X1412" si="212">ROUND(U182*U$1211,0)</f>
        <v>1651</v>
      </c>
      <c r="V1393">
        <f t="shared" si="212"/>
        <v>1457</v>
      </c>
      <c r="W1393">
        <f t="shared" si="212"/>
        <v>1350</v>
      </c>
      <c r="X1393">
        <f t="shared" si="212"/>
        <v>1243</v>
      </c>
      <c r="AT1393">
        <f t="shared" ref="AT1393:AW1412" si="213">ROUND(AT182*AT$1211,0)</f>
        <v>2405</v>
      </c>
      <c r="AU1393">
        <f t="shared" si="213"/>
        <v>2169</v>
      </c>
      <c r="AV1393">
        <f t="shared" si="213"/>
        <v>2040</v>
      </c>
      <c r="AW1393">
        <f t="shared" si="213"/>
        <v>1915</v>
      </c>
      <c r="BB1393">
        <f t="shared" ref="BB1393:BE1412" si="214">ROUND(BB182*BB$1211,0)</f>
        <v>2439</v>
      </c>
      <c r="BC1393">
        <f t="shared" si="214"/>
        <v>2198</v>
      </c>
      <c r="BD1393">
        <f t="shared" si="214"/>
        <v>2065</v>
      </c>
      <c r="BE1393">
        <f t="shared" si="214"/>
        <v>1937</v>
      </c>
      <c r="BJ1393">
        <f t="shared" ref="BJ1393:BM1412" si="215">ROUND(BJ182*BJ$1211,0)</f>
        <v>2202</v>
      </c>
      <c r="BK1393">
        <f t="shared" si="215"/>
        <v>1985</v>
      </c>
      <c r="BL1393">
        <f t="shared" si="215"/>
        <v>1865</v>
      </c>
      <c r="BM1393">
        <f t="shared" si="215"/>
        <v>1751</v>
      </c>
    </row>
    <row r="1394" spans="21:65" x14ac:dyDescent="0.3">
      <c r="U1394">
        <f t="shared" si="212"/>
        <v>97</v>
      </c>
      <c r="V1394">
        <f t="shared" si="212"/>
        <v>72</v>
      </c>
      <c r="W1394">
        <f t="shared" si="212"/>
        <v>55</v>
      </c>
      <c r="X1394">
        <f t="shared" si="212"/>
        <v>38</v>
      </c>
      <c r="AT1394">
        <f t="shared" si="213"/>
        <v>1727</v>
      </c>
      <c r="AU1394">
        <f t="shared" si="213"/>
        <v>1384</v>
      </c>
      <c r="AV1394">
        <f t="shared" si="213"/>
        <v>1049</v>
      </c>
      <c r="AW1394">
        <f t="shared" si="213"/>
        <v>682</v>
      </c>
      <c r="BB1394">
        <f t="shared" si="214"/>
        <v>1732</v>
      </c>
      <c r="BC1394">
        <f t="shared" si="214"/>
        <v>1387</v>
      </c>
      <c r="BD1394">
        <f t="shared" si="214"/>
        <v>1049</v>
      </c>
      <c r="BE1394">
        <f t="shared" si="214"/>
        <v>681</v>
      </c>
      <c r="BJ1394">
        <f t="shared" si="215"/>
        <v>1565</v>
      </c>
      <c r="BK1394">
        <f t="shared" si="215"/>
        <v>1254</v>
      </c>
      <c r="BL1394">
        <f t="shared" si="215"/>
        <v>949</v>
      </c>
      <c r="BM1394">
        <f t="shared" si="215"/>
        <v>616</v>
      </c>
    </row>
    <row r="1395" spans="21:65" x14ac:dyDescent="0.3">
      <c r="U1395">
        <f t="shared" si="212"/>
        <v>20</v>
      </c>
      <c r="V1395">
        <f t="shared" si="212"/>
        <v>18</v>
      </c>
      <c r="W1395">
        <f t="shared" si="212"/>
        <v>14</v>
      </c>
      <c r="X1395">
        <f t="shared" si="212"/>
        <v>9</v>
      </c>
      <c r="AT1395">
        <f t="shared" si="213"/>
        <v>42</v>
      </c>
      <c r="AU1395">
        <f t="shared" si="213"/>
        <v>38</v>
      </c>
      <c r="AV1395">
        <f t="shared" si="213"/>
        <v>30</v>
      </c>
      <c r="AW1395">
        <f t="shared" si="213"/>
        <v>19</v>
      </c>
      <c r="BB1395">
        <f t="shared" si="214"/>
        <v>43</v>
      </c>
      <c r="BC1395">
        <f t="shared" si="214"/>
        <v>39</v>
      </c>
      <c r="BD1395">
        <f t="shared" si="214"/>
        <v>31</v>
      </c>
      <c r="BE1395">
        <f t="shared" si="214"/>
        <v>20</v>
      </c>
      <c r="BJ1395">
        <f t="shared" si="215"/>
        <v>39</v>
      </c>
      <c r="BK1395">
        <f t="shared" si="215"/>
        <v>35</v>
      </c>
      <c r="BL1395">
        <f t="shared" si="215"/>
        <v>28</v>
      </c>
      <c r="BM1395">
        <f t="shared" si="215"/>
        <v>18</v>
      </c>
    </row>
    <row r="1396" spans="21:65" x14ac:dyDescent="0.3">
      <c r="U1396">
        <f t="shared" si="212"/>
        <v>258</v>
      </c>
      <c r="V1396">
        <f t="shared" si="212"/>
        <v>279</v>
      </c>
      <c r="W1396">
        <f t="shared" si="212"/>
        <v>298</v>
      </c>
      <c r="X1396">
        <f t="shared" si="212"/>
        <v>329</v>
      </c>
      <c r="AT1396">
        <f t="shared" si="213"/>
        <v>28</v>
      </c>
      <c r="AU1396">
        <f t="shared" si="213"/>
        <v>29</v>
      </c>
      <c r="AV1396">
        <f t="shared" si="213"/>
        <v>33</v>
      </c>
      <c r="AW1396">
        <f t="shared" si="213"/>
        <v>37</v>
      </c>
      <c r="BB1396">
        <f t="shared" si="214"/>
        <v>28</v>
      </c>
      <c r="BC1396">
        <f t="shared" si="214"/>
        <v>31</v>
      </c>
      <c r="BD1396">
        <f t="shared" si="214"/>
        <v>34</v>
      </c>
      <c r="BE1396">
        <f t="shared" si="214"/>
        <v>38</v>
      </c>
      <c r="BJ1396">
        <f t="shared" si="215"/>
        <v>25</v>
      </c>
      <c r="BK1396">
        <f t="shared" si="215"/>
        <v>27</v>
      </c>
      <c r="BL1396">
        <f t="shared" si="215"/>
        <v>31</v>
      </c>
      <c r="BM1396">
        <f t="shared" si="215"/>
        <v>34</v>
      </c>
    </row>
    <row r="1397" spans="21:65" x14ac:dyDescent="0.3">
      <c r="U1397">
        <f t="shared" si="212"/>
        <v>125</v>
      </c>
      <c r="V1397">
        <f t="shared" si="212"/>
        <v>144</v>
      </c>
      <c r="W1397">
        <f t="shared" si="212"/>
        <v>160</v>
      </c>
      <c r="X1397">
        <f t="shared" si="212"/>
        <v>184</v>
      </c>
      <c r="AT1397">
        <f t="shared" si="213"/>
        <v>70</v>
      </c>
      <c r="AU1397">
        <f t="shared" si="213"/>
        <v>81</v>
      </c>
      <c r="AV1397">
        <f t="shared" si="213"/>
        <v>93</v>
      </c>
      <c r="AW1397">
        <f t="shared" si="213"/>
        <v>108</v>
      </c>
      <c r="BB1397">
        <f t="shared" si="214"/>
        <v>71</v>
      </c>
      <c r="BC1397">
        <f t="shared" si="214"/>
        <v>82</v>
      </c>
      <c r="BD1397">
        <f t="shared" si="214"/>
        <v>95</v>
      </c>
      <c r="BE1397">
        <f t="shared" si="214"/>
        <v>110</v>
      </c>
      <c r="BJ1397">
        <f t="shared" si="215"/>
        <v>64</v>
      </c>
      <c r="BK1397">
        <f t="shared" si="215"/>
        <v>75</v>
      </c>
      <c r="BL1397">
        <f t="shared" si="215"/>
        <v>86</v>
      </c>
      <c r="BM1397">
        <f t="shared" si="215"/>
        <v>100</v>
      </c>
    </row>
    <row r="1398" spans="21:65" x14ac:dyDescent="0.3">
      <c r="U1398">
        <f t="shared" si="212"/>
        <v>53</v>
      </c>
      <c r="V1398">
        <f t="shared" si="212"/>
        <v>59</v>
      </c>
      <c r="W1398">
        <f t="shared" si="212"/>
        <v>67</v>
      </c>
      <c r="X1398">
        <f t="shared" si="212"/>
        <v>77</v>
      </c>
      <c r="AT1398">
        <f t="shared" si="213"/>
        <v>70</v>
      </c>
      <c r="AU1398">
        <f t="shared" si="213"/>
        <v>80</v>
      </c>
      <c r="AV1398">
        <f t="shared" si="213"/>
        <v>93</v>
      </c>
      <c r="AW1398">
        <f t="shared" si="213"/>
        <v>108</v>
      </c>
      <c r="BB1398">
        <f t="shared" si="214"/>
        <v>71</v>
      </c>
      <c r="BC1398">
        <f t="shared" si="214"/>
        <v>82</v>
      </c>
      <c r="BD1398">
        <f t="shared" si="214"/>
        <v>95</v>
      </c>
      <c r="BE1398">
        <f t="shared" si="214"/>
        <v>110</v>
      </c>
      <c r="BJ1398">
        <f t="shared" si="215"/>
        <v>64</v>
      </c>
      <c r="BK1398">
        <f t="shared" si="215"/>
        <v>74</v>
      </c>
      <c r="BL1398">
        <f t="shared" si="215"/>
        <v>86</v>
      </c>
      <c r="BM1398">
        <f t="shared" si="215"/>
        <v>100</v>
      </c>
    </row>
    <row r="1399" spans="21:65" x14ac:dyDescent="0.3">
      <c r="U1399">
        <f t="shared" si="212"/>
        <v>139</v>
      </c>
      <c r="V1399">
        <f t="shared" si="212"/>
        <v>123</v>
      </c>
      <c r="W1399">
        <f t="shared" si="212"/>
        <v>110</v>
      </c>
      <c r="X1399">
        <f t="shared" si="212"/>
        <v>96</v>
      </c>
      <c r="AT1399">
        <f t="shared" si="213"/>
        <v>1566</v>
      </c>
      <c r="AU1399">
        <f t="shared" si="213"/>
        <v>1417</v>
      </c>
      <c r="AV1399">
        <f t="shared" si="213"/>
        <v>1292</v>
      </c>
      <c r="AW1399">
        <f t="shared" si="213"/>
        <v>1151</v>
      </c>
      <c r="BB1399">
        <f t="shared" si="214"/>
        <v>1594</v>
      </c>
      <c r="BC1399">
        <f t="shared" si="214"/>
        <v>1443</v>
      </c>
      <c r="BD1399">
        <f t="shared" si="214"/>
        <v>1315</v>
      </c>
      <c r="BE1399">
        <f t="shared" si="214"/>
        <v>1171</v>
      </c>
      <c r="BJ1399">
        <f t="shared" si="215"/>
        <v>1439</v>
      </c>
      <c r="BK1399">
        <f t="shared" si="215"/>
        <v>1302</v>
      </c>
      <c r="BL1399">
        <f t="shared" si="215"/>
        <v>1187</v>
      </c>
      <c r="BM1399">
        <f t="shared" si="215"/>
        <v>1057</v>
      </c>
    </row>
    <row r="1400" spans="21:65" x14ac:dyDescent="0.3">
      <c r="U1400">
        <f t="shared" si="212"/>
        <v>1916</v>
      </c>
      <c r="V1400">
        <f t="shared" si="212"/>
        <v>1892</v>
      </c>
      <c r="W1400">
        <f t="shared" si="212"/>
        <v>1925</v>
      </c>
      <c r="X1400">
        <f t="shared" si="212"/>
        <v>1978</v>
      </c>
      <c r="AT1400">
        <f t="shared" si="213"/>
        <v>1302</v>
      </c>
      <c r="AU1400">
        <f t="shared" si="213"/>
        <v>1311</v>
      </c>
      <c r="AV1400">
        <f t="shared" si="213"/>
        <v>1357</v>
      </c>
      <c r="AW1400">
        <f t="shared" si="213"/>
        <v>1418</v>
      </c>
      <c r="BB1400">
        <f t="shared" si="214"/>
        <v>1327</v>
      </c>
      <c r="BC1400">
        <f t="shared" si="214"/>
        <v>1335</v>
      </c>
      <c r="BD1400">
        <f t="shared" si="214"/>
        <v>1380</v>
      </c>
      <c r="BE1400">
        <f t="shared" si="214"/>
        <v>1440</v>
      </c>
      <c r="BJ1400">
        <f t="shared" si="215"/>
        <v>1197</v>
      </c>
      <c r="BK1400">
        <f t="shared" si="215"/>
        <v>1205</v>
      </c>
      <c r="BL1400">
        <f t="shared" si="215"/>
        <v>1246</v>
      </c>
      <c r="BM1400">
        <f t="shared" si="215"/>
        <v>1302</v>
      </c>
    </row>
    <row r="1401" spans="21:65" x14ac:dyDescent="0.3">
      <c r="U1401">
        <f t="shared" si="212"/>
        <v>612</v>
      </c>
      <c r="V1401">
        <f t="shared" si="212"/>
        <v>699</v>
      </c>
      <c r="W1401">
        <f t="shared" si="212"/>
        <v>722</v>
      </c>
      <c r="X1401">
        <f t="shared" si="212"/>
        <v>768</v>
      </c>
      <c r="AT1401">
        <f t="shared" si="213"/>
        <v>1147</v>
      </c>
      <c r="AU1401">
        <f t="shared" si="213"/>
        <v>1315</v>
      </c>
      <c r="AV1401">
        <f t="shared" si="213"/>
        <v>1405</v>
      </c>
      <c r="AW1401">
        <f t="shared" si="213"/>
        <v>1490</v>
      </c>
      <c r="BB1401">
        <f t="shared" si="214"/>
        <v>1169</v>
      </c>
      <c r="BC1401">
        <f t="shared" si="214"/>
        <v>1338</v>
      </c>
      <c r="BD1401">
        <f t="shared" si="214"/>
        <v>1429</v>
      </c>
      <c r="BE1401">
        <f t="shared" si="214"/>
        <v>1514</v>
      </c>
      <c r="BJ1401">
        <f t="shared" si="215"/>
        <v>1054</v>
      </c>
      <c r="BK1401">
        <f t="shared" si="215"/>
        <v>1209</v>
      </c>
      <c r="BL1401">
        <f t="shared" si="215"/>
        <v>1290</v>
      </c>
      <c r="BM1401">
        <f t="shared" si="215"/>
        <v>1368</v>
      </c>
    </row>
    <row r="1402" spans="21:65" x14ac:dyDescent="0.3">
      <c r="U1402">
        <f t="shared" si="212"/>
        <v>26</v>
      </c>
      <c r="V1402">
        <f t="shared" si="212"/>
        <v>30</v>
      </c>
      <c r="W1402">
        <f t="shared" si="212"/>
        <v>34</v>
      </c>
      <c r="X1402">
        <f t="shared" si="212"/>
        <v>38</v>
      </c>
      <c r="AT1402">
        <f t="shared" si="213"/>
        <v>71</v>
      </c>
      <c r="AU1402">
        <f t="shared" si="213"/>
        <v>83</v>
      </c>
      <c r="AV1402">
        <f t="shared" si="213"/>
        <v>95</v>
      </c>
      <c r="AW1402">
        <f t="shared" si="213"/>
        <v>107</v>
      </c>
      <c r="BB1402">
        <f t="shared" si="214"/>
        <v>72</v>
      </c>
      <c r="BC1402">
        <f t="shared" si="214"/>
        <v>85</v>
      </c>
      <c r="BD1402">
        <f t="shared" si="214"/>
        <v>98</v>
      </c>
      <c r="BE1402">
        <f t="shared" si="214"/>
        <v>110</v>
      </c>
      <c r="BJ1402">
        <f t="shared" si="215"/>
        <v>66</v>
      </c>
      <c r="BK1402">
        <f t="shared" si="215"/>
        <v>77</v>
      </c>
      <c r="BL1402">
        <f t="shared" si="215"/>
        <v>89</v>
      </c>
      <c r="BM1402">
        <f t="shared" si="215"/>
        <v>100</v>
      </c>
    </row>
    <row r="1403" spans="21:65" x14ac:dyDescent="0.3">
      <c r="U1403">
        <f t="shared" si="212"/>
        <v>134</v>
      </c>
      <c r="V1403">
        <f t="shared" si="212"/>
        <v>139</v>
      </c>
      <c r="W1403">
        <f t="shared" si="212"/>
        <v>142</v>
      </c>
      <c r="X1403">
        <f t="shared" si="212"/>
        <v>142</v>
      </c>
      <c r="AT1403">
        <f t="shared" si="213"/>
        <v>83</v>
      </c>
      <c r="AU1403">
        <f t="shared" si="213"/>
        <v>88</v>
      </c>
      <c r="AV1403">
        <f t="shared" si="213"/>
        <v>91</v>
      </c>
      <c r="AW1403">
        <f t="shared" si="213"/>
        <v>93</v>
      </c>
      <c r="BB1403">
        <f t="shared" si="214"/>
        <v>84</v>
      </c>
      <c r="BC1403">
        <f t="shared" si="214"/>
        <v>90</v>
      </c>
      <c r="BD1403">
        <f t="shared" si="214"/>
        <v>93</v>
      </c>
      <c r="BE1403">
        <f t="shared" si="214"/>
        <v>95</v>
      </c>
      <c r="BJ1403">
        <f t="shared" si="215"/>
        <v>76</v>
      </c>
      <c r="BK1403">
        <f t="shared" si="215"/>
        <v>82</v>
      </c>
      <c r="BL1403">
        <f t="shared" si="215"/>
        <v>84</v>
      </c>
      <c r="BM1403">
        <f t="shared" si="215"/>
        <v>86</v>
      </c>
    </row>
    <row r="1404" spans="21:65" x14ac:dyDescent="0.3">
      <c r="U1404">
        <f t="shared" si="212"/>
        <v>279</v>
      </c>
      <c r="V1404">
        <f t="shared" si="212"/>
        <v>312</v>
      </c>
      <c r="W1404">
        <f t="shared" si="212"/>
        <v>354</v>
      </c>
      <c r="X1404">
        <f t="shared" si="212"/>
        <v>397</v>
      </c>
      <c r="AT1404">
        <f t="shared" si="213"/>
        <v>128</v>
      </c>
      <c r="AU1404">
        <f t="shared" si="213"/>
        <v>146</v>
      </c>
      <c r="AV1404">
        <f t="shared" si="213"/>
        <v>168</v>
      </c>
      <c r="AW1404">
        <f t="shared" si="213"/>
        <v>192</v>
      </c>
      <c r="BB1404">
        <f t="shared" si="214"/>
        <v>131</v>
      </c>
      <c r="BC1404">
        <f t="shared" si="214"/>
        <v>149</v>
      </c>
      <c r="BD1404">
        <f t="shared" si="214"/>
        <v>171</v>
      </c>
      <c r="BE1404">
        <f t="shared" si="214"/>
        <v>196</v>
      </c>
      <c r="BJ1404">
        <f t="shared" si="215"/>
        <v>118</v>
      </c>
      <c r="BK1404">
        <f t="shared" si="215"/>
        <v>135</v>
      </c>
      <c r="BL1404">
        <f t="shared" si="215"/>
        <v>155</v>
      </c>
      <c r="BM1404">
        <f t="shared" si="215"/>
        <v>177</v>
      </c>
    </row>
    <row r="1405" spans="21:65" x14ac:dyDescent="0.3">
      <c r="U1405">
        <f t="shared" si="212"/>
        <v>171</v>
      </c>
      <c r="V1405">
        <f t="shared" si="212"/>
        <v>194</v>
      </c>
      <c r="W1405">
        <f t="shared" si="212"/>
        <v>232</v>
      </c>
      <c r="X1405">
        <f t="shared" si="212"/>
        <v>282</v>
      </c>
      <c r="AT1405">
        <f t="shared" si="213"/>
        <v>118</v>
      </c>
      <c r="AU1405">
        <f t="shared" si="213"/>
        <v>137</v>
      </c>
      <c r="AV1405">
        <f t="shared" si="213"/>
        <v>168</v>
      </c>
      <c r="AW1405">
        <f t="shared" si="213"/>
        <v>207</v>
      </c>
      <c r="BB1405">
        <f t="shared" si="214"/>
        <v>122</v>
      </c>
      <c r="BC1405">
        <f t="shared" si="214"/>
        <v>141</v>
      </c>
      <c r="BD1405">
        <f t="shared" si="214"/>
        <v>173</v>
      </c>
      <c r="BE1405">
        <f t="shared" si="214"/>
        <v>211</v>
      </c>
      <c r="BJ1405">
        <f t="shared" si="215"/>
        <v>110</v>
      </c>
      <c r="BK1405">
        <f t="shared" si="215"/>
        <v>127</v>
      </c>
      <c r="BL1405">
        <f t="shared" si="215"/>
        <v>156</v>
      </c>
      <c r="BM1405">
        <f t="shared" si="215"/>
        <v>191</v>
      </c>
    </row>
    <row r="1406" spans="21:65" x14ac:dyDescent="0.3">
      <c r="U1406">
        <f t="shared" si="212"/>
        <v>451</v>
      </c>
      <c r="V1406">
        <f t="shared" si="212"/>
        <v>623</v>
      </c>
      <c r="W1406">
        <f t="shared" si="212"/>
        <v>741</v>
      </c>
      <c r="X1406">
        <f t="shared" si="212"/>
        <v>870</v>
      </c>
      <c r="AT1406">
        <f t="shared" si="213"/>
        <v>231</v>
      </c>
      <c r="AU1406">
        <f t="shared" si="213"/>
        <v>324</v>
      </c>
      <c r="AV1406">
        <f t="shared" si="213"/>
        <v>394</v>
      </c>
      <c r="AW1406">
        <f t="shared" si="213"/>
        <v>468</v>
      </c>
      <c r="BB1406">
        <f t="shared" si="214"/>
        <v>237</v>
      </c>
      <c r="BC1406">
        <f t="shared" si="214"/>
        <v>334</v>
      </c>
      <c r="BD1406">
        <f t="shared" si="214"/>
        <v>405</v>
      </c>
      <c r="BE1406">
        <f t="shared" si="214"/>
        <v>482</v>
      </c>
      <c r="BJ1406">
        <f t="shared" si="215"/>
        <v>214</v>
      </c>
      <c r="BK1406">
        <f t="shared" si="215"/>
        <v>302</v>
      </c>
      <c r="BL1406">
        <f t="shared" si="215"/>
        <v>365</v>
      </c>
      <c r="BM1406">
        <f t="shared" si="215"/>
        <v>435</v>
      </c>
    </row>
    <row r="1407" spans="21:65" x14ac:dyDescent="0.3">
      <c r="U1407">
        <f t="shared" si="212"/>
        <v>116</v>
      </c>
      <c r="V1407">
        <f t="shared" si="212"/>
        <v>134</v>
      </c>
      <c r="W1407">
        <f t="shared" si="212"/>
        <v>163</v>
      </c>
      <c r="X1407">
        <f t="shared" si="212"/>
        <v>199</v>
      </c>
      <c r="AT1407">
        <f t="shared" si="213"/>
        <v>266</v>
      </c>
      <c r="AU1407">
        <f t="shared" si="213"/>
        <v>313</v>
      </c>
      <c r="AV1407">
        <f t="shared" si="213"/>
        <v>391</v>
      </c>
      <c r="AW1407">
        <f t="shared" si="213"/>
        <v>484</v>
      </c>
      <c r="BB1407">
        <f t="shared" si="214"/>
        <v>271</v>
      </c>
      <c r="BC1407">
        <f t="shared" si="214"/>
        <v>319</v>
      </c>
      <c r="BD1407">
        <f t="shared" si="214"/>
        <v>397</v>
      </c>
      <c r="BE1407">
        <f t="shared" si="214"/>
        <v>492</v>
      </c>
      <c r="BJ1407">
        <f t="shared" si="215"/>
        <v>245</v>
      </c>
      <c r="BK1407">
        <f t="shared" si="215"/>
        <v>288</v>
      </c>
      <c r="BL1407">
        <f t="shared" si="215"/>
        <v>358</v>
      </c>
      <c r="BM1407">
        <f t="shared" si="215"/>
        <v>445</v>
      </c>
    </row>
    <row r="1408" spans="21:65" x14ac:dyDescent="0.3">
      <c r="U1408">
        <f t="shared" si="212"/>
        <v>232</v>
      </c>
      <c r="V1408">
        <f t="shared" si="212"/>
        <v>246</v>
      </c>
      <c r="W1408">
        <f t="shared" si="212"/>
        <v>249</v>
      </c>
      <c r="X1408">
        <f t="shared" si="212"/>
        <v>247</v>
      </c>
      <c r="AT1408">
        <f t="shared" si="213"/>
        <v>148</v>
      </c>
      <c r="AU1408">
        <f t="shared" si="213"/>
        <v>161</v>
      </c>
      <c r="AV1408">
        <f t="shared" si="213"/>
        <v>165</v>
      </c>
      <c r="AW1408">
        <f t="shared" si="213"/>
        <v>168</v>
      </c>
      <c r="BB1408">
        <f t="shared" si="214"/>
        <v>152</v>
      </c>
      <c r="BC1408">
        <f t="shared" si="214"/>
        <v>165</v>
      </c>
      <c r="BD1408">
        <f t="shared" si="214"/>
        <v>169</v>
      </c>
      <c r="BE1408">
        <f t="shared" si="214"/>
        <v>171</v>
      </c>
      <c r="BJ1408">
        <f t="shared" si="215"/>
        <v>137</v>
      </c>
      <c r="BK1408">
        <f t="shared" si="215"/>
        <v>149</v>
      </c>
      <c r="BL1408">
        <f t="shared" si="215"/>
        <v>153</v>
      </c>
      <c r="BM1408">
        <f t="shared" si="215"/>
        <v>155</v>
      </c>
    </row>
    <row r="1409" spans="21:65" x14ac:dyDescent="0.3">
      <c r="U1409">
        <f t="shared" si="212"/>
        <v>76</v>
      </c>
      <c r="V1409">
        <f t="shared" si="212"/>
        <v>83</v>
      </c>
      <c r="W1409">
        <f t="shared" si="212"/>
        <v>87</v>
      </c>
      <c r="X1409">
        <f t="shared" si="212"/>
        <v>90</v>
      </c>
      <c r="AT1409">
        <f t="shared" si="213"/>
        <v>141</v>
      </c>
      <c r="AU1409">
        <f t="shared" si="213"/>
        <v>157</v>
      </c>
      <c r="AV1409">
        <f t="shared" si="213"/>
        <v>167</v>
      </c>
      <c r="AW1409">
        <f t="shared" si="213"/>
        <v>177</v>
      </c>
      <c r="BB1409">
        <f t="shared" si="214"/>
        <v>145</v>
      </c>
      <c r="BC1409">
        <f t="shared" si="214"/>
        <v>161</v>
      </c>
      <c r="BD1409">
        <f t="shared" si="214"/>
        <v>171</v>
      </c>
      <c r="BE1409">
        <f t="shared" si="214"/>
        <v>180</v>
      </c>
      <c r="BJ1409">
        <f t="shared" si="215"/>
        <v>130</v>
      </c>
      <c r="BK1409">
        <f t="shared" si="215"/>
        <v>146</v>
      </c>
      <c r="BL1409">
        <f t="shared" si="215"/>
        <v>155</v>
      </c>
      <c r="BM1409">
        <f t="shared" si="215"/>
        <v>163</v>
      </c>
    </row>
    <row r="1410" spans="21:65" x14ac:dyDescent="0.3">
      <c r="U1410">
        <f t="shared" si="212"/>
        <v>185</v>
      </c>
      <c r="V1410">
        <f t="shared" si="212"/>
        <v>185</v>
      </c>
      <c r="W1410">
        <f t="shared" si="212"/>
        <v>184</v>
      </c>
      <c r="X1410">
        <f t="shared" si="212"/>
        <v>180</v>
      </c>
      <c r="AT1410">
        <f t="shared" si="213"/>
        <v>158</v>
      </c>
      <c r="AU1410">
        <f t="shared" si="213"/>
        <v>161</v>
      </c>
      <c r="AV1410">
        <f t="shared" si="213"/>
        <v>163</v>
      </c>
      <c r="AW1410">
        <f t="shared" si="213"/>
        <v>162</v>
      </c>
      <c r="BB1410">
        <f t="shared" si="214"/>
        <v>161</v>
      </c>
      <c r="BC1410">
        <f t="shared" si="214"/>
        <v>165</v>
      </c>
      <c r="BD1410">
        <f t="shared" si="214"/>
        <v>167</v>
      </c>
      <c r="BE1410">
        <f t="shared" si="214"/>
        <v>166</v>
      </c>
      <c r="BJ1410">
        <f t="shared" si="215"/>
        <v>146</v>
      </c>
      <c r="BK1410">
        <f t="shared" si="215"/>
        <v>149</v>
      </c>
      <c r="BL1410">
        <f t="shared" si="215"/>
        <v>151</v>
      </c>
      <c r="BM1410">
        <f t="shared" si="215"/>
        <v>150</v>
      </c>
    </row>
    <row r="1411" spans="21:65" x14ac:dyDescent="0.3">
      <c r="U1411">
        <f t="shared" si="212"/>
        <v>145</v>
      </c>
      <c r="V1411">
        <f t="shared" si="212"/>
        <v>178</v>
      </c>
      <c r="W1411">
        <f t="shared" si="212"/>
        <v>202</v>
      </c>
      <c r="X1411">
        <f t="shared" si="212"/>
        <v>230</v>
      </c>
      <c r="AT1411">
        <f t="shared" si="213"/>
        <v>118</v>
      </c>
      <c r="AU1411">
        <f t="shared" si="213"/>
        <v>148</v>
      </c>
      <c r="AV1411">
        <f t="shared" si="213"/>
        <v>172</v>
      </c>
      <c r="AW1411">
        <f t="shared" si="213"/>
        <v>200</v>
      </c>
      <c r="BB1411">
        <f t="shared" si="214"/>
        <v>122</v>
      </c>
      <c r="BC1411">
        <f t="shared" si="214"/>
        <v>152</v>
      </c>
      <c r="BD1411">
        <f t="shared" si="214"/>
        <v>176</v>
      </c>
      <c r="BE1411">
        <f t="shared" si="214"/>
        <v>204</v>
      </c>
      <c r="BJ1411">
        <f t="shared" si="215"/>
        <v>110</v>
      </c>
      <c r="BK1411">
        <f t="shared" si="215"/>
        <v>137</v>
      </c>
      <c r="BL1411">
        <f t="shared" si="215"/>
        <v>159</v>
      </c>
      <c r="BM1411">
        <f t="shared" si="215"/>
        <v>184</v>
      </c>
    </row>
    <row r="1412" spans="21:65" x14ac:dyDescent="0.3">
      <c r="U1412">
        <f t="shared" si="212"/>
        <v>160</v>
      </c>
      <c r="V1412">
        <f t="shared" si="212"/>
        <v>193</v>
      </c>
      <c r="W1412">
        <f t="shared" si="212"/>
        <v>207</v>
      </c>
      <c r="X1412">
        <f t="shared" si="212"/>
        <v>221</v>
      </c>
      <c r="AT1412">
        <f t="shared" si="213"/>
        <v>126</v>
      </c>
      <c r="AU1412">
        <f t="shared" si="213"/>
        <v>156</v>
      </c>
      <c r="AV1412">
        <f t="shared" si="213"/>
        <v>170</v>
      </c>
      <c r="AW1412">
        <f t="shared" si="213"/>
        <v>185</v>
      </c>
      <c r="BB1412">
        <f t="shared" si="214"/>
        <v>130</v>
      </c>
      <c r="BC1412">
        <f t="shared" si="214"/>
        <v>159</v>
      </c>
      <c r="BD1412">
        <f t="shared" si="214"/>
        <v>175</v>
      </c>
      <c r="BE1412">
        <f t="shared" si="214"/>
        <v>189</v>
      </c>
      <c r="BJ1412">
        <f t="shared" si="215"/>
        <v>117</v>
      </c>
      <c r="BK1412">
        <f t="shared" si="215"/>
        <v>144</v>
      </c>
      <c r="BL1412">
        <f t="shared" si="215"/>
        <v>158</v>
      </c>
      <c r="BM1412">
        <f t="shared" si="215"/>
        <v>171</v>
      </c>
    </row>
    <row r="1413" spans="21:65" x14ac:dyDescent="0.3">
      <c r="U1413">
        <f t="shared" ref="U1413:X1432" si="216">ROUND(U202*U$1211,0)</f>
        <v>1216</v>
      </c>
      <c r="V1413">
        <f t="shared" si="216"/>
        <v>1700</v>
      </c>
      <c r="W1413">
        <f t="shared" si="216"/>
        <v>2403</v>
      </c>
      <c r="X1413">
        <f t="shared" si="216"/>
        <v>3235</v>
      </c>
      <c r="AT1413">
        <f t="shared" ref="AT1413:AW1432" si="217">ROUND(AT202*AT$1211,0)</f>
        <v>1166</v>
      </c>
      <c r="AU1413">
        <f t="shared" si="217"/>
        <v>1661</v>
      </c>
      <c r="AV1413">
        <f t="shared" si="217"/>
        <v>2387</v>
      </c>
      <c r="AW1413">
        <f t="shared" si="217"/>
        <v>3275</v>
      </c>
      <c r="BB1413">
        <f t="shared" ref="BB1413:BE1432" si="218">ROUND(BB202*BB$1211,0)</f>
        <v>1201</v>
      </c>
      <c r="BC1413">
        <f t="shared" si="218"/>
        <v>1709</v>
      </c>
      <c r="BD1413">
        <f t="shared" si="218"/>
        <v>2456</v>
      </c>
      <c r="BE1413">
        <f t="shared" si="218"/>
        <v>3365</v>
      </c>
      <c r="BJ1413">
        <f t="shared" ref="BJ1413:BM1432" si="219">ROUND(BJ202*BJ$1211,0)</f>
        <v>1083</v>
      </c>
      <c r="BK1413">
        <f t="shared" si="219"/>
        <v>1542</v>
      </c>
      <c r="BL1413">
        <f t="shared" si="219"/>
        <v>2214</v>
      </c>
      <c r="BM1413">
        <f t="shared" si="219"/>
        <v>3035</v>
      </c>
    </row>
    <row r="1414" spans="21:65" x14ac:dyDescent="0.3">
      <c r="U1414">
        <f t="shared" si="216"/>
        <v>431</v>
      </c>
      <c r="V1414">
        <f t="shared" si="216"/>
        <v>461</v>
      </c>
      <c r="W1414">
        <f t="shared" si="216"/>
        <v>507</v>
      </c>
      <c r="X1414">
        <f t="shared" si="216"/>
        <v>566</v>
      </c>
      <c r="AT1414">
        <f t="shared" si="217"/>
        <v>310</v>
      </c>
      <c r="AU1414">
        <f t="shared" si="217"/>
        <v>339</v>
      </c>
      <c r="AV1414">
        <f t="shared" si="217"/>
        <v>379</v>
      </c>
      <c r="AW1414">
        <f t="shared" si="217"/>
        <v>431</v>
      </c>
      <c r="BB1414">
        <f t="shared" si="218"/>
        <v>317</v>
      </c>
      <c r="BC1414">
        <f t="shared" si="218"/>
        <v>345</v>
      </c>
      <c r="BD1414">
        <f t="shared" si="218"/>
        <v>386</v>
      </c>
      <c r="BE1414">
        <f t="shared" si="218"/>
        <v>438</v>
      </c>
      <c r="BJ1414">
        <f t="shared" si="219"/>
        <v>285</v>
      </c>
      <c r="BK1414">
        <f t="shared" si="219"/>
        <v>312</v>
      </c>
      <c r="BL1414">
        <f t="shared" si="219"/>
        <v>349</v>
      </c>
      <c r="BM1414">
        <f t="shared" si="219"/>
        <v>396</v>
      </c>
    </row>
    <row r="1415" spans="21:65" x14ac:dyDescent="0.3">
      <c r="U1415">
        <f t="shared" si="216"/>
        <v>164</v>
      </c>
      <c r="V1415">
        <f t="shared" si="216"/>
        <v>171</v>
      </c>
      <c r="W1415">
        <f t="shared" si="216"/>
        <v>171</v>
      </c>
      <c r="X1415">
        <f t="shared" si="216"/>
        <v>171</v>
      </c>
      <c r="AT1415">
        <f t="shared" si="217"/>
        <v>43</v>
      </c>
      <c r="AU1415">
        <f t="shared" si="217"/>
        <v>46</v>
      </c>
      <c r="AV1415">
        <f t="shared" si="217"/>
        <v>47</v>
      </c>
      <c r="AW1415">
        <f t="shared" si="217"/>
        <v>48</v>
      </c>
      <c r="BB1415">
        <f t="shared" si="218"/>
        <v>45</v>
      </c>
      <c r="BC1415">
        <f t="shared" si="218"/>
        <v>47</v>
      </c>
      <c r="BD1415">
        <f t="shared" si="218"/>
        <v>48</v>
      </c>
      <c r="BE1415">
        <f t="shared" si="218"/>
        <v>49</v>
      </c>
      <c r="BJ1415">
        <f t="shared" si="219"/>
        <v>40</v>
      </c>
      <c r="BK1415">
        <f t="shared" si="219"/>
        <v>42</v>
      </c>
      <c r="BL1415">
        <f t="shared" si="219"/>
        <v>43</v>
      </c>
      <c r="BM1415">
        <f t="shared" si="219"/>
        <v>44</v>
      </c>
    </row>
    <row r="1416" spans="21:65" x14ac:dyDescent="0.3">
      <c r="U1416">
        <f t="shared" si="216"/>
        <v>20</v>
      </c>
      <c r="V1416">
        <f t="shared" si="216"/>
        <v>23</v>
      </c>
      <c r="W1416">
        <f t="shared" si="216"/>
        <v>25</v>
      </c>
      <c r="X1416">
        <f t="shared" si="216"/>
        <v>28</v>
      </c>
      <c r="AT1416">
        <f t="shared" si="217"/>
        <v>39</v>
      </c>
      <c r="AU1416">
        <f t="shared" si="217"/>
        <v>43</v>
      </c>
      <c r="AV1416">
        <f t="shared" si="217"/>
        <v>48</v>
      </c>
      <c r="AW1416">
        <f t="shared" si="217"/>
        <v>56</v>
      </c>
      <c r="BB1416">
        <f t="shared" si="218"/>
        <v>40</v>
      </c>
      <c r="BC1416">
        <f t="shared" si="218"/>
        <v>44</v>
      </c>
      <c r="BD1416">
        <f t="shared" si="218"/>
        <v>49</v>
      </c>
      <c r="BE1416">
        <f t="shared" si="218"/>
        <v>57</v>
      </c>
      <c r="BJ1416">
        <f t="shared" si="219"/>
        <v>35</v>
      </c>
      <c r="BK1416">
        <f t="shared" si="219"/>
        <v>39</v>
      </c>
      <c r="BL1416">
        <f t="shared" si="219"/>
        <v>44</v>
      </c>
      <c r="BM1416">
        <f t="shared" si="219"/>
        <v>51</v>
      </c>
    </row>
    <row r="1417" spans="21:65" x14ac:dyDescent="0.3">
      <c r="U1417">
        <f t="shared" si="216"/>
        <v>771</v>
      </c>
      <c r="V1417">
        <f t="shared" si="216"/>
        <v>757</v>
      </c>
      <c r="W1417">
        <f t="shared" si="216"/>
        <v>683</v>
      </c>
      <c r="X1417">
        <f t="shared" si="216"/>
        <v>590</v>
      </c>
      <c r="AT1417">
        <f t="shared" si="217"/>
        <v>805</v>
      </c>
      <c r="AU1417">
        <f t="shared" si="217"/>
        <v>807</v>
      </c>
      <c r="AV1417">
        <f t="shared" si="217"/>
        <v>740</v>
      </c>
      <c r="AW1417">
        <f t="shared" si="217"/>
        <v>651</v>
      </c>
      <c r="BB1417">
        <f t="shared" si="218"/>
        <v>834</v>
      </c>
      <c r="BC1417">
        <f t="shared" si="218"/>
        <v>835</v>
      </c>
      <c r="BD1417">
        <f t="shared" si="218"/>
        <v>766</v>
      </c>
      <c r="BE1417">
        <f t="shared" si="218"/>
        <v>672</v>
      </c>
      <c r="BJ1417">
        <f t="shared" si="219"/>
        <v>753</v>
      </c>
      <c r="BK1417">
        <f t="shared" si="219"/>
        <v>754</v>
      </c>
      <c r="BL1417">
        <f t="shared" si="219"/>
        <v>692</v>
      </c>
      <c r="BM1417">
        <f t="shared" si="219"/>
        <v>607</v>
      </c>
    </row>
    <row r="1418" spans="21:65" x14ac:dyDescent="0.3">
      <c r="U1418">
        <f t="shared" si="216"/>
        <v>113</v>
      </c>
      <c r="V1418">
        <f t="shared" si="216"/>
        <v>112</v>
      </c>
      <c r="W1418">
        <f t="shared" si="216"/>
        <v>105</v>
      </c>
      <c r="X1418">
        <f t="shared" si="216"/>
        <v>96</v>
      </c>
      <c r="AT1418">
        <f t="shared" si="217"/>
        <v>117</v>
      </c>
      <c r="AU1418">
        <f t="shared" si="217"/>
        <v>118</v>
      </c>
      <c r="AV1418">
        <f t="shared" si="217"/>
        <v>113</v>
      </c>
      <c r="AW1418">
        <f t="shared" si="217"/>
        <v>105</v>
      </c>
      <c r="BB1418">
        <f t="shared" si="218"/>
        <v>121</v>
      </c>
      <c r="BC1418">
        <f t="shared" si="218"/>
        <v>122</v>
      </c>
      <c r="BD1418">
        <f t="shared" si="218"/>
        <v>117</v>
      </c>
      <c r="BE1418">
        <f t="shared" si="218"/>
        <v>108</v>
      </c>
      <c r="BJ1418">
        <f t="shared" si="219"/>
        <v>110</v>
      </c>
      <c r="BK1418">
        <f t="shared" si="219"/>
        <v>111</v>
      </c>
      <c r="BL1418">
        <f t="shared" si="219"/>
        <v>105</v>
      </c>
      <c r="BM1418">
        <f t="shared" si="219"/>
        <v>98</v>
      </c>
    </row>
    <row r="1419" spans="21:65" x14ac:dyDescent="0.3">
      <c r="U1419">
        <f t="shared" si="216"/>
        <v>103</v>
      </c>
      <c r="V1419">
        <f t="shared" si="216"/>
        <v>107</v>
      </c>
      <c r="W1419">
        <f t="shared" si="216"/>
        <v>107</v>
      </c>
      <c r="X1419">
        <f t="shared" si="216"/>
        <v>105</v>
      </c>
      <c r="AT1419">
        <f t="shared" si="217"/>
        <v>107</v>
      </c>
      <c r="AU1419">
        <f t="shared" si="217"/>
        <v>114</v>
      </c>
      <c r="AV1419">
        <f t="shared" si="217"/>
        <v>116</v>
      </c>
      <c r="AW1419">
        <f t="shared" si="217"/>
        <v>115</v>
      </c>
      <c r="BB1419">
        <f t="shared" si="218"/>
        <v>110</v>
      </c>
      <c r="BC1419">
        <f t="shared" si="218"/>
        <v>117</v>
      </c>
      <c r="BD1419">
        <f t="shared" si="218"/>
        <v>119</v>
      </c>
      <c r="BE1419">
        <f t="shared" si="218"/>
        <v>119</v>
      </c>
      <c r="BJ1419">
        <f t="shared" si="219"/>
        <v>100</v>
      </c>
      <c r="BK1419">
        <f t="shared" si="219"/>
        <v>106</v>
      </c>
      <c r="BL1419">
        <f t="shared" si="219"/>
        <v>108</v>
      </c>
      <c r="BM1419">
        <f t="shared" si="219"/>
        <v>108</v>
      </c>
    </row>
    <row r="1420" spans="21:65" x14ac:dyDescent="0.3">
      <c r="U1420">
        <f t="shared" si="216"/>
        <v>643</v>
      </c>
      <c r="V1420">
        <f t="shared" si="216"/>
        <v>678</v>
      </c>
      <c r="W1420">
        <f t="shared" si="216"/>
        <v>710</v>
      </c>
      <c r="X1420">
        <f t="shared" si="216"/>
        <v>746</v>
      </c>
      <c r="AT1420">
        <f t="shared" si="217"/>
        <v>672</v>
      </c>
      <c r="AU1420">
        <f t="shared" si="217"/>
        <v>724</v>
      </c>
      <c r="AV1420">
        <f t="shared" si="217"/>
        <v>770</v>
      </c>
      <c r="AW1420">
        <f t="shared" si="217"/>
        <v>822</v>
      </c>
      <c r="BB1420">
        <f t="shared" si="218"/>
        <v>695</v>
      </c>
      <c r="BC1420">
        <f t="shared" si="218"/>
        <v>748</v>
      </c>
      <c r="BD1420">
        <f t="shared" si="218"/>
        <v>796</v>
      </c>
      <c r="BE1420">
        <f t="shared" si="218"/>
        <v>849</v>
      </c>
      <c r="BJ1420">
        <f t="shared" si="219"/>
        <v>628</v>
      </c>
      <c r="BK1420">
        <f t="shared" si="219"/>
        <v>676</v>
      </c>
      <c r="BL1420">
        <f t="shared" si="219"/>
        <v>719</v>
      </c>
      <c r="BM1420">
        <f t="shared" si="219"/>
        <v>768</v>
      </c>
    </row>
    <row r="1421" spans="21:65" x14ac:dyDescent="0.3">
      <c r="U1421">
        <f t="shared" si="216"/>
        <v>82</v>
      </c>
      <c r="V1421">
        <f t="shared" si="216"/>
        <v>100</v>
      </c>
      <c r="W1421">
        <f t="shared" si="216"/>
        <v>112</v>
      </c>
      <c r="X1421">
        <f t="shared" si="216"/>
        <v>125</v>
      </c>
      <c r="AT1421">
        <f t="shared" si="217"/>
        <v>84</v>
      </c>
      <c r="AU1421">
        <f t="shared" si="217"/>
        <v>105</v>
      </c>
      <c r="AV1421">
        <f t="shared" si="217"/>
        <v>120</v>
      </c>
      <c r="AW1421">
        <f t="shared" si="217"/>
        <v>137</v>
      </c>
      <c r="BB1421">
        <f t="shared" si="218"/>
        <v>88</v>
      </c>
      <c r="BC1421">
        <f t="shared" si="218"/>
        <v>109</v>
      </c>
      <c r="BD1421">
        <f t="shared" si="218"/>
        <v>125</v>
      </c>
      <c r="BE1421">
        <f t="shared" si="218"/>
        <v>141</v>
      </c>
      <c r="BJ1421">
        <f t="shared" si="219"/>
        <v>79</v>
      </c>
      <c r="BK1421">
        <f t="shared" si="219"/>
        <v>99</v>
      </c>
      <c r="BL1421">
        <f t="shared" si="219"/>
        <v>113</v>
      </c>
      <c r="BM1421">
        <f t="shared" si="219"/>
        <v>128</v>
      </c>
    </row>
    <row r="1422" spans="21:65" x14ac:dyDescent="0.3">
      <c r="U1422">
        <f t="shared" si="216"/>
        <v>1438</v>
      </c>
      <c r="V1422">
        <f t="shared" si="216"/>
        <v>1238</v>
      </c>
      <c r="W1422">
        <f t="shared" si="216"/>
        <v>1118</v>
      </c>
      <c r="X1422">
        <f t="shared" si="216"/>
        <v>998</v>
      </c>
      <c r="AT1422">
        <f t="shared" si="217"/>
        <v>1319</v>
      </c>
      <c r="AU1422">
        <f t="shared" si="217"/>
        <v>1159</v>
      </c>
      <c r="AV1422">
        <f t="shared" si="217"/>
        <v>1063</v>
      </c>
      <c r="AW1422">
        <f t="shared" si="217"/>
        <v>966</v>
      </c>
      <c r="BB1422">
        <f t="shared" si="218"/>
        <v>1310</v>
      </c>
      <c r="BC1422">
        <f t="shared" si="218"/>
        <v>1150</v>
      </c>
      <c r="BD1422">
        <f t="shared" si="218"/>
        <v>1054</v>
      </c>
      <c r="BE1422">
        <f t="shared" si="218"/>
        <v>957</v>
      </c>
      <c r="BJ1422">
        <f t="shared" si="219"/>
        <v>1185</v>
      </c>
      <c r="BK1422">
        <f t="shared" si="219"/>
        <v>1041</v>
      </c>
      <c r="BL1422">
        <f t="shared" si="219"/>
        <v>954</v>
      </c>
      <c r="BM1422">
        <f t="shared" si="219"/>
        <v>866</v>
      </c>
    </row>
    <row r="1423" spans="21:65" x14ac:dyDescent="0.3">
      <c r="U1423">
        <f t="shared" si="216"/>
        <v>493</v>
      </c>
      <c r="V1423">
        <f t="shared" si="216"/>
        <v>466</v>
      </c>
      <c r="W1423">
        <f t="shared" si="216"/>
        <v>464</v>
      </c>
      <c r="X1423">
        <f t="shared" si="216"/>
        <v>467</v>
      </c>
      <c r="AT1423">
        <f t="shared" si="217"/>
        <v>510</v>
      </c>
      <c r="AU1423">
        <f t="shared" si="217"/>
        <v>492</v>
      </c>
      <c r="AV1423">
        <f t="shared" si="217"/>
        <v>498</v>
      </c>
      <c r="AW1423">
        <f t="shared" si="217"/>
        <v>510</v>
      </c>
      <c r="BB1423">
        <f t="shared" si="218"/>
        <v>529</v>
      </c>
      <c r="BC1423">
        <f t="shared" si="218"/>
        <v>510</v>
      </c>
      <c r="BD1423">
        <f t="shared" si="218"/>
        <v>515</v>
      </c>
      <c r="BE1423">
        <f t="shared" si="218"/>
        <v>527</v>
      </c>
      <c r="BJ1423">
        <f t="shared" si="219"/>
        <v>476</v>
      </c>
      <c r="BK1423">
        <f t="shared" si="219"/>
        <v>459</v>
      </c>
      <c r="BL1423">
        <f t="shared" si="219"/>
        <v>465</v>
      </c>
      <c r="BM1423">
        <f t="shared" si="219"/>
        <v>475</v>
      </c>
    </row>
    <row r="1424" spans="21:65" x14ac:dyDescent="0.3">
      <c r="U1424">
        <f t="shared" si="216"/>
        <v>93</v>
      </c>
      <c r="V1424">
        <f t="shared" si="216"/>
        <v>99</v>
      </c>
      <c r="W1424">
        <f t="shared" si="216"/>
        <v>108</v>
      </c>
      <c r="X1424">
        <f t="shared" si="216"/>
        <v>120</v>
      </c>
      <c r="AT1424">
        <f t="shared" si="217"/>
        <v>96</v>
      </c>
      <c r="AU1424">
        <f t="shared" si="217"/>
        <v>104</v>
      </c>
      <c r="AV1424">
        <f t="shared" si="217"/>
        <v>117</v>
      </c>
      <c r="AW1424">
        <f t="shared" si="217"/>
        <v>131</v>
      </c>
      <c r="BB1424">
        <f t="shared" si="218"/>
        <v>100</v>
      </c>
      <c r="BC1424">
        <f t="shared" si="218"/>
        <v>108</v>
      </c>
      <c r="BD1424">
        <f t="shared" si="218"/>
        <v>120</v>
      </c>
      <c r="BE1424">
        <f t="shared" si="218"/>
        <v>136</v>
      </c>
      <c r="BJ1424">
        <f t="shared" si="219"/>
        <v>90</v>
      </c>
      <c r="BK1424">
        <f t="shared" si="219"/>
        <v>98</v>
      </c>
      <c r="BL1424">
        <f t="shared" si="219"/>
        <v>109</v>
      </c>
      <c r="BM1424">
        <f t="shared" si="219"/>
        <v>123</v>
      </c>
    </row>
    <row r="1425" spans="21:65" x14ac:dyDescent="0.3">
      <c r="U1425">
        <f t="shared" si="216"/>
        <v>72</v>
      </c>
      <c r="V1425">
        <f t="shared" si="216"/>
        <v>74</v>
      </c>
      <c r="W1425">
        <f t="shared" si="216"/>
        <v>73</v>
      </c>
      <c r="X1425">
        <f t="shared" si="216"/>
        <v>70</v>
      </c>
      <c r="AT1425">
        <f t="shared" si="217"/>
        <v>73</v>
      </c>
      <c r="AU1425">
        <f t="shared" si="217"/>
        <v>78</v>
      </c>
      <c r="AV1425">
        <f t="shared" si="217"/>
        <v>78</v>
      </c>
      <c r="AW1425">
        <f t="shared" si="217"/>
        <v>76</v>
      </c>
      <c r="BB1425">
        <f t="shared" si="218"/>
        <v>76</v>
      </c>
      <c r="BC1425">
        <f t="shared" si="218"/>
        <v>81</v>
      </c>
      <c r="BD1425">
        <f t="shared" si="218"/>
        <v>80</v>
      </c>
      <c r="BE1425">
        <f t="shared" si="218"/>
        <v>79</v>
      </c>
      <c r="BJ1425">
        <f t="shared" si="219"/>
        <v>69</v>
      </c>
      <c r="BK1425">
        <f t="shared" si="219"/>
        <v>72</v>
      </c>
      <c r="BL1425">
        <f t="shared" si="219"/>
        <v>72</v>
      </c>
      <c r="BM1425">
        <f t="shared" si="219"/>
        <v>71</v>
      </c>
    </row>
    <row r="1426" spans="21:65" x14ac:dyDescent="0.3">
      <c r="U1426">
        <f t="shared" si="216"/>
        <v>60</v>
      </c>
      <c r="V1426">
        <f t="shared" si="216"/>
        <v>66</v>
      </c>
      <c r="W1426">
        <f t="shared" si="216"/>
        <v>75</v>
      </c>
      <c r="X1426">
        <f t="shared" si="216"/>
        <v>86</v>
      </c>
      <c r="AT1426">
        <f t="shared" si="217"/>
        <v>61</v>
      </c>
      <c r="AU1426">
        <f t="shared" si="217"/>
        <v>69</v>
      </c>
      <c r="AV1426">
        <f t="shared" si="217"/>
        <v>81</v>
      </c>
      <c r="AW1426">
        <f t="shared" si="217"/>
        <v>93</v>
      </c>
      <c r="BB1426">
        <f t="shared" si="218"/>
        <v>63</v>
      </c>
      <c r="BC1426">
        <f t="shared" si="218"/>
        <v>71</v>
      </c>
      <c r="BD1426">
        <f t="shared" si="218"/>
        <v>83</v>
      </c>
      <c r="BE1426">
        <f t="shared" si="218"/>
        <v>96</v>
      </c>
      <c r="BJ1426">
        <f t="shared" si="219"/>
        <v>57</v>
      </c>
      <c r="BK1426">
        <f t="shared" si="219"/>
        <v>64</v>
      </c>
      <c r="BL1426">
        <f t="shared" si="219"/>
        <v>75</v>
      </c>
      <c r="BM1426">
        <f t="shared" si="219"/>
        <v>87</v>
      </c>
    </row>
    <row r="1427" spans="21:65" x14ac:dyDescent="0.3">
      <c r="U1427">
        <f t="shared" si="216"/>
        <v>226</v>
      </c>
      <c r="V1427">
        <f t="shared" si="216"/>
        <v>238</v>
      </c>
      <c r="W1427">
        <f t="shared" si="216"/>
        <v>233</v>
      </c>
      <c r="X1427">
        <f t="shared" si="216"/>
        <v>226</v>
      </c>
      <c r="AT1427">
        <f t="shared" si="217"/>
        <v>235</v>
      </c>
      <c r="AU1427">
        <f t="shared" si="217"/>
        <v>253</v>
      </c>
      <c r="AV1427">
        <f t="shared" si="217"/>
        <v>253</v>
      </c>
      <c r="AW1427">
        <f t="shared" si="217"/>
        <v>249</v>
      </c>
      <c r="BB1427">
        <f t="shared" si="218"/>
        <v>243</v>
      </c>
      <c r="BC1427">
        <f t="shared" si="218"/>
        <v>262</v>
      </c>
      <c r="BD1427">
        <f t="shared" si="218"/>
        <v>261</v>
      </c>
      <c r="BE1427">
        <f t="shared" si="218"/>
        <v>257</v>
      </c>
      <c r="BJ1427">
        <f t="shared" si="219"/>
        <v>219</v>
      </c>
      <c r="BK1427">
        <f t="shared" si="219"/>
        <v>236</v>
      </c>
      <c r="BL1427">
        <f t="shared" si="219"/>
        <v>236</v>
      </c>
      <c r="BM1427">
        <f t="shared" si="219"/>
        <v>232</v>
      </c>
    </row>
    <row r="1428" spans="21:65" x14ac:dyDescent="0.3">
      <c r="U1428">
        <f t="shared" si="216"/>
        <v>88</v>
      </c>
      <c r="V1428">
        <f t="shared" si="216"/>
        <v>118</v>
      </c>
      <c r="W1428">
        <f t="shared" si="216"/>
        <v>178</v>
      </c>
      <c r="X1428">
        <f t="shared" si="216"/>
        <v>253</v>
      </c>
      <c r="AT1428">
        <f t="shared" si="217"/>
        <v>93</v>
      </c>
      <c r="AU1428">
        <f t="shared" si="217"/>
        <v>127</v>
      </c>
      <c r="AV1428">
        <f t="shared" si="217"/>
        <v>195</v>
      </c>
      <c r="AW1428">
        <f t="shared" si="217"/>
        <v>282</v>
      </c>
      <c r="BB1428">
        <f t="shared" si="218"/>
        <v>96</v>
      </c>
      <c r="BC1428">
        <f t="shared" si="218"/>
        <v>133</v>
      </c>
      <c r="BD1428">
        <f t="shared" si="218"/>
        <v>203</v>
      </c>
      <c r="BE1428">
        <f t="shared" si="218"/>
        <v>292</v>
      </c>
      <c r="BJ1428">
        <f t="shared" si="219"/>
        <v>87</v>
      </c>
      <c r="BK1428">
        <f t="shared" si="219"/>
        <v>119</v>
      </c>
      <c r="BL1428">
        <f t="shared" si="219"/>
        <v>183</v>
      </c>
      <c r="BM1428">
        <f t="shared" si="219"/>
        <v>264</v>
      </c>
    </row>
    <row r="1429" spans="21:65" x14ac:dyDescent="0.3">
      <c r="U1429">
        <f t="shared" si="216"/>
        <v>174</v>
      </c>
      <c r="V1429">
        <f t="shared" si="216"/>
        <v>168</v>
      </c>
      <c r="W1429">
        <f t="shared" si="216"/>
        <v>161</v>
      </c>
      <c r="X1429">
        <f t="shared" si="216"/>
        <v>151</v>
      </c>
      <c r="AT1429">
        <f t="shared" si="217"/>
        <v>183</v>
      </c>
      <c r="AU1429">
        <f t="shared" si="217"/>
        <v>181</v>
      </c>
      <c r="AV1429">
        <f t="shared" si="217"/>
        <v>176</v>
      </c>
      <c r="AW1429">
        <f t="shared" si="217"/>
        <v>169</v>
      </c>
      <c r="BB1429">
        <f t="shared" si="218"/>
        <v>190</v>
      </c>
      <c r="BC1429">
        <f t="shared" si="218"/>
        <v>189</v>
      </c>
      <c r="BD1429">
        <f t="shared" si="218"/>
        <v>183</v>
      </c>
      <c r="BE1429">
        <f t="shared" si="218"/>
        <v>175</v>
      </c>
      <c r="BJ1429">
        <f t="shared" si="219"/>
        <v>172</v>
      </c>
      <c r="BK1429">
        <f t="shared" si="219"/>
        <v>170</v>
      </c>
      <c r="BL1429">
        <f t="shared" si="219"/>
        <v>165</v>
      </c>
      <c r="BM1429">
        <f t="shared" si="219"/>
        <v>158</v>
      </c>
    </row>
    <row r="1430" spans="21:65" x14ac:dyDescent="0.3">
      <c r="U1430">
        <f t="shared" si="216"/>
        <v>148</v>
      </c>
      <c r="V1430">
        <f t="shared" si="216"/>
        <v>153</v>
      </c>
      <c r="W1430">
        <f t="shared" si="216"/>
        <v>151</v>
      </c>
      <c r="X1430">
        <f t="shared" si="216"/>
        <v>145</v>
      </c>
      <c r="AT1430">
        <f t="shared" si="217"/>
        <v>153</v>
      </c>
      <c r="AU1430">
        <f t="shared" si="217"/>
        <v>162</v>
      </c>
      <c r="AV1430">
        <f t="shared" si="217"/>
        <v>163</v>
      </c>
      <c r="AW1430">
        <f t="shared" si="217"/>
        <v>159</v>
      </c>
      <c r="BB1430">
        <f t="shared" si="218"/>
        <v>158</v>
      </c>
      <c r="BC1430">
        <f t="shared" si="218"/>
        <v>167</v>
      </c>
      <c r="BD1430">
        <f t="shared" si="218"/>
        <v>167</v>
      </c>
      <c r="BE1430">
        <f t="shared" si="218"/>
        <v>164</v>
      </c>
      <c r="BJ1430">
        <f t="shared" si="219"/>
        <v>143</v>
      </c>
      <c r="BK1430">
        <f t="shared" si="219"/>
        <v>151</v>
      </c>
      <c r="BL1430">
        <f t="shared" si="219"/>
        <v>152</v>
      </c>
      <c r="BM1430">
        <f t="shared" si="219"/>
        <v>149</v>
      </c>
    </row>
    <row r="1431" spans="21:65" x14ac:dyDescent="0.3">
      <c r="U1431">
        <f t="shared" si="216"/>
        <v>153</v>
      </c>
      <c r="V1431">
        <f t="shared" si="216"/>
        <v>154</v>
      </c>
      <c r="W1431">
        <f t="shared" si="216"/>
        <v>160</v>
      </c>
      <c r="X1431">
        <f t="shared" si="216"/>
        <v>167</v>
      </c>
      <c r="AT1431">
        <f t="shared" si="217"/>
        <v>158</v>
      </c>
      <c r="AU1431">
        <f t="shared" si="217"/>
        <v>162</v>
      </c>
      <c r="AV1431">
        <f t="shared" si="217"/>
        <v>171</v>
      </c>
      <c r="AW1431">
        <f t="shared" si="217"/>
        <v>183</v>
      </c>
      <c r="BB1431">
        <f t="shared" si="218"/>
        <v>163</v>
      </c>
      <c r="BC1431">
        <f t="shared" si="218"/>
        <v>168</v>
      </c>
      <c r="BD1431">
        <f t="shared" si="218"/>
        <v>177</v>
      </c>
      <c r="BE1431">
        <f t="shared" si="218"/>
        <v>188</v>
      </c>
      <c r="BJ1431">
        <f t="shared" si="219"/>
        <v>147</v>
      </c>
      <c r="BK1431">
        <f t="shared" si="219"/>
        <v>151</v>
      </c>
      <c r="BL1431">
        <f t="shared" si="219"/>
        <v>160</v>
      </c>
      <c r="BM1431">
        <f t="shared" si="219"/>
        <v>170</v>
      </c>
    </row>
    <row r="1432" spans="21:65" x14ac:dyDescent="0.3">
      <c r="U1432">
        <f t="shared" si="216"/>
        <v>110</v>
      </c>
      <c r="V1432">
        <f t="shared" si="216"/>
        <v>105</v>
      </c>
      <c r="W1432">
        <f t="shared" si="216"/>
        <v>100</v>
      </c>
      <c r="X1432">
        <f t="shared" si="216"/>
        <v>94</v>
      </c>
      <c r="AT1432">
        <f t="shared" si="217"/>
        <v>107</v>
      </c>
      <c r="AU1432">
        <f t="shared" si="217"/>
        <v>104</v>
      </c>
      <c r="AV1432">
        <f t="shared" si="217"/>
        <v>101</v>
      </c>
      <c r="AW1432">
        <f t="shared" si="217"/>
        <v>96</v>
      </c>
      <c r="BB1432">
        <f t="shared" si="218"/>
        <v>108</v>
      </c>
      <c r="BC1432">
        <f t="shared" si="218"/>
        <v>106</v>
      </c>
      <c r="BD1432">
        <f t="shared" si="218"/>
        <v>103</v>
      </c>
      <c r="BE1432">
        <f t="shared" si="218"/>
        <v>98</v>
      </c>
      <c r="BJ1432">
        <f t="shared" si="219"/>
        <v>99</v>
      </c>
      <c r="BK1432">
        <f t="shared" si="219"/>
        <v>96</v>
      </c>
      <c r="BL1432">
        <f t="shared" si="219"/>
        <v>93</v>
      </c>
      <c r="BM1432">
        <f t="shared" si="219"/>
        <v>88</v>
      </c>
    </row>
    <row r="1433" spans="21:65" x14ac:dyDescent="0.3">
      <c r="U1433">
        <f t="shared" ref="U1433:X1452" si="220">ROUND(U222*U$1211,0)</f>
        <v>113</v>
      </c>
      <c r="V1433">
        <f t="shared" si="220"/>
        <v>129</v>
      </c>
      <c r="W1433">
        <f t="shared" si="220"/>
        <v>157</v>
      </c>
      <c r="X1433">
        <f t="shared" si="220"/>
        <v>192</v>
      </c>
      <c r="AT1433">
        <f t="shared" ref="AT1433:AW1452" si="221">ROUND(AT222*AT$1211,0)</f>
        <v>117</v>
      </c>
      <c r="AU1433">
        <f t="shared" si="221"/>
        <v>136</v>
      </c>
      <c r="AV1433">
        <f t="shared" si="221"/>
        <v>169</v>
      </c>
      <c r="AW1433">
        <f t="shared" si="221"/>
        <v>212</v>
      </c>
      <c r="BB1433">
        <f t="shared" ref="BB1433:BE1452" si="222">ROUND(BB222*BB$1211,0)</f>
        <v>121</v>
      </c>
      <c r="BC1433">
        <f t="shared" si="222"/>
        <v>140</v>
      </c>
      <c r="BD1433">
        <f t="shared" si="222"/>
        <v>175</v>
      </c>
      <c r="BE1433">
        <f t="shared" si="222"/>
        <v>218</v>
      </c>
      <c r="BJ1433">
        <f t="shared" ref="BJ1433:BM1452" si="223">ROUND(BJ222*BJ$1211,0)</f>
        <v>110</v>
      </c>
      <c r="BK1433">
        <f t="shared" si="223"/>
        <v>127</v>
      </c>
      <c r="BL1433">
        <f t="shared" si="223"/>
        <v>158</v>
      </c>
      <c r="BM1433">
        <f t="shared" si="223"/>
        <v>197</v>
      </c>
    </row>
    <row r="1434" spans="21:65" x14ac:dyDescent="0.3">
      <c r="U1434">
        <f t="shared" si="220"/>
        <v>133</v>
      </c>
      <c r="V1434">
        <f t="shared" si="220"/>
        <v>111</v>
      </c>
      <c r="W1434">
        <f t="shared" si="220"/>
        <v>94</v>
      </c>
      <c r="X1434">
        <f t="shared" si="220"/>
        <v>75</v>
      </c>
      <c r="AT1434">
        <f t="shared" si="221"/>
        <v>129</v>
      </c>
      <c r="AU1434">
        <f t="shared" si="221"/>
        <v>110</v>
      </c>
      <c r="AV1434">
        <f t="shared" si="221"/>
        <v>94</v>
      </c>
      <c r="AW1434">
        <f t="shared" si="221"/>
        <v>77</v>
      </c>
      <c r="BB1434">
        <f t="shared" si="222"/>
        <v>131</v>
      </c>
      <c r="BC1434">
        <f t="shared" si="222"/>
        <v>112</v>
      </c>
      <c r="BD1434">
        <f t="shared" si="222"/>
        <v>96</v>
      </c>
      <c r="BE1434">
        <f t="shared" si="222"/>
        <v>78</v>
      </c>
      <c r="BJ1434">
        <f t="shared" si="223"/>
        <v>118</v>
      </c>
      <c r="BK1434">
        <f t="shared" si="223"/>
        <v>101</v>
      </c>
      <c r="BL1434">
        <f t="shared" si="223"/>
        <v>87</v>
      </c>
      <c r="BM1434">
        <f t="shared" si="223"/>
        <v>71</v>
      </c>
    </row>
    <row r="1435" spans="21:65" x14ac:dyDescent="0.3">
      <c r="U1435">
        <f t="shared" si="220"/>
        <v>98</v>
      </c>
      <c r="V1435">
        <f t="shared" si="220"/>
        <v>101</v>
      </c>
      <c r="W1435">
        <f t="shared" si="220"/>
        <v>103</v>
      </c>
      <c r="X1435">
        <f t="shared" si="220"/>
        <v>104</v>
      </c>
      <c r="AT1435">
        <f t="shared" si="221"/>
        <v>100</v>
      </c>
      <c r="AU1435">
        <f t="shared" si="221"/>
        <v>105</v>
      </c>
      <c r="AV1435">
        <f t="shared" si="221"/>
        <v>109</v>
      </c>
      <c r="AW1435">
        <f t="shared" si="221"/>
        <v>113</v>
      </c>
      <c r="BB1435">
        <f t="shared" si="222"/>
        <v>104</v>
      </c>
      <c r="BC1435">
        <f t="shared" si="222"/>
        <v>108</v>
      </c>
      <c r="BD1435">
        <f t="shared" si="222"/>
        <v>113</v>
      </c>
      <c r="BE1435">
        <f t="shared" si="222"/>
        <v>116</v>
      </c>
      <c r="BJ1435">
        <f t="shared" si="223"/>
        <v>93</v>
      </c>
      <c r="BK1435">
        <f t="shared" si="223"/>
        <v>98</v>
      </c>
      <c r="BL1435">
        <f t="shared" si="223"/>
        <v>102</v>
      </c>
      <c r="BM1435">
        <f t="shared" si="223"/>
        <v>105</v>
      </c>
    </row>
    <row r="1436" spans="21:65" x14ac:dyDescent="0.3">
      <c r="U1436">
        <f t="shared" si="220"/>
        <v>112</v>
      </c>
      <c r="V1436">
        <f t="shared" si="220"/>
        <v>107</v>
      </c>
      <c r="W1436">
        <f t="shared" si="220"/>
        <v>100</v>
      </c>
      <c r="X1436">
        <f t="shared" si="220"/>
        <v>90</v>
      </c>
      <c r="AT1436">
        <f t="shared" si="221"/>
        <v>114</v>
      </c>
      <c r="AU1436">
        <f t="shared" si="221"/>
        <v>112</v>
      </c>
      <c r="AV1436">
        <f t="shared" si="221"/>
        <v>106</v>
      </c>
      <c r="AW1436">
        <f t="shared" si="221"/>
        <v>97</v>
      </c>
      <c r="BB1436">
        <f t="shared" si="222"/>
        <v>118</v>
      </c>
      <c r="BC1436">
        <f t="shared" si="222"/>
        <v>115</v>
      </c>
      <c r="BD1436">
        <f t="shared" si="222"/>
        <v>109</v>
      </c>
      <c r="BE1436">
        <f t="shared" si="222"/>
        <v>100</v>
      </c>
      <c r="BJ1436">
        <f t="shared" si="223"/>
        <v>106</v>
      </c>
      <c r="BK1436">
        <f t="shared" si="223"/>
        <v>104</v>
      </c>
      <c r="BL1436">
        <f t="shared" si="223"/>
        <v>99</v>
      </c>
      <c r="BM1436">
        <f t="shared" si="223"/>
        <v>90</v>
      </c>
    </row>
    <row r="1437" spans="21:65" x14ac:dyDescent="0.3">
      <c r="U1437">
        <f t="shared" si="220"/>
        <v>93</v>
      </c>
      <c r="V1437">
        <f t="shared" si="220"/>
        <v>100</v>
      </c>
      <c r="W1437">
        <f t="shared" si="220"/>
        <v>104</v>
      </c>
      <c r="X1437">
        <f t="shared" si="220"/>
        <v>107</v>
      </c>
      <c r="AT1437">
        <f t="shared" si="221"/>
        <v>95</v>
      </c>
      <c r="AU1437">
        <f t="shared" si="221"/>
        <v>104</v>
      </c>
      <c r="AV1437">
        <f t="shared" si="221"/>
        <v>110</v>
      </c>
      <c r="AW1437">
        <f t="shared" si="221"/>
        <v>116</v>
      </c>
      <c r="BB1437">
        <f t="shared" si="222"/>
        <v>98</v>
      </c>
      <c r="BC1437">
        <f t="shared" si="222"/>
        <v>107</v>
      </c>
      <c r="BD1437">
        <f t="shared" si="222"/>
        <v>114</v>
      </c>
      <c r="BE1437">
        <f t="shared" si="222"/>
        <v>119</v>
      </c>
      <c r="BJ1437">
        <f t="shared" si="223"/>
        <v>88</v>
      </c>
      <c r="BK1437">
        <f t="shared" si="223"/>
        <v>97</v>
      </c>
      <c r="BL1437">
        <f t="shared" si="223"/>
        <v>103</v>
      </c>
      <c r="BM1437">
        <f t="shared" si="223"/>
        <v>108</v>
      </c>
    </row>
    <row r="1438" spans="21:65" x14ac:dyDescent="0.3">
      <c r="U1438">
        <f t="shared" si="220"/>
        <v>102</v>
      </c>
      <c r="V1438">
        <f t="shared" si="220"/>
        <v>105</v>
      </c>
      <c r="W1438">
        <f t="shared" si="220"/>
        <v>116</v>
      </c>
      <c r="X1438">
        <f t="shared" si="220"/>
        <v>130</v>
      </c>
      <c r="AT1438">
        <f t="shared" si="221"/>
        <v>105</v>
      </c>
      <c r="AU1438">
        <f t="shared" si="221"/>
        <v>111</v>
      </c>
      <c r="AV1438">
        <f t="shared" si="221"/>
        <v>123</v>
      </c>
      <c r="AW1438">
        <f t="shared" si="221"/>
        <v>141</v>
      </c>
      <c r="BB1438">
        <f t="shared" si="222"/>
        <v>108</v>
      </c>
      <c r="BC1438">
        <f t="shared" si="222"/>
        <v>115</v>
      </c>
      <c r="BD1438">
        <f t="shared" si="222"/>
        <v>128</v>
      </c>
      <c r="BE1438">
        <f t="shared" si="222"/>
        <v>146</v>
      </c>
      <c r="BJ1438">
        <f t="shared" si="223"/>
        <v>98</v>
      </c>
      <c r="BK1438">
        <f t="shared" si="223"/>
        <v>103</v>
      </c>
      <c r="BL1438">
        <f t="shared" si="223"/>
        <v>115</v>
      </c>
      <c r="BM1438">
        <f t="shared" si="223"/>
        <v>131</v>
      </c>
    </row>
    <row r="1439" spans="21:65" x14ac:dyDescent="0.3">
      <c r="U1439">
        <f t="shared" si="220"/>
        <v>1024</v>
      </c>
      <c r="V1439">
        <f t="shared" si="220"/>
        <v>850</v>
      </c>
      <c r="W1439">
        <f t="shared" si="220"/>
        <v>691</v>
      </c>
      <c r="X1439">
        <f t="shared" si="220"/>
        <v>517</v>
      </c>
      <c r="AT1439">
        <f t="shared" si="221"/>
        <v>960</v>
      </c>
      <c r="AU1439">
        <f t="shared" si="221"/>
        <v>813</v>
      </c>
      <c r="AV1439">
        <f t="shared" si="221"/>
        <v>672</v>
      </c>
      <c r="AW1439">
        <f t="shared" si="221"/>
        <v>512</v>
      </c>
      <c r="BB1439">
        <f t="shared" si="222"/>
        <v>958</v>
      </c>
      <c r="BC1439">
        <f t="shared" si="222"/>
        <v>811</v>
      </c>
      <c r="BD1439">
        <f t="shared" si="222"/>
        <v>669</v>
      </c>
      <c r="BE1439">
        <f t="shared" si="222"/>
        <v>509</v>
      </c>
      <c r="BJ1439">
        <f t="shared" si="223"/>
        <v>866</v>
      </c>
      <c r="BK1439">
        <f t="shared" si="223"/>
        <v>733</v>
      </c>
      <c r="BL1439">
        <f t="shared" si="223"/>
        <v>605</v>
      </c>
      <c r="BM1439">
        <f t="shared" si="223"/>
        <v>460</v>
      </c>
    </row>
    <row r="1440" spans="21:65" x14ac:dyDescent="0.3">
      <c r="U1440">
        <f t="shared" si="220"/>
        <v>148</v>
      </c>
      <c r="V1440">
        <f t="shared" si="220"/>
        <v>159</v>
      </c>
      <c r="W1440">
        <f t="shared" si="220"/>
        <v>162</v>
      </c>
      <c r="X1440">
        <f t="shared" si="220"/>
        <v>162</v>
      </c>
      <c r="AT1440">
        <f t="shared" si="221"/>
        <v>153</v>
      </c>
      <c r="AU1440">
        <f t="shared" si="221"/>
        <v>168</v>
      </c>
      <c r="AV1440">
        <f t="shared" si="221"/>
        <v>173</v>
      </c>
      <c r="AW1440">
        <f t="shared" si="221"/>
        <v>178</v>
      </c>
      <c r="BB1440">
        <f t="shared" si="222"/>
        <v>158</v>
      </c>
      <c r="BC1440">
        <f t="shared" si="222"/>
        <v>173</v>
      </c>
      <c r="BD1440">
        <f t="shared" si="222"/>
        <v>179</v>
      </c>
      <c r="BE1440">
        <f t="shared" si="222"/>
        <v>183</v>
      </c>
      <c r="BJ1440">
        <f t="shared" si="223"/>
        <v>142</v>
      </c>
      <c r="BK1440">
        <f t="shared" si="223"/>
        <v>157</v>
      </c>
      <c r="BL1440">
        <f t="shared" si="223"/>
        <v>162</v>
      </c>
      <c r="BM1440">
        <f t="shared" si="223"/>
        <v>165</v>
      </c>
    </row>
    <row r="1441" spans="21:65" x14ac:dyDescent="0.3">
      <c r="U1441">
        <f t="shared" si="220"/>
        <v>112</v>
      </c>
      <c r="V1441">
        <f t="shared" si="220"/>
        <v>104</v>
      </c>
      <c r="W1441">
        <f t="shared" si="220"/>
        <v>99</v>
      </c>
      <c r="X1441">
        <f t="shared" si="220"/>
        <v>95</v>
      </c>
      <c r="AT1441">
        <f t="shared" si="221"/>
        <v>108</v>
      </c>
      <c r="AU1441">
        <f t="shared" si="221"/>
        <v>103</v>
      </c>
      <c r="AV1441">
        <f t="shared" si="221"/>
        <v>100</v>
      </c>
      <c r="AW1441">
        <f t="shared" si="221"/>
        <v>97</v>
      </c>
      <c r="BB1441">
        <f t="shared" si="222"/>
        <v>110</v>
      </c>
      <c r="BC1441">
        <f t="shared" si="222"/>
        <v>104</v>
      </c>
      <c r="BD1441">
        <f t="shared" si="222"/>
        <v>102</v>
      </c>
      <c r="BE1441">
        <f t="shared" si="222"/>
        <v>99</v>
      </c>
      <c r="BJ1441">
        <f t="shared" si="223"/>
        <v>100</v>
      </c>
      <c r="BK1441">
        <f t="shared" si="223"/>
        <v>94</v>
      </c>
      <c r="BL1441">
        <f t="shared" si="223"/>
        <v>92</v>
      </c>
      <c r="BM1441">
        <f t="shared" si="223"/>
        <v>89</v>
      </c>
    </row>
    <row r="1442" spans="21:65" x14ac:dyDescent="0.3">
      <c r="U1442">
        <f t="shared" si="220"/>
        <v>332</v>
      </c>
      <c r="V1442">
        <f t="shared" si="220"/>
        <v>452</v>
      </c>
      <c r="W1442">
        <f t="shared" si="220"/>
        <v>509</v>
      </c>
      <c r="X1442">
        <f t="shared" si="220"/>
        <v>559</v>
      </c>
      <c r="AT1442">
        <f t="shared" si="221"/>
        <v>343</v>
      </c>
      <c r="AU1442">
        <f t="shared" si="221"/>
        <v>477</v>
      </c>
      <c r="AV1442">
        <f t="shared" si="221"/>
        <v>546</v>
      </c>
      <c r="AW1442">
        <f t="shared" si="221"/>
        <v>611</v>
      </c>
      <c r="BB1442">
        <f t="shared" si="222"/>
        <v>355</v>
      </c>
      <c r="BC1442">
        <f t="shared" si="222"/>
        <v>494</v>
      </c>
      <c r="BD1442">
        <f t="shared" si="222"/>
        <v>565</v>
      </c>
      <c r="BE1442">
        <f t="shared" si="222"/>
        <v>632</v>
      </c>
      <c r="BJ1442">
        <f t="shared" si="223"/>
        <v>320</v>
      </c>
      <c r="BK1442">
        <f t="shared" si="223"/>
        <v>445</v>
      </c>
      <c r="BL1442">
        <f t="shared" si="223"/>
        <v>510</v>
      </c>
      <c r="BM1442">
        <f t="shared" si="223"/>
        <v>570</v>
      </c>
    </row>
    <row r="1443" spans="21:65" x14ac:dyDescent="0.3">
      <c r="U1443">
        <f t="shared" si="220"/>
        <v>72</v>
      </c>
      <c r="V1443">
        <f t="shared" si="220"/>
        <v>83</v>
      </c>
      <c r="W1443">
        <f t="shared" si="220"/>
        <v>99</v>
      </c>
      <c r="X1443">
        <f t="shared" si="220"/>
        <v>118</v>
      </c>
      <c r="AT1443">
        <f t="shared" si="221"/>
        <v>75</v>
      </c>
      <c r="AU1443">
        <f t="shared" si="221"/>
        <v>88</v>
      </c>
      <c r="AV1443">
        <f t="shared" si="221"/>
        <v>106</v>
      </c>
      <c r="AW1443">
        <f t="shared" si="221"/>
        <v>129</v>
      </c>
      <c r="BB1443">
        <f t="shared" si="222"/>
        <v>77</v>
      </c>
      <c r="BC1443">
        <f t="shared" si="222"/>
        <v>92</v>
      </c>
      <c r="BD1443">
        <f t="shared" si="222"/>
        <v>111</v>
      </c>
      <c r="BE1443">
        <f t="shared" si="222"/>
        <v>134</v>
      </c>
      <c r="BJ1443">
        <f t="shared" si="223"/>
        <v>70</v>
      </c>
      <c r="BK1443">
        <f t="shared" si="223"/>
        <v>82</v>
      </c>
      <c r="BL1443">
        <f t="shared" si="223"/>
        <v>100</v>
      </c>
      <c r="BM1443">
        <f t="shared" si="223"/>
        <v>121</v>
      </c>
    </row>
    <row r="1444" spans="21:65" x14ac:dyDescent="0.3">
      <c r="U1444">
        <f t="shared" si="220"/>
        <v>72</v>
      </c>
      <c r="V1444">
        <f t="shared" si="220"/>
        <v>83</v>
      </c>
      <c r="W1444">
        <f t="shared" si="220"/>
        <v>99</v>
      </c>
      <c r="X1444">
        <f t="shared" si="220"/>
        <v>118</v>
      </c>
      <c r="AT1444">
        <f t="shared" si="221"/>
        <v>75</v>
      </c>
      <c r="AU1444">
        <f t="shared" si="221"/>
        <v>88</v>
      </c>
      <c r="AV1444">
        <f t="shared" si="221"/>
        <v>106</v>
      </c>
      <c r="AW1444">
        <f t="shared" si="221"/>
        <v>129</v>
      </c>
      <c r="BB1444">
        <f t="shared" si="222"/>
        <v>77</v>
      </c>
      <c r="BC1444">
        <f t="shared" si="222"/>
        <v>92</v>
      </c>
      <c r="BD1444">
        <f t="shared" si="222"/>
        <v>111</v>
      </c>
      <c r="BE1444">
        <f t="shared" si="222"/>
        <v>134</v>
      </c>
      <c r="BJ1444">
        <f t="shared" si="223"/>
        <v>70</v>
      </c>
      <c r="BK1444">
        <f t="shared" si="223"/>
        <v>82</v>
      </c>
      <c r="BL1444">
        <f t="shared" si="223"/>
        <v>100</v>
      </c>
      <c r="BM1444">
        <f t="shared" si="223"/>
        <v>121</v>
      </c>
    </row>
    <row r="1445" spans="21:65" x14ac:dyDescent="0.3">
      <c r="U1445">
        <f t="shared" si="220"/>
        <v>431</v>
      </c>
      <c r="V1445">
        <f t="shared" si="220"/>
        <v>431</v>
      </c>
      <c r="W1445">
        <f t="shared" si="220"/>
        <v>426</v>
      </c>
      <c r="X1445">
        <f t="shared" si="220"/>
        <v>422</v>
      </c>
      <c r="AT1445">
        <f t="shared" si="221"/>
        <v>439</v>
      </c>
      <c r="AU1445">
        <f t="shared" si="221"/>
        <v>448</v>
      </c>
      <c r="AV1445">
        <f t="shared" si="221"/>
        <v>451</v>
      </c>
      <c r="AW1445">
        <f t="shared" si="221"/>
        <v>454</v>
      </c>
      <c r="BB1445">
        <f t="shared" si="222"/>
        <v>453</v>
      </c>
      <c r="BC1445">
        <f t="shared" si="222"/>
        <v>462</v>
      </c>
      <c r="BD1445">
        <f t="shared" si="222"/>
        <v>464</v>
      </c>
      <c r="BE1445">
        <f t="shared" si="222"/>
        <v>467</v>
      </c>
      <c r="BJ1445">
        <f t="shared" si="223"/>
        <v>410</v>
      </c>
      <c r="BK1445">
        <f t="shared" si="223"/>
        <v>417</v>
      </c>
      <c r="BL1445">
        <f t="shared" si="223"/>
        <v>419</v>
      </c>
      <c r="BM1445">
        <f t="shared" si="223"/>
        <v>422</v>
      </c>
    </row>
    <row r="1446" spans="21:65" x14ac:dyDescent="0.3">
      <c r="U1446">
        <f t="shared" si="220"/>
        <v>385</v>
      </c>
      <c r="V1446">
        <f t="shared" si="220"/>
        <v>408</v>
      </c>
      <c r="W1446">
        <f t="shared" si="220"/>
        <v>436</v>
      </c>
      <c r="X1446">
        <f t="shared" si="220"/>
        <v>471</v>
      </c>
      <c r="AT1446">
        <f t="shared" si="221"/>
        <v>392</v>
      </c>
      <c r="AU1446">
        <f t="shared" si="221"/>
        <v>424</v>
      </c>
      <c r="AV1446">
        <f t="shared" si="221"/>
        <v>462</v>
      </c>
      <c r="AW1446">
        <f t="shared" si="221"/>
        <v>507</v>
      </c>
      <c r="BB1446">
        <f t="shared" si="222"/>
        <v>405</v>
      </c>
      <c r="BC1446">
        <f t="shared" si="222"/>
        <v>437</v>
      </c>
      <c r="BD1446">
        <f t="shared" si="222"/>
        <v>476</v>
      </c>
      <c r="BE1446">
        <f t="shared" si="222"/>
        <v>521</v>
      </c>
      <c r="BJ1446">
        <f t="shared" si="223"/>
        <v>365</v>
      </c>
      <c r="BK1446">
        <f t="shared" si="223"/>
        <v>394</v>
      </c>
      <c r="BL1446">
        <f t="shared" si="223"/>
        <v>429</v>
      </c>
      <c r="BM1446">
        <f t="shared" si="223"/>
        <v>471</v>
      </c>
    </row>
    <row r="1447" spans="21:65" x14ac:dyDescent="0.3">
      <c r="U1447">
        <f t="shared" si="220"/>
        <v>553</v>
      </c>
      <c r="V1447">
        <f t="shared" si="220"/>
        <v>480</v>
      </c>
      <c r="W1447">
        <f t="shared" si="220"/>
        <v>398</v>
      </c>
      <c r="X1447">
        <f t="shared" si="220"/>
        <v>305</v>
      </c>
      <c r="AT1447">
        <f t="shared" si="221"/>
        <v>563</v>
      </c>
      <c r="AU1447">
        <f t="shared" si="221"/>
        <v>499</v>
      </c>
      <c r="AV1447">
        <f t="shared" si="221"/>
        <v>421</v>
      </c>
      <c r="AW1447">
        <f t="shared" si="221"/>
        <v>327</v>
      </c>
      <c r="BB1447">
        <f t="shared" si="222"/>
        <v>581</v>
      </c>
      <c r="BC1447">
        <f t="shared" si="222"/>
        <v>514</v>
      </c>
      <c r="BD1447">
        <f t="shared" si="222"/>
        <v>433</v>
      </c>
      <c r="BE1447">
        <f t="shared" si="222"/>
        <v>337</v>
      </c>
      <c r="BJ1447">
        <f t="shared" si="223"/>
        <v>524</v>
      </c>
      <c r="BK1447">
        <f t="shared" si="223"/>
        <v>465</v>
      </c>
      <c r="BL1447">
        <f t="shared" si="223"/>
        <v>391</v>
      </c>
      <c r="BM1447">
        <f t="shared" si="223"/>
        <v>304</v>
      </c>
    </row>
    <row r="1448" spans="21:65" x14ac:dyDescent="0.3">
      <c r="U1448">
        <f t="shared" si="220"/>
        <v>102</v>
      </c>
      <c r="V1448">
        <f t="shared" si="220"/>
        <v>112</v>
      </c>
      <c r="W1448">
        <f t="shared" si="220"/>
        <v>118</v>
      </c>
      <c r="X1448">
        <f t="shared" si="220"/>
        <v>122</v>
      </c>
      <c r="AT1448">
        <f t="shared" si="221"/>
        <v>105</v>
      </c>
      <c r="AU1448">
        <f t="shared" si="221"/>
        <v>117</v>
      </c>
      <c r="AV1448">
        <f t="shared" si="221"/>
        <v>126</v>
      </c>
      <c r="AW1448">
        <f t="shared" si="221"/>
        <v>132</v>
      </c>
      <c r="BB1448">
        <f t="shared" si="222"/>
        <v>108</v>
      </c>
      <c r="BC1448">
        <f t="shared" si="222"/>
        <v>121</v>
      </c>
      <c r="BD1448">
        <f t="shared" si="222"/>
        <v>130</v>
      </c>
      <c r="BE1448">
        <f t="shared" si="222"/>
        <v>137</v>
      </c>
      <c r="BJ1448">
        <f t="shared" si="223"/>
        <v>98</v>
      </c>
      <c r="BK1448">
        <f t="shared" si="223"/>
        <v>109</v>
      </c>
      <c r="BL1448">
        <f t="shared" si="223"/>
        <v>117</v>
      </c>
      <c r="BM1448">
        <f t="shared" si="223"/>
        <v>123</v>
      </c>
    </row>
    <row r="1449" spans="21:65" x14ac:dyDescent="0.3">
      <c r="U1449">
        <f t="shared" si="220"/>
        <v>108</v>
      </c>
      <c r="V1449">
        <f t="shared" si="220"/>
        <v>110</v>
      </c>
      <c r="W1449">
        <f t="shared" si="220"/>
        <v>115</v>
      </c>
      <c r="X1449">
        <f t="shared" si="220"/>
        <v>121</v>
      </c>
      <c r="AT1449">
        <f t="shared" si="221"/>
        <v>111</v>
      </c>
      <c r="AU1449">
        <f t="shared" si="221"/>
        <v>115</v>
      </c>
      <c r="AV1449">
        <f t="shared" si="221"/>
        <v>122</v>
      </c>
      <c r="AW1449">
        <f t="shared" si="221"/>
        <v>131</v>
      </c>
      <c r="BB1449">
        <f t="shared" si="222"/>
        <v>114</v>
      </c>
      <c r="BC1449">
        <f t="shared" si="222"/>
        <v>119</v>
      </c>
      <c r="BD1449">
        <f t="shared" si="222"/>
        <v>127</v>
      </c>
      <c r="BE1449">
        <f t="shared" si="222"/>
        <v>136</v>
      </c>
      <c r="BJ1449">
        <f t="shared" si="223"/>
        <v>104</v>
      </c>
      <c r="BK1449">
        <f t="shared" si="223"/>
        <v>107</v>
      </c>
      <c r="BL1449">
        <f t="shared" si="223"/>
        <v>114</v>
      </c>
      <c r="BM1449">
        <f t="shared" si="223"/>
        <v>122</v>
      </c>
    </row>
    <row r="1450" spans="21:65" x14ac:dyDescent="0.3">
      <c r="U1450">
        <f t="shared" si="220"/>
        <v>155</v>
      </c>
      <c r="V1450">
        <f t="shared" si="220"/>
        <v>125</v>
      </c>
      <c r="W1450">
        <f t="shared" si="220"/>
        <v>104</v>
      </c>
      <c r="X1450">
        <f t="shared" si="220"/>
        <v>81</v>
      </c>
      <c r="AT1450">
        <f t="shared" si="221"/>
        <v>159</v>
      </c>
      <c r="AU1450">
        <f t="shared" si="221"/>
        <v>131</v>
      </c>
      <c r="AV1450">
        <f t="shared" si="221"/>
        <v>111</v>
      </c>
      <c r="AW1450">
        <f t="shared" si="221"/>
        <v>88</v>
      </c>
      <c r="BB1450">
        <f t="shared" si="222"/>
        <v>165</v>
      </c>
      <c r="BC1450">
        <f t="shared" si="222"/>
        <v>136</v>
      </c>
      <c r="BD1450">
        <f t="shared" si="222"/>
        <v>115</v>
      </c>
      <c r="BE1450">
        <f t="shared" si="222"/>
        <v>91</v>
      </c>
      <c r="BJ1450">
        <f t="shared" si="223"/>
        <v>148</v>
      </c>
      <c r="BK1450">
        <f t="shared" si="223"/>
        <v>122</v>
      </c>
      <c r="BL1450">
        <f t="shared" si="223"/>
        <v>103</v>
      </c>
      <c r="BM1450">
        <f t="shared" si="223"/>
        <v>82</v>
      </c>
    </row>
    <row r="1451" spans="21:65" x14ac:dyDescent="0.3">
      <c r="U1451">
        <f t="shared" si="220"/>
        <v>144</v>
      </c>
      <c r="V1451">
        <f t="shared" si="220"/>
        <v>156</v>
      </c>
      <c r="W1451">
        <f t="shared" si="220"/>
        <v>171</v>
      </c>
      <c r="X1451">
        <f t="shared" si="220"/>
        <v>187</v>
      </c>
      <c r="AT1451">
        <f t="shared" si="221"/>
        <v>149</v>
      </c>
      <c r="AU1451">
        <f t="shared" si="221"/>
        <v>166</v>
      </c>
      <c r="AV1451">
        <f t="shared" si="221"/>
        <v>185</v>
      </c>
      <c r="AW1451">
        <f t="shared" si="221"/>
        <v>207</v>
      </c>
      <c r="BB1451">
        <f t="shared" si="222"/>
        <v>155</v>
      </c>
      <c r="BC1451">
        <f t="shared" si="222"/>
        <v>172</v>
      </c>
      <c r="BD1451">
        <f t="shared" si="222"/>
        <v>192</v>
      </c>
      <c r="BE1451">
        <f t="shared" si="222"/>
        <v>214</v>
      </c>
      <c r="BJ1451">
        <f t="shared" si="223"/>
        <v>140</v>
      </c>
      <c r="BK1451">
        <f t="shared" si="223"/>
        <v>156</v>
      </c>
      <c r="BL1451">
        <f t="shared" si="223"/>
        <v>173</v>
      </c>
      <c r="BM1451">
        <f t="shared" si="223"/>
        <v>193</v>
      </c>
    </row>
    <row r="1452" spans="21:65" x14ac:dyDescent="0.3">
      <c r="U1452">
        <f t="shared" si="220"/>
        <v>38</v>
      </c>
      <c r="V1452">
        <f t="shared" si="220"/>
        <v>36</v>
      </c>
      <c r="W1452">
        <f t="shared" si="220"/>
        <v>31</v>
      </c>
      <c r="X1452">
        <f t="shared" si="220"/>
        <v>26</v>
      </c>
      <c r="AT1452">
        <f t="shared" si="221"/>
        <v>37</v>
      </c>
      <c r="AU1452">
        <f t="shared" si="221"/>
        <v>36</v>
      </c>
      <c r="AV1452">
        <f t="shared" si="221"/>
        <v>31</v>
      </c>
      <c r="AW1452">
        <f t="shared" si="221"/>
        <v>27</v>
      </c>
      <c r="BB1452">
        <f t="shared" si="222"/>
        <v>37</v>
      </c>
      <c r="BC1452">
        <f t="shared" si="222"/>
        <v>36</v>
      </c>
      <c r="BD1452">
        <f t="shared" si="222"/>
        <v>31</v>
      </c>
      <c r="BE1452">
        <f t="shared" si="222"/>
        <v>27</v>
      </c>
      <c r="BJ1452">
        <f t="shared" si="223"/>
        <v>35</v>
      </c>
      <c r="BK1452">
        <f t="shared" si="223"/>
        <v>33</v>
      </c>
      <c r="BL1452">
        <f t="shared" si="223"/>
        <v>30</v>
      </c>
      <c r="BM1452">
        <f t="shared" si="223"/>
        <v>25</v>
      </c>
    </row>
    <row r="1453" spans="21:65" x14ac:dyDescent="0.3">
      <c r="U1453">
        <f t="shared" ref="U1453:X1472" si="224">ROUND(U242*U$1211,0)</f>
        <v>81</v>
      </c>
      <c r="V1453">
        <f t="shared" si="224"/>
        <v>92</v>
      </c>
      <c r="W1453">
        <f t="shared" si="224"/>
        <v>107</v>
      </c>
      <c r="X1453">
        <f t="shared" si="224"/>
        <v>125</v>
      </c>
      <c r="AT1453">
        <f t="shared" ref="AT1453:AW1472" si="225">ROUND(AT242*AT$1211,0)</f>
        <v>78</v>
      </c>
      <c r="AU1453">
        <f t="shared" si="225"/>
        <v>91</v>
      </c>
      <c r="AV1453">
        <f t="shared" si="225"/>
        <v>107</v>
      </c>
      <c r="AW1453">
        <f t="shared" si="225"/>
        <v>129</v>
      </c>
      <c r="BB1453">
        <f t="shared" ref="BB1453:BE1472" si="226">ROUND(BB242*BB$1211,0)</f>
        <v>80</v>
      </c>
      <c r="BC1453">
        <f t="shared" si="226"/>
        <v>93</v>
      </c>
      <c r="BD1453">
        <f t="shared" si="226"/>
        <v>109</v>
      </c>
      <c r="BE1453">
        <f t="shared" si="226"/>
        <v>130</v>
      </c>
      <c r="BJ1453">
        <f t="shared" ref="BJ1453:BM1472" si="227">ROUND(BJ242*BJ$1211,0)</f>
        <v>72</v>
      </c>
      <c r="BK1453">
        <f t="shared" si="227"/>
        <v>83</v>
      </c>
      <c r="BL1453">
        <f t="shared" si="227"/>
        <v>99</v>
      </c>
      <c r="BM1453">
        <f t="shared" si="227"/>
        <v>118</v>
      </c>
    </row>
    <row r="1454" spans="21:65" x14ac:dyDescent="0.3">
      <c r="U1454">
        <f t="shared" si="224"/>
        <v>120</v>
      </c>
      <c r="V1454">
        <f t="shared" si="224"/>
        <v>129</v>
      </c>
      <c r="W1454">
        <f t="shared" si="224"/>
        <v>133</v>
      </c>
      <c r="X1454">
        <f t="shared" si="224"/>
        <v>138</v>
      </c>
      <c r="AT1454">
        <f t="shared" si="225"/>
        <v>128</v>
      </c>
      <c r="AU1454">
        <f t="shared" si="225"/>
        <v>140</v>
      </c>
      <c r="AV1454">
        <f t="shared" si="225"/>
        <v>147</v>
      </c>
      <c r="AW1454">
        <f t="shared" si="225"/>
        <v>154</v>
      </c>
      <c r="BB1454">
        <f t="shared" si="226"/>
        <v>133</v>
      </c>
      <c r="BC1454">
        <f t="shared" si="226"/>
        <v>146</v>
      </c>
      <c r="BD1454">
        <f t="shared" si="226"/>
        <v>153</v>
      </c>
      <c r="BE1454">
        <f t="shared" si="226"/>
        <v>160</v>
      </c>
      <c r="BJ1454">
        <f t="shared" si="227"/>
        <v>119</v>
      </c>
      <c r="BK1454">
        <f t="shared" si="227"/>
        <v>132</v>
      </c>
      <c r="BL1454">
        <f t="shared" si="227"/>
        <v>138</v>
      </c>
      <c r="BM1454">
        <f t="shared" si="227"/>
        <v>145</v>
      </c>
    </row>
    <row r="1455" spans="21:65" x14ac:dyDescent="0.3">
      <c r="U1455">
        <f t="shared" si="224"/>
        <v>104</v>
      </c>
      <c r="V1455">
        <f t="shared" si="224"/>
        <v>100</v>
      </c>
      <c r="W1455">
        <f t="shared" si="224"/>
        <v>101</v>
      </c>
      <c r="X1455">
        <f t="shared" si="224"/>
        <v>103</v>
      </c>
      <c r="AT1455">
        <f t="shared" si="225"/>
        <v>101</v>
      </c>
      <c r="AU1455">
        <f t="shared" si="225"/>
        <v>99</v>
      </c>
      <c r="AV1455">
        <f t="shared" si="225"/>
        <v>102</v>
      </c>
      <c r="AW1455">
        <f t="shared" si="225"/>
        <v>105</v>
      </c>
      <c r="BB1455">
        <f t="shared" si="226"/>
        <v>102</v>
      </c>
      <c r="BC1455">
        <f t="shared" si="226"/>
        <v>101</v>
      </c>
      <c r="BD1455">
        <f t="shared" si="226"/>
        <v>104</v>
      </c>
      <c r="BE1455">
        <f t="shared" si="226"/>
        <v>107</v>
      </c>
      <c r="BJ1455">
        <f t="shared" si="227"/>
        <v>93</v>
      </c>
      <c r="BK1455">
        <f t="shared" si="227"/>
        <v>91</v>
      </c>
      <c r="BL1455">
        <f t="shared" si="227"/>
        <v>93</v>
      </c>
      <c r="BM1455">
        <f t="shared" si="227"/>
        <v>97</v>
      </c>
    </row>
    <row r="1456" spans="21:65" x14ac:dyDescent="0.3">
      <c r="U1456">
        <f t="shared" si="224"/>
        <v>99</v>
      </c>
      <c r="V1456">
        <f t="shared" si="224"/>
        <v>115</v>
      </c>
      <c r="W1456">
        <f t="shared" si="224"/>
        <v>138</v>
      </c>
      <c r="X1456">
        <f t="shared" si="224"/>
        <v>165</v>
      </c>
      <c r="AT1456">
        <f t="shared" si="225"/>
        <v>105</v>
      </c>
      <c r="AU1456">
        <f t="shared" si="225"/>
        <v>125</v>
      </c>
      <c r="AV1456">
        <f t="shared" si="225"/>
        <v>152</v>
      </c>
      <c r="AW1456">
        <f t="shared" si="225"/>
        <v>186</v>
      </c>
      <c r="BB1456">
        <f t="shared" si="226"/>
        <v>110</v>
      </c>
      <c r="BC1456">
        <f t="shared" si="226"/>
        <v>129</v>
      </c>
      <c r="BD1456">
        <f t="shared" si="226"/>
        <v>157</v>
      </c>
      <c r="BE1456">
        <f t="shared" si="226"/>
        <v>192</v>
      </c>
      <c r="BJ1456">
        <f t="shared" si="227"/>
        <v>99</v>
      </c>
      <c r="BK1456">
        <f t="shared" si="227"/>
        <v>116</v>
      </c>
      <c r="BL1456">
        <f t="shared" si="227"/>
        <v>142</v>
      </c>
      <c r="BM1456">
        <f t="shared" si="227"/>
        <v>174</v>
      </c>
    </row>
    <row r="1457" spans="21:65" x14ac:dyDescent="0.3">
      <c r="U1457">
        <f t="shared" si="224"/>
        <v>27</v>
      </c>
      <c r="V1457">
        <f t="shared" si="224"/>
        <v>40</v>
      </c>
      <c r="W1457">
        <f t="shared" si="224"/>
        <v>71</v>
      </c>
      <c r="X1457">
        <f t="shared" si="224"/>
        <v>109</v>
      </c>
      <c r="AT1457">
        <f t="shared" si="225"/>
        <v>221</v>
      </c>
      <c r="AU1457">
        <f t="shared" si="225"/>
        <v>330</v>
      </c>
      <c r="AV1457">
        <f t="shared" si="225"/>
        <v>597</v>
      </c>
      <c r="AW1457">
        <f t="shared" si="225"/>
        <v>942</v>
      </c>
      <c r="BB1457">
        <f t="shared" si="226"/>
        <v>221</v>
      </c>
      <c r="BC1457">
        <f t="shared" si="226"/>
        <v>328</v>
      </c>
      <c r="BD1457">
        <f t="shared" si="226"/>
        <v>593</v>
      </c>
      <c r="BE1457">
        <f t="shared" si="226"/>
        <v>934</v>
      </c>
      <c r="BJ1457">
        <f t="shared" si="227"/>
        <v>199</v>
      </c>
      <c r="BK1457">
        <f t="shared" si="227"/>
        <v>297</v>
      </c>
      <c r="BL1457">
        <f t="shared" si="227"/>
        <v>537</v>
      </c>
      <c r="BM1457">
        <f t="shared" si="227"/>
        <v>846</v>
      </c>
    </row>
    <row r="1458" spans="21:65" x14ac:dyDescent="0.3">
      <c r="U1458">
        <f t="shared" si="224"/>
        <v>27</v>
      </c>
      <c r="V1458">
        <f t="shared" si="224"/>
        <v>40</v>
      </c>
      <c r="W1458">
        <f t="shared" si="224"/>
        <v>71</v>
      </c>
      <c r="X1458">
        <f t="shared" si="224"/>
        <v>109</v>
      </c>
      <c r="AT1458">
        <f t="shared" si="225"/>
        <v>221</v>
      </c>
      <c r="AU1458">
        <f t="shared" si="225"/>
        <v>330</v>
      </c>
      <c r="AV1458">
        <f t="shared" si="225"/>
        <v>597</v>
      </c>
      <c r="AW1458">
        <f t="shared" si="225"/>
        <v>942</v>
      </c>
      <c r="BB1458">
        <f t="shared" si="226"/>
        <v>221</v>
      </c>
      <c r="BC1458">
        <f t="shared" si="226"/>
        <v>328</v>
      </c>
      <c r="BD1458">
        <f t="shared" si="226"/>
        <v>593</v>
      </c>
      <c r="BE1458">
        <f t="shared" si="226"/>
        <v>934</v>
      </c>
      <c r="BJ1458">
        <f t="shared" si="227"/>
        <v>199</v>
      </c>
      <c r="BK1458">
        <f t="shared" si="227"/>
        <v>297</v>
      </c>
      <c r="BL1458">
        <f t="shared" si="227"/>
        <v>537</v>
      </c>
      <c r="BM1458">
        <f t="shared" si="227"/>
        <v>846</v>
      </c>
    </row>
    <row r="1459" spans="21:65" x14ac:dyDescent="0.3">
      <c r="U1459">
        <f t="shared" si="224"/>
        <v>1483</v>
      </c>
      <c r="V1459">
        <f t="shared" si="224"/>
        <v>1283</v>
      </c>
      <c r="W1459">
        <f t="shared" si="224"/>
        <v>1111</v>
      </c>
      <c r="X1459">
        <f t="shared" si="224"/>
        <v>924</v>
      </c>
      <c r="AT1459">
        <f t="shared" si="225"/>
        <v>1360</v>
      </c>
      <c r="AU1459">
        <f t="shared" si="225"/>
        <v>1200</v>
      </c>
      <c r="AV1459">
        <f t="shared" si="225"/>
        <v>1056</v>
      </c>
      <c r="AW1459">
        <f t="shared" si="225"/>
        <v>894</v>
      </c>
      <c r="BB1459">
        <f t="shared" si="226"/>
        <v>1351</v>
      </c>
      <c r="BC1459">
        <f t="shared" si="226"/>
        <v>1192</v>
      </c>
      <c r="BD1459">
        <f t="shared" si="226"/>
        <v>1047</v>
      </c>
      <c r="BE1459">
        <f t="shared" si="226"/>
        <v>885</v>
      </c>
      <c r="BJ1459">
        <f t="shared" si="227"/>
        <v>1221</v>
      </c>
      <c r="BK1459">
        <f t="shared" si="227"/>
        <v>1078</v>
      </c>
      <c r="BL1459">
        <f t="shared" si="227"/>
        <v>948</v>
      </c>
      <c r="BM1459">
        <f t="shared" si="227"/>
        <v>802</v>
      </c>
    </row>
    <row r="1460" spans="21:65" x14ac:dyDescent="0.3">
      <c r="U1460">
        <f t="shared" si="224"/>
        <v>975</v>
      </c>
      <c r="V1460">
        <f t="shared" si="224"/>
        <v>823</v>
      </c>
      <c r="W1460">
        <f t="shared" si="224"/>
        <v>702</v>
      </c>
      <c r="X1460">
        <f t="shared" si="224"/>
        <v>572</v>
      </c>
      <c r="AT1460">
        <f t="shared" si="225"/>
        <v>915</v>
      </c>
      <c r="AU1460">
        <f t="shared" si="225"/>
        <v>788</v>
      </c>
      <c r="AV1460">
        <f t="shared" si="225"/>
        <v>683</v>
      </c>
      <c r="AW1460">
        <f t="shared" si="225"/>
        <v>567</v>
      </c>
      <c r="BB1460">
        <f t="shared" si="226"/>
        <v>912</v>
      </c>
      <c r="BC1460">
        <f t="shared" si="226"/>
        <v>786</v>
      </c>
      <c r="BD1460">
        <f t="shared" si="226"/>
        <v>680</v>
      </c>
      <c r="BE1460">
        <f t="shared" si="226"/>
        <v>563</v>
      </c>
      <c r="BJ1460">
        <f t="shared" si="227"/>
        <v>825</v>
      </c>
      <c r="BK1460">
        <f t="shared" si="227"/>
        <v>710</v>
      </c>
      <c r="BL1460">
        <f t="shared" si="227"/>
        <v>615</v>
      </c>
      <c r="BM1460">
        <f t="shared" si="227"/>
        <v>510</v>
      </c>
    </row>
    <row r="1461" spans="21:65" x14ac:dyDescent="0.3">
      <c r="U1461">
        <f t="shared" si="224"/>
        <v>463</v>
      </c>
      <c r="V1461">
        <f t="shared" si="224"/>
        <v>494</v>
      </c>
      <c r="W1461">
        <f t="shared" si="224"/>
        <v>495</v>
      </c>
      <c r="X1461">
        <f t="shared" si="224"/>
        <v>489</v>
      </c>
      <c r="AT1461">
        <f t="shared" si="225"/>
        <v>517</v>
      </c>
      <c r="AU1461">
        <f t="shared" si="225"/>
        <v>562</v>
      </c>
      <c r="AV1461">
        <f t="shared" si="225"/>
        <v>574</v>
      </c>
      <c r="AW1461">
        <f t="shared" si="225"/>
        <v>577</v>
      </c>
      <c r="BB1461">
        <f t="shared" si="226"/>
        <v>566</v>
      </c>
      <c r="BC1461">
        <f t="shared" si="226"/>
        <v>615</v>
      </c>
      <c r="BD1461">
        <f t="shared" si="226"/>
        <v>626</v>
      </c>
      <c r="BE1461">
        <f t="shared" si="226"/>
        <v>629</v>
      </c>
      <c r="BJ1461">
        <f t="shared" si="227"/>
        <v>510</v>
      </c>
      <c r="BK1461">
        <f t="shared" si="227"/>
        <v>554</v>
      </c>
      <c r="BL1461">
        <f t="shared" si="227"/>
        <v>564</v>
      </c>
      <c r="BM1461">
        <f t="shared" si="227"/>
        <v>567</v>
      </c>
    </row>
    <row r="1462" spans="21:65" x14ac:dyDescent="0.3">
      <c r="U1462">
        <f t="shared" si="224"/>
        <v>248</v>
      </c>
      <c r="V1462">
        <f t="shared" si="224"/>
        <v>270</v>
      </c>
      <c r="W1462">
        <f t="shared" si="224"/>
        <v>295</v>
      </c>
      <c r="X1462">
        <f t="shared" si="224"/>
        <v>323</v>
      </c>
      <c r="AT1462">
        <f t="shared" si="225"/>
        <v>273</v>
      </c>
      <c r="AU1462">
        <f t="shared" si="225"/>
        <v>304</v>
      </c>
      <c r="AV1462">
        <f t="shared" si="225"/>
        <v>338</v>
      </c>
      <c r="AW1462">
        <f t="shared" si="225"/>
        <v>376</v>
      </c>
      <c r="BB1462">
        <f t="shared" si="226"/>
        <v>296</v>
      </c>
      <c r="BC1462">
        <f t="shared" si="226"/>
        <v>329</v>
      </c>
      <c r="BD1462">
        <f t="shared" si="226"/>
        <v>365</v>
      </c>
      <c r="BE1462">
        <f t="shared" si="226"/>
        <v>407</v>
      </c>
      <c r="BJ1462">
        <f t="shared" si="227"/>
        <v>269</v>
      </c>
      <c r="BK1462">
        <f t="shared" si="227"/>
        <v>298</v>
      </c>
      <c r="BL1462">
        <f t="shared" si="227"/>
        <v>331</v>
      </c>
      <c r="BM1462">
        <f t="shared" si="227"/>
        <v>369</v>
      </c>
    </row>
    <row r="1463" spans="21:65" x14ac:dyDescent="0.3">
      <c r="U1463">
        <f t="shared" si="224"/>
        <v>125</v>
      </c>
      <c r="V1463">
        <f t="shared" si="224"/>
        <v>154</v>
      </c>
      <c r="W1463">
        <f t="shared" si="224"/>
        <v>197</v>
      </c>
      <c r="X1463">
        <f t="shared" si="224"/>
        <v>251</v>
      </c>
      <c r="AT1463">
        <f t="shared" si="225"/>
        <v>138</v>
      </c>
      <c r="AU1463">
        <f t="shared" si="225"/>
        <v>173</v>
      </c>
      <c r="AV1463">
        <f t="shared" si="225"/>
        <v>227</v>
      </c>
      <c r="AW1463">
        <f t="shared" si="225"/>
        <v>292</v>
      </c>
      <c r="BB1463">
        <f t="shared" si="226"/>
        <v>151</v>
      </c>
      <c r="BC1463">
        <f t="shared" si="226"/>
        <v>189</v>
      </c>
      <c r="BD1463">
        <f t="shared" si="226"/>
        <v>247</v>
      </c>
      <c r="BE1463">
        <f t="shared" si="226"/>
        <v>319</v>
      </c>
      <c r="BJ1463">
        <f t="shared" si="227"/>
        <v>136</v>
      </c>
      <c r="BK1463">
        <f t="shared" si="227"/>
        <v>170</v>
      </c>
      <c r="BL1463">
        <f t="shared" si="227"/>
        <v>222</v>
      </c>
      <c r="BM1463">
        <f t="shared" si="227"/>
        <v>287</v>
      </c>
    </row>
    <row r="1464" spans="21:65" x14ac:dyDescent="0.3">
      <c r="U1464">
        <f t="shared" si="224"/>
        <v>15</v>
      </c>
      <c r="V1464">
        <f t="shared" si="224"/>
        <v>13</v>
      </c>
      <c r="W1464">
        <f t="shared" si="224"/>
        <v>12</v>
      </c>
      <c r="X1464">
        <f t="shared" si="224"/>
        <v>11</v>
      </c>
      <c r="AT1464">
        <f t="shared" si="225"/>
        <v>16</v>
      </c>
      <c r="AU1464">
        <f t="shared" si="225"/>
        <v>14</v>
      </c>
      <c r="AV1464">
        <f t="shared" si="225"/>
        <v>13</v>
      </c>
      <c r="AW1464">
        <f t="shared" si="225"/>
        <v>12</v>
      </c>
      <c r="BB1464">
        <f t="shared" si="226"/>
        <v>17</v>
      </c>
      <c r="BC1464">
        <f t="shared" si="226"/>
        <v>15</v>
      </c>
      <c r="BD1464">
        <f t="shared" si="226"/>
        <v>14</v>
      </c>
      <c r="BE1464">
        <f t="shared" si="226"/>
        <v>13</v>
      </c>
      <c r="BJ1464">
        <f t="shared" si="227"/>
        <v>14</v>
      </c>
      <c r="BK1464">
        <f t="shared" si="227"/>
        <v>14</v>
      </c>
      <c r="BL1464">
        <f t="shared" si="227"/>
        <v>13</v>
      </c>
      <c r="BM1464">
        <f t="shared" si="227"/>
        <v>11</v>
      </c>
    </row>
    <row r="1465" spans="21:65" x14ac:dyDescent="0.3">
      <c r="U1465">
        <f t="shared" si="224"/>
        <v>269</v>
      </c>
      <c r="V1465">
        <f t="shared" si="224"/>
        <v>251</v>
      </c>
      <c r="W1465">
        <f t="shared" si="224"/>
        <v>218</v>
      </c>
      <c r="X1465">
        <f t="shared" si="224"/>
        <v>179</v>
      </c>
      <c r="AT1465">
        <f t="shared" si="225"/>
        <v>289</v>
      </c>
      <c r="AU1465">
        <f t="shared" si="225"/>
        <v>275</v>
      </c>
      <c r="AV1465">
        <f t="shared" si="225"/>
        <v>242</v>
      </c>
      <c r="AW1465">
        <f t="shared" si="225"/>
        <v>203</v>
      </c>
      <c r="BB1465">
        <f t="shared" si="226"/>
        <v>315</v>
      </c>
      <c r="BC1465">
        <f t="shared" si="226"/>
        <v>299</v>
      </c>
      <c r="BD1465">
        <f t="shared" si="226"/>
        <v>264</v>
      </c>
      <c r="BE1465">
        <f t="shared" si="226"/>
        <v>220</v>
      </c>
      <c r="BJ1465">
        <f t="shared" si="227"/>
        <v>282</v>
      </c>
      <c r="BK1465">
        <f t="shared" si="227"/>
        <v>269</v>
      </c>
      <c r="BL1465">
        <f t="shared" si="227"/>
        <v>237</v>
      </c>
      <c r="BM1465">
        <f t="shared" si="227"/>
        <v>198</v>
      </c>
    </row>
    <row r="1466" spans="21:65" x14ac:dyDescent="0.3">
      <c r="U1466">
        <f t="shared" si="224"/>
        <v>16</v>
      </c>
      <c r="V1466">
        <f t="shared" si="224"/>
        <v>14</v>
      </c>
      <c r="W1466">
        <f t="shared" si="224"/>
        <v>12</v>
      </c>
      <c r="X1466">
        <f t="shared" si="224"/>
        <v>9</v>
      </c>
      <c r="AT1466">
        <f t="shared" si="225"/>
        <v>17</v>
      </c>
      <c r="AU1466">
        <f t="shared" si="225"/>
        <v>15</v>
      </c>
      <c r="AV1466">
        <f t="shared" si="225"/>
        <v>13</v>
      </c>
      <c r="AW1466">
        <f t="shared" si="225"/>
        <v>9</v>
      </c>
      <c r="BB1466">
        <f t="shared" si="226"/>
        <v>18</v>
      </c>
      <c r="BC1466">
        <f t="shared" si="226"/>
        <v>16</v>
      </c>
      <c r="BD1466">
        <f t="shared" si="226"/>
        <v>14</v>
      </c>
      <c r="BE1466">
        <f t="shared" si="226"/>
        <v>10</v>
      </c>
      <c r="BJ1466">
        <f t="shared" si="227"/>
        <v>17</v>
      </c>
      <c r="BK1466">
        <f t="shared" si="227"/>
        <v>15</v>
      </c>
      <c r="BL1466">
        <f t="shared" si="227"/>
        <v>13</v>
      </c>
      <c r="BM1466">
        <f t="shared" si="227"/>
        <v>9</v>
      </c>
    </row>
    <row r="1467" spans="21:65" x14ac:dyDescent="0.3">
      <c r="U1467">
        <f t="shared" si="224"/>
        <v>102</v>
      </c>
      <c r="V1467">
        <f t="shared" si="224"/>
        <v>95</v>
      </c>
      <c r="W1467">
        <f t="shared" si="224"/>
        <v>90</v>
      </c>
      <c r="X1467">
        <f t="shared" si="224"/>
        <v>84</v>
      </c>
      <c r="AT1467">
        <f t="shared" si="225"/>
        <v>105</v>
      </c>
      <c r="AU1467">
        <f t="shared" si="225"/>
        <v>101</v>
      </c>
      <c r="AV1467">
        <f t="shared" si="225"/>
        <v>96</v>
      </c>
      <c r="AW1467">
        <f t="shared" si="225"/>
        <v>92</v>
      </c>
      <c r="BB1467">
        <f t="shared" si="226"/>
        <v>112</v>
      </c>
      <c r="BC1467">
        <f t="shared" si="226"/>
        <v>108</v>
      </c>
      <c r="BD1467">
        <f t="shared" si="226"/>
        <v>104</v>
      </c>
      <c r="BE1467">
        <f t="shared" si="226"/>
        <v>98</v>
      </c>
      <c r="BJ1467">
        <f t="shared" si="227"/>
        <v>102</v>
      </c>
      <c r="BK1467">
        <f t="shared" si="227"/>
        <v>98</v>
      </c>
      <c r="BL1467">
        <f t="shared" si="227"/>
        <v>93</v>
      </c>
      <c r="BM1467">
        <f t="shared" si="227"/>
        <v>89</v>
      </c>
    </row>
    <row r="1468" spans="21:65" x14ac:dyDescent="0.3">
      <c r="U1468">
        <f t="shared" si="224"/>
        <v>46</v>
      </c>
      <c r="V1468">
        <f t="shared" si="224"/>
        <v>40</v>
      </c>
      <c r="W1468">
        <f t="shared" si="224"/>
        <v>35</v>
      </c>
      <c r="X1468">
        <f t="shared" si="224"/>
        <v>30</v>
      </c>
      <c r="AT1468">
        <f t="shared" si="225"/>
        <v>48</v>
      </c>
      <c r="AU1468">
        <f t="shared" si="225"/>
        <v>43</v>
      </c>
      <c r="AV1468">
        <f t="shared" si="225"/>
        <v>38</v>
      </c>
      <c r="AW1468">
        <f t="shared" si="225"/>
        <v>33</v>
      </c>
      <c r="BB1468">
        <f t="shared" si="226"/>
        <v>51</v>
      </c>
      <c r="BC1468">
        <f t="shared" si="226"/>
        <v>45</v>
      </c>
      <c r="BD1468">
        <f t="shared" si="226"/>
        <v>40</v>
      </c>
      <c r="BE1468">
        <f t="shared" si="226"/>
        <v>35</v>
      </c>
      <c r="BJ1468">
        <f t="shared" si="227"/>
        <v>47</v>
      </c>
      <c r="BK1468">
        <f t="shared" si="227"/>
        <v>41</v>
      </c>
      <c r="BL1468">
        <f t="shared" si="227"/>
        <v>37</v>
      </c>
      <c r="BM1468">
        <f t="shared" si="227"/>
        <v>33</v>
      </c>
    </row>
    <row r="1469" spans="21:65" x14ac:dyDescent="0.3">
      <c r="U1469">
        <f t="shared" si="224"/>
        <v>40</v>
      </c>
      <c r="V1469">
        <f t="shared" si="224"/>
        <v>40</v>
      </c>
      <c r="W1469">
        <f t="shared" si="224"/>
        <v>42</v>
      </c>
      <c r="X1469">
        <f t="shared" si="224"/>
        <v>44</v>
      </c>
      <c r="AT1469">
        <f t="shared" si="225"/>
        <v>43</v>
      </c>
      <c r="AU1469">
        <f t="shared" si="225"/>
        <v>44</v>
      </c>
      <c r="AV1469">
        <f t="shared" si="225"/>
        <v>47</v>
      </c>
      <c r="AW1469">
        <f t="shared" si="225"/>
        <v>50</v>
      </c>
      <c r="BB1469">
        <f t="shared" si="226"/>
        <v>46</v>
      </c>
      <c r="BC1469">
        <f t="shared" si="226"/>
        <v>48</v>
      </c>
      <c r="BD1469">
        <f t="shared" si="226"/>
        <v>51</v>
      </c>
      <c r="BE1469">
        <f t="shared" si="226"/>
        <v>54</v>
      </c>
      <c r="BJ1469">
        <f t="shared" si="227"/>
        <v>42</v>
      </c>
      <c r="BK1469">
        <f t="shared" si="227"/>
        <v>43</v>
      </c>
      <c r="BL1469">
        <f t="shared" si="227"/>
        <v>46</v>
      </c>
      <c r="BM1469">
        <f t="shared" si="227"/>
        <v>49</v>
      </c>
    </row>
    <row r="1470" spans="21:65" x14ac:dyDescent="0.3">
      <c r="U1470">
        <f t="shared" si="224"/>
        <v>41</v>
      </c>
      <c r="V1470">
        <f t="shared" si="224"/>
        <v>42</v>
      </c>
      <c r="W1470">
        <f t="shared" si="224"/>
        <v>41</v>
      </c>
      <c r="X1470">
        <f t="shared" si="224"/>
        <v>41</v>
      </c>
      <c r="AT1470">
        <f t="shared" si="225"/>
        <v>45</v>
      </c>
      <c r="AU1470">
        <f t="shared" si="225"/>
        <v>46</v>
      </c>
      <c r="AV1470">
        <f t="shared" si="225"/>
        <v>46</v>
      </c>
      <c r="AW1470">
        <f t="shared" si="225"/>
        <v>47</v>
      </c>
      <c r="BB1470">
        <f t="shared" si="226"/>
        <v>48</v>
      </c>
      <c r="BC1470">
        <f t="shared" si="226"/>
        <v>49</v>
      </c>
      <c r="BD1470">
        <f t="shared" si="226"/>
        <v>50</v>
      </c>
      <c r="BE1470">
        <f t="shared" si="226"/>
        <v>51</v>
      </c>
      <c r="BJ1470">
        <f t="shared" si="227"/>
        <v>43</v>
      </c>
      <c r="BK1470">
        <f t="shared" si="227"/>
        <v>45</v>
      </c>
      <c r="BL1470">
        <f t="shared" si="227"/>
        <v>45</v>
      </c>
      <c r="BM1470">
        <f t="shared" si="227"/>
        <v>46</v>
      </c>
    </row>
    <row r="1471" spans="21:65" x14ac:dyDescent="0.3">
      <c r="U1471">
        <f t="shared" si="224"/>
        <v>457</v>
      </c>
      <c r="V1471">
        <f t="shared" si="224"/>
        <v>502</v>
      </c>
      <c r="W1471">
        <f t="shared" si="224"/>
        <v>509</v>
      </c>
      <c r="X1471">
        <f t="shared" si="224"/>
        <v>509</v>
      </c>
      <c r="AT1471">
        <f t="shared" si="225"/>
        <v>453</v>
      </c>
      <c r="AU1471">
        <f t="shared" si="225"/>
        <v>508</v>
      </c>
      <c r="AV1471">
        <f t="shared" si="225"/>
        <v>523</v>
      </c>
      <c r="AW1471">
        <f t="shared" si="225"/>
        <v>533</v>
      </c>
      <c r="BB1471">
        <f t="shared" si="226"/>
        <v>453</v>
      </c>
      <c r="BC1471">
        <f t="shared" si="226"/>
        <v>508</v>
      </c>
      <c r="BD1471">
        <f t="shared" si="226"/>
        <v>523</v>
      </c>
      <c r="BE1471">
        <f t="shared" si="226"/>
        <v>532</v>
      </c>
      <c r="BJ1471">
        <f t="shared" si="227"/>
        <v>408</v>
      </c>
      <c r="BK1471">
        <f t="shared" si="227"/>
        <v>457</v>
      </c>
      <c r="BL1471">
        <f t="shared" si="227"/>
        <v>471</v>
      </c>
      <c r="BM1471">
        <f t="shared" si="227"/>
        <v>479</v>
      </c>
    </row>
    <row r="1472" spans="21:65" x14ac:dyDescent="0.3">
      <c r="U1472">
        <f t="shared" si="224"/>
        <v>174</v>
      </c>
      <c r="V1472">
        <f t="shared" si="224"/>
        <v>144</v>
      </c>
      <c r="W1472">
        <f t="shared" si="224"/>
        <v>125</v>
      </c>
      <c r="X1472">
        <f t="shared" si="224"/>
        <v>104</v>
      </c>
      <c r="AT1472">
        <f t="shared" si="225"/>
        <v>153</v>
      </c>
      <c r="AU1472">
        <f t="shared" si="225"/>
        <v>130</v>
      </c>
      <c r="AV1472">
        <f t="shared" si="225"/>
        <v>114</v>
      </c>
      <c r="AW1472">
        <f t="shared" si="225"/>
        <v>97</v>
      </c>
      <c r="BB1472">
        <f t="shared" si="226"/>
        <v>146</v>
      </c>
      <c r="BC1472">
        <f t="shared" si="226"/>
        <v>124</v>
      </c>
      <c r="BD1472">
        <f t="shared" si="226"/>
        <v>109</v>
      </c>
      <c r="BE1472">
        <f t="shared" si="226"/>
        <v>92</v>
      </c>
      <c r="BJ1472">
        <f t="shared" si="227"/>
        <v>134</v>
      </c>
      <c r="BK1472">
        <f t="shared" si="227"/>
        <v>114</v>
      </c>
      <c r="BL1472">
        <f t="shared" si="227"/>
        <v>100</v>
      </c>
      <c r="BM1472">
        <f t="shared" si="227"/>
        <v>85</v>
      </c>
    </row>
    <row r="1473" spans="21:65" x14ac:dyDescent="0.3">
      <c r="U1473">
        <f t="shared" ref="U1473:X1492" si="228">ROUND(U262*U$1211,0)</f>
        <v>88</v>
      </c>
      <c r="V1473">
        <f t="shared" si="228"/>
        <v>98</v>
      </c>
      <c r="W1473">
        <f t="shared" si="228"/>
        <v>111</v>
      </c>
      <c r="X1473">
        <f t="shared" si="228"/>
        <v>127</v>
      </c>
      <c r="AT1473">
        <f t="shared" ref="AT1473:AW1492" si="229">ROUND(AT262*AT$1211,0)</f>
        <v>79</v>
      </c>
      <c r="AU1473">
        <f t="shared" si="229"/>
        <v>91</v>
      </c>
      <c r="AV1473">
        <f t="shared" si="229"/>
        <v>105</v>
      </c>
      <c r="AW1473">
        <f t="shared" si="229"/>
        <v>122</v>
      </c>
      <c r="BB1473">
        <f t="shared" ref="BB1473:BE1492" si="230">ROUND(BB262*BB$1211,0)</f>
        <v>78</v>
      </c>
      <c r="BC1473">
        <f t="shared" si="230"/>
        <v>89</v>
      </c>
      <c r="BD1473">
        <f t="shared" si="230"/>
        <v>102</v>
      </c>
      <c r="BE1473">
        <f t="shared" si="230"/>
        <v>119</v>
      </c>
      <c r="BJ1473">
        <f t="shared" ref="BJ1473:BM1492" si="231">ROUND(BJ262*BJ$1211,0)</f>
        <v>70</v>
      </c>
      <c r="BK1473">
        <f t="shared" si="231"/>
        <v>80</v>
      </c>
      <c r="BL1473">
        <f t="shared" si="231"/>
        <v>92</v>
      </c>
      <c r="BM1473">
        <f t="shared" si="231"/>
        <v>107</v>
      </c>
    </row>
    <row r="1474" spans="21:65" x14ac:dyDescent="0.3">
      <c r="U1474">
        <f t="shared" si="228"/>
        <v>128</v>
      </c>
      <c r="V1474">
        <f t="shared" si="228"/>
        <v>114</v>
      </c>
      <c r="W1474">
        <f t="shared" si="228"/>
        <v>101</v>
      </c>
      <c r="X1474">
        <f t="shared" si="228"/>
        <v>88</v>
      </c>
      <c r="AT1474">
        <f t="shared" si="229"/>
        <v>116</v>
      </c>
      <c r="AU1474">
        <f t="shared" si="229"/>
        <v>105</v>
      </c>
      <c r="AV1474">
        <f t="shared" si="229"/>
        <v>95</v>
      </c>
      <c r="AW1474">
        <f t="shared" si="229"/>
        <v>84</v>
      </c>
      <c r="BB1474">
        <f t="shared" si="230"/>
        <v>113</v>
      </c>
      <c r="BC1474">
        <f t="shared" si="230"/>
        <v>103</v>
      </c>
      <c r="BD1474">
        <f t="shared" si="230"/>
        <v>93</v>
      </c>
      <c r="BE1474">
        <f t="shared" si="230"/>
        <v>82</v>
      </c>
      <c r="BJ1474">
        <f t="shared" si="231"/>
        <v>102</v>
      </c>
      <c r="BK1474">
        <f t="shared" si="231"/>
        <v>93</v>
      </c>
      <c r="BL1474">
        <f t="shared" si="231"/>
        <v>83</v>
      </c>
      <c r="BM1474">
        <f t="shared" si="231"/>
        <v>74</v>
      </c>
    </row>
    <row r="1475" spans="21:65" x14ac:dyDescent="0.3">
      <c r="U1475">
        <f t="shared" si="228"/>
        <v>63</v>
      </c>
      <c r="V1475">
        <f t="shared" si="228"/>
        <v>58</v>
      </c>
      <c r="W1475">
        <f t="shared" si="228"/>
        <v>54</v>
      </c>
      <c r="X1475">
        <f t="shared" si="228"/>
        <v>51</v>
      </c>
      <c r="AT1475">
        <f t="shared" si="229"/>
        <v>59</v>
      </c>
      <c r="AU1475">
        <f t="shared" si="229"/>
        <v>56</v>
      </c>
      <c r="AV1475">
        <f t="shared" si="229"/>
        <v>53</v>
      </c>
      <c r="AW1475">
        <f t="shared" si="229"/>
        <v>50</v>
      </c>
      <c r="BB1475">
        <f t="shared" si="230"/>
        <v>58</v>
      </c>
      <c r="BC1475">
        <f t="shared" si="230"/>
        <v>55</v>
      </c>
      <c r="BD1475">
        <f t="shared" si="230"/>
        <v>52</v>
      </c>
      <c r="BE1475">
        <f t="shared" si="230"/>
        <v>49</v>
      </c>
      <c r="BJ1475">
        <f t="shared" si="231"/>
        <v>53</v>
      </c>
      <c r="BK1475">
        <f t="shared" si="231"/>
        <v>49</v>
      </c>
      <c r="BL1475">
        <f t="shared" si="231"/>
        <v>47</v>
      </c>
      <c r="BM1475">
        <f t="shared" si="231"/>
        <v>45</v>
      </c>
    </row>
    <row r="1476" spans="21:65" x14ac:dyDescent="0.3">
      <c r="U1476">
        <f t="shared" si="228"/>
        <v>62</v>
      </c>
      <c r="V1476">
        <f t="shared" si="228"/>
        <v>58</v>
      </c>
      <c r="W1476">
        <f t="shared" si="228"/>
        <v>54</v>
      </c>
      <c r="X1476">
        <f t="shared" si="228"/>
        <v>52</v>
      </c>
      <c r="AT1476">
        <f t="shared" si="229"/>
        <v>58</v>
      </c>
      <c r="AU1476">
        <f t="shared" si="229"/>
        <v>56</v>
      </c>
      <c r="AV1476">
        <f t="shared" si="229"/>
        <v>53</v>
      </c>
      <c r="AW1476">
        <f t="shared" si="229"/>
        <v>51</v>
      </c>
      <c r="BB1476">
        <f t="shared" si="230"/>
        <v>57</v>
      </c>
      <c r="BC1476">
        <f t="shared" si="230"/>
        <v>55</v>
      </c>
      <c r="BD1476">
        <f t="shared" si="230"/>
        <v>52</v>
      </c>
      <c r="BE1476">
        <f t="shared" si="230"/>
        <v>50</v>
      </c>
      <c r="BJ1476">
        <f t="shared" si="231"/>
        <v>52</v>
      </c>
      <c r="BK1476">
        <f t="shared" si="231"/>
        <v>49</v>
      </c>
      <c r="BL1476">
        <f t="shared" si="231"/>
        <v>47</v>
      </c>
      <c r="BM1476">
        <f t="shared" si="231"/>
        <v>46</v>
      </c>
    </row>
    <row r="1477" spans="21:65" x14ac:dyDescent="0.3">
      <c r="U1477">
        <f t="shared" si="228"/>
        <v>37</v>
      </c>
      <c r="V1477">
        <f t="shared" si="228"/>
        <v>45</v>
      </c>
      <c r="W1477">
        <f t="shared" si="228"/>
        <v>51</v>
      </c>
      <c r="X1477">
        <f t="shared" si="228"/>
        <v>58</v>
      </c>
      <c r="AT1477">
        <f t="shared" si="229"/>
        <v>36</v>
      </c>
      <c r="AU1477">
        <f t="shared" si="229"/>
        <v>46</v>
      </c>
      <c r="AV1477">
        <f t="shared" si="229"/>
        <v>53</v>
      </c>
      <c r="AW1477">
        <f t="shared" si="229"/>
        <v>60</v>
      </c>
      <c r="BB1477">
        <f t="shared" si="230"/>
        <v>36</v>
      </c>
      <c r="BC1477">
        <f t="shared" si="230"/>
        <v>46</v>
      </c>
      <c r="BD1477">
        <f t="shared" si="230"/>
        <v>53</v>
      </c>
      <c r="BE1477">
        <f t="shared" si="230"/>
        <v>60</v>
      </c>
      <c r="BJ1477">
        <f t="shared" si="231"/>
        <v>33</v>
      </c>
      <c r="BK1477">
        <f t="shared" si="231"/>
        <v>41</v>
      </c>
      <c r="BL1477">
        <f t="shared" si="231"/>
        <v>47</v>
      </c>
      <c r="BM1477">
        <f t="shared" si="231"/>
        <v>54</v>
      </c>
    </row>
    <row r="1478" spans="21:65" x14ac:dyDescent="0.3">
      <c r="U1478">
        <f t="shared" si="228"/>
        <v>73</v>
      </c>
      <c r="V1478">
        <f t="shared" si="228"/>
        <v>64</v>
      </c>
      <c r="W1478">
        <f t="shared" si="228"/>
        <v>52</v>
      </c>
      <c r="X1478">
        <f t="shared" si="228"/>
        <v>39</v>
      </c>
      <c r="AT1478">
        <f t="shared" si="229"/>
        <v>69</v>
      </c>
      <c r="AU1478">
        <f t="shared" si="229"/>
        <v>61</v>
      </c>
      <c r="AV1478">
        <f t="shared" si="229"/>
        <v>51</v>
      </c>
      <c r="AW1478">
        <f t="shared" si="229"/>
        <v>38</v>
      </c>
      <c r="BB1478">
        <f t="shared" si="230"/>
        <v>67</v>
      </c>
      <c r="BC1478">
        <f t="shared" si="230"/>
        <v>60</v>
      </c>
      <c r="BD1478">
        <f t="shared" si="230"/>
        <v>50</v>
      </c>
      <c r="BE1478">
        <f t="shared" si="230"/>
        <v>38</v>
      </c>
      <c r="BJ1478">
        <f t="shared" si="231"/>
        <v>61</v>
      </c>
      <c r="BK1478">
        <f t="shared" si="231"/>
        <v>55</v>
      </c>
      <c r="BL1478">
        <f t="shared" si="231"/>
        <v>45</v>
      </c>
      <c r="BM1478">
        <f t="shared" si="231"/>
        <v>34</v>
      </c>
    </row>
    <row r="1479" spans="21:65" x14ac:dyDescent="0.3">
      <c r="U1479">
        <f t="shared" si="228"/>
        <v>140</v>
      </c>
      <c r="V1479">
        <f t="shared" si="228"/>
        <v>135</v>
      </c>
      <c r="W1479">
        <f t="shared" si="228"/>
        <v>133</v>
      </c>
      <c r="X1479">
        <f t="shared" si="228"/>
        <v>131</v>
      </c>
      <c r="AT1479">
        <f t="shared" si="229"/>
        <v>123</v>
      </c>
      <c r="AU1479">
        <f t="shared" si="229"/>
        <v>121</v>
      </c>
      <c r="AV1479">
        <f t="shared" si="229"/>
        <v>122</v>
      </c>
      <c r="AW1479">
        <f t="shared" si="229"/>
        <v>122</v>
      </c>
      <c r="BB1479">
        <f t="shared" si="230"/>
        <v>118</v>
      </c>
      <c r="BC1479">
        <f t="shared" si="230"/>
        <v>115</v>
      </c>
      <c r="BD1479">
        <f t="shared" si="230"/>
        <v>116</v>
      </c>
      <c r="BE1479">
        <f t="shared" si="230"/>
        <v>116</v>
      </c>
      <c r="BJ1479">
        <f t="shared" si="231"/>
        <v>108</v>
      </c>
      <c r="BK1479">
        <f t="shared" si="231"/>
        <v>106</v>
      </c>
      <c r="BL1479">
        <f t="shared" si="231"/>
        <v>106</v>
      </c>
      <c r="BM1479">
        <f t="shared" si="231"/>
        <v>106</v>
      </c>
    </row>
    <row r="1480" spans="21:65" x14ac:dyDescent="0.3">
      <c r="U1480">
        <f t="shared" si="228"/>
        <v>169</v>
      </c>
      <c r="V1480">
        <f t="shared" si="228"/>
        <v>144</v>
      </c>
      <c r="W1480">
        <f t="shared" si="228"/>
        <v>126</v>
      </c>
      <c r="X1480">
        <f t="shared" si="228"/>
        <v>106</v>
      </c>
      <c r="AT1480">
        <f t="shared" si="229"/>
        <v>148</v>
      </c>
      <c r="AU1480">
        <f t="shared" si="229"/>
        <v>130</v>
      </c>
      <c r="AV1480">
        <f t="shared" si="229"/>
        <v>115</v>
      </c>
      <c r="AW1480">
        <f t="shared" si="229"/>
        <v>99</v>
      </c>
      <c r="BB1480">
        <f t="shared" si="230"/>
        <v>142</v>
      </c>
      <c r="BC1480">
        <f t="shared" si="230"/>
        <v>124</v>
      </c>
      <c r="BD1480">
        <f t="shared" si="230"/>
        <v>109</v>
      </c>
      <c r="BE1480">
        <f t="shared" si="230"/>
        <v>94</v>
      </c>
      <c r="BJ1480">
        <f t="shared" si="231"/>
        <v>130</v>
      </c>
      <c r="BK1480">
        <f t="shared" si="231"/>
        <v>114</v>
      </c>
      <c r="BL1480">
        <f t="shared" si="231"/>
        <v>101</v>
      </c>
      <c r="BM1480">
        <f t="shared" si="231"/>
        <v>87</v>
      </c>
    </row>
    <row r="1481" spans="21:65" x14ac:dyDescent="0.3">
      <c r="U1481">
        <f t="shared" si="228"/>
        <v>96</v>
      </c>
      <c r="V1481">
        <f t="shared" si="228"/>
        <v>97</v>
      </c>
      <c r="W1481">
        <f t="shared" si="228"/>
        <v>99</v>
      </c>
      <c r="X1481">
        <f t="shared" si="228"/>
        <v>101</v>
      </c>
      <c r="AT1481">
        <f t="shared" si="229"/>
        <v>85</v>
      </c>
      <c r="AU1481">
        <f t="shared" si="229"/>
        <v>89</v>
      </c>
      <c r="AV1481">
        <f t="shared" si="229"/>
        <v>93</v>
      </c>
      <c r="AW1481">
        <f t="shared" si="229"/>
        <v>95</v>
      </c>
      <c r="BB1481">
        <f t="shared" si="230"/>
        <v>83</v>
      </c>
      <c r="BC1481">
        <f t="shared" si="230"/>
        <v>87</v>
      </c>
      <c r="BD1481">
        <f t="shared" si="230"/>
        <v>91</v>
      </c>
      <c r="BE1481">
        <f t="shared" si="230"/>
        <v>93</v>
      </c>
      <c r="BJ1481">
        <f t="shared" si="231"/>
        <v>76</v>
      </c>
      <c r="BK1481">
        <f t="shared" si="231"/>
        <v>78</v>
      </c>
      <c r="BL1481">
        <f t="shared" si="231"/>
        <v>81</v>
      </c>
      <c r="BM1481">
        <f t="shared" si="231"/>
        <v>84</v>
      </c>
    </row>
    <row r="1482" spans="21:65" x14ac:dyDescent="0.3">
      <c r="U1482">
        <f t="shared" si="228"/>
        <v>43</v>
      </c>
      <c r="V1482">
        <f t="shared" si="228"/>
        <v>37</v>
      </c>
      <c r="W1482">
        <f t="shared" si="228"/>
        <v>29</v>
      </c>
      <c r="X1482">
        <f t="shared" si="228"/>
        <v>21</v>
      </c>
      <c r="AT1482">
        <f t="shared" si="229"/>
        <v>41</v>
      </c>
      <c r="AU1482">
        <f t="shared" si="229"/>
        <v>36</v>
      </c>
      <c r="AV1482">
        <f t="shared" si="229"/>
        <v>29</v>
      </c>
      <c r="AW1482">
        <f t="shared" si="229"/>
        <v>21</v>
      </c>
      <c r="BB1482">
        <f t="shared" si="230"/>
        <v>40</v>
      </c>
      <c r="BC1482">
        <f t="shared" si="230"/>
        <v>35</v>
      </c>
      <c r="BD1482">
        <f t="shared" si="230"/>
        <v>28</v>
      </c>
      <c r="BE1482">
        <f t="shared" si="230"/>
        <v>20</v>
      </c>
      <c r="BJ1482">
        <f t="shared" si="231"/>
        <v>36</v>
      </c>
      <c r="BK1482">
        <f t="shared" si="231"/>
        <v>32</v>
      </c>
      <c r="BL1482">
        <f t="shared" si="231"/>
        <v>26</v>
      </c>
      <c r="BM1482">
        <f t="shared" si="231"/>
        <v>19</v>
      </c>
    </row>
    <row r="1483" spans="21:65" x14ac:dyDescent="0.3">
      <c r="U1483">
        <f t="shared" si="228"/>
        <v>31</v>
      </c>
      <c r="V1483">
        <f t="shared" si="228"/>
        <v>31</v>
      </c>
      <c r="W1483">
        <f t="shared" si="228"/>
        <v>32</v>
      </c>
      <c r="X1483">
        <f t="shared" si="228"/>
        <v>33</v>
      </c>
      <c r="AT1483">
        <f t="shared" si="229"/>
        <v>29</v>
      </c>
      <c r="AU1483">
        <f t="shared" si="229"/>
        <v>30</v>
      </c>
      <c r="AV1483">
        <f t="shared" si="229"/>
        <v>31</v>
      </c>
      <c r="AW1483">
        <f t="shared" si="229"/>
        <v>33</v>
      </c>
      <c r="BB1483">
        <f t="shared" si="230"/>
        <v>28</v>
      </c>
      <c r="BC1483">
        <f t="shared" si="230"/>
        <v>29</v>
      </c>
      <c r="BD1483">
        <f t="shared" si="230"/>
        <v>31</v>
      </c>
      <c r="BE1483">
        <f t="shared" si="230"/>
        <v>32</v>
      </c>
      <c r="BJ1483">
        <f t="shared" si="231"/>
        <v>26</v>
      </c>
      <c r="BK1483">
        <f t="shared" si="231"/>
        <v>27</v>
      </c>
      <c r="BL1483">
        <f t="shared" si="231"/>
        <v>28</v>
      </c>
      <c r="BM1483">
        <f t="shared" si="231"/>
        <v>30</v>
      </c>
    </row>
    <row r="1484" spans="21:65" x14ac:dyDescent="0.3">
      <c r="U1484">
        <f t="shared" si="228"/>
        <v>71</v>
      </c>
      <c r="V1484">
        <f t="shared" si="228"/>
        <v>67</v>
      </c>
      <c r="W1484">
        <f t="shared" si="228"/>
        <v>65</v>
      </c>
      <c r="X1484">
        <f t="shared" si="228"/>
        <v>63</v>
      </c>
      <c r="AT1484">
        <f t="shared" si="229"/>
        <v>63</v>
      </c>
      <c r="AU1484">
        <f t="shared" si="229"/>
        <v>60</v>
      </c>
      <c r="AV1484">
        <f t="shared" si="229"/>
        <v>59</v>
      </c>
      <c r="AW1484">
        <f t="shared" si="229"/>
        <v>59</v>
      </c>
      <c r="BB1484">
        <f t="shared" si="230"/>
        <v>59</v>
      </c>
      <c r="BC1484">
        <f t="shared" si="230"/>
        <v>57</v>
      </c>
      <c r="BD1484">
        <f t="shared" si="230"/>
        <v>56</v>
      </c>
      <c r="BE1484">
        <f t="shared" si="230"/>
        <v>56</v>
      </c>
      <c r="BJ1484">
        <f t="shared" si="231"/>
        <v>54</v>
      </c>
      <c r="BK1484">
        <f t="shared" si="231"/>
        <v>52</v>
      </c>
      <c r="BL1484">
        <f t="shared" si="231"/>
        <v>52</v>
      </c>
      <c r="BM1484">
        <f t="shared" si="231"/>
        <v>52</v>
      </c>
    </row>
    <row r="1485" spans="21:65" x14ac:dyDescent="0.3">
      <c r="U1485">
        <f t="shared" si="228"/>
        <v>86</v>
      </c>
      <c r="V1485">
        <f t="shared" si="228"/>
        <v>73</v>
      </c>
      <c r="W1485">
        <f t="shared" si="228"/>
        <v>62</v>
      </c>
      <c r="X1485">
        <f t="shared" si="228"/>
        <v>48</v>
      </c>
      <c r="AT1485">
        <f t="shared" si="229"/>
        <v>75</v>
      </c>
      <c r="AU1485">
        <f t="shared" si="229"/>
        <v>66</v>
      </c>
      <c r="AV1485">
        <f t="shared" si="229"/>
        <v>56</v>
      </c>
      <c r="AW1485">
        <f t="shared" si="229"/>
        <v>44</v>
      </c>
      <c r="BB1485">
        <f t="shared" si="230"/>
        <v>71</v>
      </c>
      <c r="BC1485">
        <f t="shared" si="230"/>
        <v>62</v>
      </c>
      <c r="BD1485">
        <f t="shared" si="230"/>
        <v>54</v>
      </c>
      <c r="BE1485">
        <f t="shared" si="230"/>
        <v>42</v>
      </c>
      <c r="BJ1485">
        <f t="shared" si="231"/>
        <v>66</v>
      </c>
      <c r="BK1485">
        <f t="shared" si="231"/>
        <v>58</v>
      </c>
      <c r="BL1485">
        <f t="shared" si="231"/>
        <v>49</v>
      </c>
      <c r="BM1485">
        <f t="shared" si="231"/>
        <v>39</v>
      </c>
    </row>
    <row r="1486" spans="21:65" x14ac:dyDescent="0.3">
      <c r="U1486">
        <f t="shared" si="228"/>
        <v>150</v>
      </c>
      <c r="V1486">
        <f t="shared" si="228"/>
        <v>158</v>
      </c>
      <c r="W1486">
        <f t="shared" si="228"/>
        <v>162</v>
      </c>
      <c r="X1486">
        <f t="shared" si="228"/>
        <v>165</v>
      </c>
      <c r="AT1486">
        <f t="shared" si="229"/>
        <v>171</v>
      </c>
      <c r="AU1486">
        <f t="shared" si="229"/>
        <v>183</v>
      </c>
      <c r="AV1486">
        <f t="shared" si="229"/>
        <v>191</v>
      </c>
      <c r="AW1486">
        <f t="shared" si="229"/>
        <v>199</v>
      </c>
      <c r="BB1486">
        <f t="shared" si="230"/>
        <v>176</v>
      </c>
      <c r="BC1486">
        <f t="shared" si="230"/>
        <v>190</v>
      </c>
      <c r="BD1486">
        <f t="shared" si="230"/>
        <v>197</v>
      </c>
      <c r="BE1486">
        <f t="shared" si="230"/>
        <v>204</v>
      </c>
      <c r="BJ1486">
        <f t="shared" si="231"/>
        <v>158</v>
      </c>
      <c r="BK1486">
        <f t="shared" si="231"/>
        <v>170</v>
      </c>
      <c r="BL1486">
        <f t="shared" si="231"/>
        <v>176</v>
      </c>
      <c r="BM1486">
        <f t="shared" si="231"/>
        <v>183</v>
      </c>
    </row>
    <row r="1487" spans="21:65" x14ac:dyDescent="0.3">
      <c r="U1487">
        <f t="shared" si="228"/>
        <v>47</v>
      </c>
      <c r="V1487">
        <f t="shared" si="228"/>
        <v>49</v>
      </c>
      <c r="W1487">
        <f t="shared" si="228"/>
        <v>49</v>
      </c>
      <c r="X1487">
        <f t="shared" si="228"/>
        <v>48</v>
      </c>
      <c r="AT1487">
        <f t="shared" si="229"/>
        <v>55</v>
      </c>
      <c r="AU1487">
        <f t="shared" si="229"/>
        <v>59</v>
      </c>
      <c r="AV1487">
        <f t="shared" si="229"/>
        <v>59</v>
      </c>
      <c r="AW1487">
        <f t="shared" si="229"/>
        <v>59</v>
      </c>
      <c r="BB1487">
        <f t="shared" si="230"/>
        <v>54</v>
      </c>
      <c r="BC1487">
        <f t="shared" si="230"/>
        <v>58</v>
      </c>
      <c r="BD1487">
        <f t="shared" si="230"/>
        <v>58</v>
      </c>
      <c r="BE1487">
        <f t="shared" si="230"/>
        <v>59</v>
      </c>
      <c r="BJ1487">
        <f t="shared" si="231"/>
        <v>51</v>
      </c>
      <c r="BK1487">
        <f t="shared" si="231"/>
        <v>54</v>
      </c>
      <c r="BL1487">
        <f t="shared" si="231"/>
        <v>55</v>
      </c>
      <c r="BM1487">
        <f t="shared" si="231"/>
        <v>55</v>
      </c>
    </row>
    <row r="1488" spans="21:65" x14ac:dyDescent="0.3">
      <c r="U1488">
        <f t="shared" si="228"/>
        <v>196</v>
      </c>
      <c r="V1488">
        <f t="shared" si="228"/>
        <v>166</v>
      </c>
      <c r="W1488">
        <f t="shared" si="228"/>
        <v>140</v>
      </c>
      <c r="X1488">
        <f t="shared" si="228"/>
        <v>114</v>
      </c>
      <c r="AT1488">
        <f t="shared" si="229"/>
        <v>225</v>
      </c>
      <c r="AU1488">
        <f t="shared" si="229"/>
        <v>194</v>
      </c>
      <c r="AV1488">
        <f t="shared" si="229"/>
        <v>168</v>
      </c>
      <c r="AW1488">
        <f t="shared" si="229"/>
        <v>138</v>
      </c>
      <c r="BB1488">
        <f t="shared" si="230"/>
        <v>233</v>
      </c>
      <c r="BC1488">
        <f t="shared" si="230"/>
        <v>201</v>
      </c>
      <c r="BD1488">
        <f t="shared" si="230"/>
        <v>173</v>
      </c>
      <c r="BE1488">
        <f t="shared" si="230"/>
        <v>143</v>
      </c>
      <c r="BJ1488">
        <f t="shared" si="231"/>
        <v>208</v>
      </c>
      <c r="BK1488">
        <f t="shared" si="231"/>
        <v>180</v>
      </c>
      <c r="BL1488">
        <f t="shared" si="231"/>
        <v>155</v>
      </c>
      <c r="BM1488">
        <f t="shared" si="231"/>
        <v>128</v>
      </c>
    </row>
    <row r="1489" spans="21:65" x14ac:dyDescent="0.3">
      <c r="U1489">
        <f t="shared" si="228"/>
        <v>93</v>
      </c>
      <c r="V1489">
        <f t="shared" si="228"/>
        <v>92</v>
      </c>
      <c r="W1489">
        <f t="shared" si="228"/>
        <v>90</v>
      </c>
      <c r="X1489">
        <f t="shared" si="228"/>
        <v>88</v>
      </c>
      <c r="AT1489">
        <f t="shared" si="229"/>
        <v>114</v>
      </c>
      <c r="AU1489">
        <f t="shared" si="229"/>
        <v>115</v>
      </c>
      <c r="AV1489">
        <f t="shared" si="229"/>
        <v>115</v>
      </c>
      <c r="AW1489">
        <f t="shared" si="229"/>
        <v>114</v>
      </c>
      <c r="BB1489">
        <f t="shared" si="230"/>
        <v>117</v>
      </c>
      <c r="BC1489">
        <f t="shared" si="230"/>
        <v>117</v>
      </c>
      <c r="BD1489">
        <f t="shared" si="230"/>
        <v>118</v>
      </c>
      <c r="BE1489">
        <f t="shared" si="230"/>
        <v>117</v>
      </c>
      <c r="BJ1489">
        <f t="shared" si="231"/>
        <v>105</v>
      </c>
      <c r="BK1489">
        <f t="shared" si="231"/>
        <v>105</v>
      </c>
      <c r="BL1489">
        <f t="shared" si="231"/>
        <v>105</v>
      </c>
      <c r="BM1489">
        <f t="shared" si="231"/>
        <v>105</v>
      </c>
    </row>
    <row r="1490" spans="21:65" x14ac:dyDescent="0.3">
      <c r="U1490">
        <f t="shared" si="228"/>
        <v>35</v>
      </c>
      <c r="V1490">
        <f t="shared" si="228"/>
        <v>32</v>
      </c>
      <c r="W1490">
        <f t="shared" si="228"/>
        <v>28</v>
      </c>
      <c r="X1490">
        <f t="shared" si="228"/>
        <v>24</v>
      </c>
      <c r="AT1490">
        <f t="shared" si="229"/>
        <v>42</v>
      </c>
      <c r="AU1490">
        <f t="shared" si="229"/>
        <v>40</v>
      </c>
      <c r="AV1490">
        <f t="shared" si="229"/>
        <v>36</v>
      </c>
      <c r="AW1490">
        <f t="shared" si="229"/>
        <v>31</v>
      </c>
      <c r="BB1490">
        <f t="shared" si="230"/>
        <v>43</v>
      </c>
      <c r="BC1490">
        <f t="shared" si="230"/>
        <v>41</v>
      </c>
      <c r="BD1490">
        <f t="shared" si="230"/>
        <v>37</v>
      </c>
      <c r="BE1490">
        <f t="shared" si="230"/>
        <v>32</v>
      </c>
      <c r="BJ1490">
        <f t="shared" si="231"/>
        <v>39</v>
      </c>
      <c r="BK1490">
        <f t="shared" si="231"/>
        <v>38</v>
      </c>
      <c r="BL1490">
        <f t="shared" si="231"/>
        <v>33</v>
      </c>
      <c r="BM1490">
        <f t="shared" si="231"/>
        <v>29</v>
      </c>
    </row>
    <row r="1491" spans="21:65" x14ac:dyDescent="0.3">
      <c r="U1491">
        <f t="shared" si="228"/>
        <v>36</v>
      </c>
      <c r="V1491">
        <f t="shared" si="228"/>
        <v>32</v>
      </c>
      <c r="W1491">
        <f t="shared" si="228"/>
        <v>28</v>
      </c>
      <c r="X1491">
        <f t="shared" si="228"/>
        <v>24</v>
      </c>
      <c r="AT1491">
        <f t="shared" si="229"/>
        <v>43</v>
      </c>
      <c r="AU1491">
        <f t="shared" si="229"/>
        <v>40</v>
      </c>
      <c r="AV1491">
        <f t="shared" si="229"/>
        <v>36</v>
      </c>
      <c r="AW1491">
        <f t="shared" si="229"/>
        <v>31</v>
      </c>
      <c r="BB1491">
        <f t="shared" si="230"/>
        <v>45</v>
      </c>
      <c r="BC1491">
        <f t="shared" si="230"/>
        <v>41</v>
      </c>
      <c r="BD1491">
        <f t="shared" si="230"/>
        <v>37</v>
      </c>
      <c r="BE1491">
        <f t="shared" si="230"/>
        <v>32</v>
      </c>
      <c r="BJ1491">
        <f t="shared" si="231"/>
        <v>41</v>
      </c>
      <c r="BK1491">
        <f t="shared" si="231"/>
        <v>38</v>
      </c>
      <c r="BL1491">
        <f t="shared" si="231"/>
        <v>33</v>
      </c>
      <c r="BM1491">
        <f t="shared" si="231"/>
        <v>29</v>
      </c>
    </row>
    <row r="1492" spans="21:65" x14ac:dyDescent="0.3">
      <c r="U1492">
        <f t="shared" si="228"/>
        <v>272</v>
      </c>
      <c r="V1492">
        <f t="shared" si="228"/>
        <v>240</v>
      </c>
      <c r="W1492">
        <f t="shared" si="228"/>
        <v>212</v>
      </c>
      <c r="X1492">
        <f t="shared" si="228"/>
        <v>182</v>
      </c>
      <c r="AT1492">
        <f t="shared" si="229"/>
        <v>277</v>
      </c>
      <c r="AU1492">
        <f t="shared" si="229"/>
        <v>251</v>
      </c>
      <c r="AV1492">
        <f t="shared" si="229"/>
        <v>225</v>
      </c>
      <c r="AW1492">
        <f t="shared" si="229"/>
        <v>197</v>
      </c>
      <c r="BB1492">
        <f t="shared" si="230"/>
        <v>276</v>
      </c>
      <c r="BC1492">
        <f t="shared" si="230"/>
        <v>249</v>
      </c>
      <c r="BD1492">
        <f t="shared" si="230"/>
        <v>223</v>
      </c>
      <c r="BE1492">
        <f t="shared" si="230"/>
        <v>194</v>
      </c>
      <c r="BJ1492">
        <f t="shared" si="231"/>
        <v>252</v>
      </c>
      <c r="BK1492">
        <f t="shared" si="231"/>
        <v>228</v>
      </c>
      <c r="BL1492">
        <f t="shared" si="231"/>
        <v>204</v>
      </c>
      <c r="BM1492">
        <f t="shared" si="231"/>
        <v>178</v>
      </c>
    </row>
    <row r="1493" spans="21:65" x14ac:dyDescent="0.3">
      <c r="U1493">
        <f t="shared" ref="U1493:X1512" si="232">ROUND(U282*U$1211,0)</f>
        <v>110</v>
      </c>
      <c r="V1493">
        <f t="shared" si="232"/>
        <v>89</v>
      </c>
      <c r="W1493">
        <f t="shared" si="232"/>
        <v>69</v>
      </c>
      <c r="X1493">
        <f t="shared" si="232"/>
        <v>47</v>
      </c>
      <c r="AT1493">
        <f t="shared" ref="AT1493:AW1512" si="233">ROUND(AT282*AT$1211,0)</f>
        <v>116</v>
      </c>
      <c r="AU1493">
        <f t="shared" si="233"/>
        <v>94</v>
      </c>
      <c r="AV1493">
        <f t="shared" si="233"/>
        <v>75</v>
      </c>
      <c r="AW1493">
        <f t="shared" si="233"/>
        <v>51</v>
      </c>
      <c r="BB1493">
        <f t="shared" ref="BB1493:BE1512" si="234">ROUND(BB282*BB$1211,0)</f>
        <v>116</v>
      </c>
      <c r="BC1493">
        <f t="shared" si="234"/>
        <v>94</v>
      </c>
      <c r="BD1493">
        <f t="shared" si="234"/>
        <v>75</v>
      </c>
      <c r="BE1493">
        <f t="shared" si="234"/>
        <v>51</v>
      </c>
      <c r="BJ1493">
        <f t="shared" ref="BJ1493:BM1512" si="235">ROUND(BJ282*BJ$1211,0)</f>
        <v>106</v>
      </c>
      <c r="BK1493">
        <f t="shared" si="235"/>
        <v>87</v>
      </c>
      <c r="BL1493">
        <f t="shared" si="235"/>
        <v>68</v>
      </c>
      <c r="BM1493">
        <f t="shared" si="235"/>
        <v>47</v>
      </c>
    </row>
    <row r="1494" spans="21:65" x14ac:dyDescent="0.3">
      <c r="U1494">
        <f t="shared" si="232"/>
        <v>105</v>
      </c>
      <c r="V1494">
        <f t="shared" si="232"/>
        <v>87</v>
      </c>
      <c r="W1494">
        <f t="shared" si="232"/>
        <v>71</v>
      </c>
      <c r="X1494">
        <f t="shared" si="232"/>
        <v>53</v>
      </c>
      <c r="AT1494">
        <f t="shared" si="233"/>
        <v>110</v>
      </c>
      <c r="AU1494">
        <f t="shared" si="233"/>
        <v>93</v>
      </c>
      <c r="AV1494">
        <f t="shared" si="233"/>
        <v>77</v>
      </c>
      <c r="AW1494">
        <f t="shared" si="233"/>
        <v>58</v>
      </c>
      <c r="BB1494">
        <f t="shared" si="234"/>
        <v>110</v>
      </c>
      <c r="BC1494">
        <f t="shared" si="234"/>
        <v>93</v>
      </c>
      <c r="BD1494">
        <f t="shared" si="234"/>
        <v>77</v>
      </c>
      <c r="BE1494">
        <f t="shared" si="234"/>
        <v>58</v>
      </c>
      <c r="BJ1494">
        <f t="shared" si="235"/>
        <v>101</v>
      </c>
      <c r="BK1494">
        <f t="shared" si="235"/>
        <v>85</v>
      </c>
      <c r="BL1494">
        <f t="shared" si="235"/>
        <v>70</v>
      </c>
      <c r="BM1494">
        <f t="shared" si="235"/>
        <v>53</v>
      </c>
    </row>
    <row r="1495" spans="21:65" x14ac:dyDescent="0.3">
      <c r="U1495">
        <f t="shared" si="232"/>
        <v>86</v>
      </c>
      <c r="V1495">
        <f t="shared" si="232"/>
        <v>81</v>
      </c>
      <c r="W1495">
        <f t="shared" si="232"/>
        <v>75</v>
      </c>
      <c r="X1495">
        <f t="shared" si="232"/>
        <v>68</v>
      </c>
      <c r="AT1495">
        <f t="shared" si="233"/>
        <v>89</v>
      </c>
      <c r="AU1495">
        <f t="shared" si="233"/>
        <v>87</v>
      </c>
      <c r="AV1495">
        <f t="shared" si="233"/>
        <v>81</v>
      </c>
      <c r="AW1495">
        <f t="shared" si="233"/>
        <v>75</v>
      </c>
      <c r="BB1495">
        <f t="shared" si="234"/>
        <v>89</v>
      </c>
      <c r="BC1495">
        <f t="shared" si="234"/>
        <v>87</v>
      </c>
      <c r="BD1495">
        <f t="shared" si="234"/>
        <v>81</v>
      </c>
      <c r="BE1495">
        <f t="shared" si="234"/>
        <v>75</v>
      </c>
      <c r="BJ1495">
        <f t="shared" si="235"/>
        <v>82</v>
      </c>
      <c r="BK1495">
        <f t="shared" si="235"/>
        <v>80</v>
      </c>
      <c r="BL1495">
        <f t="shared" si="235"/>
        <v>75</v>
      </c>
      <c r="BM1495">
        <f t="shared" si="235"/>
        <v>69</v>
      </c>
    </row>
    <row r="1496" spans="21:65" x14ac:dyDescent="0.3">
      <c r="U1496">
        <f t="shared" si="232"/>
        <v>66</v>
      </c>
      <c r="V1496">
        <f t="shared" si="232"/>
        <v>54</v>
      </c>
      <c r="W1496">
        <f t="shared" si="232"/>
        <v>44</v>
      </c>
      <c r="X1496">
        <f t="shared" si="232"/>
        <v>32</v>
      </c>
      <c r="AT1496">
        <f t="shared" si="233"/>
        <v>77</v>
      </c>
      <c r="AU1496">
        <f t="shared" si="233"/>
        <v>64</v>
      </c>
      <c r="AV1496">
        <f t="shared" si="233"/>
        <v>54</v>
      </c>
      <c r="AW1496">
        <f t="shared" si="233"/>
        <v>40</v>
      </c>
      <c r="BB1496">
        <f t="shared" si="234"/>
        <v>76</v>
      </c>
      <c r="BC1496">
        <f t="shared" si="234"/>
        <v>63</v>
      </c>
      <c r="BD1496">
        <f t="shared" si="234"/>
        <v>53</v>
      </c>
      <c r="BE1496">
        <f t="shared" si="234"/>
        <v>39</v>
      </c>
      <c r="BJ1496">
        <f t="shared" si="235"/>
        <v>71</v>
      </c>
      <c r="BK1496">
        <f t="shared" si="235"/>
        <v>60</v>
      </c>
      <c r="BL1496">
        <f t="shared" si="235"/>
        <v>49</v>
      </c>
      <c r="BM1496">
        <f t="shared" si="235"/>
        <v>37</v>
      </c>
    </row>
    <row r="1497" spans="21:65" x14ac:dyDescent="0.3">
      <c r="U1497">
        <f t="shared" si="232"/>
        <v>41</v>
      </c>
      <c r="V1497">
        <f t="shared" si="232"/>
        <v>33</v>
      </c>
      <c r="W1497">
        <f t="shared" si="232"/>
        <v>28</v>
      </c>
      <c r="X1497">
        <f t="shared" si="232"/>
        <v>21</v>
      </c>
      <c r="AT1497">
        <f t="shared" si="233"/>
        <v>49</v>
      </c>
      <c r="AU1497">
        <f t="shared" si="233"/>
        <v>41</v>
      </c>
      <c r="AV1497">
        <f t="shared" si="233"/>
        <v>35</v>
      </c>
      <c r="AW1497">
        <f t="shared" si="233"/>
        <v>26</v>
      </c>
      <c r="BB1497">
        <f t="shared" si="234"/>
        <v>51</v>
      </c>
      <c r="BC1497">
        <f t="shared" si="234"/>
        <v>42</v>
      </c>
      <c r="BD1497">
        <f t="shared" si="234"/>
        <v>35</v>
      </c>
      <c r="BE1497">
        <f t="shared" si="234"/>
        <v>27</v>
      </c>
      <c r="BJ1497">
        <f t="shared" si="235"/>
        <v>46</v>
      </c>
      <c r="BK1497">
        <f t="shared" si="235"/>
        <v>38</v>
      </c>
      <c r="BL1497">
        <f t="shared" si="235"/>
        <v>32</v>
      </c>
      <c r="BM1497">
        <f t="shared" si="235"/>
        <v>24</v>
      </c>
    </row>
    <row r="1498" spans="21:65" x14ac:dyDescent="0.3">
      <c r="U1498">
        <f t="shared" si="232"/>
        <v>217</v>
      </c>
      <c r="V1498">
        <f t="shared" si="232"/>
        <v>241</v>
      </c>
      <c r="W1498">
        <f t="shared" si="232"/>
        <v>250</v>
      </c>
      <c r="X1498">
        <f t="shared" si="232"/>
        <v>256</v>
      </c>
      <c r="AT1498">
        <f t="shared" si="233"/>
        <v>229</v>
      </c>
      <c r="AU1498">
        <f t="shared" si="233"/>
        <v>259</v>
      </c>
      <c r="AV1498">
        <f t="shared" si="233"/>
        <v>273</v>
      </c>
      <c r="AW1498">
        <f t="shared" si="233"/>
        <v>284</v>
      </c>
      <c r="BB1498">
        <f t="shared" si="234"/>
        <v>237</v>
      </c>
      <c r="BC1498">
        <f t="shared" si="234"/>
        <v>269</v>
      </c>
      <c r="BD1498">
        <f t="shared" si="234"/>
        <v>284</v>
      </c>
      <c r="BE1498">
        <f t="shared" si="234"/>
        <v>294</v>
      </c>
      <c r="BJ1498">
        <f t="shared" si="235"/>
        <v>214</v>
      </c>
      <c r="BK1498">
        <f t="shared" si="235"/>
        <v>243</v>
      </c>
      <c r="BL1498">
        <f t="shared" si="235"/>
        <v>255</v>
      </c>
      <c r="BM1498">
        <f t="shared" si="235"/>
        <v>266</v>
      </c>
    </row>
    <row r="1499" spans="21:65" x14ac:dyDescent="0.3">
      <c r="U1499">
        <f t="shared" si="232"/>
        <v>113</v>
      </c>
      <c r="V1499">
        <f t="shared" si="232"/>
        <v>129</v>
      </c>
      <c r="W1499">
        <f t="shared" si="232"/>
        <v>148</v>
      </c>
      <c r="X1499">
        <f t="shared" si="232"/>
        <v>169</v>
      </c>
      <c r="AT1499">
        <f t="shared" si="233"/>
        <v>117</v>
      </c>
      <c r="AU1499">
        <f t="shared" si="233"/>
        <v>137</v>
      </c>
      <c r="AV1499">
        <f t="shared" si="233"/>
        <v>159</v>
      </c>
      <c r="AW1499">
        <f t="shared" si="233"/>
        <v>186</v>
      </c>
      <c r="BB1499">
        <f t="shared" si="234"/>
        <v>122</v>
      </c>
      <c r="BC1499">
        <f t="shared" si="234"/>
        <v>142</v>
      </c>
      <c r="BD1499">
        <f t="shared" si="234"/>
        <v>165</v>
      </c>
      <c r="BE1499">
        <f t="shared" si="234"/>
        <v>192</v>
      </c>
      <c r="BJ1499">
        <f t="shared" si="235"/>
        <v>110</v>
      </c>
      <c r="BK1499">
        <f t="shared" si="235"/>
        <v>128</v>
      </c>
      <c r="BL1499">
        <f t="shared" si="235"/>
        <v>149</v>
      </c>
      <c r="BM1499">
        <f t="shared" si="235"/>
        <v>173</v>
      </c>
    </row>
    <row r="1500" spans="21:65" x14ac:dyDescent="0.3">
      <c r="U1500">
        <f t="shared" si="232"/>
        <v>2811</v>
      </c>
      <c r="V1500">
        <f t="shared" si="232"/>
        <v>2553</v>
      </c>
      <c r="W1500">
        <f t="shared" si="232"/>
        <v>2311</v>
      </c>
      <c r="X1500">
        <f t="shared" si="232"/>
        <v>2046</v>
      </c>
      <c r="AT1500">
        <f t="shared" si="233"/>
        <v>2684</v>
      </c>
      <c r="AU1500">
        <f t="shared" si="233"/>
        <v>2487</v>
      </c>
      <c r="AV1500">
        <f t="shared" si="233"/>
        <v>2289</v>
      </c>
      <c r="AW1500">
        <f t="shared" si="233"/>
        <v>2061</v>
      </c>
      <c r="BB1500">
        <f t="shared" si="234"/>
        <v>2699</v>
      </c>
      <c r="BC1500">
        <f t="shared" si="234"/>
        <v>2500</v>
      </c>
      <c r="BD1500">
        <f t="shared" si="234"/>
        <v>2298</v>
      </c>
      <c r="BE1500">
        <f t="shared" si="234"/>
        <v>2067</v>
      </c>
      <c r="BJ1500">
        <f t="shared" si="235"/>
        <v>2439</v>
      </c>
      <c r="BK1500">
        <f t="shared" si="235"/>
        <v>2259</v>
      </c>
      <c r="BL1500">
        <f t="shared" si="235"/>
        <v>2077</v>
      </c>
      <c r="BM1500">
        <f t="shared" si="235"/>
        <v>1870</v>
      </c>
    </row>
    <row r="1501" spans="21:65" x14ac:dyDescent="0.3">
      <c r="U1501">
        <f t="shared" si="232"/>
        <v>180</v>
      </c>
      <c r="V1501">
        <f t="shared" si="232"/>
        <v>214</v>
      </c>
      <c r="W1501">
        <f t="shared" si="232"/>
        <v>257</v>
      </c>
      <c r="X1501">
        <f t="shared" si="232"/>
        <v>308</v>
      </c>
      <c r="AT1501">
        <f t="shared" si="233"/>
        <v>189</v>
      </c>
      <c r="AU1501">
        <f t="shared" si="233"/>
        <v>230</v>
      </c>
      <c r="AV1501">
        <f t="shared" si="233"/>
        <v>281</v>
      </c>
      <c r="AW1501">
        <f t="shared" si="233"/>
        <v>342</v>
      </c>
      <c r="BB1501">
        <f t="shared" si="234"/>
        <v>196</v>
      </c>
      <c r="BC1501">
        <f t="shared" si="234"/>
        <v>238</v>
      </c>
      <c r="BD1501">
        <f t="shared" si="234"/>
        <v>292</v>
      </c>
      <c r="BE1501">
        <f t="shared" si="234"/>
        <v>355</v>
      </c>
      <c r="BJ1501">
        <f t="shared" si="235"/>
        <v>177</v>
      </c>
      <c r="BK1501">
        <f t="shared" si="235"/>
        <v>215</v>
      </c>
      <c r="BL1501">
        <f t="shared" si="235"/>
        <v>263</v>
      </c>
      <c r="BM1501">
        <f t="shared" si="235"/>
        <v>320</v>
      </c>
    </row>
    <row r="1502" spans="21:65" x14ac:dyDescent="0.3">
      <c r="U1502">
        <f t="shared" si="232"/>
        <v>206</v>
      </c>
      <c r="V1502">
        <f t="shared" si="232"/>
        <v>174</v>
      </c>
      <c r="W1502">
        <f t="shared" si="232"/>
        <v>149</v>
      </c>
      <c r="X1502">
        <f t="shared" si="232"/>
        <v>122</v>
      </c>
      <c r="AT1502">
        <f t="shared" si="233"/>
        <v>187</v>
      </c>
      <c r="AU1502">
        <f t="shared" si="233"/>
        <v>160</v>
      </c>
      <c r="AV1502">
        <f t="shared" si="233"/>
        <v>140</v>
      </c>
      <c r="AW1502">
        <f t="shared" si="233"/>
        <v>116</v>
      </c>
      <c r="BB1502">
        <f t="shared" si="234"/>
        <v>183</v>
      </c>
      <c r="BC1502">
        <f t="shared" si="234"/>
        <v>158</v>
      </c>
      <c r="BD1502">
        <f t="shared" si="234"/>
        <v>137</v>
      </c>
      <c r="BE1502">
        <f t="shared" si="234"/>
        <v>114</v>
      </c>
      <c r="BJ1502">
        <f t="shared" si="235"/>
        <v>167</v>
      </c>
      <c r="BK1502">
        <f t="shared" si="235"/>
        <v>144</v>
      </c>
      <c r="BL1502">
        <f t="shared" si="235"/>
        <v>126</v>
      </c>
      <c r="BM1502">
        <f t="shared" si="235"/>
        <v>104</v>
      </c>
    </row>
    <row r="1503" spans="21:65" x14ac:dyDescent="0.3">
      <c r="U1503">
        <f t="shared" si="232"/>
        <v>27</v>
      </c>
      <c r="V1503">
        <f t="shared" si="232"/>
        <v>27</v>
      </c>
      <c r="W1503">
        <f t="shared" si="232"/>
        <v>27</v>
      </c>
      <c r="X1503">
        <f t="shared" si="232"/>
        <v>26</v>
      </c>
      <c r="AT1503">
        <f t="shared" si="233"/>
        <v>25</v>
      </c>
      <c r="AU1503">
        <f t="shared" si="233"/>
        <v>26</v>
      </c>
      <c r="AV1503">
        <f t="shared" si="233"/>
        <v>26</v>
      </c>
      <c r="AW1503">
        <f t="shared" si="233"/>
        <v>26</v>
      </c>
      <c r="BB1503">
        <f t="shared" si="234"/>
        <v>25</v>
      </c>
      <c r="BC1503">
        <f t="shared" si="234"/>
        <v>26</v>
      </c>
      <c r="BD1503">
        <f t="shared" si="234"/>
        <v>26</v>
      </c>
      <c r="BE1503">
        <f t="shared" si="234"/>
        <v>26</v>
      </c>
      <c r="BJ1503">
        <f t="shared" si="235"/>
        <v>24</v>
      </c>
      <c r="BK1503">
        <f t="shared" si="235"/>
        <v>24</v>
      </c>
      <c r="BL1503">
        <f t="shared" si="235"/>
        <v>24</v>
      </c>
      <c r="BM1503">
        <f t="shared" si="235"/>
        <v>24</v>
      </c>
    </row>
    <row r="1504" spans="21:65" x14ac:dyDescent="0.3">
      <c r="U1504">
        <f t="shared" si="232"/>
        <v>119</v>
      </c>
      <c r="V1504">
        <f t="shared" si="232"/>
        <v>126</v>
      </c>
      <c r="W1504">
        <f t="shared" si="232"/>
        <v>134</v>
      </c>
      <c r="X1504">
        <f t="shared" si="232"/>
        <v>144</v>
      </c>
      <c r="AT1504">
        <f t="shared" si="233"/>
        <v>120</v>
      </c>
      <c r="AU1504">
        <f t="shared" si="233"/>
        <v>131</v>
      </c>
      <c r="AV1504">
        <f t="shared" si="233"/>
        <v>142</v>
      </c>
      <c r="AW1504">
        <f t="shared" si="233"/>
        <v>154</v>
      </c>
      <c r="BB1504">
        <f t="shared" si="234"/>
        <v>124</v>
      </c>
      <c r="BC1504">
        <f t="shared" si="234"/>
        <v>135</v>
      </c>
      <c r="BD1504">
        <f t="shared" si="234"/>
        <v>145</v>
      </c>
      <c r="BE1504">
        <f t="shared" si="234"/>
        <v>159</v>
      </c>
      <c r="BJ1504">
        <f t="shared" si="235"/>
        <v>112</v>
      </c>
      <c r="BK1504">
        <f t="shared" si="235"/>
        <v>121</v>
      </c>
      <c r="BL1504">
        <f t="shared" si="235"/>
        <v>131</v>
      </c>
      <c r="BM1504">
        <f t="shared" si="235"/>
        <v>143</v>
      </c>
    </row>
    <row r="1505" spans="21:65" x14ac:dyDescent="0.3">
      <c r="U1505">
        <f t="shared" si="232"/>
        <v>35</v>
      </c>
      <c r="V1505">
        <f t="shared" si="232"/>
        <v>30</v>
      </c>
      <c r="W1505">
        <f t="shared" si="232"/>
        <v>25</v>
      </c>
      <c r="X1505">
        <f t="shared" si="232"/>
        <v>19</v>
      </c>
      <c r="AT1505">
        <f t="shared" si="233"/>
        <v>32</v>
      </c>
      <c r="AU1505">
        <f t="shared" si="233"/>
        <v>28</v>
      </c>
      <c r="AV1505">
        <f t="shared" si="233"/>
        <v>24</v>
      </c>
      <c r="AW1505">
        <f t="shared" si="233"/>
        <v>18</v>
      </c>
      <c r="BB1505">
        <f t="shared" si="234"/>
        <v>33</v>
      </c>
      <c r="BC1505">
        <f t="shared" si="234"/>
        <v>28</v>
      </c>
      <c r="BD1505">
        <f t="shared" si="234"/>
        <v>24</v>
      </c>
      <c r="BE1505">
        <f t="shared" si="234"/>
        <v>18</v>
      </c>
      <c r="BJ1505">
        <f t="shared" si="235"/>
        <v>30</v>
      </c>
      <c r="BK1505">
        <f t="shared" si="235"/>
        <v>27</v>
      </c>
      <c r="BL1505">
        <f t="shared" si="235"/>
        <v>22</v>
      </c>
      <c r="BM1505">
        <f t="shared" si="235"/>
        <v>17</v>
      </c>
    </row>
    <row r="1506" spans="21:65" x14ac:dyDescent="0.3">
      <c r="U1506">
        <f t="shared" si="232"/>
        <v>333</v>
      </c>
      <c r="V1506">
        <f t="shared" si="232"/>
        <v>351</v>
      </c>
      <c r="W1506">
        <f t="shared" si="232"/>
        <v>353</v>
      </c>
      <c r="X1506">
        <f t="shared" si="232"/>
        <v>351</v>
      </c>
      <c r="AT1506">
        <f t="shared" si="233"/>
        <v>349</v>
      </c>
      <c r="AU1506">
        <f t="shared" si="233"/>
        <v>376</v>
      </c>
      <c r="AV1506">
        <f t="shared" si="233"/>
        <v>383</v>
      </c>
      <c r="AW1506">
        <f t="shared" si="233"/>
        <v>387</v>
      </c>
      <c r="BB1506">
        <f t="shared" si="234"/>
        <v>347</v>
      </c>
      <c r="BC1506">
        <f t="shared" si="234"/>
        <v>373</v>
      </c>
      <c r="BD1506">
        <f t="shared" si="234"/>
        <v>380</v>
      </c>
      <c r="BE1506">
        <f t="shared" si="234"/>
        <v>384</v>
      </c>
      <c r="BJ1506">
        <f t="shared" si="235"/>
        <v>313</v>
      </c>
      <c r="BK1506">
        <f t="shared" si="235"/>
        <v>337</v>
      </c>
      <c r="BL1506">
        <f t="shared" si="235"/>
        <v>343</v>
      </c>
      <c r="BM1506">
        <f t="shared" si="235"/>
        <v>347</v>
      </c>
    </row>
    <row r="1507" spans="21:65" x14ac:dyDescent="0.3">
      <c r="U1507">
        <f t="shared" si="232"/>
        <v>133</v>
      </c>
      <c r="V1507">
        <f t="shared" si="232"/>
        <v>135</v>
      </c>
      <c r="W1507">
        <f t="shared" si="232"/>
        <v>137</v>
      </c>
      <c r="X1507">
        <f t="shared" si="232"/>
        <v>139</v>
      </c>
      <c r="AT1507">
        <f t="shared" si="233"/>
        <v>144</v>
      </c>
      <c r="AU1507">
        <f t="shared" si="233"/>
        <v>150</v>
      </c>
      <c r="AV1507">
        <f t="shared" si="233"/>
        <v>155</v>
      </c>
      <c r="AW1507">
        <f t="shared" si="233"/>
        <v>160</v>
      </c>
      <c r="BB1507">
        <f t="shared" si="234"/>
        <v>143</v>
      </c>
      <c r="BC1507">
        <f t="shared" si="234"/>
        <v>148</v>
      </c>
      <c r="BD1507">
        <f t="shared" si="234"/>
        <v>153</v>
      </c>
      <c r="BE1507">
        <f t="shared" si="234"/>
        <v>158</v>
      </c>
      <c r="BJ1507">
        <f t="shared" si="235"/>
        <v>129</v>
      </c>
      <c r="BK1507">
        <f t="shared" si="235"/>
        <v>134</v>
      </c>
      <c r="BL1507">
        <f t="shared" si="235"/>
        <v>138</v>
      </c>
      <c r="BM1507">
        <f t="shared" si="235"/>
        <v>142</v>
      </c>
    </row>
    <row r="1508" spans="21:65" x14ac:dyDescent="0.3">
      <c r="U1508">
        <f t="shared" si="232"/>
        <v>81</v>
      </c>
      <c r="V1508">
        <f t="shared" si="232"/>
        <v>100</v>
      </c>
      <c r="W1508">
        <f t="shared" si="232"/>
        <v>144</v>
      </c>
      <c r="X1508">
        <f t="shared" si="232"/>
        <v>200</v>
      </c>
      <c r="AT1508">
        <f t="shared" si="233"/>
        <v>97</v>
      </c>
      <c r="AU1508">
        <f t="shared" si="233"/>
        <v>124</v>
      </c>
      <c r="AV1508">
        <f t="shared" si="233"/>
        <v>181</v>
      </c>
      <c r="AW1508">
        <f t="shared" si="233"/>
        <v>257</v>
      </c>
      <c r="BB1508">
        <f t="shared" si="234"/>
        <v>96</v>
      </c>
      <c r="BC1508">
        <f t="shared" si="234"/>
        <v>123</v>
      </c>
      <c r="BD1508">
        <f t="shared" si="234"/>
        <v>179</v>
      </c>
      <c r="BE1508">
        <f t="shared" si="234"/>
        <v>254</v>
      </c>
      <c r="BJ1508">
        <f t="shared" si="235"/>
        <v>87</v>
      </c>
      <c r="BK1508">
        <f t="shared" si="235"/>
        <v>110</v>
      </c>
      <c r="BL1508">
        <f t="shared" si="235"/>
        <v>162</v>
      </c>
      <c r="BM1508">
        <f t="shared" si="235"/>
        <v>228</v>
      </c>
    </row>
    <row r="1509" spans="21:65" x14ac:dyDescent="0.3">
      <c r="U1509">
        <f t="shared" si="232"/>
        <v>348</v>
      </c>
      <c r="V1509">
        <f t="shared" si="232"/>
        <v>402</v>
      </c>
      <c r="W1509">
        <f t="shared" si="232"/>
        <v>433</v>
      </c>
      <c r="X1509">
        <f t="shared" si="232"/>
        <v>464</v>
      </c>
      <c r="AT1509">
        <f t="shared" si="233"/>
        <v>325</v>
      </c>
      <c r="AU1509">
        <f t="shared" si="233"/>
        <v>383</v>
      </c>
      <c r="AV1509">
        <f t="shared" si="233"/>
        <v>419</v>
      </c>
      <c r="AW1509">
        <f t="shared" si="233"/>
        <v>457</v>
      </c>
      <c r="BB1509">
        <f t="shared" si="234"/>
        <v>315</v>
      </c>
      <c r="BC1509">
        <f t="shared" si="234"/>
        <v>371</v>
      </c>
      <c r="BD1509">
        <f t="shared" si="234"/>
        <v>405</v>
      </c>
      <c r="BE1509">
        <f t="shared" si="234"/>
        <v>442</v>
      </c>
      <c r="BJ1509">
        <f t="shared" si="235"/>
        <v>284</v>
      </c>
      <c r="BK1509">
        <f t="shared" si="235"/>
        <v>335</v>
      </c>
      <c r="BL1509">
        <f t="shared" si="235"/>
        <v>366</v>
      </c>
      <c r="BM1509">
        <f t="shared" si="235"/>
        <v>399</v>
      </c>
    </row>
    <row r="1510" spans="21:65" x14ac:dyDescent="0.3">
      <c r="U1510">
        <f t="shared" si="232"/>
        <v>392</v>
      </c>
      <c r="V1510">
        <f t="shared" si="232"/>
        <v>485</v>
      </c>
      <c r="W1510">
        <f t="shared" si="232"/>
        <v>540</v>
      </c>
      <c r="X1510">
        <f t="shared" si="232"/>
        <v>595</v>
      </c>
      <c r="AT1510">
        <f t="shared" si="233"/>
        <v>402</v>
      </c>
      <c r="AU1510">
        <f t="shared" si="233"/>
        <v>507</v>
      </c>
      <c r="AV1510">
        <f t="shared" si="233"/>
        <v>574</v>
      </c>
      <c r="AW1510">
        <f t="shared" si="233"/>
        <v>643</v>
      </c>
      <c r="BB1510">
        <f t="shared" si="234"/>
        <v>396</v>
      </c>
      <c r="BC1510">
        <f t="shared" si="234"/>
        <v>500</v>
      </c>
      <c r="BD1510">
        <f t="shared" si="234"/>
        <v>565</v>
      </c>
      <c r="BE1510">
        <f t="shared" si="234"/>
        <v>633</v>
      </c>
      <c r="BJ1510">
        <f t="shared" si="235"/>
        <v>358</v>
      </c>
      <c r="BK1510">
        <f t="shared" si="235"/>
        <v>450</v>
      </c>
      <c r="BL1510">
        <f t="shared" si="235"/>
        <v>510</v>
      </c>
      <c r="BM1510">
        <f t="shared" si="235"/>
        <v>571</v>
      </c>
    </row>
    <row r="1511" spans="21:65" x14ac:dyDescent="0.3">
      <c r="U1511">
        <f t="shared" si="232"/>
        <v>387</v>
      </c>
      <c r="V1511">
        <f t="shared" si="232"/>
        <v>370</v>
      </c>
      <c r="W1511">
        <f t="shared" si="232"/>
        <v>339</v>
      </c>
      <c r="X1511">
        <f t="shared" si="232"/>
        <v>302</v>
      </c>
      <c r="AT1511">
        <f t="shared" si="233"/>
        <v>406</v>
      </c>
      <c r="AU1511">
        <f t="shared" si="233"/>
        <v>395</v>
      </c>
      <c r="AV1511">
        <f t="shared" si="233"/>
        <v>368</v>
      </c>
      <c r="AW1511">
        <f t="shared" si="233"/>
        <v>333</v>
      </c>
      <c r="BB1511">
        <f t="shared" si="234"/>
        <v>404</v>
      </c>
      <c r="BC1511">
        <f t="shared" si="234"/>
        <v>392</v>
      </c>
      <c r="BD1511">
        <f t="shared" si="234"/>
        <v>365</v>
      </c>
      <c r="BE1511">
        <f t="shared" si="234"/>
        <v>331</v>
      </c>
      <c r="BJ1511">
        <f t="shared" si="235"/>
        <v>365</v>
      </c>
      <c r="BK1511">
        <f t="shared" si="235"/>
        <v>355</v>
      </c>
      <c r="BL1511">
        <f t="shared" si="235"/>
        <v>330</v>
      </c>
      <c r="BM1511">
        <f t="shared" si="235"/>
        <v>299</v>
      </c>
    </row>
    <row r="1512" spans="21:65" x14ac:dyDescent="0.3">
      <c r="U1512">
        <f t="shared" si="232"/>
        <v>125</v>
      </c>
      <c r="V1512">
        <f t="shared" si="232"/>
        <v>131</v>
      </c>
      <c r="W1512">
        <f t="shared" si="232"/>
        <v>138</v>
      </c>
      <c r="X1512">
        <f t="shared" si="232"/>
        <v>145</v>
      </c>
      <c r="AT1512">
        <f t="shared" si="233"/>
        <v>137</v>
      </c>
      <c r="AU1512">
        <f t="shared" si="233"/>
        <v>147</v>
      </c>
      <c r="AV1512">
        <f t="shared" si="233"/>
        <v>156</v>
      </c>
      <c r="AW1512">
        <f t="shared" si="233"/>
        <v>169</v>
      </c>
      <c r="BB1512">
        <f t="shared" si="234"/>
        <v>135</v>
      </c>
      <c r="BC1512">
        <f t="shared" si="234"/>
        <v>145</v>
      </c>
      <c r="BD1512">
        <f t="shared" si="234"/>
        <v>155</v>
      </c>
      <c r="BE1512">
        <f t="shared" si="234"/>
        <v>165</v>
      </c>
      <c r="BJ1512">
        <f t="shared" si="235"/>
        <v>122</v>
      </c>
      <c r="BK1512">
        <f t="shared" si="235"/>
        <v>130</v>
      </c>
      <c r="BL1512">
        <f t="shared" si="235"/>
        <v>139</v>
      </c>
      <c r="BM1512">
        <f t="shared" si="235"/>
        <v>149</v>
      </c>
    </row>
    <row r="1513" spans="21:65" x14ac:dyDescent="0.3">
      <c r="U1513">
        <f t="shared" ref="U1513:X1532" si="236">ROUND(U302*U$1211,0)</f>
        <v>509</v>
      </c>
      <c r="V1513">
        <f t="shared" si="236"/>
        <v>449</v>
      </c>
      <c r="W1513">
        <f t="shared" si="236"/>
        <v>392</v>
      </c>
      <c r="X1513">
        <f t="shared" si="236"/>
        <v>331</v>
      </c>
      <c r="AT1513">
        <f t="shared" ref="AT1513:AW1532" si="237">ROUND(AT302*AT$1211,0)</f>
        <v>475</v>
      </c>
      <c r="AU1513">
        <f t="shared" si="237"/>
        <v>427</v>
      </c>
      <c r="AV1513">
        <f t="shared" si="237"/>
        <v>379</v>
      </c>
      <c r="AW1513">
        <f t="shared" si="237"/>
        <v>326</v>
      </c>
      <c r="BB1513">
        <f t="shared" ref="BB1513:BE1532" si="238">ROUND(BB302*BB$1211,0)</f>
        <v>460</v>
      </c>
      <c r="BC1513">
        <f t="shared" si="238"/>
        <v>413</v>
      </c>
      <c r="BD1513">
        <f t="shared" si="238"/>
        <v>367</v>
      </c>
      <c r="BE1513">
        <f t="shared" si="238"/>
        <v>315</v>
      </c>
      <c r="BJ1513">
        <f t="shared" ref="BJ1513:BM1532" si="239">ROUND(BJ302*BJ$1211,0)</f>
        <v>416</v>
      </c>
      <c r="BK1513">
        <f t="shared" si="239"/>
        <v>373</v>
      </c>
      <c r="BL1513">
        <f t="shared" si="239"/>
        <v>332</v>
      </c>
      <c r="BM1513">
        <f t="shared" si="239"/>
        <v>285</v>
      </c>
    </row>
    <row r="1514" spans="21:65" x14ac:dyDescent="0.3">
      <c r="U1514">
        <f t="shared" si="236"/>
        <v>509</v>
      </c>
      <c r="V1514">
        <f t="shared" si="236"/>
        <v>449</v>
      </c>
      <c r="W1514">
        <f t="shared" si="236"/>
        <v>392</v>
      </c>
      <c r="X1514">
        <f t="shared" si="236"/>
        <v>331</v>
      </c>
      <c r="AT1514">
        <f t="shared" si="237"/>
        <v>475</v>
      </c>
      <c r="AU1514">
        <f t="shared" si="237"/>
        <v>427</v>
      </c>
      <c r="AV1514">
        <f t="shared" si="237"/>
        <v>379</v>
      </c>
      <c r="AW1514">
        <f t="shared" si="237"/>
        <v>326</v>
      </c>
      <c r="BB1514">
        <f t="shared" si="238"/>
        <v>460</v>
      </c>
      <c r="BC1514">
        <f t="shared" si="238"/>
        <v>413</v>
      </c>
      <c r="BD1514">
        <f t="shared" si="238"/>
        <v>367</v>
      </c>
      <c r="BE1514">
        <f t="shared" si="238"/>
        <v>315</v>
      </c>
      <c r="BJ1514">
        <f t="shared" si="239"/>
        <v>416</v>
      </c>
      <c r="BK1514">
        <f t="shared" si="239"/>
        <v>373</v>
      </c>
      <c r="BL1514">
        <f t="shared" si="239"/>
        <v>332</v>
      </c>
      <c r="BM1514">
        <f t="shared" si="239"/>
        <v>285</v>
      </c>
    </row>
    <row r="1515" spans="21:65" x14ac:dyDescent="0.3">
      <c r="U1515">
        <f t="shared" si="236"/>
        <v>72</v>
      </c>
      <c r="V1515">
        <f t="shared" si="236"/>
        <v>72</v>
      </c>
      <c r="W1515">
        <f t="shared" si="236"/>
        <v>67</v>
      </c>
      <c r="X1515">
        <f t="shared" si="236"/>
        <v>60</v>
      </c>
      <c r="AT1515">
        <f t="shared" si="237"/>
        <v>76</v>
      </c>
      <c r="AU1515">
        <f t="shared" si="237"/>
        <v>77</v>
      </c>
      <c r="AV1515">
        <f t="shared" si="237"/>
        <v>73</v>
      </c>
      <c r="AW1515">
        <f t="shared" si="237"/>
        <v>66</v>
      </c>
      <c r="BB1515">
        <f t="shared" si="238"/>
        <v>74</v>
      </c>
      <c r="BC1515">
        <f t="shared" si="238"/>
        <v>75</v>
      </c>
      <c r="BD1515">
        <f t="shared" si="238"/>
        <v>71</v>
      </c>
      <c r="BE1515">
        <f t="shared" si="238"/>
        <v>64</v>
      </c>
      <c r="BJ1515">
        <f t="shared" si="239"/>
        <v>66</v>
      </c>
      <c r="BK1515">
        <f t="shared" si="239"/>
        <v>68</v>
      </c>
      <c r="BL1515">
        <f t="shared" si="239"/>
        <v>64</v>
      </c>
      <c r="BM1515">
        <f t="shared" si="239"/>
        <v>58</v>
      </c>
    </row>
    <row r="1516" spans="21:65" x14ac:dyDescent="0.3">
      <c r="U1516">
        <f t="shared" si="236"/>
        <v>58</v>
      </c>
      <c r="V1516">
        <f t="shared" si="236"/>
        <v>63</v>
      </c>
      <c r="W1516">
        <f t="shared" si="236"/>
        <v>70</v>
      </c>
      <c r="X1516">
        <f t="shared" si="236"/>
        <v>78</v>
      </c>
      <c r="AT1516">
        <f t="shared" si="237"/>
        <v>61</v>
      </c>
      <c r="AU1516">
        <f t="shared" si="237"/>
        <v>67</v>
      </c>
      <c r="AV1516">
        <f t="shared" si="237"/>
        <v>76</v>
      </c>
      <c r="AW1516">
        <f t="shared" si="237"/>
        <v>86</v>
      </c>
      <c r="BB1516">
        <f t="shared" si="238"/>
        <v>59</v>
      </c>
      <c r="BC1516">
        <f t="shared" si="238"/>
        <v>65</v>
      </c>
      <c r="BD1516">
        <f t="shared" si="238"/>
        <v>74</v>
      </c>
      <c r="BE1516">
        <f t="shared" si="238"/>
        <v>84</v>
      </c>
      <c r="BJ1516">
        <f t="shared" si="239"/>
        <v>53</v>
      </c>
      <c r="BK1516">
        <f t="shared" si="239"/>
        <v>60</v>
      </c>
      <c r="BL1516">
        <f t="shared" si="239"/>
        <v>67</v>
      </c>
      <c r="BM1516">
        <f t="shared" si="239"/>
        <v>76</v>
      </c>
    </row>
    <row r="1517" spans="21:65" x14ac:dyDescent="0.3">
      <c r="U1517">
        <f t="shared" si="236"/>
        <v>22</v>
      </c>
      <c r="V1517">
        <f t="shared" si="236"/>
        <v>24</v>
      </c>
      <c r="W1517">
        <f t="shared" si="236"/>
        <v>27</v>
      </c>
      <c r="X1517">
        <f t="shared" si="236"/>
        <v>29</v>
      </c>
      <c r="AT1517">
        <f t="shared" si="237"/>
        <v>30</v>
      </c>
      <c r="AU1517">
        <f t="shared" si="237"/>
        <v>33</v>
      </c>
      <c r="AV1517">
        <f t="shared" si="237"/>
        <v>37</v>
      </c>
      <c r="AW1517">
        <f t="shared" si="237"/>
        <v>42</v>
      </c>
      <c r="BB1517">
        <f t="shared" si="238"/>
        <v>29</v>
      </c>
      <c r="BC1517">
        <f t="shared" si="238"/>
        <v>32</v>
      </c>
      <c r="BD1517">
        <f t="shared" si="238"/>
        <v>37</v>
      </c>
      <c r="BE1517">
        <f t="shared" si="238"/>
        <v>41</v>
      </c>
      <c r="BJ1517">
        <f t="shared" si="239"/>
        <v>26</v>
      </c>
      <c r="BK1517">
        <f t="shared" si="239"/>
        <v>29</v>
      </c>
      <c r="BL1517">
        <f t="shared" si="239"/>
        <v>33</v>
      </c>
      <c r="BM1517">
        <f t="shared" si="239"/>
        <v>37</v>
      </c>
    </row>
    <row r="1518" spans="21:65" x14ac:dyDescent="0.3">
      <c r="U1518">
        <f t="shared" si="236"/>
        <v>65</v>
      </c>
      <c r="V1518">
        <f t="shared" si="236"/>
        <v>68</v>
      </c>
      <c r="W1518">
        <f t="shared" si="236"/>
        <v>68</v>
      </c>
      <c r="X1518">
        <f t="shared" si="236"/>
        <v>69</v>
      </c>
      <c r="AT1518">
        <f t="shared" si="237"/>
        <v>67</v>
      </c>
      <c r="AU1518">
        <f t="shared" si="237"/>
        <v>72</v>
      </c>
      <c r="AV1518">
        <f t="shared" si="237"/>
        <v>74</v>
      </c>
      <c r="AW1518">
        <f t="shared" si="237"/>
        <v>77</v>
      </c>
      <c r="BB1518">
        <f t="shared" si="238"/>
        <v>65</v>
      </c>
      <c r="BC1518">
        <f t="shared" si="238"/>
        <v>71</v>
      </c>
      <c r="BD1518">
        <f t="shared" si="238"/>
        <v>72</v>
      </c>
      <c r="BE1518">
        <f t="shared" si="238"/>
        <v>75</v>
      </c>
      <c r="BJ1518">
        <f t="shared" si="239"/>
        <v>59</v>
      </c>
      <c r="BK1518">
        <f t="shared" si="239"/>
        <v>63</v>
      </c>
      <c r="BL1518">
        <f t="shared" si="239"/>
        <v>65</v>
      </c>
      <c r="BM1518">
        <f t="shared" si="239"/>
        <v>67</v>
      </c>
    </row>
    <row r="1519" spans="21:65" x14ac:dyDescent="0.3">
      <c r="U1519">
        <f t="shared" si="236"/>
        <v>16</v>
      </c>
      <c r="V1519">
        <f t="shared" si="236"/>
        <v>22</v>
      </c>
      <c r="W1519">
        <f t="shared" si="236"/>
        <v>28</v>
      </c>
      <c r="X1519">
        <f t="shared" si="236"/>
        <v>34</v>
      </c>
      <c r="AT1519">
        <f t="shared" si="237"/>
        <v>22</v>
      </c>
      <c r="AU1519">
        <f t="shared" si="237"/>
        <v>30</v>
      </c>
      <c r="AV1519">
        <f t="shared" si="237"/>
        <v>39</v>
      </c>
      <c r="AW1519">
        <f t="shared" si="237"/>
        <v>49</v>
      </c>
      <c r="BB1519">
        <f t="shared" si="238"/>
        <v>20</v>
      </c>
      <c r="BC1519">
        <f t="shared" si="238"/>
        <v>30</v>
      </c>
      <c r="BD1519">
        <f t="shared" si="238"/>
        <v>38</v>
      </c>
      <c r="BE1519">
        <f t="shared" si="238"/>
        <v>48</v>
      </c>
      <c r="BJ1519">
        <f t="shared" si="239"/>
        <v>19</v>
      </c>
      <c r="BK1519">
        <f t="shared" si="239"/>
        <v>27</v>
      </c>
      <c r="BL1519">
        <f t="shared" si="239"/>
        <v>34</v>
      </c>
      <c r="BM1519">
        <f t="shared" si="239"/>
        <v>43</v>
      </c>
    </row>
    <row r="1520" spans="21:65" x14ac:dyDescent="0.3">
      <c r="U1520">
        <f t="shared" si="236"/>
        <v>21</v>
      </c>
      <c r="V1520">
        <f t="shared" si="236"/>
        <v>24</v>
      </c>
      <c r="W1520">
        <f t="shared" si="236"/>
        <v>27</v>
      </c>
      <c r="X1520">
        <f t="shared" si="236"/>
        <v>30</v>
      </c>
      <c r="AT1520">
        <f t="shared" si="237"/>
        <v>28</v>
      </c>
      <c r="AU1520">
        <f t="shared" si="237"/>
        <v>33</v>
      </c>
      <c r="AV1520">
        <f t="shared" si="237"/>
        <v>37</v>
      </c>
      <c r="AW1520">
        <f t="shared" si="237"/>
        <v>43</v>
      </c>
      <c r="BB1520">
        <f t="shared" si="238"/>
        <v>28</v>
      </c>
      <c r="BC1520">
        <f t="shared" si="238"/>
        <v>32</v>
      </c>
      <c r="BD1520">
        <f t="shared" si="238"/>
        <v>37</v>
      </c>
      <c r="BE1520">
        <f t="shared" si="238"/>
        <v>42</v>
      </c>
      <c r="BJ1520">
        <f t="shared" si="239"/>
        <v>25</v>
      </c>
      <c r="BK1520">
        <f t="shared" si="239"/>
        <v>29</v>
      </c>
      <c r="BL1520">
        <f t="shared" si="239"/>
        <v>33</v>
      </c>
      <c r="BM1520">
        <f t="shared" si="239"/>
        <v>38</v>
      </c>
    </row>
    <row r="1521" spans="21:65" x14ac:dyDescent="0.3">
      <c r="U1521">
        <f t="shared" si="236"/>
        <v>77</v>
      </c>
      <c r="V1521">
        <f t="shared" si="236"/>
        <v>69</v>
      </c>
      <c r="W1521">
        <f t="shared" si="236"/>
        <v>65</v>
      </c>
      <c r="X1521">
        <f t="shared" si="236"/>
        <v>61</v>
      </c>
      <c r="AT1521">
        <f t="shared" si="237"/>
        <v>81</v>
      </c>
      <c r="AU1521">
        <f t="shared" si="237"/>
        <v>74</v>
      </c>
      <c r="AV1521">
        <f t="shared" si="237"/>
        <v>71</v>
      </c>
      <c r="AW1521">
        <f t="shared" si="237"/>
        <v>67</v>
      </c>
      <c r="BB1521">
        <f t="shared" si="238"/>
        <v>78</v>
      </c>
      <c r="BC1521">
        <f t="shared" si="238"/>
        <v>72</v>
      </c>
      <c r="BD1521">
        <f t="shared" si="238"/>
        <v>69</v>
      </c>
      <c r="BE1521">
        <f t="shared" si="238"/>
        <v>65</v>
      </c>
      <c r="BJ1521">
        <f t="shared" si="239"/>
        <v>71</v>
      </c>
      <c r="BK1521">
        <f t="shared" si="239"/>
        <v>65</v>
      </c>
      <c r="BL1521">
        <f t="shared" si="239"/>
        <v>62</v>
      </c>
      <c r="BM1521">
        <f t="shared" si="239"/>
        <v>59</v>
      </c>
    </row>
    <row r="1522" spans="21:65" x14ac:dyDescent="0.3">
      <c r="U1522">
        <f t="shared" si="236"/>
        <v>36</v>
      </c>
      <c r="V1522">
        <f t="shared" si="236"/>
        <v>32</v>
      </c>
      <c r="W1522">
        <f t="shared" si="236"/>
        <v>29</v>
      </c>
      <c r="X1522">
        <f t="shared" si="236"/>
        <v>26</v>
      </c>
      <c r="AT1522">
        <f t="shared" si="237"/>
        <v>42</v>
      </c>
      <c r="AU1522">
        <f t="shared" si="237"/>
        <v>38</v>
      </c>
      <c r="AV1522">
        <f t="shared" si="237"/>
        <v>35</v>
      </c>
      <c r="AW1522">
        <f t="shared" si="237"/>
        <v>32</v>
      </c>
      <c r="BB1522">
        <f t="shared" si="238"/>
        <v>40</v>
      </c>
      <c r="BC1522">
        <f t="shared" si="238"/>
        <v>37</v>
      </c>
      <c r="BD1522">
        <f t="shared" si="238"/>
        <v>34</v>
      </c>
      <c r="BE1522">
        <f t="shared" si="238"/>
        <v>31</v>
      </c>
      <c r="BJ1522">
        <f t="shared" si="239"/>
        <v>37</v>
      </c>
      <c r="BK1522">
        <f t="shared" si="239"/>
        <v>34</v>
      </c>
      <c r="BL1522">
        <f t="shared" si="239"/>
        <v>31</v>
      </c>
      <c r="BM1522">
        <f t="shared" si="239"/>
        <v>28</v>
      </c>
    </row>
    <row r="1523" spans="21:65" x14ac:dyDescent="0.3">
      <c r="U1523">
        <f t="shared" si="236"/>
        <v>42</v>
      </c>
      <c r="V1523">
        <f t="shared" si="236"/>
        <v>34</v>
      </c>
      <c r="W1523">
        <f t="shared" si="236"/>
        <v>28</v>
      </c>
      <c r="X1523">
        <f t="shared" si="236"/>
        <v>21</v>
      </c>
      <c r="AT1523">
        <f t="shared" si="237"/>
        <v>49</v>
      </c>
      <c r="AU1523">
        <f t="shared" si="237"/>
        <v>40</v>
      </c>
      <c r="AV1523">
        <f t="shared" si="237"/>
        <v>34</v>
      </c>
      <c r="AW1523">
        <f t="shared" si="237"/>
        <v>26</v>
      </c>
      <c r="BB1523">
        <f t="shared" si="238"/>
        <v>47</v>
      </c>
      <c r="BC1523">
        <f t="shared" si="238"/>
        <v>39</v>
      </c>
      <c r="BD1523">
        <f t="shared" si="238"/>
        <v>33</v>
      </c>
      <c r="BE1523">
        <f t="shared" si="238"/>
        <v>25</v>
      </c>
      <c r="BJ1523">
        <f t="shared" si="239"/>
        <v>43</v>
      </c>
      <c r="BK1523">
        <f t="shared" si="239"/>
        <v>36</v>
      </c>
      <c r="BL1523">
        <f t="shared" si="239"/>
        <v>31</v>
      </c>
      <c r="BM1523">
        <f t="shared" si="239"/>
        <v>23</v>
      </c>
    </row>
    <row r="1524" spans="21:65" x14ac:dyDescent="0.3">
      <c r="U1524">
        <f t="shared" si="236"/>
        <v>41</v>
      </c>
      <c r="V1524">
        <f t="shared" si="236"/>
        <v>34</v>
      </c>
      <c r="W1524">
        <f t="shared" si="236"/>
        <v>28</v>
      </c>
      <c r="X1524">
        <f t="shared" si="236"/>
        <v>21</v>
      </c>
      <c r="AT1524">
        <f t="shared" si="237"/>
        <v>47</v>
      </c>
      <c r="AU1524">
        <f t="shared" si="237"/>
        <v>40</v>
      </c>
      <c r="AV1524">
        <f t="shared" si="237"/>
        <v>34</v>
      </c>
      <c r="AW1524">
        <f t="shared" si="237"/>
        <v>26</v>
      </c>
      <c r="BB1524">
        <f t="shared" si="238"/>
        <v>46</v>
      </c>
      <c r="BC1524">
        <f t="shared" si="238"/>
        <v>39</v>
      </c>
      <c r="BD1524">
        <f t="shared" si="238"/>
        <v>33</v>
      </c>
      <c r="BE1524">
        <f t="shared" si="238"/>
        <v>25</v>
      </c>
      <c r="BJ1524">
        <f t="shared" si="239"/>
        <v>42</v>
      </c>
      <c r="BK1524">
        <f t="shared" si="239"/>
        <v>36</v>
      </c>
      <c r="BL1524">
        <f t="shared" si="239"/>
        <v>31</v>
      </c>
      <c r="BM1524">
        <f t="shared" si="239"/>
        <v>23</v>
      </c>
    </row>
    <row r="1525" spans="21:65" x14ac:dyDescent="0.3">
      <c r="U1525">
        <f t="shared" si="236"/>
        <v>34</v>
      </c>
      <c r="V1525">
        <f t="shared" si="236"/>
        <v>32</v>
      </c>
      <c r="W1525">
        <f t="shared" si="236"/>
        <v>30</v>
      </c>
      <c r="X1525">
        <f t="shared" si="236"/>
        <v>28</v>
      </c>
      <c r="AT1525">
        <f t="shared" si="237"/>
        <v>39</v>
      </c>
      <c r="AU1525">
        <f t="shared" si="237"/>
        <v>38</v>
      </c>
      <c r="AV1525">
        <f t="shared" si="237"/>
        <v>36</v>
      </c>
      <c r="AW1525">
        <f t="shared" si="237"/>
        <v>35</v>
      </c>
      <c r="BB1525">
        <f t="shared" si="238"/>
        <v>37</v>
      </c>
      <c r="BC1525">
        <f t="shared" si="238"/>
        <v>37</v>
      </c>
      <c r="BD1525">
        <f t="shared" si="238"/>
        <v>35</v>
      </c>
      <c r="BE1525">
        <f t="shared" si="238"/>
        <v>33</v>
      </c>
      <c r="BJ1525">
        <f t="shared" si="239"/>
        <v>34</v>
      </c>
      <c r="BK1525">
        <f t="shared" si="239"/>
        <v>34</v>
      </c>
      <c r="BL1525">
        <f t="shared" si="239"/>
        <v>32</v>
      </c>
      <c r="BM1525">
        <f t="shared" si="239"/>
        <v>31</v>
      </c>
    </row>
    <row r="1526" spans="21:65" x14ac:dyDescent="0.3">
      <c r="U1526">
        <f t="shared" si="236"/>
        <v>597</v>
      </c>
      <c r="V1526">
        <f t="shared" si="236"/>
        <v>568</v>
      </c>
      <c r="W1526">
        <f t="shared" si="236"/>
        <v>543</v>
      </c>
      <c r="X1526">
        <f t="shared" si="236"/>
        <v>516</v>
      </c>
      <c r="AT1526">
        <f t="shared" si="237"/>
        <v>625</v>
      </c>
      <c r="AU1526">
        <f t="shared" si="237"/>
        <v>606</v>
      </c>
      <c r="AV1526">
        <f t="shared" si="237"/>
        <v>589</v>
      </c>
      <c r="AW1526">
        <f t="shared" si="237"/>
        <v>569</v>
      </c>
      <c r="BB1526">
        <f t="shared" si="238"/>
        <v>657</v>
      </c>
      <c r="BC1526">
        <f t="shared" si="238"/>
        <v>636</v>
      </c>
      <c r="BD1526">
        <f t="shared" si="238"/>
        <v>618</v>
      </c>
      <c r="BE1526">
        <f t="shared" si="238"/>
        <v>596</v>
      </c>
      <c r="BJ1526">
        <f t="shared" si="239"/>
        <v>591</v>
      </c>
      <c r="BK1526">
        <f t="shared" si="239"/>
        <v>574</v>
      </c>
      <c r="BL1526">
        <f t="shared" si="239"/>
        <v>558</v>
      </c>
      <c r="BM1526">
        <f t="shared" si="239"/>
        <v>538</v>
      </c>
    </row>
    <row r="1527" spans="21:65" x14ac:dyDescent="0.3">
      <c r="U1527">
        <f t="shared" si="236"/>
        <v>854</v>
      </c>
      <c r="V1527">
        <f t="shared" si="236"/>
        <v>835</v>
      </c>
      <c r="W1527">
        <f t="shared" si="236"/>
        <v>836</v>
      </c>
      <c r="X1527">
        <f t="shared" si="236"/>
        <v>842</v>
      </c>
      <c r="AT1527">
        <f t="shared" si="237"/>
        <v>857</v>
      </c>
      <c r="AU1527">
        <f t="shared" si="237"/>
        <v>855</v>
      </c>
      <c r="AV1527">
        <f t="shared" si="237"/>
        <v>870</v>
      </c>
      <c r="AW1527">
        <f t="shared" si="237"/>
        <v>891</v>
      </c>
      <c r="BB1527">
        <f t="shared" si="238"/>
        <v>889</v>
      </c>
      <c r="BC1527">
        <f t="shared" si="238"/>
        <v>886</v>
      </c>
      <c r="BD1527">
        <f t="shared" si="238"/>
        <v>900</v>
      </c>
      <c r="BE1527">
        <f t="shared" si="238"/>
        <v>921</v>
      </c>
      <c r="BJ1527">
        <f t="shared" si="239"/>
        <v>802</v>
      </c>
      <c r="BK1527">
        <f t="shared" si="239"/>
        <v>800</v>
      </c>
      <c r="BL1527">
        <f t="shared" si="239"/>
        <v>813</v>
      </c>
      <c r="BM1527">
        <f t="shared" si="239"/>
        <v>833</v>
      </c>
    </row>
    <row r="1528" spans="21:65" x14ac:dyDescent="0.3">
      <c r="U1528">
        <f t="shared" si="236"/>
        <v>246</v>
      </c>
      <c r="V1528">
        <f t="shared" si="236"/>
        <v>262</v>
      </c>
      <c r="W1528">
        <f t="shared" si="236"/>
        <v>279</v>
      </c>
      <c r="X1528">
        <f t="shared" si="236"/>
        <v>300</v>
      </c>
      <c r="AT1528">
        <f t="shared" si="237"/>
        <v>261</v>
      </c>
      <c r="AU1528">
        <f t="shared" si="237"/>
        <v>284</v>
      </c>
      <c r="AV1528">
        <f t="shared" si="237"/>
        <v>308</v>
      </c>
      <c r="AW1528">
        <f t="shared" si="237"/>
        <v>336</v>
      </c>
      <c r="BB1528">
        <f t="shared" si="238"/>
        <v>275</v>
      </c>
      <c r="BC1528">
        <f t="shared" si="238"/>
        <v>300</v>
      </c>
      <c r="BD1528">
        <f t="shared" si="238"/>
        <v>325</v>
      </c>
      <c r="BE1528">
        <f t="shared" si="238"/>
        <v>354</v>
      </c>
      <c r="BJ1528">
        <f t="shared" si="239"/>
        <v>248</v>
      </c>
      <c r="BK1528">
        <f t="shared" si="239"/>
        <v>270</v>
      </c>
      <c r="BL1528">
        <f t="shared" si="239"/>
        <v>293</v>
      </c>
      <c r="BM1528">
        <f t="shared" si="239"/>
        <v>320</v>
      </c>
    </row>
    <row r="1529" spans="21:65" x14ac:dyDescent="0.3">
      <c r="U1529">
        <f t="shared" si="236"/>
        <v>129</v>
      </c>
      <c r="V1529">
        <f t="shared" si="236"/>
        <v>142</v>
      </c>
      <c r="W1529">
        <f t="shared" si="236"/>
        <v>149</v>
      </c>
      <c r="X1529">
        <f t="shared" si="236"/>
        <v>155</v>
      </c>
      <c r="AT1529">
        <f t="shared" si="237"/>
        <v>138</v>
      </c>
      <c r="AU1529">
        <f t="shared" si="237"/>
        <v>156</v>
      </c>
      <c r="AV1529">
        <f t="shared" si="237"/>
        <v>167</v>
      </c>
      <c r="AW1529">
        <f t="shared" si="237"/>
        <v>178</v>
      </c>
      <c r="BB1529">
        <f t="shared" si="238"/>
        <v>147</v>
      </c>
      <c r="BC1529">
        <f t="shared" si="238"/>
        <v>165</v>
      </c>
      <c r="BD1529">
        <f t="shared" si="238"/>
        <v>177</v>
      </c>
      <c r="BE1529">
        <f t="shared" si="238"/>
        <v>187</v>
      </c>
      <c r="BJ1529">
        <f t="shared" si="239"/>
        <v>132</v>
      </c>
      <c r="BK1529">
        <f t="shared" si="239"/>
        <v>148</v>
      </c>
      <c r="BL1529">
        <f t="shared" si="239"/>
        <v>159</v>
      </c>
      <c r="BM1529">
        <f t="shared" si="239"/>
        <v>168</v>
      </c>
    </row>
    <row r="1530" spans="21:65" x14ac:dyDescent="0.3">
      <c r="U1530">
        <f t="shared" si="236"/>
        <v>104</v>
      </c>
      <c r="V1530">
        <f t="shared" si="236"/>
        <v>111</v>
      </c>
      <c r="W1530">
        <f t="shared" si="236"/>
        <v>113</v>
      </c>
      <c r="X1530">
        <f t="shared" si="236"/>
        <v>113</v>
      </c>
      <c r="AT1530">
        <f t="shared" si="237"/>
        <v>110</v>
      </c>
      <c r="AU1530">
        <f t="shared" si="237"/>
        <v>119</v>
      </c>
      <c r="AV1530">
        <f t="shared" si="237"/>
        <v>123</v>
      </c>
      <c r="AW1530">
        <f t="shared" si="237"/>
        <v>126</v>
      </c>
      <c r="BB1530">
        <f t="shared" si="238"/>
        <v>114</v>
      </c>
      <c r="BC1530">
        <f t="shared" si="238"/>
        <v>125</v>
      </c>
      <c r="BD1530">
        <f t="shared" si="238"/>
        <v>130</v>
      </c>
      <c r="BE1530">
        <f t="shared" si="238"/>
        <v>132</v>
      </c>
      <c r="BJ1530">
        <f t="shared" si="239"/>
        <v>105</v>
      </c>
      <c r="BK1530">
        <f t="shared" si="239"/>
        <v>114</v>
      </c>
      <c r="BL1530">
        <f t="shared" si="239"/>
        <v>118</v>
      </c>
      <c r="BM1530">
        <f t="shared" si="239"/>
        <v>120</v>
      </c>
    </row>
    <row r="1531" spans="21:65" x14ac:dyDescent="0.3">
      <c r="U1531">
        <f t="shared" si="236"/>
        <v>99</v>
      </c>
      <c r="V1531">
        <f t="shared" si="236"/>
        <v>104</v>
      </c>
      <c r="W1531">
        <f t="shared" si="236"/>
        <v>104</v>
      </c>
      <c r="X1531">
        <f t="shared" si="236"/>
        <v>103</v>
      </c>
      <c r="AT1531">
        <f t="shared" si="237"/>
        <v>107</v>
      </c>
      <c r="AU1531">
        <f t="shared" si="237"/>
        <v>115</v>
      </c>
      <c r="AV1531">
        <f t="shared" si="237"/>
        <v>117</v>
      </c>
      <c r="AW1531">
        <f t="shared" si="237"/>
        <v>118</v>
      </c>
      <c r="BB1531">
        <f t="shared" si="238"/>
        <v>113</v>
      </c>
      <c r="BC1531">
        <f t="shared" si="238"/>
        <v>121</v>
      </c>
      <c r="BD1531">
        <f t="shared" si="238"/>
        <v>124</v>
      </c>
      <c r="BE1531">
        <f t="shared" si="238"/>
        <v>125</v>
      </c>
      <c r="BJ1531">
        <f t="shared" si="239"/>
        <v>102</v>
      </c>
      <c r="BK1531">
        <f t="shared" si="239"/>
        <v>109</v>
      </c>
      <c r="BL1531">
        <f t="shared" si="239"/>
        <v>111</v>
      </c>
      <c r="BM1531">
        <f t="shared" si="239"/>
        <v>113</v>
      </c>
    </row>
    <row r="1532" spans="21:65" x14ac:dyDescent="0.3">
      <c r="U1532">
        <f t="shared" si="236"/>
        <v>436</v>
      </c>
      <c r="V1532">
        <f t="shared" si="236"/>
        <v>466</v>
      </c>
      <c r="W1532">
        <f t="shared" si="236"/>
        <v>469</v>
      </c>
      <c r="X1532">
        <f t="shared" si="236"/>
        <v>467</v>
      </c>
      <c r="AT1532">
        <f t="shared" si="237"/>
        <v>479</v>
      </c>
      <c r="AU1532">
        <f t="shared" si="237"/>
        <v>522</v>
      </c>
      <c r="AV1532">
        <f t="shared" si="237"/>
        <v>535</v>
      </c>
      <c r="AW1532">
        <f t="shared" si="237"/>
        <v>541</v>
      </c>
      <c r="BB1532">
        <f t="shared" si="238"/>
        <v>507</v>
      </c>
      <c r="BC1532">
        <f t="shared" si="238"/>
        <v>553</v>
      </c>
      <c r="BD1532">
        <f t="shared" si="238"/>
        <v>566</v>
      </c>
      <c r="BE1532">
        <f t="shared" si="238"/>
        <v>572</v>
      </c>
      <c r="BJ1532">
        <f t="shared" si="239"/>
        <v>459</v>
      </c>
      <c r="BK1532">
        <f t="shared" si="239"/>
        <v>500</v>
      </c>
      <c r="BL1532">
        <f t="shared" si="239"/>
        <v>512</v>
      </c>
      <c r="BM1532">
        <f t="shared" si="239"/>
        <v>518</v>
      </c>
    </row>
    <row r="1533" spans="21:65" x14ac:dyDescent="0.3">
      <c r="U1533">
        <f t="shared" ref="U1533:X1552" si="240">ROUND(U322*U$1211,0)</f>
        <v>332</v>
      </c>
      <c r="V1533">
        <f t="shared" si="240"/>
        <v>290</v>
      </c>
      <c r="W1533">
        <f t="shared" si="240"/>
        <v>255</v>
      </c>
      <c r="X1533">
        <f t="shared" si="240"/>
        <v>218</v>
      </c>
      <c r="AT1533">
        <f t="shared" ref="AT1533:AW1552" si="241">ROUND(AT322*AT$1211,0)</f>
        <v>324</v>
      </c>
      <c r="AU1533">
        <f t="shared" si="241"/>
        <v>289</v>
      </c>
      <c r="AV1533">
        <f t="shared" si="241"/>
        <v>259</v>
      </c>
      <c r="AW1533">
        <f t="shared" si="241"/>
        <v>225</v>
      </c>
      <c r="BB1533">
        <f t="shared" ref="BB1533:BE1552" si="242">ROUND(BB322*BB$1211,0)</f>
        <v>333</v>
      </c>
      <c r="BC1533">
        <f t="shared" si="242"/>
        <v>295</v>
      </c>
      <c r="BD1533">
        <f t="shared" si="242"/>
        <v>265</v>
      </c>
      <c r="BE1533">
        <f t="shared" si="242"/>
        <v>230</v>
      </c>
      <c r="BJ1533">
        <f t="shared" ref="BJ1533:BM1552" si="243">ROUND(BJ322*BJ$1211,0)</f>
        <v>302</v>
      </c>
      <c r="BK1533">
        <f t="shared" si="243"/>
        <v>269</v>
      </c>
      <c r="BL1533">
        <f t="shared" si="243"/>
        <v>241</v>
      </c>
      <c r="BM1533">
        <f t="shared" si="243"/>
        <v>208</v>
      </c>
    </row>
    <row r="1534" spans="21:65" x14ac:dyDescent="0.3">
      <c r="U1534">
        <f t="shared" si="240"/>
        <v>79</v>
      </c>
      <c r="V1534">
        <f t="shared" si="240"/>
        <v>90</v>
      </c>
      <c r="W1534">
        <f t="shared" si="240"/>
        <v>101</v>
      </c>
      <c r="X1534">
        <f t="shared" si="240"/>
        <v>113</v>
      </c>
      <c r="AT1534">
        <f t="shared" si="241"/>
        <v>84</v>
      </c>
      <c r="AU1534">
        <f t="shared" si="241"/>
        <v>98</v>
      </c>
      <c r="AV1534">
        <f t="shared" si="241"/>
        <v>112</v>
      </c>
      <c r="AW1534">
        <f t="shared" si="241"/>
        <v>128</v>
      </c>
      <c r="BB1534">
        <f t="shared" si="242"/>
        <v>90</v>
      </c>
      <c r="BC1534">
        <f t="shared" si="242"/>
        <v>104</v>
      </c>
      <c r="BD1534">
        <f t="shared" si="242"/>
        <v>119</v>
      </c>
      <c r="BE1534">
        <f t="shared" si="242"/>
        <v>136</v>
      </c>
      <c r="BJ1534">
        <f t="shared" si="243"/>
        <v>81</v>
      </c>
      <c r="BK1534">
        <f t="shared" si="243"/>
        <v>93</v>
      </c>
      <c r="BL1534">
        <f t="shared" si="243"/>
        <v>107</v>
      </c>
      <c r="BM1534">
        <f t="shared" si="243"/>
        <v>122</v>
      </c>
    </row>
    <row r="1535" spans="21:65" x14ac:dyDescent="0.3">
      <c r="U1535">
        <f t="shared" si="240"/>
        <v>87</v>
      </c>
      <c r="V1535">
        <f t="shared" si="240"/>
        <v>93</v>
      </c>
      <c r="W1535">
        <f t="shared" si="240"/>
        <v>99</v>
      </c>
      <c r="X1535">
        <f t="shared" si="240"/>
        <v>105</v>
      </c>
      <c r="AT1535">
        <f t="shared" si="241"/>
        <v>93</v>
      </c>
      <c r="AU1535">
        <f t="shared" si="241"/>
        <v>102</v>
      </c>
      <c r="AV1535">
        <f t="shared" si="241"/>
        <v>110</v>
      </c>
      <c r="AW1535">
        <f t="shared" si="241"/>
        <v>119</v>
      </c>
      <c r="BB1535">
        <f t="shared" si="242"/>
        <v>99</v>
      </c>
      <c r="BC1535">
        <f t="shared" si="242"/>
        <v>108</v>
      </c>
      <c r="BD1535">
        <f t="shared" si="242"/>
        <v>117</v>
      </c>
      <c r="BE1535">
        <f t="shared" si="242"/>
        <v>126</v>
      </c>
      <c r="BJ1535">
        <f t="shared" si="243"/>
        <v>89</v>
      </c>
      <c r="BK1535">
        <f t="shared" si="243"/>
        <v>97</v>
      </c>
      <c r="BL1535">
        <f t="shared" si="243"/>
        <v>105</v>
      </c>
      <c r="BM1535">
        <f t="shared" si="243"/>
        <v>114</v>
      </c>
    </row>
    <row r="1536" spans="21:65" x14ac:dyDescent="0.3">
      <c r="U1536">
        <f t="shared" si="240"/>
        <v>73</v>
      </c>
      <c r="V1536">
        <f t="shared" si="240"/>
        <v>86</v>
      </c>
      <c r="W1536">
        <f t="shared" si="240"/>
        <v>102</v>
      </c>
      <c r="X1536">
        <f t="shared" si="240"/>
        <v>121</v>
      </c>
      <c r="AT1536">
        <f t="shared" si="241"/>
        <v>78</v>
      </c>
      <c r="AU1536">
        <f t="shared" si="241"/>
        <v>94</v>
      </c>
      <c r="AV1536">
        <f t="shared" si="241"/>
        <v>114</v>
      </c>
      <c r="AW1536">
        <f t="shared" si="241"/>
        <v>137</v>
      </c>
      <c r="BB1536">
        <f t="shared" si="242"/>
        <v>83</v>
      </c>
      <c r="BC1536">
        <f t="shared" si="242"/>
        <v>100</v>
      </c>
      <c r="BD1536">
        <f t="shared" si="242"/>
        <v>120</v>
      </c>
      <c r="BE1536">
        <f t="shared" si="242"/>
        <v>145</v>
      </c>
      <c r="BJ1536">
        <f t="shared" si="243"/>
        <v>75</v>
      </c>
      <c r="BK1536">
        <f t="shared" si="243"/>
        <v>90</v>
      </c>
      <c r="BL1536">
        <f t="shared" si="243"/>
        <v>108</v>
      </c>
      <c r="BM1536">
        <f t="shared" si="243"/>
        <v>131</v>
      </c>
    </row>
    <row r="1537" spans="21:65" x14ac:dyDescent="0.3">
      <c r="U1537">
        <f t="shared" si="240"/>
        <v>143</v>
      </c>
      <c r="V1537">
        <f t="shared" si="240"/>
        <v>180</v>
      </c>
      <c r="W1537">
        <f t="shared" si="240"/>
        <v>211</v>
      </c>
      <c r="X1537">
        <f t="shared" si="240"/>
        <v>245</v>
      </c>
      <c r="AT1537">
        <f t="shared" si="241"/>
        <v>154</v>
      </c>
      <c r="AU1537">
        <f t="shared" si="241"/>
        <v>200</v>
      </c>
      <c r="AV1537">
        <f t="shared" si="241"/>
        <v>238</v>
      </c>
      <c r="AW1537">
        <f t="shared" si="241"/>
        <v>281</v>
      </c>
      <c r="BB1537">
        <f t="shared" si="242"/>
        <v>165</v>
      </c>
      <c r="BC1537">
        <f t="shared" si="242"/>
        <v>214</v>
      </c>
      <c r="BD1537">
        <f t="shared" si="242"/>
        <v>254</v>
      </c>
      <c r="BE1537">
        <f t="shared" si="242"/>
        <v>298</v>
      </c>
      <c r="BJ1537">
        <f t="shared" si="243"/>
        <v>148</v>
      </c>
      <c r="BK1537">
        <f t="shared" si="243"/>
        <v>192</v>
      </c>
      <c r="BL1537">
        <f t="shared" si="243"/>
        <v>229</v>
      </c>
      <c r="BM1537">
        <f t="shared" si="243"/>
        <v>270</v>
      </c>
    </row>
    <row r="1538" spans="21:65" x14ac:dyDescent="0.3">
      <c r="U1538">
        <f t="shared" si="240"/>
        <v>92</v>
      </c>
      <c r="V1538">
        <f t="shared" si="240"/>
        <v>112</v>
      </c>
      <c r="W1538">
        <f t="shared" si="240"/>
        <v>122</v>
      </c>
      <c r="X1538">
        <f t="shared" si="240"/>
        <v>132</v>
      </c>
      <c r="AT1538">
        <f t="shared" si="241"/>
        <v>247</v>
      </c>
      <c r="AU1538">
        <f t="shared" si="241"/>
        <v>308</v>
      </c>
      <c r="AV1538">
        <f t="shared" si="241"/>
        <v>342</v>
      </c>
      <c r="AW1538">
        <f t="shared" si="241"/>
        <v>376</v>
      </c>
      <c r="BB1538">
        <f t="shared" si="242"/>
        <v>254</v>
      </c>
      <c r="BC1538">
        <f t="shared" si="242"/>
        <v>317</v>
      </c>
      <c r="BD1538">
        <f t="shared" si="242"/>
        <v>352</v>
      </c>
      <c r="BE1538">
        <f t="shared" si="242"/>
        <v>387</v>
      </c>
      <c r="BJ1538">
        <f t="shared" si="243"/>
        <v>230</v>
      </c>
      <c r="BK1538">
        <f t="shared" si="243"/>
        <v>286</v>
      </c>
      <c r="BL1538">
        <f t="shared" si="243"/>
        <v>317</v>
      </c>
      <c r="BM1538">
        <f t="shared" si="243"/>
        <v>350</v>
      </c>
    </row>
    <row r="1539" spans="21:65" x14ac:dyDescent="0.3">
      <c r="U1539">
        <f t="shared" si="240"/>
        <v>105</v>
      </c>
      <c r="V1539">
        <f t="shared" si="240"/>
        <v>112</v>
      </c>
      <c r="W1539">
        <f t="shared" si="240"/>
        <v>118</v>
      </c>
      <c r="X1539">
        <f t="shared" si="240"/>
        <v>126</v>
      </c>
      <c r="AT1539">
        <f t="shared" si="241"/>
        <v>284</v>
      </c>
      <c r="AU1539">
        <f t="shared" si="241"/>
        <v>308</v>
      </c>
      <c r="AV1539">
        <f t="shared" si="241"/>
        <v>332</v>
      </c>
      <c r="AW1539">
        <f t="shared" si="241"/>
        <v>360</v>
      </c>
      <c r="BB1539">
        <f t="shared" si="242"/>
        <v>293</v>
      </c>
      <c r="BC1539">
        <f t="shared" si="242"/>
        <v>317</v>
      </c>
      <c r="BD1539">
        <f t="shared" si="242"/>
        <v>341</v>
      </c>
      <c r="BE1539">
        <f t="shared" si="242"/>
        <v>370</v>
      </c>
      <c r="BJ1539">
        <f t="shared" si="243"/>
        <v>264</v>
      </c>
      <c r="BK1539">
        <f t="shared" si="243"/>
        <v>286</v>
      </c>
      <c r="BL1539">
        <f t="shared" si="243"/>
        <v>308</v>
      </c>
      <c r="BM1539">
        <f t="shared" si="243"/>
        <v>334</v>
      </c>
    </row>
    <row r="1540" spans="21:65" x14ac:dyDescent="0.3">
      <c r="U1540">
        <f t="shared" si="240"/>
        <v>0</v>
      </c>
      <c r="V1540">
        <f t="shared" si="240"/>
        <v>0</v>
      </c>
      <c r="W1540">
        <f t="shared" si="240"/>
        <v>0</v>
      </c>
      <c r="X1540">
        <f t="shared" si="240"/>
        <v>0</v>
      </c>
      <c r="AT1540">
        <f t="shared" si="241"/>
        <v>0</v>
      </c>
      <c r="AU1540">
        <f t="shared" si="241"/>
        <v>0</v>
      </c>
      <c r="AV1540">
        <f t="shared" si="241"/>
        <v>0</v>
      </c>
      <c r="AW1540">
        <f t="shared" si="241"/>
        <v>0</v>
      </c>
      <c r="BB1540">
        <f t="shared" si="242"/>
        <v>0</v>
      </c>
      <c r="BC1540">
        <f t="shared" si="242"/>
        <v>0</v>
      </c>
      <c r="BD1540">
        <f t="shared" si="242"/>
        <v>0</v>
      </c>
      <c r="BE1540">
        <f t="shared" si="242"/>
        <v>0</v>
      </c>
      <c r="BJ1540">
        <f t="shared" si="243"/>
        <v>0</v>
      </c>
      <c r="BK1540">
        <f t="shared" si="243"/>
        <v>0</v>
      </c>
      <c r="BL1540">
        <f t="shared" si="243"/>
        <v>0</v>
      </c>
      <c r="BM1540">
        <f t="shared" si="243"/>
        <v>0</v>
      </c>
    </row>
    <row r="1541" spans="21:65" x14ac:dyDescent="0.3">
      <c r="U1541">
        <f t="shared" si="240"/>
        <v>141</v>
      </c>
      <c r="V1541">
        <f t="shared" si="240"/>
        <v>125</v>
      </c>
      <c r="W1541">
        <f t="shared" si="240"/>
        <v>109</v>
      </c>
      <c r="X1541">
        <f t="shared" si="240"/>
        <v>92</v>
      </c>
      <c r="AT1541">
        <f t="shared" si="241"/>
        <v>381</v>
      </c>
      <c r="AU1541">
        <f t="shared" si="241"/>
        <v>344</v>
      </c>
      <c r="AV1541">
        <f t="shared" si="241"/>
        <v>306</v>
      </c>
      <c r="AW1541">
        <f t="shared" si="241"/>
        <v>262</v>
      </c>
      <c r="BB1541">
        <f t="shared" si="242"/>
        <v>393</v>
      </c>
      <c r="BC1541">
        <f t="shared" si="242"/>
        <v>354</v>
      </c>
      <c r="BD1541">
        <f t="shared" si="242"/>
        <v>315</v>
      </c>
      <c r="BE1541">
        <f t="shared" si="242"/>
        <v>269</v>
      </c>
      <c r="BJ1541">
        <f t="shared" si="243"/>
        <v>354</v>
      </c>
      <c r="BK1541">
        <f t="shared" si="243"/>
        <v>320</v>
      </c>
      <c r="BL1541">
        <f t="shared" si="243"/>
        <v>284</v>
      </c>
      <c r="BM1541">
        <f t="shared" si="243"/>
        <v>243</v>
      </c>
    </row>
    <row r="1542" spans="21:65" x14ac:dyDescent="0.3">
      <c r="U1542">
        <f t="shared" si="240"/>
        <v>122</v>
      </c>
      <c r="V1542">
        <f t="shared" si="240"/>
        <v>119</v>
      </c>
      <c r="W1542">
        <f t="shared" si="240"/>
        <v>115</v>
      </c>
      <c r="X1542">
        <f t="shared" si="240"/>
        <v>109</v>
      </c>
      <c r="AT1542">
        <f t="shared" si="241"/>
        <v>327</v>
      </c>
      <c r="AU1542">
        <f t="shared" si="241"/>
        <v>329</v>
      </c>
      <c r="AV1542">
        <f t="shared" si="241"/>
        <v>321</v>
      </c>
      <c r="AW1542">
        <f t="shared" si="241"/>
        <v>312</v>
      </c>
      <c r="BB1542">
        <f t="shared" si="242"/>
        <v>337</v>
      </c>
      <c r="BC1542">
        <f t="shared" si="242"/>
        <v>338</v>
      </c>
      <c r="BD1542">
        <f t="shared" si="242"/>
        <v>330</v>
      </c>
      <c r="BE1542">
        <f t="shared" si="242"/>
        <v>321</v>
      </c>
      <c r="BJ1542">
        <f t="shared" si="243"/>
        <v>305</v>
      </c>
      <c r="BK1542">
        <f t="shared" si="243"/>
        <v>305</v>
      </c>
      <c r="BL1542">
        <f t="shared" si="243"/>
        <v>299</v>
      </c>
      <c r="BM1542">
        <f t="shared" si="243"/>
        <v>290</v>
      </c>
    </row>
    <row r="1543" spans="21:65" x14ac:dyDescent="0.3">
      <c r="U1543">
        <f t="shared" si="240"/>
        <v>230</v>
      </c>
      <c r="V1543">
        <f t="shared" si="240"/>
        <v>240</v>
      </c>
      <c r="W1543">
        <f t="shared" si="240"/>
        <v>252</v>
      </c>
      <c r="X1543">
        <f t="shared" si="240"/>
        <v>267</v>
      </c>
      <c r="AT1543">
        <f t="shared" si="241"/>
        <v>248</v>
      </c>
      <c r="AU1543">
        <f t="shared" si="241"/>
        <v>265</v>
      </c>
      <c r="AV1543">
        <f t="shared" si="241"/>
        <v>283</v>
      </c>
      <c r="AW1543">
        <f t="shared" si="241"/>
        <v>305</v>
      </c>
      <c r="BB1543">
        <f t="shared" si="242"/>
        <v>253</v>
      </c>
      <c r="BC1543">
        <f t="shared" si="242"/>
        <v>269</v>
      </c>
      <c r="BD1543">
        <f t="shared" si="242"/>
        <v>288</v>
      </c>
      <c r="BE1543">
        <f t="shared" si="242"/>
        <v>309</v>
      </c>
      <c r="BJ1543">
        <f t="shared" si="243"/>
        <v>229</v>
      </c>
      <c r="BK1543">
        <f t="shared" si="243"/>
        <v>244</v>
      </c>
      <c r="BL1543">
        <f t="shared" si="243"/>
        <v>261</v>
      </c>
      <c r="BM1543">
        <f t="shared" si="243"/>
        <v>280</v>
      </c>
    </row>
    <row r="1544" spans="21:65" x14ac:dyDescent="0.3">
      <c r="U1544">
        <f t="shared" si="240"/>
        <v>180</v>
      </c>
      <c r="V1544">
        <f t="shared" si="240"/>
        <v>199</v>
      </c>
      <c r="W1544">
        <f t="shared" si="240"/>
        <v>212</v>
      </c>
      <c r="X1544">
        <f t="shared" si="240"/>
        <v>227</v>
      </c>
      <c r="AT1544">
        <f t="shared" si="241"/>
        <v>200</v>
      </c>
      <c r="AU1544">
        <f t="shared" si="241"/>
        <v>226</v>
      </c>
      <c r="AV1544">
        <f t="shared" si="241"/>
        <v>245</v>
      </c>
      <c r="AW1544">
        <f t="shared" si="241"/>
        <v>267</v>
      </c>
      <c r="BB1544">
        <f t="shared" si="242"/>
        <v>204</v>
      </c>
      <c r="BC1544">
        <f t="shared" si="242"/>
        <v>230</v>
      </c>
      <c r="BD1544">
        <f t="shared" si="242"/>
        <v>250</v>
      </c>
      <c r="BE1544">
        <f t="shared" si="242"/>
        <v>271</v>
      </c>
      <c r="BJ1544">
        <f t="shared" si="243"/>
        <v>184</v>
      </c>
      <c r="BK1544">
        <f t="shared" si="243"/>
        <v>209</v>
      </c>
      <c r="BL1544">
        <f t="shared" si="243"/>
        <v>227</v>
      </c>
      <c r="BM1544">
        <f t="shared" si="243"/>
        <v>246</v>
      </c>
    </row>
    <row r="1545" spans="21:65" x14ac:dyDescent="0.3">
      <c r="U1545">
        <f t="shared" si="240"/>
        <v>342</v>
      </c>
      <c r="V1545">
        <f t="shared" si="240"/>
        <v>357</v>
      </c>
      <c r="W1545">
        <f t="shared" si="240"/>
        <v>372</v>
      </c>
      <c r="X1545">
        <f t="shared" si="240"/>
        <v>390</v>
      </c>
      <c r="AT1545">
        <f t="shared" si="241"/>
        <v>359</v>
      </c>
      <c r="AU1545">
        <f t="shared" si="241"/>
        <v>381</v>
      </c>
      <c r="AV1545">
        <f t="shared" si="241"/>
        <v>404</v>
      </c>
      <c r="AW1545">
        <f t="shared" si="241"/>
        <v>430</v>
      </c>
      <c r="BB1545">
        <f t="shared" si="242"/>
        <v>363</v>
      </c>
      <c r="BC1545">
        <f t="shared" si="242"/>
        <v>387</v>
      </c>
      <c r="BD1545">
        <f t="shared" si="242"/>
        <v>409</v>
      </c>
      <c r="BE1545">
        <f t="shared" si="242"/>
        <v>436</v>
      </c>
      <c r="BJ1545">
        <f t="shared" si="243"/>
        <v>328</v>
      </c>
      <c r="BK1545">
        <f t="shared" si="243"/>
        <v>348</v>
      </c>
      <c r="BL1545">
        <f t="shared" si="243"/>
        <v>369</v>
      </c>
      <c r="BM1545">
        <f t="shared" si="243"/>
        <v>393</v>
      </c>
    </row>
    <row r="1546" spans="21:65" x14ac:dyDescent="0.3">
      <c r="U1546">
        <f t="shared" si="240"/>
        <v>155</v>
      </c>
      <c r="V1546">
        <f t="shared" si="240"/>
        <v>179</v>
      </c>
      <c r="W1546">
        <f t="shared" si="240"/>
        <v>218</v>
      </c>
      <c r="X1546">
        <f t="shared" si="240"/>
        <v>264</v>
      </c>
      <c r="AT1546">
        <f t="shared" si="241"/>
        <v>168</v>
      </c>
      <c r="AU1546">
        <f t="shared" si="241"/>
        <v>200</v>
      </c>
      <c r="AV1546">
        <f t="shared" si="241"/>
        <v>246</v>
      </c>
      <c r="AW1546">
        <f t="shared" si="241"/>
        <v>303</v>
      </c>
      <c r="BB1546">
        <f t="shared" si="242"/>
        <v>172</v>
      </c>
      <c r="BC1546">
        <f t="shared" si="242"/>
        <v>203</v>
      </c>
      <c r="BD1546">
        <f t="shared" si="242"/>
        <v>251</v>
      </c>
      <c r="BE1546">
        <f t="shared" si="242"/>
        <v>308</v>
      </c>
      <c r="BJ1546">
        <f t="shared" si="243"/>
        <v>155</v>
      </c>
      <c r="BK1546">
        <f t="shared" si="243"/>
        <v>183</v>
      </c>
      <c r="BL1546">
        <f t="shared" si="243"/>
        <v>227</v>
      </c>
      <c r="BM1546">
        <f t="shared" si="243"/>
        <v>279</v>
      </c>
    </row>
    <row r="1547" spans="21:65" x14ac:dyDescent="0.3">
      <c r="U1547">
        <f t="shared" si="240"/>
        <v>171</v>
      </c>
      <c r="V1547">
        <f t="shared" si="240"/>
        <v>157</v>
      </c>
      <c r="W1547">
        <f t="shared" si="240"/>
        <v>146</v>
      </c>
      <c r="X1547">
        <f t="shared" si="240"/>
        <v>136</v>
      </c>
      <c r="AT1547">
        <f t="shared" si="241"/>
        <v>181</v>
      </c>
      <c r="AU1547">
        <f t="shared" si="241"/>
        <v>169</v>
      </c>
      <c r="AV1547">
        <f t="shared" si="241"/>
        <v>160</v>
      </c>
      <c r="AW1547">
        <f t="shared" si="241"/>
        <v>151</v>
      </c>
      <c r="BB1547">
        <f t="shared" si="242"/>
        <v>180</v>
      </c>
      <c r="BC1547">
        <f t="shared" si="242"/>
        <v>169</v>
      </c>
      <c r="BD1547">
        <f t="shared" si="242"/>
        <v>159</v>
      </c>
      <c r="BE1547">
        <f t="shared" si="242"/>
        <v>150</v>
      </c>
      <c r="BJ1547">
        <f t="shared" si="243"/>
        <v>164</v>
      </c>
      <c r="BK1547">
        <f t="shared" si="243"/>
        <v>154</v>
      </c>
      <c r="BL1547">
        <f t="shared" si="243"/>
        <v>145</v>
      </c>
      <c r="BM1547">
        <f t="shared" si="243"/>
        <v>137</v>
      </c>
    </row>
    <row r="1548" spans="21:65" x14ac:dyDescent="0.3">
      <c r="U1548">
        <f t="shared" si="240"/>
        <v>319</v>
      </c>
      <c r="V1548">
        <f t="shared" si="240"/>
        <v>334</v>
      </c>
      <c r="W1548">
        <f t="shared" si="240"/>
        <v>339</v>
      </c>
      <c r="X1548">
        <f t="shared" si="240"/>
        <v>344</v>
      </c>
      <c r="AT1548">
        <f t="shared" si="241"/>
        <v>337</v>
      </c>
      <c r="AU1548">
        <f t="shared" si="241"/>
        <v>359</v>
      </c>
      <c r="AV1548">
        <f t="shared" si="241"/>
        <v>371</v>
      </c>
      <c r="AW1548">
        <f t="shared" si="241"/>
        <v>382</v>
      </c>
      <c r="BB1548">
        <f t="shared" si="242"/>
        <v>347</v>
      </c>
      <c r="BC1548">
        <f t="shared" si="242"/>
        <v>370</v>
      </c>
      <c r="BD1548">
        <f t="shared" si="242"/>
        <v>382</v>
      </c>
      <c r="BE1548">
        <f t="shared" si="242"/>
        <v>393</v>
      </c>
      <c r="BJ1548">
        <f t="shared" si="243"/>
        <v>311</v>
      </c>
      <c r="BK1548">
        <f t="shared" si="243"/>
        <v>332</v>
      </c>
      <c r="BL1548">
        <f t="shared" si="243"/>
        <v>342</v>
      </c>
      <c r="BM1548">
        <f t="shared" si="243"/>
        <v>353</v>
      </c>
    </row>
    <row r="1549" spans="21:65" x14ac:dyDescent="0.3">
      <c r="U1549">
        <f t="shared" si="240"/>
        <v>277</v>
      </c>
      <c r="V1549">
        <f t="shared" si="240"/>
        <v>309</v>
      </c>
      <c r="W1549">
        <f t="shared" si="240"/>
        <v>357</v>
      </c>
      <c r="X1549">
        <f t="shared" si="240"/>
        <v>417</v>
      </c>
      <c r="AT1549">
        <f t="shared" si="241"/>
        <v>294</v>
      </c>
      <c r="AU1549">
        <f t="shared" si="241"/>
        <v>333</v>
      </c>
      <c r="AV1549">
        <f t="shared" si="241"/>
        <v>392</v>
      </c>
      <c r="AW1549">
        <f t="shared" si="241"/>
        <v>466</v>
      </c>
      <c r="BB1549">
        <f t="shared" si="242"/>
        <v>302</v>
      </c>
      <c r="BC1549">
        <f t="shared" si="242"/>
        <v>344</v>
      </c>
      <c r="BD1549">
        <f t="shared" si="242"/>
        <v>404</v>
      </c>
      <c r="BE1549">
        <f t="shared" si="242"/>
        <v>480</v>
      </c>
      <c r="BJ1549">
        <f t="shared" si="243"/>
        <v>272</v>
      </c>
      <c r="BK1549">
        <f t="shared" si="243"/>
        <v>309</v>
      </c>
      <c r="BL1549">
        <f t="shared" si="243"/>
        <v>364</v>
      </c>
      <c r="BM1549">
        <f t="shared" si="243"/>
        <v>431</v>
      </c>
    </row>
    <row r="1550" spans="21:65" x14ac:dyDescent="0.3">
      <c r="U1550">
        <f t="shared" si="240"/>
        <v>323</v>
      </c>
      <c r="V1550">
        <f t="shared" si="240"/>
        <v>331</v>
      </c>
      <c r="W1550">
        <f t="shared" si="240"/>
        <v>338</v>
      </c>
      <c r="X1550">
        <f t="shared" si="240"/>
        <v>345</v>
      </c>
      <c r="AT1550">
        <f t="shared" si="241"/>
        <v>341</v>
      </c>
      <c r="AU1550">
        <f t="shared" si="241"/>
        <v>356</v>
      </c>
      <c r="AV1550">
        <f t="shared" si="241"/>
        <v>370</v>
      </c>
      <c r="AW1550">
        <f t="shared" si="241"/>
        <v>383</v>
      </c>
      <c r="BB1550">
        <f t="shared" si="242"/>
        <v>352</v>
      </c>
      <c r="BC1550">
        <f t="shared" si="242"/>
        <v>367</v>
      </c>
      <c r="BD1550">
        <f t="shared" si="242"/>
        <v>380</v>
      </c>
      <c r="BE1550">
        <f t="shared" si="242"/>
        <v>395</v>
      </c>
      <c r="BJ1550">
        <f t="shared" si="243"/>
        <v>314</v>
      </c>
      <c r="BK1550">
        <f t="shared" si="243"/>
        <v>329</v>
      </c>
      <c r="BL1550">
        <f t="shared" si="243"/>
        <v>341</v>
      </c>
      <c r="BM1550">
        <f t="shared" si="243"/>
        <v>354</v>
      </c>
    </row>
    <row r="1551" spans="21:65" x14ac:dyDescent="0.3">
      <c r="U1551">
        <f t="shared" si="240"/>
        <v>189</v>
      </c>
      <c r="V1551">
        <f t="shared" si="240"/>
        <v>164</v>
      </c>
      <c r="W1551">
        <f t="shared" si="240"/>
        <v>145</v>
      </c>
      <c r="X1551">
        <f t="shared" si="240"/>
        <v>126</v>
      </c>
      <c r="AT1551">
        <f t="shared" si="241"/>
        <v>241</v>
      </c>
      <c r="AU1551">
        <f t="shared" si="241"/>
        <v>213</v>
      </c>
      <c r="AV1551">
        <f t="shared" si="241"/>
        <v>193</v>
      </c>
      <c r="AW1551">
        <f t="shared" si="241"/>
        <v>171</v>
      </c>
      <c r="BB1551">
        <f t="shared" si="242"/>
        <v>239</v>
      </c>
      <c r="BC1551">
        <f t="shared" si="242"/>
        <v>212</v>
      </c>
      <c r="BD1551">
        <f t="shared" si="242"/>
        <v>191</v>
      </c>
      <c r="BE1551">
        <f t="shared" si="242"/>
        <v>168</v>
      </c>
      <c r="BJ1551">
        <f t="shared" si="243"/>
        <v>214</v>
      </c>
      <c r="BK1551">
        <f t="shared" si="243"/>
        <v>190</v>
      </c>
      <c r="BL1551">
        <f t="shared" si="243"/>
        <v>171</v>
      </c>
      <c r="BM1551">
        <f t="shared" si="243"/>
        <v>151</v>
      </c>
    </row>
    <row r="1552" spans="21:65" x14ac:dyDescent="0.3">
      <c r="U1552">
        <f t="shared" si="240"/>
        <v>135</v>
      </c>
      <c r="V1552">
        <f t="shared" si="240"/>
        <v>145</v>
      </c>
      <c r="W1552">
        <f t="shared" si="240"/>
        <v>159</v>
      </c>
      <c r="X1552">
        <f t="shared" si="240"/>
        <v>175</v>
      </c>
      <c r="AT1552">
        <f t="shared" si="241"/>
        <v>172</v>
      </c>
      <c r="AU1552">
        <f t="shared" si="241"/>
        <v>190</v>
      </c>
      <c r="AV1552">
        <f t="shared" si="241"/>
        <v>211</v>
      </c>
      <c r="AW1552">
        <f t="shared" si="241"/>
        <v>237</v>
      </c>
      <c r="BB1552">
        <f t="shared" si="242"/>
        <v>171</v>
      </c>
      <c r="BC1552">
        <f t="shared" si="242"/>
        <v>187</v>
      </c>
      <c r="BD1552">
        <f t="shared" si="242"/>
        <v>208</v>
      </c>
      <c r="BE1552">
        <f t="shared" si="242"/>
        <v>233</v>
      </c>
      <c r="BJ1552">
        <f t="shared" si="243"/>
        <v>153</v>
      </c>
      <c r="BK1552">
        <f t="shared" si="243"/>
        <v>169</v>
      </c>
      <c r="BL1552">
        <f t="shared" si="243"/>
        <v>188</v>
      </c>
      <c r="BM1552">
        <f t="shared" si="243"/>
        <v>210</v>
      </c>
    </row>
    <row r="1553" spans="21:65" x14ac:dyDescent="0.3">
      <c r="U1553">
        <f t="shared" ref="U1553:X1572" si="244">ROUND(U342*U$1211,0)</f>
        <v>37</v>
      </c>
      <c r="V1553">
        <f t="shared" si="244"/>
        <v>32</v>
      </c>
      <c r="W1553">
        <f t="shared" si="244"/>
        <v>28</v>
      </c>
      <c r="X1553">
        <f t="shared" si="244"/>
        <v>22</v>
      </c>
      <c r="AT1553">
        <f t="shared" ref="AT1553:AW1572" si="245">ROUND(AT342*AT$1211,0)</f>
        <v>37</v>
      </c>
      <c r="AU1553">
        <f t="shared" si="245"/>
        <v>33</v>
      </c>
      <c r="AV1553">
        <f t="shared" si="245"/>
        <v>29</v>
      </c>
      <c r="AW1553">
        <f t="shared" si="245"/>
        <v>23</v>
      </c>
      <c r="BB1553">
        <f t="shared" ref="BB1553:BE1572" si="246">ROUND(BB342*BB$1211,0)</f>
        <v>37</v>
      </c>
      <c r="BC1553">
        <f t="shared" si="246"/>
        <v>33</v>
      </c>
      <c r="BD1553">
        <f t="shared" si="246"/>
        <v>29</v>
      </c>
      <c r="BE1553">
        <f t="shared" si="246"/>
        <v>23</v>
      </c>
      <c r="BJ1553">
        <f t="shared" ref="BJ1553:BM1572" si="247">ROUND(BJ342*BJ$1211,0)</f>
        <v>34</v>
      </c>
      <c r="BK1553">
        <f t="shared" si="247"/>
        <v>30</v>
      </c>
      <c r="BL1553">
        <f t="shared" si="247"/>
        <v>26</v>
      </c>
      <c r="BM1553">
        <f t="shared" si="247"/>
        <v>22</v>
      </c>
    </row>
    <row r="1554" spans="21:65" x14ac:dyDescent="0.3">
      <c r="U1554">
        <f t="shared" si="244"/>
        <v>36</v>
      </c>
      <c r="V1554">
        <f t="shared" si="244"/>
        <v>31</v>
      </c>
      <c r="W1554">
        <f t="shared" si="244"/>
        <v>28</v>
      </c>
      <c r="X1554">
        <f t="shared" si="244"/>
        <v>24</v>
      </c>
      <c r="AT1554">
        <f t="shared" si="245"/>
        <v>36</v>
      </c>
      <c r="AU1554">
        <f t="shared" si="245"/>
        <v>32</v>
      </c>
      <c r="AV1554">
        <f t="shared" si="245"/>
        <v>30</v>
      </c>
      <c r="AW1554">
        <f t="shared" si="245"/>
        <v>26</v>
      </c>
      <c r="BB1554">
        <f t="shared" si="246"/>
        <v>35</v>
      </c>
      <c r="BC1554">
        <f t="shared" si="246"/>
        <v>32</v>
      </c>
      <c r="BD1554">
        <f t="shared" si="246"/>
        <v>30</v>
      </c>
      <c r="BE1554">
        <f t="shared" si="246"/>
        <v>25</v>
      </c>
      <c r="BJ1554">
        <f t="shared" si="247"/>
        <v>34</v>
      </c>
      <c r="BK1554">
        <f t="shared" si="247"/>
        <v>29</v>
      </c>
      <c r="BL1554">
        <f t="shared" si="247"/>
        <v>27</v>
      </c>
      <c r="BM1554">
        <f t="shared" si="247"/>
        <v>24</v>
      </c>
    </row>
    <row r="1555" spans="21:65" x14ac:dyDescent="0.3">
      <c r="U1555">
        <f t="shared" si="244"/>
        <v>205</v>
      </c>
      <c r="V1555">
        <f t="shared" si="244"/>
        <v>171</v>
      </c>
      <c r="W1555">
        <f t="shared" si="244"/>
        <v>141</v>
      </c>
      <c r="X1555">
        <f t="shared" si="244"/>
        <v>110</v>
      </c>
      <c r="AT1555">
        <f t="shared" si="245"/>
        <v>261</v>
      </c>
      <c r="AU1555">
        <f t="shared" si="245"/>
        <v>224</v>
      </c>
      <c r="AV1555">
        <f t="shared" si="245"/>
        <v>188</v>
      </c>
      <c r="AW1555">
        <f t="shared" si="245"/>
        <v>149</v>
      </c>
      <c r="BB1555">
        <f t="shared" si="246"/>
        <v>259</v>
      </c>
      <c r="BC1555">
        <f t="shared" si="246"/>
        <v>221</v>
      </c>
      <c r="BD1555">
        <f t="shared" si="246"/>
        <v>186</v>
      </c>
      <c r="BE1555">
        <f t="shared" si="246"/>
        <v>147</v>
      </c>
      <c r="BJ1555">
        <f t="shared" si="247"/>
        <v>232</v>
      </c>
      <c r="BK1555">
        <f t="shared" si="247"/>
        <v>199</v>
      </c>
      <c r="BL1555">
        <f t="shared" si="247"/>
        <v>167</v>
      </c>
      <c r="BM1555">
        <f t="shared" si="247"/>
        <v>132</v>
      </c>
    </row>
    <row r="1556" spans="21:65" x14ac:dyDescent="0.3">
      <c r="U1556">
        <f t="shared" si="244"/>
        <v>72</v>
      </c>
      <c r="V1556">
        <f t="shared" si="244"/>
        <v>67</v>
      </c>
      <c r="W1556">
        <f t="shared" si="244"/>
        <v>58</v>
      </c>
      <c r="X1556">
        <f t="shared" si="244"/>
        <v>48</v>
      </c>
      <c r="AT1556">
        <f t="shared" si="245"/>
        <v>75</v>
      </c>
      <c r="AU1556">
        <f t="shared" si="245"/>
        <v>71</v>
      </c>
      <c r="AV1556">
        <f t="shared" si="245"/>
        <v>62</v>
      </c>
      <c r="AW1556">
        <f t="shared" si="245"/>
        <v>52</v>
      </c>
      <c r="BB1556">
        <f t="shared" si="246"/>
        <v>76</v>
      </c>
      <c r="BC1556">
        <f t="shared" si="246"/>
        <v>72</v>
      </c>
      <c r="BD1556">
        <f t="shared" si="246"/>
        <v>64</v>
      </c>
      <c r="BE1556">
        <f t="shared" si="246"/>
        <v>53</v>
      </c>
      <c r="BJ1556">
        <f t="shared" si="247"/>
        <v>69</v>
      </c>
      <c r="BK1556">
        <f t="shared" si="247"/>
        <v>65</v>
      </c>
      <c r="BL1556">
        <f t="shared" si="247"/>
        <v>57</v>
      </c>
      <c r="BM1556">
        <f t="shared" si="247"/>
        <v>48</v>
      </c>
    </row>
    <row r="1557" spans="21:65" x14ac:dyDescent="0.3">
      <c r="U1557">
        <f t="shared" si="244"/>
        <v>76</v>
      </c>
      <c r="V1557">
        <f t="shared" si="244"/>
        <v>66</v>
      </c>
      <c r="W1557">
        <f t="shared" si="244"/>
        <v>57</v>
      </c>
      <c r="X1557">
        <f t="shared" si="244"/>
        <v>47</v>
      </c>
      <c r="AT1557">
        <f t="shared" si="245"/>
        <v>78</v>
      </c>
      <c r="AU1557">
        <f t="shared" si="245"/>
        <v>69</v>
      </c>
      <c r="AV1557">
        <f t="shared" si="245"/>
        <v>61</v>
      </c>
      <c r="AW1557">
        <f t="shared" si="245"/>
        <v>51</v>
      </c>
      <c r="BB1557">
        <f t="shared" si="246"/>
        <v>80</v>
      </c>
      <c r="BC1557">
        <f t="shared" si="246"/>
        <v>71</v>
      </c>
      <c r="BD1557">
        <f t="shared" si="246"/>
        <v>63</v>
      </c>
      <c r="BE1557">
        <f t="shared" si="246"/>
        <v>52</v>
      </c>
      <c r="BJ1557">
        <f t="shared" si="247"/>
        <v>72</v>
      </c>
      <c r="BK1557">
        <f t="shared" si="247"/>
        <v>64</v>
      </c>
      <c r="BL1557">
        <f t="shared" si="247"/>
        <v>56</v>
      </c>
      <c r="BM1557">
        <f t="shared" si="247"/>
        <v>47</v>
      </c>
    </row>
    <row r="1558" spans="21:65" x14ac:dyDescent="0.3">
      <c r="U1558">
        <f t="shared" si="244"/>
        <v>76</v>
      </c>
      <c r="V1558">
        <f t="shared" si="244"/>
        <v>66</v>
      </c>
      <c r="W1558">
        <f t="shared" si="244"/>
        <v>57</v>
      </c>
      <c r="X1558">
        <f t="shared" si="244"/>
        <v>47</v>
      </c>
      <c r="AT1558">
        <f t="shared" si="245"/>
        <v>78</v>
      </c>
      <c r="AU1558">
        <f t="shared" si="245"/>
        <v>69</v>
      </c>
      <c r="AV1558">
        <f t="shared" si="245"/>
        <v>61</v>
      </c>
      <c r="AW1558">
        <f t="shared" si="245"/>
        <v>51</v>
      </c>
      <c r="BB1558">
        <f t="shared" si="246"/>
        <v>80</v>
      </c>
      <c r="BC1558">
        <f t="shared" si="246"/>
        <v>71</v>
      </c>
      <c r="BD1558">
        <f t="shared" si="246"/>
        <v>63</v>
      </c>
      <c r="BE1558">
        <f t="shared" si="246"/>
        <v>52</v>
      </c>
      <c r="BJ1558">
        <f t="shared" si="247"/>
        <v>72</v>
      </c>
      <c r="BK1558">
        <f t="shared" si="247"/>
        <v>64</v>
      </c>
      <c r="BL1558">
        <f t="shared" si="247"/>
        <v>56</v>
      </c>
      <c r="BM1558">
        <f t="shared" si="247"/>
        <v>47</v>
      </c>
    </row>
    <row r="1559" spans="21:65" x14ac:dyDescent="0.3">
      <c r="U1559">
        <f t="shared" si="244"/>
        <v>40</v>
      </c>
      <c r="V1559">
        <f t="shared" si="244"/>
        <v>38</v>
      </c>
      <c r="W1559">
        <f t="shared" si="244"/>
        <v>37</v>
      </c>
      <c r="X1559">
        <f t="shared" si="244"/>
        <v>34</v>
      </c>
      <c r="AT1559">
        <f t="shared" si="245"/>
        <v>39</v>
      </c>
      <c r="AU1559">
        <f t="shared" si="245"/>
        <v>38</v>
      </c>
      <c r="AV1559">
        <f t="shared" si="245"/>
        <v>38</v>
      </c>
      <c r="AW1559">
        <f t="shared" si="245"/>
        <v>35</v>
      </c>
      <c r="BB1559">
        <f t="shared" si="246"/>
        <v>39</v>
      </c>
      <c r="BC1559">
        <f t="shared" si="246"/>
        <v>38</v>
      </c>
      <c r="BD1559">
        <f t="shared" si="246"/>
        <v>37</v>
      </c>
      <c r="BE1559">
        <f t="shared" si="246"/>
        <v>35</v>
      </c>
      <c r="BJ1559">
        <f t="shared" si="247"/>
        <v>36</v>
      </c>
      <c r="BK1559">
        <f t="shared" si="247"/>
        <v>35</v>
      </c>
      <c r="BL1559">
        <f t="shared" si="247"/>
        <v>34</v>
      </c>
      <c r="BM1559">
        <f t="shared" si="247"/>
        <v>32</v>
      </c>
    </row>
    <row r="1560" spans="21:65" x14ac:dyDescent="0.3">
      <c r="U1560">
        <f t="shared" si="244"/>
        <v>47</v>
      </c>
      <c r="V1560">
        <f t="shared" si="244"/>
        <v>41</v>
      </c>
      <c r="W1560">
        <f t="shared" si="244"/>
        <v>35</v>
      </c>
      <c r="X1560">
        <f t="shared" si="244"/>
        <v>28</v>
      </c>
      <c r="AT1560">
        <f t="shared" si="245"/>
        <v>47</v>
      </c>
      <c r="AU1560">
        <f t="shared" si="245"/>
        <v>41</v>
      </c>
      <c r="AV1560">
        <f t="shared" si="245"/>
        <v>36</v>
      </c>
      <c r="AW1560">
        <f t="shared" si="245"/>
        <v>29</v>
      </c>
      <c r="BB1560">
        <f t="shared" si="246"/>
        <v>46</v>
      </c>
      <c r="BC1560">
        <f t="shared" si="246"/>
        <v>40</v>
      </c>
      <c r="BD1560">
        <f t="shared" si="246"/>
        <v>35</v>
      </c>
      <c r="BE1560">
        <f t="shared" si="246"/>
        <v>29</v>
      </c>
      <c r="BJ1560">
        <f t="shared" si="247"/>
        <v>42</v>
      </c>
      <c r="BK1560">
        <f t="shared" si="247"/>
        <v>38</v>
      </c>
      <c r="BL1560">
        <f t="shared" si="247"/>
        <v>32</v>
      </c>
      <c r="BM1560">
        <f t="shared" si="247"/>
        <v>27</v>
      </c>
    </row>
    <row r="1561" spans="21:65" x14ac:dyDescent="0.3">
      <c r="U1561">
        <f t="shared" si="244"/>
        <v>47</v>
      </c>
      <c r="V1561">
        <f t="shared" si="244"/>
        <v>41</v>
      </c>
      <c r="W1561">
        <f t="shared" si="244"/>
        <v>35</v>
      </c>
      <c r="X1561">
        <f t="shared" si="244"/>
        <v>28</v>
      </c>
      <c r="AT1561">
        <f t="shared" si="245"/>
        <v>47</v>
      </c>
      <c r="AU1561">
        <f t="shared" si="245"/>
        <v>41</v>
      </c>
      <c r="AV1561">
        <f t="shared" si="245"/>
        <v>36</v>
      </c>
      <c r="AW1561">
        <f t="shared" si="245"/>
        <v>29</v>
      </c>
      <c r="BB1561">
        <f t="shared" si="246"/>
        <v>46</v>
      </c>
      <c r="BC1561">
        <f t="shared" si="246"/>
        <v>40</v>
      </c>
      <c r="BD1561">
        <f t="shared" si="246"/>
        <v>35</v>
      </c>
      <c r="BE1561">
        <f t="shared" si="246"/>
        <v>29</v>
      </c>
      <c r="BJ1561">
        <f t="shared" si="247"/>
        <v>42</v>
      </c>
      <c r="BK1561">
        <f t="shared" si="247"/>
        <v>38</v>
      </c>
      <c r="BL1561">
        <f t="shared" si="247"/>
        <v>32</v>
      </c>
      <c r="BM1561">
        <f t="shared" si="247"/>
        <v>27</v>
      </c>
    </row>
    <row r="1562" spans="21:65" x14ac:dyDescent="0.3">
      <c r="U1562">
        <f t="shared" si="244"/>
        <v>112</v>
      </c>
      <c r="V1562">
        <f t="shared" si="244"/>
        <v>104</v>
      </c>
      <c r="W1562">
        <f t="shared" si="244"/>
        <v>96</v>
      </c>
      <c r="X1562">
        <f t="shared" si="244"/>
        <v>87</v>
      </c>
      <c r="AT1562">
        <f t="shared" si="245"/>
        <v>110</v>
      </c>
      <c r="AU1562">
        <f t="shared" si="245"/>
        <v>104</v>
      </c>
      <c r="AV1562">
        <f t="shared" si="245"/>
        <v>98</v>
      </c>
      <c r="AW1562">
        <f t="shared" si="245"/>
        <v>90</v>
      </c>
      <c r="BB1562">
        <f t="shared" si="246"/>
        <v>108</v>
      </c>
      <c r="BC1562">
        <f t="shared" si="246"/>
        <v>103</v>
      </c>
      <c r="BD1562">
        <f t="shared" si="246"/>
        <v>97</v>
      </c>
      <c r="BE1562">
        <f t="shared" si="246"/>
        <v>89</v>
      </c>
      <c r="BJ1562">
        <f t="shared" si="247"/>
        <v>100</v>
      </c>
      <c r="BK1562">
        <f t="shared" si="247"/>
        <v>95</v>
      </c>
      <c r="BL1562">
        <f t="shared" si="247"/>
        <v>90</v>
      </c>
      <c r="BM1562">
        <f t="shared" si="247"/>
        <v>82</v>
      </c>
    </row>
    <row r="1563" spans="21:65" x14ac:dyDescent="0.3">
      <c r="U1563">
        <f t="shared" si="244"/>
        <v>134</v>
      </c>
      <c r="V1563">
        <f t="shared" si="244"/>
        <v>111</v>
      </c>
      <c r="W1563">
        <f t="shared" si="244"/>
        <v>91</v>
      </c>
      <c r="X1563">
        <f t="shared" si="244"/>
        <v>68</v>
      </c>
      <c r="AT1563">
        <f t="shared" si="245"/>
        <v>132</v>
      </c>
      <c r="AU1563">
        <f t="shared" si="245"/>
        <v>112</v>
      </c>
      <c r="AV1563">
        <f t="shared" si="245"/>
        <v>93</v>
      </c>
      <c r="AW1563">
        <f t="shared" si="245"/>
        <v>71</v>
      </c>
      <c r="BB1563">
        <f t="shared" si="246"/>
        <v>130</v>
      </c>
      <c r="BC1563">
        <f t="shared" si="246"/>
        <v>110</v>
      </c>
      <c r="BD1563">
        <f t="shared" si="246"/>
        <v>92</v>
      </c>
      <c r="BE1563">
        <f t="shared" si="246"/>
        <v>70</v>
      </c>
      <c r="BJ1563">
        <f t="shared" si="247"/>
        <v>120</v>
      </c>
      <c r="BK1563">
        <f t="shared" si="247"/>
        <v>102</v>
      </c>
      <c r="BL1563">
        <f t="shared" si="247"/>
        <v>85</v>
      </c>
      <c r="BM1563">
        <f t="shared" si="247"/>
        <v>65</v>
      </c>
    </row>
    <row r="1564" spans="21:65" x14ac:dyDescent="0.3">
      <c r="U1564">
        <f t="shared" si="244"/>
        <v>201</v>
      </c>
      <c r="V1564">
        <f t="shared" si="244"/>
        <v>208</v>
      </c>
      <c r="W1564">
        <f t="shared" si="244"/>
        <v>208</v>
      </c>
      <c r="X1564">
        <f t="shared" si="244"/>
        <v>204</v>
      </c>
      <c r="AT1564">
        <f t="shared" si="245"/>
        <v>195</v>
      </c>
      <c r="AU1564">
        <f t="shared" si="245"/>
        <v>206</v>
      </c>
      <c r="AV1564">
        <f t="shared" si="245"/>
        <v>209</v>
      </c>
      <c r="AW1564">
        <f t="shared" si="245"/>
        <v>210</v>
      </c>
      <c r="BB1564">
        <f t="shared" si="246"/>
        <v>195</v>
      </c>
      <c r="BC1564">
        <f t="shared" si="246"/>
        <v>206</v>
      </c>
      <c r="BD1564">
        <f t="shared" si="246"/>
        <v>209</v>
      </c>
      <c r="BE1564">
        <f t="shared" si="246"/>
        <v>209</v>
      </c>
      <c r="BJ1564">
        <f t="shared" si="247"/>
        <v>176</v>
      </c>
      <c r="BK1564">
        <f t="shared" si="247"/>
        <v>186</v>
      </c>
      <c r="BL1564">
        <f t="shared" si="247"/>
        <v>189</v>
      </c>
      <c r="BM1564">
        <f t="shared" si="247"/>
        <v>188</v>
      </c>
    </row>
    <row r="1565" spans="21:65" x14ac:dyDescent="0.3">
      <c r="U1565">
        <f t="shared" si="244"/>
        <v>299</v>
      </c>
      <c r="V1565">
        <f t="shared" si="244"/>
        <v>257</v>
      </c>
      <c r="W1565">
        <f t="shared" si="244"/>
        <v>214</v>
      </c>
      <c r="X1565">
        <f t="shared" si="244"/>
        <v>166</v>
      </c>
      <c r="AT1565">
        <f t="shared" si="245"/>
        <v>319</v>
      </c>
      <c r="AU1565">
        <f t="shared" si="245"/>
        <v>279</v>
      </c>
      <c r="AV1565">
        <f t="shared" si="245"/>
        <v>236</v>
      </c>
      <c r="AW1565">
        <f t="shared" si="245"/>
        <v>187</v>
      </c>
      <c r="BB1565">
        <f t="shared" si="246"/>
        <v>330</v>
      </c>
      <c r="BC1565">
        <f t="shared" si="246"/>
        <v>289</v>
      </c>
      <c r="BD1565">
        <f t="shared" si="246"/>
        <v>244</v>
      </c>
      <c r="BE1565">
        <f t="shared" si="246"/>
        <v>192</v>
      </c>
      <c r="BJ1565">
        <f t="shared" si="247"/>
        <v>296</v>
      </c>
      <c r="BK1565">
        <f t="shared" si="247"/>
        <v>259</v>
      </c>
      <c r="BL1565">
        <f t="shared" si="247"/>
        <v>219</v>
      </c>
      <c r="BM1565">
        <f t="shared" si="247"/>
        <v>173</v>
      </c>
    </row>
    <row r="1566" spans="21:65" x14ac:dyDescent="0.3">
      <c r="U1566">
        <f t="shared" si="244"/>
        <v>267</v>
      </c>
      <c r="V1566">
        <f t="shared" si="244"/>
        <v>228</v>
      </c>
      <c r="W1566">
        <f t="shared" si="244"/>
        <v>191</v>
      </c>
      <c r="X1566">
        <f t="shared" si="244"/>
        <v>149</v>
      </c>
      <c r="AT1566">
        <f t="shared" si="245"/>
        <v>259</v>
      </c>
      <c r="AU1566">
        <f t="shared" si="245"/>
        <v>226</v>
      </c>
      <c r="AV1566">
        <f t="shared" si="245"/>
        <v>193</v>
      </c>
      <c r="AW1566">
        <f t="shared" si="245"/>
        <v>153</v>
      </c>
      <c r="BB1566">
        <f t="shared" si="246"/>
        <v>259</v>
      </c>
      <c r="BC1566">
        <f t="shared" si="246"/>
        <v>226</v>
      </c>
      <c r="BD1566">
        <f t="shared" si="246"/>
        <v>192</v>
      </c>
      <c r="BE1566">
        <f t="shared" si="246"/>
        <v>153</v>
      </c>
      <c r="BJ1566">
        <f t="shared" si="247"/>
        <v>234</v>
      </c>
      <c r="BK1566">
        <f t="shared" si="247"/>
        <v>204</v>
      </c>
      <c r="BL1566">
        <f t="shared" si="247"/>
        <v>174</v>
      </c>
      <c r="BM1566">
        <f t="shared" si="247"/>
        <v>138</v>
      </c>
    </row>
    <row r="1567" spans="21:65" x14ac:dyDescent="0.3">
      <c r="U1567">
        <f t="shared" si="244"/>
        <v>68</v>
      </c>
      <c r="V1567">
        <f t="shared" si="244"/>
        <v>64</v>
      </c>
      <c r="W1567">
        <f t="shared" si="244"/>
        <v>59</v>
      </c>
      <c r="X1567">
        <f t="shared" si="244"/>
        <v>53</v>
      </c>
      <c r="AT1567">
        <f t="shared" si="245"/>
        <v>67</v>
      </c>
      <c r="AU1567">
        <f t="shared" si="245"/>
        <v>65</v>
      </c>
      <c r="AV1567">
        <f t="shared" si="245"/>
        <v>61</v>
      </c>
      <c r="AW1567">
        <f t="shared" si="245"/>
        <v>55</v>
      </c>
      <c r="BB1567">
        <f t="shared" si="246"/>
        <v>67</v>
      </c>
      <c r="BC1567">
        <f t="shared" si="246"/>
        <v>65</v>
      </c>
      <c r="BD1567">
        <f t="shared" si="246"/>
        <v>61</v>
      </c>
      <c r="BE1567">
        <f t="shared" si="246"/>
        <v>55</v>
      </c>
      <c r="BJ1567">
        <f t="shared" si="247"/>
        <v>63</v>
      </c>
      <c r="BK1567">
        <f t="shared" si="247"/>
        <v>60</v>
      </c>
      <c r="BL1567">
        <f t="shared" si="247"/>
        <v>56</v>
      </c>
      <c r="BM1567">
        <f t="shared" si="247"/>
        <v>51</v>
      </c>
    </row>
    <row r="1568" spans="21:65" x14ac:dyDescent="0.3">
      <c r="U1568">
        <f t="shared" si="244"/>
        <v>79</v>
      </c>
      <c r="V1568">
        <f t="shared" si="244"/>
        <v>68</v>
      </c>
      <c r="W1568">
        <f t="shared" si="244"/>
        <v>56</v>
      </c>
      <c r="X1568">
        <f t="shared" si="244"/>
        <v>43</v>
      </c>
      <c r="AT1568">
        <f t="shared" si="245"/>
        <v>79</v>
      </c>
      <c r="AU1568">
        <f t="shared" si="245"/>
        <v>69</v>
      </c>
      <c r="AV1568">
        <f t="shared" si="245"/>
        <v>58</v>
      </c>
      <c r="AW1568">
        <f t="shared" si="245"/>
        <v>45</v>
      </c>
      <c r="BB1568">
        <f t="shared" si="246"/>
        <v>80</v>
      </c>
      <c r="BC1568">
        <f t="shared" si="246"/>
        <v>69</v>
      </c>
      <c r="BD1568">
        <f t="shared" si="246"/>
        <v>58</v>
      </c>
      <c r="BE1568">
        <f t="shared" si="246"/>
        <v>45</v>
      </c>
      <c r="BJ1568">
        <f t="shared" si="247"/>
        <v>72</v>
      </c>
      <c r="BK1568">
        <f t="shared" si="247"/>
        <v>63</v>
      </c>
      <c r="BL1568">
        <f t="shared" si="247"/>
        <v>53</v>
      </c>
      <c r="BM1568">
        <f t="shared" si="247"/>
        <v>41</v>
      </c>
    </row>
    <row r="1569" spans="21:65" x14ac:dyDescent="0.3">
      <c r="U1569">
        <f t="shared" si="244"/>
        <v>78</v>
      </c>
      <c r="V1569">
        <f t="shared" si="244"/>
        <v>68</v>
      </c>
      <c r="W1569">
        <f t="shared" si="244"/>
        <v>56</v>
      </c>
      <c r="X1569">
        <f t="shared" si="244"/>
        <v>44</v>
      </c>
      <c r="AT1569">
        <f t="shared" si="245"/>
        <v>78</v>
      </c>
      <c r="AU1569">
        <f t="shared" si="245"/>
        <v>69</v>
      </c>
      <c r="AV1569">
        <f t="shared" si="245"/>
        <v>58</v>
      </c>
      <c r="AW1569">
        <f t="shared" si="245"/>
        <v>46</v>
      </c>
      <c r="BB1569">
        <f t="shared" si="246"/>
        <v>78</v>
      </c>
      <c r="BC1569">
        <f t="shared" si="246"/>
        <v>69</v>
      </c>
      <c r="BD1569">
        <f t="shared" si="246"/>
        <v>58</v>
      </c>
      <c r="BE1569">
        <f t="shared" si="246"/>
        <v>46</v>
      </c>
      <c r="BJ1569">
        <f t="shared" si="247"/>
        <v>71</v>
      </c>
      <c r="BK1569">
        <f t="shared" si="247"/>
        <v>63</v>
      </c>
      <c r="BL1569">
        <f t="shared" si="247"/>
        <v>53</v>
      </c>
      <c r="BM1569">
        <f t="shared" si="247"/>
        <v>42</v>
      </c>
    </row>
    <row r="1570" spans="21:65" x14ac:dyDescent="0.3">
      <c r="U1570">
        <f t="shared" si="244"/>
        <v>52</v>
      </c>
      <c r="V1570">
        <f t="shared" si="244"/>
        <v>51</v>
      </c>
      <c r="W1570">
        <f t="shared" si="244"/>
        <v>49</v>
      </c>
      <c r="X1570">
        <f t="shared" si="244"/>
        <v>46</v>
      </c>
      <c r="AT1570">
        <f t="shared" si="245"/>
        <v>52</v>
      </c>
      <c r="AU1570">
        <f t="shared" si="245"/>
        <v>51</v>
      </c>
      <c r="AV1570">
        <f t="shared" si="245"/>
        <v>50</v>
      </c>
      <c r="AW1570">
        <f t="shared" si="245"/>
        <v>48</v>
      </c>
      <c r="BB1570">
        <f t="shared" si="246"/>
        <v>51</v>
      </c>
      <c r="BC1570">
        <f t="shared" si="246"/>
        <v>51</v>
      </c>
      <c r="BD1570">
        <f t="shared" si="246"/>
        <v>50</v>
      </c>
      <c r="BE1570">
        <f t="shared" si="246"/>
        <v>48</v>
      </c>
      <c r="BJ1570">
        <f t="shared" si="247"/>
        <v>47</v>
      </c>
      <c r="BK1570">
        <f t="shared" si="247"/>
        <v>48</v>
      </c>
      <c r="BL1570">
        <f t="shared" si="247"/>
        <v>46</v>
      </c>
      <c r="BM1570">
        <f t="shared" si="247"/>
        <v>44</v>
      </c>
    </row>
    <row r="1571" spans="21:65" x14ac:dyDescent="0.3">
      <c r="U1571">
        <f t="shared" si="244"/>
        <v>68</v>
      </c>
      <c r="V1571">
        <f t="shared" si="244"/>
        <v>55</v>
      </c>
      <c r="W1571">
        <f t="shared" si="244"/>
        <v>45</v>
      </c>
      <c r="X1571">
        <f t="shared" si="244"/>
        <v>32</v>
      </c>
      <c r="AT1571">
        <f t="shared" si="245"/>
        <v>67</v>
      </c>
      <c r="AU1571">
        <f t="shared" si="245"/>
        <v>56</v>
      </c>
      <c r="AV1571">
        <f t="shared" si="245"/>
        <v>46</v>
      </c>
      <c r="AW1571">
        <f t="shared" si="245"/>
        <v>33</v>
      </c>
      <c r="BB1571">
        <f t="shared" si="246"/>
        <v>67</v>
      </c>
      <c r="BC1571">
        <f t="shared" si="246"/>
        <v>56</v>
      </c>
      <c r="BD1571">
        <f t="shared" si="246"/>
        <v>46</v>
      </c>
      <c r="BE1571">
        <f t="shared" si="246"/>
        <v>33</v>
      </c>
      <c r="BJ1571">
        <f t="shared" si="247"/>
        <v>63</v>
      </c>
      <c r="BK1571">
        <f t="shared" si="247"/>
        <v>51</v>
      </c>
      <c r="BL1571">
        <f t="shared" si="247"/>
        <v>43</v>
      </c>
      <c r="BM1571">
        <f t="shared" si="247"/>
        <v>31</v>
      </c>
    </row>
    <row r="1572" spans="21:65" x14ac:dyDescent="0.3">
      <c r="U1572">
        <f t="shared" si="244"/>
        <v>457</v>
      </c>
      <c r="V1572">
        <f t="shared" si="244"/>
        <v>479</v>
      </c>
      <c r="W1572">
        <f t="shared" si="244"/>
        <v>490</v>
      </c>
      <c r="X1572">
        <f t="shared" si="244"/>
        <v>503</v>
      </c>
      <c r="AT1572">
        <f t="shared" si="245"/>
        <v>477</v>
      </c>
      <c r="AU1572">
        <f t="shared" si="245"/>
        <v>509</v>
      </c>
      <c r="AV1572">
        <f t="shared" si="245"/>
        <v>530</v>
      </c>
      <c r="AW1572">
        <f t="shared" si="245"/>
        <v>554</v>
      </c>
      <c r="BB1572">
        <f t="shared" si="246"/>
        <v>488</v>
      </c>
      <c r="BC1572">
        <f t="shared" si="246"/>
        <v>521</v>
      </c>
      <c r="BD1572">
        <f t="shared" si="246"/>
        <v>542</v>
      </c>
      <c r="BE1572">
        <f t="shared" si="246"/>
        <v>565</v>
      </c>
      <c r="BJ1572">
        <f t="shared" si="247"/>
        <v>438</v>
      </c>
      <c r="BK1572">
        <f t="shared" si="247"/>
        <v>468</v>
      </c>
      <c r="BL1572">
        <f t="shared" si="247"/>
        <v>488</v>
      </c>
      <c r="BM1572">
        <f t="shared" si="247"/>
        <v>508</v>
      </c>
    </row>
    <row r="1573" spans="21:65" x14ac:dyDescent="0.3">
      <c r="U1573">
        <f t="shared" ref="U1573:X1592" si="248">ROUND(U362*U$1211,0)</f>
        <v>679</v>
      </c>
      <c r="V1573">
        <f t="shared" si="248"/>
        <v>573</v>
      </c>
      <c r="W1573">
        <f t="shared" si="248"/>
        <v>495</v>
      </c>
      <c r="X1573">
        <f t="shared" si="248"/>
        <v>415</v>
      </c>
      <c r="AT1573">
        <f t="shared" ref="AT1573:AW1592" si="249">ROUND(AT362*AT$1211,0)</f>
        <v>673</v>
      </c>
      <c r="AU1573">
        <f t="shared" si="249"/>
        <v>578</v>
      </c>
      <c r="AV1573">
        <f t="shared" si="249"/>
        <v>509</v>
      </c>
      <c r="AW1573">
        <f t="shared" si="249"/>
        <v>433</v>
      </c>
      <c r="BB1573">
        <f t="shared" ref="BB1573:BE1592" si="250">ROUND(BB362*BB$1211,0)</f>
        <v>680</v>
      </c>
      <c r="BC1573">
        <f t="shared" si="250"/>
        <v>585</v>
      </c>
      <c r="BD1573">
        <f t="shared" si="250"/>
        <v>514</v>
      </c>
      <c r="BE1573">
        <f t="shared" si="250"/>
        <v>438</v>
      </c>
      <c r="BJ1573">
        <f t="shared" ref="BJ1573:BM1592" si="251">ROUND(BJ362*BJ$1211,0)</f>
        <v>611</v>
      </c>
      <c r="BK1573">
        <f t="shared" si="251"/>
        <v>525</v>
      </c>
      <c r="BL1573">
        <f t="shared" si="251"/>
        <v>462</v>
      </c>
      <c r="BM1573">
        <f t="shared" si="251"/>
        <v>393</v>
      </c>
    </row>
    <row r="1574" spans="21:65" x14ac:dyDescent="0.3">
      <c r="U1574">
        <f t="shared" si="248"/>
        <v>42</v>
      </c>
      <c r="V1574">
        <f t="shared" si="248"/>
        <v>43</v>
      </c>
      <c r="W1574">
        <f t="shared" si="248"/>
        <v>45</v>
      </c>
      <c r="X1574">
        <f t="shared" si="248"/>
        <v>46</v>
      </c>
      <c r="AT1574">
        <f t="shared" si="249"/>
        <v>53</v>
      </c>
      <c r="AU1574">
        <f t="shared" si="249"/>
        <v>56</v>
      </c>
      <c r="AV1574">
        <f t="shared" si="249"/>
        <v>59</v>
      </c>
      <c r="AW1574">
        <f t="shared" si="249"/>
        <v>61</v>
      </c>
      <c r="BB1574">
        <f t="shared" si="250"/>
        <v>52</v>
      </c>
      <c r="BC1574">
        <f t="shared" si="250"/>
        <v>55</v>
      </c>
      <c r="BD1574">
        <f t="shared" si="250"/>
        <v>57</v>
      </c>
      <c r="BE1574">
        <f t="shared" si="250"/>
        <v>60</v>
      </c>
      <c r="BJ1574">
        <f t="shared" si="251"/>
        <v>48</v>
      </c>
      <c r="BK1574">
        <f t="shared" si="251"/>
        <v>51</v>
      </c>
      <c r="BL1574">
        <f t="shared" si="251"/>
        <v>54</v>
      </c>
      <c r="BM1574">
        <f t="shared" si="251"/>
        <v>56</v>
      </c>
    </row>
    <row r="1575" spans="21:65" x14ac:dyDescent="0.3">
      <c r="U1575">
        <f t="shared" si="248"/>
        <v>117</v>
      </c>
      <c r="V1575">
        <f t="shared" si="248"/>
        <v>117</v>
      </c>
      <c r="W1575">
        <f t="shared" si="248"/>
        <v>115</v>
      </c>
      <c r="X1575">
        <f t="shared" si="248"/>
        <v>112</v>
      </c>
      <c r="AT1575">
        <f t="shared" si="249"/>
        <v>122</v>
      </c>
      <c r="AU1575">
        <f t="shared" si="249"/>
        <v>125</v>
      </c>
      <c r="AV1575">
        <f t="shared" si="249"/>
        <v>125</v>
      </c>
      <c r="AW1575">
        <f t="shared" si="249"/>
        <v>124</v>
      </c>
      <c r="BB1575">
        <f t="shared" si="250"/>
        <v>124</v>
      </c>
      <c r="BC1575">
        <f t="shared" si="250"/>
        <v>126</v>
      </c>
      <c r="BD1575">
        <f t="shared" si="250"/>
        <v>127</v>
      </c>
      <c r="BE1575">
        <f t="shared" si="250"/>
        <v>126</v>
      </c>
      <c r="BJ1575">
        <f t="shared" si="251"/>
        <v>112</v>
      </c>
      <c r="BK1575">
        <f t="shared" si="251"/>
        <v>114</v>
      </c>
      <c r="BL1575">
        <f t="shared" si="251"/>
        <v>114</v>
      </c>
      <c r="BM1575">
        <f t="shared" si="251"/>
        <v>113</v>
      </c>
    </row>
    <row r="1576" spans="21:65" x14ac:dyDescent="0.3">
      <c r="U1576">
        <f t="shared" si="248"/>
        <v>112</v>
      </c>
      <c r="V1576">
        <f t="shared" si="248"/>
        <v>113</v>
      </c>
      <c r="W1576">
        <f t="shared" si="248"/>
        <v>116</v>
      </c>
      <c r="X1576">
        <f t="shared" si="248"/>
        <v>119</v>
      </c>
      <c r="AT1576">
        <f t="shared" si="249"/>
        <v>117</v>
      </c>
      <c r="AU1576">
        <f t="shared" si="249"/>
        <v>121</v>
      </c>
      <c r="AV1576">
        <f t="shared" si="249"/>
        <v>126</v>
      </c>
      <c r="AW1576">
        <f t="shared" si="249"/>
        <v>132</v>
      </c>
      <c r="BB1576">
        <f t="shared" si="250"/>
        <v>119</v>
      </c>
      <c r="BC1576">
        <f t="shared" si="250"/>
        <v>123</v>
      </c>
      <c r="BD1576">
        <f t="shared" si="250"/>
        <v>128</v>
      </c>
      <c r="BE1576">
        <f t="shared" si="250"/>
        <v>134</v>
      </c>
      <c r="BJ1576">
        <f t="shared" si="251"/>
        <v>107</v>
      </c>
      <c r="BK1576">
        <f t="shared" si="251"/>
        <v>110</v>
      </c>
      <c r="BL1576">
        <f t="shared" si="251"/>
        <v>115</v>
      </c>
      <c r="BM1576">
        <f t="shared" si="251"/>
        <v>120</v>
      </c>
    </row>
    <row r="1577" spans="21:65" x14ac:dyDescent="0.3">
      <c r="U1577">
        <f t="shared" si="248"/>
        <v>45</v>
      </c>
      <c r="V1577">
        <f t="shared" si="248"/>
        <v>41</v>
      </c>
      <c r="W1577">
        <f t="shared" si="248"/>
        <v>36</v>
      </c>
      <c r="X1577">
        <f t="shared" si="248"/>
        <v>30</v>
      </c>
      <c r="AT1577">
        <f t="shared" si="249"/>
        <v>48</v>
      </c>
      <c r="AU1577">
        <f t="shared" si="249"/>
        <v>45</v>
      </c>
      <c r="AV1577">
        <f t="shared" si="249"/>
        <v>40</v>
      </c>
      <c r="AW1577">
        <f t="shared" si="249"/>
        <v>34</v>
      </c>
      <c r="BB1577">
        <f t="shared" si="250"/>
        <v>47</v>
      </c>
      <c r="BC1577">
        <f t="shared" si="250"/>
        <v>44</v>
      </c>
      <c r="BD1577">
        <f t="shared" si="250"/>
        <v>40</v>
      </c>
      <c r="BE1577">
        <f t="shared" si="250"/>
        <v>34</v>
      </c>
      <c r="BJ1577">
        <f t="shared" si="251"/>
        <v>43</v>
      </c>
      <c r="BK1577">
        <f t="shared" si="251"/>
        <v>40</v>
      </c>
      <c r="BL1577">
        <f t="shared" si="251"/>
        <v>36</v>
      </c>
      <c r="BM1577">
        <f t="shared" si="251"/>
        <v>31</v>
      </c>
    </row>
    <row r="1578" spans="21:65" x14ac:dyDescent="0.3">
      <c r="U1578">
        <f t="shared" si="248"/>
        <v>50</v>
      </c>
      <c r="V1578">
        <f t="shared" si="248"/>
        <v>42</v>
      </c>
      <c r="W1578">
        <f t="shared" si="248"/>
        <v>35</v>
      </c>
      <c r="X1578">
        <f t="shared" si="248"/>
        <v>27</v>
      </c>
      <c r="AT1578">
        <f t="shared" si="249"/>
        <v>53</v>
      </c>
      <c r="AU1578">
        <f t="shared" si="249"/>
        <v>46</v>
      </c>
      <c r="AV1578">
        <f t="shared" si="249"/>
        <v>39</v>
      </c>
      <c r="AW1578">
        <f t="shared" si="249"/>
        <v>31</v>
      </c>
      <c r="BB1578">
        <f t="shared" si="250"/>
        <v>53</v>
      </c>
      <c r="BC1578">
        <f t="shared" si="250"/>
        <v>45</v>
      </c>
      <c r="BD1578">
        <f t="shared" si="250"/>
        <v>39</v>
      </c>
      <c r="BE1578">
        <f t="shared" si="250"/>
        <v>31</v>
      </c>
      <c r="BJ1578">
        <f t="shared" si="251"/>
        <v>48</v>
      </c>
      <c r="BK1578">
        <f t="shared" si="251"/>
        <v>41</v>
      </c>
      <c r="BL1578">
        <f t="shared" si="251"/>
        <v>35</v>
      </c>
      <c r="BM1578">
        <f t="shared" si="251"/>
        <v>28</v>
      </c>
    </row>
    <row r="1579" spans="21:65" x14ac:dyDescent="0.3">
      <c r="U1579">
        <f t="shared" si="248"/>
        <v>45</v>
      </c>
      <c r="V1579">
        <f t="shared" si="248"/>
        <v>41</v>
      </c>
      <c r="W1579">
        <f t="shared" si="248"/>
        <v>38</v>
      </c>
      <c r="X1579">
        <f t="shared" si="248"/>
        <v>33</v>
      </c>
      <c r="AT1579">
        <f t="shared" si="249"/>
        <v>55</v>
      </c>
      <c r="AU1579">
        <f t="shared" si="249"/>
        <v>52</v>
      </c>
      <c r="AV1579">
        <f t="shared" si="249"/>
        <v>49</v>
      </c>
      <c r="AW1579">
        <f t="shared" si="249"/>
        <v>44</v>
      </c>
      <c r="BB1579">
        <f t="shared" si="250"/>
        <v>55</v>
      </c>
      <c r="BC1579">
        <f t="shared" si="250"/>
        <v>51</v>
      </c>
      <c r="BD1579">
        <f t="shared" si="250"/>
        <v>48</v>
      </c>
      <c r="BE1579">
        <f t="shared" si="250"/>
        <v>43</v>
      </c>
      <c r="BJ1579">
        <f t="shared" si="251"/>
        <v>51</v>
      </c>
      <c r="BK1579">
        <f t="shared" si="251"/>
        <v>47</v>
      </c>
      <c r="BL1579">
        <f t="shared" si="251"/>
        <v>44</v>
      </c>
      <c r="BM1579">
        <f t="shared" si="251"/>
        <v>39</v>
      </c>
    </row>
    <row r="1580" spans="21:65" x14ac:dyDescent="0.3">
      <c r="U1580">
        <f t="shared" si="248"/>
        <v>55</v>
      </c>
      <c r="V1580">
        <f t="shared" si="248"/>
        <v>43</v>
      </c>
      <c r="W1580">
        <f t="shared" si="248"/>
        <v>34</v>
      </c>
      <c r="X1580">
        <f t="shared" si="248"/>
        <v>23</v>
      </c>
      <c r="AT1580">
        <f t="shared" si="249"/>
        <v>59</v>
      </c>
      <c r="AU1580">
        <f t="shared" si="249"/>
        <v>47</v>
      </c>
      <c r="AV1580">
        <f t="shared" si="249"/>
        <v>38</v>
      </c>
      <c r="AW1580">
        <f t="shared" si="249"/>
        <v>26</v>
      </c>
      <c r="BB1580">
        <f t="shared" si="250"/>
        <v>58</v>
      </c>
      <c r="BC1580">
        <f t="shared" si="250"/>
        <v>46</v>
      </c>
      <c r="BD1580">
        <f t="shared" si="250"/>
        <v>38</v>
      </c>
      <c r="BE1580">
        <f t="shared" si="250"/>
        <v>26</v>
      </c>
      <c r="BJ1580">
        <f t="shared" si="251"/>
        <v>53</v>
      </c>
      <c r="BK1580">
        <f t="shared" si="251"/>
        <v>42</v>
      </c>
      <c r="BL1580">
        <f t="shared" si="251"/>
        <v>34</v>
      </c>
      <c r="BM1580">
        <f t="shared" si="251"/>
        <v>24</v>
      </c>
    </row>
    <row r="1581" spans="21:65" x14ac:dyDescent="0.3">
      <c r="U1581">
        <f t="shared" si="248"/>
        <v>32</v>
      </c>
      <c r="V1581">
        <f t="shared" si="248"/>
        <v>31</v>
      </c>
      <c r="W1581">
        <f t="shared" si="248"/>
        <v>29</v>
      </c>
      <c r="X1581">
        <f t="shared" si="248"/>
        <v>27</v>
      </c>
      <c r="AT1581">
        <f t="shared" si="249"/>
        <v>35</v>
      </c>
      <c r="AU1581">
        <f t="shared" si="249"/>
        <v>34</v>
      </c>
      <c r="AV1581">
        <f t="shared" si="249"/>
        <v>33</v>
      </c>
      <c r="AW1581">
        <f t="shared" si="249"/>
        <v>31</v>
      </c>
      <c r="BB1581">
        <f t="shared" si="250"/>
        <v>35</v>
      </c>
      <c r="BC1581">
        <f t="shared" si="250"/>
        <v>34</v>
      </c>
      <c r="BD1581">
        <f t="shared" si="250"/>
        <v>32</v>
      </c>
      <c r="BE1581">
        <f t="shared" si="250"/>
        <v>31</v>
      </c>
      <c r="BJ1581">
        <f t="shared" si="251"/>
        <v>31</v>
      </c>
      <c r="BK1581">
        <f t="shared" si="251"/>
        <v>31</v>
      </c>
      <c r="BL1581">
        <f t="shared" si="251"/>
        <v>30</v>
      </c>
      <c r="BM1581">
        <f t="shared" si="251"/>
        <v>28</v>
      </c>
    </row>
    <row r="1582" spans="21:65" x14ac:dyDescent="0.3">
      <c r="U1582">
        <f t="shared" si="248"/>
        <v>40</v>
      </c>
      <c r="V1582">
        <f t="shared" si="248"/>
        <v>33</v>
      </c>
      <c r="W1582">
        <f t="shared" si="248"/>
        <v>27</v>
      </c>
      <c r="X1582">
        <f t="shared" si="248"/>
        <v>20</v>
      </c>
      <c r="AT1582">
        <f t="shared" si="249"/>
        <v>43</v>
      </c>
      <c r="AU1582">
        <f t="shared" si="249"/>
        <v>37</v>
      </c>
      <c r="AV1582">
        <f t="shared" si="249"/>
        <v>30</v>
      </c>
      <c r="AW1582">
        <f t="shared" si="249"/>
        <v>22</v>
      </c>
      <c r="BB1582">
        <f t="shared" si="250"/>
        <v>42</v>
      </c>
      <c r="BC1582">
        <f t="shared" si="250"/>
        <v>37</v>
      </c>
      <c r="BD1582">
        <f t="shared" si="250"/>
        <v>30</v>
      </c>
      <c r="BE1582">
        <f t="shared" si="250"/>
        <v>22</v>
      </c>
      <c r="BJ1582">
        <f t="shared" si="251"/>
        <v>39</v>
      </c>
      <c r="BK1582">
        <f t="shared" si="251"/>
        <v>34</v>
      </c>
      <c r="BL1582">
        <f t="shared" si="251"/>
        <v>27</v>
      </c>
      <c r="BM1582">
        <f t="shared" si="251"/>
        <v>20</v>
      </c>
    </row>
    <row r="1583" spans="21:65" x14ac:dyDescent="0.3">
      <c r="U1583">
        <f t="shared" si="248"/>
        <v>37</v>
      </c>
      <c r="V1583">
        <f t="shared" si="248"/>
        <v>32</v>
      </c>
      <c r="W1583">
        <f t="shared" si="248"/>
        <v>28</v>
      </c>
      <c r="X1583">
        <f t="shared" si="248"/>
        <v>22</v>
      </c>
      <c r="AT1583">
        <f t="shared" si="249"/>
        <v>41</v>
      </c>
      <c r="AU1583">
        <f t="shared" si="249"/>
        <v>36</v>
      </c>
      <c r="AV1583">
        <f t="shared" si="249"/>
        <v>31</v>
      </c>
      <c r="AW1583">
        <f t="shared" si="249"/>
        <v>26</v>
      </c>
      <c r="BB1583">
        <f t="shared" si="250"/>
        <v>40</v>
      </c>
      <c r="BC1583">
        <f t="shared" si="250"/>
        <v>36</v>
      </c>
      <c r="BD1583">
        <f t="shared" si="250"/>
        <v>31</v>
      </c>
      <c r="BE1583">
        <f t="shared" si="250"/>
        <v>25</v>
      </c>
      <c r="BJ1583">
        <f t="shared" si="251"/>
        <v>36</v>
      </c>
      <c r="BK1583">
        <f t="shared" si="251"/>
        <v>33</v>
      </c>
      <c r="BL1583">
        <f t="shared" si="251"/>
        <v>28</v>
      </c>
      <c r="BM1583">
        <f t="shared" si="251"/>
        <v>23</v>
      </c>
    </row>
    <row r="1584" spans="21:65" x14ac:dyDescent="0.3">
      <c r="U1584">
        <f t="shared" si="248"/>
        <v>186</v>
      </c>
      <c r="V1584">
        <f t="shared" si="248"/>
        <v>196</v>
      </c>
      <c r="W1584">
        <f t="shared" si="248"/>
        <v>207</v>
      </c>
      <c r="X1584">
        <f t="shared" si="248"/>
        <v>217</v>
      </c>
      <c r="AT1584">
        <f t="shared" si="249"/>
        <v>184</v>
      </c>
      <c r="AU1584">
        <f t="shared" si="249"/>
        <v>198</v>
      </c>
      <c r="AV1584">
        <f t="shared" si="249"/>
        <v>212</v>
      </c>
      <c r="AW1584">
        <f t="shared" si="249"/>
        <v>227</v>
      </c>
      <c r="BB1584">
        <f t="shared" si="250"/>
        <v>186</v>
      </c>
      <c r="BC1584">
        <f t="shared" si="250"/>
        <v>199</v>
      </c>
      <c r="BD1584">
        <f t="shared" si="250"/>
        <v>214</v>
      </c>
      <c r="BE1584">
        <f t="shared" si="250"/>
        <v>228</v>
      </c>
      <c r="BJ1584">
        <f t="shared" si="251"/>
        <v>166</v>
      </c>
      <c r="BK1584">
        <f t="shared" si="251"/>
        <v>179</v>
      </c>
      <c r="BL1584">
        <f t="shared" si="251"/>
        <v>192</v>
      </c>
      <c r="BM1584">
        <f t="shared" si="251"/>
        <v>204</v>
      </c>
    </row>
    <row r="1585" spans="21:65" x14ac:dyDescent="0.3">
      <c r="U1585">
        <f t="shared" si="248"/>
        <v>159</v>
      </c>
      <c r="V1585">
        <f t="shared" si="248"/>
        <v>177</v>
      </c>
      <c r="W1585">
        <f t="shared" si="248"/>
        <v>186</v>
      </c>
      <c r="X1585">
        <f t="shared" si="248"/>
        <v>196</v>
      </c>
      <c r="AT1585">
        <f t="shared" si="249"/>
        <v>160</v>
      </c>
      <c r="AU1585">
        <f t="shared" si="249"/>
        <v>182</v>
      </c>
      <c r="AV1585">
        <f t="shared" si="249"/>
        <v>195</v>
      </c>
      <c r="AW1585">
        <f t="shared" si="249"/>
        <v>210</v>
      </c>
      <c r="BB1585">
        <f t="shared" si="250"/>
        <v>163</v>
      </c>
      <c r="BC1585">
        <f t="shared" si="250"/>
        <v>184</v>
      </c>
      <c r="BD1585">
        <f t="shared" si="250"/>
        <v>198</v>
      </c>
      <c r="BE1585">
        <f t="shared" si="250"/>
        <v>212</v>
      </c>
      <c r="BJ1585">
        <f t="shared" si="251"/>
        <v>146</v>
      </c>
      <c r="BK1585">
        <f t="shared" si="251"/>
        <v>165</v>
      </c>
      <c r="BL1585">
        <f t="shared" si="251"/>
        <v>178</v>
      </c>
      <c r="BM1585">
        <f t="shared" si="251"/>
        <v>190</v>
      </c>
    </row>
    <row r="1586" spans="21:65" x14ac:dyDescent="0.3">
      <c r="U1586">
        <f t="shared" si="248"/>
        <v>257</v>
      </c>
      <c r="V1586">
        <f t="shared" si="248"/>
        <v>225</v>
      </c>
      <c r="W1586">
        <f t="shared" si="248"/>
        <v>189</v>
      </c>
      <c r="X1586">
        <f t="shared" si="248"/>
        <v>149</v>
      </c>
      <c r="AT1586">
        <f t="shared" si="249"/>
        <v>254</v>
      </c>
      <c r="AU1586">
        <f t="shared" si="249"/>
        <v>227</v>
      </c>
      <c r="AV1586">
        <f t="shared" si="249"/>
        <v>194</v>
      </c>
      <c r="AW1586">
        <f t="shared" si="249"/>
        <v>156</v>
      </c>
      <c r="BB1586">
        <f t="shared" si="250"/>
        <v>255</v>
      </c>
      <c r="BC1586">
        <f t="shared" si="250"/>
        <v>228</v>
      </c>
      <c r="BD1586">
        <f t="shared" si="250"/>
        <v>195</v>
      </c>
      <c r="BE1586">
        <f t="shared" si="250"/>
        <v>157</v>
      </c>
      <c r="BJ1586">
        <f t="shared" si="251"/>
        <v>230</v>
      </c>
      <c r="BK1586">
        <f t="shared" si="251"/>
        <v>205</v>
      </c>
      <c r="BL1586">
        <f t="shared" si="251"/>
        <v>176</v>
      </c>
      <c r="BM1586">
        <f t="shared" si="251"/>
        <v>141</v>
      </c>
    </row>
    <row r="1587" spans="21:65" x14ac:dyDescent="0.3">
      <c r="U1587">
        <f t="shared" si="248"/>
        <v>209</v>
      </c>
      <c r="V1587">
        <f t="shared" si="248"/>
        <v>179</v>
      </c>
      <c r="W1587">
        <f t="shared" si="248"/>
        <v>153</v>
      </c>
      <c r="X1587">
        <f t="shared" si="248"/>
        <v>126</v>
      </c>
      <c r="AT1587">
        <f t="shared" si="249"/>
        <v>285</v>
      </c>
      <c r="AU1587">
        <f t="shared" si="249"/>
        <v>250</v>
      </c>
      <c r="AV1587">
        <f t="shared" si="249"/>
        <v>218</v>
      </c>
      <c r="AW1587">
        <f t="shared" si="249"/>
        <v>183</v>
      </c>
      <c r="BB1587">
        <f t="shared" si="250"/>
        <v>280</v>
      </c>
      <c r="BC1587">
        <f t="shared" si="250"/>
        <v>244</v>
      </c>
      <c r="BD1587">
        <f t="shared" si="250"/>
        <v>213</v>
      </c>
      <c r="BE1587">
        <f t="shared" si="250"/>
        <v>178</v>
      </c>
      <c r="BJ1587">
        <f t="shared" si="251"/>
        <v>252</v>
      </c>
      <c r="BK1587">
        <f t="shared" si="251"/>
        <v>220</v>
      </c>
      <c r="BL1587">
        <f t="shared" si="251"/>
        <v>192</v>
      </c>
      <c r="BM1587">
        <f t="shared" si="251"/>
        <v>160</v>
      </c>
    </row>
    <row r="1588" spans="21:65" x14ac:dyDescent="0.3">
      <c r="U1588">
        <f t="shared" si="248"/>
        <v>209</v>
      </c>
      <c r="V1588">
        <f t="shared" si="248"/>
        <v>179</v>
      </c>
      <c r="W1588">
        <f t="shared" si="248"/>
        <v>153</v>
      </c>
      <c r="X1588">
        <f t="shared" si="248"/>
        <v>126</v>
      </c>
      <c r="AT1588">
        <f t="shared" si="249"/>
        <v>285</v>
      </c>
      <c r="AU1588">
        <f t="shared" si="249"/>
        <v>250</v>
      </c>
      <c r="AV1588">
        <f t="shared" si="249"/>
        <v>218</v>
      </c>
      <c r="AW1588">
        <f t="shared" si="249"/>
        <v>183</v>
      </c>
      <c r="BB1588">
        <f t="shared" si="250"/>
        <v>280</v>
      </c>
      <c r="BC1588">
        <f t="shared" si="250"/>
        <v>244</v>
      </c>
      <c r="BD1588">
        <f t="shared" si="250"/>
        <v>213</v>
      </c>
      <c r="BE1588">
        <f t="shared" si="250"/>
        <v>178</v>
      </c>
      <c r="BJ1588">
        <f t="shared" si="251"/>
        <v>252</v>
      </c>
      <c r="BK1588">
        <f t="shared" si="251"/>
        <v>220</v>
      </c>
      <c r="BL1588">
        <f t="shared" si="251"/>
        <v>192</v>
      </c>
      <c r="BM1588">
        <f t="shared" si="251"/>
        <v>160</v>
      </c>
    </row>
    <row r="1589" spans="21:65" x14ac:dyDescent="0.3">
      <c r="U1589">
        <f t="shared" si="248"/>
        <v>96</v>
      </c>
      <c r="V1589">
        <f t="shared" si="248"/>
        <v>98</v>
      </c>
      <c r="W1589">
        <f t="shared" si="248"/>
        <v>100</v>
      </c>
      <c r="X1589">
        <f t="shared" si="248"/>
        <v>101</v>
      </c>
      <c r="AT1589">
        <f t="shared" si="249"/>
        <v>93</v>
      </c>
      <c r="AU1589">
        <f t="shared" si="249"/>
        <v>97</v>
      </c>
      <c r="AV1589">
        <f t="shared" si="249"/>
        <v>101</v>
      </c>
      <c r="AW1589">
        <f t="shared" si="249"/>
        <v>103</v>
      </c>
      <c r="BB1589">
        <f t="shared" si="250"/>
        <v>93</v>
      </c>
      <c r="BC1589">
        <f t="shared" si="250"/>
        <v>97</v>
      </c>
      <c r="BD1589">
        <f t="shared" si="250"/>
        <v>101</v>
      </c>
      <c r="BE1589">
        <f t="shared" si="250"/>
        <v>103</v>
      </c>
      <c r="BJ1589">
        <f t="shared" si="251"/>
        <v>83</v>
      </c>
      <c r="BK1589">
        <f t="shared" si="251"/>
        <v>87</v>
      </c>
      <c r="BL1589">
        <f t="shared" si="251"/>
        <v>91</v>
      </c>
      <c r="BM1589">
        <f t="shared" si="251"/>
        <v>92</v>
      </c>
    </row>
    <row r="1590" spans="21:65" x14ac:dyDescent="0.3">
      <c r="U1590">
        <f t="shared" si="248"/>
        <v>93</v>
      </c>
      <c r="V1590">
        <f t="shared" si="248"/>
        <v>101</v>
      </c>
      <c r="W1590">
        <f t="shared" si="248"/>
        <v>101</v>
      </c>
      <c r="X1590">
        <f t="shared" si="248"/>
        <v>100</v>
      </c>
      <c r="AT1590">
        <f t="shared" si="249"/>
        <v>90</v>
      </c>
      <c r="AU1590">
        <f t="shared" si="249"/>
        <v>100</v>
      </c>
      <c r="AV1590">
        <f t="shared" si="249"/>
        <v>102</v>
      </c>
      <c r="AW1590">
        <f t="shared" si="249"/>
        <v>102</v>
      </c>
      <c r="BB1590">
        <f t="shared" si="250"/>
        <v>90</v>
      </c>
      <c r="BC1590">
        <f t="shared" si="250"/>
        <v>100</v>
      </c>
      <c r="BD1590">
        <f t="shared" si="250"/>
        <v>102</v>
      </c>
      <c r="BE1590">
        <f t="shared" si="250"/>
        <v>102</v>
      </c>
      <c r="BJ1590">
        <f t="shared" si="251"/>
        <v>81</v>
      </c>
      <c r="BK1590">
        <f t="shared" si="251"/>
        <v>90</v>
      </c>
      <c r="BL1590">
        <f t="shared" si="251"/>
        <v>92</v>
      </c>
      <c r="BM1590">
        <f t="shared" si="251"/>
        <v>91</v>
      </c>
    </row>
    <row r="1591" spans="21:65" x14ac:dyDescent="0.3">
      <c r="U1591">
        <f t="shared" si="248"/>
        <v>129</v>
      </c>
      <c r="V1591">
        <f t="shared" si="248"/>
        <v>106</v>
      </c>
      <c r="W1591">
        <f t="shared" si="248"/>
        <v>91</v>
      </c>
      <c r="X1591">
        <f t="shared" si="248"/>
        <v>75</v>
      </c>
      <c r="AT1591">
        <f t="shared" si="249"/>
        <v>125</v>
      </c>
      <c r="AU1591">
        <f t="shared" si="249"/>
        <v>105</v>
      </c>
      <c r="AV1591">
        <f t="shared" si="249"/>
        <v>92</v>
      </c>
      <c r="AW1591">
        <f t="shared" si="249"/>
        <v>77</v>
      </c>
      <c r="BB1591">
        <f t="shared" si="250"/>
        <v>125</v>
      </c>
      <c r="BC1591">
        <f t="shared" si="250"/>
        <v>105</v>
      </c>
      <c r="BD1591">
        <f t="shared" si="250"/>
        <v>92</v>
      </c>
      <c r="BE1591">
        <f t="shared" si="250"/>
        <v>77</v>
      </c>
      <c r="BJ1591">
        <f t="shared" si="251"/>
        <v>112</v>
      </c>
      <c r="BK1591">
        <f t="shared" si="251"/>
        <v>94</v>
      </c>
      <c r="BL1591">
        <f t="shared" si="251"/>
        <v>82</v>
      </c>
      <c r="BM1591">
        <f t="shared" si="251"/>
        <v>69</v>
      </c>
    </row>
    <row r="1592" spans="21:65" x14ac:dyDescent="0.3">
      <c r="U1592">
        <f t="shared" si="248"/>
        <v>96</v>
      </c>
      <c r="V1592">
        <f t="shared" si="248"/>
        <v>98</v>
      </c>
      <c r="W1592">
        <f t="shared" si="248"/>
        <v>100</v>
      </c>
      <c r="X1592">
        <f t="shared" si="248"/>
        <v>101</v>
      </c>
      <c r="AT1592">
        <f t="shared" si="249"/>
        <v>93</v>
      </c>
      <c r="AU1592">
        <f t="shared" si="249"/>
        <v>97</v>
      </c>
      <c r="AV1592">
        <f t="shared" si="249"/>
        <v>101</v>
      </c>
      <c r="AW1592">
        <f t="shared" si="249"/>
        <v>103</v>
      </c>
      <c r="BB1592">
        <f t="shared" si="250"/>
        <v>93</v>
      </c>
      <c r="BC1592">
        <f t="shared" si="250"/>
        <v>97</v>
      </c>
      <c r="BD1592">
        <f t="shared" si="250"/>
        <v>101</v>
      </c>
      <c r="BE1592">
        <f t="shared" si="250"/>
        <v>103</v>
      </c>
      <c r="BJ1592">
        <f t="shared" si="251"/>
        <v>83</v>
      </c>
      <c r="BK1592">
        <f t="shared" si="251"/>
        <v>87</v>
      </c>
      <c r="BL1592">
        <f t="shared" si="251"/>
        <v>91</v>
      </c>
      <c r="BM1592">
        <f t="shared" si="251"/>
        <v>92</v>
      </c>
    </row>
    <row r="1593" spans="21:65" x14ac:dyDescent="0.3">
      <c r="U1593">
        <f t="shared" ref="U1593:X1612" si="252">ROUND(U382*U$1211,0)</f>
        <v>72</v>
      </c>
      <c r="V1593">
        <f t="shared" si="252"/>
        <v>63</v>
      </c>
      <c r="W1593">
        <f t="shared" si="252"/>
        <v>54</v>
      </c>
      <c r="X1593">
        <f t="shared" si="252"/>
        <v>44</v>
      </c>
      <c r="AT1593">
        <f t="shared" ref="AT1593:AW1612" si="253">ROUND(AT382*AT$1211,0)</f>
        <v>69</v>
      </c>
      <c r="AU1593">
        <f t="shared" si="253"/>
        <v>61</v>
      </c>
      <c r="AV1593">
        <f t="shared" si="253"/>
        <v>54</v>
      </c>
      <c r="AW1593">
        <f t="shared" si="253"/>
        <v>44</v>
      </c>
      <c r="BB1593">
        <f t="shared" ref="BB1593:BE1612" si="254">ROUND(BB382*BB$1211,0)</f>
        <v>66</v>
      </c>
      <c r="BC1593">
        <f t="shared" si="254"/>
        <v>60</v>
      </c>
      <c r="BD1593">
        <f t="shared" si="254"/>
        <v>52</v>
      </c>
      <c r="BE1593">
        <f t="shared" si="254"/>
        <v>43</v>
      </c>
      <c r="BJ1593">
        <f t="shared" ref="BJ1593:BM1612" si="255">ROUND(BJ382*BJ$1211,0)</f>
        <v>61</v>
      </c>
      <c r="BK1593">
        <f t="shared" si="255"/>
        <v>55</v>
      </c>
      <c r="BL1593">
        <f t="shared" si="255"/>
        <v>48</v>
      </c>
      <c r="BM1593">
        <f t="shared" si="255"/>
        <v>40</v>
      </c>
    </row>
    <row r="1594" spans="21:65" x14ac:dyDescent="0.3">
      <c r="U1594">
        <f t="shared" si="252"/>
        <v>185</v>
      </c>
      <c r="V1594">
        <f t="shared" si="252"/>
        <v>196</v>
      </c>
      <c r="W1594">
        <f t="shared" si="252"/>
        <v>201</v>
      </c>
      <c r="X1594">
        <f t="shared" si="252"/>
        <v>205</v>
      </c>
      <c r="AT1594">
        <f t="shared" si="253"/>
        <v>185</v>
      </c>
      <c r="AU1594">
        <f t="shared" si="253"/>
        <v>201</v>
      </c>
      <c r="AV1594">
        <f t="shared" si="253"/>
        <v>209</v>
      </c>
      <c r="AW1594">
        <f t="shared" si="253"/>
        <v>218</v>
      </c>
      <c r="BB1594">
        <f t="shared" si="254"/>
        <v>187</v>
      </c>
      <c r="BC1594">
        <f t="shared" si="254"/>
        <v>203</v>
      </c>
      <c r="BD1594">
        <f t="shared" si="254"/>
        <v>211</v>
      </c>
      <c r="BE1594">
        <f t="shared" si="254"/>
        <v>219</v>
      </c>
      <c r="BJ1594">
        <f t="shared" si="255"/>
        <v>169</v>
      </c>
      <c r="BK1594">
        <f t="shared" si="255"/>
        <v>182</v>
      </c>
      <c r="BL1594">
        <f t="shared" si="255"/>
        <v>190</v>
      </c>
      <c r="BM1594">
        <f t="shared" si="255"/>
        <v>197</v>
      </c>
    </row>
    <row r="1595" spans="21:65" x14ac:dyDescent="0.3">
      <c r="U1595">
        <f t="shared" si="252"/>
        <v>319</v>
      </c>
      <c r="V1595">
        <f t="shared" si="252"/>
        <v>265</v>
      </c>
      <c r="W1595">
        <f t="shared" si="252"/>
        <v>226</v>
      </c>
      <c r="X1595">
        <f t="shared" si="252"/>
        <v>187</v>
      </c>
      <c r="AT1595">
        <f t="shared" si="253"/>
        <v>266</v>
      </c>
      <c r="AU1595">
        <f t="shared" si="253"/>
        <v>224</v>
      </c>
      <c r="AV1595">
        <f t="shared" si="253"/>
        <v>195</v>
      </c>
      <c r="AW1595">
        <f t="shared" si="253"/>
        <v>164</v>
      </c>
      <c r="BB1595">
        <f t="shared" si="254"/>
        <v>252</v>
      </c>
      <c r="BC1595">
        <f t="shared" si="254"/>
        <v>213</v>
      </c>
      <c r="BD1595">
        <f t="shared" si="254"/>
        <v>185</v>
      </c>
      <c r="BE1595">
        <f t="shared" si="254"/>
        <v>156</v>
      </c>
      <c r="BJ1595">
        <f t="shared" si="255"/>
        <v>228</v>
      </c>
      <c r="BK1595">
        <f t="shared" si="255"/>
        <v>192</v>
      </c>
      <c r="BL1595">
        <f t="shared" si="255"/>
        <v>167</v>
      </c>
      <c r="BM1595">
        <f t="shared" si="255"/>
        <v>141</v>
      </c>
    </row>
    <row r="1596" spans="21:65" x14ac:dyDescent="0.3">
      <c r="U1596">
        <f t="shared" si="252"/>
        <v>36</v>
      </c>
      <c r="V1596">
        <f t="shared" si="252"/>
        <v>38</v>
      </c>
      <c r="W1596">
        <f t="shared" si="252"/>
        <v>39</v>
      </c>
      <c r="X1596">
        <f t="shared" si="252"/>
        <v>40</v>
      </c>
      <c r="AT1596">
        <f t="shared" si="253"/>
        <v>35</v>
      </c>
      <c r="AU1596">
        <f t="shared" si="253"/>
        <v>38</v>
      </c>
      <c r="AV1596">
        <f t="shared" si="253"/>
        <v>40</v>
      </c>
      <c r="AW1596">
        <f t="shared" si="253"/>
        <v>41</v>
      </c>
      <c r="BB1596">
        <f t="shared" si="254"/>
        <v>35</v>
      </c>
      <c r="BC1596">
        <f t="shared" si="254"/>
        <v>38</v>
      </c>
      <c r="BD1596">
        <f t="shared" si="254"/>
        <v>40</v>
      </c>
      <c r="BE1596">
        <f t="shared" si="254"/>
        <v>41</v>
      </c>
      <c r="BJ1596">
        <f t="shared" si="255"/>
        <v>31</v>
      </c>
      <c r="BK1596">
        <f t="shared" si="255"/>
        <v>34</v>
      </c>
      <c r="BL1596">
        <f t="shared" si="255"/>
        <v>36</v>
      </c>
      <c r="BM1596">
        <f t="shared" si="255"/>
        <v>37</v>
      </c>
    </row>
    <row r="1597" spans="21:65" x14ac:dyDescent="0.3">
      <c r="U1597">
        <f t="shared" si="252"/>
        <v>82</v>
      </c>
      <c r="V1597">
        <f t="shared" si="252"/>
        <v>80</v>
      </c>
      <c r="W1597">
        <f t="shared" si="252"/>
        <v>75</v>
      </c>
      <c r="X1597">
        <f t="shared" si="252"/>
        <v>69</v>
      </c>
      <c r="AT1597">
        <f t="shared" si="253"/>
        <v>77</v>
      </c>
      <c r="AU1597">
        <f t="shared" si="253"/>
        <v>76</v>
      </c>
      <c r="AV1597">
        <f t="shared" si="253"/>
        <v>73</v>
      </c>
      <c r="AW1597">
        <f t="shared" si="253"/>
        <v>69</v>
      </c>
      <c r="BB1597">
        <f t="shared" si="254"/>
        <v>75</v>
      </c>
      <c r="BC1597">
        <f t="shared" si="254"/>
        <v>75</v>
      </c>
      <c r="BD1597">
        <f t="shared" si="254"/>
        <v>72</v>
      </c>
      <c r="BE1597">
        <f t="shared" si="254"/>
        <v>67</v>
      </c>
      <c r="BJ1597">
        <f t="shared" si="255"/>
        <v>69</v>
      </c>
      <c r="BK1597">
        <f t="shared" si="255"/>
        <v>69</v>
      </c>
      <c r="BL1597">
        <f t="shared" si="255"/>
        <v>66</v>
      </c>
      <c r="BM1597">
        <f t="shared" si="255"/>
        <v>62</v>
      </c>
    </row>
    <row r="1598" spans="21:65" x14ac:dyDescent="0.3">
      <c r="U1598">
        <f t="shared" si="252"/>
        <v>94</v>
      </c>
      <c r="V1598">
        <f t="shared" si="252"/>
        <v>83</v>
      </c>
      <c r="W1598">
        <f t="shared" si="252"/>
        <v>73</v>
      </c>
      <c r="X1598">
        <f t="shared" si="252"/>
        <v>60</v>
      </c>
      <c r="AT1598">
        <f t="shared" si="253"/>
        <v>89</v>
      </c>
      <c r="AU1598">
        <f t="shared" si="253"/>
        <v>80</v>
      </c>
      <c r="AV1598">
        <f t="shared" si="253"/>
        <v>71</v>
      </c>
      <c r="AW1598">
        <f t="shared" si="253"/>
        <v>59</v>
      </c>
      <c r="BB1598">
        <f t="shared" si="254"/>
        <v>87</v>
      </c>
      <c r="BC1598">
        <f t="shared" si="254"/>
        <v>78</v>
      </c>
      <c r="BD1598">
        <f t="shared" si="254"/>
        <v>69</v>
      </c>
      <c r="BE1598">
        <f t="shared" si="254"/>
        <v>58</v>
      </c>
      <c r="BJ1598">
        <f t="shared" si="255"/>
        <v>79</v>
      </c>
      <c r="BK1598">
        <f t="shared" si="255"/>
        <v>71</v>
      </c>
      <c r="BL1598">
        <f t="shared" si="255"/>
        <v>64</v>
      </c>
      <c r="BM1598">
        <f t="shared" si="255"/>
        <v>53</v>
      </c>
    </row>
    <row r="1599" spans="21:65" x14ac:dyDescent="0.3">
      <c r="U1599">
        <f t="shared" si="252"/>
        <v>325</v>
      </c>
      <c r="V1599">
        <f t="shared" si="252"/>
        <v>315</v>
      </c>
      <c r="W1599">
        <f t="shared" si="252"/>
        <v>296</v>
      </c>
      <c r="X1599">
        <f t="shared" si="252"/>
        <v>271</v>
      </c>
      <c r="AT1599">
        <f t="shared" si="253"/>
        <v>339</v>
      </c>
      <c r="AU1599">
        <f t="shared" si="253"/>
        <v>335</v>
      </c>
      <c r="AV1599">
        <f t="shared" si="253"/>
        <v>320</v>
      </c>
      <c r="AW1599">
        <f t="shared" si="253"/>
        <v>298</v>
      </c>
      <c r="BB1599">
        <f t="shared" si="254"/>
        <v>345</v>
      </c>
      <c r="BC1599">
        <f t="shared" si="254"/>
        <v>339</v>
      </c>
      <c r="BD1599">
        <f t="shared" si="254"/>
        <v>324</v>
      </c>
      <c r="BE1599">
        <f t="shared" si="254"/>
        <v>301</v>
      </c>
      <c r="BJ1599">
        <f t="shared" si="255"/>
        <v>308</v>
      </c>
      <c r="BK1599">
        <f t="shared" si="255"/>
        <v>304</v>
      </c>
      <c r="BL1599">
        <f t="shared" si="255"/>
        <v>290</v>
      </c>
      <c r="BM1599">
        <f t="shared" si="255"/>
        <v>270</v>
      </c>
    </row>
    <row r="1600" spans="21:65" x14ac:dyDescent="0.3">
      <c r="U1600">
        <f t="shared" si="252"/>
        <v>38</v>
      </c>
      <c r="V1600">
        <f t="shared" si="252"/>
        <v>32</v>
      </c>
      <c r="W1600">
        <f t="shared" si="252"/>
        <v>28</v>
      </c>
      <c r="X1600">
        <f t="shared" si="252"/>
        <v>22</v>
      </c>
      <c r="AT1600">
        <f t="shared" si="253"/>
        <v>41</v>
      </c>
      <c r="AU1600">
        <f t="shared" si="253"/>
        <v>36</v>
      </c>
      <c r="AV1600">
        <f t="shared" si="253"/>
        <v>31</v>
      </c>
      <c r="AW1600">
        <f t="shared" si="253"/>
        <v>25</v>
      </c>
      <c r="BB1600">
        <f t="shared" si="254"/>
        <v>40</v>
      </c>
      <c r="BC1600">
        <f t="shared" si="254"/>
        <v>34</v>
      </c>
      <c r="BD1600">
        <f t="shared" si="254"/>
        <v>30</v>
      </c>
      <c r="BE1600">
        <f t="shared" si="254"/>
        <v>24</v>
      </c>
      <c r="BJ1600">
        <f t="shared" si="255"/>
        <v>37</v>
      </c>
      <c r="BK1600">
        <f t="shared" si="255"/>
        <v>32</v>
      </c>
      <c r="BL1600">
        <f t="shared" si="255"/>
        <v>28</v>
      </c>
      <c r="BM1600">
        <f t="shared" si="255"/>
        <v>23</v>
      </c>
    </row>
    <row r="1601" spans="21:65" x14ac:dyDescent="0.3">
      <c r="U1601">
        <f t="shared" si="252"/>
        <v>38</v>
      </c>
      <c r="V1601">
        <f t="shared" si="252"/>
        <v>33</v>
      </c>
      <c r="W1601">
        <f t="shared" si="252"/>
        <v>28</v>
      </c>
      <c r="X1601">
        <f t="shared" si="252"/>
        <v>21</v>
      </c>
      <c r="AT1601">
        <f t="shared" si="253"/>
        <v>41</v>
      </c>
      <c r="AU1601">
        <f t="shared" si="253"/>
        <v>37</v>
      </c>
      <c r="AV1601">
        <f t="shared" si="253"/>
        <v>31</v>
      </c>
      <c r="AW1601">
        <f t="shared" si="253"/>
        <v>24</v>
      </c>
      <c r="BB1601">
        <f t="shared" si="254"/>
        <v>40</v>
      </c>
      <c r="BC1601">
        <f t="shared" si="254"/>
        <v>36</v>
      </c>
      <c r="BD1601">
        <f t="shared" si="254"/>
        <v>30</v>
      </c>
      <c r="BE1601">
        <f t="shared" si="254"/>
        <v>23</v>
      </c>
      <c r="BJ1601">
        <f t="shared" si="255"/>
        <v>37</v>
      </c>
      <c r="BK1601">
        <f t="shared" si="255"/>
        <v>33</v>
      </c>
      <c r="BL1601">
        <f t="shared" si="255"/>
        <v>28</v>
      </c>
      <c r="BM1601">
        <f t="shared" si="255"/>
        <v>22</v>
      </c>
    </row>
    <row r="1602" spans="21:65" x14ac:dyDescent="0.3">
      <c r="U1602">
        <f t="shared" si="252"/>
        <v>325</v>
      </c>
      <c r="V1602">
        <f t="shared" si="252"/>
        <v>315</v>
      </c>
      <c r="W1602">
        <f t="shared" si="252"/>
        <v>296</v>
      </c>
      <c r="X1602">
        <f t="shared" si="252"/>
        <v>271</v>
      </c>
      <c r="AT1602">
        <f t="shared" si="253"/>
        <v>339</v>
      </c>
      <c r="AU1602">
        <f t="shared" si="253"/>
        <v>335</v>
      </c>
      <c r="AV1602">
        <f t="shared" si="253"/>
        <v>320</v>
      </c>
      <c r="AW1602">
        <f t="shared" si="253"/>
        <v>298</v>
      </c>
      <c r="BB1602">
        <f t="shared" si="254"/>
        <v>345</v>
      </c>
      <c r="BC1602">
        <f t="shared" si="254"/>
        <v>339</v>
      </c>
      <c r="BD1602">
        <f t="shared" si="254"/>
        <v>324</v>
      </c>
      <c r="BE1602">
        <f t="shared" si="254"/>
        <v>301</v>
      </c>
      <c r="BJ1602">
        <f t="shared" si="255"/>
        <v>308</v>
      </c>
      <c r="BK1602">
        <f t="shared" si="255"/>
        <v>304</v>
      </c>
      <c r="BL1602">
        <f t="shared" si="255"/>
        <v>290</v>
      </c>
      <c r="BM1602">
        <f t="shared" si="255"/>
        <v>270</v>
      </c>
    </row>
    <row r="1603" spans="21:65" x14ac:dyDescent="0.3">
      <c r="U1603">
        <f t="shared" si="252"/>
        <v>43</v>
      </c>
      <c r="V1603">
        <f t="shared" si="252"/>
        <v>34</v>
      </c>
      <c r="W1603">
        <f t="shared" si="252"/>
        <v>27</v>
      </c>
      <c r="X1603">
        <f t="shared" si="252"/>
        <v>18</v>
      </c>
      <c r="AT1603">
        <f t="shared" si="253"/>
        <v>47</v>
      </c>
      <c r="AU1603">
        <f t="shared" si="253"/>
        <v>38</v>
      </c>
      <c r="AV1603">
        <f t="shared" si="253"/>
        <v>30</v>
      </c>
      <c r="AW1603">
        <f t="shared" si="253"/>
        <v>20</v>
      </c>
      <c r="BB1603">
        <f t="shared" si="254"/>
        <v>45</v>
      </c>
      <c r="BC1603">
        <f t="shared" si="254"/>
        <v>37</v>
      </c>
      <c r="BD1603">
        <f t="shared" si="254"/>
        <v>29</v>
      </c>
      <c r="BE1603">
        <f t="shared" si="254"/>
        <v>19</v>
      </c>
      <c r="BJ1603">
        <f t="shared" si="255"/>
        <v>42</v>
      </c>
      <c r="BK1603">
        <f t="shared" si="255"/>
        <v>34</v>
      </c>
      <c r="BL1603">
        <f t="shared" si="255"/>
        <v>27</v>
      </c>
      <c r="BM1603">
        <f t="shared" si="255"/>
        <v>18</v>
      </c>
    </row>
    <row r="1604" spans="21:65" x14ac:dyDescent="0.3">
      <c r="U1604">
        <f t="shared" si="252"/>
        <v>102</v>
      </c>
      <c r="V1604">
        <f t="shared" si="252"/>
        <v>87</v>
      </c>
      <c r="W1604">
        <f t="shared" si="252"/>
        <v>74</v>
      </c>
      <c r="X1604">
        <f t="shared" si="252"/>
        <v>61</v>
      </c>
      <c r="AT1604">
        <f t="shared" si="253"/>
        <v>105</v>
      </c>
      <c r="AU1604">
        <f t="shared" si="253"/>
        <v>91</v>
      </c>
      <c r="AV1604">
        <f t="shared" si="253"/>
        <v>79</v>
      </c>
      <c r="AW1604">
        <f t="shared" si="253"/>
        <v>65</v>
      </c>
      <c r="BB1604">
        <f t="shared" si="254"/>
        <v>102</v>
      </c>
      <c r="BC1604">
        <f t="shared" si="254"/>
        <v>89</v>
      </c>
      <c r="BD1604">
        <f t="shared" si="254"/>
        <v>78</v>
      </c>
      <c r="BE1604">
        <f t="shared" si="254"/>
        <v>64</v>
      </c>
      <c r="BJ1604">
        <f t="shared" si="255"/>
        <v>93</v>
      </c>
      <c r="BK1604">
        <f t="shared" si="255"/>
        <v>81</v>
      </c>
      <c r="BL1604">
        <f t="shared" si="255"/>
        <v>70</v>
      </c>
      <c r="BM1604">
        <f t="shared" si="255"/>
        <v>58</v>
      </c>
    </row>
    <row r="1605" spans="21:65" x14ac:dyDescent="0.3">
      <c r="U1605">
        <f t="shared" si="252"/>
        <v>97</v>
      </c>
      <c r="V1605">
        <f t="shared" si="252"/>
        <v>85</v>
      </c>
      <c r="W1605">
        <f t="shared" si="252"/>
        <v>75</v>
      </c>
      <c r="X1605">
        <f t="shared" si="252"/>
        <v>64</v>
      </c>
      <c r="AT1605">
        <f t="shared" si="253"/>
        <v>99</v>
      </c>
      <c r="AU1605">
        <f t="shared" si="253"/>
        <v>89</v>
      </c>
      <c r="AV1605">
        <f t="shared" si="253"/>
        <v>81</v>
      </c>
      <c r="AW1605">
        <f t="shared" si="253"/>
        <v>70</v>
      </c>
      <c r="BB1605">
        <f t="shared" si="254"/>
        <v>96</v>
      </c>
      <c r="BC1605">
        <f t="shared" si="254"/>
        <v>87</v>
      </c>
      <c r="BD1605">
        <f t="shared" si="254"/>
        <v>79</v>
      </c>
      <c r="BE1605">
        <f t="shared" si="254"/>
        <v>68</v>
      </c>
      <c r="BJ1605">
        <f t="shared" si="255"/>
        <v>88</v>
      </c>
      <c r="BK1605">
        <f t="shared" si="255"/>
        <v>79</v>
      </c>
      <c r="BL1605">
        <f t="shared" si="255"/>
        <v>71</v>
      </c>
      <c r="BM1605">
        <f t="shared" si="255"/>
        <v>62</v>
      </c>
    </row>
    <row r="1606" spans="21:65" x14ac:dyDescent="0.3">
      <c r="U1606">
        <f t="shared" si="252"/>
        <v>66</v>
      </c>
      <c r="V1606">
        <f t="shared" si="252"/>
        <v>66</v>
      </c>
      <c r="W1606">
        <f t="shared" si="252"/>
        <v>65</v>
      </c>
      <c r="X1606">
        <f t="shared" si="252"/>
        <v>64</v>
      </c>
      <c r="AT1606">
        <f t="shared" si="253"/>
        <v>72</v>
      </c>
      <c r="AU1606">
        <f t="shared" si="253"/>
        <v>73</v>
      </c>
      <c r="AV1606">
        <f t="shared" si="253"/>
        <v>74</v>
      </c>
      <c r="AW1606">
        <f t="shared" si="253"/>
        <v>74</v>
      </c>
      <c r="BB1606">
        <f t="shared" si="254"/>
        <v>72</v>
      </c>
      <c r="BC1606">
        <f t="shared" si="254"/>
        <v>73</v>
      </c>
      <c r="BD1606">
        <f t="shared" si="254"/>
        <v>74</v>
      </c>
      <c r="BE1606">
        <f t="shared" si="254"/>
        <v>74</v>
      </c>
      <c r="BJ1606">
        <f t="shared" si="255"/>
        <v>65</v>
      </c>
      <c r="BK1606">
        <f t="shared" si="255"/>
        <v>66</v>
      </c>
      <c r="BL1606">
        <f t="shared" si="255"/>
        <v>67</v>
      </c>
      <c r="BM1606">
        <f t="shared" si="255"/>
        <v>67</v>
      </c>
    </row>
    <row r="1607" spans="21:65" x14ac:dyDescent="0.3">
      <c r="U1607">
        <f t="shared" si="252"/>
        <v>83</v>
      </c>
      <c r="V1607">
        <f t="shared" si="252"/>
        <v>72</v>
      </c>
      <c r="W1607">
        <f t="shared" si="252"/>
        <v>61</v>
      </c>
      <c r="X1607">
        <f t="shared" si="252"/>
        <v>49</v>
      </c>
      <c r="AT1607">
        <f t="shared" si="253"/>
        <v>91</v>
      </c>
      <c r="AU1607">
        <f t="shared" si="253"/>
        <v>81</v>
      </c>
      <c r="AV1607">
        <f t="shared" si="253"/>
        <v>68</v>
      </c>
      <c r="AW1607">
        <f t="shared" si="253"/>
        <v>56</v>
      </c>
      <c r="BB1607">
        <f t="shared" si="254"/>
        <v>92</v>
      </c>
      <c r="BC1607">
        <f t="shared" si="254"/>
        <v>81</v>
      </c>
      <c r="BD1607">
        <f t="shared" si="254"/>
        <v>68</v>
      </c>
      <c r="BE1607">
        <f t="shared" si="254"/>
        <v>56</v>
      </c>
      <c r="BJ1607">
        <f t="shared" si="255"/>
        <v>82</v>
      </c>
      <c r="BK1607">
        <f t="shared" si="255"/>
        <v>72</v>
      </c>
      <c r="BL1607">
        <f t="shared" si="255"/>
        <v>62</v>
      </c>
      <c r="BM1607">
        <f t="shared" si="255"/>
        <v>51</v>
      </c>
    </row>
    <row r="1608" spans="21:65" x14ac:dyDescent="0.3">
      <c r="U1608">
        <f t="shared" si="252"/>
        <v>27</v>
      </c>
      <c r="V1608">
        <f t="shared" si="252"/>
        <v>24</v>
      </c>
      <c r="W1608">
        <f t="shared" si="252"/>
        <v>22</v>
      </c>
      <c r="X1608">
        <f t="shared" si="252"/>
        <v>20</v>
      </c>
      <c r="AT1608">
        <f t="shared" si="253"/>
        <v>34</v>
      </c>
      <c r="AU1608">
        <f t="shared" si="253"/>
        <v>30</v>
      </c>
      <c r="AV1608">
        <f t="shared" si="253"/>
        <v>29</v>
      </c>
      <c r="AW1608">
        <f t="shared" si="253"/>
        <v>25</v>
      </c>
      <c r="BB1608">
        <f t="shared" si="254"/>
        <v>33</v>
      </c>
      <c r="BC1608">
        <f t="shared" si="254"/>
        <v>29</v>
      </c>
      <c r="BD1608">
        <f t="shared" si="254"/>
        <v>28</v>
      </c>
      <c r="BE1608">
        <f t="shared" si="254"/>
        <v>25</v>
      </c>
      <c r="BJ1608">
        <f t="shared" si="255"/>
        <v>30</v>
      </c>
      <c r="BK1608">
        <f t="shared" si="255"/>
        <v>27</v>
      </c>
      <c r="BL1608">
        <f t="shared" si="255"/>
        <v>25</v>
      </c>
      <c r="BM1608">
        <f t="shared" si="255"/>
        <v>23</v>
      </c>
    </row>
    <row r="1609" spans="21:65" x14ac:dyDescent="0.3">
      <c r="U1609">
        <f t="shared" si="252"/>
        <v>27</v>
      </c>
      <c r="V1609">
        <f t="shared" si="252"/>
        <v>24</v>
      </c>
      <c r="W1609">
        <f t="shared" si="252"/>
        <v>22</v>
      </c>
      <c r="X1609">
        <f t="shared" si="252"/>
        <v>20</v>
      </c>
      <c r="AT1609">
        <f t="shared" si="253"/>
        <v>34</v>
      </c>
      <c r="AU1609">
        <f t="shared" si="253"/>
        <v>30</v>
      </c>
      <c r="AV1609">
        <f t="shared" si="253"/>
        <v>29</v>
      </c>
      <c r="AW1609">
        <f t="shared" si="253"/>
        <v>25</v>
      </c>
      <c r="BB1609">
        <f t="shared" si="254"/>
        <v>33</v>
      </c>
      <c r="BC1609">
        <f t="shared" si="254"/>
        <v>29</v>
      </c>
      <c r="BD1609">
        <f t="shared" si="254"/>
        <v>28</v>
      </c>
      <c r="BE1609">
        <f t="shared" si="254"/>
        <v>25</v>
      </c>
      <c r="BJ1609">
        <f t="shared" si="255"/>
        <v>30</v>
      </c>
      <c r="BK1609">
        <f t="shared" si="255"/>
        <v>27</v>
      </c>
      <c r="BL1609">
        <f t="shared" si="255"/>
        <v>25</v>
      </c>
      <c r="BM1609">
        <f t="shared" si="255"/>
        <v>23</v>
      </c>
    </row>
    <row r="1610" spans="21:65" x14ac:dyDescent="0.3">
      <c r="U1610">
        <f t="shared" si="252"/>
        <v>257</v>
      </c>
      <c r="V1610">
        <f t="shared" si="252"/>
        <v>255</v>
      </c>
      <c r="W1610">
        <f t="shared" si="252"/>
        <v>246</v>
      </c>
      <c r="X1610">
        <f t="shared" si="252"/>
        <v>234</v>
      </c>
      <c r="AT1610">
        <f t="shared" si="253"/>
        <v>270</v>
      </c>
      <c r="AU1610">
        <f t="shared" si="253"/>
        <v>274</v>
      </c>
      <c r="AV1610">
        <f t="shared" si="253"/>
        <v>268</v>
      </c>
      <c r="AW1610">
        <f t="shared" si="253"/>
        <v>261</v>
      </c>
      <c r="BB1610">
        <f t="shared" si="254"/>
        <v>275</v>
      </c>
      <c r="BC1610">
        <f t="shared" si="254"/>
        <v>280</v>
      </c>
      <c r="BD1610">
        <f t="shared" si="254"/>
        <v>274</v>
      </c>
      <c r="BE1610">
        <f t="shared" si="254"/>
        <v>265</v>
      </c>
      <c r="BJ1610">
        <f t="shared" si="255"/>
        <v>248</v>
      </c>
      <c r="BK1610">
        <f t="shared" si="255"/>
        <v>251</v>
      </c>
      <c r="BL1610">
        <f t="shared" si="255"/>
        <v>246</v>
      </c>
      <c r="BM1610">
        <f t="shared" si="255"/>
        <v>239</v>
      </c>
    </row>
    <row r="1611" spans="21:65" x14ac:dyDescent="0.3">
      <c r="U1611">
        <f t="shared" si="252"/>
        <v>286</v>
      </c>
      <c r="V1611">
        <f t="shared" si="252"/>
        <v>240</v>
      </c>
      <c r="W1611">
        <f t="shared" si="252"/>
        <v>202</v>
      </c>
      <c r="X1611">
        <f t="shared" si="252"/>
        <v>160</v>
      </c>
      <c r="AT1611">
        <f t="shared" si="253"/>
        <v>271</v>
      </c>
      <c r="AU1611">
        <f t="shared" si="253"/>
        <v>233</v>
      </c>
      <c r="AV1611">
        <f t="shared" si="253"/>
        <v>199</v>
      </c>
      <c r="AW1611">
        <f t="shared" si="253"/>
        <v>160</v>
      </c>
      <c r="BB1611">
        <f t="shared" si="254"/>
        <v>268</v>
      </c>
      <c r="BC1611">
        <f t="shared" si="254"/>
        <v>229</v>
      </c>
      <c r="BD1611">
        <f t="shared" si="254"/>
        <v>195</v>
      </c>
      <c r="BE1611">
        <f t="shared" si="254"/>
        <v>157</v>
      </c>
      <c r="BJ1611">
        <f t="shared" si="255"/>
        <v>242</v>
      </c>
      <c r="BK1611">
        <f t="shared" si="255"/>
        <v>207</v>
      </c>
      <c r="BL1611">
        <f t="shared" si="255"/>
        <v>177</v>
      </c>
      <c r="BM1611">
        <f t="shared" si="255"/>
        <v>143</v>
      </c>
    </row>
    <row r="1612" spans="21:65" x14ac:dyDescent="0.3">
      <c r="U1612">
        <f t="shared" si="252"/>
        <v>288</v>
      </c>
      <c r="V1612">
        <f t="shared" si="252"/>
        <v>265</v>
      </c>
      <c r="W1612">
        <f t="shared" si="252"/>
        <v>238</v>
      </c>
      <c r="X1612">
        <f t="shared" si="252"/>
        <v>207</v>
      </c>
      <c r="AT1612">
        <f t="shared" si="253"/>
        <v>303</v>
      </c>
      <c r="AU1612">
        <f t="shared" si="253"/>
        <v>284</v>
      </c>
      <c r="AV1612">
        <f t="shared" si="253"/>
        <v>260</v>
      </c>
      <c r="AW1612">
        <f t="shared" si="253"/>
        <v>231</v>
      </c>
      <c r="BB1612">
        <f t="shared" si="254"/>
        <v>310</v>
      </c>
      <c r="BC1612">
        <f t="shared" si="254"/>
        <v>290</v>
      </c>
      <c r="BD1612">
        <f t="shared" si="254"/>
        <v>265</v>
      </c>
      <c r="BE1612">
        <f t="shared" si="254"/>
        <v>234</v>
      </c>
      <c r="BJ1612">
        <f t="shared" si="255"/>
        <v>279</v>
      </c>
      <c r="BK1612">
        <f t="shared" si="255"/>
        <v>260</v>
      </c>
      <c r="BL1612">
        <f t="shared" si="255"/>
        <v>238</v>
      </c>
      <c r="BM1612">
        <f t="shared" si="255"/>
        <v>211</v>
      </c>
    </row>
    <row r="1613" spans="21:65" x14ac:dyDescent="0.3">
      <c r="U1613">
        <f t="shared" ref="U1613:X1632" si="256">ROUND(U402*U$1211,0)</f>
        <v>26</v>
      </c>
      <c r="V1613">
        <f t="shared" si="256"/>
        <v>23</v>
      </c>
      <c r="W1613">
        <f t="shared" si="256"/>
        <v>21</v>
      </c>
      <c r="X1613">
        <f t="shared" si="256"/>
        <v>19</v>
      </c>
      <c r="AT1613">
        <f t="shared" ref="AT1613:AW1632" si="257">ROUND(AT402*AT$1211,0)</f>
        <v>25</v>
      </c>
      <c r="AU1613">
        <f t="shared" si="257"/>
        <v>23</v>
      </c>
      <c r="AV1613">
        <f t="shared" si="257"/>
        <v>21</v>
      </c>
      <c r="AW1613">
        <f t="shared" si="257"/>
        <v>19</v>
      </c>
      <c r="BB1613">
        <f t="shared" ref="BB1613:BE1632" si="258">ROUND(BB402*BB$1211,0)</f>
        <v>25</v>
      </c>
      <c r="BC1613">
        <f t="shared" si="258"/>
        <v>23</v>
      </c>
      <c r="BD1613">
        <f t="shared" si="258"/>
        <v>21</v>
      </c>
      <c r="BE1613">
        <f t="shared" si="258"/>
        <v>19</v>
      </c>
      <c r="BJ1613">
        <f t="shared" ref="BJ1613:BM1632" si="259">ROUND(BJ402*BJ$1211,0)</f>
        <v>23</v>
      </c>
      <c r="BK1613">
        <f t="shared" si="259"/>
        <v>21</v>
      </c>
      <c r="BL1613">
        <f t="shared" si="259"/>
        <v>19</v>
      </c>
      <c r="BM1613">
        <f t="shared" si="259"/>
        <v>17</v>
      </c>
    </row>
    <row r="1614" spans="21:65" x14ac:dyDescent="0.3">
      <c r="U1614">
        <f t="shared" si="256"/>
        <v>273</v>
      </c>
      <c r="V1614">
        <f t="shared" si="256"/>
        <v>237</v>
      </c>
      <c r="W1614">
        <f t="shared" si="256"/>
        <v>206</v>
      </c>
      <c r="X1614">
        <f t="shared" si="256"/>
        <v>171</v>
      </c>
      <c r="AT1614">
        <f t="shared" si="257"/>
        <v>259</v>
      </c>
      <c r="AU1614">
        <f t="shared" si="257"/>
        <v>229</v>
      </c>
      <c r="AV1614">
        <f t="shared" si="257"/>
        <v>203</v>
      </c>
      <c r="AW1614">
        <f t="shared" si="257"/>
        <v>172</v>
      </c>
      <c r="BB1614">
        <f t="shared" si="258"/>
        <v>254</v>
      </c>
      <c r="BC1614">
        <f t="shared" si="258"/>
        <v>225</v>
      </c>
      <c r="BD1614">
        <f t="shared" si="258"/>
        <v>199</v>
      </c>
      <c r="BE1614">
        <f t="shared" si="258"/>
        <v>168</v>
      </c>
      <c r="BJ1614">
        <f t="shared" si="259"/>
        <v>230</v>
      </c>
      <c r="BK1614">
        <f t="shared" si="259"/>
        <v>204</v>
      </c>
      <c r="BL1614">
        <f t="shared" si="259"/>
        <v>180</v>
      </c>
      <c r="BM1614">
        <f t="shared" si="259"/>
        <v>152</v>
      </c>
    </row>
    <row r="1615" spans="21:65" x14ac:dyDescent="0.3">
      <c r="U1615">
        <f t="shared" si="256"/>
        <v>66</v>
      </c>
      <c r="V1615">
        <f t="shared" si="256"/>
        <v>61</v>
      </c>
      <c r="W1615">
        <f t="shared" si="256"/>
        <v>56</v>
      </c>
      <c r="X1615">
        <f t="shared" si="256"/>
        <v>49</v>
      </c>
      <c r="AT1615">
        <f t="shared" si="257"/>
        <v>69</v>
      </c>
      <c r="AU1615">
        <f t="shared" si="257"/>
        <v>65</v>
      </c>
      <c r="AV1615">
        <f t="shared" si="257"/>
        <v>61</v>
      </c>
      <c r="AW1615">
        <f t="shared" si="257"/>
        <v>54</v>
      </c>
      <c r="BB1615">
        <f t="shared" si="258"/>
        <v>70</v>
      </c>
      <c r="BC1615">
        <f t="shared" si="258"/>
        <v>66</v>
      </c>
      <c r="BD1615">
        <f t="shared" si="258"/>
        <v>62</v>
      </c>
      <c r="BE1615">
        <f t="shared" si="258"/>
        <v>55</v>
      </c>
      <c r="BJ1615">
        <f t="shared" si="259"/>
        <v>64</v>
      </c>
      <c r="BK1615">
        <f t="shared" si="259"/>
        <v>60</v>
      </c>
      <c r="BL1615">
        <f t="shared" si="259"/>
        <v>56</v>
      </c>
      <c r="BM1615">
        <f t="shared" si="259"/>
        <v>50</v>
      </c>
    </row>
    <row r="1616" spans="21:65" x14ac:dyDescent="0.3">
      <c r="U1616">
        <f t="shared" si="256"/>
        <v>73</v>
      </c>
      <c r="V1616">
        <f t="shared" si="256"/>
        <v>63</v>
      </c>
      <c r="W1616">
        <f t="shared" si="256"/>
        <v>54</v>
      </c>
      <c r="X1616">
        <f t="shared" si="256"/>
        <v>44</v>
      </c>
      <c r="AT1616">
        <f t="shared" si="257"/>
        <v>77</v>
      </c>
      <c r="AU1616">
        <f t="shared" si="257"/>
        <v>67</v>
      </c>
      <c r="AV1616">
        <f t="shared" si="257"/>
        <v>59</v>
      </c>
      <c r="AW1616">
        <f t="shared" si="257"/>
        <v>48</v>
      </c>
      <c r="BB1616">
        <f t="shared" si="258"/>
        <v>78</v>
      </c>
      <c r="BC1616">
        <f t="shared" si="258"/>
        <v>69</v>
      </c>
      <c r="BD1616">
        <f t="shared" si="258"/>
        <v>60</v>
      </c>
      <c r="BE1616">
        <f t="shared" si="258"/>
        <v>49</v>
      </c>
      <c r="BJ1616">
        <f t="shared" si="259"/>
        <v>71</v>
      </c>
      <c r="BK1616">
        <f t="shared" si="259"/>
        <v>62</v>
      </c>
      <c r="BL1616">
        <f t="shared" si="259"/>
        <v>55</v>
      </c>
      <c r="BM1616">
        <f t="shared" si="259"/>
        <v>45</v>
      </c>
    </row>
    <row r="1617" spans="21:65" x14ac:dyDescent="0.3">
      <c r="U1617">
        <f t="shared" si="256"/>
        <v>66</v>
      </c>
      <c r="V1617">
        <f t="shared" si="256"/>
        <v>61</v>
      </c>
      <c r="W1617">
        <f t="shared" si="256"/>
        <v>56</v>
      </c>
      <c r="X1617">
        <f t="shared" si="256"/>
        <v>49</v>
      </c>
      <c r="AT1617">
        <f t="shared" si="257"/>
        <v>69</v>
      </c>
      <c r="AU1617">
        <f t="shared" si="257"/>
        <v>65</v>
      </c>
      <c r="AV1617">
        <f t="shared" si="257"/>
        <v>61</v>
      </c>
      <c r="AW1617">
        <f t="shared" si="257"/>
        <v>54</v>
      </c>
      <c r="BB1617">
        <f t="shared" si="258"/>
        <v>70</v>
      </c>
      <c r="BC1617">
        <f t="shared" si="258"/>
        <v>66</v>
      </c>
      <c r="BD1617">
        <f t="shared" si="258"/>
        <v>62</v>
      </c>
      <c r="BE1617">
        <f t="shared" si="258"/>
        <v>55</v>
      </c>
      <c r="BJ1617">
        <f t="shared" si="259"/>
        <v>64</v>
      </c>
      <c r="BK1617">
        <f t="shared" si="259"/>
        <v>60</v>
      </c>
      <c r="BL1617">
        <f t="shared" si="259"/>
        <v>56</v>
      </c>
      <c r="BM1617">
        <f t="shared" si="259"/>
        <v>50</v>
      </c>
    </row>
    <row r="1618" spans="21:65" x14ac:dyDescent="0.3">
      <c r="U1618">
        <f t="shared" si="256"/>
        <v>63</v>
      </c>
      <c r="V1618">
        <f t="shared" si="256"/>
        <v>62</v>
      </c>
      <c r="W1618">
        <f t="shared" si="256"/>
        <v>62</v>
      </c>
      <c r="X1618">
        <f t="shared" si="256"/>
        <v>63</v>
      </c>
      <c r="AT1618">
        <f t="shared" si="257"/>
        <v>114</v>
      </c>
      <c r="AU1618">
        <f t="shared" si="257"/>
        <v>115</v>
      </c>
      <c r="AV1618">
        <f t="shared" si="257"/>
        <v>118</v>
      </c>
      <c r="AW1618">
        <f t="shared" si="257"/>
        <v>121</v>
      </c>
      <c r="BB1618">
        <f t="shared" si="258"/>
        <v>111</v>
      </c>
      <c r="BC1618">
        <f t="shared" si="258"/>
        <v>111</v>
      </c>
      <c r="BD1618">
        <f t="shared" si="258"/>
        <v>114</v>
      </c>
      <c r="BE1618">
        <f t="shared" si="258"/>
        <v>117</v>
      </c>
      <c r="BJ1618">
        <f t="shared" si="259"/>
        <v>100</v>
      </c>
      <c r="BK1618">
        <f t="shared" si="259"/>
        <v>100</v>
      </c>
      <c r="BL1618">
        <f t="shared" si="259"/>
        <v>103</v>
      </c>
      <c r="BM1618">
        <f t="shared" si="259"/>
        <v>106</v>
      </c>
    </row>
    <row r="1619" spans="21:65" x14ac:dyDescent="0.3">
      <c r="U1619">
        <f t="shared" si="256"/>
        <v>82</v>
      </c>
      <c r="V1619">
        <f t="shared" si="256"/>
        <v>68</v>
      </c>
      <c r="W1619">
        <f t="shared" si="256"/>
        <v>58</v>
      </c>
      <c r="X1619">
        <f t="shared" si="256"/>
        <v>48</v>
      </c>
      <c r="AT1619">
        <f t="shared" si="257"/>
        <v>148</v>
      </c>
      <c r="AU1619">
        <f t="shared" si="257"/>
        <v>125</v>
      </c>
      <c r="AV1619">
        <f t="shared" si="257"/>
        <v>108</v>
      </c>
      <c r="AW1619">
        <f t="shared" si="257"/>
        <v>91</v>
      </c>
      <c r="BB1619">
        <f t="shared" si="258"/>
        <v>143</v>
      </c>
      <c r="BC1619">
        <f t="shared" si="258"/>
        <v>121</v>
      </c>
      <c r="BD1619">
        <f t="shared" si="258"/>
        <v>105</v>
      </c>
      <c r="BE1619">
        <f t="shared" si="258"/>
        <v>88</v>
      </c>
      <c r="BJ1619">
        <f t="shared" si="259"/>
        <v>129</v>
      </c>
      <c r="BK1619">
        <f t="shared" si="259"/>
        <v>109</v>
      </c>
      <c r="BL1619">
        <f t="shared" si="259"/>
        <v>94</v>
      </c>
      <c r="BM1619">
        <f t="shared" si="259"/>
        <v>80</v>
      </c>
    </row>
    <row r="1620" spans="21:65" x14ac:dyDescent="0.3">
      <c r="U1620">
        <f t="shared" si="256"/>
        <v>68</v>
      </c>
      <c r="V1620">
        <f t="shared" si="256"/>
        <v>63</v>
      </c>
      <c r="W1620">
        <f t="shared" si="256"/>
        <v>61</v>
      </c>
      <c r="X1620">
        <f t="shared" si="256"/>
        <v>60</v>
      </c>
      <c r="AT1620">
        <f t="shared" si="257"/>
        <v>123</v>
      </c>
      <c r="AU1620">
        <f t="shared" si="257"/>
        <v>116</v>
      </c>
      <c r="AV1620">
        <f t="shared" si="257"/>
        <v>114</v>
      </c>
      <c r="AW1620">
        <f t="shared" si="257"/>
        <v>114</v>
      </c>
      <c r="BB1620">
        <f t="shared" si="258"/>
        <v>119</v>
      </c>
      <c r="BC1620">
        <f t="shared" si="258"/>
        <v>113</v>
      </c>
      <c r="BD1620">
        <f t="shared" si="258"/>
        <v>110</v>
      </c>
      <c r="BE1620">
        <f t="shared" si="258"/>
        <v>110</v>
      </c>
      <c r="BJ1620">
        <f t="shared" si="259"/>
        <v>107</v>
      </c>
      <c r="BK1620">
        <f t="shared" si="259"/>
        <v>102</v>
      </c>
      <c r="BL1620">
        <f t="shared" si="259"/>
        <v>99</v>
      </c>
      <c r="BM1620">
        <f t="shared" si="259"/>
        <v>99</v>
      </c>
    </row>
    <row r="1621" spans="21:65" x14ac:dyDescent="0.3">
      <c r="U1621">
        <f t="shared" si="256"/>
        <v>176</v>
      </c>
      <c r="V1621">
        <f t="shared" si="256"/>
        <v>176</v>
      </c>
      <c r="W1621">
        <f t="shared" si="256"/>
        <v>174</v>
      </c>
      <c r="X1621">
        <f t="shared" si="256"/>
        <v>171</v>
      </c>
      <c r="AT1621">
        <f t="shared" si="257"/>
        <v>177</v>
      </c>
      <c r="AU1621">
        <f t="shared" si="257"/>
        <v>180</v>
      </c>
      <c r="AV1621">
        <f t="shared" si="257"/>
        <v>180</v>
      </c>
      <c r="AW1621">
        <f t="shared" si="257"/>
        <v>182</v>
      </c>
      <c r="BB1621">
        <f t="shared" si="258"/>
        <v>177</v>
      </c>
      <c r="BC1621">
        <f t="shared" si="258"/>
        <v>181</v>
      </c>
      <c r="BD1621">
        <f t="shared" si="258"/>
        <v>181</v>
      </c>
      <c r="BE1621">
        <f t="shared" si="258"/>
        <v>182</v>
      </c>
      <c r="BJ1621">
        <f t="shared" si="259"/>
        <v>160</v>
      </c>
      <c r="BK1621">
        <f t="shared" si="259"/>
        <v>163</v>
      </c>
      <c r="BL1621">
        <f t="shared" si="259"/>
        <v>164</v>
      </c>
      <c r="BM1621">
        <f t="shared" si="259"/>
        <v>164</v>
      </c>
    </row>
    <row r="1622" spans="21:65" x14ac:dyDescent="0.3">
      <c r="U1622">
        <f t="shared" si="256"/>
        <v>42</v>
      </c>
      <c r="V1622">
        <f t="shared" si="256"/>
        <v>53</v>
      </c>
      <c r="W1622">
        <f t="shared" si="256"/>
        <v>67</v>
      </c>
      <c r="X1622">
        <f t="shared" si="256"/>
        <v>83</v>
      </c>
      <c r="AT1622">
        <f t="shared" si="257"/>
        <v>40</v>
      </c>
      <c r="AU1622">
        <f t="shared" si="257"/>
        <v>51</v>
      </c>
      <c r="AV1622">
        <f t="shared" si="257"/>
        <v>67</v>
      </c>
      <c r="AW1622">
        <f t="shared" si="257"/>
        <v>84</v>
      </c>
      <c r="BB1622">
        <f t="shared" si="258"/>
        <v>40</v>
      </c>
      <c r="BC1622">
        <f t="shared" si="258"/>
        <v>51</v>
      </c>
      <c r="BD1622">
        <f t="shared" si="258"/>
        <v>67</v>
      </c>
      <c r="BE1622">
        <f t="shared" si="258"/>
        <v>84</v>
      </c>
      <c r="BJ1622">
        <f t="shared" si="259"/>
        <v>36</v>
      </c>
      <c r="BK1622">
        <f t="shared" si="259"/>
        <v>46</v>
      </c>
      <c r="BL1622">
        <f t="shared" si="259"/>
        <v>59</v>
      </c>
      <c r="BM1622">
        <f t="shared" si="259"/>
        <v>75</v>
      </c>
    </row>
    <row r="1623" spans="21:65" x14ac:dyDescent="0.3">
      <c r="U1623">
        <f t="shared" si="256"/>
        <v>72</v>
      </c>
      <c r="V1623">
        <f t="shared" si="256"/>
        <v>65</v>
      </c>
      <c r="W1623">
        <f t="shared" si="256"/>
        <v>60</v>
      </c>
      <c r="X1623">
        <f t="shared" si="256"/>
        <v>54</v>
      </c>
      <c r="AT1623">
        <f t="shared" si="257"/>
        <v>69</v>
      </c>
      <c r="AU1623">
        <f t="shared" si="257"/>
        <v>63</v>
      </c>
      <c r="AV1623">
        <f t="shared" si="257"/>
        <v>59</v>
      </c>
      <c r="AW1623">
        <f t="shared" si="257"/>
        <v>54</v>
      </c>
      <c r="BB1623">
        <f t="shared" si="258"/>
        <v>69</v>
      </c>
      <c r="BC1623">
        <f t="shared" si="258"/>
        <v>63</v>
      </c>
      <c r="BD1623">
        <f t="shared" si="258"/>
        <v>59</v>
      </c>
      <c r="BE1623">
        <f t="shared" si="258"/>
        <v>54</v>
      </c>
      <c r="BJ1623">
        <f t="shared" si="259"/>
        <v>61</v>
      </c>
      <c r="BK1623">
        <f t="shared" si="259"/>
        <v>57</v>
      </c>
      <c r="BL1623">
        <f t="shared" si="259"/>
        <v>53</v>
      </c>
      <c r="BM1623">
        <f t="shared" si="259"/>
        <v>48</v>
      </c>
    </row>
    <row r="1624" spans="21:65" x14ac:dyDescent="0.3">
      <c r="U1624">
        <f t="shared" si="256"/>
        <v>182</v>
      </c>
      <c r="V1624">
        <f t="shared" si="256"/>
        <v>160</v>
      </c>
      <c r="W1624">
        <f t="shared" si="256"/>
        <v>137</v>
      </c>
      <c r="X1624">
        <f t="shared" si="256"/>
        <v>111</v>
      </c>
      <c r="AT1624">
        <f t="shared" si="257"/>
        <v>172</v>
      </c>
      <c r="AU1624">
        <f t="shared" si="257"/>
        <v>155</v>
      </c>
      <c r="AV1624">
        <f t="shared" si="257"/>
        <v>134</v>
      </c>
      <c r="AW1624">
        <f t="shared" si="257"/>
        <v>111</v>
      </c>
      <c r="BB1624">
        <f t="shared" si="258"/>
        <v>170</v>
      </c>
      <c r="BC1624">
        <f t="shared" si="258"/>
        <v>153</v>
      </c>
      <c r="BD1624">
        <f t="shared" si="258"/>
        <v>132</v>
      </c>
      <c r="BE1624">
        <f t="shared" si="258"/>
        <v>110</v>
      </c>
      <c r="BJ1624">
        <f t="shared" si="259"/>
        <v>154</v>
      </c>
      <c r="BK1624">
        <f t="shared" si="259"/>
        <v>138</v>
      </c>
      <c r="BL1624">
        <f t="shared" si="259"/>
        <v>120</v>
      </c>
      <c r="BM1624">
        <f t="shared" si="259"/>
        <v>99</v>
      </c>
    </row>
    <row r="1625" spans="21:65" x14ac:dyDescent="0.3">
      <c r="U1625">
        <f t="shared" si="256"/>
        <v>176</v>
      </c>
      <c r="V1625">
        <f t="shared" si="256"/>
        <v>176</v>
      </c>
      <c r="W1625">
        <f t="shared" si="256"/>
        <v>174</v>
      </c>
      <c r="X1625">
        <f t="shared" si="256"/>
        <v>171</v>
      </c>
      <c r="AT1625">
        <f t="shared" si="257"/>
        <v>177</v>
      </c>
      <c r="AU1625">
        <f t="shared" si="257"/>
        <v>180</v>
      </c>
      <c r="AV1625">
        <f t="shared" si="257"/>
        <v>180</v>
      </c>
      <c r="AW1625">
        <f t="shared" si="257"/>
        <v>182</v>
      </c>
      <c r="BB1625">
        <f t="shared" si="258"/>
        <v>177</v>
      </c>
      <c r="BC1625">
        <f t="shared" si="258"/>
        <v>181</v>
      </c>
      <c r="BD1625">
        <f t="shared" si="258"/>
        <v>181</v>
      </c>
      <c r="BE1625">
        <f t="shared" si="258"/>
        <v>182</v>
      </c>
      <c r="BJ1625">
        <f t="shared" si="259"/>
        <v>160</v>
      </c>
      <c r="BK1625">
        <f t="shared" si="259"/>
        <v>163</v>
      </c>
      <c r="BL1625">
        <f t="shared" si="259"/>
        <v>164</v>
      </c>
      <c r="BM1625">
        <f t="shared" si="259"/>
        <v>164</v>
      </c>
    </row>
    <row r="1626" spans="21:65" x14ac:dyDescent="0.3">
      <c r="U1626">
        <f t="shared" si="256"/>
        <v>77</v>
      </c>
      <c r="V1626">
        <f t="shared" si="256"/>
        <v>71</v>
      </c>
      <c r="W1626">
        <f t="shared" si="256"/>
        <v>64</v>
      </c>
      <c r="X1626">
        <f t="shared" si="256"/>
        <v>57</v>
      </c>
      <c r="AT1626">
        <f t="shared" si="257"/>
        <v>77</v>
      </c>
      <c r="AU1626">
        <f t="shared" si="257"/>
        <v>73</v>
      </c>
      <c r="AV1626">
        <f t="shared" si="257"/>
        <v>68</v>
      </c>
      <c r="AW1626">
        <f t="shared" si="257"/>
        <v>60</v>
      </c>
      <c r="BB1626">
        <f t="shared" si="258"/>
        <v>77</v>
      </c>
      <c r="BC1626">
        <f t="shared" si="258"/>
        <v>73</v>
      </c>
      <c r="BD1626">
        <f t="shared" si="258"/>
        <v>68</v>
      </c>
      <c r="BE1626">
        <f t="shared" si="258"/>
        <v>60</v>
      </c>
      <c r="BJ1626">
        <f t="shared" si="259"/>
        <v>71</v>
      </c>
      <c r="BK1626">
        <f t="shared" si="259"/>
        <v>67</v>
      </c>
      <c r="BL1626">
        <f t="shared" si="259"/>
        <v>61</v>
      </c>
      <c r="BM1626">
        <f t="shared" si="259"/>
        <v>55</v>
      </c>
    </row>
    <row r="1627" spans="21:65" x14ac:dyDescent="0.3">
      <c r="U1627">
        <f t="shared" si="256"/>
        <v>87</v>
      </c>
      <c r="V1627">
        <f t="shared" si="256"/>
        <v>76</v>
      </c>
      <c r="W1627">
        <f t="shared" si="256"/>
        <v>62</v>
      </c>
      <c r="X1627">
        <f t="shared" si="256"/>
        <v>47</v>
      </c>
      <c r="AT1627">
        <f t="shared" si="257"/>
        <v>88</v>
      </c>
      <c r="AU1627">
        <f t="shared" si="257"/>
        <v>78</v>
      </c>
      <c r="AV1627">
        <f t="shared" si="257"/>
        <v>65</v>
      </c>
      <c r="AW1627">
        <f t="shared" si="257"/>
        <v>50</v>
      </c>
      <c r="BB1627">
        <f t="shared" si="258"/>
        <v>88</v>
      </c>
      <c r="BC1627">
        <f t="shared" si="258"/>
        <v>78</v>
      </c>
      <c r="BD1627">
        <f t="shared" si="258"/>
        <v>66</v>
      </c>
      <c r="BE1627">
        <f t="shared" si="258"/>
        <v>50</v>
      </c>
      <c r="BJ1627">
        <f t="shared" si="259"/>
        <v>79</v>
      </c>
      <c r="BK1627">
        <f t="shared" si="259"/>
        <v>71</v>
      </c>
      <c r="BL1627">
        <f t="shared" si="259"/>
        <v>59</v>
      </c>
      <c r="BM1627">
        <f t="shared" si="259"/>
        <v>45</v>
      </c>
    </row>
    <row r="1628" spans="21:65" x14ac:dyDescent="0.3">
      <c r="U1628">
        <f t="shared" si="256"/>
        <v>25</v>
      </c>
      <c r="V1628">
        <f t="shared" si="256"/>
        <v>22</v>
      </c>
      <c r="W1628">
        <f t="shared" si="256"/>
        <v>20</v>
      </c>
      <c r="X1628">
        <f t="shared" si="256"/>
        <v>19</v>
      </c>
      <c r="AT1628">
        <f t="shared" si="257"/>
        <v>24</v>
      </c>
      <c r="AU1628">
        <f t="shared" si="257"/>
        <v>22</v>
      </c>
      <c r="AV1628">
        <f t="shared" si="257"/>
        <v>20</v>
      </c>
      <c r="AW1628">
        <f t="shared" si="257"/>
        <v>19</v>
      </c>
      <c r="BB1628">
        <f t="shared" si="258"/>
        <v>23</v>
      </c>
      <c r="BC1628">
        <f t="shared" si="258"/>
        <v>21</v>
      </c>
      <c r="BD1628">
        <f t="shared" si="258"/>
        <v>19</v>
      </c>
      <c r="BE1628">
        <f t="shared" si="258"/>
        <v>18</v>
      </c>
      <c r="BJ1628">
        <f t="shared" si="259"/>
        <v>22</v>
      </c>
      <c r="BK1628">
        <f t="shared" si="259"/>
        <v>19</v>
      </c>
      <c r="BL1628">
        <f t="shared" si="259"/>
        <v>18</v>
      </c>
      <c r="BM1628">
        <f t="shared" si="259"/>
        <v>17</v>
      </c>
    </row>
    <row r="1629" spans="21:65" x14ac:dyDescent="0.3">
      <c r="U1629">
        <f t="shared" si="256"/>
        <v>30</v>
      </c>
      <c r="V1629">
        <f t="shared" si="256"/>
        <v>24</v>
      </c>
      <c r="W1629">
        <f t="shared" si="256"/>
        <v>19</v>
      </c>
      <c r="X1629">
        <f t="shared" si="256"/>
        <v>14</v>
      </c>
      <c r="AT1629">
        <f t="shared" si="257"/>
        <v>29</v>
      </c>
      <c r="AU1629">
        <f t="shared" si="257"/>
        <v>24</v>
      </c>
      <c r="AV1629">
        <f t="shared" si="257"/>
        <v>19</v>
      </c>
      <c r="AW1629">
        <f t="shared" si="257"/>
        <v>14</v>
      </c>
      <c r="BB1629">
        <f t="shared" si="258"/>
        <v>28</v>
      </c>
      <c r="BC1629">
        <f t="shared" si="258"/>
        <v>23</v>
      </c>
      <c r="BD1629">
        <f t="shared" si="258"/>
        <v>19</v>
      </c>
      <c r="BE1629">
        <f t="shared" si="258"/>
        <v>13</v>
      </c>
      <c r="BJ1629">
        <f t="shared" si="259"/>
        <v>25</v>
      </c>
      <c r="BK1629">
        <f t="shared" si="259"/>
        <v>21</v>
      </c>
      <c r="BL1629">
        <f t="shared" si="259"/>
        <v>18</v>
      </c>
      <c r="BM1629">
        <f t="shared" si="259"/>
        <v>12</v>
      </c>
    </row>
    <row r="1630" spans="21:65" x14ac:dyDescent="0.3">
      <c r="U1630">
        <f t="shared" si="256"/>
        <v>41</v>
      </c>
      <c r="V1630">
        <f t="shared" si="256"/>
        <v>42</v>
      </c>
      <c r="W1630">
        <f t="shared" si="256"/>
        <v>40</v>
      </c>
      <c r="X1630">
        <f t="shared" si="256"/>
        <v>40</v>
      </c>
      <c r="AT1630">
        <f t="shared" si="257"/>
        <v>40</v>
      </c>
      <c r="AU1630">
        <f t="shared" si="257"/>
        <v>41</v>
      </c>
      <c r="AV1630">
        <f t="shared" si="257"/>
        <v>41</v>
      </c>
      <c r="AW1630">
        <f t="shared" si="257"/>
        <v>41</v>
      </c>
      <c r="BB1630">
        <f t="shared" si="258"/>
        <v>40</v>
      </c>
      <c r="BC1630">
        <f t="shared" si="258"/>
        <v>42</v>
      </c>
      <c r="BD1630">
        <f t="shared" si="258"/>
        <v>42</v>
      </c>
      <c r="BE1630">
        <f t="shared" si="258"/>
        <v>42</v>
      </c>
      <c r="BJ1630">
        <f t="shared" si="259"/>
        <v>36</v>
      </c>
      <c r="BK1630">
        <f t="shared" si="259"/>
        <v>38</v>
      </c>
      <c r="BL1630">
        <f t="shared" si="259"/>
        <v>37</v>
      </c>
      <c r="BM1630">
        <f t="shared" si="259"/>
        <v>37</v>
      </c>
    </row>
    <row r="1631" spans="21:65" x14ac:dyDescent="0.3">
      <c r="U1631">
        <f t="shared" si="256"/>
        <v>41</v>
      </c>
      <c r="V1631">
        <f t="shared" si="256"/>
        <v>42</v>
      </c>
      <c r="W1631">
        <f t="shared" si="256"/>
        <v>40</v>
      </c>
      <c r="X1631">
        <f t="shared" si="256"/>
        <v>40</v>
      </c>
      <c r="AT1631">
        <f t="shared" si="257"/>
        <v>40</v>
      </c>
      <c r="AU1631">
        <f t="shared" si="257"/>
        <v>41</v>
      </c>
      <c r="AV1631">
        <f t="shared" si="257"/>
        <v>41</v>
      </c>
      <c r="AW1631">
        <f t="shared" si="257"/>
        <v>41</v>
      </c>
      <c r="BB1631">
        <f t="shared" si="258"/>
        <v>40</v>
      </c>
      <c r="BC1631">
        <f t="shared" si="258"/>
        <v>42</v>
      </c>
      <c r="BD1631">
        <f t="shared" si="258"/>
        <v>42</v>
      </c>
      <c r="BE1631">
        <f t="shared" si="258"/>
        <v>42</v>
      </c>
      <c r="BJ1631">
        <f t="shared" si="259"/>
        <v>36</v>
      </c>
      <c r="BK1631">
        <f t="shared" si="259"/>
        <v>38</v>
      </c>
      <c r="BL1631">
        <f t="shared" si="259"/>
        <v>37</v>
      </c>
      <c r="BM1631">
        <f t="shared" si="259"/>
        <v>37</v>
      </c>
    </row>
    <row r="1632" spans="21:65" x14ac:dyDescent="0.3">
      <c r="U1632">
        <f t="shared" si="256"/>
        <v>41</v>
      </c>
      <c r="V1632">
        <f t="shared" si="256"/>
        <v>42</v>
      </c>
      <c r="W1632">
        <f t="shared" si="256"/>
        <v>40</v>
      </c>
      <c r="X1632">
        <f t="shared" si="256"/>
        <v>40</v>
      </c>
      <c r="AT1632">
        <f t="shared" si="257"/>
        <v>40</v>
      </c>
      <c r="AU1632">
        <f t="shared" si="257"/>
        <v>41</v>
      </c>
      <c r="AV1632">
        <f t="shared" si="257"/>
        <v>41</v>
      </c>
      <c r="AW1632">
        <f t="shared" si="257"/>
        <v>41</v>
      </c>
      <c r="BB1632">
        <f t="shared" si="258"/>
        <v>40</v>
      </c>
      <c r="BC1632">
        <f t="shared" si="258"/>
        <v>42</v>
      </c>
      <c r="BD1632">
        <f t="shared" si="258"/>
        <v>42</v>
      </c>
      <c r="BE1632">
        <f t="shared" si="258"/>
        <v>42</v>
      </c>
      <c r="BJ1632">
        <f t="shared" si="259"/>
        <v>36</v>
      </c>
      <c r="BK1632">
        <f t="shared" si="259"/>
        <v>38</v>
      </c>
      <c r="BL1632">
        <f t="shared" si="259"/>
        <v>37</v>
      </c>
      <c r="BM1632">
        <f t="shared" si="259"/>
        <v>37</v>
      </c>
    </row>
    <row r="1633" spans="21:65" x14ac:dyDescent="0.3">
      <c r="U1633">
        <f t="shared" ref="U1633:X1652" si="260">ROUND(U422*U$1211,0)</f>
        <v>41</v>
      </c>
      <c r="V1633">
        <f t="shared" si="260"/>
        <v>42</v>
      </c>
      <c r="W1633">
        <f t="shared" si="260"/>
        <v>40</v>
      </c>
      <c r="X1633">
        <f t="shared" si="260"/>
        <v>40</v>
      </c>
      <c r="AT1633">
        <f t="shared" ref="AT1633:AW1652" si="261">ROUND(AT422*AT$1211,0)</f>
        <v>40</v>
      </c>
      <c r="AU1633">
        <f t="shared" si="261"/>
        <v>41</v>
      </c>
      <c r="AV1633">
        <f t="shared" si="261"/>
        <v>41</v>
      </c>
      <c r="AW1633">
        <f t="shared" si="261"/>
        <v>41</v>
      </c>
      <c r="BB1633">
        <f t="shared" ref="BB1633:BE1652" si="262">ROUND(BB422*BB$1211,0)</f>
        <v>40</v>
      </c>
      <c r="BC1633">
        <f t="shared" si="262"/>
        <v>42</v>
      </c>
      <c r="BD1633">
        <f t="shared" si="262"/>
        <v>42</v>
      </c>
      <c r="BE1633">
        <f t="shared" si="262"/>
        <v>42</v>
      </c>
      <c r="BJ1633">
        <f t="shared" ref="BJ1633:BM1652" si="263">ROUND(BJ422*BJ$1211,0)</f>
        <v>36</v>
      </c>
      <c r="BK1633">
        <f t="shared" si="263"/>
        <v>38</v>
      </c>
      <c r="BL1633">
        <f t="shared" si="263"/>
        <v>37</v>
      </c>
      <c r="BM1633">
        <f t="shared" si="263"/>
        <v>37</v>
      </c>
    </row>
    <row r="1634" spans="21:65" x14ac:dyDescent="0.3">
      <c r="U1634">
        <f t="shared" si="260"/>
        <v>41</v>
      </c>
      <c r="V1634">
        <f t="shared" si="260"/>
        <v>42</v>
      </c>
      <c r="W1634">
        <f t="shared" si="260"/>
        <v>40</v>
      </c>
      <c r="X1634">
        <f t="shared" si="260"/>
        <v>40</v>
      </c>
      <c r="AT1634">
        <f t="shared" si="261"/>
        <v>40</v>
      </c>
      <c r="AU1634">
        <f t="shared" si="261"/>
        <v>41</v>
      </c>
      <c r="AV1634">
        <f t="shared" si="261"/>
        <v>41</v>
      </c>
      <c r="AW1634">
        <f t="shared" si="261"/>
        <v>41</v>
      </c>
      <c r="BB1634">
        <f t="shared" si="262"/>
        <v>40</v>
      </c>
      <c r="BC1634">
        <f t="shared" si="262"/>
        <v>42</v>
      </c>
      <c r="BD1634">
        <f t="shared" si="262"/>
        <v>42</v>
      </c>
      <c r="BE1634">
        <f t="shared" si="262"/>
        <v>42</v>
      </c>
      <c r="BJ1634">
        <f t="shared" si="263"/>
        <v>36</v>
      </c>
      <c r="BK1634">
        <f t="shared" si="263"/>
        <v>38</v>
      </c>
      <c r="BL1634">
        <f t="shared" si="263"/>
        <v>37</v>
      </c>
      <c r="BM1634">
        <f t="shared" si="263"/>
        <v>37</v>
      </c>
    </row>
    <row r="1635" spans="21:65" x14ac:dyDescent="0.3">
      <c r="U1635">
        <f t="shared" si="260"/>
        <v>41</v>
      </c>
      <c r="V1635">
        <f t="shared" si="260"/>
        <v>42</v>
      </c>
      <c r="W1635">
        <f t="shared" si="260"/>
        <v>40</v>
      </c>
      <c r="X1635">
        <f t="shared" si="260"/>
        <v>40</v>
      </c>
      <c r="AT1635">
        <f t="shared" si="261"/>
        <v>40</v>
      </c>
      <c r="AU1635">
        <f t="shared" si="261"/>
        <v>41</v>
      </c>
      <c r="AV1635">
        <f t="shared" si="261"/>
        <v>41</v>
      </c>
      <c r="AW1635">
        <f t="shared" si="261"/>
        <v>41</v>
      </c>
      <c r="BB1635">
        <f t="shared" si="262"/>
        <v>40</v>
      </c>
      <c r="BC1635">
        <f t="shared" si="262"/>
        <v>42</v>
      </c>
      <c r="BD1635">
        <f t="shared" si="262"/>
        <v>42</v>
      </c>
      <c r="BE1635">
        <f t="shared" si="262"/>
        <v>42</v>
      </c>
      <c r="BJ1635">
        <f t="shared" si="263"/>
        <v>36</v>
      </c>
      <c r="BK1635">
        <f t="shared" si="263"/>
        <v>38</v>
      </c>
      <c r="BL1635">
        <f t="shared" si="263"/>
        <v>37</v>
      </c>
      <c r="BM1635">
        <f t="shared" si="263"/>
        <v>37</v>
      </c>
    </row>
    <row r="1636" spans="21:65" x14ac:dyDescent="0.3">
      <c r="U1636">
        <f t="shared" si="260"/>
        <v>41</v>
      </c>
      <c r="V1636">
        <f t="shared" si="260"/>
        <v>42</v>
      </c>
      <c r="W1636">
        <f t="shared" si="260"/>
        <v>40</v>
      </c>
      <c r="X1636">
        <f t="shared" si="260"/>
        <v>40</v>
      </c>
      <c r="AT1636">
        <f t="shared" si="261"/>
        <v>40</v>
      </c>
      <c r="AU1636">
        <f t="shared" si="261"/>
        <v>41</v>
      </c>
      <c r="AV1636">
        <f t="shared" si="261"/>
        <v>41</v>
      </c>
      <c r="AW1636">
        <f t="shared" si="261"/>
        <v>41</v>
      </c>
      <c r="BB1636">
        <f t="shared" si="262"/>
        <v>40</v>
      </c>
      <c r="BC1636">
        <f t="shared" si="262"/>
        <v>42</v>
      </c>
      <c r="BD1636">
        <f t="shared" si="262"/>
        <v>42</v>
      </c>
      <c r="BE1636">
        <f t="shared" si="262"/>
        <v>42</v>
      </c>
      <c r="BJ1636">
        <f t="shared" si="263"/>
        <v>36</v>
      </c>
      <c r="BK1636">
        <f t="shared" si="263"/>
        <v>38</v>
      </c>
      <c r="BL1636">
        <f t="shared" si="263"/>
        <v>37</v>
      </c>
      <c r="BM1636">
        <f t="shared" si="263"/>
        <v>37</v>
      </c>
    </row>
    <row r="1637" spans="21:65" x14ac:dyDescent="0.3">
      <c r="U1637">
        <f t="shared" si="260"/>
        <v>41</v>
      </c>
      <c r="V1637">
        <f t="shared" si="260"/>
        <v>42</v>
      </c>
      <c r="W1637">
        <f t="shared" si="260"/>
        <v>40</v>
      </c>
      <c r="X1637">
        <f t="shared" si="260"/>
        <v>40</v>
      </c>
      <c r="AT1637">
        <f t="shared" si="261"/>
        <v>40</v>
      </c>
      <c r="AU1637">
        <f t="shared" si="261"/>
        <v>41</v>
      </c>
      <c r="AV1637">
        <f t="shared" si="261"/>
        <v>41</v>
      </c>
      <c r="AW1637">
        <f t="shared" si="261"/>
        <v>41</v>
      </c>
      <c r="BB1637">
        <f t="shared" si="262"/>
        <v>40</v>
      </c>
      <c r="BC1637">
        <f t="shared" si="262"/>
        <v>42</v>
      </c>
      <c r="BD1637">
        <f t="shared" si="262"/>
        <v>42</v>
      </c>
      <c r="BE1637">
        <f t="shared" si="262"/>
        <v>42</v>
      </c>
      <c r="BJ1637">
        <f t="shared" si="263"/>
        <v>36</v>
      </c>
      <c r="BK1637">
        <f t="shared" si="263"/>
        <v>38</v>
      </c>
      <c r="BL1637">
        <f t="shared" si="263"/>
        <v>37</v>
      </c>
      <c r="BM1637">
        <f t="shared" si="263"/>
        <v>37</v>
      </c>
    </row>
    <row r="1638" spans="21:65" x14ac:dyDescent="0.3">
      <c r="U1638">
        <f t="shared" si="260"/>
        <v>41</v>
      </c>
      <c r="V1638">
        <f t="shared" si="260"/>
        <v>42</v>
      </c>
      <c r="W1638">
        <f t="shared" si="260"/>
        <v>40</v>
      </c>
      <c r="X1638">
        <f t="shared" si="260"/>
        <v>40</v>
      </c>
      <c r="AT1638">
        <f t="shared" si="261"/>
        <v>40</v>
      </c>
      <c r="AU1638">
        <f t="shared" si="261"/>
        <v>41</v>
      </c>
      <c r="AV1638">
        <f t="shared" si="261"/>
        <v>41</v>
      </c>
      <c r="AW1638">
        <f t="shared" si="261"/>
        <v>41</v>
      </c>
      <c r="BB1638">
        <f t="shared" si="262"/>
        <v>40</v>
      </c>
      <c r="BC1638">
        <f t="shared" si="262"/>
        <v>42</v>
      </c>
      <c r="BD1638">
        <f t="shared" si="262"/>
        <v>42</v>
      </c>
      <c r="BE1638">
        <f t="shared" si="262"/>
        <v>42</v>
      </c>
      <c r="BJ1638">
        <f t="shared" si="263"/>
        <v>36</v>
      </c>
      <c r="BK1638">
        <f t="shared" si="263"/>
        <v>38</v>
      </c>
      <c r="BL1638">
        <f t="shared" si="263"/>
        <v>37</v>
      </c>
      <c r="BM1638">
        <f t="shared" si="263"/>
        <v>37</v>
      </c>
    </row>
    <row r="1639" spans="21:65" x14ac:dyDescent="0.3">
      <c r="U1639">
        <f t="shared" si="260"/>
        <v>41</v>
      </c>
      <c r="V1639">
        <f t="shared" si="260"/>
        <v>42</v>
      </c>
      <c r="W1639">
        <f t="shared" si="260"/>
        <v>40</v>
      </c>
      <c r="X1639">
        <f t="shared" si="260"/>
        <v>40</v>
      </c>
      <c r="AT1639">
        <f t="shared" si="261"/>
        <v>40</v>
      </c>
      <c r="AU1639">
        <f t="shared" si="261"/>
        <v>41</v>
      </c>
      <c r="AV1639">
        <f t="shared" si="261"/>
        <v>41</v>
      </c>
      <c r="AW1639">
        <f t="shared" si="261"/>
        <v>41</v>
      </c>
      <c r="BB1639">
        <f t="shared" si="262"/>
        <v>40</v>
      </c>
      <c r="BC1639">
        <f t="shared" si="262"/>
        <v>42</v>
      </c>
      <c r="BD1639">
        <f t="shared" si="262"/>
        <v>42</v>
      </c>
      <c r="BE1639">
        <f t="shared" si="262"/>
        <v>42</v>
      </c>
      <c r="BJ1639">
        <f t="shared" si="263"/>
        <v>36</v>
      </c>
      <c r="BK1639">
        <f t="shared" si="263"/>
        <v>38</v>
      </c>
      <c r="BL1639">
        <f t="shared" si="263"/>
        <v>37</v>
      </c>
      <c r="BM1639">
        <f t="shared" si="263"/>
        <v>37</v>
      </c>
    </row>
    <row r="1640" spans="21:65" x14ac:dyDescent="0.3">
      <c r="U1640">
        <f t="shared" si="260"/>
        <v>41</v>
      </c>
      <c r="V1640">
        <f t="shared" si="260"/>
        <v>42</v>
      </c>
      <c r="W1640">
        <f t="shared" si="260"/>
        <v>40</v>
      </c>
      <c r="X1640">
        <f t="shared" si="260"/>
        <v>40</v>
      </c>
      <c r="AT1640">
        <f t="shared" si="261"/>
        <v>40</v>
      </c>
      <c r="AU1640">
        <f t="shared" si="261"/>
        <v>41</v>
      </c>
      <c r="AV1640">
        <f t="shared" si="261"/>
        <v>41</v>
      </c>
      <c r="AW1640">
        <f t="shared" si="261"/>
        <v>41</v>
      </c>
      <c r="BB1640">
        <f t="shared" si="262"/>
        <v>40</v>
      </c>
      <c r="BC1640">
        <f t="shared" si="262"/>
        <v>42</v>
      </c>
      <c r="BD1640">
        <f t="shared" si="262"/>
        <v>42</v>
      </c>
      <c r="BE1640">
        <f t="shared" si="262"/>
        <v>42</v>
      </c>
      <c r="BJ1640">
        <f t="shared" si="263"/>
        <v>36</v>
      </c>
      <c r="BK1640">
        <f t="shared" si="263"/>
        <v>38</v>
      </c>
      <c r="BL1640">
        <f t="shared" si="263"/>
        <v>37</v>
      </c>
      <c r="BM1640">
        <f t="shared" si="263"/>
        <v>37</v>
      </c>
    </row>
    <row r="1641" spans="21:65" x14ac:dyDescent="0.3">
      <c r="U1641">
        <f t="shared" si="260"/>
        <v>41</v>
      </c>
      <c r="V1641">
        <f t="shared" si="260"/>
        <v>42</v>
      </c>
      <c r="W1641">
        <f t="shared" si="260"/>
        <v>40</v>
      </c>
      <c r="X1641">
        <f t="shared" si="260"/>
        <v>40</v>
      </c>
      <c r="AT1641">
        <f t="shared" si="261"/>
        <v>40</v>
      </c>
      <c r="AU1641">
        <f t="shared" si="261"/>
        <v>41</v>
      </c>
      <c r="AV1641">
        <f t="shared" si="261"/>
        <v>41</v>
      </c>
      <c r="AW1641">
        <f t="shared" si="261"/>
        <v>41</v>
      </c>
      <c r="BB1641">
        <f t="shared" si="262"/>
        <v>40</v>
      </c>
      <c r="BC1641">
        <f t="shared" si="262"/>
        <v>42</v>
      </c>
      <c r="BD1641">
        <f t="shared" si="262"/>
        <v>42</v>
      </c>
      <c r="BE1641">
        <f t="shared" si="262"/>
        <v>42</v>
      </c>
      <c r="BJ1641">
        <f t="shared" si="263"/>
        <v>36</v>
      </c>
      <c r="BK1641">
        <f t="shared" si="263"/>
        <v>38</v>
      </c>
      <c r="BL1641">
        <f t="shared" si="263"/>
        <v>37</v>
      </c>
      <c r="BM1641">
        <f t="shared" si="263"/>
        <v>37</v>
      </c>
    </row>
    <row r="1642" spans="21:65" x14ac:dyDescent="0.3">
      <c r="U1642">
        <f t="shared" si="260"/>
        <v>41</v>
      </c>
      <c r="V1642">
        <f t="shared" si="260"/>
        <v>42</v>
      </c>
      <c r="W1642">
        <f t="shared" si="260"/>
        <v>40</v>
      </c>
      <c r="X1642">
        <f t="shared" si="260"/>
        <v>40</v>
      </c>
      <c r="AT1642">
        <f t="shared" si="261"/>
        <v>40</v>
      </c>
      <c r="AU1642">
        <f t="shared" si="261"/>
        <v>41</v>
      </c>
      <c r="AV1642">
        <f t="shared" si="261"/>
        <v>41</v>
      </c>
      <c r="AW1642">
        <f t="shared" si="261"/>
        <v>41</v>
      </c>
      <c r="BB1642">
        <f t="shared" si="262"/>
        <v>40</v>
      </c>
      <c r="BC1642">
        <f t="shared" si="262"/>
        <v>42</v>
      </c>
      <c r="BD1642">
        <f t="shared" si="262"/>
        <v>42</v>
      </c>
      <c r="BE1642">
        <f t="shared" si="262"/>
        <v>42</v>
      </c>
      <c r="BJ1642">
        <f t="shared" si="263"/>
        <v>36</v>
      </c>
      <c r="BK1642">
        <f t="shared" si="263"/>
        <v>38</v>
      </c>
      <c r="BL1642">
        <f t="shared" si="263"/>
        <v>37</v>
      </c>
      <c r="BM1642">
        <f t="shared" si="263"/>
        <v>37</v>
      </c>
    </row>
    <row r="1643" spans="21:65" x14ac:dyDescent="0.3">
      <c r="U1643">
        <f t="shared" si="260"/>
        <v>41</v>
      </c>
      <c r="V1643">
        <f t="shared" si="260"/>
        <v>42</v>
      </c>
      <c r="W1643">
        <f t="shared" si="260"/>
        <v>40</v>
      </c>
      <c r="X1643">
        <f t="shared" si="260"/>
        <v>40</v>
      </c>
      <c r="AT1643">
        <f t="shared" si="261"/>
        <v>40</v>
      </c>
      <c r="AU1643">
        <f t="shared" si="261"/>
        <v>41</v>
      </c>
      <c r="AV1643">
        <f t="shared" si="261"/>
        <v>41</v>
      </c>
      <c r="AW1643">
        <f t="shared" si="261"/>
        <v>41</v>
      </c>
      <c r="BB1643">
        <f t="shared" si="262"/>
        <v>40</v>
      </c>
      <c r="BC1643">
        <f t="shared" si="262"/>
        <v>42</v>
      </c>
      <c r="BD1643">
        <f t="shared" si="262"/>
        <v>42</v>
      </c>
      <c r="BE1643">
        <f t="shared" si="262"/>
        <v>42</v>
      </c>
      <c r="BJ1643">
        <f t="shared" si="263"/>
        <v>36</v>
      </c>
      <c r="BK1643">
        <f t="shared" si="263"/>
        <v>38</v>
      </c>
      <c r="BL1643">
        <f t="shared" si="263"/>
        <v>37</v>
      </c>
      <c r="BM1643">
        <f t="shared" si="263"/>
        <v>37</v>
      </c>
    </row>
    <row r="1644" spans="21:65" x14ac:dyDescent="0.3">
      <c r="U1644">
        <f t="shared" si="260"/>
        <v>41</v>
      </c>
      <c r="V1644">
        <f t="shared" si="260"/>
        <v>42</v>
      </c>
      <c r="W1644">
        <f t="shared" si="260"/>
        <v>40</v>
      </c>
      <c r="X1644">
        <f t="shared" si="260"/>
        <v>40</v>
      </c>
      <c r="AT1644">
        <f t="shared" si="261"/>
        <v>40</v>
      </c>
      <c r="AU1644">
        <f t="shared" si="261"/>
        <v>41</v>
      </c>
      <c r="AV1644">
        <f t="shared" si="261"/>
        <v>41</v>
      </c>
      <c r="AW1644">
        <f t="shared" si="261"/>
        <v>41</v>
      </c>
      <c r="BB1644">
        <f t="shared" si="262"/>
        <v>40</v>
      </c>
      <c r="BC1644">
        <f t="shared" si="262"/>
        <v>42</v>
      </c>
      <c r="BD1644">
        <f t="shared" si="262"/>
        <v>42</v>
      </c>
      <c r="BE1644">
        <f t="shared" si="262"/>
        <v>42</v>
      </c>
      <c r="BJ1644">
        <f t="shared" si="263"/>
        <v>36</v>
      </c>
      <c r="BK1644">
        <f t="shared" si="263"/>
        <v>38</v>
      </c>
      <c r="BL1644">
        <f t="shared" si="263"/>
        <v>37</v>
      </c>
      <c r="BM1644">
        <f t="shared" si="263"/>
        <v>37</v>
      </c>
    </row>
    <row r="1645" spans="21:65" x14ac:dyDescent="0.3">
      <c r="U1645">
        <f t="shared" si="260"/>
        <v>65</v>
      </c>
      <c r="V1645">
        <f t="shared" si="260"/>
        <v>65</v>
      </c>
      <c r="W1645">
        <f t="shared" si="260"/>
        <v>64</v>
      </c>
      <c r="X1645">
        <f t="shared" si="260"/>
        <v>62</v>
      </c>
      <c r="AT1645">
        <f t="shared" si="261"/>
        <v>61</v>
      </c>
      <c r="AU1645">
        <f t="shared" si="261"/>
        <v>63</v>
      </c>
      <c r="AV1645">
        <f t="shared" si="261"/>
        <v>64</v>
      </c>
      <c r="AW1645">
        <f t="shared" si="261"/>
        <v>63</v>
      </c>
      <c r="BB1645">
        <f t="shared" si="262"/>
        <v>60</v>
      </c>
      <c r="BC1645">
        <f t="shared" si="262"/>
        <v>62</v>
      </c>
      <c r="BD1645">
        <f t="shared" si="262"/>
        <v>63</v>
      </c>
      <c r="BE1645">
        <f t="shared" si="262"/>
        <v>62</v>
      </c>
      <c r="BJ1645">
        <f t="shared" si="263"/>
        <v>54</v>
      </c>
      <c r="BK1645">
        <f t="shared" si="263"/>
        <v>56</v>
      </c>
      <c r="BL1645">
        <f t="shared" si="263"/>
        <v>56</v>
      </c>
      <c r="BM1645">
        <f t="shared" si="263"/>
        <v>56</v>
      </c>
    </row>
    <row r="1646" spans="21:65" x14ac:dyDescent="0.3">
      <c r="U1646">
        <f t="shared" si="260"/>
        <v>53</v>
      </c>
      <c r="V1646">
        <f t="shared" si="260"/>
        <v>44</v>
      </c>
      <c r="W1646">
        <f t="shared" si="260"/>
        <v>38</v>
      </c>
      <c r="X1646">
        <f t="shared" si="260"/>
        <v>29</v>
      </c>
      <c r="AT1646">
        <f t="shared" si="261"/>
        <v>52</v>
      </c>
      <c r="AU1646">
        <f t="shared" si="261"/>
        <v>44</v>
      </c>
      <c r="AV1646">
        <f t="shared" si="261"/>
        <v>38</v>
      </c>
      <c r="AW1646">
        <f t="shared" si="261"/>
        <v>30</v>
      </c>
      <c r="BB1646">
        <f t="shared" si="262"/>
        <v>53</v>
      </c>
      <c r="BC1646">
        <f t="shared" si="262"/>
        <v>45</v>
      </c>
      <c r="BD1646">
        <f t="shared" si="262"/>
        <v>39</v>
      </c>
      <c r="BE1646">
        <f t="shared" si="262"/>
        <v>30</v>
      </c>
      <c r="BJ1646">
        <f t="shared" si="263"/>
        <v>47</v>
      </c>
      <c r="BK1646">
        <f t="shared" si="263"/>
        <v>40</v>
      </c>
      <c r="BL1646">
        <f t="shared" si="263"/>
        <v>34</v>
      </c>
      <c r="BM1646">
        <f t="shared" si="263"/>
        <v>27</v>
      </c>
    </row>
    <row r="1647" spans="21:65" x14ac:dyDescent="0.3">
      <c r="U1647">
        <f t="shared" si="260"/>
        <v>30</v>
      </c>
      <c r="V1647">
        <f t="shared" si="260"/>
        <v>27</v>
      </c>
      <c r="W1647">
        <f t="shared" si="260"/>
        <v>24</v>
      </c>
      <c r="X1647">
        <f t="shared" si="260"/>
        <v>21</v>
      </c>
      <c r="AT1647">
        <f t="shared" si="261"/>
        <v>40</v>
      </c>
      <c r="AU1647">
        <f t="shared" si="261"/>
        <v>37</v>
      </c>
      <c r="AV1647">
        <f t="shared" si="261"/>
        <v>33</v>
      </c>
      <c r="AW1647">
        <f t="shared" si="261"/>
        <v>31</v>
      </c>
      <c r="BB1647">
        <f t="shared" si="262"/>
        <v>40</v>
      </c>
      <c r="BC1647">
        <f t="shared" si="262"/>
        <v>37</v>
      </c>
      <c r="BD1647">
        <f t="shared" si="262"/>
        <v>33</v>
      </c>
      <c r="BE1647">
        <f t="shared" si="262"/>
        <v>30</v>
      </c>
      <c r="BJ1647">
        <f t="shared" si="263"/>
        <v>36</v>
      </c>
      <c r="BK1647">
        <f t="shared" si="263"/>
        <v>33</v>
      </c>
      <c r="BL1647">
        <f t="shared" si="263"/>
        <v>31</v>
      </c>
      <c r="BM1647">
        <f t="shared" si="263"/>
        <v>27</v>
      </c>
    </row>
    <row r="1648" spans="21:65" x14ac:dyDescent="0.3">
      <c r="U1648">
        <f t="shared" si="260"/>
        <v>26</v>
      </c>
      <c r="V1648">
        <f t="shared" si="260"/>
        <v>23</v>
      </c>
      <c r="W1648">
        <f t="shared" si="260"/>
        <v>21</v>
      </c>
      <c r="X1648">
        <f t="shared" si="260"/>
        <v>19</v>
      </c>
      <c r="AT1648">
        <f t="shared" si="261"/>
        <v>26</v>
      </c>
      <c r="AU1648">
        <f t="shared" si="261"/>
        <v>24</v>
      </c>
      <c r="AV1648">
        <f t="shared" si="261"/>
        <v>22</v>
      </c>
      <c r="AW1648">
        <f t="shared" si="261"/>
        <v>20</v>
      </c>
      <c r="BB1648">
        <f t="shared" si="262"/>
        <v>27</v>
      </c>
      <c r="BC1648">
        <f t="shared" si="262"/>
        <v>24</v>
      </c>
      <c r="BD1648">
        <f t="shared" si="262"/>
        <v>22</v>
      </c>
      <c r="BE1648">
        <f t="shared" si="262"/>
        <v>19</v>
      </c>
      <c r="BJ1648">
        <f t="shared" si="263"/>
        <v>24</v>
      </c>
      <c r="BK1648">
        <f t="shared" si="263"/>
        <v>21</v>
      </c>
      <c r="BL1648">
        <f t="shared" si="263"/>
        <v>20</v>
      </c>
      <c r="BM1648">
        <f t="shared" si="263"/>
        <v>18</v>
      </c>
    </row>
    <row r="1649" spans="21:65" x14ac:dyDescent="0.3">
      <c r="U1649">
        <f t="shared" si="260"/>
        <v>26</v>
      </c>
      <c r="V1649">
        <f t="shared" si="260"/>
        <v>23</v>
      </c>
      <c r="W1649">
        <f t="shared" si="260"/>
        <v>21</v>
      </c>
      <c r="X1649">
        <f t="shared" si="260"/>
        <v>19</v>
      </c>
      <c r="AT1649">
        <f t="shared" si="261"/>
        <v>26</v>
      </c>
      <c r="AU1649">
        <f t="shared" si="261"/>
        <v>24</v>
      </c>
      <c r="AV1649">
        <f t="shared" si="261"/>
        <v>22</v>
      </c>
      <c r="AW1649">
        <f t="shared" si="261"/>
        <v>20</v>
      </c>
      <c r="BB1649">
        <f t="shared" si="262"/>
        <v>27</v>
      </c>
      <c r="BC1649">
        <f t="shared" si="262"/>
        <v>24</v>
      </c>
      <c r="BD1649">
        <f t="shared" si="262"/>
        <v>22</v>
      </c>
      <c r="BE1649">
        <f t="shared" si="262"/>
        <v>19</v>
      </c>
      <c r="BJ1649">
        <f t="shared" si="263"/>
        <v>24</v>
      </c>
      <c r="BK1649">
        <f t="shared" si="263"/>
        <v>21</v>
      </c>
      <c r="BL1649">
        <f t="shared" si="263"/>
        <v>20</v>
      </c>
      <c r="BM1649">
        <f t="shared" si="263"/>
        <v>18</v>
      </c>
    </row>
    <row r="1650" spans="21:65" x14ac:dyDescent="0.3">
      <c r="U1650">
        <f t="shared" si="260"/>
        <v>26</v>
      </c>
      <c r="V1650">
        <f t="shared" si="260"/>
        <v>23</v>
      </c>
      <c r="W1650">
        <f t="shared" si="260"/>
        <v>21</v>
      </c>
      <c r="X1650">
        <f t="shared" si="260"/>
        <v>19</v>
      </c>
      <c r="AT1650">
        <f t="shared" si="261"/>
        <v>26</v>
      </c>
      <c r="AU1650">
        <f t="shared" si="261"/>
        <v>24</v>
      </c>
      <c r="AV1650">
        <f t="shared" si="261"/>
        <v>22</v>
      </c>
      <c r="AW1650">
        <f t="shared" si="261"/>
        <v>20</v>
      </c>
      <c r="BB1650">
        <f t="shared" si="262"/>
        <v>27</v>
      </c>
      <c r="BC1650">
        <f t="shared" si="262"/>
        <v>24</v>
      </c>
      <c r="BD1650">
        <f t="shared" si="262"/>
        <v>22</v>
      </c>
      <c r="BE1650">
        <f t="shared" si="262"/>
        <v>19</v>
      </c>
      <c r="BJ1650">
        <f t="shared" si="263"/>
        <v>24</v>
      </c>
      <c r="BK1650">
        <f t="shared" si="263"/>
        <v>21</v>
      </c>
      <c r="BL1650">
        <f t="shared" si="263"/>
        <v>20</v>
      </c>
      <c r="BM1650">
        <f t="shared" si="263"/>
        <v>18</v>
      </c>
    </row>
    <row r="1651" spans="21:65" x14ac:dyDescent="0.3">
      <c r="U1651">
        <f t="shared" si="260"/>
        <v>26</v>
      </c>
      <c r="V1651">
        <f t="shared" si="260"/>
        <v>23</v>
      </c>
      <c r="W1651">
        <f t="shared" si="260"/>
        <v>21</v>
      </c>
      <c r="X1651">
        <f t="shared" si="260"/>
        <v>19</v>
      </c>
      <c r="AT1651">
        <f t="shared" si="261"/>
        <v>26</v>
      </c>
      <c r="AU1651">
        <f t="shared" si="261"/>
        <v>24</v>
      </c>
      <c r="AV1651">
        <f t="shared" si="261"/>
        <v>22</v>
      </c>
      <c r="AW1651">
        <f t="shared" si="261"/>
        <v>20</v>
      </c>
      <c r="BB1651">
        <f t="shared" si="262"/>
        <v>27</v>
      </c>
      <c r="BC1651">
        <f t="shared" si="262"/>
        <v>24</v>
      </c>
      <c r="BD1651">
        <f t="shared" si="262"/>
        <v>22</v>
      </c>
      <c r="BE1651">
        <f t="shared" si="262"/>
        <v>19</v>
      </c>
      <c r="BJ1651">
        <f t="shared" si="263"/>
        <v>24</v>
      </c>
      <c r="BK1651">
        <f t="shared" si="263"/>
        <v>21</v>
      </c>
      <c r="BL1651">
        <f t="shared" si="263"/>
        <v>20</v>
      </c>
      <c r="BM1651">
        <f t="shared" si="263"/>
        <v>18</v>
      </c>
    </row>
    <row r="1652" spans="21:65" x14ac:dyDescent="0.3">
      <c r="U1652">
        <f t="shared" si="260"/>
        <v>26</v>
      </c>
      <c r="V1652">
        <f t="shared" si="260"/>
        <v>23</v>
      </c>
      <c r="W1652">
        <f t="shared" si="260"/>
        <v>21</v>
      </c>
      <c r="X1652">
        <f t="shared" si="260"/>
        <v>19</v>
      </c>
      <c r="AT1652">
        <f t="shared" si="261"/>
        <v>26</v>
      </c>
      <c r="AU1652">
        <f t="shared" si="261"/>
        <v>24</v>
      </c>
      <c r="AV1652">
        <f t="shared" si="261"/>
        <v>22</v>
      </c>
      <c r="AW1652">
        <f t="shared" si="261"/>
        <v>20</v>
      </c>
      <c r="BB1652">
        <f t="shared" si="262"/>
        <v>27</v>
      </c>
      <c r="BC1652">
        <f t="shared" si="262"/>
        <v>24</v>
      </c>
      <c r="BD1652">
        <f t="shared" si="262"/>
        <v>22</v>
      </c>
      <c r="BE1652">
        <f t="shared" si="262"/>
        <v>19</v>
      </c>
      <c r="BJ1652">
        <f t="shared" si="263"/>
        <v>24</v>
      </c>
      <c r="BK1652">
        <f t="shared" si="263"/>
        <v>21</v>
      </c>
      <c r="BL1652">
        <f t="shared" si="263"/>
        <v>20</v>
      </c>
      <c r="BM1652">
        <f t="shared" si="263"/>
        <v>18</v>
      </c>
    </row>
    <row r="1653" spans="21:65" x14ac:dyDescent="0.3">
      <c r="U1653">
        <f t="shared" ref="U1653:X1672" si="264">ROUND(U442*U$1211,0)</f>
        <v>26</v>
      </c>
      <c r="V1653">
        <f t="shared" si="264"/>
        <v>23</v>
      </c>
      <c r="W1653">
        <f t="shared" si="264"/>
        <v>21</v>
      </c>
      <c r="X1653">
        <f t="shared" si="264"/>
        <v>19</v>
      </c>
      <c r="AT1653">
        <f t="shared" ref="AT1653:AW1672" si="265">ROUND(AT442*AT$1211,0)</f>
        <v>26</v>
      </c>
      <c r="AU1653">
        <f t="shared" si="265"/>
        <v>24</v>
      </c>
      <c r="AV1653">
        <f t="shared" si="265"/>
        <v>22</v>
      </c>
      <c r="AW1653">
        <f t="shared" si="265"/>
        <v>20</v>
      </c>
      <c r="BB1653">
        <f t="shared" ref="BB1653:BE1672" si="266">ROUND(BB442*BB$1211,0)</f>
        <v>27</v>
      </c>
      <c r="BC1653">
        <f t="shared" si="266"/>
        <v>24</v>
      </c>
      <c r="BD1653">
        <f t="shared" si="266"/>
        <v>22</v>
      </c>
      <c r="BE1653">
        <f t="shared" si="266"/>
        <v>19</v>
      </c>
      <c r="BJ1653">
        <f t="shared" ref="BJ1653:BM1672" si="267">ROUND(BJ442*BJ$1211,0)</f>
        <v>24</v>
      </c>
      <c r="BK1653">
        <f t="shared" si="267"/>
        <v>21</v>
      </c>
      <c r="BL1653">
        <f t="shared" si="267"/>
        <v>20</v>
      </c>
      <c r="BM1653">
        <f t="shared" si="267"/>
        <v>18</v>
      </c>
    </row>
    <row r="1654" spans="21:65" x14ac:dyDescent="0.3">
      <c r="U1654">
        <f t="shared" si="264"/>
        <v>26</v>
      </c>
      <c r="V1654">
        <f t="shared" si="264"/>
        <v>23</v>
      </c>
      <c r="W1654">
        <f t="shared" si="264"/>
        <v>21</v>
      </c>
      <c r="X1654">
        <f t="shared" si="264"/>
        <v>19</v>
      </c>
      <c r="AT1654">
        <f t="shared" si="265"/>
        <v>26</v>
      </c>
      <c r="AU1654">
        <f t="shared" si="265"/>
        <v>24</v>
      </c>
      <c r="AV1654">
        <f t="shared" si="265"/>
        <v>22</v>
      </c>
      <c r="AW1654">
        <f t="shared" si="265"/>
        <v>20</v>
      </c>
      <c r="BB1654">
        <f t="shared" si="266"/>
        <v>27</v>
      </c>
      <c r="BC1654">
        <f t="shared" si="266"/>
        <v>24</v>
      </c>
      <c r="BD1654">
        <f t="shared" si="266"/>
        <v>22</v>
      </c>
      <c r="BE1654">
        <f t="shared" si="266"/>
        <v>19</v>
      </c>
      <c r="BJ1654">
        <f t="shared" si="267"/>
        <v>24</v>
      </c>
      <c r="BK1654">
        <f t="shared" si="267"/>
        <v>21</v>
      </c>
      <c r="BL1654">
        <f t="shared" si="267"/>
        <v>20</v>
      </c>
      <c r="BM1654">
        <f t="shared" si="267"/>
        <v>18</v>
      </c>
    </row>
    <row r="1655" spans="21:65" x14ac:dyDescent="0.3">
      <c r="U1655">
        <f t="shared" si="264"/>
        <v>26</v>
      </c>
      <c r="V1655">
        <f t="shared" si="264"/>
        <v>23</v>
      </c>
      <c r="W1655">
        <f t="shared" si="264"/>
        <v>21</v>
      </c>
      <c r="X1655">
        <f t="shared" si="264"/>
        <v>19</v>
      </c>
      <c r="AT1655">
        <f t="shared" si="265"/>
        <v>26</v>
      </c>
      <c r="AU1655">
        <f t="shared" si="265"/>
        <v>24</v>
      </c>
      <c r="AV1655">
        <f t="shared" si="265"/>
        <v>22</v>
      </c>
      <c r="AW1655">
        <f t="shared" si="265"/>
        <v>20</v>
      </c>
      <c r="BB1655">
        <f t="shared" si="266"/>
        <v>27</v>
      </c>
      <c r="BC1655">
        <f t="shared" si="266"/>
        <v>24</v>
      </c>
      <c r="BD1655">
        <f t="shared" si="266"/>
        <v>22</v>
      </c>
      <c r="BE1655">
        <f t="shared" si="266"/>
        <v>19</v>
      </c>
      <c r="BJ1655">
        <f t="shared" si="267"/>
        <v>24</v>
      </c>
      <c r="BK1655">
        <f t="shared" si="267"/>
        <v>21</v>
      </c>
      <c r="BL1655">
        <f t="shared" si="267"/>
        <v>20</v>
      </c>
      <c r="BM1655">
        <f t="shared" si="267"/>
        <v>18</v>
      </c>
    </row>
    <row r="1656" spans="21:65" x14ac:dyDescent="0.3">
      <c r="U1656">
        <f t="shared" si="264"/>
        <v>26</v>
      </c>
      <c r="V1656">
        <f t="shared" si="264"/>
        <v>23</v>
      </c>
      <c r="W1656">
        <f t="shared" si="264"/>
        <v>21</v>
      </c>
      <c r="X1656">
        <f t="shared" si="264"/>
        <v>19</v>
      </c>
      <c r="AT1656">
        <f t="shared" si="265"/>
        <v>26</v>
      </c>
      <c r="AU1656">
        <f t="shared" si="265"/>
        <v>24</v>
      </c>
      <c r="AV1656">
        <f t="shared" si="265"/>
        <v>22</v>
      </c>
      <c r="AW1656">
        <f t="shared" si="265"/>
        <v>20</v>
      </c>
      <c r="BB1656">
        <f t="shared" si="266"/>
        <v>27</v>
      </c>
      <c r="BC1656">
        <f t="shared" si="266"/>
        <v>24</v>
      </c>
      <c r="BD1656">
        <f t="shared" si="266"/>
        <v>22</v>
      </c>
      <c r="BE1656">
        <f t="shared" si="266"/>
        <v>19</v>
      </c>
      <c r="BJ1656">
        <f t="shared" si="267"/>
        <v>24</v>
      </c>
      <c r="BK1656">
        <f t="shared" si="267"/>
        <v>21</v>
      </c>
      <c r="BL1656">
        <f t="shared" si="267"/>
        <v>20</v>
      </c>
      <c r="BM1656">
        <f t="shared" si="267"/>
        <v>18</v>
      </c>
    </row>
    <row r="1657" spans="21:65" x14ac:dyDescent="0.3">
      <c r="U1657">
        <f t="shared" si="264"/>
        <v>26</v>
      </c>
      <c r="V1657">
        <f t="shared" si="264"/>
        <v>23</v>
      </c>
      <c r="W1657">
        <f t="shared" si="264"/>
        <v>21</v>
      </c>
      <c r="X1657">
        <f t="shared" si="264"/>
        <v>19</v>
      </c>
      <c r="AT1657">
        <f t="shared" si="265"/>
        <v>26</v>
      </c>
      <c r="AU1657">
        <f t="shared" si="265"/>
        <v>24</v>
      </c>
      <c r="AV1657">
        <f t="shared" si="265"/>
        <v>22</v>
      </c>
      <c r="AW1657">
        <f t="shared" si="265"/>
        <v>20</v>
      </c>
      <c r="BB1657">
        <f t="shared" si="266"/>
        <v>27</v>
      </c>
      <c r="BC1657">
        <f t="shared" si="266"/>
        <v>24</v>
      </c>
      <c r="BD1657">
        <f t="shared" si="266"/>
        <v>22</v>
      </c>
      <c r="BE1657">
        <f t="shared" si="266"/>
        <v>19</v>
      </c>
      <c r="BJ1657">
        <f t="shared" si="267"/>
        <v>24</v>
      </c>
      <c r="BK1657">
        <f t="shared" si="267"/>
        <v>21</v>
      </c>
      <c r="BL1657">
        <f t="shared" si="267"/>
        <v>20</v>
      </c>
      <c r="BM1657">
        <f t="shared" si="267"/>
        <v>18</v>
      </c>
    </row>
    <row r="1658" spans="21:65" x14ac:dyDescent="0.3">
      <c r="U1658">
        <f t="shared" si="264"/>
        <v>26</v>
      </c>
      <c r="V1658">
        <f t="shared" si="264"/>
        <v>23</v>
      </c>
      <c r="W1658">
        <f t="shared" si="264"/>
        <v>21</v>
      </c>
      <c r="X1658">
        <f t="shared" si="264"/>
        <v>19</v>
      </c>
      <c r="AT1658">
        <f t="shared" si="265"/>
        <v>26</v>
      </c>
      <c r="AU1658">
        <f t="shared" si="265"/>
        <v>24</v>
      </c>
      <c r="AV1658">
        <f t="shared" si="265"/>
        <v>22</v>
      </c>
      <c r="AW1658">
        <f t="shared" si="265"/>
        <v>20</v>
      </c>
      <c r="BB1658">
        <f t="shared" si="266"/>
        <v>27</v>
      </c>
      <c r="BC1658">
        <f t="shared" si="266"/>
        <v>24</v>
      </c>
      <c r="BD1658">
        <f t="shared" si="266"/>
        <v>22</v>
      </c>
      <c r="BE1658">
        <f t="shared" si="266"/>
        <v>19</v>
      </c>
      <c r="BJ1658">
        <f t="shared" si="267"/>
        <v>24</v>
      </c>
      <c r="BK1658">
        <f t="shared" si="267"/>
        <v>21</v>
      </c>
      <c r="BL1658">
        <f t="shared" si="267"/>
        <v>20</v>
      </c>
      <c r="BM1658">
        <f t="shared" si="267"/>
        <v>18</v>
      </c>
    </row>
    <row r="1659" spans="21:65" x14ac:dyDescent="0.3">
      <c r="U1659">
        <f t="shared" si="264"/>
        <v>20</v>
      </c>
      <c r="V1659">
        <f t="shared" si="264"/>
        <v>18</v>
      </c>
      <c r="W1659">
        <f t="shared" si="264"/>
        <v>17</v>
      </c>
      <c r="X1659">
        <f t="shared" si="264"/>
        <v>17</v>
      </c>
      <c r="AT1659">
        <f t="shared" si="265"/>
        <v>22</v>
      </c>
      <c r="AU1659">
        <f t="shared" si="265"/>
        <v>20</v>
      </c>
      <c r="AV1659">
        <f t="shared" si="265"/>
        <v>19</v>
      </c>
      <c r="AW1659">
        <f t="shared" si="265"/>
        <v>19</v>
      </c>
      <c r="BB1659">
        <f t="shared" si="266"/>
        <v>22</v>
      </c>
      <c r="BC1659">
        <f t="shared" si="266"/>
        <v>20</v>
      </c>
      <c r="BD1659">
        <f t="shared" si="266"/>
        <v>19</v>
      </c>
      <c r="BE1659">
        <f t="shared" si="266"/>
        <v>19</v>
      </c>
      <c r="BJ1659">
        <f t="shared" si="267"/>
        <v>19</v>
      </c>
      <c r="BK1659">
        <f t="shared" si="267"/>
        <v>18</v>
      </c>
      <c r="BL1659">
        <f t="shared" si="267"/>
        <v>18</v>
      </c>
      <c r="BM1659">
        <f t="shared" si="267"/>
        <v>17</v>
      </c>
    </row>
    <row r="1660" spans="21:65" x14ac:dyDescent="0.3">
      <c r="U1660">
        <f t="shared" si="264"/>
        <v>20</v>
      </c>
      <c r="V1660">
        <f t="shared" si="264"/>
        <v>18</v>
      </c>
      <c r="W1660">
        <f t="shared" si="264"/>
        <v>17</v>
      </c>
      <c r="X1660">
        <f t="shared" si="264"/>
        <v>17</v>
      </c>
      <c r="AT1660">
        <f t="shared" si="265"/>
        <v>22</v>
      </c>
      <c r="AU1660">
        <f t="shared" si="265"/>
        <v>20</v>
      </c>
      <c r="AV1660">
        <f t="shared" si="265"/>
        <v>19</v>
      </c>
      <c r="AW1660">
        <f t="shared" si="265"/>
        <v>19</v>
      </c>
      <c r="BB1660">
        <f t="shared" si="266"/>
        <v>22</v>
      </c>
      <c r="BC1660">
        <f t="shared" si="266"/>
        <v>20</v>
      </c>
      <c r="BD1660">
        <f t="shared" si="266"/>
        <v>19</v>
      </c>
      <c r="BE1660">
        <f t="shared" si="266"/>
        <v>19</v>
      </c>
      <c r="BJ1660">
        <f t="shared" si="267"/>
        <v>19</v>
      </c>
      <c r="BK1660">
        <f t="shared" si="267"/>
        <v>18</v>
      </c>
      <c r="BL1660">
        <f t="shared" si="267"/>
        <v>18</v>
      </c>
      <c r="BM1660">
        <f t="shared" si="267"/>
        <v>17</v>
      </c>
    </row>
    <row r="1661" spans="21:65" x14ac:dyDescent="0.3">
      <c r="U1661">
        <f t="shared" si="264"/>
        <v>20</v>
      </c>
      <c r="V1661">
        <f t="shared" si="264"/>
        <v>18</v>
      </c>
      <c r="W1661">
        <f t="shared" si="264"/>
        <v>17</v>
      </c>
      <c r="X1661">
        <f t="shared" si="264"/>
        <v>17</v>
      </c>
      <c r="AT1661">
        <f t="shared" si="265"/>
        <v>22</v>
      </c>
      <c r="AU1661">
        <f t="shared" si="265"/>
        <v>20</v>
      </c>
      <c r="AV1661">
        <f t="shared" si="265"/>
        <v>19</v>
      </c>
      <c r="AW1661">
        <f t="shared" si="265"/>
        <v>19</v>
      </c>
      <c r="BB1661">
        <f t="shared" si="266"/>
        <v>22</v>
      </c>
      <c r="BC1661">
        <f t="shared" si="266"/>
        <v>20</v>
      </c>
      <c r="BD1661">
        <f t="shared" si="266"/>
        <v>19</v>
      </c>
      <c r="BE1661">
        <f t="shared" si="266"/>
        <v>19</v>
      </c>
      <c r="BJ1661">
        <f t="shared" si="267"/>
        <v>19</v>
      </c>
      <c r="BK1661">
        <f t="shared" si="267"/>
        <v>18</v>
      </c>
      <c r="BL1661">
        <f t="shared" si="267"/>
        <v>18</v>
      </c>
      <c r="BM1661">
        <f t="shared" si="267"/>
        <v>17</v>
      </c>
    </row>
    <row r="1662" spans="21:65" x14ac:dyDescent="0.3">
      <c r="U1662">
        <f t="shared" si="264"/>
        <v>20</v>
      </c>
      <c r="V1662">
        <f t="shared" si="264"/>
        <v>18</v>
      </c>
      <c r="W1662">
        <f t="shared" si="264"/>
        <v>17</v>
      </c>
      <c r="X1662">
        <f t="shared" si="264"/>
        <v>17</v>
      </c>
      <c r="AT1662">
        <f t="shared" si="265"/>
        <v>22</v>
      </c>
      <c r="AU1662">
        <f t="shared" si="265"/>
        <v>20</v>
      </c>
      <c r="AV1662">
        <f t="shared" si="265"/>
        <v>19</v>
      </c>
      <c r="AW1662">
        <f t="shared" si="265"/>
        <v>19</v>
      </c>
      <c r="BB1662">
        <f t="shared" si="266"/>
        <v>22</v>
      </c>
      <c r="BC1662">
        <f t="shared" si="266"/>
        <v>20</v>
      </c>
      <c r="BD1662">
        <f t="shared" si="266"/>
        <v>19</v>
      </c>
      <c r="BE1662">
        <f t="shared" si="266"/>
        <v>19</v>
      </c>
      <c r="BJ1662">
        <f t="shared" si="267"/>
        <v>19</v>
      </c>
      <c r="BK1662">
        <f t="shared" si="267"/>
        <v>18</v>
      </c>
      <c r="BL1662">
        <f t="shared" si="267"/>
        <v>18</v>
      </c>
      <c r="BM1662">
        <f t="shared" si="267"/>
        <v>17</v>
      </c>
    </row>
    <row r="1663" spans="21:65" x14ac:dyDescent="0.3">
      <c r="U1663">
        <f t="shared" si="264"/>
        <v>20</v>
      </c>
      <c r="V1663">
        <f t="shared" si="264"/>
        <v>18</v>
      </c>
      <c r="W1663">
        <f t="shared" si="264"/>
        <v>17</v>
      </c>
      <c r="X1663">
        <f t="shared" si="264"/>
        <v>17</v>
      </c>
      <c r="AT1663">
        <f t="shared" si="265"/>
        <v>22</v>
      </c>
      <c r="AU1663">
        <f t="shared" si="265"/>
        <v>20</v>
      </c>
      <c r="AV1663">
        <f t="shared" si="265"/>
        <v>19</v>
      </c>
      <c r="AW1663">
        <f t="shared" si="265"/>
        <v>19</v>
      </c>
      <c r="BB1663">
        <f t="shared" si="266"/>
        <v>22</v>
      </c>
      <c r="BC1663">
        <f t="shared" si="266"/>
        <v>20</v>
      </c>
      <c r="BD1663">
        <f t="shared" si="266"/>
        <v>19</v>
      </c>
      <c r="BE1663">
        <f t="shared" si="266"/>
        <v>19</v>
      </c>
      <c r="BJ1663">
        <f t="shared" si="267"/>
        <v>19</v>
      </c>
      <c r="BK1663">
        <f t="shared" si="267"/>
        <v>18</v>
      </c>
      <c r="BL1663">
        <f t="shared" si="267"/>
        <v>18</v>
      </c>
      <c r="BM1663">
        <f t="shared" si="267"/>
        <v>17</v>
      </c>
    </row>
    <row r="1664" spans="21:65" x14ac:dyDescent="0.3">
      <c r="U1664">
        <f t="shared" si="264"/>
        <v>12</v>
      </c>
      <c r="V1664">
        <f t="shared" si="264"/>
        <v>16</v>
      </c>
      <c r="W1664">
        <f t="shared" si="264"/>
        <v>19</v>
      </c>
      <c r="X1664">
        <f t="shared" si="264"/>
        <v>24</v>
      </c>
      <c r="AT1664">
        <f t="shared" si="265"/>
        <v>13</v>
      </c>
      <c r="AU1664">
        <f t="shared" si="265"/>
        <v>17</v>
      </c>
      <c r="AV1664">
        <f t="shared" si="265"/>
        <v>21</v>
      </c>
      <c r="AW1664">
        <f t="shared" si="265"/>
        <v>28</v>
      </c>
      <c r="BB1664">
        <f t="shared" si="266"/>
        <v>13</v>
      </c>
      <c r="BC1664">
        <f t="shared" si="266"/>
        <v>17</v>
      </c>
      <c r="BD1664">
        <f t="shared" si="266"/>
        <v>21</v>
      </c>
      <c r="BE1664">
        <f t="shared" si="266"/>
        <v>28</v>
      </c>
      <c r="BJ1664">
        <f t="shared" si="267"/>
        <v>12</v>
      </c>
      <c r="BK1664">
        <f t="shared" si="267"/>
        <v>16</v>
      </c>
      <c r="BL1664">
        <f t="shared" si="267"/>
        <v>19</v>
      </c>
      <c r="BM1664">
        <f t="shared" si="267"/>
        <v>25</v>
      </c>
    </row>
    <row r="1665" spans="21:65" x14ac:dyDescent="0.3">
      <c r="U1665">
        <f t="shared" si="264"/>
        <v>40</v>
      </c>
      <c r="V1665">
        <f t="shared" si="264"/>
        <v>38</v>
      </c>
      <c r="W1665">
        <f t="shared" si="264"/>
        <v>37</v>
      </c>
      <c r="X1665">
        <f t="shared" si="264"/>
        <v>34</v>
      </c>
      <c r="AT1665">
        <f t="shared" si="265"/>
        <v>41</v>
      </c>
      <c r="AU1665">
        <f t="shared" si="265"/>
        <v>40</v>
      </c>
      <c r="AV1665">
        <f t="shared" si="265"/>
        <v>40</v>
      </c>
      <c r="AW1665">
        <f t="shared" si="265"/>
        <v>37</v>
      </c>
      <c r="BB1665">
        <f t="shared" si="266"/>
        <v>42</v>
      </c>
      <c r="BC1665">
        <f t="shared" si="266"/>
        <v>40</v>
      </c>
      <c r="BD1665">
        <f t="shared" si="266"/>
        <v>40</v>
      </c>
      <c r="BE1665">
        <f t="shared" si="266"/>
        <v>38</v>
      </c>
      <c r="BJ1665">
        <f t="shared" si="267"/>
        <v>37</v>
      </c>
      <c r="BK1665">
        <f t="shared" si="267"/>
        <v>37</v>
      </c>
      <c r="BL1665">
        <f t="shared" si="267"/>
        <v>36</v>
      </c>
      <c r="BM1665">
        <f t="shared" si="267"/>
        <v>34</v>
      </c>
    </row>
    <row r="1666" spans="21:65" x14ac:dyDescent="0.3">
      <c r="U1666">
        <f t="shared" si="264"/>
        <v>40</v>
      </c>
      <c r="V1666">
        <f t="shared" si="264"/>
        <v>38</v>
      </c>
      <c r="W1666">
        <f t="shared" si="264"/>
        <v>37</v>
      </c>
      <c r="X1666">
        <f t="shared" si="264"/>
        <v>34</v>
      </c>
      <c r="AT1666">
        <f t="shared" si="265"/>
        <v>41</v>
      </c>
      <c r="AU1666">
        <f t="shared" si="265"/>
        <v>40</v>
      </c>
      <c r="AV1666">
        <f t="shared" si="265"/>
        <v>40</v>
      </c>
      <c r="AW1666">
        <f t="shared" si="265"/>
        <v>37</v>
      </c>
      <c r="BB1666">
        <f t="shared" si="266"/>
        <v>42</v>
      </c>
      <c r="BC1666">
        <f t="shared" si="266"/>
        <v>40</v>
      </c>
      <c r="BD1666">
        <f t="shared" si="266"/>
        <v>40</v>
      </c>
      <c r="BE1666">
        <f t="shared" si="266"/>
        <v>38</v>
      </c>
      <c r="BJ1666">
        <f t="shared" si="267"/>
        <v>37</v>
      </c>
      <c r="BK1666">
        <f t="shared" si="267"/>
        <v>37</v>
      </c>
      <c r="BL1666">
        <f t="shared" si="267"/>
        <v>36</v>
      </c>
      <c r="BM1666">
        <f t="shared" si="267"/>
        <v>34</v>
      </c>
    </row>
    <row r="1667" spans="21:65" x14ac:dyDescent="0.3">
      <c r="U1667">
        <f t="shared" si="264"/>
        <v>40</v>
      </c>
      <c r="V1667">
        <f t="shared" si="264"/>
        <v>38</v>
      </c>
      <c r="W1667">
        <f t="shared" si="264"/>
        <v>37</v>
      </c>
      <c r="X1667">
        <f t="shared" si="264"/>
        <v>34</v>
      </c>
      <c r="AT1667">
        <f t="shared" si="265"/>
        <v>41</v>
      </c>
      <c r="AU1667">
        <f t="shared" si="265"/>
        <v>40</v>
      </c>
      <c r="AV1667">
        <f t="shared" si="265"/>
        <v>40</v>
      </c>
      <c r="AW1667">
        <f t="shared" si="265"/>
        <v>37</v>
      </c>
      <c r="BB1667">
        <f t="shared" si="266"/>
        <v>42</v>
      </c>
      <c r="BC1667">
        <f t="shared" si="266"/>
        <v>40</v>
      </c>
      <c r="BD1667">
        <f t="shared" si="266"/>
        <v>40</v>
      </c>
      <c r="BE1667">
        <f t="shared" si="266"/>
        <v>38</v>
      </c>
      <c r="BJ1667">
        <f t="shared" si="267"/>
        <v>37</v>
      </c>
      <c r="BK1667">
        <f t="shared" si="267"/>
        <v>37</v>
      </c>
      <c r="BL1667">
        <f t="shared" si="267"/>
        <v>36</v>
      </c>
      <c r="BM1667">
        <f t="shared" si="267"/>
        <v>34</v>
      </c>
    </row>
    <row r="1668" spans="21:65" x14ac:dyDescent="0.3">
      <c r="U1668">
        <f t="shared" si="264"/>
        <v>40</v>
      </c>
      <c r="V1668">
        <f t="shared" si="264"/>
        <v>38</v>
      </c>
      <c r="W1668">
        <f t="shared" si="264"/>
        <v>37</v>
      </c>
      <c r="X1668">
        <f t="shared" si="264"/>
        <v>34</v>
      </c>
      <c r="AT1668">
        <f t="shared" si="265"/>
        <v>41</v>
      </c>
      <c r="AU1668">
        <f t="shared" si="265"/>
        <v>40</v>
      </c>
      <c r="AV1668">
        <f t="shared" si="265"/>
        <v>40</v>
      </c>
      <c r="AW1668">
        <f t="shared" si="265"/>
        <v>37</v>
      </c>
      <c r="BB1668">
        <f t="shared" si="266"/>
        <v>42</v>
      </c>
      <c r="BC1668">
        <f t="shared" si="266"/>
        <v>40</v>
      </c>
      <c r="BD1668">
        <f t="shared" si="266"/>
        <v>40</v>
      </c>
      <c r="BE1668">
        <f t="shared" si="266"/>
        <v>38</v>
      </c>
      <c r="BJ1668">
        <f t="shared" si="267"/>
        <v>37</v>
      </c>
      <c r="BK1668">
        <f t="shared" si="267"/>
        <v>37</v>
      </c>
      <c r="BL1668">
        <f t="shared" si="267"/>
        <v>36</v>
      </c>
      <c r="BM1668">
        <f t="shared" si="267"/>
        <v>34</v>
      </c>
    </row>
    <row r="1669" spans="21:65" x14ac:dyDescent="0.3">
      <c r="U1669">
        <f t="shared" si="264"/>
        <v>40</v>
      </c>
      <c r="V1669">
        <f t="shared" si="264"/>
        <v>38</v>
      </c>
      <c r="W1669">
        <f t="shared" si="264"/>
        <v>37</v>
      </c>
      <c r="X1669">
        <f t="shared" si="264"/>
        <v>34</v>
      </c>
      <c r="AT1669">
        <f t="shared" si="265"/>
        <v>41</v>
      </c>
      <c r="AU1669">
        <f t="shared" si="265"/>
        <v>40</v>
      </c>
      <c r="AV1669">
        <f t="shared" si="265"/>
        <v>40</v>
      </c>
      <c r="AW1669">
        <f t="shared" si="265"/>
        <v>37</v>
      </c>
      <c r="BB1669">
        <f t="shared" si="266"/>
        <v>42</v>
      </c>
      <c r="BC1669">
        <f t="shared" si="266"/>
        <v>40</v>
      </c>
      <c r="BD1669">
        <f t="shared" si="266"/>
        <v>40</v>
      </c>
      <c r="BE1669">
        <f t="shared" si="266"/>
        <v>38</v>
      </c>
      <c r="BJ1669">
        <f t="shared" si="267"/>
        <v>37</v>
      </c>
      <c r="BK1669">
        <f t="shared" si="267"/>
        <v>37</v>
      </c>
      <c r="BL1669">
        <f t="shared" si="267"/>
        <v>36</v>
      </c>
      <c r="BM1669">
        <f t="shared" si="267"/>
        <v>34</v>
      </c>
    </row>
    <row r="1670" spans="21:65" x14ac:dyDescent="0.3">
      <c r="U1670">
        <f t="shared" si="264"/>
        <v>46</v>
      </c>
      <c r="V1670">
        <f t="shared" si="264"/>
        <v>41</v>
      </c>
      <c r="W1670">
        <f t="shared" si="264"/>
        <v>35</v>
      </c>
      <c r="X1670">
        <f t="shared" si="264"/>
        <v>28</v>
      </c>
      <c r="AT1670">
        <f t="shared" si="265"/>
        <v>47</v>
      </c>
      <c r="AU1670">
        <f t="shared" si="265"/>
        <v>43</v>
      </c>
      <c r="AV1670">
        <f t="shared" si="265"/>
        <v>37</v>
      </c>
      <c r="AW1670">
        <f t="shared" si="265"/>
        <v>31</v>
      </c>
      <c r="BB1670">
        <f t="shared" si="266"/>
        <v>48</v>
      </c>
      <c r="BC1670">
        <f t="shared" si="266"/>
        <v>44</v>
      </c>
      <c r="BD1670">
        <f t="shared" si="266"/>
        <v>38</v>
      </c>
      <c r="BE1670">
        <f t="shared" si="266"/>
        <v>31</v>
      </c>
      <c r="BJ1670">
        <f t="shared" si="267"/>
        <v>43</v>
      </c>
      <c r="BK1670">
        <f t="shared" si="267"/>
        <v>39</v>
      </c>
      <c r="BL1670">
        <f t="shared" si="267"/>
        <v>34</v>
      </c>
      <c r="BM1670">
        <f t="shared" si="267"/>
        <v>28</v>
      </c>
    </row>
    <row r="1671" spans="21:65" x14ac:dyDescent="0.3">
      <c r="U1671">
        <f t="shared" si="264"/>
        <v>40</v>
      </c>
      <c r="V1671">
        <f t="shared" si="264"/>
        <v>38</v>
      </c>
      <c r="W1671">
        <f t="shared" si="264"/>
        <v>37</v>
      </c>
      <c r="X1671">
        <f t="shared" si="264"/>
        <v>34</v>
      </c>
      <c r="AT1671">
        <f t="shared" si="265"/>
        <v>41</v>
      </c>
      <c r="AU1671">
        <f t="shared" si="265"/>
        <v>40</v>
      </c>
      <c r="AV1671">
        <f t="shared" si="265"/>
        <v>40</v>
      </c>
      <c r="AW1671">
        <f t="shared" si="265"/>
        <v>37</v>
      </c>
      <c r="BB1671">
        <f t="shared" si="266"/>
        <v>42</v>
      </c>
      <c r="BC1671">
        <f t="shared" si="266"/>
        <v>40</v>
      </c>
      <c r="BD1671">
        <f t="shared" si="266"/>
        <v>40</v>
      </c>
      <c r="BE1671">
        <f t="shared" si="266"/>
        <v>38</v>
      </c>
      <c r="BJ1671">
        <f t="shared" si="267"/>
        <v>37</v>
      </c>
      <c r="BK1671">
        <f t="shared" si="267"/>
        <v>37</v>
      </c>
      <c r="BL1671">
        <f t="shared" si="267"/>
        <v>36</v>
      </c>
      <c r="BM1671">
        <f t="shared" si="267"/>
        <v>34</v>
      </c>
    </row>
    <row r="1672" spans="21:65" x14ac:dyDescent="0.3">
      <c r="U1672">
        <f t="shared" si="264"/>
        <v>40</v>
      </c>
      <c r="V1672">
        <f t="shared" si="264"/>
        <v>38</v>
      </c>
      <c r="W1672">
        <f t="shared" si="264"/>
        <v>37</v>
      </c>
      <c r="X1672">
        <f t="shared" si="264"/>
        <v>34</v>
      </c>
      <c r="AT1672">
        <f t="shared" si="265"/>
        <v>41</v>
      </c>
      <c r="AU1672">
        <f t="shared" si="265"/>
        <v>40</v>
      </c>
      <c r="AV1672">
        <f t="shared" si="265"/>
        <v>40</v>
      </c>
      <c r="AW1672">
        <f t="shared" si="265"/>
        <v>37</v>
      </c>
      <c r="BB1672">
        <f t="shared" si="266"/>
        <v>42</v>
      </c>
      <c r="BC1672">
        <f t="shared" si="266"/>
        <v>40</v>
      </c>
      <c r="BD1672">
        <f t="shared" si="266"/>
        <v>40</v>
      </c>
      <c r="BE1672">
        <f t="shared" si="266"/>
        <v>38</v>
      </c>
      <c r="BJ1672">
        <f t="shared" si="267"/>
        <v>37</v>
      </c>
      <c r="BK1672">
        <f t="shared" si="267"/>
        <v>37</v>
      </c>
      <c r="BL1672">
        <f t="shared" si="267"/>
        <v>36</v>
      </c>
      <c r="BM1672">
        <f t="shared" si="267"/>
        <v>34</v>
      </c>
    </row>
    <row r="1673" spans="21:65" x14ac:dyDescent="0.3">
      <c r="U1673">
        <f t="shared" ref="U1673:X1692" si="268">ROUND(U462*U$1211,0)</f>
        <v>46</v>
      </c>
      <c r="V1673">
        <f t="shared" si="268"/>
        <v>41</v>
      </c>
      <c r="W1673">
        <f t="shared" si="268"/>
        <v>35</v>
      </c>
      <c r="X1673">
        <f t="shared" si="268"/>
        <v>28</v>
      </c>
      <c r="AT1673">
        <f t="shared" ref="AT1673:AW1692" si="269">ROUND(AT462*AT$1211,0)</f>
        <v>47</v>
      </c>
      <c r="AU1673">
        <f t="shared" si="269"/>
        <v>43</v>
      </c>
      <c r="AV1673">
        <f t="shared" si="269"/>
        <v>37</v>
      </c>
      <c r="AW1673">
        <f t="shared" si="269"/>
        <v>31</v>
      </c>
      <c r="BB1673">
        <f t="shared" ref="BB1673:BE1692" si="270">ROUND(BB462*BB$1211,0)</f>
        <v>48</v>
      </c>
      <c r="BC1673">
        <f t="shared" si="270"/>
        <v>44</v>
      </c>
      <c r="BD1673">
        <f t="shared" si="270"/>
        <v>38</v>
      </c>
      <c r="BE1673">
        <f t="shared" si="270"/>
        <v>31</v>
      </c>
      <c r="BJ1673">
        <f t="shared" ref="BJ1673:BM1692" si="271">ROUND(BJ462*BJ$1211,0)</f>
        <v>43</v>
      </c>
      <c r="BK1673">
        <f t="shared" si="271"/>
        <v>39</v>
      </c>
      <c r="BL1673">
        <f t="shared" si="271"/>
        <v>34</v>
      </c>
      <c r="BM1673">
        <f t="shared" si="271"/>
        <v>28</v>
      </c>
    </row>
    <row r="1674" spans="21:65" x14ac:dyDescent="0.3">
      <c r="U1674">
        <f t="shared" si="268"/>
        <v>41</v>
      </c>
      <c r="V1674">
        <f t="shared" si="268"/>
        <v>41</v>
      </c>
      <c r="W1674">
        <f t="shared" si="268"/>
        <v>40</v>
      </c>
      <c r="X1674">
        <f t="shared" si="268"/>
        <v>41</v>
      </c>
      <c r="AT1674">
        <f t="shared" si="269"/>
        <v>40</v>
      </c>
      <c r="AU1674">
        <f t="shared" si="269"/>
        <v>40</v>
      </c>
      <c r="AV1674">
        <f t="shared" si="269"/>
        <v>41</v>
      </c>
      <c r="AW1674">
        <f t="shared" si="269"/>
        <v>42</v>
      </c>
      <c r="BB1674">
        <f t="shared" si="270"/>
        <v>40</v>
      </c>
      <c r="BC1674">
        <f t="shared" si="270"/>
        <v>41</v>
      </c>
      <c r="BD1674">
        <f t="shared" si="270"/>
        <v>42</v>
      </c>
      <c r="BE1674">
        <f t="shared" si="270"/>
        <v>43</v>
      </c>
      <c r="BJ1674">
        <f t="shared" si="271"/>
        <v>36</v>
      </c>
      <c r="BK1674">
        <f t="shared" si="271"/>
        <v>37</v>
      </c>
      <c r="BL1674">
        <f t="shared" si="271"/>
        <v>37</v>
      </c>
      <c r="BM1674">
        <f t="shared" si="271"/>
        <v>38</v>
      </c>
    </row>
    <row r="1675" spans="21:65" x14ac:dyDescent="0.3">
      <c r="U1675">
        <f t="shared" si="268"/>
        <v>41</v>
      </c>
      <c r="V1675">
        <f t="shared" si="268"/>
        <v>41</v>
      </c>
      <c r="W1675">
        <f t="shared" si="268"/>
        <v>40</v>
      </c>
      <c r="X1675">
        <f t="shared" si="268"/>
        <v>41</v>
      </c>
      <c r="AT1675">
        <f t="shared" si="269"/>
        <v>40</v>
      </c>
      <c r="AU1675">
        <f t="shared" si="269"/>
        <v>40</v>
      </c>
      <c r="AV1675">
        <f t="shared" si="269"/>
        <v>41</v>
      </c>
      <c r="AW1675">
        <f t="shared" si="269"/>
        <v>42</v>
      </c>
      <c r="BB1675">
        <f t="shared" si="270"/>
        <v>40</v>
      </c>
      <c r="BC1675">
        <f t="shared" si="270"/>
        <v>41</v>
      </c>
      <c r="BD1675">
        <f t="shared" si="270"/>
        <v>42</v>
      </c>
      <c r="BE1675">
        <f t="shared" si="270"/>
        <v>43</v>
      </c>
      <c r="BJ1675">
        <f t="shared" si="271"/>
        <v>36</v>
      </c>
      <c r="BK1675">
        <f t="shared" si="271"/>
        <v>37</v>
      </c>
      <c r="BL1675">
        <f t="shared" si="271"/>
        <v>37</v>
      </c>
      <c r="BM1675">
        <f t="shared" si="271"/>
        <v>38</v>
      </c>
    </row>
    <row r="1676" spans="21:65" x14ac:dyDescent="0.3">
      <c r="U1676">
        <f t="shared" si="268"/>
        <v>84</v>
      </c>
      <c r="V1676">
        <f t="shared" si="268"/>
        <v>70</v>
      </c>
      <c r="W1676">
        <f t="shared" si="268"/>
        <v>59</v>
      </c>
      <c r="X1676">
        <f t="shared" si="268"/>
        <v>47</v>
      </c>
      <c r="AT1676">
        <f t="shared" si="269"/>
        <v>81</v>
      </c>
      <c r="AU1676">
        <f t="shared" si="269"/>
        <v>69</v>
      </c>
      <c r="AV1676">
        <f t="shared" si="269"/>
        <v>58</v>
      </c>
      <c r="AW1676">
        <f t="shared" si="269"/>
        <v>47</v>
      </c>
      <c r="BB1676">
        <f t="shared" si="270"/>
        <v>80</v>
      </c>
      <c r="BC1676">
        <f t="shared" si="270"/>
        <v>68</v>
      </c>
      <c r="BD1676">
        <f t="shared" si="270"/>
        <v>57</v>
      </c>
      <c r="BE1676">
        <f t="shared" si="270"/>
        <v>46</v>
      </c>
      <c r="BJ1676">
        <f t="shared" si="271"/>
        <v>71</v>
      </c>
      <c r="BK1676">
        <f t="shared" si="271"/>
        <v>60</v>
      </c>
      <c r="BL1676">
        <f t="shared" si="271"/>
        <v>52</v>
      </c>
      <c r="BM1676">
        <f t="shared" si="271"/>
        <v>42</v>
      </c>
    </row>
    <row r="1677" spans="21:65" x14ac:dyDescent="0.3">
      <c r="U1677">
        <f t="shared" si="268"/>
        <v>65</v>
      </c>
      <c r="V1677">
        <f t="shared" si="268"/>
        <v>63</v>
      </c>
      <c r="W1677">
        <f t="shared" si="268"/>
        <v>63</v>
      </c>
      <c r="X1677">
        <f t="shared" si="268"/>
        <v>64</v>
      </c>
      <c r="AT1677">
        <f t="shared" si="269"/>
        <v>61</v>
      </c>
      <c r="AU1677">
        <f t="shared" si="269"/>
        <v>61</v>
      </c>
      <c r="AV1677">
        <f t="shared" si="269"/>
        <v>63</v>
      </c>
      <c r="AW1677">
        <f t="shared" si="269"/>
        <v>65</v>
      </c>
      <c r="BB1677">
        <f t="shared" si="270"/>
        <v>60</v>
      </c>
      <c r="BC1677">
        <f t="shared" si="270"/>
        <v>60</v>
      </c>
      <c r="BD1677">
        <f t="shared" si="270"/>
        <v>62</v>
      </c>
      <c r="BE1677">
        <f t="shared" si="270"/>
        <v>64</v>
      </c>
      <c r="BJ1677">
        <f t="shared" si="271"/>
        <v>54</v>
      </c>
      <c r="BK1677">
        <f t="shared" si="271"/>
        <v>54</v>
      </c>
      <c r="BL1677">
        <f t="shared" si="271"/>
        <v>56</v>
      </c>
      <c r="BM1677">
        <f t="shared" si="271"/>
        <v>58</v>
      </c>
    </row>
    <row r="1678" spans="21:65" x14ac:dyDescent="0.3">
      <c r="U1678">
        <f t="shared" si="268"/>
        <v>41</v>
      </c>
      <c r="V1678">
        <f t="shared" si="268"/>
        <v>41</v>
      </c>
      <c r="W1678">
        <f t="shared" si="268"/>
        <v>40</v>
      </c>
      <c r="X1678">
        <f t="shared" si="268"/>
        <v>41</v>
      </c>
      <c r="AT1678">
        <f t="shared" si="269"/>
        <v>40</v>
      </c>
      <c r="AU1678">
        <f t="shared" si="269"/>
        <v>40</v>
      </c>
      <c r="AV1678">
        <f t="shared" si="269"/>
        <v>41</v>
      </c>
      <c r="AW1678">
        <f t="shared" si="269"/>
        <v>42</v>
      </c>
      <c r="BB1678">
        <f t="shared" si="270"/>
        <v>40</v>
      </c>
      <c r="BC1678">
        <f t="shared" si="270"/>
        <v>41</v>
      </c>
      <c r="BD1678">
        <f t="shared" si="270"/>
        <v>42</v>
      </c>
      <c r="BE1678">
        <f t="shared" si="270"/>
        <v>43</v>
      </c>
      <c r="BJ1678">
        <f t="shared" si="271"/>
        <v>36</v>
      </c>
      <c r="BK1678">
        <f t="shared" si="271"/>
        <v>37</v>
      </c>
      <c r="BL1678">
        <f t="shared" si="271"/>
        <v>37</v>
      </c>
      <c r="BM1678">
        <f t="shared" si="271"/>
        <v>38</v>
      </c>
    </row>
    <row r="1679" spans="21:65" x14ac:dyDescent="0.3">
      <c r="U1679">
        <f t="shared" si="268"/>
        <v>12</v>
      </c>
      <c r="V1679">
        <f t="shared" si="268"/>
        <v>16</v>
      </c>
      <c r="W1679">
        <f t="shared" si="268"/>
        <v>19</v>
      </c>
      <c r="X1679">
        <f t="shared" si="268"/>
        <v>24</v>
      </c>
      <c r="AT1679">
        <f t="shared" si="269"/>
        <v>13</v>
      </c>
      <c r="AU1679">
        <f t="shared" si="269"/>
        <v>17</v>
      </c>
      <c r="AV1679">
        <f t="shared" si="269"/>
        <v>21</v>
      </c>
      <c r="AW1679">
        <f t="shared" si="269"/>
        <v>28</v>
      </c>
      <c r="BB1679">
        <f t="shared" si="270"/>
        <v>13</v>
      </c>
      <c r="BC1679">
        <f t="shared" si="270"/>
        <v>17</v>
      </c>
      <c r="BD1679">
        <f t="shared" si="270"/>
        <v>21</v>
      </c>
      <c r="BE1679">
        <f t="shared" si="270"/>
        <v>28</v>
      </c>
      <c r="BJ1679">
        <f t="shared" si="271"/>
        <v>12</v>
      </c>
      <c r="BK1679">
        <f t="shared" si="271"/>
        <v>16</v>
      </c>
      <c r="BL1679">
        <f t="shared" si="271"/>
        <v>19</v>
      </c>
      <c r="BM1679">
        <f t="shared" si="271"/>
        <v>25</v>
      </c>
    </row>
    <row r="1680" spans="21:65" x14ac:dyDescent="0.3">
      <c r="U1680">
        <f t="shared" si="268"/>
        <v>22</v>
      </c>
      <c r="V1680">
        <f t="shared" si="268"/>
        <v>19</v>
      </c>
      <c r="W1680">
        <f t="shared" si="268"/>
        <v>17</v>
      </c>
      <c r="X1680">
        <f t="shared" si="268"/>
        <v>15</v>
      </c>
      <c r="AT1680">
        <f t="shared" si="269"/>
        <v>24</v>
      </c>
      <c r="AU1680">
        <f t="shared" si="269"/>
        <v>21</v>
      </c>
      <c r="AV1680">
        <f t="shared" si="269"/>
        <v>19</v>
      </c>
      <c r="AW1680">
        <f t="shared" si="269"/>
        <v>16</v>
      </c>
      <c r="BB1680">
        <f t="shared" si="270"/>
        <v>24</v>
      </c>
      <c r="BC1680">
        <f t="shared" si="270"/>
        <v>21</v>
      </c>
      <c r="BD1680">
        <f t="shared" si="270"/>
        <v>19</v>
      </c>
      <c r="BE1680">
        <f t="shared" si="270"/>
        <v>16</v>
      </c>
      <c r="BJ1680">
        <f t="shared" si="271"/>
        <v>22</v>
      </c>
      <c r="BK1680">
        <f t="shared" si="271"/>
        <v>19</v>
      </c>
      <c r="BL1680">
        <f t="shared" si="271"/>
        <v>18</v>
      </c>
      <c r="BM1680">
        <f t="shared" si="271"/>
        <v>15</v>
      </c>
    </row>
    <row r="1681" spans="21:65" x14ac:dyDescent="0.3">
      <c r="U1681">
        <f t="shared" si="268"/>
        <v>22</v>
      </c>
      <c r="V1681">
        <f t="shared" si="268"/>
        <v>19</v>
      </c>
      <c r="W1681">
        <f t="shared" si="268"/>
        <v>17</v>
      </c>
      <c r="X1681">
        <f t="shared" si="268"/>
        <v>15</v>
      </c>
      <c r="AT1681">
        <f t="shared" si="269"/>
        <v>24</v>
      </c>
      <c r="AU1681">
        <f t="shared" si="269"/>
        <v>21</v>
      </c>
      <c r="AV1681">
        <f t="shared" si="269"/>
        <v>19</v>
      </c>
      <c r="AW1681">
        <f t="shared" si="269"/>
        <v>16</v>
      </c>
      <c r="BB1681">
        <f t="shared" si="270"/>
        <v>24</v>
      </c>
      <c r="BC1681">
        <f t="shared" si="270"/>
        <v>21</v>
      </c>
      <c r="BD1681">
        <f t="shared" si="270"/>
        <v>19</v>
      </c>
      <c r="BE1681">
        <f t="shared" si="270"/>
        <v>16</v>
      </c>
      <c r="BJ1681">
        <f t="shared" si="271"/>
        <v>22</v>
      </c>
      <c r="BK1681">
        <f t="shared" si="271"/>
        <v>19</v>
      </c>
      <c r="BL1681">
        <f t="shared" si="271"/>
        <v>18</v>
      </c>
      <c r="BM1681">
        <f t="shared" si="271"/>
        <v>15</v>
      </c>
    </row>
    <row r="1682" spans="21:65" x14ac:dyDescent="0.3">
      <c r="U1682">
        <f t="shared" si="268"/>
        <v>53</v>
      </c>
      <c r="V1682">
        <f t="shared" si="268"/>
        <v>45</v>
      </c>
      <c r="W1682">
        <f t="shared" si="268"/>
        <v>38</v>
      </c>
      <c r="X1682">
        <f t="shared" si="268"/>
        <v>29</v>
      </c>
      <c r="AT1682">
        <f t="shared" si="269"/>
        <v>52</v>
      </c>
      <c r="AU1682">
        <f t="shared" si="269"/>
        <v>45</v>
      </c>
      <c r="AV1682">
        <f t="shared" si="269"/>
        <v>38</v>
      </c>
      <c r="AW1682">
        <f t="shared" si="269"/>
        <v>30</v>
      </c>
      <c r="BB1682">
        <f t="shared" si="270"/>
        <v>53</v>
      </c>
      <c r="BC1682">
        <f t="shared" si="270"/>
        <v>46</v>
      </c>
      <c r="BD1682">
        <f t="shared" si="270"/>
        <v>39</v>
      </c>
      <c r="BE1682">
        <f t="shared" si="270"/>
        <v>30</v>
      </c>
      <c r="BJ1682">
        <f t="shared" si="271"/>
        <v>47</v>
      </c>
      <c r="BK1682">
        <f t="shared" si="271"/>
        <v>41</v>
      </c>
      <c r="BL1682">
        <f t="shared" si="271"/>
        <v>34</v>
      </c>
      <c r="BM1682">
        <f t="shared" si="271"/>
        <v>27</v>
      </c>
    </row>
    <row r="1683" spans="21:65" x14ac:dyDescent="0.3">
      <c r="U1683">
        <f t="shared" si="268"/>
        <v>48</v>
      </c>
      <c r="V1683">
        <f t="shared" si="268"/>
        <v>43</v>
      </c>
      <c r="W1683">
        <f t="shared" si="268"/>
        <v>35</v>
      </c>
      <c r="X1683">
        <f t="shared" si="268"/>
        <v>24</v>
      </c>
      <c r="AT1683">
        <f t="shared" si="269"/>
        <v>51</v>
      </c>
      <c r="AU1683">
        <f t="shared" si="269"/>
        <v>45</v>
      </c>
      <c r="AV1683">
        <f t="shared" si="269"/>
        <v>37</v>
      </c>
      <c r="AW1683">
        <f t="shared" si="269"/>
        <v>26</v>
      </c>
      <c r="BB1683">
        <f t="shared" si="270"/>
        <v>51</v>
      </c>
      <c r="BC1683">
        <f t="shared" si="270"/>
        <v>46</v>
      </c>
      <c r="BD1683">
        <f t="shared" si="270"/>
        <v>38</v>
      </c>
      <c r="BE1683">
        <f t="shared" si="270"/>
        <v>27</v>
      </c>
      <c r="BJ1683">
        <f t="shared" si="271"/>
        <v>46</v>
      </c>
      <c r="BK1683">
        <f t="shared" si="271"/>
        <v>41</v>
      </c>
      <c r="BL1683">
        <f t="shared" si="271"/>
        <v>34</v>
      </c>
      <c r="BM1683">
        <f t="shared" si="271"/>
        <v>24</v>
      </c>
    </row>
    <row r="1684" spans="21:65" x14ac:dyDescent="0.3">
      <c r="U1684">
        <f t="shared" si="268"/>
        <v>84</v>
      </c>
      <c r="V1684">
        <f t="shared" si="268"/>
        <v>71</v>
      </c>
      <c r="W1684">
        <f t="shared" si="268"/>
        <v>59</v>
      </c>
      <c r="X1684">
        <f t="shared" si="268"/>
        <v>46</v>
      </c>
      <c r="AT1684">
        <f t="shared" si="269"/>
        <v>81</v>
      </c>
      <c r="AU1684">
        <f t="shared" si="269"/>
        <v>70</v>
      </c>
      <c r="AV1684">
        <f t="shared" si="269"/>
        <v>58</v>
      </c>
      <c r="AW1684">
        <f t="shared" si="269"/>
        <v>46</v>
      </c>
      <c r="BB1684">
        <f t="shared" si="270"/>
        <v>80</v>
      </c>
      <c r="BC1684">
        <f t="shared" si="270"/>
        <v>69</v>
      </c>
      <c r="BD1684">
        <f t="shared" si="270"/>
        <v>57</v>
      </c>
      <c r="BE1684">
        <f t="shared" si="270"/>
        <v>45</v>
      </c>
      <c r="BJ1684">
        <f t="shared" si="271"/>
        <v>71</v>
      </c>
      <c r="BK1684">
        <f t="shared" si="271"/>
        <v>61</v>
      </c>
      <c r="BL1684">
        <f t="shared" si="271"/>
        <v>52</v>
      </c>
      <c r="BM1684">
        <f t="shared" si="271"/>
        <v>41</v>
      </c>
    </row>
    <row r="1685" spans="21:65" x14ac:dyDescent="0.3">
      <c r="U1685">
        <f t="shared" si="268"/>
        <v>84</v>
      </c>
      <c r="V1685">
        <f t="shared" si="268"/>
        <v>71</v>
      </c>
      <c r="W1685">
        <f t="shared" si="268"/>
        <v>59</v>
      </c>
      <c r="X1685">
        <f t="shared" si="268"/>
        <v>46</v>
      </c>
      <c r="AT1685">
        <f t="shared" si="269"/>
        <v>81</v>
      </c>
      <c r="AU1685">
        <f t="shared" si="269"/>
        <v>70</v>
      </c>
      <c r="AV1685">
        <f t="shared" si="269"/>
        <v>58</v>
      </c>
      <c r="AW1685">
        <f t="shared" si="269"/>
        <v>46</v>
      </c>
      <c r="BB1685">
        <f t="shared" si="270"/>
        <v>80</v>
      </c>
      <c r="BC1685">
        <f t="shared" si="270"/>
        <v>69</v>
      </c>
      <c r="BD1685">
        <f t="shared" si="270"/>
        <v>57</v>
      </c>
      <c r="BE1685">
        <f t="shared" si="270"/>
        <v>45</v>
      </c>
      <c r="BJ1685">
        <f t="shared" si="271"/>
        <v>71</v>
      </c>
      <c r="BK1685">
        <f t="shared" si="271"/>
        <v>61</v>
      </c>
      <c r="BL1685">
        <f t="shared" si="271"/>
        <v>52</v>
      </c>
      <c r="BM1685">
        <f t="shared" si="271"/>
        <v>41</v>
      </c>
    </row>
    <row r="1686" spans="21:65" x14ac:dyDescent="0.3">
      <c r="U1686">
        <f t="shared" si="268"/>
        <v>32</v>
      </c>
      <c r="V1686">
        <f t="shared" si="268"/>
        <v>28</v>
      </c>
      <c r="W1686">
        <f t="shared" si="268"/>
        <v>24</v>
      </c>
      <c r="X1686">
        <f t="shared" si="268"/>
        <v>19</v>
      </c>
      <c r="AT1686">
        <f t="shared" si="269"/>
        <v>43</v>
      </c>
      <c r="AU1686">
        <f t="shared" si="269"/>
        <v>38</v>
      </c>
      <c r="AV1686">
        <f t="shared" si="269"/>
        <v>33</v>
      </c>
      <c r="AW1686">
        <f t="shared" si="269"/>
        <v>26</v>
      </c>
      <c r="BB1686">
        <f t="shared" si="270"/>
        <v>43</v>
      </c>
      <c r="BC1686">
        <f t="shared" si="270"/>
        <v>38</v>
      </c>
      <c r="BD1686">
        <f t="shared" si="270"/>
        <v>33</v>
      </c>
      <c r="BE1686">
        <f t="shared" si="270"/>
        <v>26</v>
      </c>
      <c r="BJ1686">
        <f t="shared" si="271"/>
        <v>40</v>
      </c>
      <c r="BK1686">
        <f t="shared" si="271"/>
        <v>35</v>
      </c>
      <c r="BL1686">
        <f t="shared" si="271"/>
        <v>31</v>
      </c>
      <c r="BM1686">
        <f t="shared" si="271"/>
        <v>24</v>
      </c>
    </row>
    <row r="1687" spans="21:65" x14ac:dyDescent="0.3">
      <c r="U1687">
        <f t="shared" si="268"/>
        <v>48</v>
      </c>
      <c r="V1687">
        <f t="shared" si="268"/>
        <v>41</v>
      </c>
      <c r="W1687">
        <f t="shared" si="268"/>
        <v>33</v>
      </c>
      <c r="X1687">
        <f t="shared" si="268"/>
        <v>25</v>
      </c>
      <c r="AT1687">
        <f t="shared" si="269"/>
        <v>59</v>
      </c>
      <c r="AU1687">
        <f t="shared" si="269"/>
        <v>51</v>
      </c>
      <c r="AV1687">
        <f t="shared" si="269"/>
        <v>42</v>
      </c>
      <c r="AW1687">
        <f t="shared" si="269"/>
        <v>33</v>
      </c>
      <c r="BB1687">
        <f t="shared" si="270"/>
        <v>58</v>
      </c>
      <c r="BC1687">
        <f t="shared" si="270"/>
        <v>49</v>
      </c>
      <c r="BD1687">
        <f t="shared" si="270"/>
        <v>41</v>
      </c>
      <c r="BE1687">
        <f t="shared" si="270"/>
        <v>32</v>
      </c>
      <c r="BJ1687">
        <f t="shared" si="271"/>
        <v>53</v>
      </c>
      <c r="BK1687">
        <f t="shared" si="271"/>
        <v>46</v>
      </c>
      <c r="BL1687">
        <f t="shared" si="271"/>
        <v>38</v>
      </c>
      <c r="BM1687">
        <f t="shared" si="271"/>
        <v>29</v>
      </c>
    </row>
    <row r="1688" spans="21:65" x14ac:dyDescent="0.3">
      <c r="U1688">
        <f t="shared" si="268"/>
        <v>47</v>
      </c>
      <c r="V1688">
        <f t="shared" si="268"/>
        <v>40</v>
      </c>
      <c r="W1688">
        <f t="shared" si="268"/>
        <v>34</v>
      </c>
      <c r="X1688">
        <f t="shared" si="268"/>
        <v>26</v>
      </c>
      <c r="AT1688">
        <f t="shared" si="269"/>
        <v>58</v>
      </c>
      <c r="AU1688">
        <f t="shared" si="269"/>
        <v>49</v>
      </c>
      <c r="AV1688">
        <f t="shared" si="269"/>
        <v>44</v>
      </c>
      <c r="AW1688">
        <f t="shared" si="269"/>
        <v>34</v>
      </c>
      <c r="BB1688">
        <f t="shared" si="270"/>
        <v>57</v>
      </c>
      <c r="BC1688">
        <f t="shared" si="270"/>
        <v>49</v>
      </c>
      <c r="BD1688">
        <f t="shared" si="270"/>
        <v>43</v>
      </c>
      <c r="BE1688">
        <f t="shared" si="270"/>
        <v>33</v>
      </c>
      <c r="BJ1688">
        <f t="shared" si="271"/>
        <v>52</v>
      </c>
      <c r="BK1688">
        <f t="shared" si="271"/>
        <v>45</v>
      </c>
      <c r="BL1688">
        <f t="shared" si="271"/>
        <v>39</v>
      </c>
      <c r="BM1688">
        <f t="shared" si="271"/>
        <v>31</v>
      </c>
    </row>
    <row r="1689" spans="21:65" x14ac:dyDescent="0.3">
      <c r="U1689">
        <f t="shared" si="268"/>
        <v>153</v>
      </c>
      <c r="V1689">
        <f t="shared" si="268"/>
        <v>160</v>
      </c>
      <c r="W1689">
        <f t="shared" si="268"/>
        <v>164</v>
      </c>
      <c r="X1689">
        <f t="shared" si="268"/>
        <v>168</v>
      </c>
      <c r="AT1689">
        <f t="shared" si="269"/>
        <v>152</v>
      </c>
      <c r="AU1689">
        <f t="shared" si="269"/>
        <v>162</v>
      </c>
      <c r="AV1689">
        <f t="shared" si="269"/>
        <v>169</v>
      </c>
      <c r="AW1689">
        <f t="shared" si="269"/>
        <v>177</v>
      </c>
      <c r="BB1689">
        <f t="shared" si="270"/>
        <v>153</v>
      </c>
      <c r="BC1689">
        <f t="shared" si="270"/>
        <v>164</v>
      </c>
      <c r="BD1689">
        <f t="shared" si="270"/>
        <v>171</v>
      </c>
      <c r="BE1689">
        <f t="shared" si="270"/>
        <v>178</v>
      </c>
      <c r="BJ1689">
        <f t="shared" si="271"/>
        <v>137</v>
      </c>
      <c r="BK1689">
        <f t="shared" si="271"/>
        <v>148</v>
      </c>
      <c r="BL1689">
        <f t="shared" si="271"/>
        <v>154</v>
      </c>
      <c r="BM1689">
        <f t="shared" si="271"/>
        <v>160</v>
      </c>
    </row>
    <row r="1690" spans="21:65" x14ac:dyDescent="0.3">
      <c r="U1690">
        <f t="shared" si="268"/>
        <v>656</v>
      </c>
      <c r="V1690">
        <f t="shared" si="268"/>
        <v>566</v>
      </c>
      <c r="W1690">
        <f t="shared" si="268"/>
        <v>496</v>
      </c>
      <c r="X1690">
        <f t="shared" si="268"/>
        <v>423</v>
      </c>
      <c r="AT1690">
        <f t="shared" si="269"/>
        <v>562</v>
      </c>
      <c r="AU1690">
        <f t="shared" si="269"/>
        <v>496</v>
      </c>
      <c r="AV1690">
        <f t="shared" si="269"/>
        <v>441</v>
      </c>
      <c r="AW1690">
        <f t="shared" si="269"/>
        <v>383</v>
      </c>
      <c r="BB1690">
        <f t="shared" si="270"/>
        <v>536</v>
      </c>
      <c r="BC1690">
        <f t="shared" si="270"/>
        <v>472</v>
      </c>
      <c r="BD1690">
        <f t="shared" si="270"/>
        <v>420</v>
      </c>
      <c r="BE1690">
        <f t="shared" si="270"/>
        <v>364</v>
      </c>
      <c r="BJ1690">
        <f t="shared" si="271"/>
        <v>485</v>
      </c>
      <c r="BK1690">
        <f t="shared" si="271"/>
        <v>427</v>
      </c>
      <c r="BL1690">
        <f t="shared" si="271"/>
        <v>380</v>
      </c>
      <c r="BM1690">
        <f t="shared" si="271"/>
        <v>330</v>
      </c>
    </row>
    <row r="1691" spans="21:65" x14ac:dyDescent="0.3">
      <c r="U1691">
        <f t="shared" si="268"/>
        <v>153</v>
      </c>
      <c r="V1691">
        <f t="shared" si="268"/>
        <v>160</v>
      </c>
      <c r="W1691">
        <f t="shared" si="268"/>
        <v>164</v>
      </c>
      <c r="X1691">
        <f t="shared" si="268"/>
        <v>168</v>
      </c>
      <c r="AT1691">
        <f t="shared" si="269"/>
        <v>152</v>
      </c>
      <c r="AU1691">
        <f t="shared" si="269"/>
        <v>162</v>
      </c>
      <c r="AV1691">
        <f t="shared" si="269"/>
        <v>169</v>
      </c>
      <c r="AW1691">
        <f t="shared" si="269"/>
        <v>177</v>
      </c>
      <c r="BB1691">
        <f t="shared" si="270"/>
        <v>153</v>
      </c>
      <c r="BC1691">
        <f t="shared" si="270"/>
        <v>164</v>
      </c>
      <c r="BD1691">
        <f t="shared" si="270"/>
        <v>171</v>
      </c>
      <c r="BE1691">
        <f t="shared" si="270"/>
        <v>178</v>
      </c>
      <c r="BJ1691">
        <f t="shared" si="271"/>
        <v>137</v>
      </c>
      <c r="BK1691">
        <f t="shared" si="271"/>
        <v>148</v>
      </c>
      <c r="BL1691">
        <f t="shared" si="271"/>
        <v>154</v>
      </c>
      <c r="BM1691">
        <f t="shared" si="271"/>
        <v>160</v>
      </c>
    </row>
    <row r="1692" spans="21:65" x14ac:dyDescent="0.3">
      <c r="U1692">
        <f t="shared" si="268"/>
        <v>153</v>
      </c>
      <c r="V1692">
        <f t="shared" si="268"/>
        <v>160</v>
      </c>
      <c r="W1692">
        <f t="shared" si="268"/>
        <v>164</v>
      </c>
      <c r="X1692">
        <f t="shared" si="268"/>
        <v>168</v>
      </c>
      <c r="AT1692">
        <f t="shared" si="269"/>
        <v>152</v>
      </c>
      <c r="AU1692">
        <f t="shared" si="269"/>
        <v>162</v>
      </c>
      <c r="AV1692">
        <f t="shared" si="269"/>
        <v>169</v>
      </c>
      <c r="AW1692">
        <f t="shared" si="269"/>
        <v>177</v>
      </c>
      <c r="BB1692">
        <f t="shared" si="270"/>
        <v>153</v>
      </c>
      <c r="BC1692">
        <f t="shared" si="270"/>
        <v>164</v>
      </c>
      <c r="BD1692">
        <f t="shared" si="270"/>
        <v>171</v>
      </c>
      <c r="BE1692">
        <f t="shared" si="270"/>
        <v>178</v>
      </c>
      <c r="BJ1692">
        <f t="shared" si="271"/>
        <v>137</v>
      </c>
      <c r="BK1692">
        <f t="shared" si="271"/>
        <v>148</v>
      </c>
      <c r="BL1692">
        <f t="shared" si="271"/>
        <v>154</v>
      </c>
      <c r="BM1692">
        <f t="shared" si="271"/>
        <v>160</v>
      </c>
    </row>
    <row r="1693" spans="21:65" x14ac:dyDescent="0.3">
      <c r="U1693">
        <f t="shared" ref="U1693:X1712" si="272">ROUND(U482*U$1211,0)</f>
        <v>153</v>
      </c>
      <c r="V1693">
        <f t="shared" si="272"/>
        <v>160</v>
      </c>
      <c r="W1693">
        <f t="shared" si="272"/>
        <v>164</v>
      </c>
      <c r="X1693">
        <f t="shared" si="272"/>
        <v>168</v>
      </c>
      <c r="AT1693">
        <f t="shared" ref="AT1693:AW1712" si="273">ROUND(AT482*AT$1211,0)</f>
        <v>152</v>
      </c>
      <c r="AU1693">
        <f t="shared" si="273"/>
        <v>162</v>
      </c>
      <c r="AV1693">
        <f t="shared" si="273"/>
        <v>169</v>
      </c>
      <c r="AW1693">
        <f t="shared" si="273"/>
        <v>177</v>
      </c>
      <c r="BB1693">
        <f t="shared" ref="BB1693:BE1712" si="274">ROUND(BB482*BB$1211,0)</f>
        <v>153</v>
      </c>
      <c r="BC1693">
        <f t="shared" si="274"/>
        <v>164</v>
      </c>
      <c r="BD1693">
        <f t="shared" si="274"/>
        <v>171</v>
      </c>
      <c r="BE1693">
        <f t="shared" si="274"/>
        <v>178</v>
      </c>
      <c r="BJ1693">
        <f t="shared" ref="BJ1693:BM1712" si="275">ROUND(BJ482*BJ$1211,0)</f>
        <v>137</v>
      </c>
      <c r="BK1693">
        <f t="shared" si="275"/>
        <v>148</v>
      </c>
      <c r="BL1693">
        <f t="shared" si="275"/>
        <v>154</v>
      </c>
      <c r="BM1693">
        <f t="shared" si="275"/>
        <v>160</v>
      </c>
    </row>
    <row r="1694" spans="21:65" x14ac:dyDescent="0.3">
      <c r="U1694">
        <f t="shared" si="272"/>
        <v>153</v>
      </c>
      <c r="V1694">
        <f t="shared" si="272"/>
        <v>160</v>
      </c>
      <c r="W1694">
        <f t="shared" si="272"/>
        <v>164</v>
      </c>
      <c r="X1694">
        <f t="shared" si="272"/>
        <v>168</v>
      </c>
      <c r="AT1694">
        <f t="shared" si="273"/>
        <v>152</v>
      </c>
      <c r="AU1694">
        <f t="shared" si="273"/>
        <v>162</v>
      </c>
      <c r="AV1694">
        <f t="shared" si="273"/>
        <v>169</v>
      </c>
      <c r="AW1694">
        <f t="shared" si="273"/>
        <v>177</v>
      </c>
      <c r="BB1694">
        <f t="shared" si="274"/>
        <v>153</v>
      </c>
      <c r="BC1694">
        <f t="shared" si="274"/>
        <v>164</v>
      </c>
      <c r="BD1694">
        <f t="shared" si="274"/>
        <v>171</v>
      </c>
      <c r="BE1694">
        <f t="shared" si="274"/>
        <v>178</v>
      </c>
      <c r="BJ1694">
        <f t="shared" si="275"/>
        <v>137</v>
      </c>
      <c r="BK1694">
        <f t="shared" si="275"/>
        <v>148</v>
      </c>
      <c r="BL1694">
        <f t="shared" si="275"/>
        <v>154</v>
      </c>
      <c r="BM1694">
        <f t="shared" si="275"/>
        <v>160</v>
      </c>
    </row>
    <row r="1695" spans="21:65" x14ac:dyDescent="0.3">
      <c r="U1695">
        <f t="shared" si="272"/>
        <v>153</v>
      </c>
      <c r="V1695">
        <f t="shared" si="272"/>
        <v>160</v>
      </c>
      <c r="W1695">
        <f t="shared" si="272"/>
        <v>164</v>
      </c>
      <c r="X1695">
        <f t="shared" si="272"/>
        <v>168</v>
      </c>
      <c r="AT1695">
        <f t="shared" si="273"/>
        <v>152</v>
      </c>
      <c r="AU1695">
        <f t="shared" si="273"/>
        <v>162</v>
      </c>
      <c r="AV1695">
        <f t="shared" si="273"/>
        <v>169</v>
      </c>
      <c r="AW1695">
        <f t="shared" si="273"/>
        <v>177</v>
      </c>
      <c r="BB1695">
        <f t="shared" si="274"/>
        <v>153</v>
      </c>
      <c r="BC1695">
        <f t="shared" si="274"/>
        <v>164</v>
      </c>
      <c r="BD1695">
        <f t="shared" si="274"/>
        <v>171</v>
      </c>
      <c r="BE1695">
        <f t="shared" si="274"/>
        <v>178</v>
      </c>
      <c r="BJ1695">
        <f t="shared" si="275"/>
        <v>137</v>
      </c>
      <c r="BK1695">
        <f t="shared" si="275"/>
        <v>148</v>
      </c>
      <c r="BL1695">
        <f t="shared" si="275"/>
        <v>154</v>
      </c>
      <c r="BM1695">
        <f t="shared" si="275"/>
        <v>160</v>
      </c>
    </row>
    <row r="1696" spans="21:65" x14ac:dyDescent="0.3">
      <c r="U1696">
        <f t="shared" si="272"/>
        <v>153</v>
      </c>
      <c r="V1696">
        <f t="shared" si="272"/>
        <v>160</v>
      </c>
      <c r="W1696">
        <f t="shared" si="272"/>
        <v>164</v>
      </c>
      <c r="X1696">
        <f t="shared" si="272"/>
        <v>168</v>
      </c>
      <c r="AT1696">
        <f t="shared" si="273"/>
        <v>152</v>
      </c>
      <c r="AU1696">
        <f t="shared" si="273"/>
        <v>162</v>
      </c>
      <c r="AV1696">
        <f t="shared" si="273"/>
        <v>169</v>
      </c>
      <c r="AW1696">
        <f t="shared" si="273"/>
        <v>177</v>
      </c>
      <c r="BB1696">
        <f t="shared" si="274"/>
        <v>153</v>
      </c>
      <c r="BC1696">
        <f t="shared" si="274"/>
        <v>164</v>
      </c>
      <c r="BD1696">
        <f t="shared" si="274"/>
        <v>171</v>
      </c>
      <c r="BE1696">
        <f t="shared" si="274"/>
        <v>178</v>
      </c>
      <c r="BJ1696">
        <f t="shared" si="275"/>
        <v>137</v>
      </c>
      <c r="BK1696">
        <f t="shared" si="275"/>
        <v>148</v>
      </c>
      <c r="BL1696">
        <f t="shared" si="275"/>
        <v>154</v>
      </c>
      <c r="BM1696">
        <f t="shared" si="275"/>
        <v>160</v>
      </c>
    </row>
    <row r="1697" spans="21:65" x14ac:dyDescent="0.3">
      <c r="U1697">
        <f t="shared" si="272"/>
        <v>279</v>
      </c>
      <c r="V1697">
        <f t="shared" si="272"/>
        <v>294</v>
      </c>
      <c r="W1697">
        <f t="shared" si="272"/>
        <v>302</v>
      </c>
      <c r="X1697">
        <f t="shared" si="272"/>
        <v>310</v>
      </c>
      <c r="AT1697">
        <f t="shared" si="273"/>
        <v>246</v>
      </c>
      <c r="AU1697">
        <f t="shared" si="273"/>
        <v>263</v>
      </c>
      <c r="AV1697">
        <f t="shared" si="273"/>
        <v>275</v>
      </c>
      <c r="AW1697">
        <f t="shared" si="273"/>
        <v>286</v>
      </c>
      <c r="BB1697">
        <f t="shared" si="274"/>
        <v>237</v>
      </c>
      <c r="BC1697">
        <f t="shared" si="274"/>
        <v>254</v>
      </c>
      <c r="BD1697">
        <f t="shared" si="274"/>
        <v>266</v>
      </c>
      <c r="BE1697">
        <f t="shared" si="274"/>
        <v>276</v>
      </c>
      <c r="BJ1697">
        <f t="shared" si="275"/>
        <v>216</v>
      </c>
      <c r="BK1697">
        <f t="shared" si="275"/>
        <v>231</v>
      </c>
      <c r="BL1697">
        <f t="shared" si="275"/>
        <v>241</v>
      </c>
      <c r="BM1697">
        <f t="shared" si="275"/>
        <v>251</v>
      </c>
    </row>
    <row r="1698" spans="21:65" x14ac:dyDescent="0.3">
      <c r="U1698">
        <f t="shared" si="272"/>
        <v>91</v>
      </c>
      <c r="V1698">
        <f t="shared" si="272"/>
        <v>79</v>
      </c>
      <c r="W1698">
        <f t="shared" si="272"/>
        <v>63</v>
      </c>
      <c r="X1698">
        <f t="shared" si="272"/>
        <v>46</v>
      </c>
      <c r="AT1698">
        <f t="shared" si="273"/>
        <v>85</v>
      </c>
      <c r="AU1698">
        <f t="shared" si="273"/>
        <v>76</v>
      </c>
      <c r="AV1698">
        <f t="shared" si="273"/>
        <v>62</v>
      </c>
      <c r="AW1698">
        <f t="shared" si="273"/>
        <v>45</v>
      </c>
      <c r="BB1698">
        <f t="shared" si="274"/>
        <v>83</v>
      </c>
      <c r="BC1698">
        <f t="shared" si="274"/>
        <v>74</v>
      </c>
      <c r="BD1698">
        <f t="shared" si="274"/>
        <v>60</v>
      </c>
      <c r="BE1698">
        <f t="shared" si="274"/>
        <v>44</v>
      </c>
      <c r="BJ1698">
        <f t="shared" si="275"/>
        <v>77</v>
      </c>
      <c r="BK1698">
        <f t="shared" si="275"/>
        <v>69</v>
      </c>
      <c r="BL1698">
        <f t="shared" si="275"/>
        <v>56</v>
      </c>
      <c r="BM1698">
        <f t="shared" si="275"/>
        <v>41</v>
      </c>
    </row>
    <row r="1699" spans="21:65" x14ac:dyDescent="0.3">
      <c r="U1699">
        <f t="shared" si="272"/>
        <v>25</v>
      </c>
      <c r="V1699">
        <f t="shared" si="272"/>
        <v>23</v>
      </c>
      <c r="W1699">
        <f t="shared" si="272"/>
        <v>24</v>
      </c>
      <c r="X1699">
        <f t="shared" si="272"/>
        <v>23</v>
      </c>
      <c r="AT1699">
        <f t="shared" si="273"/>
        <v>23</v>
      </c>
      <c r="AU1699">
        <f t="shared" si="273"/>
        <v>22</v>
      </c>
      <c r="AV1699">
        <f t="shared" si="273"/>
        <v>23</v>
      </c>
      <c r="AW1699">
        <f t="shared" si="273"/>
        <v>23</v>
      </c>
      <c r="BB1699">
        <f t="shared" si="274"/>
        <v>22</v>
      </c>
      <c r="BC1699">
        <f t="shared" si="274"/>
        <v>21</v>
      </c>
      <c r="BD1699">
        <f t="shared" si="274"/>
        <v>22</v>
      </c>
      <c r="BE1699">
        <f t="shared" si="274"/>
        <v>22</v>
      </c>
      <c r="BJ1699">
        <f t="shared" si="275"/>
        <v>20</v>
      </c>
      <c r="BK1699">
        <f t="shared" si="275"/>
        <v>19</v>
      </c>
      <c r="BL1699">
        <f t="shared" si="275"/>
        <v>20</v>
      </c>
      <c r="BM1699">
        <f t="shared" si="275"/>
        <v>20</v>
      </c>
    </row>
    <row r="1700" spans="21:65" x14ac:dyDescent="0.3">
      <c r="U1700">
        <f t="shared" si="272"/>
        <v>30</v>
      </c>
      <c r="V1700">
        <f t="shared" si="272"/>
        <v>26</v>
      </c>
      <c r="W1700">
        <f t="shared" si="272"/>
        <v>22</v>
      </c>
      <c r="X1700">
        <f t="shared" si="272"/>
        <v>19</v>
      </c>
      <c r="AT1700">
        <f t="shared" si="273"/>
        <v>28</v>
      </c>
      <c r="AU1700">
        <f t="shared" si="273"/>
        <v>24</v>
      </c>
      <c r="AV1700">
        <f t="shared" si="273"/>
        <v>21</v>
      </c>
      <c r="AW1700">
        <f t="shared" si="273"/>
        <v>18</v>
      </c>
      <c r="BB1700">
        <f t="shared" si="274"/>
        <v>27</v>
      </c>
      <c r="BC1700">
        <f t="shared" si="274"/>
        <v>24</v>
      </c>
      <c r="BD1700">
        <f t="shared" si="274"/>
        <v>20</v>
      </c>
      <c r="BE1700">
        <f t="shared" si="274"/>
        <v>17</v>
      </c>
      <c r="BJ1700">
        <f t="shared" si="275"/>
        <v>24</v>
      </c>
      <c r="BK1700">
        <f t="shared" si="275"/>
        <v>22</v>
      </c>
      <c r="BL1700">
        <f t="shared" si="275"/>
        <v>19</v>
      </c>
      <c r="BM1700">
        <f t="shared" si="275"/>
        <v>16</v>
      </c>
    </row>
    <row r="1701" spans="21:65" x14ac:dyDescent="0.3">
      <c r="U1701">
        <f t="shared" si="272"/>
        <v>202</v>
      </c>
      <c r="V1701">
        <f t="shared" si="272"/>
        <v>192</v>
      </c>
      <c r="W1701">
        <f t="shared" si="272"/>
        <v>181</v>
      </c>
      <c r="X1701">
        <f t="shared" si="272"/>
        <v>167</v>
      </c>
      <c r="AT1701">
        <f t="shared" si="273"/>
        <v>183</v>
      </c>
      <c r="AU1701">
        <f t="shared" si="273"/>
        <v>178</v>
      </c>
      <c r="AV1701">
        <f t="shared" si="273"/>
        <v>169</v>
      </c>
      <c r="AW1701">
        <f t="shared" si="273"/>
        <v>159</v>
      </c>
      <c r="BB1701">
        <f t="shared" si="274"/>
        <v>178</v>
      </c>
      <c r="BC1701">
        <f t="shared" si="274"/>
        <v>173</v>
      </c>
      <c r="BD1701">
        <f t="shared" si="274"/>
        <v>166</v>
      </c>
      <c r="BE1701">
        <f t="shared" si="274"/>
        <v>156</v>
      </c>
      <c r="BJ1701">
        <f t="shared" si="275"/>
        <v>161</v>
      </c>
      <c r="BK1701">
        <f t="shared" si="275"/>
        <v>157</v>
      </c>
      <c r="BL1701">
        <f t="shared" si="275"/>
        <v>150</v>
      </c>
      <c r="BM1701">
        <f t="shared" si="275"/>
        <v>140</v>
      </c>
    </row>
    <row r="1702" spans="21:65" x14ac:dyDescent="0.3">
      <c r="U1702">
        <f t="shared" si="272"/>
        <v>232</v>
      </c>
      <c r="V1702">
        <f t="shared" si="272"/>
        <v>199</v>
      </c>
      <c r="W1702">
        <f t="shared" si="272"/>
        <v>173</v>
      </c>
      <c r="X1702">
        <f t="shared" si="272"/>
        <v>145</v>
      </c>
      <c r="AT1702">
        <f t="shared" si="273"/>
        <v>209</v>
      </c>
      <c r="AU1702">
        <f t="shared" si="273"/>
        <v>183</v>
      </c>
      <c r="AV1702">
        <f t="shared" si="273"/>
        <v>162</v>
      </c>
      <c r="AW1702">
        <f t="shared" si="273"/>
        <v>138</v>
      </c>
      <c r="BB1702">
        <f t="shared" si="274"/>
        <v>205</v>
      </c>
      <c r="BC1702">
        <f t="shared" si="274"/>
        <v>180</v>
      </c>
      <c r="BD1702">
        <f t="shared" si="274"/>
        <v>158</v>
      </c>
      <c r="BE1702">
        <f t="shared" si="274"/>
        <v>135</v>
      </c>
      <c r="BJ1702">
        <f t="shared" si="275"/>
        <v>185</v>
      </c>
      <c r="BK1702">
        <f t="shared" si="275"/>
        <v>162</v>
      </c>
      <c r="BL1702">
        <f t="shared" si="275"/>
        <v>142</v>
      </c>
      <c r="BM1702">
        <f t="shared" si="275"/>
        <v>122</v>
      </c>
    </row>
    <row r="1703" spans="21:65" x14ac:dyDescent="0.3">
      <c r="U1703">
        <f t="shared" si="272"/>
        <v>202</v>
      </c>
      <c r="V1703">
        <f t="shared" si="272"/>
        <v>192</v>
      </c>
      <c r="W1703">
        <f t="shared" si="272"/>
        <v>181</v>
      </c>
      <c r="X1703">
        <f t="shared" si="272"/>
        <v>167</v>
      </c>
      <c r="AT1703">
        <f t="shared" si="273"/>
        <v>183</v>
      </c>
      <c r="AU1703">
        <f t="shared" si="273"/>
        <v>178</v>
      </c>
      <c r="AV1703">
        <f t="shared" si="273"/>
        <v>169</v>
      </c>
      <c r="AW1703">
        <f t="shared" si="273"/>
        <v>159</v>
      </c>
      <c r="BB1703">
        <f t="shared" si="274"/>
        <v>178</v>
      </c>
      <c r="BC1703">
        <f t="shared" si="274"/>
        <v>173</v>
      </c>
      <c r="BD1703">
        <f t="shared" si="274"/>
        <v>166</v>
      </c>
      <c r="BE1703">
        <f t="shared" si="274"/>
        <v>156</v>
      </c>
      <c r="BJ1703">
        <f t="shared" si="275"/>
        <v>161</v>
      </c>
      <c r="BK1703">
        <f t="shared" si="275"/>
        <v>157</v>
      </c>
      <c r="BL1703">
        <f t="shared" si="275"/>
        <v>150</v>
      </c>
      <c r="BM1703">
        <f t="shared" si="275"/>
        <v>140</v>
      </c>
    </row>
    <row r="1704" spans="21:65" x14ac:dyDescent="0.3">
      <c r="U1704">
        <f t="shared" si="272"/>
        <v>202</v>
      </c>
      <c r="V1704">
        <f t="shared" si="272"/>
        <v>192</v>
      </c>
      <c r="W1704">
        <f t="shared" si="272"/>
        <v>181</v>
      </c>
      <c r="X1704">
        <f t="shared" si="272"/>
        <v>167</v>
      </c>
      <c r="AT1704">
        <f t="shared" si="273"/>
        <v>183</v>
      </c>
      <c r="AU1704">
        <f t="shared" si="273"/>
        <v>178</v>
      </c>
      <c r="AV1704">
        <f t="shared" si="273"/>
        <v>169</v>
      </c>
      <c r="AW1704">
        <f t="shared" si="273"/>
        <v>159</v>
      </c>
      <c r="BB1704">
        <f t="shared" si="274"/>
        <v>178</v>
      </c>
      <c r="BC1704">
        <f t="shared" si="274"/>
        <v>173</v>
      </c>
      <c r="BD1704">
        <f t="shared" si="274"/>
        <v>166</v>
      </c>
      <c r="BE1704">
        <f t="shared" si="274"/>
        <v>156</v>
      </c>
      <c r="BJ1704">
        <f t="shared" si="275"/>
        <v>161</v>
      </c>
      <c r="BK1704">
        <f t="shared" si="275"/>
        <v>157</v>
      </c>
      <c r="BL1704">
        <f t="shared" si="275"/>
        <v>150</v>
      </c>
      <c r="BM1704">
        <f t="shared" si="275"/>
        <v>140</v>
      </c>
    </row>
    <row r="1705" spans="21:65" x14ac:dyDescent="0.3">
      <c r="U1705">
        <f t="shared" si="272"/>
        <v>202</v>
      </c>
      <c r="V1705">
        <f t="shared" si="272"/>
        <v>192</v>
      </c>
      <c r="W1705">
        <f t="shared" si="272"/>
        <v>181</v>
      </c>
      <c r="X1705">
        <f t="shared" si="272"/>
        <v>167</v>
      </c>
      <c r="AT1705">
        <f t="shared" si="273"/>
        <v>183</v>
      </c>
      <c r="AU1705">
        <f t="shared" si="273"/>
        <v>178</v>
      </c>
      <c r="AV1705">
        <f t="shared" si="273"/>
        <v>169</v>
      </c>
      <c r="AW1705">
        <f t="shared" si="273"/>
        <v>159</v>
      </c>
      <c r="BB1705">
        <f t="shared" si="274"/>
        <v>178</v>
      </c>
      <c r="BC1705">
        <f t="shared" si="274"/>
        <v>173</v>
      </c>
      <c r="BD1705">
        <f t="shared" si="274"/>
        <v>166</v>
      </c>
      <c r="BE1705">
        <f t="shared" si="274"/>
        <v>156</v>
      </c>
      <c r="BJ1705">
        <f t="shared" si="275"/>
        <v>161</v>
      </c>
      <c r="BK1705">
        <f t="shared" si="275"/>
        <v>157</v>
      </c>
      <c r="BL1705">
        <f t="shared" si="275"/>
        <v>150</v>
      </c>
      <c r="BM1705">
        <f t="shared" si="275"/>
        <v>140</v>
      </c>
    </row>
    <row r="1706" spans="21:65" x14ac:dyDescent="0.3">
      <c r="U1706">
        <f t="shared" si="272"/>
        <v>43</v>
      </c>
      <c r="V1706">
        <f t="shared" si="272"/>
        <v>37</v>
      </c>
      <c r="W1706">
        <f t="shared" si="272"/>
        <v>33</v>
      </c>
      <c r="X1706">
        <f t="shared" si="272"/>
        <v>28</v>
      </c>
      <c r="AT1706">
        <f t="shared" si="273"/>
        <v>43</v>
      </c>
      <c r="AU1706">
        <f t="shared" si="273"/>
        <v>38</v>
      </c>
      <c r="AV1706">
        <f t="shared" si="273"/>
        <v>34</v>
      </c>
      <c r="AW1706">
        <f t="shared" si="273"/>
        <v>30</v>
      </c>
      <c r="BB1706">
        <f t="shared" si="274"/>
        <v>43</v>
      </c>
      <c r="BC1706">
        <f t="shared" si="274"/>
        <v>38</v>
      </c>
      <c r="BD1706">
        <f t="shared" si="274"/>
        <v>34</v>
      </c>
      <c r="BE1706">
        <f t="shared" si="274"/>
        <v>30</v>
      </c>
      <c r="BJ1706">
        <f t="shared" si="275"/>
        <v>39</v>
      </c>
      <c r="BK1706">
        <f t="shared" si="275"/>
        <v>34</v>
      </c>
      <c r="BL1706">
        <f t="shared" si="275"/>
        <v>31</v>
      </c>
      <c r="BM1706">
        <f t="shared" si="275"/>
        <v>27</v>
      </c>
    </row>
    <row r="1707" spans="21:65" x14ac:dyDescent="0.3">
      <c r="U1707">
        <f t="shared" si="272"/>
        <v>257</v>
      </c>
      <c r="V1707">
        <f t="shared" si="272"/>
        <v>222</v>
      </c>
      <c r="W1707">
        <f t="shared" si="272"/>
        <v>197</v>
      </c>
      <c r="X1707">
        <f t="shared" si="272"/>
        <v>170</v>
      </c>
      <c r="AT1707">
        <f t="shared" si="273"/>
        <v>580</v>
      </c>
      <c r="AU1707">
        <f t="shared" si="273"/>
        <v>511</v>
      </c>
      <c r="AV1707">
        <f t="shared" si="273"/>
        <v>461</v>
      </c>
      <c r="AW1707">
        <f t="shared" si="273"/>
        <v>406</v>
      </c>
      <c r="BB1707">
        <f t="shared" si="274"/>
        <v>564</v>
      </c>
      <c r="BC1707">
        <f t="shared" si="274"/>
        <v>498</v>
      </c>
      <c r="BD1707">
        <f t="shared" si="274"/>
        <v>448</v>
      </c>
      <c r="BE1707">
        <f t="shared" si="274"/>
        <v>394</v>
      </c>
      <c r="BJ1707">
        <f t="shared" si="275"/>
        <v>508</v>
      </c>
      <c r="BK1707">
        <f t="shared" si="275"/>
        <v>448</v>
      </c>
      <c r="BL1707">
        <f t="shared" si="275"/>
        <v>403</v>
      </c>
      <c r="BM1707">
        <f t="shared" si="275"/>
        <v>356</v>
      </c>
    </row>
    <row r="1708" spans="21:65" x14ac:dyDescent="0.3">
      <c r="U1708">
        <f t="shared" si="272"/>
        <v>43</v>
      </c>
      <c r="V1708">
        <f t="shared" si="272"/>
        <v>37</v>
      </c>
      <c r="W1708">
        <f t="shared" si="272"/>
        <v>33</v>
      </c>
      <c r="X1708">
        <f t="shared" si="272"/>
        <v>28</v>
      </c>
      <c r="AT1708">
        <f t="shared" si="273"/>
        <v>43</v>
      </c>
      <c r="AU1708">
        <f t="shared" si="273"/>
        <v>38</v>
      </c>
      <c r="AV1708">
        <f t="shared" si="273"/>
        <v>34</v>
      </c>
      <c r="AW1708">
        <f t="shared" si="273"/>
        <v>30</v>
      </c>
      <c r="BB1708">
        <f t="shared" si="274"/>
        <v>43</v>
      </c>
      <c r="BC1708">
        <f t="shared" si="274"/>
        <v>38</v>
      </c>
      <c r="BD1708">
        <f t="shared" si="274"/>
        <v>34</v>
      </c>
      <c r="BE1708">
        <f t="shared" si="274"/>
        <v>30</v>
      </c>
      <c r="BJ1708">
        <f t="shared" si="275"/>
        <v>39</v>
      </c>
      <c r="BK1708">
        <f t="shared" si="275"/>
        <v>34</v>
      </c>
      <c r="BL1708">
        <f t="shared" si="275"/>
        <v>31</v>
      </c>
      <c r="BM1708">
        <f t="shared" si="275"/>
        <v>27</v>
      </c>
    </row>
    <row r="1709" spans="21:65" x14ac:dyDescent="0.3">
      <c r="U1709">
        <f t="shared" si="272"/>
        <v>73</v>
      </c>
      <c r="V1709">
        <f t="shared" si="272"/>
        <v>68</v>
      </c>
      <c r="W1709">
        <f t="shared" si="272"/>
        <v>62</v>
      </c>
      <c r="X1709">
        <f t="shared" si="272"/>
        <v>56</v>
      </c>
      <c r="AT1709">
        <f t="shared" si="273"/>
        <v>69</v>
      </c>
      <c r="AU1709">
        <f t="shared" si="273"/>
        <v>64</v>
      </c>
      <c r="AV1709">
        <f t="shared" si="273"/>
        <v>60</v>
      </c>
      <c r="AW1709">
        <f t="shared" si="273"/>
        <v>55</v>
      </c>
      <c r="BB1709">
        <f t="shared" si="274"/>
        <v>67</v>
      </c>
      <c r="BC1709">
        <f t="shared" si="274"/>
        <v>63</v>
      </c>
      <c r="BD1709">
        <f t="shared" si="274"/>
        <v>58</v>
      </c>
      <c r="BE1709">
        <f t="shared" si="274"/>
        <v>54</v>
      </c>
      <c r="BJ1709">
        <f t="shared" si="275"/>
        <v>61</v>
      </c>
      <c r="BK1709">
        <f t="shared" si="275"/>
        <v>58</v>
      </c>
      <c r="BL1709">
        <f t="shared" si="275"/>
        <v>54</v>
      </c>
      <c r="BM1709">
        <f t="shared" si="275"/>
        <v>49</v>
      </c>
    </row>
    <row r="1710" spans="21:65" x14ac:dyDescent="0.3">
      <c r="U1710">
        <f t="shared" si="272"/>
        <v>86</v>
      </c>
      <c r="V1710">
        <f t="shared" si="272"/>
        <v>72</v>
      </c>
      <c r="W1710">
        <f t="shared" si="272"/>
        <v>59</v>
      </c>
      <c r="X1710">
        <f t="shared" si="272"/>
        <v>44</v>
      </c>
      <c r="AT1710">
        <f t="shared" si="273"/>
        <v>81</v>
      </c>
      <c r="AU1710">
        <f t="shared" si="273"/>
        <v>69</v>
      </c>
      <c r="AV1710">
        <f t="shared" si="273"/>
        <v>57</v>
      </c>
      <c r="AW1710">
        <f t="shared" si="273"/>
        <v>43</v>
      </c>
      <c r="BB1710">
        <f t="shared" si="274"/>
        <v>78</v>
      </c>
      <c r="BC1710">
        <f t="shared" si="274"/>
        <v>68</v>
      </c>
      <c r="BD1710">
        <f t="shared" si="274"/>
        <v>56</v>
      </c>
      <c r="BE1710">
        <f t="shared" si="274"/>
        <v>42</v>
      </c>
      <c r="BJ1710">
        <f t="shared" si="275"/>
        <v>72</v>
      </c>
      <c r="BK1710">
        <f t="shared" si="275"/>
        <v>62</v>
      </c>
      <c r="BL1710">
        <f t="shared" si="275"/>
        <v>51</v>
      </c>
      <c r="BM1710">
        <f t="shared" si="275"/>
        <v>39</v>
      </c>
    </row>
    <row r="1711" spans="21:65" x14ac:dyDescent="0.3">
      <c r="U1711">
        <f t="shared" si="272"/>
        <v>87</v>
      </c>
      <c r="V1711">
        <f t="shared" si="272"/>
        <v>72</v>
      </c>
      <c r="W1711">
        <f t="shared" si="272"/>
        <v>59</v>
      </c>
      <c r="X1711">
        <f t="shared" si="272"/>
        <v>43</v>
      </c>
      <c r="AT1711">
        <f t="shared" si="273"/>
        <v>81</v>
      </c>
      <c r="AU1711">
        <f t="shared" si="273"/>
        <v>69</v>
      </c>
      <c r="AV1711">
        <f t="shared" si="273"/>
        <v>57</v>
      </c>
      <c r="AW1711">
        <f t="shared" si="273"/>
        <v>42</v>
      </c>
      <c r="BB1711">
        <f t="shared" si="274"/>
        <v>80</v>
      </c>
      <c r="BC1711">
        <f t="shared" si="274"/>
        <v>68</v>
      </c>
      <c r="BD1711">
        <f t="shared" si="274"/>
        <v>56</v>
      </c>
      <c r="BE1711">
        <f t="shared" si="274"/>
        <v>41</v>
      </c>
      <c r="BJ1711">
        <f t="shared" si="275"/>
        <v>73</v>
      </c>
      <c r="BK1711">
        <f t="shared" si="275"/>
        <v>62</v>
      </c>
      <c r="BL1711">
        <f t="shared" si="275"/>
        <v>51</v>
      </c>
      <c r="BM1711">
        <f t="shared" si="275"/>
        <v>38</v>
      </c>
    </row>
    <row r="1712" spans="21:65" x14ac:dyDescent="0.3">
      <c r="U1712">
        <f t="shared" si="272"/>
        <v>35</v>
      </c>
      <c r="V1712">
        <f t="shared" si="272"/>
        <v>36</v>
      </c>
      <c r="W1712">
        <f t="shared" si="272"/>
        <v>39</v>
      </c>
      <c r="X1712">
        <f t="shared" si="272"/>
        <v>43</v>
      </c>
      <c r="AT1712">
        <f t="shared" si="273"/>
        <v>32</v>
      </c>
      <c r="AU1712">
        <f t="shared" si="273"/>
        <v>35</v>
      </c>
      <c r="AV1712">
        <f t="shared" si="273"/>
        <v>39</v>
      </c>
      <c r="AW1712">
        <f t="shared" si="273"/>
        <v>43</v>
      </c>
      <c r="BB1712">
        <f t="shared" si="274"/>
        <v>33</v>
      </c>
      <c r="BC1712">
        <f t="shared" si="274"/>
        <v>34</v>
      </c>
      <c r="BD1712">
        <f t="shared" si="274"/>
        <v>38</v>
      </c>
      <c r="BE1712">
        <f t="shared" si="274"/>
        <v>42</v>
      </c>
      <c r="BJ1712">
        <f t="shared" si="275"/>
        <v>29</v>
      </c>
      <c r="BK1712">
        <f t="shared" si="275"/>
        <v>31</v>
      </c>
      <c r="BL1712">
        <f t="shared" si="275"/>
        <v>35</v>
      </c>
      <c r="BM1712">
        <f t="shared" si="275"/>
        <v>38</v>
      </c>
    </row>
    <row r="1713" spans="21:65" x14ac:dyDescent="0.3">
      <c r="U1713">
        <f t="shared" ref="U1713:X1732" si="276">ROUND(U502*U$1211,0)</f>
        <v>58</v>
      </c>
      <c r="V1713">
        <f t="shared" si="276"/>
        <v>45</v>
      </c>
      <c r="W1713">
        <f t="shared" si="276"/>
        <v>34</v>
      </c>
      <c r="X1713">
        <f t="shared" si="276"/>
        <v>21</v>
      </c>
      <c r="AT1713">
        <f t="shared" ref="AT1713:AW1732" si="277">ROUND(AT502*AT$1211,0)</f>
        <v>55</v>
      </c>
      <c r="AU1713">
        <f t="shared" si="277"/>
        <v>44</v>
      </c>
      <c r="AV1713">
        <f t="shared" si="277"/>
        <v>33</v>
      </c>
      <c r="AW1713">
        <f t="shared" si="277"/>
        <v>20</v>
      </c>
      <c r="BB1713">
        <f t="shared" ref="BB1713:BE1732" si="278">ROUND(BB502*BB$1211,0)</f>
        <v>54</v>
      </c>
      <c r="BC1713">
        <f t="shared" si="278"/>
        <v>43</v>
      </c>
      <c r="BD1713">
        <f t="shared" si="278"/>
        <v>33</v>
      </c>
      <c r="BE1713">
        <f t="shared" si="278"/>
        <v>20</v>
      </c>
      <c r="BJ1713">
        <f t="shared" ref="BJ1713:BM1732" si="279">ROUND(BJ502*BJ$1211,0)</f>
        <v>49</v>
      </c>
      <c r="BK1713">
        <f t="shared" si="279"/>
        <v>39</v>
      </c>
      <c r="BL1713">
        <f t="shared" si="279"/>
        <v>30</v>
      </c>
      <c r="BM1713">
        <f t="shared" si="279"/>
        <v>18</v>
      </c>
    </row>
    <row r="1714" spans="21:65" x14ac:dyDescent="0.3">
      <c r="U1714">
        <f t="shared" si="276"/>
        <v>476</v>
      </c>
      <c r="V1714">
        <f t="shared" si="276"/>
        <v>561</v>
      </c>
      <c r="W1714">
        <f t="shared" si="276"/>
        <v>592</v>
      </c>
      <c r="X1714">
        <f t="shared" si="276"/>
        <v>616</v>
      </c>
      <c r="AT1714">
        <f t="shared" si="277"/>
        <v>501</v>
      </c>
      <c r="AU1714">
        <f t="shared" si="277"/>
        <v>603</v>
      </c>
      <c r="AV1714">
        <f t="shared" si="277"/>
        <v>647</v>
      </c>
      <c r="AW1714">
        <f t="shared" si="277"/>
        <v>685</v>
      </c>
      <c r="BB1714">
        <f t="shared" si="278"/>
        <v>522</v>
      </c>
      <c r="BC1714">
        <f t="shared" si="278"/>
        <v>627</v>
      </c>
      <c r="BD1714">
        <f t="shared" si="278"/>
        <v>673</v>
      </c>
      <c r="BE1714">
        <f t="shared" si="278"/>
        <v>711</v>
      </c>
      <c r="BJ1714">
        <f t="shared" si="279"/>
        <v>471</v>
      </c>
      <c r="BK1714">
        <f t="shared" si="279"/>
        <v>566</v>
      </c>
      <c r="BL1714">
        <f t="shared" si="279"/>
        <v>608</v>
      </c>
      <c r="BM1714">
        <f t="shared" si="279"/>
        <v>642</v>
      </c>
    </row>
    <row r="1715" spans="21:65" x14ac:dyDescent="0.3">
      <c r="U1715">
        <f t="shared" si="276"/>
        <v>143</v>
      </c>
      <c r="V1715">
        <f t="shared" si="276"/>
        <v>135</v>
      </c>
      <c r="W1715">
        <f t="shared" si="276"/>
        <v>131</v>
      </c>
      <c r="X1715">
        <f t="shared" si="276"/>
        <v>128</v>
      </c>
      <c r="AT1715">
        <f t="shared" si="277"/>
        <v>164</v>
      </c>
      <c r="AU1715">
        <f t="shared" si="277"/>
        <v>158</v>
      </c>
      <c r="AV1715">
        <f t="shared" si="277"/>
        <v>156</v>
      </c>
      <c r="AW1715">
        <f t="shared" si="277"/>
        <v>155</v>
      </c>
      <c r="BB1715">
        <f t="shared" si="278"/>
        <v>169</v>
      </c>
      <c r="BC1715">
        <f t="shared" si="278"/>
        <v>163</v>
      </c>
      <c r="BD1715">
        <f t="shared" si="278"/>
        <v>161</v>
      </c>
      <c r="BE1715">
        <f t="shared" si="278"/>
        <v>160</v>
      </c>
      <c r="BJ1715">
        <f t="shared" si="279"/>
        <v>152</v>
      </c>
      <c r="BK1715">
        <f t="shared" si="279"/>
        <v>148</v>
      </c>
      <c r="BL1715">
        <f t="shared" si="279"/>
        <v>145</v>
      </c>
      <c r="BM1715">
        <f t="shared" si="279"/>
        <v>144</v>
      </c>
    </row>
    <row r="1716" spans="21:65" x14ac:dyDescent="0.3">
      <c r="U1716">
        <f t="shared" si="276"/>
        <v>638</v>
      </c>
      <c r="V1716">
        <f t="shared" si="276"/>
        <v>609</v>
      </c>
      <c r="W1716">
        <f t="shared" si="276"/>
        <v>551</v>
      </c>
      <c r="X1716">
        <f t="shared" si="276"/>
        <v>482</v>
      </c>
      <c r="AT1716">
        <f t="shared" si="277"/>
        <v>672</v>
      </c>
      <c r="AU1716">
        <f t="shared" si="277"/>
        <v>654</v>
      </c>
      <c r="AV1716">
        <f t="shared" si="277"/>
        <v>603</v>
      </c>
      <c r="AW1716">
        <f t="shared" si="277"/>
        <v>536</v>
      </c>
      <c r="BB1716">
        <f t="shared" si="278"/>
        <v>700</v>
      </c>
      <c r="BC1716">
        <f t="shared" si="278"/>
        <v>680</v>
      </c>
      <c r="BD1716">
        <f t="shared" si="278"/>
        <v>626</v>
      </c>
      <c r="BE1716">
        <f t="shared" si="278"/>
        <v>557</v>
      </c>
      <c r="BJ1716">
        <f t="shared" si="279"/>
        <v>631</v>
      </c>
      <c r="BK1716">
        <f t="shared" si="279"/>
        <v>614</v>
      </c>
      <c r="BL1716">
        <f t="shared" si="279"/>
        <v>565</v>
      </c>
      <c r="BM1716">
        <f t="shared" si="279"/>
        <v>503</v>
      </c>
    </row>
    <row r="1717" spans="21:65" x14ac:dyDescent="0.3">
      <c r="U1717">
        <f t="shared" si="276"/>
        <v>109</v>
      </c>
      <c r="V1717">
        <f t="shared" si="276"/>
        <v>101</v>
      </c>
      <c r="W1717">
        <f t="shared" si="276"/>
        <v>96</v>
      </c>
      <c r="X1717">
        <f t="shared" si="276"/>
        <v>92</v>
      </c>
      <c r="AT1717">
        <f t="shared" si="277"/>
        <v>135</v>
      </c>
      <c r="AU1717">
        <f t="shared" si="277"/>
        <v>126</v>
      </c>
      <c r="AV1717">
        <f t="shared" si="277"/>
        <v>122</v>
      </c>
      <c r="AW1717">
        <f t="shared" si="277"/>
        <v>119</v>
      </c>
      <c r="BB1717">
        <f t="shared" si="278"/>
        <v>139</v>
      </c>
      <c r="BC1717">
        <f t="shared" si="278"/>
        <v>131</v>
      </c>
      <c r="BD1717">
        <f t="shared" si="278"/>
        <v>126</v>
      </c>
      <c r="BE1717">
        <f t="shared" si="278"/>
        <v>123</v>
      </c>
      <c r="BJ1717">
        <f t="shared" si="279"/>
        <v>125</v>
      </c>
      <c r="BK1717">
        <f t="shared" si="279"/>
        <v>118</v>
      </c>
      <c r="BL1717">
        <f t="shared" si="279"/>
        <v>114</v>
      </c>
      <c r="BM1717">
        <f t="shared" si="279"/>
        <v>111</v>
      </c>
    </row>
    <row r="1718" spans="21:65" x14ac:dyDescent="0.3">
      <c r="U1718">
        <f t="shared" si="276"/>
        <v>700</v>
      </c>
      <c r="V1718">
        <f t="shared" si="276"/>
        <v>618</v>
      </c>
      <c r="W1718">
        <f t="shared" si="276"/>
        <v>554</v>
      </c>
      <c r="X1718">
        <f t="shared" si="276"/>
        <v>488</v>
      </c>
      <c r="AT1718">
        <f t="shared" si="277"/>
        <v>678</v>
      </c>
      <c r="AU1718">
        <f t="shared" si="277"/>
        <v>610</v>
      </c>
      <c r="AV1718">
        <f t="shared" si="277"/>
        <v>556</v>
      </c>
      <c r="AW1718">
        <f t="shared" si="277"/>
        <v>499</v>
      </c>
      <c r="BB1718">
        <f t="shared" si="278"/>
        <v>683</v>
      </c>
      <c r="BC1718">
        <f t="shared" si="278"/>
        <v>615</v>
      </c>
      <c r="BD1718">
        <f t="shared" si="278"/>
        <v>560</v>
      </c>
      <c r="BE1718">
        <f t="shared" si="278"/>
        <v>502</v>
      </c>
      <c r="BJ1718">
        <f t="shared" si="279"/>
        <v>618</v>
      </c>
      <c r="BK1718">
        <f t="shared" si="279"/>
        <v>555</v>
      </c>
      <c r="BL1718">
        <f t="shared" si="279"/>
        <v>506</v>
      </c>
      <c r="BM1718">
        <f t="shared" si="279"/>
        <v>454</v>
      </c>
    </row>
    <row r="1719" spans="21:65" x14ac:dyDescent="0.3">
      <c r="U1719">
        <f t="shared" si="276"/>
        <v>228</v>
      </c>
      <c r="V1719">
        <f t="shared" si="276"/>
        <v>276</v>
      </c>
      <c r="W1719">
        <f t="shared" si="276"/>
        <v>313</v>
      </c>
      <c r="X1719">
        <f t="shared" si="276"/>
        <v>354</v>
      </c>
      <c r="AT1719">
        <f t="shared" si="277"/>
        <v>253</v>
      </c>
      <c r="AU1719">
        <f t="shared" si="277"/>
        <v>311</v>
      </c>
      <c r="AV1719">
        <f t="shared" si="277"/>
        <v>360</v>
      </c>
      <c r="AW1719">
        <f t="shared" si="277"/>
        <v>414</v>
      </c>
      <c r="BB1719">
        <f t="shared" si="278"/>
        <v>264</v>
      </c>
      <c r="BC1719">
        <f t="shared" si="278"/>
        <v>325</v>
      </c>
      <c r="BD1719">
        <f t="shared" si="278"/>
        <v>376</v>
      </c>
      <c r="BE1719">
        <f t="shared" si="278"/>
        <v>432</v>
      </c>
      <c r="BJ1719">
        <f t="shared" si="279"/>
        <v>237</v>
      </c>
      <c r="BK1719">
        <f t="shared" si="279"/>
        <v>293</v>
      </c>
      <c r="BL1719">
        <f t="shared" si="279"/>
        <v>339</v>
      </c>
      <c r="BM1719">
        <f t="shared" si="279"/>
        <v>390</v>
      </c>
    </row>
    <row r="1720" spans="21:65" x14ac:dyDescent="0.3">
      <c r="U1720">
        <f t="shared" si="276"/>
        <v>144</v>
      </c>
      <c r="V1720">
        <f t="shared" si="276"/>
        <v>143</v>
      </c>
      <c r="W1720">
        <f t="shared" si="276"/>
        <v>141</v>
      </c>
      <c r="X1720">
        <f t="shared" si="276"/>
        <v>139</v>
      </c>
      <c r="AT1720">
        <f t="shared" si="277"/>
        <v>170</v>
      </c>
      <c r="AU1720">
        <f t="shared" si="277"/>
        <v>173</v>
      </c>
      <c r="AV1720">
        <f t="shared" si="277"/>
        <v>174</v>
      </c>
      <c r="AW1720">
        <f t="shared" si="277"/>
        <v>174</v>
      </c>
      <c r="BB1720">
        <f t="shared" si="278"/>
        <v>176</v>
      </c>
      <c r="BC1720">
        <f t="shared" si="278"/>
        <v>180</v>
      </c>
      <c r="BD1720">
        <f t="shared" si="278"/>
        <v>179</v>
      </c>
      <c r="BE1720">
        <f t="shared" si="278"/>
        <v>179</v>
      </c>
      <c r="BJ1720">
        <f t="shared" si="279"/>
        <v>159</v>
      </c>
      <c r="BK1720">
        <f t="shared" si="279"/>
        <v>162</v>
      </c>
      <c r="BL1720">
        <f t="shared" si="279"/>
        <v>163</v>
      </c>
      <c r="BM1720">
        <f t="shared" si="279"/>
        <v>162</v>
      </c>
    </row>
    <row r="1721" spans="21:65" x14ac:dyDescent="0.3">
      <c r="U1721">
        <f t="shared" si="276"/>
        <v>169</v>
      </c>
      <c r="V1721">
        <f t="shared" si="276"/>
        <v>187</v>
      </c>
      <c r="W1721">
        <f t="shared" si="276"/>
        <v>202</v>
      </c>
      <c r="X1721">
        <f t="shared" si="276"/>
        <v>220</v>
      </c>
      <c r="AT1721">
        <f t="shared" si="277"/>
        <v>183</v>
      </c>
      <c r="AU1721">
        <f t="shared" si="277"/>
        <v>206</v>
      </c>
      <c r="AV1721">
        <f t="shared" si="277"/>
        <v>228</v>
      </c>
      <c r="AW1721">
        <f t="shared" si="277"/>
        <v>252</v>
      </c>
      <c r="BB1721">
        <f t="shared" si="278"/>
        <v>186</v>
      </c>
      <c r="BC1721">
        <f t="shared" si="278"/>
        <v>211</v>
      </c>
      <c r="BD1721">
        <f t="shared" si="278"/>
        <v>231</v>
      </c>
      <c r="BE1721">
        <f t="shared" si="278"/>
        <v>256</v>
      </c>
      <c r="BJ1721">
        <f t="shared" si="279"/>
        <v>167</v>
      </c>
      <c r="BK1721">
        <f t="shared" si="279"/>
        <v>190</v>
      </c>
      <c r="BL1721">
        <f t="shared" si="279"/>
        <v>209</v>
      </c>
      <c r="BM1721">
        <f t="shared" si="279"/>
        <v>231</v>
      </c>
    </row>
    <row r="1722" spans="21:65" x14ac:dyDescent="0.3">
      <c r="U1722">
        <f t="shared" si="276"/>
        <v>41</v>
      </c>
      <c r="V1722">
        <f t="shared" si="276"/>
        <v>39</v>
      </c>
      <c r="W1722">
        <f t="shared" si="276"/>
        <v>39</v>
      </c>
      <c r="X1722">
        <f t="shared" si="276"/>
        <v>41</v>
      </c>
      <c r="AT1722">
        <f t="shared" si="277"/>
        <v>63</v>
      </c>
      <c r="AU1722">
        <f t="shared" si="277"/>
        <v>61</v>
      </c>
      <c r="AV1722">
        <f t="shared" si="277"/>
        <v>63</v>
      </c>
      <c r="AW1722">
        <f t="shared" si="277"/>
        <v>67</v>
      </c>
      <c r="BB1722">
        <f t="shared" si="278"/>
        <v>64</v>
      </c>
      <c r="BC1722">
        <f t="shared" si="278"/>
        <v>62</v>
      </c>
      <c r="BD1722">
        <f t="shared" si="278"/>
        <v>65</v>
      </c>
      <c r="BE1722">
        <f t="shared" si="278"/>
        <v>68</v>
      </c>
      <c r="BJ1722">
        <f t="shared" si="279"/>
        <v>59</v>
      </c>
      <c r="BK1722">
        <f t="shared" si="279"/>
        <v>57</v>
      </c>
      <c r="BL1722">
        <f t="shared" si="279"/>
        <v>58</v>
      </c>
      <c r="BM1722">
        <f t="shared" si="279"/>
        <v>62</v>
      </c>
    </row>
    <row r="1723" spans="21:65" x14ac:dyDescent="0.3">
      <c r="U1723">
        <f t="shared" si="276"/>
        <v>710</v>
      </c>
      <c r="V1723">
        <f t="shared" si="276"/>
        <v>702</v>
      </c>
      <c r="W1723">
        <f t="shared" si="276"/>
        <v>689</v>
      </c>
      <c r="X1723">
        <f t="shared" si="276"/>
        <v>673</v>
      </c>
      <c r="AT1723">
        <f t="shared" si="277"/>
        <v>737</v>
      </c>
      <c r="AU1723">
        <f t="shared" si="277"/>
        <v>744</v>
      </c>
      <c r="AV1723">
        <f t="shared" si="277"/>
        <v>741</v>
      </c>
      <c r="AW1723">
        <f t="shared" si="277"/>
        <v>737</v>
      </c>
      <c r="BB1723">
        <f t="shared" si="278"/>
        <v>760</v>
      </c>
      <c r="BC1723">
        <f t="shared" si="278"/>
        <v>767</v>
      </c>
      <c r="BD1723">
        <f t="shared" si="278"/>
        <v>764</v>
      </c>
      <c r="BE1723">
        <f t="shared" si="278"/>
        <v>759</v>
      </c>
      <c r="BJ1723">
        <f t="shared" si="279"/>
        <v>687</v>
      </c>
      <c r="BK1723">
        <f t="shared" si="279"/>
        <v>694</v>
      </c>
      <c r="BL1723">
        <f t="shared" si="279"/>
        <v>691</v>
      </c>
      <c r="BM1723">
        <f t="shared" si="279"/>
        <v>686</v>
      </c>
    </row>
    <row r="1724" spans="21:65" x14ac:dyDescent="0.3">
      <c r="U1724">
        <f t="shared" si="276"/>
        <v>119</v>
      </c>
      <c r="V1724">
        <f t="shared" si="276"/>
        <v>118</v>
      </c>
      <c r="W1724">
        <f t="shared" si="276"/>
        <v>116</v>
      </c>
      <c r="X1724">
        <f t="shared" si="276"/>
        <v>113</v>
      </c>
      <c r="AT1724">
        <f t="shared" si="277"/>
        <v>142</v>
      </c>
      <c r="AU1724">
        <f t="shared" si="277"/>
        <v>144</v>
      </c>
      <c r="AV1724">
        <f t="shared" si="277"/>
        <v>143</v>
      </c>
      <c r="AW1724">
        <f t="shared" si="277"/>
        <v>142</v>
      </c>
      <c r="BB1724">
        <f t="shared" si="278"/>
        <v>146</v>
      </c>
      <c r="BC1724">
        <f t="shared" si="278"/>
        <v>148</v>
      </c>
      <c r="BD1724">
        <f t="shared" si="278"/>
        <v>147</v>
      </c>
      <c r="BE1724">
        <f t="shared" si="278"/>
        <v>146</v>
      </c>
      <c r="BJ1724">
        <f t="shared" si="279"/>
        <v>132</v>
      </c>
      <c r="BK1724">
        <f t="shared" si="279"/>
        <v>135</v>
      </c>
      <c r="BL1724">
        <f t="shared" si="279"/>
        <v>134</v>
      </c>
      <c r="BM1724">
        <f t="shared" si="279"/>
        <v>133</v>
      </c>
    </row>
    <row r="1725" spans="21:65" x14ac:dyDescent="0.3">
      <c r="U1725">
        <f t="shared" si="276"/>
        <v>29</v>
      </c>
      <c r="V1725">
        <f t="shared" si="276"/>
        <v>21</v>
      </c>
      <c r="W1725">
        <f t="shared" si="276"/>
        <v>21</v>
      </c>
      <c r="X1725">
        <f t="shared" si="276"/>
        <v>22</v>
      </c>
      <c r="AT1725">
        <f t="shared" si="277"/>
        <v>30</v>
      </c>
      <c r="AU1725">
        <f t="shared" si="277"/>
        <v>23</v>
      </c>
      <c r="AV1725">
        <f t="shared" si="277"/>
        <v>23</v>
      </c>
      <c r="AW1725">
        <f t="shared" si="277"/>
        <v>25</v>
      </c>
      <c r="BB1725">
        <f t="shared" si="278"/>
        <v>29</v>
      </c>
      <c r="BC1725">
        <f t="shared" si="278"/>
        <v>22</v>
      </c>
      <c r="BD1725">
        <f t="shared" si="278"/>
        <v>22</v>
      </c>
      <c r="BE1725">
        <f t="shared" si="278"/>
        <v>24</v>
      </c>
      <c r="BJ1725">
        <f t="shared" si="279"/>
        <v>26</v>
      </c>
      <c r="BK1725">
        <f t="shared" si="279"/>
        <v>20</v>
      </c>
      <c r="BL1725">
        <f t="shared" si="279"/>
        <v>20</v>
      </c>
      <c r="BM1725">
        <f t="shared" si="279"/>
        <v>22</v>
      </c>
    </row>
    <row r="1726" spans="21:65" x14ac:dyDescent="0.3">
      <c r="U1726">
        <f t="shared" si="276"/>
        <v>113</v>
      </c>
      <c r="V1726">
        <f t="shared" si="276"/>
        <v>95</v>
      </c>
      <c r="W1726">
        <f t="shared" si="276"/>
        <v>80</v>
      </c>
      <c r="X1726">
        <f t="shared" si="276"/>
        <v>62</v>
      </c>
      <c r="AT1726">
        <f t="shared" si="277"/>
        <v>111</v>
      </c>
      <c r="AU1726">
        <f t="shared" si="277"/>
        <v>95</v>
      </c>
      <c r="AV1726">
        <f t="shared" si="277"/>
        <v>81</v>
      </c>
      <c r="AW1726">
        <f t="shared" si="277"/>
        <v>64</v>
      </c>
      <c r="BB1726">
        <f t="shared" si="278"/>
        <v>107</v>
      </c>
      <c r="BC1726">
        <f t="shared" si="278"/>
        <v>93</v>
      </c>
      <c r="BD1726">
        <f t="shared" si="278"/>
        <v>79</v>
      </c>
      <c r="BE1726">
        <f t="shared" si="278"/>
        <v>62</v>
      </c>
      <c r="BJ1726">
        <f t="shared" si="279"/>
        <v>99</v>
      </c>
      <c r="BK1726">
        <f t="shared" si="279"/>
        <v>84</v>
      </c>
      <c r="BL1726">
        <f t="shared" si="279"/>
        <v>72</v>
      </c>
      <c r="BM1726">
        <f t="shared" si="279"/>
        <v>56</v>
      </c>
    </row>
    <row r="1727" spans="21:65" x14ac:dyDescent="0.3">
      <c r="U1727">
        <f t="shared" si="276"/>
        <v>14</v>
      </c>
      <c r="V1727">
        <f t="shared" si="276"/>
        <v>12</v>
      </c>
      <c r="W1727">
        <f t="shared" si="276"/>
        <v>10</v>
      </c>
      <c r="X1727">
        <f t="shared" si="276"/>
        <v>8</v>
      </c>
      <c r="AT1727">
        <f t="shared" si="277"/>
        <v>22</v>
      </c>
      <c r="AU1727">
        <f t="shared" si="277"/>
        <v>19</v>
      </c>
      <c r="AV1727">
        <f t="shared" si="277"/>
        <v>17</v>
      </c>
      <c r="AW1727">
        <f t="shared" si="277"/>
        <v>13</v>
      </c>
      <c r="BB1727">
        <f t="shared" si="278"/>
        <v>20</v>
      </c>
      <c r="BC1727">
        <f t="shared" si="278"/>
        <v>18</v>
      </c>
      <c r="BD1727">
        <f t="shared" si="278"/>
        <v>16</v>
      </c>
      <c r="BE1727">
        <f t="shared" si="278"/>
        <v>12</v>
      </c>
      <c r="BJ1727">
        <f t="shared" si="279"/>
        <v>19</v>
      </c>
      <c r="BK1727">
        <f t="shared" si="279"/>
        <v>17</v>
      </c>
      <c r="BL1727">
        <f t="shared" si="279"/>
        <v>15</v>
      </c>
      <c r="BM1727">
        <f t="shared" si="279"/>
        <v>11</v>
      </c>
    </row>
    <row r="1728" spans="21:65" x14ac:dyDescent="0.3">
      <c r="U1728">
        <f t="shared" si="276"/>
        <v>2907</v>
      </c>
      <c r="V1728">
        <f t="shared" si="276"/>
        <v>2514</v>
      </c>
      <c r="W1728">
        <f t="shared" si="276"/>
        <v>2119</v>
      </c>
      <c r="X1728">
        <f t="shared" si="276"/>
        <v>1674</v>
      </c>
      <c r="AT1728">
        <f t="shared" si="277"/>
        <v>2941</v>
      </c>
      <c r="AU1728">
        <f t="shared" si="277"/>
        <v>2596</v>
      </c>
      <c r="AV1728">
        <f t="shared" si="277"/>
        <v>2223</v>
      </c>
      <c r="AW1728">
        <f t="shared" si="277"/>
        <v>1787</v>
      </c>
      <c r="BB1728">
        <f t="shared" si="278"/>
        <v>3040</v>
      </c>
      <c r="BC1728">
        <f t="shared" si="278"/>
        <v>2681</v>
      </c>
      <c r="BD1728">
        <f t="shared" si="278"/>
        <v>2295</v>
      </c>
      <c r="BE1728">
        <f t="shared" si="278"/>
        <v>1843</v>
      </c>
      <c r="BJ1728">
        <f t="shared" si="279"/>
        <v>2727</v>
      </c>
      <c r="BK1728">
        <f t="shared" si="279"/>
        <v>2406</v>
      </c>
      <c r="BL1728">
        <f t="shared" si="279"/>
        <v>2059</v>
      </c>
      <c r="BM1728">
        <f t="shared" si="279"/>
        <v>1654</v>
      </c>
    </row>
    <row r="1729" spans="21:65" x14ac:dyDescent="0.3">
      <c r="U1729">
        <f t="shared" si="276"/>
        <v>191</v>
      </c>
      <c r="V1729">
        <f t="shared" si="276"/>
        <v>153</v>
      </c>
      <c r="W1729">
        <f t="shared" si="276"/>
        <v>116</v>
      </c>
      <c r="X1729">
        <f t="shared" si="276"/>
        <v>74</v>
      </c>
      <c r="AT1729">
        <f t="shared" si="277"/>
        <v>191</v>
      </c>
      <c r="AU1729">
        <f t="shared" si="277"/>
        <v>156</v>
      </c>
      <c r="AV1729">
        <f t="shared" si="277"/>
        <v>120</v>
      </c>
      <c r="AW1729">
        <f t="shared" si="277"/>
        <v>78</v>
      </c>
      <c r="BB1729">
        <f t="shared" si="278"/>
        <v>195</v>
      </c>
      <c r="BC1729">
        <f t="shared" si="278"/>
        <v>159</v>
      </c>
      <c r="BD1729">
        <f t="shared" si="278"/>
        <v>122</v>
      </c>
      <c r="BE1729">
        <f t="shared" si="278"/>
        <v>80</v>
      </c>
      <c r="BJ1729">
        <f t="shared" si="279"/>
        <v>177</v>
      </c>
      <c r="BK1729">
        <f t="shared" si="279"/>
        <v>144</v>
      </c>
      <c r="BL1729">
        <f t="shared" si="279"/>
        <v>111</v>
      </c>
      <c r="BM1729">
        <f t="shared" si="279"/>
        <v>72</v>
      </c>
    </row>
    <row r="1730" spans="21:65" x14ac:dyDescent="0.3">
      <c r="U1730">
        <f t="shared" si="276"/>
        <v>1924</v>
      </c>
      <c r="V1730">
        <f t="shared" si="276"/>
        <v>1995</v>
      </c>
      <c r="W1730">
        <f t="shared" si="276"/>
        <v>2040</v>
      </c>
      <c r="X1730">
        <f t="shared" si="276"/>
        <v>2083</v>
      </c>
      <c r="AT1730">
        <f t="shared" si="277"/>
        <v>1930</v>
      </c>
      <c r="AU1730">
        <f t="shared" si="277"/>
        <v>2043</v>
      </c>
      <c r="AV1730">
        <f t="shared" si="277"/>
        <v>2122</v>
      </c>
      <c r="AW1730">
        <f t="shared" si="277"/>
        <v>2206</v>
      </c>
      <c r="BB1730">
        <f t="shared" si="278"/>
        <v>1950</v>
      </c>
      <c r="BC1730">
        <f t="shared" si="278"/>
        <v>2061</v>
      </c>
      <c r="BD1730">
        <f t="shared" si="278"/>
        <v>2140</v>
      </c>
      <c r="BE1730">
        <f t="shared" si="278"/>
        <v>2222</v>
      </c>
      <c r="BJ1730">
        <f t="shared" si="279"/>
        <v>1755</v>
      </c>
      <c r="BK1730">
        <f t="shared" si="279"/>
        <v>1857</v>
      </c>
      <c r="BL1730">
        <f t="shared" si="279"/>
        <v>1927</v>
      </c>
      <c r="BM1730">
        <f t="shared" si="279"/>
        <v>2002</v>
      </c>
    </row>
    <row r="1731" spans="21:65" x14ac:dyDescent="0.3">
      <c r="U1731">
        <f t="shared" si="276"/>
        <v>1202</v>
      </c>
      <c r="V1731">
        <f t="shared" si="276"/>
        <v>1096</v>
      </c>
      <c r="W1731">
        <f t="shared" si="276"/>
        <v>958</v>
      </c>
      <c r="X1731">
        <f t="shared" si="276"/>
        <v>794</v>
      </c>
      <c r="AT1731">
        <f t="shared" si="277"/>
        <v>1200</v>
      </c>
      <c r="AU1731">
        <f t="shared" si="277"/>
        <v>1118</v>
      </c>
      <c r="AV1731">
        <f t="shared" si="277"/>
        <v>991</v>
      </c>
      <c r="AW1731">
        <f t="shared" si="277"/>
        <v>837</v>
      </c>
      <c r="BB1731">
        <f t="shared" si="278"/>
        <v>1206</v>
      </c>
      <c r="BC1731">
        <f t="shared" si="278"/>
        <v>1121</v>
      </c>
      <c r="BD1731">
        <f t="shared" si="278"/>
        <v>995</v>
      </c>
      <c r="BE1731">
        <f t="shared" si="278"/>
        <v>837</v>
      </c>
      <c r="BJ1731">
        <f t="shared" si="279"/>
        <v>1089</v>
      </c>
      <c r="BK1731">
        <f t="shared" si="279"/>
        <v>1014</v>
      </c>
      <c r="BL1731">
        <f t="shared" si="279"/>
        <v>898</v>
      </c>
      <c r="BM1731">
        <f t="shared" si="279"/>
        <v>758</v>
      </c>
    </row>
    <row r="1732" spans="21:65" x14ac:dyDescent="0.3">
      <c r="U1732">
        <f t="shared" si="276"/>
        <v>84</v>
      </c>
      <c r="V1732">
        <f t="shared" si="276"/>
        <v>74</v>
      </c>
      <c r="W1732">
        <f t="shared" si="276"/>
        <v>64</v>
      </c>
      <c r="X1732">
        <f t="shared" si="276"/>
        <v>54</v>
      </c>
      <c r="AT1732">
        <f t="shared" si="277"/>
        <v>79</v>
      </c>
      <c r="AU1732">
        <f t="shared" si="277"/>
        <v>71</v>
      </c>
      <c r="AV1732">
        <f t="shared" si="277"/>
        <v>63</v>
      </c>
      <c r="AW1732">
        <f t="shared" si="277"/>
        <v>53</v>
      </c>
      <c r="BB1732">
        <f t="shared" si="278"/>
        <v>77</v>
      </c>
      <c r="BC1732">
        <f t="shared" si="278"/>
        <v>69</v>
      </c>
      <c r="BD1732">
        <f t="shared" si="278"/>
        <v>61</v>
      </c>
      <c r="BE1732">
        <f t="shared" si="278"/>
        <v>52</v>
      </c>
      <c r="BJ1732">
        <f t="shared" si="279"/>
        <v>71</v>
      </c>
      <c r="BK1732">
        <f t="shared" si="279"/>
        <v>63</v>
      </c>
      <c r="BL1732">
        <f t="shared" si="279"/>
        <v>56</v>
      </c>
      <c r="BM1732">
        <f t="shared" si="279"/>
        <v>47</v>
      </c>
    </row>
    <row r="1733" spans="21:65" x14ac:dyDescent="0.3">
      <c r="U1733">
        <f t="shared" ref="U1733:X1752" si="280">ROUND(U522*U$1211,0)</f>
        <v>169</v>
      </c>
      <c r="V1733">
        <f t="shared" si="280"/>
        <v>147</v>
      </c>
      <c r="W1733">
        <f t="shared" si="280"/>
        <v>126</v>
      </c>
      <c r="X1733">
        <f t="shared" si="280"/>
        <v>103</v>
      </c>
      <c r="AT1733">
        <f t="shared" ref="AT1733:AW1752" si="281">ROUND(AT522*AT$1211,0)</f>
        <v>160</v>
      </c>
      <c r="AU1733">
        <f t="shared" si="281"/>
        <v>143</v>
      </c>
      <c r="AV1733">
        <f t="shared" si="281"/>
        <v>124</v>
      </c>
      <c r="AW1733">
        <f t="shared" si="281"/>
        <v>103</v>
      </c>
      <c r="BB1733">
        <f t="shared" ref="BB1733:BE1752" si="282">ROUND(BB522*BB$1211,0)</f>
        <v>158</v>
      </c>
      <c r="BC1733">
        <f t="shared" si="282"/>
        <v>140</v>
      </c>
      <c r="BD1733">
        <f t="shared" si="282"/>
        <v>122</v>
      </c>
      <c r="BE1733">
        <f t="shared" si="282"/>
        <v>101</v>
      </c>
      <c r="BJ1733">
        <f t="shared" ref="BJ1733:BM1752" si="283">ROUND(BJ522*BJ$1211,0)</f>
        <v>145</v>
      </c>
      <c r="BK1733">
        <f t="shared" si="283"/>
        <v>129</v>
      </c>
      <c r="BL1733">
        <f t="shared" si="283"/>
        <v>112</v>
      </c>
      <c r="BM1733">
        <f t="shared" si="283"/>
        <v>93</v>
      </c>
    </row>
    <row r="1734" spans="21:65" x14ac:dyDescent="0.3">
      <c r="U1734">
        <f t="shared" si="280"/>
        <v>122</v>
      </c>
      <c r="V1734">
        <f t="shared" si="280"/>
        <v>124</v>
      </c>
      <c r="W1734">
        <f t="shared" si="280"/>
        <v>118</v>
      </c>
      <c r="X1734">
        <f t="shared" si="280"/>
        <v>108</v>
      </c>
      <c r="AT1734">
        <f t="shared" si="281"/>
        <v>125</v>
      </c>
      <c r="AU1734">
        <f t="shared" si="281"/>
        <v>131</v>
      </c>
      <c r="AV1734">
        <f t="shared" si="281"/>
        <v>126</v>
      </c>
      <c r="AW1734">
        <f t="shared" si="281"/>
        <v>118</v>
      </c>
      <c r="BB1734">
        <f t="shared" si="282"/>
        <v>131</v>
      </c>
      <c r="BC1734">
        <f t="shared" si="282"/>
        <v>137</v>
      </c>
      <c r="BD1734">
        <f t="shared" si="282"/>
        <v>132</v>
      </c>
      <c r="BE1734">
        <f t="shared" si="282"/>
        <v>124</v>
      </c>
      <c r="BJ1734">
        <f t="shared" si="283"/>
        <v>118</v>
      </c>
      <c r="BK1734">
        <f t="shared" si="283"/>
        <v>124</v>
      </c>
      <c r="BL1734">
        <f t="shared" si="283"/>
        <v>119</v>
      </c>
      <c r="BM1734">
        <f t="shared" si="283"/>
        <v>112</v>
      </c>
    </row>
    <row r="1735" spans="21:65" x14ac:dyDescent="0.3">
      <c r="U1735">
        <f t="shared" si="280"/>
        <v>96</v>
      </c>
      <c r="V1735">
        <f t="shared" si="280"/>
        <v>108</v>
      </c>
      <c r="W1735">
        <f t="shared" si="280"/>
        <v>123</v>
      </c>
      <c r="X1735">
        <f t="shared" si="280"/>
        <v>140</v>
      </c>
      <c r="AT1735">
        <f t="shared" si="281"/>
        <v>99</v>
      </c>
      <c r="AU1735">
        <f t="shared" si="281"/>
        <v>115</v>
      </c>
      <c r="AV1735">
        <f t="shared" si="281"/>
        <v>132</v>
      </c>
      <c r="AW1735">
        <f t="shared" si="281"/>
        <v>153</v>
      </c>
      <c r="BB1735">
        <f t="shared" si="282"/>
        <v>104</v>
      </c>
      <c r="BC1735">
        <f t="shared" si="282"/>
        <v>119</v>
      </c>
      <c r="BD1735">
        <f t="shared" si="282"/>
        <v>138</v>
      </c>
      <c r="BE1735">
        <f t="shared" si="282"/>
        <v>159</v>
      </c>
      <c r="BJ1735">
        <f t="shared" si="283"/>
        <v>93</v>
      </c>
      <c r="BK1735">
        <f t="shared" si="283"/>
        <v>108</v>
      </c>
      <c r="BL1735">
        <f t="shared" si="283"/>
        <v>125</v>
      </c>
      <c r="BM1735">
        <f t="shared" si="283"/>
        <v>144</v>
      </c>
    </row>
    <row r="1736" spans="21:65" x14ac:dyDescent="0.3">
      <c r="U1736">
        <f t="shared" si="280"/>
        <v>82</v>
      </c>
      <c r="V1736">
        <f t="shared" si="280"/>
        <v>98</v>
      </c>
      <c r="W1736">
        <f t="shared" si="280"/>
        <v>126</v>
      </c>
      <c r="X1736">
        <f t="shared" si="280"/>
        <v>158</v>
      </c>
      <c r="AT1736">
        <f t="shared" si="281"/>
        <v>84</v>
      </c>
      <c r="AU1736">
        <f t="shared" si="281"/>
        <v>104</v>
      </c>
      <c r="AV1736">
        <f t="shared" si="281"/>
        <v>135</v>
      </c>
      <c r="AW1736">
        <f t="shared" si="281"/>
        <v>174</v>
      </c>
      <c r="BB1736">
        <f t="shared" si="282"/>
        <v>88</v>
      </c>
      <c r="BC1736">
        <f t="shared" si="282"/>
        <v>108</v>
      </c>
      <c r="BD1736">
        <f t="shared" si="282"/>
        <v>142</v>
      </c>
      <c r="BE1736">
        <f t="shared" si="282"/>
        <v>181</v>
      </c>
      <c r="BJ1736">
        <f t="shared" si="283"/>
        <v>79</v>
      </c>
      <c r="BK1736">
        <f t="shared" si="283"/>
        <v>97</v>
      </c>
      <c r="BL1736">
        <f t="shared" si="283"/>
        <v>128</v>
      </c>
      <c r="BM1736">
        <f t="shared" si="283"/>
        <v>163</v>
      </c>
    </row>
    <row r="1737" spans="21:65" x14ac:dyDescent="0.3">
      <c r="U1737">
        <f t="shared" si="280"/>
        <v>14</v>
      </c>
      <c r="V1737">
        <f t="shared" si="280"/>
        <v>16</v>
      </c>
      <c r="W1737">
        <f t="shared" si="280"/>
        <v>18</v>
      </c>
      <c r="X1737">
        <f t="shared" si="280"/>
        <v>22</v>
      </c>
      <c r="AT1737">
        <f t="shared" si="281"/>
        <v>25</v>
      </c>
      <c r="AU1737">
        <f t="shared" si="281"/>
        <v>29</v>
      </c>
      <c r="AV1737">
        <f t="shared" si="281"/>
        <v>35</v>
      </c>
      <c r="AW1737">
        <f t="shared" si="281"/>
        <v>44</v>
      </c>
      <c r="BB1737">
        <f t="shared" si="282"/>
        <v>27</v>
      </c>
      <c r="BC1737">
        <f t="shared" si="282"/>
        <v>31</v>
      </c>
      <c r="BD1737">
        <f t="shared" si="282"/>
        <v>37</v>
      </c>
      <c r="BE1737">
        <f t="shared" si="282"/>
        <v>46</v>
      </c>
      <c r="BJ1737">
        <f t="shared" si="283"/>
        <v>23</v>
      </c>
      <c r="BK1737">
        <f t="shared" si="283"/>
        <v>27</v>
      </c>
      <c r="BL1737">
        <f t="shared" si="283"/>
        <v>33</v>
      </c>
      <c r="BM1737">
        <f t="shared" si="283"/>
        <v>41</v>
      </c>
    </row>
    <row r="1738" spans="21:65" x14ac:dyDescent="0.3">
      <c r="U1738">
        <f t="shared" si="280"/>
        <v>115</v>
      </c>
      <c r="V1738">
        <f t="shared" si="280"/>
        <v>116</v>
      </c>
      <c r="W1738">
        <f t="shared" si="280"/>
        <v>118</v>
      </c>
      <c r="X1738">
        <f t="shared" si="280"/>
        <v>121</v>
      </c>
      <c r="AT1738">
        <f t="shared" si="281"/>
        <v>119</v>
      </c>
      <c r="AU1738">
        <f t="shared" si="281"/>
        <v>122</v>
      </c>
      <c r="AV1738">
        <f t="shared" si="281"/>
        <v>128</v>
      </c>
      <c r="AW1738">
        <f t="shared" si="281"/>
        <v>132</v>
      </c>
      <c r="BB1738">
        <f t="shared" si="282"/>
        <v>125</v>
      </c>
      <c r="BC1738">
        <f t="shared" si="282"/>
        <v>127</v>
      </c>
      <c r="BD1738">
        <f t="shared" si="282"/>
        <v>133</v>
      </c>
      <c r="BE1738">
        <f t="shared" si="282"/>
        <v>138</v>
      </c>
      <c r="BJ1738">
        <f t="shared" si="283"/>
        <v>112</v>
      </c>
      <c r="BK1738">
        <f t="shared" si="283"/>
        <v>115</v>
      </c>
      <c r="BL1738">
        <f t="shared" si="283"/>
        <v>120</v>
      </c>
      <c r="BM1738">
        <f t="shared" si="283"/>
        <v>125</v>
      </c>
    </row>
    <row r="1739" spans="21:65" x14ac:dyDescent="0.3">
      <c r="U1739">
        <f t="shared" si="280"/>
        <v>104</v>
      </c>
      <c r="V1739">
        <f t="shared" si="280"/>
        <v>117</v>
      </c>
      <c r="W1739">
        <f t="shared" si="280"/>
        <v>121</v>
      </c>
      <c r="X1739">
        <f t="shared" si="280"/>
        <v>125</v>
      </c>
      <c r="AT1739">
        <f t="shared" si="281"/>
        <v>107</v>
      </c>
      <c r="AU1739">
        <f t="shared" si="281"/>
        <v>123</v>
      </c>
      <c r="AV1739">
        <f t="shared" si="281"/>
        <v>131</v>
      </c>
      <c r="AW1739">
        <f t="shared" si="281"/>
        <v>136</v>
      </c>
      <c r="BB1739">
        <f t="shared" si="282"/>
        <v>112</v>
      </c>
      <c r="BC1739">
        <f t="shared" si="282"/>
        <v>128</v>
      </c>
      <c r="BD1739">
        <f t="shared" si="282"/>
        <v>136</v>
      </c>
      <c r="BE1739">
        <f t="shared" si="282"/>
        <v>143</v>
      </c>
      <c r="BJ1739">
        <f t="shared" si="283"/>
        <v>101</v>
      </c>
      <c r="BK1739">
        <f t="shared" si="283"/>
        <v>116</v>
      </c>
      <c r="BL1739">
        <f t="shared" si="283"/>
        <v>123</v>
      </c>
      <c r="BM1739">
        <f t="shared" si="283"/>
        <v>129</v>
      </c>
    </row>
    <row r="1740" spans="21:65" x14ac:dyDescent="0.3">
      <c r="U1740">
        <f t="shared" si="280"/>
        <v>97</v>
      </c>
      <c r="V1740">
        <f t="shared" si="280"/>
        <v>110</v>
      </c>
      <c r="W1740">
        <f t="shared" si="280"/>
        <v>123</v>
      </c>
      <c r="X1740">
        <f t="shared" si="280"/>
        <v>138</v>
      </c>
      <c r="AT1740">
        <f t="shared" si="281"/>
        <v>100</v>
      </c>
      <c r="AU1740">
        <f t="shared" si="281"/>
        <v>116</v>
      </c>
      <c r="AV1740">
        <f t="shared" si="281"/>
        <v>132</v>
      </c>
      <c r="AW1740">
        <f t="shared" si="281"/>
        <v>150</v>
      </c>
      <c r="BB1740">
        <f t="shared" si="282"/>
        <v>105</v>
      </c>
      <c r="BC1740">
        <f t="shared" si="282"/>
        <v>122</v>
      </c>
      <c r="BD1740">
        <f t="shared" si="282"/>
        <v>138</v>
      </c>
      <c r="BE1740">
        <f t="shared" si="282"/>
        <v>157</v>
      </c>
      <c r="BJ1740">
        <f t="shared" si="283"/>
        <v>94</v>
      </c>
      <c r="BK1740">
        <f t="shared" si="283"/>
        <v>110</v>
      </c>
      <c r="BL1740">
        <f t="shared" si="283"/>
        <v>125</v>
      </c>
      <c r="BM1740">
        <f t="shared" si="283"/>
        <v>142</v>
      </c>
    </row>
    <row r="1741" spans="21:65" x14ac:dyDescent="0.3">
      <c r="U1741">
        <f t="shared" si="280"/>
        <v>68</v>
      </c>
      <c r="V1741">
        <f t="shared" si="280"/>
        <v>98</v>
      </c>
      <c r="W1741">
        <f t="shared" si="280"/>
        <v>129</v>
      </c>
      <c r="X1741">
        <f t="shared" si="280"/>
        <v>165</v>
      </c>
      <c r="AT1741">
        <f t="shared" si="281"/>
        <v>70</v>
      </c>
      <c r="AU1741">
        <f t="shared" si="281"/>
        <v>104</v>
      </c>
      <c r="AV1741">
        <f t="shared" si="281"/>
        <v>139</v>
      </c>
      <c r="AW1741">
        <f t="shared" si="281"/>
        <v>181</v>
      </c>
      <c r="BB1741">
        <f t="shared" si="282"/>
        <v>74</v>
      </c>
      <c r="BC1741">
        <f t="shared" si="282"/>
        <v>108</v>
      </c>
      <c r="BD1741">
        <f t="shared" si="282"/>
        <v>145</v>
      </c>
      <c r="BE1741">
        <f t="shared" si="282"/>
        <v>189</v>
      </c>
      <c r="BJ1741">
        <f t="shared" si="283"/>
        <v>66</v>
      </c>
      <c r="BK1741">
        <f t="shared" si="283"/>
        <v>97</v>
      </c>
      <c r="BL1741">
        <f t="shared" si="283"/>
        <v>131</v>
      </c>
      <c r="BM1741">
        <f t="shared" si="283"/>
        <v>170</v>
      </c>
    </row>
    <row r="1742" spans="21:65" x14ac:dyDescent="0.3">
      <c r="U1742">
        <f t="shared" si="280"/>
        <v>56</v>
      </c>
      <c r="V1742">
        <f t="shared" si="280"/>
        <v>72</v>
      </c>
      <c r="W1742">
        <f t="shared" si="280"/>
        <v>92</v>
      </c>
      <c r="X1742">
        <f t="shared" si="280"/>
        <v>112</v>
      </c>
      <c r="AT1742">
        <f t="shared" si="281"/>
        <v>66</v>
      </c>
      <c r="AU1742">
        <f t="shared" si="281"/>
        <v>88</v>
      </c>
      <c r="AV1742">
        <f t="shared" si="281"/>
        <v>114</v>
      </c>
      <c r="AW1742">
        <f t="shared" si="281"/>
        <v>142</v>
      </c>
      <c r="BB1742">
        <f t="shared" si="282"/>
        <v>70</v>
      </c>
      <c r="BC1742">
        <f t="shared" si="282"/>
        <v>92</v>
      </c>
      <c r="BD1742">
        <f t="shared" si="282"/>
        <v>118</v>
      </c>
      <c r="BE1742">
        <f t="shared" si="282"/>
        <v>148</v>
      </c>
      <c r="BJ1742">
        <f t="shared" si="283"/>
        <v>63</v>
      </c>
      <c r="BK1742">
        <f t="shared" si="283"/>
        <v>82</v>
      </c>
      <c r="BL1742">
        <f t="shared" si="283"/>
        <v>106</v>
      </c>
      <c r="BM1742">
        <f t="shared" si="283"/>
        <v>133</v>
      </c>
    </row>
    <row r="1743" spans="21:65" x14ac:dyDescent="0.3">
      <c r="U1743">
        <f t="shared" si="280"/>
        <v>10</v>
      </c>
      <c r="V1743">
        <f t="shared" si="280"/>
        <v>12</v>
      </c>
      <c r="W1743">
        <f t="shared" si="280"/>
        <v>17</v>
      </c>
      <c r="X1743">
        <f t="shared" si="280"/>
        <v>22</v>
      </c>
      <c r="AT1743">
        <f t="shared" si="281"/>
        <v>19</v>
      </c>
      <c r="AU1743">
        <f t="shared" si="281"/>
        <v>24</v>
      </c>
      <c r="AV1743">
        <f t="shared" si="281"/>
        <v>33</v>
      </c>
      <c r="AW1743">
        <f t="shared" si="281"/>
        <v>47</v>
      </c>
      <c r="BB1743">
        <f t="shared" si="282"/>
        <v>20</v>
      </c>
      <c r="BC1743">
        <f t="shared" si="282"/>
        <v>25</v>
      </c>
      <c r="BD1743">
        <f t="shared" si="282"/>
        <v>35</v>
      </c>
      <c r="BE1743">
        <f t="shared" si="282"/>
        <v>48</v>
      </c>
      <c r="BJ1743">
        <f t="shared" si="283"/>
        <v>18</v>
      </c>
      <c r="BK1743">
        <f t="shared" si="283"/>
        <v>22</v>
      </c>
      <c r="BL1743">
        <f t="shared" si="283"/>
        <v>31</v>
      </c>
      <c r="BM1743">
        <f t="shared" si="283"/>
        <v>44</v>
      </c>
    </row>
    <row r="1744" spans="21:65" x14ac:dyDescent="0.3">
      <c r="U1744">
        <f t="shared" si="280"/>
        <v>133</v>
      </c>
      <c r="V1744">
        <f t="shared" si="280"/>
        <v>128</v>
      </c>
      <c r="W1744">
        <f t="shared" si="280"/>
        <v>115</v>
      </c>
      <c r="X1744">
        <f t="shared" si="280"/>
        <v>99</v>
      </c>
      <c r="AT1744">
        <f t="shared" si="281"/>
        <v>137</v>
      </c>
      <c r="AU1744">
        <f t="shared" si="281"/>
        <v>135</v>
      </c>
      <c r="AV1744">
        <f t="shared" si="281"/>
        <v>123</v>
      </c>
      <c r="AW1744">
        <f t="shared" si="281"/>
        <v>108</v>
      </c>
      <c r="BB1744">
        <f t="shared" si="282"/>
        <v>143</v>
      </c>
      <c r="BC1744">
        <f t="shared" si="282"/>
        <v>141</v>
      </c>
      <c r="BD1744">
        <f t="shared" si="282"/>
        <v>129</v>
      </c>
      <c r="BE1744">
        <f t="shared" si="282"/>
        <v>112</v>
      </c>
      <c r="BJ1744">
        <f t="shared" si="283"/>
        <v>129</v>
      </c>
      <c r="BK1744">
        <f t="shared" si="283"/>
        <v>127</v>
      </c>
      <c r="BL1744">
        <f t="shared" si="283"/>
        <v>117</v>
      </c>
      <c r="BM1744">
        <f t="shared" si="283"/>
        <v>101</v>
      </c>
    </row>
    <row r="1745" spans="21:65" x14ac:dyDescent="0.3">
      <c r="U1745">
        <f t="shared" si="280"/>
        <v>233</v>
      </c>
      <c r="V1745">
        <f t="shared" si="280"/>
        <v>295</v>
      </c>
      <c r="W1745">
        <f t="shared" si="280"/>
        <v>316</v>
      </c>
      <c r="X1745">
        <f t="shared" si="280"/>
        <v>332</v>
      </c>
      <c r="AT1745">
        <f t="shared" si="281"/>
        <v>229</v>
      </c>
      <c r="AU1745">
        <f t="shared" si="281"/>
        <v>295</v>
      </c>
      <c r="AV1745">
        <f t="shared" si="281"/>
        <v>322</v>
      </c>
      <c r="AW1745">
        <f t="shared" si="281"/>
        <v>344</v>
      </c>
      <c r="BB1745">
        <f t="shared" si="282"/>
        <v>235</v>
      </c>
      <c r="BC1745">
        <f t="shared" si="282"/>
        <v>303</v>
      </c>
      <c r="BD1745">
        <f t="shared" si="282"/>
        <v>330</v>
      </c>
      <c r="BE1745">
        <f t="shared" si="282"/>
        <v>352</v>
      </c>
      <c r="BJ1745">
        <f t="shared" si="283"/>
        <v>212</v>
      </c>
      <c r="BK1745">
        <f t="shared" si="283"/>
        <v>273</v>
      </c>
      <c r="BL1745">
        <f t="shared" si="283"/>
        <v>298</v>
      </c>
      <c r="BM1745">
        <f t="shared" si="283"/>
        <v>318</v>
      </c>
    </row>
    <row r="1746" spans="21:65" x14ac:dyDescent="0.3">
      <c r="U1746">
        <f t="shared" si="280"/>
        <v>370</v>
      </c>
      <c r="V1746">
        <f t="shared" si="280"/>
        <v>324</v>
      </c>
      <c r="W1746">
        <f t="shared" si="280"/>
        <v>280</v>
      </c>
      <c r="X1746">
        <f t="shared" si="280"/>
        <v>231</v>
      </c>
      <c r="AT1746">
        <f t="shared" si="281"/>
        <v>363</v>
      </c>
      <c r="AU1746">
        <f t="shared" si="281"/>
        <v>324</v>
      </c>
      <c r="AV1746">
        <f t="shared" si="281"/>
        <v>285</v>
      </c>
      <c r="AW1746">
        <f t="shared" si="281"/>
        <v>240</v>
      </c>
      <c r="BB1746">
        <f t="shared" si="282"/>
        <v>374</v>
      </c>
      <c r="BC1746">
        <f t="shared" si="282"/>
        <v>333</v>
      </c>
      <c r="BD1746">
        <f t="shared" si="282"/>
        <v>292</v>
      </c>
      <c r="BE1746">
        <f t="shared" si="282"/>
        <v>246</v>
      </c>
      <c r="BJ1746">
        <f t="shared" si="283"/>
        <v>337</v>
      </c>
      <c r="BK1746">
        <f t="shared" si="283"/>
        <v>300</v>
      </c>
      <c r="BL1746">
        <f t="shared" si="283"/>
        <v>264</v>
      </c>
      <c r="BM1746">
        <f t="shared" si="283"/>
        <v>222</v>
      </c>
    </row>
    <row r="1747" spans="21:65" x14ac:dyDescent="0.3">
      <c r="U1747">
        <f t="shared" si="280"/>
        <v>41</v>
      </c>
      <c r="V1747">
        <f t="shared" si="280"/>
        <v>37</v>
      </c>
      <c r="W1747">
        <f t="shared" si="280"/>
        <v>32</v>
      </c>
      <c r="X1747">
        <f t="shared" si="280"/>
        <v>27</v>
      </c>
      <c r="AT1747">
        <f t="shared" si="281"/>
        <v>101</v>
      </c>
      <c r="AU1747">
        <f t="shared" si="281"/>
        <v>93</v>
      </c>
      <c r="AV1747">
        <f t="shared" si="281"/>
        <v>82</v>
      </c>
      <c r="AW1747">
        <f t="shared" si="281"/>
        <v>71</v>
      </c>
      <c r="BB1747">
        <f t="shared" si="282"/>
        <v>104</v>
      </c>
      <c r="BC1747">
        <f t="shared" si="282"/>
        <v>96</v>
      </c>
      <c r="BD1747">
        <f t="shared" si="282"/>
        <v>85</v>
      </c>
      <c r="BE1747">
        <f t="shared" si="282"/>
        <v>73</v>
      </c>
      <c r="BJ1747">
        <f t="shared" si="283"/>
        <v>93</v>
      </c>
      <c r="BK1747">
        <f t="shared" si="283"/>
        <v>85</v>
      </c>
      <c r="BL1747">
        <f t="shared" si="283"/>
        <v>75</v>
      </c>
      <c r="BM1747">
        <f t="shared" si="283"/>
        <v>65</v>
      </c>
    </row>
    <row r="1748" spans="21:65" x14ac:dyDescent="0.3">
      <c r="U1748">
        <f t="shared" si="280"/>
        <v>61</v>
      </c>
      <c r="V1748">
        <f t="shared" si="280"/>
        <v>58</v>
      </c>
      <c r="W1748">
        <f t="shared" si="280"/>
        <v>56</v>
      </c>
      <c r="X1748">
        <f t="shared" si="280"/>
        <v>54</v>
      </c>
      <c r="AT1748">
        <f t="shared" si="281"/>
        <v>64</v>
      </c>
      <c r="AU1748">
        <f t="shared" si="281"/>
        <v>62</v>
      </c>
      <c r="AV1748">
        <f t="shared" si="281"/>
        <v>61</v>
      </c>
      <c r="AW1748">
        <f t="shared" si="281"/>
        <v>59</v>
      </c>
      <c r="BB1748">
        <f t="shared" si="282"/>
        <v>66</v>
      </c>
      <c r="BC1748">
        <f t="shared" si="282"/>
        <v>64</v>
      </c>
      <c r="BD1748">
        <f t="shared" si="282"/>
        <v>63</v>
      </c>
      <c r="BE1748">
        <f t="shared" si="282"/>
        <v>61</v>
      </c>
      <c r="BJ1748">
        <f t="shared" si="283"/>
        <v>60</v>
      </c>
      <c r="BK1748">
        <f t="shared" si="283"/>
        <v>59</v>
      </c>
      <c r="BL1748">
        <f t="shared" si="283"/>
        <v>57</v>
      </c>
      <c r="BM1748">
        <f t="shared" si="283"/>
        <v>56</v>
      </c>
    </row>
    <row r="1749" spans="21:65" x14ac:dyDescent="0.3">
      <c r="U1749">
        <f t="shared" si="280"/>
        <v>60</v>
      </c>
      <c r="V1749">
        <f t="shared" si="280"/>
        <v>58</v>
      </c>
      <c r="W1749">
        <f t="shared" si="280"/>
        <v>57</v>
      </c>
      <c r="X1749">
        <f t="shared" si="280"/>
        <v>55</v>
      </c>
      <c r="AT1749">
        <f t="shared" si="281"/>
        <v>63</v>
      </c>
      <c r="AU1749">
        <f t="shared" si="281"/>
        <v>62</v>
      </c>
      <c r="AV1749">
        <f t="shared" si="281"/>
        <v>62</v>
      </c>
      <c r="AW1749">
        <f t="shared" si="281"/>
        <v>61</v>
      </c>
      <c r="BB1749">
        <f t="shared" si="282"/>
        <v>64</v>
      </c>
      <c r="BC1749">
        <f t="shared" si="282"/>
        <v>64</v>
      </c>
      <c r="BD1749">
        <f t="shared" si="282"/>
        <v>64</v>
      </c>
      <c r="BE1749">
        <f t="shared" si="282"/>
        <v>62</v>
      </c>
      <c r="BJ1749">
        <f t="shared" si="283"/>
        <v>58</v>
      </c>
      <c r="BK1749">
        <f t="shared" si="283"/>
        <v>59</v>
      </c>
      <c r="BL1749">
        <f t="shared" si="283"/>
        <v>58</v>
      </c>
      <c r="BM1749">
        <f t="shared" si="283"/>
        <v>57</v>
      </c>
    </row>
    <row r="1750" spans="21:65" x14ac:dyDescent="0.3">
      <c r="U1750">
        <f t="shared" si="280"/>
        <v>71</v>
      </c>
      <c r="V1750">
        <f t="shared" si="280"/>
        <v>53</v>
      </c>
      <c r="W1750">
        <f t="shared" si="280"/>
        <v>52</v>
      </c>
      <c r="X1750">
        <f t="shared" si="280"/>
        <v>56</v>
      </c>
      <c r="AT1750">
        <f t="shared" si="281"/>
        <v>75</v>
      </c>
      <c r="AU1750">
        <f t="shared" si="281"/>
        <v>57</v>
      </c>
      <c r="AV1750">
        <f t="shared" si="281"/>
        <v>57</v>
      </c>
      <c r="AW1750">
        <f t="shared" si="281"/>
        <v>62</v>
      </c>
      <c r="BB1750">
        <f t="shared" si="282"/>
        <v>77</v>
      </c>
      <c r="BC1750">
        <f t="shared" si="282"/>
        <v>59</v>
      </c>
      <c r="BD1750">
        <f t="shared" si="282"/>
        <v>59</v>
      </c>
      <c r="BE1750">
        <f t="shared" si="282"/>
        <v>64</v>
      </c>
      <c r="BJ1750">
        <f t="shared" si="283"/>
        <v>70</v>
      </c>
      <c r="BK1750">
        <f t="shared" si="283"/>
        <v>53</v>
      </c>
      <c r="BL1750">
        <f t="shared" si="283"/>
        <v>54</v>
      </c>
      <c r="BM1750">
        <f t="shared" si="283"/>
        <v>58</v>
      </c>
    </row>
    <row r="1751" spans="21:65" x14ac:dyDescent="0.3">
      <c r="U1751">
        <f t="shared" si="280"/>
        <v>76</v>
      </c>
      <c r="V1751">
        <f t="shared" si="280"/>
        <v>63</v>
      </c>
      <c r="W1751">
        <f t="shared" si="280"/>
        <v>52</v>
      </c>
      <c r="X1751">
        <f t="shared" si="280"/>
        <v>42</v>
      </c>
      <c r="AT1751">
        <f t="shared" si="281"/>
        <v>79</v>
      </c>
      <c r="AU1751">
        <f t="shared" si="281"/>
        <v>68</v>
      </c>
      <c r="AV1751">
        <f t="shared" si="281"/>
        <v>57</v>
      </c>
      <c r="AW1751">
        <f t="shared" si="281"/>
        <v>46</v>
      </c>
      <c r="BB1751">
        <f t="shared" si="282"/>
        <v>82</v>
      </c>
      <c r="BC1751">
        <f t="shared" si="282"/>
        <v>70</v>
      </c>
      <c r="BD1751">
        <f t="shared" si="282"/>
        <v>59</v>
      </c>
      <c r="BE1751">
        <f t="shared" si="282"/>
        <v>48</v>
      </c>
      <c r="BJ1751">
        <f t="shared" si="283"/>
        <v>75</v>
      </c>
      <c r="BK1751">
        <f t="shared" si="283"/>
        <v>63</v>
      </c>
      <c r="BL1751">
        <f t="shared" si="283"/>
        <v>54</v>
      </c>
      <c r="BM1751">
        <f t="shared" si="283"/>
        <v>43</v>
      </c>
    </row>
    <row r="1752" spans="21:65" x14ac:dyDescent="0.3">
      <c r="U1752">
        <f t="shared" si="280"/>
        <v>861</v>
      </c>
      <c r="V1752">
        <f t="shared" si="280"/>
        <v>904</v>
      </c>
      <c r="W1752">
        <f t="shared" si="280"/>
        <v>937</v>
      </c>
      <c r="X1752">
        <f t="shared" si="280"/>
        <v>970</v>
      </c>
      <c r="AT1752">
        <f t="shared" si="281"/>
        <v>894</v>
      </c>
      <c r="AU1752">
        <f t="shared" si="281"/>
        <v>958</v>
      </c>
      <c r="AV1752">
        <f t="shared" si="281"/>
        <v>1009</v>
      </c>
      <c r="AW1752">
        <f t="shared" si="281"/>
        <v>1063</v>
      </c>
      <c r="BB1752">
        <f t="shared" si="282"/>
        <v>907</v>
      </c>
      <c r="BC1752">
        <f t="shared" si="282"/>
        <v>971</v>
      </c>
      <c r="BD1752">
        <f t="shared" si="282"/>
        <v>1021</v>
      </c>
      <c r="BE1752">
        <f t="shared" si="282"/>
        <v>1075</v>
      </c>
      <c r="BJ1752">
        <f t="shared" si="283"/>
        <v>825</v>
      </c>
      <c r="BK1752">
        <f t="shared" si="283"/>
        <v>884</v>
      </c>
      <c r="BL1752">
        <f t="shared" si="283"/>
        <v>930</v>
      </c>
      <c r="BM1752">
        <f t="shared" si="283"/>
        <v>979</v>
      </c>
    </row>
    <row r="1753" spans="21:65" x14ac:dyDescent="0.3">
      <c r="U1753">
        <f t="shared" ref="U1753:X1772" si="284">ROUND(U542*U$1211,0)</f>
        <v>274</v>
      </c>
      <c r="V1753">
        <f t="shared" si="284"/>
        <v>243</v>
      </c>
      <c r="W1753">
        <f t="shared" si="284"/>
        <v>207</v>
      </c>
      <c r="X1753">
        <f t="shared" si="284"/>
        <v>164</v>
      </c>
      <c r="AT1753">
        <f t="shared" ref="AT1753:AW1772" si="285">ROUND(AT542*AT$1211,0)</f>
        <v>273</v>
      </c>
      <c r="AU1753">
        <f t="shared" si="285"/>
        <v>247</v>
      </c>
      <c r="AV1753">
        <f t="shared" si="285"/>
        <v>214</v>
      </c>
      <c r="AW1753">
        <f t="shared" si="285"/>
        <v>173</v>
      </c>
      <c r="BB1753">
        <f t="shared" ref="BB1753:BE1772" si="286">ROUND(BB542*BB$1211,0)</f>
        <v>277</v>
      </c>
      <c r="BC1753">
        <f t="shared" si="286"/>
        <v>250</v>
      </c>
      <c r="BD1753">
        <f t="shared" si="286"/>
        <v>217</v>
      </c>
      <c r="BE1753">
        <f t="shared" si="286"/>
        <v>174</v>
      </c>
      <c r="BJ1753">
        <f t="shared" ref="BJ1753:BM1772" si="287">ROUND(BJ542*BJ$1211,0)</f>
        <v>249</v>
      </c>
      <c r="BK1753">
        <f t="shared" si="287"/>
        <v>226</v>
      </c>
      <c r="BL1753">
        <f t="shared" si="287"/>
        <v>195</v>
      </c>
      <c r="BM1753">
        <f t="shared" si="287"/>
        <v>157</v>
      </c>
    </row>
    <row r="1754" spans="21:65" x14ac:dyDescent="0.3">
      <c r="U1754">
        <f t="shared" si="284"/>
        <v>86</v>
      </c>
      <c r="V1754">
        <f t="shared" si="284"/>
        <v>90</v>
      </c>
      <c r="W1754">
        <f t="shared" si="284"/>
        <v>97</v>
      </c>
      <c r="X1754">
        <f t="shared" si="284"/>
        <v>106</v>
      </c>
      <c r="AT1754">
        <f t="shared" si="285"/>
        <v>93</v>
      </c>
      <c r="AU1754">
        <f t="shared" si="285"/>
        <v>99</v>
      </c>
      <c r="AV1754">
        <f t="shared" si="285"/>
        <v>109</v>
      </c>
      <c r="AW1754">
        <f t="shared" si="285"/>
        <v>122</v>
      </c>
      <c r="BB1754">
        <f t="shared" si="286"/>
        <v>94</v>
      </c>
      <c r="BC1754">
        <f t="shared" si="286"/>
        <v>101</v>
      </c>
      <c r="BD1754">
        <f t="shared" si="286"/>
        <v>111</v>
      </c>
      <c r="BE1754">
        <f t="shared" si="286"/>
        <v>123</v>
      </c>
      <c r="BJ1754">
        <f t="shared" si="287"/>
        <v>86</v>
      </c>
      <c r="BK1754">
        <f t="shared" si="287"/>
        <v>92</v>
      </c>
      <c r="BL1754">
        <f t="shared" si="287"/>
        <v>102</v>
      </c>
      <c r="BM1754">
        <f t="shared" si="287"/>
        <v>113</v>
      </c>
    </row>
    <row r="1755" spans="21:65" x14ac:dyDescent="0.3">
      <c r="U1755">
        <f t="shared" si="284"/>
        <v>440</v>
      </c>
      <c r="V1755">
        <f t="shared" si="284"/>
        <v>364</v>
      </c>
      <c r="W1755">
        <f t="shared" si="284"/>
        <v>286</v>
      </c>
      <c r="X1755">
        <f t="shared" si="284"/>
        <v>199</v>
      </c>
      <c r="AT1755">
        <f t="shared" si="285"/>
        <v>481</v>
      </c>
      <c r="AU1755">
        <f t="shared" si="285"/>
        <v>406</v>
      </c>
      <c r="AV1755">
        <f t="shared" si="285"/>
        <v>324</v>
      </c>
      <c r="AW1755">
        <f t="shared" si="285"/>
        <v>231</v>
      </c>
      <c r="BB1755">
        <f t="shared" si="286"/>
        <v>476</v>
      </c>
      <c r="BC1755">
        <f t="shared" si="286"/>
        <v>401</v>
      </c>
      <c r="BD1755">
        <f t="shared" si="286"/>
        <v>320</v>
      </c>
      <c r="BE1755">
        <f t="shared" si="286"/>
        <v>227</v>
      </c>
      <c r="BJ1755">
        <f t="shared" si="287"/>
        <v>446</v>
      </c>
      <c r="BK1755">
        <f t="shared" si="287"/>
        <v>376</v>
      </c>
      <c r="BL1755">
        <f t="shared" si="287"/>
        <v>300</v>
      </c>
      <c r="BM1755">
        <f t="shared" si="287"/>
        <v>213</v>
      </c>
    </row>
    <row r="1756" spans="21:65" x14ac:dyDescent="0.3">
      <c r="U1756">
        <f t="shared" si="284"/>
        <v>107</v>
      </c>
      <c r="V1756">
        <f t="shared" si="284"/>
        <v>90</v>
      </c>
      <c r="W1756">
        <f t="shared" si="284"/>
        <v>73</v>
      </c>
      <c r="X1756">
        <f t="shared" si="284"/>
        <v>53</v>
      </c>
      <c r="AT1756">
        <f t="shared" si="285"/>
        <v>116</v>
      </c>
      <c r="AU1756">
        <f t="shared" si="285"/>
        <v>100</v>
      </c>
      <c r="AV1756">
        <f t="shared" si="285"/>
        <v>82</v>
      </c>
      <c r="AW1756">
        <f t="shared" si="285"/>
        <v>60</v>
      </c>
      <c r="BB1756">
        <f t="shared" si="286"/>
        <v>116</v>
      </c>
      <c r="BC1756">
        <f t="shared" si="286"/>
        <v>99</v>
      </c>
      <c r="BD1756">
        <f t="shared" si="286"/>
        <v>81</v>
      </c>
      <c r="BE1756">
        <f t="shared" si="286"/>
        <v>60</v>
      </c>
      <c r="BJ1756">
        <f t="shared" si="287"/>
        <v>107</v>
      </c>
      <c r="BK1756">
        <f t="shared" si="287"/>
        <v>92</v>
      </c>
      <c r="BL1756">
        <f t="shared" si="287"/>
        <v>76</v>
      </c>
      <c r="BM1756">
        <f t="shared" si="287"/>
        <v>56</v>
      </c>
    </row>
    <row r="1757" spans="21:65" x14ac:dyDescent="0.3">
      <c r="U1757">
        <f t="shared" si="284"/>
        <v>793</v>
      </c>
      <c r="V1757">
        <f t="shared" si="284"/>
        <v>685</v>
      </c>
      <c r="W1757">
        <f t="shared" si="284"/>
        <v>577</v>
      </c>
      <c r="X1757">
        <f t="shared" si="284"/>
        <v>454</v>
      </c>
      <c r="AT1757">
        <f t="shared" si="285"/>
        <v>858</v>
      </c>
      <c r="AU1757">
        <f t="shared" si="285"/>
        <v>758</v>
      </c>
      <c r="AV1757">
        <f t="shared" si="285"/>
        <v>648</v>
      </c>
      <c r="AW1757">
        <f t="shared" si="285"/>
        <v>519</v>
      </c>
      <c r="BB1757">
        <f t="shared" si="286"/>
        <v>862</v>
      </c>
      <c r="BC1757">
        <f t="shared" si="286"/>
        <v>759</v>
      </c>
      <c r="BD1757">
        <f t="shared" si="286"/>
        <v>649</v>
      </c>
      <c r="BE1757">
        <f t="shared" si="286"/>
        <v>519</v>
      </c>
      <c r="BJ1757">
        <f t="shared" si="287"/>
        <v>797</v>
      </c>
      <c r="BK1757">
        <f t="shared" si="287"/>
        <v>703</v>
      </c>
      <c r="BL1757">
        <f t="shared" si="287"/>
        <v>601</v>
      </c>
      <c r="BM1757">
        <f t="shared" si="287"/>
        <v>481</v>
      </c>
    </row>
    <row r="1758" spans="21:65" x14ac:dyDescent="0.3">
      <c r="U1758">
        <f t="shared" si="284"/>
        <v>1767</v>
      </c>
      <c r="V1758">
        <f t="shared" si="284"/>
        <v>1555</v>
      </c>
      <c r="W1758">
        <f t="shared" si="284"/>
        <v>1271</v>
      </c>
      <c r="X1758">
        <f t="shared" si="284"/>
        <v>938</v>
      </c>
      <c r="AT1758">
        <f t="shared" si="285"/>
        <v>1992</v>
      </c>
      <c r="AU1758">
        <f t="shared" si="285"/>
        <v>1789</v>
      </c>
      <c r="AV1758">
        <f t="shared" si="285"/>
        <v>1485</v>
      </c>
      <c r="AW1758">
        <f t="shared" si="285"/>
        <v>1116</v>
      </c>
      <c r="BB1758">
        <f t="shared" si="286"/>
        <v>2084</v>
      </c>
      <c r="BC1758">
        <f t="shared" si="286"/>
        <v>1869</v>
      </c>
      <c r="BD1758">
        <f t="shared" si="286"/>
        <v>1552</v>
      </c>
      <c r="BE1758">
        <f t="shared" si="286"/>
        <v>1164</v>
      </c>
      <c r="BJ1758">
        <f t="shared" si="287"/>
        <v>1883</v>
      </c>
      <c r="BK1758">
        <f t="shared" si="287"/>
        <v>1690</v>
      </c>
      <c r="BL1758">
        <f t="shared" si="287"/>
        <v>1403</v>
      </c>
      <c r="BM1758">
        <f t="shared" si="287"/>
        <v>1053</v>
      </c>
    </row>
    <row r="1759" spans="21:65" x14ac:dyDescent="0.3">
      <c r="U1759">
        <f t="shared" si="284"/>
        <v>366</v>
      </c>
      <c r="V1759">
        <f t="shared" si="284"/>
        <v>381</v>
      </c>
      <c r="W1759">
        <f t="shared" si="284"/>
        <v>416</v>
      </c>
      <c r="X1759">
        <f t="shared" si="284"/>
        <v>461</v>
      </c>
      <c r="AT1759">
        <f t="shared" si="285"/>
        <v>400</v>
      </c>
      <c r="AU1759">
        <f t="shared" si="285"/>
        <v>423</v>
      </c>
      <c r="AV1759">
        <f t="shared" si="285"/>
        <v>470</v>
      </c>
      <c r="AW1759">
        <f t="shared" si="285"/>
        <v>530</v>
      </c>
      <c r="BB1759">
        <f t="shared" si="286"/>
        <v>413</v>
      </c>
      <c r="BC1759">
        <f t="shared" si="286"/>
        <v>437</v>
      </c>
      <c r="BD1759">
        <f t="shared" si="286"/>
        <v>486</v>
      </c>
      <c r="BE1759">
        <f t="shared" si="286"/>
        <v>546</v>
      </c>
      <c r="BJ1759">
        <f t="shared" si="287"/>
        <v>373</v>
      </c>
      <c r="BK1759">
        <f t="shared" si="287"/>
        <v>395</v>
      </c>
      <c r="BL1759">
        <f t="shared" si="287"/>
        <v>439</v>
      </c>
      <c r="BM1759">
        <f t="shared" si="287"/>
        <v>494</v>
      </c>
    </row>
    <row r="1760" spans="21:65" x14ac:dyDescent="0.3">
      <c r="U1760">
        <f t="shared" si="284"/>
        <v>88</v>
      </c>
      <c r="V1760">
        <f t="shared" si="284"/>
        <v>80</v>
      </c>
      <c r="W1760">
        <f t="shared" si="284"/>
        <v>72</v>
      </c>
      <c r="X1760">
        <f t="shared" si="284"/>
        <v>62</v>
      </c>
      <c r="AT1760">
        <f t="shared" si="285"/>
        <v>106</v>
      </c>
      <c r="AU1760">
        <f t="shared" si="285"/>
        <v>98</v>
      </c>
      <c r="AV1760">
        <f t="shared" si="285"/>
        <v>90</v>
      </c>
      <c r="AW1760">
        <f t="shared" si="285"/>
        <v>79</v>
      </c>
      <c r="BB1760">
        <f t="shared" si="286"/>
        <v>110</v>
      </c>
      <c r="BC1760">
        <f t="shared" si="286"/>
        <v>101</v>
      </c>
      <c r="BD1760">
        <f t="shared" si="286"/>
        <v>93</v>
      </c>
      <c r="BE1760">
        <f t="shared" si="286"/>
        <v>82</v>
      </c>
      <c r="BJ1760">
        <f t="shared" si="287"/>
        <v>99</v>
      </c>
      <c r="BK1760">
        <f t="shared" si="287"/>
        <v>92</v>
      </c>
      <c r="BL1760">
        <f t="shared" si="287"/>
        <v>84</v>
      </c>
      <c r="BM1760">
        <f t="shared" si="287"/>
        <v>74</v>
      </c>
    </row>
    <row r="1761" spans="21:65" x14ac:dyDescent="0.3">
      <c r="U1761">
        <f t="shared" si="284"/>
        <v>289</v>
      </c>
      <c r="V1761">
        <f t="shared" si="284"/>
        <v>248</v>
      </c>
      <c r="W1761">
        <f t="shared" si="284"/>
        <v>210</v>
      </c>
      <c r="X1761">
        <f t="shared" si="284"/>
        <v>168</v>
      </c>
      <c r="AT1761">
        <f t="shared" si="285"/>
        <v>300</v>
      </c>
      <c r="AU1761">
        <f t="shared" si="285"/>
        <v>261</v>
      </c>
      <c r="AV1761">
        <f t="shared" si="285"/>
        <v>226</v>
      </c>
      <c r="AW1761">
        <f t="shared" si="285"/>
        <v>184</v>
      </c>
      <c r="BB1761">
        <f t="shared" si="286"/>
        <v>310</v>
      </c>
      <c r="BC1761">
        <f t="shared" si="286"/>
        <v>270</v>
      </c>
      <c r="BD1761">
        <f t="shared" si="286"/>
        <v>233</v>
      </c>
      <c r="BE1761">
        <f t="shared" si="286"/>
        <v>189</v>
      </c>
      <c r="BJ1761">
        <f t="shared" si="287"/>
        <v>279</v>
      </c>
      <c r="BK1761">
        <f t="shared" si="287"/>
        <v>244</v>
      </c>
      <c r="BL1761">
        <f t="shared" si="287"/>
        <v>210</v>
      </c>
      <c r="BM1761">
        <f t="shared" si="287"/>
        <v>171</v>
      </c>
    </row>
    <row r="1762" spans="21:65" x14ac:dyDescent="0.3">
      <c r="U1762">
        <f t="shared" si="284"/>
        <v>154</v>
      </c>
      <c r="V1762">
        <f t="shared" si="284"/>
        <v>168</v>
      </c>
      <c r="W1762">
        <f t="shared" si="284"/>
        <v>186</v>
      </c>
      <c r="X1762">
        <f t="shared" si="284"/>
        <v>206</v>
      </c>
      <c r="AT1762">
        <f t="shared" si="285"/>
        <v>152</v>
      </c>
      <c r="AU1762">
        <f t="shared" si="285"/>
        <v>169</v>
      </c>
      <c r="AV1762">
        <f t="shared" si="285"/>
        <v>192</v>
      </c>
      <c r="AW1762">
        <f t="shared" si="285"/>
        <v>216</v>
      </c>
      <c r="BB1762">
        <f t="shared" si="286"/>
        <v>155</v>
      </c>
      <c r="BC1762">
        <f t="shared" si="286"/>
        <v>174</v>
      </c>
      <c r="BD1762">
        <f t="shared" si="286"/>
        <v>196</v>
      </c>
      <c r="BE1762">
        <f t="shared" si="286"/>
        <v>221</v>
      </c>
      <c r="BJ1762">
        <f t="shared" si="287"/>
        <v>141</v>
      </c>
      <c r="BK1762">
        <f t="shared" si="287"/>
        <v>158</v>
      </c>
      <c r="BL1762">
        <f t="shared" si="287"/>
        <v>178</v>
      </c>
      <c r="BM1762">
        <f t="shared" si="287"/>
        <v>199</v>
      </c>
    </row>
    <row r="1763" spans="21:65" x14ac:dyDescent="0.3">
      <c r="U1763">
        <f t="shared" si="284"/>
        <v>30</v>
      </c>
      <c r="V1763">
        <f t="shared" si="284"/>
        <v>30</v>
      </c>
      <c r="W1763">
        <f t="shared" si="284"/>
        <v>27</v>
      </c>
      <c r="X1763">
        <f t="shared" si="284"/>
        <v>23</v>
      </c>
      <c r="AT1763">
        <f t="shared" si="285"/>
        <v>40</v>
      </c>
      <c r="AU1763">
        <f t="shared" si="285"/>
        <v>40</v>
      </c>
      <c r="AV1763">
        <f t="shared" si="285"/>
        <v>36</v>
      </c>
      <c r="AW1763">
        <f t="shared" si="285"/>
        <v>33</v>
      </c>
      <c r="BB1763">
        <f t="shared" si="286"/>
        <v>41</v>
      </c>
      <c r="BC1763">
        <f t="shared" si="286"/>
        <v>41</v>
      </c>
      <c r="BD1763">
        <f t="shared" si="286"/>
        <v>38</v>
      </c>
      <c r="BE1763">
        <f t="shared" si="286"/>
        <v>34</v>
      </c>
      <c r="BJ1763">
        <f t="shared" si="287"/>
        <v>37</v>
      </c>
      <c r="BK1763">
        <f t="shared" si="287"/>
        <v>38</v>
      </c>
      <c r="BL1763">
        <f t="shared" si="287"/>
        <v>34</v>
      </c>
      <c r="BM1763">
        <f t="shared" si="287"/>
        <v>31</v>
      </c>
    </row>
    <row r="1764" spans="21:65" x14ac:dyDescent="0.3">
      <c r="U1764">
        <f t="shared" si="284"/>
        <v>76</v>
      </c>
      <c r="V1764">
        <f t="shared" si="284"/>
        <v>84</v>
      </c>
      <c r="W1764">
        <f t="shared" si="284"/>
        <v>87</v>
      </c>
      <c r="X1764">
        <f t="shared" si="284"/>
        <v>91</v>
      </c>
      <c r="AT1764">
        <f t="shared" si="285"/>
        <v>95</v>
      </c>
      <c r="AU1764">
        <f t="shared" si="285"/>
        <v>108</v>
      </c>
      <c r="AV1764">
        <f t="shared" si="285"/>
        <v>114</v>
      </c>
      <c r="AW1764">
        <f t="shared" si="285"/>
        <v>120</v>
      </c>
      <c r="BB1764">
        <f t="shared" si="286"/>
        <v>100</v>
      </c>
      <c r="BC1764">
        <f t="shared" si="286"/>
        <v>114</v>
      </c>
      <c r="BD1764">
        <f t="shared" si="286"/>
        <v>119</v>
      </c>
      <c r="BE1764">
        <f t="shared" si="286"/>
        <v>127</v>
      </c>
      <c r="BJ1764">
        <f t="shared" si="287"/>
        <v>90</v>
      </c>
      <c r="BK1764">
        <f t="shared" si="287"/>
        <v>102</v>
      </c>
      <c r="BL1764">
        <f t="shared" si="287"/>
        <v>107</v>
      </c>
      <c r="BM1764">
        <f t="shared" si="287"/>
        <v>114</v>
      </c>
    </row>
    <row r="1765" spans="21:65" x14ac:dyDescent="0.3">
      <c r="U1765">
        <f t="shared" si="284"/>
        <v>78</v>
      </c>
      <c r="V1765">
        <f t="shared" si="284"/>
        <v>66</v>
      </c>
      <c r="W1765">
        <f t="shared" si="284"/>
        <v>56</v>
      </c>
      <c r="X1765">
        <f t="shared" si="284"/>
        <v>46</v>
      </c>
      <c r="AT1765">
        <f t="shared" si="285"/>
        <v>97</v>
      </c>
      <c r="AU1765">
        <f t="shared" si="285"/>
        <v>83</v>
      </c>
      <c r="AV1765">
        <f t="shared" si="285"/>
        <v>72</v>
      </c>
      <c r="AW1765">
        <f t="shared" si="285"/>
        <v>60</v>
      </c>
      <c r="BB1765">
        <f t="shared" si="286"/>
        <v>98</v>
      </c>
      <c r="BC1765">
        <f t="shared" si="286"/>
        <v>84</v>
      </c>
      <c r="BD1765">
        <f t="shared" si="286"/>
        <v>73</v>
      </c>
      <c r="BE1765">
        <f t="shared" si="286"/>
        <v>61</v>
      </c>
      <c r="BJ1765">
        <f t="shared" si="287"/>
        <v>92</v>
      </c>
      <c r="BK1765">
        <f t="shared" si="287"/>
        <v>78</v>
      </c>
      <c r="BL1765">
        <f t="shared" si="287"/>
        <v>68</v>
      </c>
      <c r="BM1765">
        <f t="shared" si="287"/>
        <v>56</v>
      </c>
    </row>
    <row r="1766" spans="21:65" x14ac:dyDescent="0.3">
      <c r="U1766">
        <f t="shared" si="284"/>
        <v>168</v>
      </c>
      <c r="V1766">
        <f t="shared" si="284"/>
        <v>178</v>
      </c>
      <c r="W1766">
        <f t="shared" si="284"/>
        <v>184</v>
      </c>
      <c r="X1766">
        <f t="shared" si="284"/>
        <v>188</v>
      </c>
      <c r="AT1766">
        <f t="shared" si="285"/>
        <v>165</v>
      </c>
      <c r="AU1766">
        <f t="shared" si="285"/>
        <v>179</v>
      </c>
      <c r="AV1766">
        <f t="shared" si="285"/>
        <v>189</v>
      </c>
      <c r="AW1766">
        <f t="shared" si="285"/>
        <v>197</v>
      </c>
      <c r="BB1766">
        <f t="shared" si="286"/>
        <v>170</v>
      </c>
      <c r="BC1766">
        <f t="shared" si="286"/>
        <v>184</v>
      </c>
      <c r="BD1766">
        <f t="shared" si="286"/>
        <v>193</v>
      </c>
      <c r="BE1766">
        <f t="shared" si="286"/>
        <v>202</v>
      </c>
      <c r="BJ1766">
        <f t="shared" si="287"/>
        <v>153</v>
      </c>
      <c r="BK1766">
        <f t="shared" si="287"/>
        <v>166</v>
      </c>
      <c r="BL1766">
        <f t="shared" si="287"/>
        <v>175</v>
      </c>
      <c r="BM1766">
        <f t="shared" si="287"/>
        <v>182</v>
      </c>
    </row>
    <row r="1767" spans="21:65" x14ac:dyDescent="0.3">
      <c r="U1767">
        <f t="shared" si="284"/>
        <v>240</v>
      </c>
      <c r="V1767">
        <f t="shared" si="284"/>
        <v>232</v>
      </c>
      <c r="W1767">
        <f t="shared" si="284"/>
        <v>222</v>
      </c>
      <c r="X1767">
        <f t="shared" si="284"/>
        <v>212</v>
      </c>
      <c r="AT1767">
        <f t="shared" si="285"/>
        <v>247</v>
      </c>
      <c r="AU1767">
        <f t="shared" si="285"/>
        <v>245</v>
      </c>
      <c r="AV1767">
        <f t="shared" si="285"/>
        <v>238</v>
      </c>
      <c r="AW1767">
        <f t="shared" si="285"/>
        <v>232</v>
      </c>
      <c r="BB1767">
        <f t="shared" si="286"/>
        <v>255</v>
      </c>
      <c r="BC1767">
        <f t="shared" si="286"/>
        <v>253</v>
      </c>
      <c r="BD1767">
        <f t="shared" si="286"/>
        <v>246</v>
      </c>
      <c r="BE1767">
        <f t="shared" si="286"/>
        <v>238</v>
      </c>
      <c r="BJ1767">
        <f t="shared" si="287"/>
        <v>231</v>
      </c>
      <c r="BK1767">
        <f t="shared" si="287"/>
        <v>228</v>
      </c>
      <c r="BL1767">
        <f t="shared" si="287"/>
        <v>222</v>
      </c>
      <c r="BM1767">
        <f t="shared" si="287"/>
        <v>215</v>
      </c>
    </row>
    <row r="1768" spans="21:65" x14ac:dyDescent="0.3">
      <c r="U1768">
        <f t="shared" si="284"/>
        <v>148</v>
      </c>
      <c r="V1768">
        <f t="shared" si="284"/>
        <v>146</v>
      </c>
      <c r="W1768">
        <f t="shared" si="284"/>
        <v>147</v>
      </c>
      <c r="X1768">
        <f t="shared" si="284"/>
        <v>147</v>
      </c>
      <c r="AT1768">
        <f t="shared" si="285"/>
        <v>171</v>
      </c>
      <c r="AU1768">
        <f t="shared" si="285"/>
        <v>173</v>
      </c>
      <c r="AV1768">
        <f t="shared" si="285"/>
        <v>178</v>
      </c>
      <c r="AW1768">
        <f t="shared" si="285"/>
        <v>182</v>
      </c>
      <c r="BB1768">
        <f t="shared" si="286"/>
        <v>181</v>
      </c>
      <c r="BC1768">
        <f t="shared" si="286"/>
        <v>182</v>
      </c>
      <c r="BD1768">
        <f t="shared" si="286"/>
        <v>186</v>
      </c>
      <c r="BE1768">
        <f t="shared" si="286"/>
        <v>190</v>
      </c>
      <c r="BJ1768">
        <f t="shared" si="287"/>
        <v>163</v>
      </c>
      <c r="BK1768">
        <f t="shared" si="287"/>
        <v>164</v>
      </c>
      <c r="BL1768">
        <f t="shared" si="287"/>
        <v>168</v>
      </c>
      <c r="BM1768">
        <f t="shared" si="287"/>
        <v>171</v>
      </c>
    </row>
    <row r="1769" spans="21:65" x14ac:dyDescent="0.3">
      <c r="U1769">
        <f t="shared" si="284"/>
        <v>91</v>
      </c>
      <c r="V1769">
        <f t="shared" si="284"/>
        <v>113</v>
      </c>
      <c r="W1769">
        <f t="shared" si="284"/>
        <v>133</v>
      </c>
      <c r="X1769">
        <f t="shared" si="284"/>
        <v>155</v>
      </c>
      <c r="AT1769">
        <f t="shared" si="285"/>
        <v>101</v>
      </c>
      <c r="AU1769">
        <f t="shared" si="285"/>
        <v>129</v>
      </c>
      <c r="AV1769">
        <f t="shared" si="285"/>
        <v>155</v>
      </c>
      <c r="AW1769">
        <f t="shared" si="285"/>
        <v>185</v>
      </c>
      <c r="BB1769">
        <f t="shared" si="286"/>
        <v>107</v>
      </c>
      <c r="BC1769">
        <f t="shared" si="286"/>
        <v>137</v>
      </c>
      <c r="BD1769">
        <f t="shared" si="286"/>
        <v>164</v>
      </c>
      <c r="BE1769">
        <f t="shared" si="286"/>
        <v>194</v>
      </c>
      <c r="BJ1769">
        <f t="shared" si="287"/>
        <v>96</v>
      </c>
      <c r="BK1769">
        <f t="shared" si="287"/>
        <v>123</v>
      </c>
      <c r="BL1769">
        <f t="shared" si="287"/>
        <v>147</v>
      </c>
      <c r="BM1769">
        <f t="shared" si="287"/>
        <v>174</v>
      </c>
    </row>
    <row r="1770" spans="21:65" x14ac:dyDescent="0.3">
      <c r="U1770">
        <f t="shared" si="284"/>
        <v>222</v>
      </c>
      <c r="V1770">
        <f t="shared" si="284"/>
        <v>191</v>
      </c>
      <c r="W1770">
        <f t="shared" si="284"/>
        <v>169</v>
      </c>
      <c r="X1770">
        <f t="shared" si="284"/>
        <v>146</v>
      </c>
      <c r="AT1770">
        <f t="shared" si="285"/>
        <v>219</v>
      </c>
      <c r="AU1770">
        <f t="shared" si="285"/>
        <v>193</v>
      </c>
      <c r="AV1770">
        <f t="shared" si="285"/>
        <v>173</v>
      </c>
      <c r="AW1770">
        <f t="shared" si="285"/>
        <v>153</v>
      </c>
      <c r="BB1770">
        <f t="shared" si="286"/>
        <v>225</v>
      </c>
      <c r="BC1770">
        <f t="shared" si="286"/>
        <v>198</v>
      </c>
      <c r="BD1770">
        <f t="shared" si="286"/>
        <v>178</v>
      </c>
      <c r="BE1770">
        <f t="shared" si="286"/>
        <v>157</v>
      </c>
      <c r="BJ1770">
        <f t="shared" si="287"/>
        <v>204</v>
      </c>
      <c r="BK1770">
        <f t="shared" si="287"/>
        <v>180</v>
      </c>
      <c r="BL1770">
        <f t="shared" si="287"/>
        <v>161</v>
      </c>
      <c r="BM1770">
        <f t="shared" si="287"/>
        <v>142</v>
      </c>
    </row>
    <row r="1771" spans="21:65" x14ac:dyDescent="0.3">
      <c r="U1771">
        <f t="shared" si="284"/>
        <v>40</v>
      </c>
      <c r="V1771">
        <f t="shared" si="284"/>
        <v>43</v>
      </c>
      <c r="W1771">
        <f t="shared" si="284"/>
        <v>44</v>
      </c>
      <c r="X1771">
        <f t="shared" si="284"/>
        <v>45</v>
      </c>
      <c r="AT1771">
        <f t="shared" si="285"/>
        <v>57</v>
      </c>
      <c r="AU1771">
        <f t="shared" si="285"/>
        <v>61</v>
      </c>
      <c r="AV1771">
        <f t="shared" si="285"/>
        <v>65</v>
      </c>
      <c r="AW1771">
        <f t="shared" si="285"/>
        <v>67</v>
      </c>
      <c r="BB1771">
        <f t="shared" si="286"/>
        <v>59</v>
      </c>
      <c r="BC1771">
        <f t="shared" si="286"/>
        <v>64</v>
      </c>
      <c r="BD1771">
        <f t="shared" si="286"/>
        <v>68</v>
      </c>
      <c r="BE1771">
        <f t="shared" si="286"/>
        <v>70</v>
      </c>
      <c r="BJ1771">
        <f t="shared" si="287"/>
        <v>53</v>
      </c>
      <c r="BK1771">
        <f t="shared" si="287"/>
        <v>59</v>
      </c>
      <c r="BL1771">
        <f t="shared" si="287"/>
        <v>61</v>
      </c>
      <c r="BM1771">
        <f t="shared" si="287"/>
        <v>64</v>
      </c>
    </row>
    <row r="1772" spans="21:65" x14ac:dyDescent="0.3">
      <c r="U1772">
        <f t="shared" si="284"/>
        <v>223</v>
      </c>
      <c r="V1772">
        <f t="shared" si="284"/>
        <v>194</v>
      </c>
      <c r="W1772">
        <f t="shared" si="284"/>
        <v>170</v>
      </c>
      <c r="X1772">
        <f t="shared" si="284"/>
        <v>142</v>
      </c>
      <c r="AT1772">
        <f t="shared" si="285"/>
        <v>220</v>
      </c>
      <c r="AU1772">
        <f t="shared" si="285"/>
        <v>196</v>
      </c>
      <c r="AV1772">
        <f t="shared" si="285"/>
        <v>174</v>
      </c>
      <c r="AW1772">
        <f t="shared" si="285"/>
        <v>147</v>
      </c>
      <c r="BB1772">
        <f t="shared" si="286"/>
        <v>227</v>
      </c>
      <c r="BC1772">
        <f t="shared" si="286"/>
        <v>202</v>
      </c>
      <c r="BD1772">
        <f t="shared" si="286"/>
        <v>179</v>
      </c>
      <c r="BE1772">
        <f t="shared" si="286"/>
        <v>151</v>
      </c>
      <c r="BJ1772">
        <f t="shared" si="287"/>
        <v>205</v>
      </c>
      <c r="BK1772">
        <f t="shared" si="287"/>
        <v>181</v>
      </c>
      <c r="BL1772">
        <f t="shared" si="287"/>
        <v>162</v>
      </c>
      <c r="BM1772">
        <f t="shared" si="287"/>
        <v>137</v>
      </c>
    </row>
    <row r="1773" spans="21:65" x14ac:dyDescent="0.3">
      <c r="U1773">
        <f t="shared" ref="U1773:X1792" si="288">ROUND(U562*U$1211,0)</f>
        <v>548</v>
      </c>
      <c r="V1773">
        <f t="shared" si="288"/>
        <v>576</v>
      </c>
      <c r="W1773">
        <f t="shared" si="288"/>
        <v>563</v>
      </c>
      <c r="X1773">
        <f t="shared" si="288"/>
        <v>540</v>
      </c>
      <c r="AT1773">
        <f t="shared" ref="AT1773:AW1792" si="289">ROUND(AT562*AT$1211,0)</f>
        <v>608</v>
      </c>
      <c r="AU1773">
        <f t="shared" si="289"/>
        <v>652</v>
      </c>
      <c r="AV1773">
        <f t="shared" si="289"/>
        <v>649</v>
      </c>
      <c r="AW1773">
        <f t="shared" si="289"/>
        <v>633</v>
      </c>
      <c r="BB1773">
        <f t="shared" ref="BB1773:BE1792" si="290">ROUND(BB562*BB$1211,0)</f>
        <v>643</v>
      </c>
      <c r="BC1773">
        <f t="shared" si="290"/>
        <v>691</v>
      </c>
      <c r="BD1773">
        <f t="shared" si="290"/>
        <v>686</v>
      </c>
      <c r="BE1773">
        <f t="shared" si="290"/>
        <v>669</v>
      </c>
      <c r="BJ1773">
        <f t="shared" ref="BJ1773:BM1792" si="291">ROUND(BJ562*BJ$1211,0)</f>
        <v>581</v>
      </c>
      <c r="BK1773">
        <f t="shared" si="291"/>
        <v>623</v>
      </c>
      <c r="BL1773">
        <f t="shared" si="291"/>
        <v>619</v>
      </c>
      <c r="BM1773">
        <f t="shared" si="291"/>
        <v>603</v>
      </c>
    </row>
    <row r="1774" spans="21:65" x14ac:dyDescent="0.3">
      <c r="U1774">
        <f t="shared" si="288"/>
        <v>46</v>
      </c>
      <c r="V1774">
        <f t="shared" si="288"/>
        <v>39</v>
      </c>
      <c r="W1774">
        <f t="shared" si="288"/>
        <v>32</v>
      </c>
      <c r="X1774">
        <f t="shared" si="288"/>
        <v>24</v>
      </c>
      <c r="AT1774">
        <f t="shared" si="289"/>
        <v>54</v>
      </c>
      <c r="AU1774">
        <f t="shared" si="289"/>
        <v>48</v>
      </c>
      <c r="AV1774">
        <f t="shared" si="289"/>
        <v>40</v>
      </c>
      <c r="AW1774">
        <f t="shared" si="289"/>
        <v>30</v>
      </c>
      <c r="BB1774">
        <f t="shared" si="290"/>
        <v>54</v>
      </c>
      <c r="BC1774">
        <f t="shared" si="290"/>
        <v>48</v>
      </c>
      <c r="BD1774">
        <f t="shared" si="290"/>
        <v>40</v>
      </c>
      <c r="BE1774">
        <f t="shared" si="290"/>
        <v>30</v>
      </c>
      <c r="BJ1774">
        <f t="shared" si="291"/>
        <v>51</v>
      </c>
      <c r="BK1774">
        <f t="shared" si="291"/>
        <v>44</v>
      </c>
      <c r="BL1774">
        <f t="shared" si="291"/>
        <v>37</v>
      </c>
      <c r="BM1774">
        <f t="shared" si="291"/>
        <v>28</v>
      </c>
    </row>
    <row r="1775" spans="21:65" x14ac:dyDescent="0.3">
      <c r="U1775">
        <f t="shared" si="288"/>
        <v>42</v>
      </c>
      <c r="V1775">
        <f t="shared" si="288"/>
        <v>37</v>
      </c>
      <c r="W1775">
        <f t="shared" si="288"/>
        <v>33</v>
      </c>
      <c r="X1775">
        <f t="shared" si="288"/>
        <v>29</v>
      </c>
      <c r="AT1775">
        <f t="shared" si="289"/>
        <v>51</v>
      </c>
      <c r="AU1775">
        <f t="shared" si="289"/>
        <v>45</v>
      </c>
      <c r="AV1775">
        <f t="shared" si="289"/>
        <v>41</v>
      </c>
      <c r="AW1775">
        <f t="shared" si="289"/>
        <v>37</v>
      </c>
      <c r="BB1775">
        <f t="shared" si="290"/>
        <v>51</v>
      </c>
      <c r="BC1775">
        <f t="shared" si="290"/>
        <v>45</v>
      </c>
      <c r="BD1775">
        <f t="shared" si="290"/>
        <v>41</v>
      </c>
      <c r="BE1775">
        <f t="shared" si="290"/>
        <v>37</v>
      </c>
      <c r="BJ1775">
        <f t="shared" si="291"/>
        <v>47</v>
      </c>
      <c r="BK1775">
        <f t="shared" si="291"/>
        <v>42</v>
      </c>
      <c r="BL1775">
        <f t="shared" si="291"/>
        <v>38</v>
      </c>
      <c r="BM1775">
        <f t="shared" si="291"/>
        <v>34</v>
      </c>
    </row>
    <row r="1776" spans="21:65" x14ac:dyDescent="0.3">
      <c r="U1776">
        <f t="shared" si="288"/>
        <v>24</v>
      </c>
      <c r="V1776">
        <f t="shared" si="288"/>
        <v>26</v>
      </c>
      <c r="W1776">
        <f t="shared" si="288"/>
        <v>28</v>
      </c>
      <c r="X1776">
        <f t="shared" si="288"/>
        <v>31</v>
      </c>
      <c r="AT1776">
        <f t="shared" si="289"/>
        <v>31</v>
      </c>
      <c r="AU1776">
        <f t="shared" si="289"/>
        <v>35</v>
      </c>
      <c r="AV1776">
        <f t="shared" si="289"/>
        <v>39</v>
      </c>
      <c r="AW1776">
        <f t="shared" si="289"/>
        <v>44</v>
      </c>
      <c r="BB1776">
        <f t="shared" si="290"/>
        <v>33</v>
      </c>
      <c r="BC1776">
        <f t="shared" si="290"/>
        <v>37</v>
      </c>
      <c r="BD1776">
        <f t="shared" si="290"/>
        <v>41</v>
      </c>
      <c r="BE1776">
        <f t="shared" si="290"/>
        <v>45</v>
      </c>
      <c r="BJ1776">
        <f t="shared" si="291"/>
        <v>29</v>
      </c>
      <c r="BK1776">
        <f t="shared" si="291"/>
        <v>33</v>
      </c>
      <c r="BL1776">
        <f t="shared" si="291"/>
        <v>37</v>
      </c>
      <c r="BM1776">
        <f t="shared" si="291"/>
        <v>41</v>
      </c>
    </row>
    <row r="1777" spans="21:65" x14ac:dyDescent="0.3">
      <c r="U1777">
        <f t="shared" si="288"/>
        <v>223</v>
      </c>
      <c r="V1777">
        <f t="shared" si="288"/>
        <v>194</v>
      </c>
      <c r="W1777">
        <f t="shared" si="288"/>
        <v>170</v>
      </c>
      <c r="X1777">
        <f t="shared" si="288"/>
        <v>142</v>
      </c>
      <c r="AT1777">
        <f t="shared" si="289"/>
        <v>220</v>
      </c>
      <c r="AU1777">
        <f t="shared" si="289"/>
        <v>196</v>
      </c>
      <c r="AV1777">
        <f t="shared" si="289"/>
        <v>174</v>
      </c>
      <c r="AW1777">
        <f t="shared" si="289"/>
        <v>147</v>
      </c>
      <c r="BB1777">
        <f t="shared" si="290"/>
        <v>227</v>
      </c>
      <c r="BC1777">
        <f t="shared" si="290"/>
        <v>202</v>
      </c>
      <c r="BD1777">
        <f t="shared" si="290"/>
        <v>179</v>
      </c>
      <c r="BE1777">
        <f t="shared" si="290"/>
        <v>151</v>
      </c>
      <c r="BJ1777">
        <f t="shared" si="291"/>
        <v>205</v>
      </c>
      <c r="BK1777">
        <f t="shared" si="291"/>
        <v>181</v>
      </c>
      <c r="BL1777">
        <f t="shared" si="291"/>
        <v>162</v>
      </c>
      <c r="BM1777">
        <f t="shared" si="291"/>
        <v>137</v>
      </c>
    </row>
    <row r="1778" spans="21:65" x14ac:dyDescent="0.3">
      <c r="U1778">
        <f t="shared" si="288"/>
        <v>223</v>
      </c>
      <c r="V1778">
        <f t="shared" si="288"/>
        <v>194</v>
      </c>
      <c r="W1778">
        <f t="shared" si="288"/>
        <v>170</v>
      </c>
      <c r="X1778">
        <f t="shared" si="288"/>
        <v>142</v>
      </c>
      <c r="AT1778">
        <f t="shared" si="289"/>
        <v>220</v>
      </c>
      <c r="AU1778">
        <f t="shared" si="289"/>
        <v>196</v>
      </c>
      <c r="AV1778">
        <f t="shared" si="289"/>
        <v>174</v>
      </c>
      <c r="AW1778">
        <f t="shared" si="289"/>
        <v>147</v>
      </c>
      <c r="BB1778">
        <f t="shared" si="290"/>
        <v>227</v>
      </c>
      <c r="BC1778">
        <f t="shared" si="290"/>
        <v>202</v>
      </c>
      <c r="BD1778">
        <f t="shared" si="290"/>
        <v>179</v>
      </c>
      <c r="BE1778">
        <f t="shared" si="290"/>
        <v>151</v>
      </c>
      <c r="BJ1778">
        <f t="shared" si="291"/>
        <v>205</v>
      </c>
      <c r="BK1778">
        <f t="shared" si="291"/>
        <v>181</v>
      </c>
      <c r="BL1778">
        <f t="shared" si="291"/>
        <v>162</v>
      </c>
      <c r="BM1778">
        <f t="shared" si="291"/>
        <v>137</v>
      </c>
    </row>
    <row r="1779" spans="21:65" x14ac:dyDescent="0.3">
      <c r="U1779">
        <f t="shared" si="288"/>
        <v>110</v>
      </c>
      <c r="V1779">
        <f t="shared" si="288"/>
        <v>123</v>
      </c>
      <c r="W1779">
        <f t="shared" si="288"/>
        <v>129</v>
      </c>
      <c r="X1779">
        <f t="shared" si="288"/>
        <v>133</v>
      </c>
      <c r="AT1779">
        <f t="shared" si="289"/>
        <v>124</v>
      </c>
      <c r="AU1779">
        <f t="shared" si="289"/>
        <v>141</v>
      </c>
      <c r="AV1779">
        <f t="shared" si="289"/>
        <v>150</v>
      </c>
      <c r="AW1779">
        <f t="shared" si="289"/>
        <v>157</v>
      </c>
      <c r="BB1779">
        <f t="shared" si="290"/>
        <v>130</v>
      </c>
      <c r="BC1779">
        <f t="shared" si="290"/>
        <v>148</v>
      </c>
      <c r="BD1779">
        <f t="shared" si="290"/>
        <v>158</v>
      </c>
      <c r="BE1779">
        <f t="shared" si="290"/>
        <v>166</v>
      </c>
      <c r="BJ1779">
        <f t="shared" si="291"/>
        <v>117</v>
      </c>
      <c r="BK1779">
        <f t="shared" si="291"/>
        <v>134</v>
      </c>
      <c r="BL1779">
        <f t="shared" si="291"/>
        <v>142</v>
      </c>
      <c r="BM1779">
        <f t="shared" si="291"/>
        <v>149</v>
      </c>
    </row>
    <row r="1780" spans="21:65" x14ac:dyDescent="0.3">
      <c r="U1780">
        <f t="shared" si="288"/>
        <v>651</v>
      </c>
      <c r="V1780">
        <f t="shared" si="288"/>
        <v>584</v>
      </c>
      <c r="W1780">
        <f t="shared" si="288"/>
        <v>519</v>
      </c>
      <c r="X1780">
        <f t="shared" si="288"/>
        <v>448</v>
      </c>
      <c r="AT1780">
        <f t="shared" si="289"/>
        <v>666</v>
      </c>
      <c r="AU1780">
        <f t="shared" si="289"/>
        <v>609</v>
      </c>
      <c r="AV1780">
        <f t="shared" si="289"/>
        <v>551</v>
      </c>
      <c r="AW1780">
        <f t="shared" si="289"/>
        <v>483</v>
      </c>
      <c r="BB1780">
        <f t="shared" si="290"/>
        <v>656</v>
      </c>
      <c r="BC1780">
        <f t="shared" si="290"/>
        <v>599</v>
      </c>
      <c r="BD1780">
        <f t="shared" si="290"/>
        <v>542</v>
      </c>
      <c r="BE1780">
        <f t="shared" si="290"/>
        <v>476</v>
      </c>
      <c r="BJ1780">
        <f t="shared" si="291"/>
        <v>599</v>
      </c>
      <c r="BK1780">
        <f t="shared" si="291"/>
        <v>547</v>
      </c>
      <c r="BL1780">
        <f t="shared" si="291"/>
        <v>495</v>
      </c>
      <c r="BM1780">
        <f t="shared" si="291"/>
        <v>434</v>
      </c>
    </row>
    <row r="1781" spans="21:65" x14ac:dyDescent="0.3">
      <c r="U1781">
        <f t="shared" si="288"/>
        <v>2654</v>
      </c>
      <c r="V1781">
        <f t="shared" si="288"/>
        <v>2839</v>
      </c>
      <c r="W1781">
        <f t="shared" si="288"/>
        <v>2897</v>
      </c>
      <c r="X1781">
        <f t="shared" si="288"/>
        <v>2935</v>
      </c>
      <c r="AT1781">
        <f t="shared" si="289"/>
        <v>2769</v>
      </c>
      <c r="AU1781">
        <f t="shared" si="289"/>
        <v>3023</v>
      </c>
      <c r="AV1781">
        <f t="shared" si="289"/>
        <v>3136</v>
      </c>
      <c r="AW1781">
        <f t="shared" si="289"/>
        <v>3233</v>
      </c>
      <c r="BB1781">
        <f t="shared" si="290"/>
        <v>2802</v>
      </c>
      <c r="BC1781">
        <f t="shared" si="290"/>
        <v>3056</v>
      </c>
      <c r="BD1781">
        <f t="shared" si="290"/>
        <v>3167</v>
      </c>
      <c r="BE1781">
        <f t="shared" si="290"/>
        <v>3263</v>
      </c>
      <c r="BJ1781">
        <f t="shared" si="291"/>
        <v>2530</v>
      </c>
      <c r="BK1781">
        <f t="shared" si="291"/>
        <v>2760</v>
      </c>
      <c r="BL1781">
        <f t="shared" si="291"/>
        <v>2860</v>
      </c>
      <c r="BM1781">
        <f t="shared" si="291"/>
        <v>2947</v>
      </c>
    </row>
    <row r="1782" spans="21:65" x14ac:dyDescent="0.3">
      <c r="U1782">
        <f t="shared" si="288"/>
        <v>1079</v>
      </c>
      <c r="V1782">
        <f t="shared" si="288"/>
        <v>1427</v>
      </c>
      <c r="W1782">
        <f t="shared" si="288"/>
        <v>1752</v>
      </c>
      <c r="X1782">
        <f t="shared" si="288"/>
        <v>2111</v>
      </c>
      <c r="AT1782">
        <f t="shared" si="289"/>
        <v>1119</v>
      </c>
      <c r="AU1782">
        <f t="shared" si="289"/>
        <v>1510</v>
      </c>
      <c r="AV1782">
        <f t="shared" si="289"/>
        <v>1884</v>
      </c>
      <c r="AW1782">
        <f t="shared" si="289"/>
        <v>2311</v>
      </c>
      <c r="BB1782">
        <f t="shared" si="290"/>
        <v>1133</v>
      </c>
      <c r="BC1782">
        <f t="shared" si="290"/>
        <v>1527</v>
      </c>
      <c r="BD1782">
        <f t="shared" si="290"/>
        <v>1904</v>
      </c>
      <c r="BE1782">
        <f t="shared" si="290"/>
        <v>2333</v>
      </c>
      <c r="BJ1782">
        <f t="shared" si="291"/>
        <v>1020</v>
      </c>
      <c r="BK1782">
        <f t="shared" si="291"/>
        <v>1377</v>
      </c>
      <c r="BL1782">
        <f t="shared" si="291"/>
        <v>1717</v>
      </c>
      <c r="BM1782">
        <f t="shared" si="291"/>
        <v>2104</v>
      </c>
    </row>
    <row r="1783" spans="21:65" x14ac:dyDescent="0.3">
      <c r="U1783">
        <f t="shared" si="288"/>
        <v>60</v>
      </c>
      <c r="V1783">
        <f t="shared" si="288"/>
        <v>75</v>
      </c>
      <c r="W1783">
        <f t="shared" si="288"/>
        <v>93</v>
      </c>
      <c r="X1783">
        <f t="shared" si="288"/>
        <v>112</v>
      </c>
      <c r="AT1783">
        <f t="shared" si="289"/>
        <v>60</v>
      </c>
      <c r="AU1783">
        <f t="shared" si="289"/>
        <v>78</v>
      </c>
      <c r="AV1783">
        <f t="shared" si="289"/>
        <v>98</v>
      </c>
      <c r="AW1783">
        <f t="shared" si="289"/>
        <v>121</v>
      </c>
      <c r="BB1783">
        <f t="shared" si="290"/>
        <v>60</v>
      </c>
      <c r="BC1783">
        <f t="shared" si="290"/>
        <v>78</v>
      </c>
      <c r="BD1783">
        <f t="shared" si="290"/>
        <v>99</v>
      </c>
      <c r="BE1783">
        <f t="shared" si="290"/>
        <v>121</v>
      </c>
      <c r="BJ1783">
        <f t="shared" si="291"/>
        <v>54</v>
      </c>
      <c r="BK1783">
        <f t="shared" si="291"/>
        <v>71</v>
      </c>
      <c r="BL1783">
        <f t="shared" si="291"/>
        <v>89</v>
      </c>
      <c r="BM1783">
        <f t="shared" si="291"/>
        <v>109</v>
      </c>
    </row>
    <row r="1784" spans="21:65" x14ac:dyDescent="0.3">
      <c r="U1784">
        <f t="shared" si="288"/>
        <v>67</v>
      </c>
      <c r="V1784">
        <f t="shared" si="288"/>
        <v>78</v>
      </c>
      <c r="W1784">
        <f t="shared" si="288"/>
        <v>91</v>
      </c>
      <c r="X1784">
        <f t="shared" si="288"/>
        <v>105</v>
      </c>
      <c r="AT1784">
        <f t="shared" si="289"/>
        <v>67</v>
      </c>
      <c r="AU1784">
        <f t="shared" si="289"/>
        <v>81</v>
      </c>
      <c r="AV1784">
        <f t="shared" si="289"/>
        <v>96</v>
      </c>
      <c r="AW1784">
        <f t="shared" si="289"/>
        <v>113</v>
      </c>
      <c r="BB1784">
        <f t="shared" si="290"/>
        <v>69</v>
      </c>
      <c r="BC1784">
        <f t="shared" si="290"/>
        <v>81</v>
      </c>
      <c r="BD1784">
        <f t="shared" si="290"/>
        <v>96</v>
      </c>
      <c r="BE1784">
        <f t="shared" si="290"/>
        <v>114</v>
      </c>
      <c r="BJ1784">
        <f t="shared" si="291"/>
        <v>61</v>
      </c>
      <c r="BK1784">
        <f t="shared" si="291"/>
        <v>73</v>
      </c>
      <c r="BL1784">
        <f t="shared" si="291"/>
        <v>87</v>
      </c>
      <c r="BM1784">
        <f t="shared" si="291"/>
        <v>103</v>
      </c>
    </row>
    <row r="1785" spans="21:65" x14ac:dyDescent="0.3">
      <c r="U1785">
        <f t="shared" si="288"/>
        <v>263</v>
      </c>
      <c r="V1785">
        <f t="shared" si="288"/>
        <v>276</v>
      </c>
      <c r="W1785">
        <f t="shared" si="288"/>
        <v>276</v>
      </c>
      <c r="X1785">
        <f t="shared" si="288"/>
        <v>276</v>
      </c>
      <c r="AT1785">
        <f t="shared" si="289"/>
        <v>270</v>
      </c>
      <c r="AU1785">
        <f t="shared" si="289"/>
        <v>289</v>
      </c>
      <c r="AV1785">
        <f t="shared" si="289"/>
        <v>294</v>
      </c>
      <c r="AW1785">
        <f t="shared" si="289"/>
        <v>299</v>
      </c>
      <c r="BB1785">
        <f t="shared" si="290"/>
        <v>270</v>
      </c>
      <c r="BC1785">
        <f t="shared" si="290"/>
        <v>289</v>
      </c>
      <c r="BD1785">
        <f t="shared" si="290"/>
        <v>294</v>
      </c>
      <c r="BE1785">
        <f t="shared" si="290"/>
        <v>298</v>
      </c>
      <c r="BJ1785">
        <f t="shared" si="291"/>
        <v>245</v>
      </c>
      <c r="BK1785">
        <f t="shared" si="291"/>
        <v>262</v>
      </c>
      <c r="BL1785">
        <f t="shared" si="291"/>
        <v>266</v>
      </c>
      <c r="BM1785">
        <f t="shared" si="291"/>
        <v>271</v>
      </c>
    </row>
    <row r="1786" spans="21:65" x14ac:dyDescent="0.3">
      <c r="U1786">
        <f t="shared" si="288"/>
        <v>263</v>
      </c>
      <c r="V1786">
        <f t="shared" si="288"/>
        <v>276</v>
      </c>
      <c r="W1786">
        <f t="shared" si="288"/>
        <v>276</v>
      </c>
      <c r="X1786">
        <f t="shared" si="288"/>
        <v>276</v>
      </c>
      <c r="AT1786">
        <f t="shared" si="289"/>
        <v>270</v>
      </c>
      <c r="AU1786">
        <f t="shared" si="289"/>
        <v>289</v>
      </c>
      <c r="AV1786">
        <f t="shared" si="289"/>
        <v>294</v>
      </c>
      <c r="AW1786">
        <f t="shared" si="289"/>
        <v>299</v>
      </c>
      <c r="BB1786">
        <f t="shared" si="290"/>
        <v>270</v>
      </c>
      <c r="BC1786">
        <f t="shared" si="290"/>
        <v>289</v>
      </c>
      <c r="BD1786">
        <f t="shared" si="290"/>
        <v>294</v>
      </c>
      <c r="BE1786">
        <f t="shared" si="290"/>
        <v>298</v>
      </c>
      <c r="BJ1786">
        <f t="shared" si="291"/>
        <v>245</v>
      </c>
      <c r="BK1786">
        <f t="shared" si="291"/>
        <v>262</v>
      </c>
      <c r="BL1786">
        <f t="shared" si="291"/>
        <v>266</v>
      </c>
      <c r="BM1786">
        <f t="shared" si="291"/>
        <v>271</v>
      </c>
    </row>
    <row r="1787" spans="21:65" x14ac:dyDescent="0.3">
      <c r="U1787">
        <f t="shared" si="288"/>
        <v>119</v>
      </c>
      <c r="V1787">
        <f t="shared" si="288"/>
        <v>143</v>
      </c>
      <c r="W1787">
        <f t="shared" si="288"/>
        <v>166</v>
      </c>
      <c r="X1787">
        <f t="shared" si="288"/>
        <v>191</v>
      </c>
      <c r="AT1787">
        <f t="shared" si="289"/>
        <v>122</v>
      </c>
      <c r="AU1787">
        <f t="shared" si="289"/>
        <v>149</v>
      </c>
      <c r="AV1787">
        <f t="shared" si="289"/>
        <v>176</v>
      </c>
      <c r="AW1787">
        <f t="shared" si="289"/>
        <v>207</v>
      </c>
      <c r="BB1787">
        <f t="shared" si="290"/>
        <v>122</v>
      </c>
      <c r="BC1787">
        <f t="shared" si="290"/>
        <v>149</v>
      </c>
      <c r="BD1787">
        <f t="shared" si="290"/>
        <v>177</v>
      </c>
      <c r="BE1787">
        <f t="shared" si="290"/>
        <v>207</v>
      </c>
      <c r="BJ1787">
        <f t="shared" si="291"/>
        <v>110</v>
      </c>
      <c r="BK1787">
        <f t="shared" si="291"/>
        <v>135</v>
      </c>
      <c r="BL1787">
        <f t="shared" si="291"/>
        <v>159</v>
      </c>
      <c r="BM1787">
        <f t="shared" si="291"/>
        <v>187</v>
      </c>
    </row>
    <row r="1788" spans="21:65" x14ac:dyDescent="0.3">
      <c r="U1788">
        <f t="shared" si="288"/>
        <v>140</v>
      </c>
      <c r="V1788">
        <f t="shared" si="288"/>
        <v>154</v>
      </c>
      <c r="W1788">
        <f t="shared" si="288"/>
        <v>162</v>
      </c>
      <c r="X1788">
        <f t="shared" si="288"/>
        <v>168</v>
      </c>
      <c r="AT1788">
        <f t="shared" si="289"/>
        <v>142</v>
      </c>
      <c r="AU1788">
        <f t="shared" si="289"/>
        <v>160</v>
      </c>
      <c r="AV1788">
        <f t="shared" si="289"/>
        <v>171</v>
      </c>
      <c r="AW1788">
        <f t="shared" si="289"/>
        <v>181</v>
      </c>
      <c r="BB1788">
        <f t="shared" si="290"/>
        <v>143</v>
      </c>
      <c r="BC1788">
        <f t="shared" si="290"/>
        <v>161</v>
      </c>
      <c r="BD1788">
        <f t="shared" si="290"/>
        <v>171</v>
      </c>
      <c r="BE1788">
        <f t="shared" si="290"/>
        <v>181</v>
      </c>
      <c r="BJ1788">
        <f t="shared" si="291"/>
        <v>129</v>
      </c>
      <c r="BK1788">
        <f t="shared" si="291"/>
        <v>146</v>
      </c>
      <c r="BL1788">
        <f t="shared" si="291"/>
        <v>155</v>
      </c>
      <c r="BM1788">
        <f t="shared" si="291"/>
        <v>164</v>
      </c>
    </row>
    <row r="1789" spans="21:65" x14ac:dyDescent="0.3">
      <c r="U1789">
        <f t="shared" si="288"/>
        <v>140</v>
      </c>
      <c r="V1789">
        <f t="shared" si="288"/>
        <v>154</v>
      </c>
      <c r="W1789">
        <f t="shared" si="288"/>
        <v>162</v>
      </c>
      <c r="X1789">
        <f t="shared" si="288"/>
        <v>168</v>
      </c>
      <c r="AT1789">
        <f t="shared" si="289"/>
        <v>142</v>
      </c>
      <c r="AU1789">
        <f t="shared" si="289"/>
        <v>160</v>
      </c>
      <c r="AV1789">
        <f t="shared" si="289"/>
        <v>171</v>
      </c>
      <c r="AW1789">
        <f t="shared" si="289"/>
        <v>181</v>
      </c>
      <c r="BB1789">
        <f t="shared" si="290"/>
        <v>143</v>
      </c>
      <c r="BC1789">
        <f t="shared" si="290"/>
        <v>161</v>
      </c>
      <c r="BD1789">
        <f t="shared" si="290"/>
        <v>171</v>
      </c>
      <c r="BE1789">
        <f t="shared" si="290"/>
        <v>181</v>
      </c>
      <c r="BJ1789">
        <f t="shared" si="291"/>
        <v>129</v>
      </c>
      <c r="BK1789">
        <f t="shared" si="291"/>
        <v>146</v>
      </c>
      <c r="BL1789">
        <f t="shared" si="291"/>
        <v>155</v>
      </c>
      <c r="BM1789">
        <f t="shared" si="291"/>
        <v>164</v>
      </c>
    </row>
    <row r="1790" spans="21:65" x14ac:dyDescent="0.3">
      <c r="U1790">
        <f t="shared" si="288"/>
        <v>140</v>
      </c>
      <c r="V1790">
        <f t="shared" si="288"/>
        <v>154</v>
      </c>
      <c r="W1790">
        <f t="shared" si="288"/>
        <v>162</v>
      </c>
      <c r="X1790">
        <f t="shared" si="288"/>
        <v>168</v>
      </c>
      <c r="AT1790">
        <f t="shared" si="289"/>
        <v>142</v>
      </c>
      <c r="AU1790">
        <f t="shared" si="289"/>
        <v>160</v>
      </c>
      <c r="AV1790">
        <f t="shared" si="289"/>
        <v>171</v>
      </c>
      <c r="AW1790">
        <f t="shared" si="289"/>
        <v>181</v>
      </c>
      <c r="BB1790">
        <f t="shared" si="290"/>
        <v>143</v>
      </c>
      <c r="BC1790">
        <f t="shared" si="290"/>
        <v>161</v>
      </c>
      <c r="BD1790">
        <f t="shared" si="290"/>
        <v>171</v>
      </c>
      <c r="BE1790">
        <f t="shared" si="290"/>
        <v>181</v>
      </c>
      <c r="BJ1790">
        <f t="shared" si="291"/>
        <v>129</v>
      </c>
      <c r="BK1790">
        <f t="shared" si="291"/>
        <v>146</v>
      </c>
      <c r="BL1790">
        <f t="shared" si="291"/>
        <v>155</v>
      </c>
      <c r="BM1790">
        <f t="shared" si="291"/>
        <v>164</v>
      </c>
    </row>
    <row r="1791" spans="21:65" x14ac:dyDescent="0.3">
      <c r="U1791">
        <f t="shared" si="288"/>
        <v>705</v>
      </c>
      <c r="V1791">
        <f t="shared" si="288"/>
        <v>526</v>
      </c>
      <c r="W1791">
        <f t="shared" si="288"/>
        <v>522</v>
      </c>
      <c r="X1791">
        <f t="shared" si="288"/>
        <v>557</v>
      </c>
      <c r="AT1791">
        <f t="shared" si="289"/>
        <v>731</v>
      </c>
      <c r="AU1791">
        <f t="shared" si="289"/>
        <v>556</v>
      </c>
      <c r="AV1791">
        <f t="shared" si="289"/>
        <v>562</v>
      </c>
      <c r="AW1791">
        <f t="shared" si="289"/>
        <v>609</v>
      </c>
      <c r="BB1791">
        <f t="shared" si="290"/>
        <v>740</v>
      </c>
      <c r="BC1791">
        <f t="shared" si="290"/>
        <v>563</v>
      </c>
      <c r="BD1791">
        <f t="shared" si="290"/>
        <v>568</v>
      </c>
      <c r="BE1791">
        <f t="shared" si="290"/>
        <v>615</v>
      </c>
      <c r="BJ1791">
        <f t="shared" si="291"/>
        <v>667</v>
      </c>
      <c r="BK1791">
        <f t="shared" si="291"/>
        <v>508</v>
      </c>
      <c r="BL1791">
        <f t="shared" si="291"/>
        <v>513</v>
      </c>
      <c r="BM1791">
        <f t="shared" si="291"/>
        <v>555</v>
      </c>
    </row>
    <row r="1792" spans="21:65" x14ac:dyDescent="0.3">
      <c r="U1792">
        <f t="shared" si="288"/>
        <v>364</v>
      </c>
      <c r="V1792">
        <f t="shared" si="288"/>
        <v>493</v>
      </c>
      <c r="W1792">
        <f t="shared" si="288"/>
        <v>618</v>
      </c>
      <c r="X1792">
        <f t="shared" si="288"/>
        <v>758</v>
      </c>
      <c r="AT1792">
        <f t="shared" si="289"/>
        <v>378</v>
      </c>
      <c r="AU1792">
        <f t="shared" si="289"/>
        <v>521</v>
      </c>
      <c r="AV1792">
        <f t="shared" si="289"/>
        <v>665</v>
      </c>
      <c r="AW1792">
        <f t="shared" si="289"/>
        <v>828</v>
      </c>
      <c r="BB1792">
        <f t="shared" si="290"/>
        <v>382</v>
      </c>
      <c r="BC1792">
        <f t="shared" si="290"/>
        <v>528</v>
      </c>
      <c r="BD1792">
        <f t="shared" si="290"/>
        <v>673</v>
      </c>
      <c r="BE1792">
        <f t="shared" si="290"/>
        <v>837</v>
      </c>
      <c r="BJ1792">
        <f t="shared" si="291"/>
        <v>344</v>
      </c>
      <c r="BK1792">
        <f t="shared" si="291"/>
        <v>476</v>
      </c>
      <c r="BL1792">
        <f t="shared" si="291"/>
        <v>606</v>
      </c>
      <c r="BM1792">
        <f t="shared" si="291"/>
        <v>755</v>
      </c>
    </row>
    <row r="1793" spans="21:65" x14ac:dyDescent="0.3">
      <c r="U1793">
        <f t="shared" ref="U1793:X1812" si="292">ROUND(U582*U$1211,0)</f>
        <v>235</v>
      </c>
      <c r="V1793">
        <f t="shared" si="292"/>
        <v>257</v>
      </c>
      <c r="W1793">
        <f t="shared" si="292"/>
        <v>271</v>
      </c>
      <c r="X1793">
        <f t="shared" si="292"/>
        <v>284</v>
      </c>
      <c r="AT1793">
        <f t="shared" ref="AT1793:AW1812" si="293">ROUND(AT582*AT$1211,0)</f>
        <v>242</v>
      </c>
      <c r="AU1793">
        <f t="shared" si="293"/>
        <v>271</v>
      </c>
      <c r="AV1793">
        <f t="shared" si="293"/>
        <v>291</v>
      </c>
      <c r="AW1793">
        <f t="shared" si="293"/>
        <v>310</v>
      </c>
      <c r="BB1793">
        <f t="shared" ref="BB1793:BE1812" si="294">ROUND(BB582*BB$1211,0)</f>
        <v>245</v>
      </c>
      <c r="BC1793">
        <f t="shared" si="294"/>
        <v>273</v>
      </c>
      <c r="BD1793">
        <f t="shared" si="294"/>
        <v>293</v>
      </c>
      <c r="BE1793">
        <f t="shared" si="294"/>
        <v>311</v>
      </c>
      <c r="BJ1793">
        <f t="shared" ref="BJ1793:BM1812" si="295">ROUND(BJ582*BJ$1211,0)</f>
        <v>220</v>
      </c>
      <c r="BK1793">
        <f t="shared" si="295"/>
        <v>247</v>
      </c>
      <c r="BL1793">
        <f t="shared" si="295"/>
        <v>265</v>
      </c>
      <c r="BM1793">
        <f t="shared" si="295"/>
        <v>282</v>
      </c>
    </row>
    <row r="1794" spans="21:65" x14ac:dyDescent="0.3">
      <c r="U1794">
        <f t="shared" si="292"/>
        <v>200</v>
      </c>
      <c r="V1794">
        <f t="shared" si="292"/>
        <v>215</v>
      </c>
      <c r="W1794">
        <f t="shared" si="292"/>
        <v>243</v>
      </c>
      <c r="X1794">
        <f t="shared" si="292"/>
        <v>279</v>
      </c>
      <c r="AT1794">
        <f t="shared" si="293"/>
        <v>201</v>
      </c>
      <c r="AU1794">
        <f t="shared" si="293"/>
        <v>221</v>
      </c>
      <c r="AV1794">
        <f t="shared" si="293"/>
        <v>255</v>
      </c>
      <c r="AW1794">
        <f t="shared" si="293"/>
        <v>298</v>
      </c>
      <c r="BB1794">
        <f t="shared" si="294"/>
        <v>202</v>
      </c>
      <c r="BC1794">
        <f t="shared" si="294"/>
        <v>222</v>
      </c>
      <c r="BD1794">
        <f t="shared" si="294"/>
        <v>256</v>
      </c>
      <c r="BE1794">
        <f t="shared" si="294"/>
        <v>298</v>
      </c>
      <c r="BJ1794">
        <f t="shared" si="295"/>
        <v>183</v>
      </c>
      <c r="BK1794">
        <f t="shared" si="295"/>
        <v>201</v>
      </c>
      <c r="BL1794">
        <f t="shared" si="295"/>
        <v>231</v>
      </c>
      <c r="BM1794">
        <f t="shared" si="295"/>
        <v>270</v>
      </c>
    </row>
    <row r="1795" spans="21:65" x14ac:dyDescent="0.3">
      <c r="U1795">
        <f t="shared" si="292"/>
        <v>220</v>
      </c>
      <c r="V1795">
        <f t="shared" si="292"/>
        <v>252</v>
      </c>
      <c r="W1795">
        <f t="shared" si="292"/>
        <v>282</v>
      </c>
      <c r="X1795">
        <f t="shared" si="292"/>
        <v>317</v>
      </c>
      <c r="AT1795">
        <f t="shared" si="293"/>
        <v>223</v>
      </c>
      <c r="AU1795">
        <f t="shared" si="293"/>
        <v>260</v>
      </c>
      <c r="AV1795">
        <f t="shared" si="293"/>
        <v>297</v>
      </c>
      <c r="AW1795">
        <f t="shared" si="293"/>
        <v>340</v>
      </c>
      <c r="BB1795">
        <f t="shared" si="294"/>
        <v>223</v>
      </c>
      <c r="BC1795">
        <f t="shared" si="294"/>
        <v>261</v>
      </c>
      <c r="BD1795">
        <f t="shared" si="294"/>
        <v>297</v>
      </c>
      <c r="BE1795">
        <f t="shared" si="294"/>
        <v>340</v>
      </c>
      <c r="BJ1795">
        <f t="shared" si="295"/>
        <v>201</v>
      </c>
      <c r="BK1795">
        <f t="shared" si="295"/>
        <v>236</v>
      </c>
      <c r="BL1795">
        <f t="shared" si="295"/>
        <v>269</v>
      </c>
      <c r="BM1795">
        <f t="shared" si="295"/>
        <v>308</v>
      </c>
    </row>
    <row r="1796" spans="21:65" x14ac:dyDescent="0.3">
      <c r="U1796">
        <f t="shared" si="292"/>
        <v>87</v>
      </c>
      <c r="V1796">
        <f t="shared" si="292"/>
        <v>99</v>
      </c>
      <c r="W1796">
        <f t="shared" si="292"/>
        <v>107</v>
      </c>
      <c r="X1796">
        <f t="shared" si="292"/>
        <v>114</v>
      </c>
      <c r="AT1796">
        <f t="shared" si="293"/>
        <v>88</v>
      </c>
      <c r="AU1796">
        <f t="shared" si="293"/>
        <v>102</v>
      </c>
      <c r="AV1796">
        <f t="shared" si="293"/>
        <v>112</v>
      </c>
      <c r="AW1796">
        <f t="shared" si="293"/>
        <v>122</v>
      </c>
      <c r="BB1796">
        <f t="shared" si="294"/>
        <v>88</v>
      </c>
      <c r="BC1796">
        <f t="shared" si="294"/>
        <v>102</v>
      </c>
      <c r="BD1796">
        <f t="shared" si="294"/>
        <v>112</v>
      </c>
      <c r="BE1796">
        <f t="shared" si="294"/>
        <v>122</v>
      </c>
      <c r="BJ1796">
        <f t="shared" si="295"/>
        <v>79</v>
      </c>
      <c r="BK1796">
        <f t="shared" si="295"/>
        <v>93</v>
      </c>
      <c r="BL1796">
        <f t="shared" si="295"/>
        <v>101</v>
      </c>
      <c r="BM1796">
        <f t="shared" si="295"/>
        <v>110</v>
      </c>
    </row>
    <row r="1797" spans="21:65" x14ac:dyDescent="0.3">
      <c r="U1797">
        <f t="shared" si="292"/>
        <v>293</v>
      </c>
      <c r="V1797">
        <f t="shared" si="292"/>
        <v>324</v>
      </c>
      <c r="W1797">
        <f t="shared" si="292"/>
        <v>356</v>
      </c>
      <c r="X1797">
        <f t="shared" si="292"/>
        <v>394</v>
      </c>
      <c r="AT1797">
        <f t="shared" si="293"/>
        <v>301</v>
      </c>
      <c r="AU1797">
        <f t="shared" si="293"/>
        <v>339</v>
      </c>
      <c r="AV1797">
        <f t="shared" si="293"/>
        <v>379</v>
      </c>
      <c r="AW1797">
        <f t="shared" si="293"/>
        <v>427</v>
      </c>
      <c r="BB1797">
        <f t="shared" si="294"/>
        <v>302</v>
      </c>
      <c r="BC1797">
        <f t="shared" si="294"/>
        <v>340</v>
      </c>
      <c r="BD1797">
        <f t="shared" si="294"/>
        <v>381</v>
      </c>
      <c r="BE1797">
        <f t="shared" si="294"/>
        <v>429</v>
      </c>
      <c r="BJ1797">
        <f t="shared" si="295"/>
        <v>273</v>
      </c>
      <c r="BK1797">
        <f t="shared" si="295"/>
        <v>308</v>
      </c>
      <c r="BL1797">
        <f t="shared" si="295"/>
        <v>345</v>
      </c>
      <c r="BM1797">
        <f t="shared" si="295"/>
        <v>388</v>
      </c>
    </row>
    <row r="1798" spans="21:65" x14ac:dyDescent="0.3">
      <c r="U1798">
        <f t="shared" si="292"/>
        <v>233</v>
      </c>
      <c r="V1798">
        <f t="shared" si="292"/>
        <v>256</v>
      </c>
      <c r="W1798">
        <f t="shared" si="292"/>
        <v>271</v>
      </c>
      <c r="X1798">
        <f t="shared" si="292"/>
        <v>287</v>
      </c>
      <c r="AT1798">
        <f t="shared" si="293"/>
        <v>241</v>
      </c>
      <c r="AU1798">
        <f t="shared" si="293"/>
        <v>270</v>
      </c>
      <c r="AV1798">
        <f t="shared" si="293"/>
        <v>291</v>
      </c>
      <c r="AW1798">
        <f t="shared" si="293"/>
        <v>313</v>
      </c>
      <c r="BB1798">
        <f t="shared" si="294"/>
        <v>243</v>
      </c>
      <c r="BC1798">
        <f t="shared" si="294"/>
        <v>272</v>
      </c>
      <c r="BD1798">
        <f t="shared" si="294"/>
        <v>293</v>
      </c>
      <c r="BE1798">
        <f t="shared" si="294"/>
        <v>316</v>
      </c>
      <c r="BJ1798">
        <f t="shared" si="295"/>
        <v>219</v>
      </c>
      <c r="BK1798">
        <f t="shared" si="295"/>
        <v>247</v>
      </c>
      <c r="BL1798">
        <f t="shared" si="295"/>
        <v>265</v>
      </c>
      <c r="BM1798">
        <f t="shared" si="295"/>
        <v>285</v>
      </c>
    </row>
    <row r="1799" spans="21:65" x14ac:dyDescent="0.3">
      <c r="U1799">
        <f t="shared" si="292"/>
        <v>233</v>
      </c>
      <c r="V1799">
        <f t="shared" si="292"/>
        <v>256</v>
      </c>
      <c r="W1799">
        <f t="shared" si="292"/>
        <v>271</v>
      </c>
      <c r="X1799">
        <f t="shared" si="292"/>
        <v>287</v>
      </c>
      <c r="AT1799">
        <f t="shared" si="293"/>
        <v>241</v>
      </c>
      <c r="AU1799">
        <f t="shared" si="293"/>
        <v>270</v>
      </c>
      <c r="AV1799">
        <f t="shared" si="293"/>
        <v>291</v>
      </c>
      <c r="AW1799">
        <f t="shared" si="293"/>
        <v>313</v>
      </c>
      <c r="BB1799">
        <f t="shared" si="294"/>
        <v>243</v>
      </c>
      <c r="BC1799">
        <f t="shared" si="294"/>
        <v>272</v>
      </c>
      <c r="BD1799">
        <f t="shared" si="294"/>
        <v>293</v>
      </c>
      <c r="BE1799">
        <f t="shared" si="294"/>
        <v>316</v>
      </c>
      <c r="BJ1799">
        <f t="shared" si="295"/>
        <v>219</v>
      </c>
      <c r="BK1799">
        <f t="shared" si="295"/>
        <v>247</v>
      </c>
      <c r="BL1799">
        <f t="shared" si="295"/>
        <v>265</v>
      </c>
      <c r="BM1799">
        <f t="shared" si="295"/>
        <v>285</v>
      </c>
    </row>
    <row r="1800" spans="21:65" x14ac:dyDescent="0.3">
      <c r="U1800">
        <f t="shared" si="292"/>
        <v>87</v>
      </c>
      <c r="V1800">
        <f t="shared" si="292"/>
        <v>99</v>
      </c>
      <c r="W1800">
        <f t="shared" si="292"/>
        <v>107</v>
      </c>
      <c r="X1800">
        <f t="shared" si="292"/>
        <v>114</v>
      </c>
      <c r="AT1800">
        <f t="shared" si="293"/>
        <v>88</v>
      </c>
      <c r="AU1800">
        <f t="shared" si="293"/>
        <v>102</v>
      </c>
      <c r="AV1800">
        <f t="shared" si="293"/>
        <v>112</v>
      </c>
      <c r="AW1800">
        <f t="shared" si="293"/>
        <v>122</v>
      </c>
      <c r="BB1800">
        <f t="shared" si="294"/>
        <v>88</v>
      </c>
      <c r="BC1800">
        <f t="shared" si="294"/>
        <v>102</v>
      </c>
      <c r="BD1800">
        <f t="shared" si="294"/>
        <v>112</v>
      </c>
      <c r="BE1800">
        <f t="shared" si="294"/>
        <v>122</v>
      </c>
      <c r="BJ1800">
        <f t="shared" si="295"/>
        <v>79</v>
      </c>
      <c r="BK1800">
        <f t="shared" si="295"/>
        <v>93</v>
      </c>
      <c r="BL1800">
        <f t="shared" si="295"/>
        <v>101</v>
      </c>
      <c r="BM1800">
        <f t="shared" si="295"/>
        <v>110</v>
      </c>
    </row>
    <row r="1801" spans="21:65" x14ac:dyDescent="0.3">
      <c r="U1801">
        <f t="shared" si="292"/>
        <v>7</v>
      </c>
      <c r="V1801">
        <f t="shared" si="292"/>
        <v>6</v>
      </c>
      <c r="W1801">
        <f t="shared" si="292"/>
        <v>6</v>
      </c>
      <c r="X1801">
        <f t="shared" si="292"/>
        <v>4</v>
      </c>
      <c r="AT1801">
        <f t="shared" si="293"/>
        <v>7</v>
      </c>
      <c r="AU1801">
        <f t="shared" si="293"/>
        <v>6</v>
      </c>
      <c r="AV1801">
        <f t="shared" si="293"/>
        <v>6</v>
      </c>
      <c r="AW1801">
        <f t="shared" si="293"/>
        <v>4</v>
      </c>
      <c r="BB1801">
        <f t="shared" si="294"/>
        <v>7</v>
      </c>
      <c r="BC1801">
        <f t="shared" si="294"/>
        <v>6</v>
      </c>
      <c r="BD1801">
        <f t="shared" si="294"/>
        <v>6</v>
      </c>
      <c r="BE1801">
        <f t="shared" si="294"/>
        <v>4</v>
      </c>
      <c r="BJ1801">
        <f t="shared" si="295"/>
        <v>7</v>
      </c>
      <c r="BK1801">
        <f t="shared" si="295"/>
        <v>6</v>
      </c>
      <c r="BL1801">
        <f t="shared" si="295"/>
        <v>6</v>
      </c>
      <c r="BM1801">
        <f t="shared" si="295"/>
        <v>4</v>
      </c>
    </row>
    <row r="1802" spans="21:65" x14ac:dyDescent="0.3">
      <c r="U1802">
        <f t="shared" si="292"/>
        <v>597</v>
      </c>
      <c r="V1802">
        <f t="shared" si="292"/>
        <v>807</v>
      </c>
      <c r="W1802">
        <f t="shared" si="292"/>
        <v>1027</v>
      </c>
      <c r="X1802">
        <f t="shared" si="292"/>
        <v>1273</v>
      </c>
      <c r="AT1802">
        <f t="shared" si="293"/>
        <v>620</v>
      </c>
      <c r="AU1802">
        <f t="shared" si="293"/>
        <v>856</v>
      </c>
      <c r="AV1802">
        <f t="shared" si="293"/>
        <v>1104</v>
      </c>
      <c r="AW1802">
        <f t="shared" si="293"/>
        <v>1394</v>
      </c>
      <c r="BB1802">
        <f t="shared" si="294"/>
        <v>628</v>
      </c>
      <c r="BC1802">
        <f t="shared" si="294"/>
        <v>865</v>
      </c>
      <c r="BD1802">
        <f t="shared" si="294"/>
        <v>1117</v>
      </c>
      <c r="BE1802">
        <f t="shared" si="294"/>
        <v>1408</v>
      </c>
      <c r="BJ1802">
        <f t="shared" si="295"/>
        <v>565</v>
      </c>
      <c r="BK1802">
        <f t="shared" si="295"/>
        <v>781</v>
      </c>
      <c r="BL1802">
        <f t="shared" si="295"/>
        <v>1008</v>
      </c>
      <c r="BM1802">
        <f t="shared" si="295"/>
        <v>1271</v>
      </c>
    </row>
    <row r="1803" spans="21:65" x14ac:dyDescent="0.3">
      <c r="U1803">
        <f t="shared" si="292"/>
        <v>597</v>
      </c>
      <c r="V1803">
        <f t="shared" si="292"/>
        <v>807</v>
      </c>
      <c r="W1803">
        <f t="shared" si="292"/>
        <v>1027</v>
      </c>
      <c r="X1803">
        <f t="shared" si="292"/>
        <v>1273</v>
      </c>
      <c r="AT1803">
        <f t="shared" si="293"/>
        <v>620</v>
      </c>
      <c r="AU1803">
        <f t="shared" si="293"/>
        <v>856</v>
      </c>
      <c r="AV1803">
        <f t="shared" si="293"/>
        <v>1104</v>
      </c>
      <c r="AW1803">
        <f t="shared" si="293"/>
        <v>1394</v>
      </c>
      <c r="BB1803">
        <f t="shared" si="294"/>
        <v>628</v>
      </c>
      <c r="BC1803">
        <f t="shared" si="294"/>
        <v>865</v>
      </c>
      <c r="BD1803">
        <f t="shared" si="294"/>
        <v>1117</v>
      </c>
      <c r="BE1803">
        <f t="shared" si="294"/>
        <v>1408</v>
      </c>
      <c r="BJ1803">
        <f t="shared" si="295"/>
        <v>565</v>
      </c>
      <c r="BK1803">
        <f t="shared" si="295"/>
        <v>781</v>
      </c>
      <c r="BL1803">
        <f t="shared" si="295"/>
        <v>1008</v>
      </c>
      <c r="BM1803">
        <f t="shared" si="295"/>
        <v>1271</v>
      </c>
    </row>
    <row r="1804" spans="21:65" x14ac:dyDescent="0.3">
      <c r="U1804">
        <f t="shared" si="292"/>
        <v>637</v>
      </c>
      <c r="V1804">
        <f t="shared" si="292"/>
        <v>602</v>
      </c>
      <c r="W1804">
        <f t="shared" si="292"/>
        <v>584</v>
      </c>
      <c r="X1804">
        <f t="shared" si="292"/>
        <v>569</v>
      </c>
      <c r="AT1804">
        <f t="shared" si="293"/>
        <v>617</v>
      </c>
      <c r="AU1804">
        <f t="shared" si="293"/>
        <v>595</v>
      </c>
      <c r="AV1804">
        <f t="shared" si="293"/>
        <v>588</v>
      </c>
      <c r="AW1804">
        <f t="shared" si="293"/>
        <v>583</v>
      </c>
      <c r="BB1804">
        <f t="shared" si="294"/>
        <v>605</v>
      </c>
      <c r="BC1804">
        <f t="shared" si="294"/>
        <v>583</v>
      </c>
      <c r="BD1804">
        <f t="shared" si="294"/>
        <v>575</v>
      </c>
      <c r="BE1804">
        <f t="shared" si="294"/>
        <v>569</v>
      </c>
      <c r="BJ1804">
        <f t="shared" si="295"/>
        <v>547</v>
      </c>
      <c r="BK1804">
        <f t="shared" si="295"/>
        <v>527</v>
      </c>
      <c r="BL1804">
        <f t="shared" si="295"/>
        <v>520</v>
      </c>
      <c r="BM1804">
        <f t="shared" si="295"/>
        <v>515</v>
      </c>
    </row>
    <row r="1805" spans="21:65" x14ac:dyDescent="0.3">
      <c r="U1805">
        <f t="shared" si="292"/>
        <v>637</v>
      </c>
      <c r="V1805">
        <f t="shared" si="292"/>
        <v>602</v>
      </c>
      <c r="W1805">
        <f t="shared" si="292"/>
        <v>584</v>
      </c>
      <c r="X1805">
        <f t="shared" si="292"/>
        <v>569</v>
      </c>
      <c r="AT1805">
        <f t="shared" si="293"/>
        <v>617</v>
      </c>
      <c r="AU1805">
        <f t="shared" si="293"/>
        <v>595</v>
      </c>
      <c r="AV1805">
        <f t="shared" si="293"/>
        <v>588</v>
      </c>
      <c r="AW1805">
        <f t="shared" si="293"/>
        <v>583</v>
      </c>
      <c r="BB1805">
        <f t="shared" si="294"/>
        <v>605</v>
      </c>
      <c r="BC1805">
        <f t="shared" si="294"/>
        <v>583</v>
      </c>
      <c r="BD1805">
        <f t="shared" si="294"/>
        <v>575</v>
      </c>
      <c r="BE1805">
        <f t="shared" si="294"/>
        <v>569</v>
      </c>
      <c r="BJ1805">
        <f t="shared" si="295"/>
        <v>547</v>
      </c>
      <c r="BK1805">
        <f t="shared" si="295"/>
        <v>527</v>
      </c>
      <c r="BL1805">
        <f t="shared" si="295"/>
        <v>520</v>
      </c>
      <c r="BM1805">
        <f t="shared" si="295"/>
        <v>515</v>
      </c>
    </row>
    <row r="1806" spans="21:65" x14ac:dyDescent="0.3">
      <c r="U1806">
        <f t="shared" si="292"/>
        <v>161</v>
      </c>
      <c r="V1806">
        <f t="shared" si="292"/>
        <v>183</v>
      </c>
      <c r="W1806">
        <f t="shared" si="292"/>
        <v>209</v>
      </c>
      <c r="X1806">
        <f t="shared" si="292"/>
        <v>239</v>
      </c>
      <c r="AT1806">
        <f t="shared" si="293"/>
        <v>165</v>
      </c>
      <c r="AU1806">
        <f t="shared" si="293"/>
        <v>191</v>
      </c>
      <c r="AV1806">
        <f t="shared" si="293"/>
        <v>223</v>
      </c>
      <c r="AW1806">
        <f t="shared" si="293"/>
        <v>260</v>
      </c>
      <c r="BB1806">
        <f t="shared" si="294"/>
        <v>166</v>
      </c>
      <c r="BC1806">
        <f t="shared" si="294"/>
        <v>193</v>
      </c>
      <c r="BD1806">
        <f t="shared" si="294"/>
        <v>225</v>
      </c>
      <c r="BE1806">
        <f t="shared" si="294"/>
        <v>261</v>
      </c>
      <c r="BJ1806">
        <f t="shared" si="295"/>
        <v>151</v>
      </c>
      <c r="BK1806">
        <f t="shared" si="295"/>
        <v>174</v>
      </c>
      <c r="BL1806">
        <f t="shared" si="295"/>
        <v>203</v>
      </c>
      <c r="BM1806">
        <f t="shared" si="295"/>
        <v>235</v>
      </c>
    </row>
    <row r="1807" spans="21:65" x14ac:dyDescent="0.3">
      <c r="U1807">
        <f t="shared" si="292"/>
        <v>201</v>
      </c>
      <c r="V1807">
        <f t="shared" si="292"/>
        <v>255</v>
      </c>
      <c r="W1807">
        <f t="shared" si="292"/>
        <v>301</v>
      </c>
      <c r="X1807">
        <f t="shared" si="292"/>
        <v>352</v>
      </c>
      <c r="AT1807">
        <f t="shared" si="293"/>
        <v>208</v>
      </c>
      <c r="AU1807">
        <f t="shared" si="293"/>
        <v>269</v>
      </c>
      <c r="AV1807">
        <f t="shared" si="293"/>
        <v>324</v>
      </c>
      <c r="AW1807">
        <f t="shared" si="293"/>
        <v>384</v>
      </c>
      <c r="BB1807">
        <f t="shared" si="294"/>
        <v>210</v>
      </c>
      <c r="BC1807">
        <f t="shared" si="294"/>
        <v>273</v>
      </c>
      <c r="BD1807">
        <f t="shared" si="294"/>
        <v>328</v>
      </c>
      <c r="BE1807">
        <f t="shared" si="294"/>
        <v>388</v>
      </c>
      <c r="BJ1807">
        <f t="shared" si="295"/>
        <v>189</v>
      </c>
      <c r="BK1807">
        <f t="shared" si="295"/>
        <v>246</v>
      </c>
      <c r="BL1807">
        <f t="shared" si="295"/>
        <v>295</v>
      </c>
      <c r="BM1807">
        <f t="shared" si="295"/>
        <v>350</v>
      </c>
    </row>
    <row r="1808" spans="21:65" x14ac:dyDescent="0.3">
      <c r="U1808">
        <f t="shared" si="292"/>
        <v>659</v>
      </c>
      <c r="V1808">
        <f t="shared" si="292"/>
        <v>913</v>
      </c>
      <c r="W1808">
        <f t="shared" si="292"/>
        <v>1404</v>
      </c>
      <c r="X1808">
        <f t="shared" si="292"/>
        <v>2004</v>
      </c>
      <c r="AT1808">
        <f t="shared" si="293"/>
        <v>682</v>
      </c>
      <c r="AU1808">
        <f t="shared" si="293"/>
        <v>965</v>
      </c>
      <c r="AV1808">
        <f t="shared" si="293"/>
        <v>1508</v>
      </c>
      <c r="AW1808">
        <f t="shared" si="293"/>
        <v>2191</v>
      </c>
      <c r="BB1808">
        <f t="shared" si="294"/>
        <v>690</v>
      </c>
      <c r="BC1808">
        <f t="shared" si="294"/>
        <v>976</v>
      </c>
      <c r="BD1808">
        <f t="shared" si="294"/>
        <v>1525</v>
      </c>
      <c r="BE1808">
        <f t="shared" si="294"/>
        <v>2213</v>
      </c>
      <c r="BJ1808">
        <f t="shared" si="295"/>
        <v>623</v>
      </c>
      <c r="BK1808">
        <f t="shared" si="295"/>
        <v>880</v>
      </c>
      <c r="BL1808">
        <f t="shared" si="295"/>
        <v>1374</v>
      </c>
      <c r="BM1808">
        <f t="shared" si="295"/>
        <v>1995</v>
      </c>
    </row>
    <row r="1809" spans="21:65" x14ac:dyDescent="0.3">
      <c r="U1809">
        <f t="shared" si="292"/>
        <v>1673</v>
      </c>
      <c r="V1809">
        <f t="shared" si="292"/>
        <v>1825</v>
      </c>
      <c r="W1809">
        <f t="shared" si="292"/>
        <v>1939</v>
      </c>
      <c r="X1809">
        <f t="shared" si="292"/>
        <v>2059</v>
      </c>
      <c r="AT1809">
        <f t="shared" si="293"/>
        <v>1733</v>
      </c>
      <c r="AU1809">
        <f t="shared" si="293"/>
        <v>1930</v>
      </c>
      <c r="AV1809">
        <f t="shared" si="293"/>
        <v>2084</v>
      </c>
      <c r="AW1809">
        <f t="shared" si="293"/>
        <v>2253</v>
      </c>
      <c r="BB1809">
        <f t="shared" si="294"/>
        <v>1752</v>
      </c>
      <c r="BC1809">
        <f t="shared" si="294"/>
        <v>1950</v>
      </c>
      <c r="BD1809">
        <f t="shared" si="294"/>
        <v>2104</v>
      </c>
      <c r="BE1809">
        <f t="shared" si="294"/>
        <v>2272</v>
      </c>
      <c r="BJ1809">
        <f t="shared" si="295"/>
        <v>1582</v>
      </c>
      <c r="BK1809">
        <f t="shared" si="295"/>
        <v>1760</v>
      </c>
      <c r="BL1809">
        <f t="shared" si="295"/>
        <v>1899</v>
      </c>
      <c r="BM1809">
        <f t="shared" si="295"/>
        <v>2051</v>
      </c>
    </row>
    <row r="1810" spans="21:65" x14ac:dyDescent="0.3">
      <c r="U1810">
        <f t="shared" si="292"/>
        <v>127</v>
      </c>
      <c r="V1810">
        <f t="shared" si="292"/>
        <v>142</v>
      </c>
      <c r="W1810">
        <f t="shared" si="292"/>
        <v>152</v>
      </c>
      <c r="X1810">
        <f t="shared" si="292"/>
        <v>162</v>
      </c>
      <c r="AT1810">
        <f t="shared" si="293"/>
        <v>129</v>
      </c>
      <c r="AU1810">
        <f t="shared" si="293"/>
        <v>148</v>
      </c>
      <c r="AV1810">
        <f t="shared" si="293"/>
        <v>162</v>
      </c>
      <c r="AW1810">
        <f t="shared" si="293"/>
        <v>176</v>
      </c>
      <c r="BB1810">
        <f t="shared" si="294"/>
        <v>129</v>
      </c>
      <c r="BC1810">
        <f t="shared" si="294"/>
        <v>149</v>
      </c>
      <c r="BD1810">
        <f t="shared" si="294"/>
        <v>162</v>
      </c>
      <c r="BE1810">
        <f t="shared" si="294"/>
        <v>175</v>
      </c>
      <c r="BJ1810">
        <f t="shared" si="295"/>
        <v>117</v>
      </c>
      <c r="BK1810">
        <f t="shared" si="295"/>
        <v>135</v>
      </c>
      <c r="BL1810">
        <f t="shared" si="295"/>
        <v>146</v>
      </c>
      <c r="BM1810">
        <f t="shared" si="295"/>
        <v>158</v>
      </c>
    </row>
    <row r="1811" spans="21:65" x14ac:dyDescent="0.3">
      <c r="U1811">
        <f t="shared" si="292"/>
        <v>119</v>
      </c>
      <c r="V1811">
        <f t="shared" si="292"/>
        <v>138</v>
      </c>
      <c r="W1811">
        <f t="shared" si="292"/>
        <v>153</v>
      </c>
      <c r="X1811">
        <f t="shared" si="292"/>
        <v>172</v>
      </c>
      <c r="AT1811">
        <f t="shared" si="293"/>
        <v>122</v>
      </c>
      <c r="AU1811">
        <f t="shared" si="293"/>
        <v>144</v>
      </c>
      <c r="AV1811">
        <f t="shared" si="293"/>
        <v>163</v>
      </c>
      <c r="AW1811">
        <f t="shared" si="293"/>
        <v>186</v>
      </c>
      <c r="BB1811">
        <f t="shared" si="294"/>
        <v>122</v>
      </c>
      <c r="BC1811">
        <f t="shared" si="294"/>
        <v>144</v>
      </c>
      <c r="BD1811">
        <f t="shared" si="294"/>
        <v>163</v>
      </c>
      <c r="BE1811">
        <f t="shared" si="294"/>
        <v>186</v>
      </c>
      <c r="BJ1811">
        <f t="shared" si="295"/>
        <v>110</v>
      </c>
      <c r="BK1811">
        <f t="shared" si="295"/>
        <v>130</v>
      </c>
      <c r="BL1811">
        <f t="shared" si="295"/>
        <v>147</v>
      </c>
      <c r="BM1811">
        <f t="shared" si="295"/>
        <v>168</v>
      </c>
    </row>
    <row r="1812" spans="21:65" x14ac:dyDescent="0.3">
      <c r="U1812">
        <f t="shared" si="292"/>
        <v>119</v>
      </c>
      <c r="V1812">
        <f t="shared" si="292"/>
        <v>104</v>
      </c>
      <c r="W1812">
        <f t="shared" si="292"/>
        <v>82</v>
      </c>
      <c r="X1812">
        <f t="shared" si="292"/>
        <v>55</v>
      </c>
      <c r="AT1812">
        <f t="shared" si="293"/>
        <v>122</v>
      </c>
      <c r="AU1812">
        <f t="shared" si="293"/>
        <v>108</v>
      </c>
      <c r="AV1812">
        <f t="shared" si="293"/>
        <v>87</v>
      </c>
      <c r="AW1812">
        <f t="shared" si="293"/>
        <v>59</v>
      </c>
      <c r="BB1812">
        <f t="shared" si="294"/>
        <v>123</v>
      </c>
      <c r="BC1812">
        <f t="shared" si="294"/>
        <v>109</v>
      </c>
      <c r="BD1812">
        <f t="shared" si="294"/>
        <v>87</v>
      </c>
      <c r="BE1812">
        <f t="shared" si="294"/>
        <v>59</v>
      </c>
      <c r="BJ1812">
        <f t="shared" si="295"/>
        <v>111</v>
      </c>
      <c r="BK1812">
        <f t="shared" si="295"/>
        <v>98</v>
      </c>
      <c r="BL1812">
        <f t="shared" si="295"/>
        <v>79</v>
      </c>
      <c r="BM1812">
        <f t="shared" si="295"/>
        <v>53</v>
      </c>
    </row>
    <row r="1813" spans="21:65" x14ac:dyDescent="0.3">
      <c r="U1813">
        <f t="shared" ref="U1813:X1832" si="296">ROUND(U602*U$1211,0)</f>
        <v>159</v>
      </c>
      <c r="V1813">
        <f t="shared" si="296"/>
        <v>163</v>
      </c>
      <c r="W1813">
        <f t="shared" si="296"/>
        <v>170</v>
      </c>
      <c r="X1813">
        <f t="shared" si="296"/>
        <v>179</v>
      </c>
      <c r="AT1813">
        <f t="shared" ref="AT1813:AW1832" si="297">ROUND(AT602*AT$1211,0)</f>
        <v>158</v>
      </c>
      <c r="AU1813">
        <f t="shared" si="297"/>
        <v>165</v>
      </c>
      <c r="AV1813">
        <f t="shared" si="297"/>
        <v>175</v>
      </c>
      <c r="AW1813">
        <f t="shared" si="297"/>
        <v>188</v>
      </c>
      <c r="BB1813">
        <f t="shared" ref="BB1813:BE1832" si="298">ROUND(BB602*BB$1211,0)</f>
        <v>157</v>
      </c>
      <c r="BC1813">
        <f t="shared" si="298"/>
        <v>164</v>
      </c>
      <c r="BD1813">
        <f t="shared" si="298"/>
        <v>175</v>
      </c>
      <c r="BE1813">
        <f t="shared" si="298"/>
        <v>187</v>
      </c>
      <c r="BJ1813">
        <f t="shared" ref="BJ1813:BM1832" si="299">ROUND(BJ602*BJ$1211,0)</f>
        <v>142</v>
      </c>
      <c r="BK1813">
        <f t="shared" si="299"/>
        <v>148</v>
      </c>
      <c r="BL1813">
        <f t="shared" si="299"/>
        <v>157</v>
      </c>
      <c r="BM1813">
        <f t="shared" si="299"/>
        <v>169</v>
      </c>
    </row>
    <row r="1814" spans="21:65" x14ac:dyDescent="0.3">
      <c r="U1814">
        <f t="shared" si="296"/>
        <v>526</v>
      </c>
      <c r="V1814">
        <f t="shared" si="296"/>
        <v>561</v>
      </c>
      <c r="W1814">
        <f t="shared" si="296"/>
        <v>570</v>
      </c>
      <c r="X1814">
        <f t="shared" si="296"/>
        <v>578</v>
      </c>
      <c r="AT1814">
        <f t="shared" si="297"/>
        <v>543</v>
      </c>
      <c r="AU1814">
        <f t="shared" si="297"/>
        <v>589</v>
      </c>
      <c r="AV1814">
        <f t="shared" si="297"/>
        <v>610</v>
      </c>
      <c r="AW1814">
        <f t="shared" si="297"/>
        <v>629</v>
      </c>
      <c r="BB1814">
        <f t="shared" si="298"/>
        <v>545</v>
      </c>
      <c r="BC1814">
        <f t="shared" si="298"/>
        <v>591</v>
      </c>
      <c r="BD1814">
        <f t="shared" si="298"/>
        <v>612</v>
      </c>
      <c r="BE1814">
        <f t="shared" si="298"/>
        <v>630</v>
      </c>
      <c r="BJ1814">
        <f t="shared" si="299"/>
        <v>493</v>
      </c>
      <c r="BK1814">
        <f t="shared" si="299"/>
        <v>535</v>
      </c>
      <c r="BL1814">
        <f t="shared" si="299"/>
        <v>553</v>
      </c>
      <c r="BM1814">
        <f t="shared" si="299"/>
        <v>570</v>
      </c>
    </row>
    <row r="1815" spans="21:65" x14ac:dyDescent="0.3">
      <c r="U1815">
        <f t="shared" si="296"/>
        <v>261</v>
      </c>
      <c r="V1815">
        <f t="shared" si="296"/>
        <v>314</v>
      </c>
      <c r="W1815">
        <f t="shared" si="296"/>
        <v>427</v>
      </c>
      <c r="X1815">
        <f t="shared" si="296"/>
        <v>567</v>
      </c>
      <c r="AT1815">
        <f t="shared" si="297"/>
        <v>247</v>
      </c>
      <c r="AU1815">
        <f t="shared" si="297"/>
        <v>305</v>
      </c>
      <c r="AV1815">
        <f t="shared" si="297"/>
        <v>421</v>
      </c>
      <c r="AW1815">
        <f t="shared" si="297"/>
        <v>570</v>
      </c>
      <c r="BB1815">
        <f t="shared" si="298"/>
        <v>243</v>
      </c>
      <c r="BC1815">
        <f t="shared" si="298"/>
        <v>300</v>
      </c>
      <c r="BD1815">
        <f t="shared" si="298"/>
        <v>415</v>
      </c>
      <c r="BE1815">
        <f t="shared" si="298"/>
        <v>559</v>
      </c>
      <c r="BJ1815">
        <f t="shared" si="299"/>
        <v>219</v>
      </c>
      <c r="BK1815">
        <f t="shared" si="299"/>
        <v>271</v>
      </c>
      <c r="BL1815">
        <f t="shared" si="299"/>
        <v>374</v>
      </c>
      <c r="BM1815">
        <f t="shared" si="299"/>
        <v>506</v>
      </c>
    </row>
    <row r="1816" spans="21:65" x14ac:dyDescent="0.3">
      <c r="U1816">
        <f t="shared" si="296"/>
        <v>846</v>
      </c>
      <c r="V1816">
        <f t="shared" si="296"/>
        <v>689</v>
      </c>
      <c r="W1816">
        <f t="shared" si="296"/>
        <v>575</v>
      </c>
      <c r="X1816">
        <f t="shared" si="296"/>
        <v>455</v>
      </c>
      <c r="AT1816">
        <f t="shared" si="297"/>
        <v>810</v>
      </c>
      <c r="AU1816">
        <f t="shared" si="297"/>
        <v>673</v>
      </c>
      <c r="AV1816">
        <f t="shared" si="297"/>
        <v>571</v>
      </c>
      <c r="AW1816">
        <f t="shared" si="297"/>
        <v>459</v>
      </c>
      <c r="BB1816">
        <f t="shared" si="298"/>
        <v>799</v>
      </c>
      <c r="BC1816">
        <f t="shared" si="298"/>
        <v>664</v>
      </c>
      <c r="BD1816">
        <f t="shared" si="298"/>
        <v>563</v>
      </c>
      <c r="BE1816">
        <f t="shared" si="298"/>
        <v>452</v>
      </c>
      <c r="BJ1816">
        <f t="shared" si="299"/>
        <v>722</v>
      </c>
      <c r="BK1816">
        <f t="shared" si="299"/>
        <v>600</v>
      </c>
      <c r="BL1816">
        <f t="shared" si="299"/>
        <v>508</v>
      </c>
      <c r="BM1816">
        <f t="shared" si="299"/>
        <v>409</v>
      </c>
    </row>
    <row r="1817" spans="21:65" x14ac:dyDescent="0.3">
      <c r="U1817">
        <f t="shared" si="296"/>
        <v>656</v>
      </c>
      <c r="V1817">
        <f t="shared" si="296"/>
        <v>622</v>
      </c>
      <c r="W1817">
        <f t="shared" si="296"/>
        <v>621</v>
      </c>
      <c r="X1817">
        <f t="shared" si="296"/>
        <v>628</v>
      </c>
      <c r="AT1817">
        <f t="shared" si="297"/>
        <v>627</v>
      </c>
      <c r="AU1817">
        <f t="shared" si="297"/>
        <v>606</v>
      </c>
      <c r="AV1817">
        <f t="shared" si="297"/>
        <v>616</v>
      </c>
      <c r="AW1817">
        <f t="shared" si="297"/>
        <v>634</v>
      </c>
      <c r="BB1817">
        <f t="shared" si="298"/>
        <v>619</v>
      </c>
      <c r="BC1817">
        <f t="shared" si="298"/>
        <v>599</v>
      </c>
      <c r="BD1817">
        <f t="shared" si="298"/>
        <v>607</v>
      </c>
      <c r="BE1817">
        <f t="shared" si="298"/>
        <v>624</v>
      </c>
      <c r="BJ1817">
        <f t="shared" si="299"/>
        <v>559</v>
      </c>
      <c r="BK1817">
        <f t="shared" si="299"/>
        <v>541</v>
      </c>
      <c r="BL1817">
        <f t="shared" si="299"/>
        <v>549</v>
      </c>
      <c r="BM1817">
        <f t="shared" si="299"/>
        <v>564</v>
      </c>
    </row>
    <row r="1818" spans="21:65" x14ac:dyDescent="0.3">
      <c r="U1818">
        <f t="shared" si="296"/>
        <v>166</v>
      </c>
      <c r="V1818">
        <f t="shared" si="296"/>
        <v>174</v>
      </c>
      <c r="W1818">
        <f t="shared" si="296"/>
        <v>178</v>
      </c>
      <c r="X1818">
        <f t="shared" si="296"/>
        <v>182</v>
      </c>
      <c r="AT1818">
        <f t="shared" si="297"/>
        <v>171</v>
      </c>
      <c r="AU1818">
        <f t="shared" si="297"/>
        <v>183</v>
      </c>
      <c r="AV1818">
        <f t="shared" si="297"/>
        <v>191</v>
      </c>
      <c r="AW1818">
        <f t="shared" si="297"/>
        <v>199</v>
      </c>
      <c r="BB1818">
        <f t="shared" si="298"/>
        <v>172</v>
      </c>
      <c r="BC1818">
        <f t="shared" si="298"/>
        <v>183</v>
      </c>
      <c r="BD1818">
        <f t="shared" si="298"/>
        <v>192</v>
      </c>
      <c r="BE1818">
        <f t="shared" si="298"/>
        <v>198</v>
      </c>
      <c r="BJ1818">
        <f t="shared" si="299"/>
        <v>155</v>
      </c>
      <c r="BK1818">
        <f t="shared" si="299"/>
        <v>166</v>
      </c>
      <c r="BL1818">
        <f t="shared" si="299"/>
        <v>173</v>
      </c>
      <c r="BM1818">
        <f t="shared" si="299"/>
        <v>179</v>
      </c>
    </row>
    <row r="1819" spans="21:65" x14ac:dyDescent="0.3">
      <c r="U1819">
        <f t="shared" si="296"/>
        <v>135</v>
      </c>
      <c r="V1819">
        <f t="shared" si="296"/>
        <v>162</v>
      </c>
      <c r="W1819">
        <f t="shared" si="296"/>
        <v>185</v>
      </c>
      <c r="X1819">
        <f t="shared" si="296"/>
        <v>211</v>
      </c>
      <c r="AT1819">
        <f t="shared" si="297"/>
        <v>140</v>
      </c>
      <c r="AU1819">
        <f t="shared" si="297"/>
        <v>170</v>
      </c>
      <c r="AV1819">
        <f t="shared" si="297"/>
        <v>199</v>
      </c>
      <c r="AW1819">
        <f t="shared" si="297"/>
        <v>231</v>
      </c>
      <c r="BB1819">
        <f t="shared" si="298"/>
        <v>140</v>
      </c>
      <c r="BC1819">
        <f t="shared" si="298"/>
        <v>170</v>
      </c>
      <c r="BD1819">
        <f t="shared" si="298"/>
        <v>199</v>
      </c>
      <c r="BE1819">
        <f t="shared" si="298"/>
        <v>230</v>
      </c>
      <c r="BJ1819">
        <f t="shared" si="299"/>
        <v>126</v>
      </c>
      <c r="BK1819">
        <f t="shared" si="299"/>
        <v>155</v>
      </c>
      <c r="BL1819">
        <f t="shared" si="299"/>
        <v>180</v>
      </c>
      <c r="BM1819">
        <f t="shared" si="299"/>
        <v>208</v>
      </c>
    </row>
    <row r="1820" spans="21:65" x14ac:dyDescent="0.3">
      <c r="U1820">
        <f t="shared" si="296"/>
        <v>66</v>
      </c>
      <c r="V1820">
        <f t="shared" si="296"/>
        <v>80</v>
      </c>
      <c r="W1820">
        <f t="shared" si="296"/>
        <v>104</v>
      </c>
      <c r="X1820">
        <f t="shared" si="296"/>
        <v>133</v>
      </c>
      <c r="AT1820">
        <f t="shared" si="297"/>
        <v>67</v>
      </c>
      <c r="AU1820">
        <f t="shared" si="297"/>
        <v>83</v>
      </c>
      <c r="AV1820">
        <f t="shared" si="297"/>
        <v>110</v>
      </c>
      <c r="AW1820">
        <f t="shared" si="297"/>
        <v>144</v>
      </c>
      <c r="BB1820">
        <f t="shared" si="298"/>
        <v>67</v>
      </c>
      <c r="BC1820">
        <f t="shared" si="298"/>
        <v>84</v>
      </c>
      <c r="BD1820">
        <f t="shared" si="298"/>
        <v>112</v>
      </c>
      <c r="BE1820">
        <f t="shared" si="298"/>
        <v>145</v>
      </c>
      <c r="BJ1820">
        <f t="shared" si="299"/>
        <v>61</v>
      </c>
      <c r="BK1820">
        <f t="shared" si="299"/>
        <v>75</v>
      </c>
      <c r="BL1820">
        <f t="shared" si="299"/>
        <v>101</v>
      </c>
      <c r="BM1820">
        <f t="shared" si="299"/>
        <v>131</v>
      </c>
    </row>
    <row r="1821" spans="21:65" x14ac:dyDescent="0.3">
      <c r="U1821">
        <f t="shared" si="296"/>
        <v>213</v>
      </c>
      <c r="V1821">
        <f t="shared" si="296"/>
        <v>199</v>
      </c>
      <c r="W1821">
        <f t="shared" si="296"/>
        <v>168</v>
      </c>
      <c r="X1821">
        <f t="shared" si="296"/>
        <v>130</v>
      </c>
      <c r="AT1821">
        <f t="shared" si="297"/>
        <v>220</v>
      </c>
      <c r="AU1821">
        <f t="shared" si="297"/>
        <v>209</v>
      </c>
      <c r="AV1821">
        <f t="shared" si="297"/>
        <v>180</v>
      </c>
      <c r="AW1821">
        <f t="shared" si="297"/>
        <v>141</v>
      </c>
      <c r="BB1821">
        <f t="shared" si="298"/>
        <v>221</v>
      </c>
      <c r="BC1821">
        <f t="shared" si="298"/>
        <v>210</v>
      </c>
      <c r="BD1821">
        <f t="shared" si="298"/>
        <v>180</v>
      </c>
      <c r="BE1821">
        <f t="shared" si="298"/>
        <v>141</v>
      </c>
      <c r="BJ1821">
        <f t="shared" si="299"/>
        <v>200</v>
      </c>
      <c r="BK1821">
        <f t="shared" si="299"/>
        <v>190</v>
      </c>
      <c r="BL1821">
        <f t="shared" si="299"/>
        <v>164</v>
      </c>
      <c r="BM1821">
        <f t="shared" si="299"/>
        <v>128</v>
      </c>
    </row>
    <row r="1822" spans="21:65" x14ac:dyDescent="0.3">
      <c r="U1822">
        <f t="shared" si="296"/>
        <v>88</v>
      </c>
      <c r="V1822">
        <f t="shared" si="296"/>
        <v>93</v>
      </c>
      <c r="W1822">
        <f t="shared" si="296"/>
        <v>99</v>
      </c>
      <c r="X1822">
        <f t="shared" si="296"/>
        <v>105</v>
      </c>
      <c r="AT1822">
        <f t="shared" si="297"/>
        <v>90</v>
      </c>
      <c r="AU1822">
        <f t="shared" si="297"/>
        <v>98</v>
      </c>
      <c r="AV1822">
        <f t="shared" si="297"/>
        <v>106</v>
      </c>
      <c r="AW1822">
        <f t="shared" si="297"/>
        <v>114</v>
      </c>
      <c r="BB1822">
        <f t="shared" si="298"/>
        <v>92</v>
      </c>
      <c r="BC1822">
        <f t="shared" si="298"/>
        <v>99</v>
      </c>
      <c r="BD1822">
        <f t="shared" si="298"/>
        <v>106</v>
      </c>
      <c r="BE1822">
        <f t="shared" si="298"/>
        <v>115</v>
      </c>
      <c r="BJ1822">
        <f t="shared" si="299"/>
        <v>82</v>
      </c>
      <c r="BK1822">
        <f t="shared" si="299"/>
        <v>89</v>
      </c>
      <c r="BL1822">
        <f t="shared" si="299"/>
        <v>96</v>
      </c>
      <c r="BM1822">
        <f t="shared" si="299"/>
        <v>104</v>
      </c>
    </row>
    <row r="1823" spans="21:65" x14ac:dyDescent="0.3">
      <c r="U1823">
        <f t="shared" si="296"/>
        <v>83</v>
      </c>
      <c r="V1823">
        <f t="shared" si="296"/>
        <v>87</v>
      </c>
      <c r="W1823">
        <f t="shared" si="296"/>
        <v>92</v>
      </c>
      <c r="X1823">
        <f t="shared" si="296"/>
        <v>97</v>
      </c>
      <c r="AT1823">
        <f t="shared" si="297"/>
        <v>84</v>
      </c>
      <c r="AU1823">
        <f t="shared" si="297"/>
        <v>90</v>
      </c>
      <c r="AV1823">
        <f t="shared" si="297"/>
        <v>97</v>
      </c>
      <c r="AW1823">
        <f t="shared" si="297"/>
        <v>103</v>
      </c>
      <c r="BB1823">
        <f t="shared" si="298"/>
        <v>84</v>
      </c>
      <c r="BC1823">
        <f t="shared" si="298"/>
        <v>90</v>
      </c>
      <c r="BD1823">
        <f t="shared" si="298"/>
        <v>97</v>
      </c>
      <c r="BE1823">
        <f t="shared" si="298"/>
        <v>104</v>
      </c>
      <c r="BJ1823">
        <f t="shared" si="299"/>
        <v>77</v>
      </c>
      <c r="BK1823">
        <f t="shared" si="299"/>
        <v>82</v>
      </c>
      <c r="BL1823">
        <f t="shared" si="299"/>
        <v>88</v>
      </c>
      <c r="BM1823">
        <f t="shared" si="299"/>
        <v>94</v>
      </c>
    </row>
    <row r="1824" spans="21:65" x14ac:dyDescent="0.3">
      <c r="U1824">
        <f t="shared" si="296"/>
        <v>235</v>
      </c>
      <c r="V1824">
        <f t="shared" si="296"/>
        <v>261</v>
      </c>
      <c r="W1824">
        <f t="shared" si="296"/>
        <v>292</v>
      </c>
      <c r="X1824">
        <f t="shared" si="296"/>
        <v>329</v>
      </c>
      <c r="AT1824">
        <f t="shared" si="297"/>
        <v>236</v>
      </c>
      <c r="AU1824">
        <f t="shared" si="297"/>
        <v>268</v>
      </c>
      <c r="AV1824">
        <f t="shared" si="297"/>
        <v>305</v>
      </c>
      <c r="AW1824">
        <f t="shared" si="297"/>
        <v>350</v>
      </c>
      <c r="BB1824">
        <f t="shared" si="298"/>
        <v>237</v>
      </c>
      <c r="BC1824">
        <f t="shared" si="298"/>
        <v>269</v>
      </c>
      <c r="BD1824">
        <f t="shared" si="298"/>
        <v>306</v>
      </c>
      <c r="BE1824">
        <f t="shared" si="298"/>
        <v>351</v>
      </c>
      <c r="BJ1824">
        <f t="shared" si="299"/>
        <v>213</v>
      </c>
      <c r="BK1824">
        <f t="shared" si="299"/>
        <v>243</v>
      </c>
      <c r="BL1824">
        <f t="shared" si="299"/>
        <v>277</v>
      </c>
      <c r="BM1824">
        <f t="shared" si="299"/>
        <v>317</v>
      </c>
    </row>
    <row r="1825" spans="21:65" x14ac:dyDescent="0.3">
      <c r="U1825">
        <f t="shared" si="296"/>
        <v>77</v>
      </c>
      <c r="V1825">
        <f t="shared" si="296"/>
        <v>85</v>
      </c>
      <c r="W1825">
        <f t="shared" si="296"/>
        <v>96</v>
      </c>
      <c r="X1825">
        <f t="shared" si="296"/>
        <v>107</v>
      </c>
      <c r="AT1825">
        <f t="shared" si="297"/>
        <v>78</v>
      </c>
      <c r="AU1825">
        <f t="shared" si="297"/>
        <v>88</v>
      </c>
      <c r="AV1825">
        <f t="shared" si="297"/>
        <v>101</v>
      </c>
      <c r="AW1825">
        <f t="shared" si="297"/>
        <v>115</v>
      </c>
      <c r="BB1825">
        <f t="shared" si="298"/>
        <v>78</v>
      </c>
      <c r="BC1825">
        <f t="shared" si="298"/>
        <v>88</v>
      </c>
      <c r="BD1825">
        <f t="shared" si="298"/>
        <v>101</v>
      </c>
      <c r="BE1825">
        <f t="shared" si="298"/>
        <v>115</v>
      </c>
      <c r="BJ1825">
        <f t="shared" si="299"/>
        <v>71</v>
      </c>
      <c r="BK1825">
        <f t="shared" si="299"/>
        <v>80</v>
      </c>
      <c r="BL1825">
        <f t="shared" si="299"/>
        <v>92</v>
      </c>
      <c r="BM1825">
        <f t="shared" si="299"/>
        <v>104</v>
      </c>
    </row>
    <row r="1826" spans="21:65" x14ac:dyDescent="0.3">
      <c r="U1826">
        <f t="shared" si="296"/>
        <v>87</v>
      </c>
      <c r="V1826">
        <f t="shared" si="296"/>
        <v>91</v>
      </c>
      <c r="W1826">
        <f t="shared" si="296"/>
        <v>94</v>
      </c>
      <c r="X1826">
        <f t="shared" si="296"/>
        <v>97</v>
      </c>
      <c r="AT1826">
        <f t="shared" si="297"/>
        <v>88</v>
      </c>
      <c r="AU1826">
        <f t="shared" si="297"/>
        <v>94</v>
      </c>
      <c r="AV1826">
        <f t="shared" si="297"/>
        <v>99</v>
      </c>
      <c r="AW1826">
        <f t="shared" si="297"/>
        <v>104</v>
      </c>
      <c r="BB1826">
        <f t="shared" si="298"/>
        <v>88</v>
      </c>
      <c r="BC1826">
        <f t="shared" si="298"/>
        <v>94</v>
      </c>
      <c r="BD1826">
        <f t="shared" si="298"/>
        <v>99</v>
      </c>
      <c r="BE1826">
        <f t="shared" si="298"/>
        <v>104</v>
      </c>
      <c r="BJ1826">
        <f t="shared" si="299"/>
        <v>79</v>
      </c>
      <c r="BK1826">
        <f t="shared" si="299"/>
        <v>85</v>
      </c>
      <c r="BL1826">
        <f t="shared" si="299"/>
        <v>90</v>
      </c>
      <c r="BM1826">
        <f t="shared" si="299"/>
        <v>94</v>
      </c>
    </row>
    <row r="1827" spans="21:65" x14ac:dyDescent="0.3">
      <c r="U1827">
        <f t="shared" si="296"/>
        <v>87</v>
      </c>
      <c r="V1827">
        <f t="shared" si="296"/>
        <v>91</v>
      </c>
      <c r="W1827">
        <f t="shared" si="296"/>
        <v>94</v>
      </c>
      <c r="X1827">
        <f t="shared" si="296"/>
        <v>97</v>
      </c>
      <c r="AT1827">
        <f t="shared" si="297"/>
        <v>88</v>
      </c>
      <c r="AU1827">
        <f t="shared" si="297"/>
        <v>94</v>
      </c>
      <c r="AV1827">
        <f t="shared" si="297"/>
        <v>99</v>
      </c>
      <c r="AW1827">
        <f t="shared" si="297"/>
        <v>104</v>
      </c>
      <c r="BB1827">
        <f t="shared" si="298"/>
        <v>88</v>
      </c>
      <c r="BC1827">
        <f t="shared" si="298"/>
        <v>94</v>
      </c>
      <c r="BD1827">
        <f t="shared" si="298"/>
        <v>99</v>
      </c>
      <c r="BE1827">
        <f t="shared" si="298"/>
        <v>104</v>
      </c>
      <c r="BJ1827">
        <f t="shared" si="299"/>
        <v>79</v>
      </c>
      <c r="BK1827">
        <f t="shared" si="299"/>
        <v>85</v>
      </c>
      <c r="BL1827">
        <f t="shared" si="299"/>
        <v>90</v>
      </c>
      <c r="BM1827">
        <f t="shared" si="299"/>
        <v>94</v>
      </c>
    </row>
    <row r="1828" spans="21:65" x14ac:dyDescent="0.3">
      <c r="U1828">
        <f t="shared" si="296"/>
        <v>71</v>
      </c>
      <c r="V1828">
        <f t="shared" si="296"/>
        <v>80</v>
      </c>
      <c r="W1828">
        <f t="shared" si="296"/>
        <v>92</v>
      </c>
      <c r="X1828">
        <f t="shared" si="296"/>
        <v>106</v>
      </c>
      <c r="AT1828">
        <f t="shared" si="297"/>
        <v>72</v>
      </c>
      <c r="AU1828">
        <f t="shared" si="297"/>
        <v>83</v>
      </c>
      <c r="AV1828">
        <f t="shared" si="297"/>
        <v>97</v>
      </c>
      <c r="AW1828">
        <f t="shared" si="297"/>
        <v>115</v>
      </c>
      <c r="BB1828">
        <f t="shared" si="298"/>
        <v>72</v>
      </c>
      <c r="BC1828">
        <f t="shared" si="298"/>
        <v>84</v>
      </c>
      <c r="BD1828">
        <f t="shared" si="298"/>
        <v>98</v>
      </c>
      <c r="BE1828">
        <f t="shared" si="298"/>
        <v>115</v>
      </c>
      <c r="BJ1828">
        <f t="shared" si="299"/>
        <v>65</v>
      </c>
      <c r="BK1828">
        <f t="shared" si="299"/>
        <v>76</v>
      </c>
      <c r="BL1828">
        <f t="shared" si="299"/>
        <v>88</v>
      </c>
      <c r="BM1828">
        <f t="shared" si="299"/>
        <v>104</v>
      </c>
    </row>
    <row r="1829" spans="21:65" x14ac:dyDescent="0.3">
      <c r="U1829">
        <f t="shared" si="296"/>
        <v>67</v>
      </c>
      <c r="V1829">
        <f t="shared" si="296"/>
        <v>77</v>
      </c>
      <c r="W1829">
        <f t="shared" si="296"/>
        <v>93</v>
      </c>
      <c r="X1829">
        <f t="shared" si="296"/>
        <v>113</v>
      </c>
      <c r="AT1829">
        <f t="shared" si="297"/>
        <v>69</v>
      </c>
      <c r="AU1829">
        <f t="shared" si="297"/>
        <v>80</v>
      </c>
      <c r="AV1829">
        <f t="shared" si="297"/>
        <v>98</v>
      </c>
      <c r="AW1829">
        <f t="shared" si="297"/>
        <v>122</v>
      </c>
      <c r="BB1829">
        <f t="shared" si="298"/>
        <v>69</v>
      </c>
      <c r="BC1829">
        <f t="shared" si="298"/>
        <v>81</v>
      </c>
      <c r="BD1829">
        <f t="shared" si="298"/>
        <v>99</v>
      </c>
      <c r="BE1829">
        <f t="shared" si="298"/>
        <v>123</v>
      </c>
      <c r="BJ1829">
        <f t="shared" si="299"/>
        <v>61</v>
      </c>
      <c r="BK1829">
        <f t="shared" si="299"/>
        <v>72</v>
      </c>
      <c r="BL1829">
        <f t="shared" si="299"/>
        <v>89</v>
      </c>
      <c r="BM1829">
        <f t="shared" si="299"/>
        <v>111</v>
      </c>
    </row>
    <row r="1830" spans="21:65" x14ac:dyDescent="0.3">
      <c r="U1830">
        <f t="shared" si="296"/>
        <v>2831</v>
      </c>
      <c r="V1830">
        <f t="shared" si="296"/>
        <v>2394</v>
      </c>
      <c r="W1830">
        <f t="shared" si="296"/>
        <v>2053</v>
      </c>
      <c r="X1830">
        <f t="shared" si="296"/>
        <v>1693</v>
      </c>
      <c r="AT1830">
        <f t="shared" si="297"/>
        <v>2680</v>
      </c>
      <c r="AU1830">
        <f t="shared" si="297"/>
        <v>2313</v>
      </c>
      <c r="AV1830">
        <f t="shared" si="297"/>
        <v>2017</v>
      </c>
      <c r="AW1830">
        <f t="shared" si="297"/>
        <v>1691</v>
      </c>
      <c r="BB1830">
        <f t="shared" si="298"/>
        <v>2598</v>
      </c>
      <c r="BC1830">
        <f t="shared" si="298"/>
        <v>2240</v>
      </c>
      <c r="BD1830">
        <f t="shared" si="298"/>
        <v>1951</v>
      </c>
      <c r="BE1830">
        <f t="shared" si="298"/>
        <v>1635</v>
      </c>
      <c r="BJ1830">
        <f t="shared" si="299"/>
        <v>2351</v>
      </c>
      <c r="BK1830">
        <f t="shared" si="299"/>
        <v>2027</v>
      </c>
      <c r="BL1830">
        <f t="shared" si="299"/>
        <v>1766</v>
      </c>
      <c r="BM1830">
        <f t="shared" si="299"/>
        <v>1480</v>
      </c>
    </row>
    <row r="1831" spans="21:65" x14ac:dyDescent="0.3">
      <c r="U1831">
        <f t="shared" si="296"/>
        <v>3740</v>
      </c>
      <c r="V1831">
        <f t="shared" si="296"/>
        <v>3183</v>
      </c>
      <c r="W1831">
        <f t="shared" si="296"/>
        <v>2716</v>
      </c>
      <c r="X1831">
        <f t="shared" si="296"/>
        <v>2215</v>
      </c>
      <c r="AT1831">
        <f t="shared" si="297"/>
        <v>3851</v>
      </c>
      <c r="AU1831">
        <f t="shared" si="297"/>
        <v>3345</v>
      </c>
      <c r="AV1831">
        <f t="shared" si="297"/>
        <v>2901</v>
      </c>
      <c r="AW1831">
        <f t="shared" si="297"/>
        <v>2406</v>
      </c>
      <c r="BB1831">
        <f t="shared" si="298"/>
        <v>3787</v>
      </c>
      <c r="BC1831">
        <f t="shared" si="298"/>
        <v>3287</v>
      </c>
      <c r="BD1831">
        <f t="shared" si="298"/>
        <v>2849</v>
      </c>
      <c r="BE1831">
        <f t="shared" si="298"/>
        <v>2360</v>
      </c>
      <c r="BJ1831">
        <f t="shared" si="299"/>
        <v>3422</v>
      </c>
      <c r="BK1831">
        <f t="shared" si="299"/>
        <v>2970</v>
      </c>
      <c r="BL1831">
        <f t="shared" si="299"/>
        <v>2574</v>
      </c>
      <c r="BM1831">
        <f t="shared" si="299"/>
        <v>2133</v>
      </c>
    </row>
    <row r="1832" spans="21:65" x14ac:dyDescent="0.3">
      <c r="U1832">
        <f t="shared" si="296"/>
        <v>846</v>
      </c>
      <c r="V1832">
        <f t="shared" si="296"/>
        <v>732</v>
      </c>
      <c r="W1832">
        <f t="shared" si="296"/>
        <v>630</v>
      </c>
      <c r="X1832">
        <f t="shared" si="296"/>
        <v>518</v>
      </c>
      <c r="AT1832">
        <f t="shared" si="297"/>
        <v>851</v>
      </c>
      <c r="AU1832">
        <f t="shared" si="297"/>
        <v>751</v>
      </c>
      <c r="AV1832">
        <f t="shared" si="297"/>
        <v>657</v>
      </c>
      <c r="AW1832">
        <f t="shared" si="297"/>
        <v>551</v>
      </c>
      <c r="BB1832">
        <f t="shared" si="298"/>
        <v>852</v>
      </c>
      <c r="BC1832">
        <f t="shared" si="298"/>
        <v>752</v>
      </c>
      <c r="BD1832">
        <f t="shared" si="298"/>
        <v>657</v>
      </c>
      <c r="BE1832">
        <f t="shared" si="298"/>
        <v>550</v>
      </c>
      <c r="BJ1832">
        <f t="shared" si="299"/>
        <v>770</v>
      </c>
      <c r="BK1832">
        <f t="shared" si="299"/>
        <v>679</v>
      </c>
      <c r="BL1832">
        <f t="shared" si="299"/>
        <v>594</v>
      </c>
      <c r="BM1832">
        <f t="shared" si="299"/>
        <v>497</v>
      </c>
    </row>
    <row r="1833" spans="21:65" x14ac:dyDescent="0.3">
      <c r="U1833">
        <f t="shared" ref="U1833:X1852" si="300">ROUND(U622*U$1211,0)</f>
        <v>74</v>
      </c>
      <c r="V1833">
        <f t="shared" si="300"/>
        <v>64</v>
      </c>
      <c r="W1833">
        <f t="shared" si="300"/>
        <v>55</v>
      </c>
      <c r="X1833">
        <f t="shared" si="300"/>
        <v>46</v>
      </c>
      <c r="AT1833">
        <f t="shared" ref="AT1833:AW1852" si="301">ROUND(AT622*AT$1211,0)</f>
        <v>66</v>
      </c>
      <c r="AU1833">
        <f t="shared" si="301"/>
        <v>58</v>
      </c>
      <c r="AV1833">
        <f t="shared" si="301"/>
        <v>51</v>
      </c>
      <c r="AW1833">
        <f t="shared" si="301"/>
        <v>43</v>
      </c>
      <c r="BB1833">
        <f t="shared" ref="BB1833:BE1852" si="302">ROUND(BB622*BB$1211,0)</f>
        <v>63</v>
      </c>
      <c r="BC1833">
        <f t="shared" si="302"/>
        <v>55</v>
      </c>
      <c r="BD1833">
        <f t="shared" si="302"/>
        <v>48</v>
      </c>
      <c r="BE1833">
        <f t="shared" si="302"/>
        <v>41</v>
      </c>
      <c r="BJ1833">
        <f t="shared" ref="BJ1833:BM1852" si="303">ROUND(BJ622*BJ$1211,0)</f>
        <v>58</v>
      </c>
      <c r="BK1833">
        <f t="shared" si="303"/>
        <v>50</v>
      </c>
      <c r="BL1833">
        <f t="shared" si="303"/>
        <v>44</v>
      </c>
      <c r="BM1833">
        <f t="shared" si="303"/>
        <v>38</v>
      </c>
    </row>
    <row r="1834" spans="21:65" x14ac:dyDescent="0.3">
      <c r="U1834">
        <f t="shared" si="300"/>
        <v>351</v>
      </c>
      <c r="V1834">
        <f t="shared" si="300"/>
        <v>464</v>
      </c>
      <c r="W1834">
        <f t="shared" si="300"/>
        <v>512</v>
      </c>
      <c r="X1834">
        <f t="shared" si="300"/>
        <v>555</v>
      </c>
      <c r="AT1834">
        <f t="shared" si="301"/>
        <v>1287</v>
      </c>
      <c r="AU1834">
        <f t="shared" si="301"/>
        <v>1731</v>
      </c>
      <c r="AV1834">
        <f t="shared" si="301"/>
        <v>1945</v>
      </c>
      <c r="AW1834">
        <f t="shared" si="301"/>
        <v>2141</v>
      </c>
      <c r="BB1834">
        <f t="shared" si="302"/>
        <v>1273</v>
      </c>
      <c r="BC1834">
        <f t="shared" si="302"/>
        <v>1711</v>
      </c>
      <c r="BD1834">
        <f t="shared" si="302"/>
        <v>1920</v>
      </c>
      <c r="BE1834">
        <f t="shared" si="302"/>
        <v>2112</v>
      </c>
      <c r="BJ1834">
        <f t="shared" si="303"/>
        <v>1149</v>
      </c>
      <c r="BK1834">
        <f t="shared" si="303"/>
        <v>1546</v>
      </c>
      <c r="BL1834">
        <f t="shared" si="303"/>
        <v>1735</v>
      </c>
      <c r="BM1834">
        <f t="shared" si="303"/>
        <v>1909</v>
      </c>
    </row>
    <row r="1835" spans="21:65" x14ac:dyDescent="0.3">
      <c r="U1835">
        <f t="shared" si="300"/>
        <v>55</v>
      </c>
      <c r="V1835">
        <f t="shared" si="300"/>
        <v>47</v>
      </c>
      <c r="W1835">
        <f t="shared" si="300"/>
        <v>39</v>
      </c>
      <c r="X1835">
        <f t="shared" si="300"/>
        <v>30</v>
      </c>
      <c r="AT1835">
        <f t="shared" si="301"/>
        <v>55</v>
      </c>
      <c r="AU1835">
        <f t="shared" si="301"/>
        <v>49</v>
      </c>
      <c r="AV1835">
        <f t="shared" si="301"/>
        <v>42</v>
      </c>
      <c r="AW1835">
        <f t="shared" si="301"/>
        <v>32</v>
      </c>
      <c r="BB1835">
        <f t="shared" si="302"/>
        <v>53</v>
      </c>
      <c r="BC1835">
        <f t="shared" si="302"/>
        <v>47</v>
      </c>
      <c r="BD1835">
        <f t="shared" si="302"/>
        <v>40</v>
      </c>
      <c r="BE1835">
        <f t="shared" si="302"/>
        <v>31</v>
      </c>
      <c r="BJ1835">
        <f t="shared" si="303"/>
        <v>46</v>
      </c>
      <c r="BK1835">
        <f t="shared" si="303"/>
        <v>40</v>
      </c>
      <c r="BL1835">
        <f t="shared" si="303"/>
        <v>34</v>
      </c>
      <c r="BM1835">
        <f t="shared" si="303"/>
        <v>27</v>
      </c>
    </row>
    <row r="1836" spans="21:65" x14ac:dyDescent="0.3">
      <c r="U1836">
        <f t="shared" si="300"/>
        <v>83</v>
      </c>
      <c r="V1836">
        <f t="shared" si="300"/>
        <v>73</v>
      </c>
      <c r="W1836">
        <f t="shared" si="300"/>
        <v>61</v>
      </c>
      <c r="X1836">
        <f t="shared" si="300"/>
        <v>46</v>
      </c>
      <c r="AT1836">
        <f t="shared" si="301"/>
        <v>129</v>
      </c>
      <c r="AU1836">
        <f t="shared" si="301"/>
        <v>116</v>
      </c>
      <c r="AV1836">
        <f t="shared" si="301"/>
        <v>98</v>
      </c>
      <c r="AW1836">
        <f t="shared" si="301"/>
        <v>75</v>
      </c>
      <c r="BB1836">
        <f t="shared" si="302"/>
        <v>124</v>
      </c>
      <c r="BC1836">
        <f t="shared" si="302"/>
        <v>111</v>
      </c>
      <c r="BD1836">
        <f t="shared" si="302"/>
        <v>93</v>
      </c>
      <c r="BE1836">
        <f t="shared" si="302"/>
        <v>72</v>
      </c>
      <c r="BJ1836">
        <f t="shared" si="303"/>
        <v>112</v>
      </c>
      <c r="BK1836">
        <f t="shared" si="303"/>
        <v>101</v>
      </c>
      <c r="BL1836">
        <f t="shared" si="303"/>
        <v>85</v>
      </c>
      <c r="BM1836">
        <f t="shared" si="303"/>
        <v>65</v>
      </c>
    </row>
    <row r="1837" spans="21:65" x14ac:dyDescent="0.3">
      <c r="U1837">
        <f t="shared" si="300"/>
        <v>323</v>
      </c>
      <c r="V1837">
        <f t="shared" si="300"/>
        <v>306</v>
      </c>
      <c r="W1837">
        <f t="shared" si="300"/>
        <v>294</v>
      </c>
      <c r="X1837">
        <f t="shared" si="300"/>
        <v>281</v>
      </c>
      <c r="AT1837">
        <f t="shared" si="301"/>
        <v>306</v>
      </c>
      <c r="AU1837">
        <f t="shared" si="301"/>
        <v>295</v>
      </c>
      <c r="AV1837">
        <f t="shared" si="301"/>
        <v>288</v>
      </c>
      <c r="AW1837">
        <f t="shared" si="301"/>
        <v>280</v>
      </c>
      <c r="BB1837">
        <f t="shared" si="302"/>
        <v>300</v>
      </c>
      <c r="BC1837">
        <f t="shared" si="302"/>
        <v>290</v>
      </c>
      <c r="BD1837">
        <f t="shared" si="302"/>
        <v>282</v>
      </c>
      <c r="BE1837">
        <f t="shared" si="302"/>
        <v>274</v>
      </c>
      <c r="BJ1837">
        <f t="shared" si="303"/>
        <v>271</v>
      </c>
      <c r="BK1837">
        <f t="shared" si="303"/>
        <v>262</v>
      </c>
      <c r="BL1837">
        <f t="shared" si="303"/>
        <v>255</v>
      </c>
      <c r="BM1837">
        <f t="shared" si="303"/>
        <v>249</v>
      </c>
    </row>
    <row r="1838" spans="21:65" x14ac:dyDescent="0.3">
      <c r="U1838">
        <f t="shared" si="300"/>
        <v>1331</v>
      </c>
      <c r="V1838">
        <f t="shared" si="300"/>
        <v>1153</v>
      </c>
      <c r="W1838">
        <f t="shared" si="300"/>
        <v>945</v>
      </c>
      <c r="X1838">
        <f t="shared" si="300"/>
        <v>703</v>
      </c>
      <c r="AT1838">
        <f t="shared" si="301"/>
        <v>1355</v>
      </c>
      <c r="AU1838">
        <f t="shared" si="301"/>
        <v>1198</v>
      </c>
      <c r="AV1838">
        <f t="shared" si="301"/>
        <v>998</v>
      </c>
      <c r="AW1838">
        <f t="shared" si="301"/>
        <v>756</v>
      </c>
      <c r="BB1838">
        <f t="shared" si="302"/>
        <v>1348</v>
      </c>
      <c r="BC1838">
        <f t="shared" si="302"/>
        <v>1193</v>
      </c>
      <c r="BD1838">
        <f t="shared" si="302"/>
        <v>991</v>
      </c>
      <c r="BE1838">
        <f t="shared" si="302"/>
        <v>750</v>
      </c>
      <c r="BJ1838">
        <f t="shared" si="303"/>
        <v>1235</v>
      </c>
      <c r="BK1838">
        <f t="shared" si="303"/>
        <v>1092</v>
      </c>
      <c r="BL1838">
        <f t="shared" si="303"/>
        <v>908</v>
      </c>
      <c r="BM1838">
        <f t="shared" si="303"/>
        <v>687</v>
      </c>
    </row>
    <row r="1839" spans="21:65" x14ac:dyDescent="0.3">
      <c r="U1839">
        <f t="shared" si="300"/>
        <v>98</v>
      </c>
      <c r="V1839">
        <f t="shared" si="300"/>
        <v>93</v>
      </c>
      <c r="W1839">
        <f t="shared" si="300"/>
        <v>92</v>
      </c>
      <c r="X1839">
        <f t="shared" si="300"/>
        <v>90</v>
      </c>
      <c r="AT1839">
        <f t="shared" si="301"/>
        <v>97</v>
      </c>
      <c r="AU1839">
        <f t="shared" si="301"/>
        <v>95</v>
      </c>
      <c r="AV1839">
        <f t="shared" si="301"/>
        <v>95</v>
      </c>
      <c r="AW1839">
        <f t="shared" si="301"/>
        <v>94</v>
      </c>
      <c r="BB1839">
        <f t="shared" si="302"/>
        <v>95</v>
      </c>
      <c r="BC1839">
        <f t="shared" si="302"/>
        <v>93</v>
      </c>
      <c r="BD1839">
        <f t="shared" si="302"/>
        <v>93</v>
      </c>
      <c r="BE1839">
        <f t="shared" si="302"/>
        <v>92</v>
      </c>
      <c r="BJ1839">
        <f t="shared" si="303"/>
        <v>87</v>
      </c>
      <c r="BK1839">
        <f t="shared" si="303"/>
        <v>85</v>
      </c>
      <c r="BL1839">
        <f t="shared" si="303"/>
        <v>85</v>
      </c>
      <c r="BM1839">
        <f t="shared" si="303"/>
        <v>84</v>
      </c>
    </row>
    <row r="1840" spans="21:65" x14ac:dyDescent="0.3">
      <c r="U1840">
        <f t="shared" si="300"/>
        <v>7842</v>
      </c>
      <c r="V1840">
        <f t="shared" si="300"/>
        <v>6733</v>
      </c>
      <c r="W1840">
        <f t="shared" si="300"/>
        <v>5594</v>
      </c>
      <c r="X1840">
        <f t="shared" si="300"/>
        <v>4312</v>
      </c>
      <c r="AT1840">
        <f t="shared" si="301"/>
        <v>11037</v>
      </c>
      <c r="AU1840">
        <f t="shared" si="301"/>
        <v>9668</v>
      </c>
      <c r="AV1840">
        <f t="shared" si="301"/>
        <v>8166</v>
      </c>
      <c r="AW1840">
        <f t="shared" si="301"/>
        <v>6405</v>
      </c>
      <c r="BB1840">
        <f t="shared" si="302"/>
        <v>11439</v>
      </c>
      <c r="BC1840">
        <f t="shared" si="302"/>
        <v>10013</v>
      </c>
      <c r="BD1840">
        <f t="shared" si="302"/>
        <v>8447</v>
      </c>
      <c r="BE1840">
        <f t="shared" si="302"/>
        <v>6621</v>
      </c>
      <c r="BJ1840">
        <f t="shared" si="303"/>
        <v>10328</v>
      </c>
      <c r="BK1840">
        <f t="shared" si="303"/>
        <v>9041</v>
      </c>
      <c r="BL1840">
        <f t="shared" si="303"/>
        <v>7631</v>
      </c>
      <c r="BM1840">
        <f t="shared" si="303"/>
        <v>5982</v>
      </c>
    </row>
    <row r="1841" spans="21:65" x14ac:dyDescent="0.3">
      <c r="U1841">
        <f t="shared" si="300"/>
        <v>992</v>
      </c>
      <c r="V1841">
        <f t="shared" si="300"/>
        <v>897</v>
      </c>
      <c r="W1841">
        <f t="shared" si="300"/>
        <v>815</v>
      </c>
      <c r="X1841">
        <f t="shared" si="300"/>
        <v>725</v>
      </c>
      <c r="AT1841">
        <f t="shared" si="301"/>
        <v>982</v>
      </c>
      <c r="AU1841">
        <f t="shared" si="301"/>
        <v>906</v>
      </c>
      <c r="AV1841">
        <f t="shared" si="301"/>
        <v>836</v>
      </c>
      <c r="AW1841">
        <f t="shared" si="301"/>
        <v>756</v>
      </c>
      <c r="BB1841">
        <f t="shared" si="302"/>
        <v>1005</v>
      </c>
      <c r="BC1841">
        <f t="shared" si="302"/>
        <v>928</v>
      </c>
      <c r="BD1841">
        <f t="shared" si="302"/>
        <v>855</v>
      </c>
      <c r="BE1841">
        <f t="shared" si="302"/>
        <v>772</v>
      </c>
      <c r="BJ1841">
        <f t="shared" si="303"/>
        <v>929</v>
      </c>
      <c r="BK1841">
        <f t="shared" si="303"/>
        <v>857</v>
      </c>
      <c r="BL1841">
        <f t="shared" si="303"/>
        <v>790</v>
      </c>
      <c r="BM1841">
        <f t="shared" si="303"/>
        <v>714</v>
      </c>
    </row>
    <row r="1842" spans="21:65" x14ac:dyDescent="0.3">
      <c r="U1842">
        <f t="shared" si="300"/>
        <v>492</v>
      </c>
      <c r="V1842">
        <f t="shared" si="300"/>
        <v>419</v>
      </c>
      <c r="W1842">
        <f t="shared" si="300"/>
        <v>354</v>
      </c>
      <c r="X1842">
        <f t="shared" si="300"/>
        <v>285</v>
      </c>
      <c r="AT1842">
        <f t="shared" si="301"/>
        <v>487</v>
      </c>
      <c r="AU1842">
        <f t="shared" si="301"/>
        <v>423</v>
      </c>
      <c r="AV1842">
        <f t="shared" si="301"/>
        <v>365</v>
      </c>
      <c r="AW1842">
        <f t="shared" si="301"/>
        <v>298</v>
      </c>
      <c r="BB1842">
        <f t="shared" si="302"/>
        <v>507</v>
      </c>
      <c r="BC1842">
        <f t="shared" si="302"/>
        <v>440</v>
      </c>
      <c r="BD1842">
        <f t="shared" si="302"/>
        <v>378</v>
      </c>
      <c r="BE1842">
        <f t="shared" si="302"/>
        <v>308</v>
      </c>
      <c r="BJ1842">
        <f t="shared" si="303"/>
        <v>459</v>
      </c>
      <c r="BK1842">
        <f t="shared" si="303"/>
        <v>399</v>
      </c>
      <c r="BL1842">
        <f t="shared" si="303"/>
        <v>343</v>
      </c>
      <c r="BM1842">
        <f t="shared" si="303"/>
        <v>280</v>
      </c>
    </row>
    <row r="1843" spans="21:65" x14ac:dyDescent="0.3">
      <c r="U1843">
        <f t="shared" si="300"/>
        <v>312</v>
      </c>
      <c r="V1843">
        <f t="shared" si="300"/>
        <v>318</v>
      </c>
      <c r="W1843">
        <f t="shared" si="300"/>
        <v>321</v>
      </c>
      <c r="X1843">
        <f t="shared" si="300"/>
        <v>325</v>
      </c>
      <c r="AT1843">
        <f t="shared" si="301"/>
        <v>319</v>
      </c>
      <c r="AU1843">
        <f t="shared" si="301"/>
        <v>332</v>
      </c>
      <c r="AV1843">
        <f t="shared" si="301"/>
        <v>341</v>
      </c>
      <c r="AW1843">
        <f t="shared" si="301"/>
        <v>350</v>
      </c>
      <c r="BB1843">
        <f t="shared" si="302"/>
        <v>324</v>
      </c>
      <c r="BC1843">
        <f t="shared" si="302"/>
        <v>337</v>
      </c>
      <c r="BD1843">
        <f t="shared" si="302"/>
        <v>346</v>
      </c>
      <c r="BE1843">
        <f t="shared" si="302"/>
        <v>356</v>
      </c>
      <c r="BJ1843">
        <f t="shared" si="303"/>
        <v>288</v>
      </c>
      <c r="BK1843">
        <f t="shared" si="303"/>
        <v>299</v>
      </c>
      <c r="BL1843">
        <f t="shared" si="303"/>
        <v>307</v>
      </c>
      <c r="BM1843">
        <f t="shared" si="303"/>
        <v>316</v>
      </c>
    </row>
    <row r="1844" spans="21:65" x14ac:dyDescent="0.3">
      <c r="U1844">
        <f t="shared" si="300"/>
        <v>312</v>
      </c>
      <c r="V1844">
        <f t="shared" si="300"/>
        <v>314</v>
      </c>
      <c r="W1844">
        <f t="shared" si="300"/>
        <v>303</v>
      </c>
      <c r="X1844">
        <f t="shared" si="300"/>
        <v>289</v>
      </c>
      <c r="AT1844">
        <f t="shared" si="301"/>
        <v>330</v>
      </c>
      <c r="AU1844">
        <f t="shared" si="301"/>
        <v>338</v>
      </c>
      <c r="AV1844">
        <f t="shared" si="301"/>
        <v>332</v>
      </c>
      <c r="AW1844">
        <f t="shared" si="301"/>
        <v>322</v>
      </c>
      <c r="BB1844">
        <f t="shared" si="302"/>
        <v>339</v>
      </c>
      <c r="BC1844">
        <f t="shared" si="302"/>
        <v>346</v>
      </c>
      <c r="BD1844">
        <f t="shared" si="302"/>
        <v>340</v>
      </c>
      <c r="BE1844">
        <f t="shared" si="302"/>
        <v>330</v>
      </c>
      <c r="BJ1844">
        <f t="shared" si="303"/>
        <v>299</v>
      </c>
      <c r="BK1844">
        <f t="shared" si="303"/>
        <v>305</v>
      </c>
      <c r="BL1844">
        <f t="shared" si="303"/>
        <v>301</v>
      </c>
      <c r="BM1844">
        <f t="shared" si="303"/>
        <v>291</v>
      </c>
    </row>
    <row r="1845" spans="21:65" x14ac:dyDescent="0.3">
      <c r="U1845">
        <f t="shared" si="300"/>
        <v>73</v>
      </c>
      <c r="V1845">
        <f t="shared" si="300"/>
        <v>60</v>
      </c>
      <c r="W1845">
        <f t="shared" si="300"/>
        <v>48</v>
      </c>
      <c r="X1845">
        <f t="shared" si="300"/>
        <v>34</v>
      </c>
      <c r="AT1845">
        <f t="shared" si="301"/>
        <v>75</v>
      </c>
      <c r="AU1845">
        <f t="shared" si="301"/>
        <v>62</v>
      </c>
      <c r="AV1845">
        <f t="shared" si="301"/>
        <v>50</v>
      </c>
      <c r="AW1845">
        <f t="shared" si="301"/>
        <v>36</v>
      </c>
      <c r="BB1845">
        <f t="shared" si="302"/>
        <v>72</v>
      </c>
      <c r="BC1845">
        <f t="shared" si="302"/>
        <v>61</v>
      </c>
      <c r="BD1845">
        <f t="shared" si="302"/>
        <v>49</v>
      </c>
      <c r="BE1845">
        <f t="shared" si="302"/>
        <v>36</v>
      </c>
      <c r="BJ1845">
        <f t="shared" si="303"/>
        <v>66</v>
      </c>
      <c r="BK1845">
        <f t="shared" si="303"/>
        <v>56</v>
      </c>
      <c r="BL1845">
        <f t="shared" si="303"/>
        <v>45</v>
      </c>
      <c r="BM1845">
        <f t="shared" si="303"/>
        <v>33</v>
      </c>
    </row>
    <row r="1846" spans="21:65" x14ac:dyDescent="0.3">
      <c r="U1846">
        <f t="shared" si="300"/>
        <v>92</v>
      </c>
      <c r="V1846">
        <f t="shared" si="300"/>
        <v>80</v>
      </c>
      <c r="W1846">
        <f t="shared" si="300"/>
        <v>71</v>
      </c>
      <c r="X1846">
        <f t="shared" si="300"/>
        <v>60</v>
      </c>
      <c r="AT1846">
        <f t="shared" si="301"/>
        <v>94</v>
      </c>
      <c r="AU1846">
        <f t="shared" si="301"/>
        <v>84</v>
      </c>
      <c r="AV1846">
        <f t="shared" si="301"/>
        <v>75</v>
      </c>
      <c r="AW1846">
        <f t="shared" si="301"/>
        <v>64</v>
      </c>
      <c r="BB1846">
        <f t="shared" si="302"/>
        <v>93</v>
      </c>
      <c r="BC1846">
        <f t="shared" si="302"/>
        <v>82</v>
      </c>
      <c r="BD1846">
        <f t="shared" si="302"/>
        <v>74</v>
      </c>
      <c r="BE1846">
        <f t="shared" si="302"/>
        <v>63</v>
      </c>
      <c r="BJ1846">
        <f t="shared" si="303"/>
        <v>86</v>
      </c>
      <c r="BK1846">
        <f t="shared" si="303"/>
        <v>76</v>
      </c>
      <c r="BL1846">
        <f t="shared" si="303"/>
        <v>68</v>
      </c>
      <c r="BM1846">
        <f t="shared" si="303"/>
        <v>58</v>
      </c>
    </row>
    <row r="1847" spans="21:65" x14ac:dyDescent="0.3">
      <c r="U1847">
        <f t="shared" si="300"/>
        <v>24</v>
      </c>
      <c r="V1847">
        <f t="shared" si="300"/>
        <v>22</v>
      </c>
      <c r="W1847">
        <f t="shared" si="300"/>
        <v>22</v>
      </c>
      <c r="X1847">
        <f t="shared" si="300"/>
        <v>22</v>
      </c>
      <c r="AT1847">
        <f t="shared" si="301"/>
        <v>29</v>
      </c>
      <c r="AU1847">
        <f t="shared" si="301"/>
        <v>27</v>
      </c>
      <c r="AV1847">
        <f t="shared" si="301"/>
        <v>28</v>
      </c>
      <c r="AW1847">
        <f t="shared" si="301"/>
        <v>29</v>
      </c>
      <c r="BB1847">
        <f t="shared" si="302"/>
        <v>29</v>
      </c>
      <c r="BC1847">
        <f t="shared" si="302"/>
        <v>27</v>
      </c>
      <c r="BD1847">
        <f t="shared" si="302"/>
        <v>28</v>
      </c>
      <c r="BE1847">
        <f t="shared" si="302"/>
        <v>29</v>
      </c>
      <c r="BJ1847">
        <f t="shared" si="303"/>
        <v>25</v>
      </c>
      <c r="BK1847">
        <f t="shared" si="303"/>
        <v>25</v>
      </c>
      <c r="BL1847">
        <f t="shared" si="303"/>
        <v>25</v>
      </c>
      <c r="BM1847">
        <f t="shared" si="303"/>
        <v>26</v>
      </c>
    </row>
    <row r="1848" spans="21:65" x14ac:dyDescent="0.3">
      <c r="U1848">
        <f t="shared" si="300"/>
        <v>89</v>
      </c>
      <c r="V1848">
        <f t="shared" si="300"/>
        <v>70</v>
      </c>
      <c r="W1848">
        <f t="shared" si="300"/>
        <v>53</v>
      </c>
      <c r="X1848">
        <f t="shared" si="300"/>
        <v>34</v>
      </c>
      <c r="AT1848">
        <f t="shared" si="301"/>
        <v>90</v>
      </c>
      <c r="AU1848">
        <f t="shared" si="301"/>
        <v>72</v>
      </c>
      <c r="AV1848">
        <f t="shared" si="301"/>
        <v>56</v>
      </c>
      <c r="AW1848">
        <f t="shared" si="301"/>
        <v>36</v>
      </c>
      <c r="BB1848">
        <f t="shared" si="302"/>
        <v>84</v>
      </c>
      <c r="BC1848">
        <f t="shared" si="302"/>
        <v>68</v>
      </c>
      <c r="BD1848">
        <f t="shared" si="302"/>
        <v>53</v>
      </c>
      <c r="BE1848">
        <f t="shared" si="302"/>
        <v>34</v>
      </c>
      <c r="BJ1848">
        <f t="shared" si="303"/>
        <v>82</v>
      </c>
      <c r="BK1848">
        <f t="shared" si="303"/>
        <v>66</v>
      </c>
      <c r="BL1848">
        <f t="shared" si="303"/>
        <v>51</v>
      </c>
      <c r="BM1848">
        <f t="shared" si="303"/>
        <v>33</v>
      </c>
    </row>
    <row r="1849" spans="21:65" x14ac:dyDescent="0.3">
      <c r="U1849">
        <f t="shared" si="300"/>
        <v>1541</v>
      </c>
      <c r="V1849">
        <f t="shared" si="300"/>
        <v>1466</v>
      </c>
      <c r="W1849">
        <f t="shared" si="300"/>
        <v>1431</v>
      </c>
      <c r="X1849">
        <f t="shared" si="300"/>
        <v>1398</v>
      </c>
      <c r="AT1849">
        <f t="shared" si="301"/>
        <v>1906</v>
      </c>
      <c r="AU1849">
        <f t="shared" si="301"/>
        <v>1850</v>
      </c>
      <c r="AV1849">
        <f t="shared" si="301"/>
        <v>1834</v>
      </c>
      <c r="AW1849">
        <f t="shared" si="301"/>
        <v>1824</v>
      </c>
      <c r="BB1849">
        <f t="shared" si="302"/>
        <v>1881</v>
      </c>
      <c r="BC1849">
        <f t="shared" si="302"/>
        <v>1825</v>
      </c>
      <c r="BD1849">
        <f t="shared" si="302"/>
        <v>1808</v>
      </c>
      <c r="BE1849">
        <f t="shared" si="302"/>
        <v>1797</v>
      </c>
      <c r="BJ1849">
        <f t="shared" si="303"/>
        <v>1733</v>
      </c>
      <c r="BK1849">
        <f t="shared" si="303"/>
        <v>1681</v>
      </c>
      <c r="BL1849">
        <f t="shared" si="303"/>
        <v>1666</v>
      </c>
      <c r="BM1849">
        <f t="shared" si="303"/>
        <v>1656</v>
      </c>
    </row>
    <row r="1850" spans="21:65" x14ac:dyDescent="0.3">
      <c r="U1850">
        <f t="shared" si="300"/>
        <v>420</v>
      </c>
      <c r="V1850">
        <f t="shared" si="300"/>
        <v>373</v>
      </c>
      <c r="W1850">
        <f t="shared" si="300"/>
        <v>318</v>
      </c>
      <c r="X1850">
        <f t="shared" si="300"/>
        <v>256</v>
      </c>
      <c r="AT1850">
        <f t="shared" si="301"/>
        <v>443</v>
      </c>
      <c r="AU1850">
        <f t="shared" si="301"/>
        <v>401</v>
      </c>
      <c r="AV1850">
        <f t="shared" si="301"/>
        <v>348</v>
      </c>
      <c r="AW1850">
        <f t="shared" si="301"/>
        <v>284</v>
      </c>
      <c r="BB1850">
        <f t="shared" si="302"/>
        <v>448</v>
      </c>
      <c r="BC1850">
        <f t="shared" si="302"/>
        <v>406</v>
      </c>
      <c r="BD1850">
        <f t="shared" si="302"/>
        <v>352</v>
      </c>
      <c r="BE1850">
        <f t="shared" si="302"/>
        <v>287</v>
      </c>
      <c r="BJ1850">
        <f t="shared" si="303"/>
        <v>405</v>
      </c>
      <c r="BK1850">
        <f t="shared" si="303"/>
        <v>367</v>
      </c>
      <c r="BL1850">
        <f t="shared" si="303"/>
        <v>317</v>
      </c>
      <c r="BM1850">
        <f t="shared" si="303"/>
        <v>260</v>
      </c>
    </row>
    <row r="1851" spans="21:65" x14ac:dyDescent="0.3">
      <c r="U1851">
        <f t="shared" si="300"/>
        <v>177</v>
      </c>
      <c r="V1851">
        <f t="shared" si="300"/>
        <v>184</v>
      </c>
      <c r="W1851">
        <f t="shared" si="300"/>
        <v>185</v>
      </c>
      <c r="X1851">
        <f t="shared" si="300"/>
        <v>186</v>
      </c>
      <c r="AT1851">
        <f t="shared" si="301"/>
        <v>183</v>
      </c>
      <c r="AU1851">
        <f t="shared" si="301"/>
        <v>194</v>
      </c>
      <c r="AV1851">
        <f t="shared" si="301"/>
        <v>199</v>
      </c>
      <c r="AW1851">
        <f t="shared" si="301"/>
        <v>203</v>
      </c>
      <c r="BB1851">
        <f t="shared" si="302"/>
        <v>182</v>
      </c>
      <c r="BC1851">
        <f t="shared" si="302"/>
        <v>192</v>
      </c>
      <c r="BD1851">
        <f t="shared" si="302"/>
        <v>197</v>
      </c>
      <c r="BE1851">
        <f t="shared" si="302"/>
        <v>201</v>
      </c>
      <c r="BJ1851">
        <f t="shared" si="303"/>
        <v>165</v>
      </c>
      <c r="BK1851">
        <f t="shared" si="303"/>
        <v>175</v>
      </c>
      <c r="BL1851">
        <f t="shared" si="303"/>
        <v>180</v>
      </c>
      <c r="BM1851">
        <f t="shared" si="303"/>
        <v>182</v>
      </c>
    </row>
    <row r="1852" spans="21:65" x14ac:dyDescent="0.3">
      <c r="U1852">
        <f t="shared" si="300"/>
        <v>344</v>
      </c>
      <c r="V1852">
        <f t="shared" si="300"/>
        <v>302</v>
      </c>
      <c r="W1852">
        <f t="shared" si="300"/>
        <v>246</v>
      </c>
      <c r="X1852">
        <f t="shared" si="300"/>
        <v>180</v>
      </c>
      <c r="AT1852">
        <f t="shared" si="301"/>
        <v>366</v>
      </c>
      <c r="AU1852">
        <f t="shared" si="301"/>
        <v>328</v>
      </c>
      <c r="AV1852">
        <f t="shared" si="301"/>
        <v>271</v>
      </c>
      <c r="AW1852">
        <f t="shared" si="301"/>
        <v>202</v>
      </c>
      <c r="BB1852">
        <f t="shared" si="302"/>
        <v>370</v>
      </c>
      <c r="BC1852">
        <f t="shared" si="302"/>
        <v>331</v>
      </c>
      <c r="BD1852">
        <f t="shared" si="302"/>
        <v>274</v>
      </c>
      <c r="BE1852">
        <f t="shared" si="302"/>
        <v>203</v>
      </c>
      <c r="BJ1852">
        <f t="shared" si="303"/>
        <v>334</v>
      </c>
      <c r="BK1852">
        <f t="shared" si="303"/>
        <v>299</v>
      </c>
      <c r="BL1852">
        <f t="shared" si="303"/>
        <v>247</v>
      </c>
      <c r="BM1852">
        <f t="shared" si="303"/>
        <v>183</v>
      </c>
    </row>
    <row r="1853" spans="21:65" x14ac:dyDescent="0.3">
      <c r="U1853">
        <f t="shared" ref="U1853:X1872" si="304">ROUND(U642*U$1211,0)</f>
        <v>177</v>
      </c>
      <c r="V1853">
        <f t="shared" si="304"/>
        <v>179</v>
      </c>
      <c r="W1853">
        <f t="shared" si="304"/>
        <v>178</v>
      </c>
      <c r="X1853">
        <f t="shared" si="304"/>
        <v>180</v>
      </c>
      <c r="AT1853">
        <f t="shared" ref="AT1853:AW1872" si="305">ROUND(AT642*AT$1211,0)</f>
        <v>188</v>
      </c>
      <c r="AU1853">
        <f t="shared" si="305"/>
        <v>193</v>
      </c>
      <c r="AV1853">
        <f t="shared" si="305"/>
        <v>196</v>
      </c>
      <c r="AW1853">
        <f t="shared" si="305"/>
        <v>202</v>
      </c>
      <c r="BB1853">
        <f t="shared" ref="BB1853:BE1872" si="306">ROUND(BB642*BB$1211,0)</f>
        <v>188</v>
      </c>
      <c r="BC1853">
        <f t="shared" si="306"/>
        <v>193</v>
      </c>
      <c r="BD1853">
        <f t="shared" si="306"/>
        <v>196</v>
      </c>
      <c r="BE1853">
        <f t="shared" si="306"/>
        <v>201</v>
      </c>
      <c r="BJ1853">
        <f t="shared" ref="BJ1853:BM1872" si="307">ROUND(BJ642*BJ$1211,0)</f>
        <v>171</v>
      </c>
      <c r="BK1853">
        <f t="shared" si="307"/>
        <v>176</v>
      </c>
      <c r="BL1853">
        <f t="shared" si="307"/>
        <v>179</v>
      </c>
      <c r="BM1853">
        <f t="shared" si="307"/>
        <v>183</v>
      </c>
    </row>
    <row r="1854" spans="21:65" x14ac:dyDescent="0.3">
      <c r="U1854">
        <f t="shared" si="304"/>
        <v>304</v>
      </c>
      <c r="V1854">
        <f t="shared" si="304"/>
        <v>286</v>
      </c>
      <c r="W1854">
        <f t="shared" si="304"/>
        <v>275</v>
      </c>
      <c r="X1854">
        <f t="shared" si="304"/>
        <v>266</v>
      </c>
      <c r="AT1854">
        <f t="shared" si="305"/>
        <v>331</v>
      </c>
      <c r="AU1854">
        <f t="shared" si="305"/>
        <v>316</v>
      </c>
      <c r="AV1854">
        <f t="shared" si="305"/>
        <v>309</v>
      </c>
      <c r="AW1854">
        <f t="shared" si="305"/>
        <v>304</v>
      </c>
      <c r="BB1854">
        <f t="shared" si="306"/>
        <v>337</v>
      </c>
      <c r="BC1854">
        <f t="shared" si="306"/>
        <v>322</v>
      </c>
      <c r="BD1854">
        <f t="shared" si="306"/>
        <v>315</v>
      </c>
      <c r="BE1854">
        <f t="shared" si="306"/>
        <v>308</v>
      </c>
      <c r="BJ1854">
        <f t="shared" si="307"/>
        <v>304</v>
      </c>
      <c r="BK1854">
        <f t="shared" si="307"/>
        <v>291</v>
      </c>
      <c r="BL1854">
        <f t="shared" si="307"/>
        <v>284</v>
      </c>
      <c r="BM1854">
        <f t="shared" si="307"/>
        <v>279</v>
      </c>
    </row>
    <row r="1855" spans="21:65" x14ac:dyDescent="0.3">
      <c r="U1855">
        <f t="shared" si="304"/>
        <v>156</v>
      </c>
      <c r="V1855">
        <f t="shared" si="304"/>
        <v>143</v>
      </c>
      <c r="W1855">
        <f t="shared" si="304"/>
        <v>123</v>
      </c>
      <c r="X1855">
        <f t="shared" si="304"/>
        <v>100</v>
      </c>
      <c r="AT1855">
        <f t="shared" si="305"/>
        <v>167</v>
      </c>
      <c r="AU1855">
        <f t="shared" si="305"/>
        <v>157</v>
      </c>
      <c r="AV1855">
        <f t="shared" si="305"/>
        <v>137</v>
      </c>
      <c r="AW1855">
        <f t="shared" si="305"/>
        <v>112</v>
      </c>
      <c r="BB1855">
        <f t="shared" si="306"/>
        <v>166</v>
      </c>
      <c r="BC1855">
        <f t="shared" si="306"/>
        <v>156</v>
      </c>
      <c r="BD1855">
        <f t="shared" si="306"/>
        <v>136</v>
      </c>
      <c r="BE1855">
        <f t="shared" si="306"/>
        <v>112</v>
      </c>
      <c r="BJ1855">
        <f t="shared" si="307"/>
        <v>151</v>
      </c>
      <c r="BK1855">
        <f t="shared" si="307"/>
        <v>141</v>
      </c>
      <c r="BL1855">
        <f t="shared" si="307"/>
        <v>123</v>
      </c>
      <c r="BM1855">
        <f t="shared" si="307"/>
        <v>101</v>
      </c>
    </row>
    <row r="1856" spans="21:65" x14ac:dyDescent="0.3">
      <c r="U1856">
        <f t="shared" si="304"/>
        <v>14</v>
      </c>
      <c r="V1856">
        <f t="shared" si="304"/>
        <v>11</v>
      </c>
      <c r="W1856">
        <f t="shared" si="304"/>
        <v>9</v>
      </c>
      <c r="X1856">
        <f t="shared" si="304"/>
        <v>8</v>
      </c>
      <c r="AT1856">
        <f t="shared" si="305"/>
        <v>31</v>
      </c>
      <c r="AU1856">
        <f t="shared" si="305"/>
        <v>26</v>
      </c>
      <c r="AV1856">
        <f t="shared" si="305"/>
        <v>22</v>
      </c>
      <c r="AW1856">
        <f t="shared" si="305"/>
        <v>19</v>
      </c>
      <c r="BB1856">
        <f t="shared" si="306"/>
        <v>31</v>
      </c>
      <c r="BC1856">
        <f t="shared" si="306"/>
        <v>26</v>
      </c>
      <c r="BD1856">
        <f t="shared" si="306"/>
        <v>21</v>
      </c>
      <c r="BE1856">
        <f t="shared" si="306"/>
        <v>19</v>
      </c>
      <c r="BJ1856">
        <f t="shared" si="307"/>
        <v>29</v>
      </c>
      <c r="BK1856">
        <f t="shared" si="307"/>
        <v>24</v>
      </c>
      <c r="BL1856">
        <f t="shared" si="307"/>
        <v>19</v>
      </c>
      <c r="BM1856">
        <f t="shared" si="307"/>
        <v>17</v>
      </c>
    </row>
    <row r="1857" spans="21:65" x14ac:dyDescent="0.3">
      <c r="U1857">
        <f t="shared" si="304"/>
        <v>26</v>
      </c>
      <c r="V1857">
        <f t="shared" si="304"/>
        <v>23</v>
      </c>
      <c r="W1857">
        <f t="shared" si="304"/>
        <v>19</v>
      </c>
      <c r="X1857">
        <f t="shared" si="304"/>
        <v>15</v>
      </c>
      <c r="AT1857">
        <f t="shared" si="305"/>
        <v>42</v>
      </c>
      <c r="AU1857">
        <f t="shared" si="305"/>
        <v>38</v>
      </c>
      <c r="AV1857">
        <f t="shared" si="305"/>
        <v>32</v>
      </c>
      <c r="AW1857">
        <f t="shared" si="305"/>
        <v>25</v>
      </c>
      <c r="BB1857">
        <f t="shared" si="306"/>
        <v>41</v>
      </c>
      <c r="BC1857">
        <f t="shared" si="306"/>
        <v>38</v>
      </c>
      <c r="BD1857">
        <f t="shared" si="306"/>
        <v>31</v>
      </c>
      <c r="BE1857">
        <f t="shared" si="306"/>
        <v>24</v>
      </c>
      <c r="BJ1857">
        <f t="shared" si="307"/>
        <v>39</v>
      </c>
      <c r="BK1857">
        <f t="shared" si="307"/>
        <v>35</v>
      </c>
      <c r="BL1857">
        <f t="shared" si="307"/>
        <v>30</v>
      </c>
      <c r="BM1857">
        <f t="shared" si="307"/>
        <v>22</v>
      </c>
    </row>
    <row r="1858" spans="21:65" x14ac:dyDescent="0.3">
      <c r="U1858">
        <f t="shared" si="304"/>
        <v>399</v>
      </c>
      <c r="V1858">
        <f t="shared" si="304"/>
        <v>351</v>
      </c>
      <c r="W1858">
        <f t="shared" si="304"/>
        <v>309</v>
      </c>
      <c r="X1858">
        <f t="shared" si="304"/>
        <v>262</v>
      </c>
      <c r="AT1858">
        <f t="shared" si="305"/>
        <v>408</v>
      </c>
      <c r="AU1858">
        <f t="shared" si="305"/>
        <v>366</v>
      </c>
      <c r="AV1858">
        <f t="shared" si="305"/>
        <v>328</v>
      </c>
      <c r="AW1858">
        <f t="shared" si="305"/>
        <v>282</v>
      </c>
      <c r="BB1858">
        <f t="shared" si="306"/>
        <v>411</v>
      </c>
      <c r="BC1858">
        <f t="shared" si="306"/>
        <v>369</v>
      </c>
      <c r="BD1858">
        <f t="shared" si="306"/>
        <v>329</v>
      </c>
      <c r="BE1858">
        <f t="shared" si="306"/>
        <v>283</v>
      </c>
      <c r="BJ1858">
        <f t="shared" si="307"/>
        <v>369</v>
      </c>
      <c r="BK1858">
        <f t="shared" si="307"/>
        <v>332</v>
      </c>
      <c r="BL1858">
        <f t="shared" si="307"/>
        <v>296</v>
      </c>
      <c r="BM1858">
        <f t="shared" si="307"/>
        <v>255</v>
      </c>
    </row>
    <row r="1859" spans="21:65" x14ac:dyDescent="0.3">
      <c r="U1859">
        <f t="shared" si="304"/>
        <v>170</v>
      </c>
      <c r="V1859">
        <f t="shared" si="304"/>
        <v>187</v>
      </c>
      <c r="W1859">
        <f t="shared" si="304"/>
        <v>216</v>
      </c>
      <c r="X1859">
        <f t="shared" si="304"/>
        <v>251</v>
      </c>
      <c r="AT1859">
        <f t="shared" si="305"/>
        <v>178</v>
      </c>
      <c r="AU1859">
        <f t="shared" si="305"/>
        <v>201</v>
      </c>
      <c r="AV1859">
        <f t="shared" si="305"/>
        <v>236</v>
      </c>
      <c r="AW1859">
        <f t="shared" si="305"/>
        <v>278</v>
      </c>
      <c r="BB1859">
        <f t="shared" si="306"/>
        <v>178</v>
      </c>
      <c r="BC1859">
        <f t="shared" si="306"/>
        <v>200</v>
      </c>
      <c r="BD1859">
        <f t="shared" si="306"/>
        <v>234</v>
      </c>
      <c r="BE1859">
        <f t="shared" si="306"/>
        <v>276</v>
      </c>
      <c r="BJ1859">
        <f t="shared" si="307"/>
        <v>161</v>
      </c>
      <c r="BK1859">
        <f t="shared" si="307"/>
        <v>181</v>
      </c>
      <c r="BL1859">
        <f t="shared" si="307"/>
        <v>214</v>
      </c>
      <c r="BM1859">
        <f t="shared" si="307"/>
        <v>252</v>
      </c>
    </row>
    <row r="1860" spans="21:65" x14ac:dyDescent="0.3">
      <c r="U1860">
        <f t="shared" si="304"/>
        <v>369</v>
      </c>
      <c r="V1860">
        <f t="shared" si="304"/>
        <v>371</v>
      </c>
      <c r="W1860">
        <f t="shared" si="304"/>
        <v>379</v>
      </c>
      <c r="X1860">
        <f t="shared" si="304"/>
        <v>393</v>
      </c>
      <c r="AT1860">
        <f t="shared" si="305"/>
        <v>391</v>
      </c>
      <c r="AU1860">
        <f t="shared" si="305"/>
        <v>401</v>
      </c>
      <c r="AV1860">
        <f t="shared" si="305"/>
        <v>417</v>
      </c>
      <c r="AW1860">
        <f t="shared" si="305"/>
        <v>439</v>
      </c>
      <c r="BB1860">
        <f t="shared" si="306"/>
        <v>396</v>
      </c>
      <c r="BC1860">
        <f t="shared" si="306"/>
        <v>406</v>
      </c>
      <c r="BD1860">
        <f t="shared" si="306"/>
        <v>422</v>
      </c>
      <c r="BE1860">
        <f t="shared" si="306"/>
        <v>444</v>
      </c>
      <c r="BJ1860">
        <f t="shared" si="307"/>
        <v>359</v>
      </c>
      <c r="BK1860">
        <f t="shared" si="307"/>
        <v>368</v>
      </c>
      <c r="BL1860">
        <f t="shared" si="307"/>
        <v>382</v>
      </c>
      <c r="BM1860">
        <f t="shared" si="307"/>
        <v>402</v>
      </c>
    </row>
    <row r="1861" spans="21:65" x14ac:dyDescent="0.3">
      <c r="U1861">
        <f t="shared" si="304"/>
        <v>304</v>
      </c>
      <c r="V1861">
        <f t="shared" si="304"/>
        <v>282</v>
      </c>
      <c r="W1861">
        <f t="shared" si="304"/>
        <v>253</v>
      </c>
      <c r="X1861">
        <f t="shared" si="304"/>
        <v>218</v>
      </c>
      <c r="AT1861">
        <f t="shared" si="305"/>
        <v>317</v>
      </c>
      <c r="AU1861">
        <f t="shared" si="305"/>
        <v>299</v>
      </c>
      <c r="AV1861">
        <f t="shared" si="305"/>
        <v>272</v>
      </c>
      <c r="AW1861">
        <f t="shared" si="305"/>
        <v>239</v>
      </c>
      <c r="BB1861">
        <f t="shared" si="306"/>
        <v>318</v>
      </c>
      <c r="BC1861">
        <f t="shared" si="306"/>
        <v>300</v>
      </c>
      <c r="BD1861">
        <f t="shared" si="306"/>
        <v>273</v>
      </c>
      <c r="BE1861">
        <f t="shared" si="306"/>
        <v>239</v>
      </c>
      <c r="BJ1861">
        <f t="shared" si="307"/>
        <v>287</v>
      </c>
      <c r="BK1861">
        <f t="shared" si="307"/>
        <v>270</v>
      </c>
      <c r="BL1861">
        <f t="shared" si="307"/>
        <v>246</v>
      </c>
      <c r="BM1861">
        <f t="shared" si="307"/>
        <v>215</v>
      </c>
    </row>
    <row r="1862" spans="21:65" x14ac:dyDescent="0.3">
      <c r="U1862">
        <f t="shared" si="304"/>
        <v>869</v>
      </c>
      <c r="V1862">
        <f t="shared" si="304"/>
        <v>788</v>
      </c>
      <c r="W1862">
        <f t="shared" si="304"/>
        <v>653</v>
      </c>
      <c r="X1862">
        <f t="shared" si="304"/>
        <v>489</v>
      </c>
      <c r="AT1862">
        <f t="shared" si="305"/>
        <v>939</v>
      </c>
      <c r="AU1862">
        <f t="shared" si="305"/>
        <v>868</v>
      </c>
      <c r="AV1862">
        <f t="shared" si="305"/>
        <v>731</v>
      </c>
      <c r="AW1862">
        <f t="shared" si="305"/>
        <v>557</v>
      </c>
      <c r="BB1862">
        <f t="shared" si="306"/>
        <v>945</v>
      </c>
      <c r="BC1862">
        <f t="shared" si="306"/>
        <v>874</v>
      </c>
      <c r="BD1862">
        <f t="shared" si="306"/>
        <v>735</v>
      </c>
      <c r="BE1862">
        <f t="shared" si="306"/>
        <v>559</v>
      </c>
      <c r="BJ1862">
        <f t="shared" si="307"/>
        <v>854</v>
      </c>
      <c r="BK1862">
        <f t="shared" si="307"/>
        <v>790</v>
      </c>
      <c r="BL1862">
        <f t="shared" si="307"/>
        <v>664</v>
      </c>
      <c r="BM1862">
        <f t="shared" si="307"/>
        <v>506</v>
      </c>
    </row>
    <row r="1863" spans="21:65" x14ac:dyDescent="0.3">
      <c r="U1863">
        <f t="shared" si="304"/>
        <v>32</v>
      </c>
      <c r="V1863">
        <f t="shared" si="304"/>
        <v>26</v>
      </c>
      <c r="W1863">
        <f t="shared" si="304"/>
        <v>20</v>
      </c>
      <c r="X1863">
        <f t="shared" si="304"/>
        <v>14</v>
      </c>
      <c r="AT1863">
        <f t="shared" si="305"/>
        <v>175</v>
      </c>
      <c r="AU1863">
        <f t="shared" si="305"/>
        <v>144</v>
      </c>
      <c r="AV1863">
        <f t="shared" si="305"/>
        <v>114</v>
      </c>
      <c r="AW1863">
        <f t="shared" si="305"/>
        <v>78</v>
      </c>
      <c r="BB1863">
        <f t="shared" si="306"/>
        <v>174</v>
      </c>
      <c r="BC1863">
        <f t="shared" si="306"/>
        <v>142</v>
      </c>
      <c r="BD1863">
        <f t="shared" si="306"/>
        <v>112</v>
      </c>
      <c r="BE1863">
        <f t="shared" si="306"/>
        <v>77</v>
      </c>
      <c r="BJ1863">
        <f t="shared" si="307"/>
        <v>159</v>
      </c>
      <c r="BK1863">
        <f t="shared" si="307"/>
        <v>130</v>
      </c>
      <c r="BL1863">
        <f t="shared" si="307"/>
        <v>103</v>
      </c>
      <c r="BM1863">
        <f t="shared" si="307"/>
        <v>71</v>
      </c>
    </row>
    <row r="1864" spans="21:65" x14ac:dyDescent="0.3">
      <c r="U1864">
        <f t="shared" si="304"/>
        <v>50</v>
      </c>
      <c r="V1864">
        <f t="shared" si="304"/>
        <v>44</v>
      </c>
      <c r="W1864">
        <f t="shared" si="304"/>
        <v>39</v>
      </c>
      <c r="X1864">
        <f t="shared" si="304"/>
        <v>35</v>
      </c>
      <c r="AT1864">
        <f t="shared" si="305"/>
        <v>61</v>
      </c>
      <c r="AU1864">
        <f t="shared" si="305"/>
        <v>57</v>
      </c>
      <c r="AV1864">
        <f t="shared" si="305"/>
        <v>51</v>
      </c>
      <c r="AW1864">
        <f t="shared" si="305"/>
        <v>46</v>
      </c>
      <c r="BB1864">
        <f t="shared" si="306"/>
        <v>60</v>
      </c>
      <c r="BC1864">
        <f t="shared" si="306"/>
        <v>55</v>
      </c>
      <c r="BD1864">
        <f t="shared" si="306"/>
        <v>50</v>
      </c>
      <c r="BE1864">
        <f t="shared" si="306"/>
        <v>45</v>
      </c>
      <c r="BJ1864">
        <f t="shared" si="307"/>
        <v>55</v>
      </c>
      <c r="BK1864">
        <f t="shared" si="307"/>
        <v>50</v>
      </c>
      <c r="BL1864">
        <f t="shared" si="307"/>
        <v>45</v>
      </c>
      <c r="BM1864">
        <f t="shared" si="307"/>
        <v>41</v>
      </c>
    </row>
    <row r="1865" spans="21:65" x14ac:dyDescent="0.3">
      <c r="U1865">
        <f t="shared" si="304"/>
        <v>40</v>
      </c>
      <c r="V1865">
        <f t="shared" si="304"/>
        <v>39</v>
      </c>
      <c r="W1865">
        <f t="shared" si="304"/>
        <v>40</v>
      </c>
      <c r="X1865">
        <f t="shared" si="304"/>
        <v>43</v>
      </c>
      <c r="AT1865">
        <f t="shared" si="305"/>
        <v>52</v>
      </c>
      <c r="AU1865">
        <f t="shared" si="305"/>
        <v>52</v>
      </c>
      <c r="AV1865">
        <f t="shared" si="305"/>
        <v>56</v>
      </c>
      <c r="AW1865">
        <f t="shared" si="305"/>
        <v>60</v>
      </c>
      <c r="BB1865">
        <f t="shared" si="306"/>
        <v>52</v>
      </c>
      <c r="BC1865">
        <f t="shared" si="306"/>
        <v>52</v>
      </c>
      <c r="BD1865">
        <f t="shared" si="306"/>
        <v>56</v>
      </c>
      <c r="BE1865">
        <f t="shared" si="306"/>
        <v>60</v>
      </c>
      <c r="BJ1865">
        <f t="shared" si="307"/>
        <v>47</v>
      </c>
      <c r="BK1865">
        <f t="shared" si="307"/>
        <v>48</v>
      </c>
      <c r="BL1865">
        <f t="shared" si="307"/>
        <v>50</v>
      </c>
      <c r="BM1865">
        <f t="shared" si="307"/>
        <v>54</v>
      </c>
    </row>
    <row r="1866" spans="21:65" x14ac:dyDescent="0.3">
      <c r="U1866">
        <f t="shared" si="304"/>
        <v>22</v>
      </c>
      <c r="V1866">
        <f t="shared" si="304"/>
        <v>20</v>
      </c>
      <c r="W1866">
        <f t="shared" si="304"/>
        <v>18</v>
      </c>
      <c r="X1866">
        <f t="shared" si="304"/>
        <v>17</v>
      </c>
      <c r="AT1866">
        <f t="shared" si="305"/>
        <v>39</v>
      </c>
      <c r="AU1866">
        <f t="shared" si="305"/>
        <v>36</v>
      </c>
      <c r="AV1866">
        <f t="shared" si="305"/>
        <v>33</v>
      </c>
      <c r="AW1866">
        <f t="shared" si="305"/>
        <v>30</v>
      </c>
      <c r="BB1866">
        <f t="shared" si="306"/>
        <v>37</v>
      </c>
      <c r="BC1866">
        <f t="shared" si="306"/>
        <v>36</v>
      </c>
      <c r="BD1866">
        <f t="shared" si="306"/>
        <v>32</v>
      </c>
      <c r="BE1866">
        <f t="shared" si="306"/>
        <v>30</v>
      </c>
      <c r="BJ1866">
        <f t="shared" si="307"/>
        <v>35</v>
      </c>
      <c r="BK1866">
        <f t="shared" si="307"/>
        <v>33</v>
      </c>
      <c r="BL1866">
        <f t="shared" si="307"/>
        <v>30</v>
      </c>
      <c r="BM1866">
        <f t="shared" si="307"/>
        <v>27</v>
      </c>
    </row>
    <row r="1867" spans="21:65" x14ac:dyDescent="0.3">
      <c r="U1867">
        <f t="shared" si="304"/>
        <v>185</v>
      </c>
      <c r="V1867">
        <f t="shared" si="304"/>
        <v>169</v>
      </c>
      <c r="W1867">
        <f t="shared" si="304"/>
        <v>155</v>
      </c>
      <c r="X1867">
        <f t="shared" si="304"/>
        <v>139</v>
      </c>
      <c r="AT1867">
        <f t="shared" si="305"/>
        <v>182</v>
      </c>
      <c r="AU1867">
        <f t="shared" si="305"/>
        <v>169</v>
      </c>
      <c r="AV1867">
        <f t="shared" si="305"/>
        <v>158</v>
      </c>
      <c r="AW1867">
        <f t="shared" si="305"/>
        <v>144</v>
      </c>
      <c r="BB1867">
        <f t="shared" si="306"/>
        <v>176</v>
      </c>
      <c r="BC1867">
        <f t="shared" si="306"/>
        <v>165</v>
      </c>
      <c r="BD1867">
        <f t="shared" si="306"/>
        <v>154</v>
      </c>
      <c r="BE1867">
        <f t="shared" si="306"/>
        <v>140</v>
      </c>
      <c r="BJ1867">
        <f t="shared" si="307"/>
        <v>160</v>
      </c>
      <c r="BK1867">
        <f t="shared" si="307"/>
        <v>150</v>
      </c>
      <c r="BL1867">
        <f t="shared" si="307"/>
        <v>140</v>
      </c>
      <c r="BM1867">
        <f t="shared" si="307"/>
        <v>127</v>
      </c>
    </row>
    <row r="1868" spans="21:65" x14ac:dyDescent="0.3">
      <c r="U1868">
        <f t="shared" si="304"/>
        <v>765</v>
      </c>
      <c r="V1868">
        <f t="shared" si="304"/>
        <v>782</v>
      </c>
      <c r="W1868">
        <f t="shared" si="304"/>
        <v>781</v>
      </c>
      <c r="X1868">
        <f t="shared" si="304"/>
        <v>776</v>
      </c>
      <c r="AT1868">
        <f t="shared" si="305"/>
        <v>789</v>
      </c>
      <c r="AU1868">
        <f t="shared" si="305"/>
        <v>824</v>
      </c>
      <c r="AV1868">
        <f t="shared" si="305"/>
        <v>838</v>
      </c>
      <c r="AW1868">
        <f t="shared" si="305"/>
        <v>846</v>
      </c>
      <c r="BB1868">
        <f t="shared" si="306"/>
        <v>798</v>
      </c>
      <c r="BC1868">
        <f t="shared" si="306"/>
        <v>833</v>
      </c>
      <c r="BD1868">
        <f t="shared" si="306"/>
        <v>845</v>
      </c>
      <c r="BE1868">
        <f t="shared" si="306"/>
        <v>852</v>
      </c>
      <c r="BJ1868">
        <f t="shared" si="307"/>
        <v>719</v>
      </c>
      <c r="BK1868">
        <f t="shared" si="307"/>
        <v>752</v>
      </c>
      <c r="BL1868">
        <f t="shared" si="307"/>
        <v>762</v>
      </c>
      <c r="BM1868">
        <f t="shared" si="307"/>
        <v>769</v>
      </c>
    </row>
    <row r="1869" spans="21:65" x14ac:dyDescent="0.3">
      <c r="U1869">
        <f t="shared" si="304"/>
        <v>159</v>
      </c>
      <c r="V1869">
        <f t="shared" si="304"/>
        <v>134</v>
      </c>
      <c r="W1869">
        <f t="shared" si="304"/>
        <v>114</v>
      </c>
      <c r="X1869">
        <f t="shared" si="304"/>
        <v>91</v>
      </c>
      <c r="AT1869">
        <f t="shared" si="305"/>
        <v>185</v>
      </c>
      <c r="AU1869">
        <f t="shared" si="305"/>
        <v>160</v>
      </c>
      <c r="AV1869">
        <f t="shared" si="305"/>
        <v>138</v>
      </c>
      <c r="AW1869">
        <f t="shared" si="305"/>
        <v>112</v>
      </c>
      <c r="BB1869">
        <f t="shared" si="306"/>
        <v>183</v>
      </c>
      <c r="BC1869">
        <f t="shared" si="306"/>
        <v>158</v>
      </c>
      <c r="BD1869">
        <f t="shared" si="306"/>
        <v>136</v>
      </c>
      <c r="BE1869">
        <f t="shared" si="306"/>
        <v>110</v>
      </c>
      <c r="BJ1869">
        <f t="shared" si="307"/>
        <v>166</v>
      </c>
      <c r="BK1869">
        <f t="shared" si="307"/>
        <v>144</v>
      </c>
      <c r="BL1869">
        <f t="shared" si="307"/>
        <v>124</v>
      </c>
      <c r="BM1869">
        <f t="shared" si="307"/>
        <v>100</v>
      </c>
    </row>
    <row r="1870" spans="21:65" x14ac:dyDescent="0.3">
      <c r="U1870">
        <f t="shared" si="304"/>
        <v>61</v>
      </c>
      <c r="V1870">
        <f t="shared" si="304"/>
        <v>68</v>
      </c>
      <c r="W1870">
        <f t="shared" si="304"/>
        <v>73</v>
      </c>
      <c r="X1870">
        <f t="shared" si="304"/>
        <v>78</v>
      </c>
      <c r="AT1870">
        <f t="shared" si="305"/>
        <v>55</v>
      </c>
      <c r="AU1870">
        <f t="shared" si="305"/>
        <v>64</v>
      </c>
      <c r="AV1870">
        <f t="shared" si="305"/>
        <v>70</v>
      </c>
      <c r="AW1870">
        <f t="shared" si="305"/>
        <v>76</v>
      </c>
      <c r="BB1870">
        <f t="shared" si="306"/>
        <v>53</v>
      </c>
      <c r="BC1870">
        <f t="shared" si="306"/>
        <v>61</v>
      </c>
      <c r="BD1870">
        <f t="shared" si="306"/>
        <v>68</v>
      </c>
      <c r="BE1870">
        <f t="shared" si="306"/>
        <v>73</v>
      </c>
      <c r="BJ1870">
        <f t="shared" si="307"/>
        <v>49</v>
      </c>
      <c r="BK1870">
        <f t="shared" si="307"/>
        <v>58</v>
      </c>
      <c r="BL1870">
        <f t="shared" si="307"/>
        <v>63</v>
      </c>
      <c r="BM1870">
        <f t="shared" si="307"/>
        <v>68</v>
      </c>
    </row>
    <row r="1871" spans="21:65" x14ac:dyDescent="0.3">
      <c r="U1871">
        <f t="shared" si="304"/>
        <v>154</v>
      </c>
      <c r="V1871">
        <f t="shared" si="304"/>
        <v>155</v>
      </c>
      <c r="W1871">
        <f t="shared" si="304"/>
        <v>161</v>
      </c>
      <c r="X1871">
        <f t="shared" si="304"/>
        <v>167</v>
      </c>
      <c r="AT1871">
        <f t="shared" si="305"/>
        <v>136</v>
      </c>
      <c r="AU1871">
        <f t="shared" si="305"/>
        <v>141</v>
      </c>
      <c r="AV1871">
        <f t="shared" si="305"/>
        <v>148</v>
      </c>
      <c r="AW1871">
        <f t="shared" si="305"/>
        <v>156</v>
      </c>
      <c r="BB1871">
        <f t="shared" si="306"/>
        <v>133</v>
      </c>
      <c r="BC1871">
        <f t="shared" si="306"/>
        <v>137</v>
      </c>
      <c r="BD1871">
        <f t="shared" si="306"/>
        <v>143</v>
      </c>
      <c r="BE1871">
        <f t="shared" si="306"/>
        <v>152</v>
      </c>
      <c r="BJ1871">
        <f t="shared" si="307"/>
        <v>119</v>
      </c>
      <c r="BK1871">
        <f t="shared" si="307"/>
        <v>124</v>
      </c>
      <c r="BL1871">
        <f t="shared" si="307"/>
        <v>130</v>
      </c>
      <c r="BM1871">
        <f t="shared" si="307"/>
        <v>137</v>
      </c>
    </row>
    <row r="1872" spans="21:65" x14ac:dyDescent="0.3">
      <c r="U1872">
        <f t="shared" si="304"/>
        <v>329</v>
      </c>
      <c r="V1872">
        <f t="shared" si="304"/>
        <v>312</v>
      </c>
      <c r="W1872">
        <f t="shared" si="304"/>
        <v>296</v>
      </c>
      <c r="X1872">
        <f t="shared" si="304"/>
        <v>279</v>
      </c>
      <c r="AT1872">
        <f t="shared" si="305"/>
        <v>308</v>
      </c>
      <c r="AU1872">
        <f t="shared" si="305"/>
        <v>297</v>
      </c>
      <c r="AV1872">
        <f t="shared" si="305"/>
        <v>287</v>
      </c>
      <c r="AW1872">
        <f t="shared" si="305"/>
        <v>275</v>
      </c>
      <c r="BB1872">
        <f t="shared" si="306"/>
        <v>304</v>
      </c>
      <c r="BC1872">
        <f t="shared" si="306"/>
        <v>292</v>
      </c>
      <c r="BD1872">
        <f t="shared" si="306"/>
        <v>282</v>
      </c>
      <c r="BE1872">
        <f t="shared" si="306"/>
        <v>270</v>
      </c>
      <c r="BJ1872">
        <f t="shared" si="307"/>
        <v>275</v>
      </c>
      <c r="BK1872">
        <f t="shared" si="307"/>
        <v>265</v>
      </c>
      <c r="BL1872">
        <f t="shared" si="307"/>
        <v>255</v>
      </c>
      <c r="BM1872">
        <f t="shared" si="307"/>
        <v>244</v>
      </c>
    </row>
    <row r="1873" spans="21:65" x14ac:dyDescent="0.3">
      <c r="U1873">
        <f t="shared" ref="U1873:X1892" si="308">ROUND(U662*U$1211,0)</f>
        <v>62</v>
      </c>
      <c r="V1873">
        <f t="shared" si="308"/>
        <v>60</v>
      </c>
      <c r="W1873">
        <f t="shared" si="308"/>
        <v>58</v>
      </c>
      <c r="X1873">
        <f t="shared" si="308"/>
        <v>57</v>
      </c>
      <c r="AT1873">
        <f t="shared" ref="AT1873:AW1892" si="309">ROUND(AT662*AT$1211,0)</f>
        <v>63</v>
      </c>
      <c r="AU1873">
        <f t="shared" si="309"/>
        <v>62</v>
      </c>
      <c r="AV1873">
        <f t="shared" si="309"/>
        <v>61</v>
      </c>
      <c r="AW1873">
        <f t="shared" si="309"/>
        <v>60</v>
      </c>
      <c r="BB1873">
        <f t="shared" ref="BB1873:BE1892" si="310">ROUND(BB662*BB$1211,0)</f>
        <v>63</v>
      </c>
      <c r="BC1873">
        <f t="shared" si="310"/>
        <v>61</v>
      </c>
      <c r="BD1873">
        <f t="shared" si="310"/>
        <v>60</v>
      </c>
      <c r="BE1873">
        <f t="shared" si="310"/>
        <v>60</v>
      </c>
      <c r="BJ1873">
        <f t="shared" ref="BJ1873:BM1892" si="311">ROUND(BJ662*BJ$1211,0)</f>
        <v>57</v>
      </c>
      <c r="BK1873">
        <f t="shared" si="311"/>
        <v>56</v>
      </c>
      <c r="BL1873">
        <f t="shared" si="311"/>
        <v>55</v>
      </c>
      <c r="BM1873">
        <f t="shared" si="311"/>
        <v>54</v>
      </c>
    </row>
    <row r="1874" spans="21:65" x14ac:dyDescent="0.3">
      <c r="U1874">
        <f t="shared" si="308"/>
        <v>62</v>
      </c>
      <c r="V1874">
        <f t="shared" si="308"/>
        <v>59</v>
      </c>
      <c r="W1874">
        <f t="shared" si="308"/>
        <v>58</v>
      </c>
      <c r="X1874">
        <f t="shared" si="308"/>
        <v>58</v>
      </c>
      <c r="AT1874">
        <f t="shared" si="309"/>
        <v>63</v>
      </c>
      <c r="AU1874">
        <f t="shared" si="309"/>
        <v>61</v>
      </c>
      <c r="AV1874">
        <f t="shared" si="309"/>
        <v>61</v>
      </c>
      <c r="AW1874">
        <f t="shared" si="309"/>
        <v>62</v>
      </c>
      <c r="BB1874">
        <f t="shared" si="310"/>
        <v>63</v>
      </c>
      <c r="BC1874">
        <f t="shared" si="310"/>
        <v>60</v>
      </c>
      <c r="BD1874">
        <f t="shared" si="310"/>
        <v>60</v>
      </c>
      <c r="BE1874">
        <f t="shared" si="310"/>
        <v>61</v>
      </c>
      <c r="BJ1874">
        <f t="shared" si="311"/>
        <v>57</v>
      </c>
      <c r="BK1874">
        <f t="shared" si="311"/>
        <v>55</v>
      </c>
      <c r="BL1874">
        <f t="shared" si="311"/>
        <v>55</v>
      </c>
      <c r="BM1874">
        <f t="shared" si="311"/>
        <v>55</v>
      </c>
    </row>
    <row r="1875" spans="21:65" x14ac:dyDescent="0.3">
      <c r="U1875">
        <f t="shared" si="308"/>
        <v>4305</v>
      </c>
      <c r="V1875">
        <f t="shared" si="308"/>
        <v>4453</v>
      </c>
      <c r="W1875">
        <f t="shared" si="308"/>
        <v>4387</v>
      </c>
      <c r="X1875">
        <f t="shared" si="308"/>
        <v>4267</v>
      </c>
      <c r="AT1875">
        <f t="shared" si="309"/>
        <v>4324</v>
      </c>
      <c r="AU1875">
        <f t="shared" si="309"/>
        <v>4565</v>
      </c>
      <c r="AV1875">
        <f t="shared" si="309"/>
        <v>4569</v>
      </c>
      <c r="AW1875">
        <f t="shared" si="309"/>
        <v>4524</v>
      </c>
      <c r="BB1875">
        <f t="shared" si="310"/>
        <v>4366</v>
      </c>
      <c r="BC1875">
        <f t="shared" si="310"/>
        <v>4605</v>
      </c>
      <c r="BD1875">
        <f t="shared" si="310"/>
        <v>4607</v>
      </c>
      <c r="BE1875">
        <f t="shared" si="310"/>
        <v>4555</v>
      </c>
      <c r="BJ1875">
        <f t="shared" si="311"/>
        <v>3946</v>
      </c>
      <c r="BK1875">
        <f t="shared" si="311"/>
        <v>4164</v>
      </c>
      <c r="BL1875">
        <f t="shared" si="311"/>
        <v>4166</v>
      </c>
      <c r="BM1875">
        <f t="shared" si="311"/>
        <v>4120</v>
      </c>
    </row>
    <row r="1876" spans="21:65" x14ac:dyDescent="0.3">
      <c r="U1876">
        <f t="shared" si="308"/>
        <v>2786</v>
      </c>
      <c r="V1876">
        <f t="shared" si="308"/>
        <v>3116</v>
      </c>
      <c r="W1876">
        <f t="shared" si="308"/>
        <v>3460</v>
      </c>
      <c r="X1876">
        <f t="shared" si="308"/>
        <v>3847</v>
      </c>
      <c r="AT1876">
        <f t="shared" si="309"/>
        <v>2792</v>
      </c>
      <c r="AU1876">
        <f t="shared" si="309"/>
        <v>3187</v>
      </c>
      <c r="AV1876">
        <f t="shared" si="309"/>
        <v>3596</v>
      </c>
      <c r="AW1876">
        <f t="shared" si="309"/>
        <v>4069</v>
      </c>
      <c r="BB1876">
        <f t="shared" si="310"/>
        <v>2829</v>
      </c>
      <c r="BC1876">
        <f t="shared" si="310"/>
        <v>3227</v>
      </c>
      <c r="BD1876">
        <f t="shared" si="310"/>
        <v>3637</v>
      </c>
      <c r="BE1876">
        <f t="shared" si="310"/>
        <v>4113</v>
      </c>
      <c r="BJ1876">
        <f t="shared" si="311"/>
        <v>2550</v>
      </c>
      <c r="BK1876">
        <f t="shared" si="311"/>
        <v>2909</v>
      </c>
      <c r="BL1876">
        <f t="shared" si="311"/>
        <v>3280</v>
      </c>
      <c r="BM1876">
        <f t="shared" si="311"/>
        <v>3709</v>
      </c>
    </row>
    <row r="1877" spans="21:65" x14ac:dyDescent="0.3">
      <c r="U1877">
        <f t="shared" si="308"/>
        <v>861</v>
      </c>
      <c r="V1877">
        <f t="shared" si="308"/>
        <v>983</v>
      </c>
      <c r="W1877">
        <f t="shared" si="308"/>
        <v>1058</v>
      </c>
      <c r="X1877">
        <f t="shared" si="308"/>
        <v>1130</v>
      </c>
      <c r="AT1877">
        <f t="shared" si="309"/>
        <v>862</v>
      </c>
      <c r="AU1877">
        <f t="shared" si="309"/>
        <v>1005</v>
      </c>
      <c r="AV1877">
        <f t="shared" si="309"/>
        <v>1098</v>
      </c>
      <c r="AW1877">
        <f t="shared" si="309"/>
        <v>1195</v>
      </c>
      <c r="BB1877">
        <f t="shared" si="310"/>
        <v>870</v>
      </c>
      <c r="BC1877">
        <f t="shared" si="310"/>
        <v>1013</v>
      </c>
      <c r="BD1877">
        <f t="shared" si="310"/>
        <v>1107</v>
      </c>
      <c r="BE1877">
        <f t="shared" si="310"/>
        <v>1202</v>
      </c>
      <c r="BJ1877">
        <f t="shared" si="311"/>
        <v>785</v>
      </c>
      <c r="BK1877">
        <f t="shared" si="311"/>
        <v>916</v>
      </c>
      <c r="BL1877">
        <f t="shared" si="311"/>
        <v>1000</v>
      </c>
      <c r="BM1877">
        <f t="shared" si="311"/>
        <v>1087</v>
      </c>
    </row>
    <row r="1878" spans="21:65" x14ac:dyDescent="0.3">
      <c r="U1878">
        <f t="shared" si="308"/>
        <v>445</v>
      </c>
      <c r="V1878">
        <f t="shared" si="308"/>
        <v>573</v>
      </c>
      <c r="W1878">
        <f t="shared" si="308"/>
        <v>777</v>
      </c>
      <c r="X1878">
        <f t="shared" si="308"/>
        <v>1023</v>
      </c>
      <c r="AT1878">
        <f t="shared" si="309"/>
        <v>457</v>
      </c>
      <c r="AU1878">
        <f t="shared" si="309"/>
        <v>601</v>
      </c>
      <c r="AV1878">
        <f t="shared" si="309"/>
        <v>828</v>
      </c>
      <c r="AW1878">
        <f t="shared" si="309"/>
        <v>1110</v>
      </c>
      <c r="BB1878">
        <f t="shared" si="310"/>
        <v>465</v>
      </c>
      <c r="BC1878">
        <f t="shared" si="310"/>
        <v>610</v>
      </c>
      <c r="BD1878">
        <f t="shared" si="310"/>
        <v>841</v>
      </c>
      <c r="BE1878">
        <f t="shared" si="310"/>
        <v>1127</v>
      </c>
      <c r="BJ1878">
        <f t="shared" si="311"/>
        <v>419</v>
      </c>
      <c r="BK1878">
        <f t="shared" si="311"/>
        <v>552</v>
      </c>
      <c r="BL1878">
        <f t="shared" si="311"/>
        <v>761</v>
      </c>
      <c r="BM1878">
        <f t="shared" si="311"/>
        <v>1018</v>
      </c>
    </row>
    <row r="1879" spans="21:65" x14ac:dyDescent="0.3">
      <c r="U1879">
        <f t="shared" si="308"/>
        <v>1055</v>
      </c>
      <c r="V1879">
        <f t="shared" si="308"/>
        <v>1144</v>
      </c>
      <c r="W1879">
        <f t="shared" si="308"/>
        <v>1261</v>
      </c>
      <c r="X1879">
        <f t="shared" si="308"/>
        <v>1396</v>
      </c>
      <c r="AT1879">
        <f t="shared" si="309"/>
        <v>1048</v>
      </c>
      <c r="AU1879">
        <f t="shared" si="309"/>
        <v>1160</v>
      </c>
      <c r="AV1879">
        <f t="shared" si="309"/>
        <v>1299</v>
      </c>
      <c r="AW1879">
        <f t="shared" si="309"/>
        <v>1464</v>
      </c>
      <c r="BB1879">
        <f t="shared" si="310"/>
        <v>1059</v>
      </c>
      <c r="BC1879">
        <f t="shared" si="310"/>
        <v>1171</v>
      </c>
      <c r="BD1879">
        <f t="shared" si="310"/>
        <v>1310</v>
      </c>
      <c r="BE1879">
        <f t="shared" si="310"/>
        <v>1475</v>
      </c>
      <c r="BJ1879">
        <f t="shared" si="311"/>
        <v>956</v>
      </c>
      <c r="BK1879">
        <f t="shared" si="311"/>
        <v>1058</v>
      </c>
      <c r="BL1879">
        <f t="shared" si="311"/>
        <v>1183</v>
      </c>
      <c r="BM1879">
        <f t="shared" si="311"/>
        <v>1333</v>
      </c>
    </row>
    <row r="1880" spans="21:65" x14ac:dyDescent="0.3">
      <c r="U1880">
        <f t="shared" si="308"/>
        <v>373</v>
      </c>
      <c r="V1880">
        <f t="shared" si="308"/>
        <v>299</v>
      </c>
      <c r="W1880">
        <f t="shared" si="308"/>
        <v>230</v>
      </c>
      <c r="X1880">
        <f t="shared" si="308"/>
        <v>154</v>
      </c>
      <c r="AT1880">
        <f t="shared" si="309"/>
        <v>375</v>
      </c>
      <c r="AU1880">
        <f t="shared" si="309"/>
        <v>307</v>
      </c>
      <c r="AV1880">
        <f t="shared" si="309"/>
        <v>240</v>
      </c>
      <c r="AW1880">
        <f t="shared" si="309"/>
        <v>163</v>
      </c>
      <c r="BB1880">
        <f t="shared" si="310"/>
        <v>380</v>
      </c>
      <c r="BC1880">
        <f t="shared" si="310"/>
        <v>310</v>
      </c>
      <c r="BD1880">
        <f t="shared" si="310"/>
        <v>241</v>
      </c>
      <c r="BE1880">
        <f t="shared" si="310"/>
        <v>165</v>
      </c>
      <c r="BJ1880">
        <f t="shared" si="311"/>
        <v>343</v>
      </c>
      <c r="BK1880">
        <f t="shared" si="311"/>
        <v>280</v>
      </c>
      <c r="BL1880">
        <f t="shared" si="311"/>
        <v>219</v>
      </c>
      <c r="BM1880">
        <f t="shared" si="311"/>
        <v>150</v>
      </c>
    </row>
    <row r="1881" spans="21:65" x14ac:dyDescent="0.3">
      <c r="U1881">
        <f t="shared" si="308"/>
        <v>306</v>
      </c>
      <c r="V1881">
        <f t="shared" si="308"/>
        <v>354</v>
      </c>
      <c r="W1881">
        <f t="shared" si="308"/>
        <v>393</v>
      </c>
      <c r="X1881">
        <f t="shared" si="308"/>
        <v>435</v>
      </c>
      <c r="AT1881">
        <f t="shared" si="309"/>
        <v>569</v>
      </c>
      <c r="AU1881">
        <f t="shared" si="309"/>
        <v>672</v>
      </c>
      <c r="AV1881">
        <f t="shared" si="309"/>
        <v>759</v>
      </c>
      <c r="AW1881">
        <f t="shared" si="309"/>
        <v>856</v>
      </c>
      <c r="BB1881">
        <f t="shared" si="310"/>
        <v>572</v>
      </c>
      <c r="BC1881">
        <f t="shared" si="310"/>
        <v>675</v>
      </c>
      <c r="BD1881">
        <f t="shared" si="310"/>
        <v>761</v>
      </c>
      <c r="BE1881">
        <f t="shared" si="310"/>
        <v>856</v>
      </c>
      <c r="BJ1881">
        <f t="shared" si="311"/>
        <v>517</v>
      </c>
      <c r="BK1881">
        <f t="shared" si="311"/>
        <v>609</v>
      </c>
      <c r="BL1881">
        <f t="shared" si="311"/>
        <v>688</v>
      </c>
      <c r="BM1881">
        <f t="shared" si="311"/>
        <v>775</v>
      </c>
    </row>
    <row r="1882" spans="21:65" x14ac:dyDescent="0.3">
      <c r="U1882">
        <f t="shared" si="308"/>
        <v>60</v>
      </c>
      <c r="V1882">
        <f t="shared" si="308"/>
        <v>69</v>
      </c>
      <c r="W1882">
        <f t="shared" si="308"/>
        <v>82</v>
      </c>
      <c r="X1882">
        <f t="shared" si="308"/>
        <v>97</v>
      </c>
      <c r="AT1882">
        <f t="shared" si="309"/>
        <v>55</v>
      </c>
      <c r="AU1882">
        <f t="shared" si="309"/>
        <v>67</v>
      </c>
      <c r="AV1882">
        <f t="shared" si="309"/>
        <v>80</v>
      </c>
      <c r="AW1882">
        <f t="shared" si="309"/>
        <v>96</v>
      </c>
      <c r="BB1882">
        <f t="shared" si="310"/>
        <v>55</v>
      </c>
      <c r="BC1882">
        <f t="shared" si="310"/>
        <v>66</v>
      </c>
      <c r="BD1882">
        <f t="shared" si="310"/>
        <v>79</v>
      </c>
      <c r="BE1882">
        <f t="shared" si="310"/>
        <v>95</v>
      </c>
      <c r="BJ1882">
        <f t="shared" si="311"/>
        <v>51</v>
      </c>
      <c r="BK1882">
        <f t="shared" si="311"/>
        <v>60</v>
      </c>
      <c r="BL1882">
        <f t="shared" si="311"/>
        <v>72</v>
      </c>
      <c r="BM1882">
        <f t="shared" si="311"/>
        <v>86</v>
      </c>
    </row>
    <row r="1883" spans="21:65" x14ac:dyDescent="0.3">
      <c r="U1883">
        <f t="shared" si="308"/>
        <v>2437</v>
      </c>
      <c r="V1883">
        <f t="shared" si="308"/>
        <v>3201</v>
      </c>
      <c r="W1883">
        <f t="shared" si="308"/>
        <v>3940</v>
      </c>
      <c r="X1883">
        <f t="shared" si="308"/>
        <v>4762</v>
      </c>
      <c r="AT1883">
        <f t="shared" si="309"/>
        <v>2497</v>
      </c>
      <c r="AU1883">
        <f t="shared" si="309"/>
        <v>3347</v>
      </c>
      <c r="AV1883">
        <f t="shared" si="309"/>
        <v>4187</v>
      </c>
      <c r="AW1883">
        <f t="shared" si="309"/>
        <v>5152</v>
      </c>
      <c r="BB1883">
        <f t="shared" si="310"/>
        <v>2527</v>
      </c>
      <c r="BC1883">
        <f t="shared" si="310"/>
        <v>3386</v>
      </c>
      <c r="BD1883">
        <f t="shared" si="310"/>
        <v>4231</v>
      </c>
      <c r="BE1883">
        <f t="shared" si="310"/>
        <v>5199</v>
      </c>
      <c r="BJ1883">
        <f t="shared" si="311"/>
        <v>2287</v>
      </c>
      <c r="BK1883">
        <f t="shared" si="311"/>
        <v>3066</v>
      </c>
      <c r="BL1883">
        <f t="shared" si="311"/>
        <v>3832</v>
      </c>
      <c r="BM1883">
        <f t="shared" si="311"/>
        <v>4711</v>
      </c>
    </row>
    <row r="1884" spans="21:65" x14ac:dyDescent="0.3">
      <c r="U1884">
        <f t="shared" si="308"/>
        <v>1021</v>
      </c>
      <c r="V1884">
        <f t="shared" si="308"/>
        <v>1183</v>
      </c>
      <c r="W1884">
        <f t="shared" si="308"/>
        <v>1431</v>
      </c>
      <c r="X1884">
        <f t="shared" si="308"/>
        <v>1728</v>
      </c>
      <c r="AT1884">
        <f t="shared" si="309"/>
        <v>1030</v>
      </c>
      <c r="AU1884">
        <f t="shared" si="309"/>
        <v>1218</v>
      </c>
      <c r="AV1884">
        <f t="shared" si="309"/>
        <v>1498</v>
      </c>
      <c r="AW1884">
        <f t="shared" si="309"/>
        <v>1842</v>
      </c>
      <c r="BB1884">
        <f t="shared" si="310"/>
        <v>1045</v>
      </c>
      <c r="BC1884">
        <f t="shared" si="310"/>
        <v>1235</v>
      </c>
      <c r="BD1884">
        <f t="shared" si="310"/>
        <v>1516</v>
      </c>
      <c r="BE1884">
        <f t="shared" si="310"/>
        <v>1862</v>
      </c>
      <c r="BJ1884">
        <f t="shared" si="311"/>
        <v>941</v>
      </c>
      <c r="BK1884">
        <f t="shared" si="311"/>
        <v>1113</v>
      </c>
      <c r="BL1884">
        <f t="shared" si="311"/>
        <v>1367</v>
      </c>
      <c r="BM1884">
        <f t="shared" si="311"/>
        <v>1678</v>
      </c>
    </row>
    <row r="1885" spans="21:65" x14ac:dyDescent="0.3">
      <c r="U1885">
        <f t="shared" si="308"/>
        <v>6062</v>
      </c>
      <c r="V1885">
        <f t="shared" si="308"/>
        <v>6419</v>
      </c>
      <c r="W1885">
        <f t="shared" si="308"/>
        <v>6470</v>
      </c>
      <c r="X1885">
        <f t="shared" si="308"/>
        <v>6459</v>
      </c>
      <c r="AT1885">
        <f t="shared" si="309"/>
        <v>6167</v>
      </c>
      <c r="AU1885">
        <f t="shared" si="309"/>
        <v>6664</v>
      </c>
      <c r="AV1885">
        <f t="shared" si="309"/>
        <v>6826</v>
      </c>
      <c r="AW1885">
        <f t="shared" si="309"/>
        <v>6938</v>
      </c>
      <c r="BB1885">
        <f t="shared" si="310"/>
        <v>6269</v>
      </c>
      <c r="BC1885">
        <f t="shared" si="310"/>
        <v>6769</v>
      </c>
      <c r="BD1885">
        <f t="shared" si="310"/>
        <v>6926</v>
      </c>
      <c r="BE1885">
        <f t="shared" si="310"/>
        <v>7032</v>
      </c>
      <c r="BJ1885">
        <f t="shared" si="311"/>
        <v>5654</v>
      </c>
      <c r="BK1885">
        <f t="shared" si="311"/>
        <v>6107</v>
      </c>
      <c r="BL1885">
        <f t="shared" si="311"/>
        <v>6250</v>
      </c>
      <c r="BM1885">
        <f t="shared" si="311"/>
        <v>6348</v>
      </c>
    </row>
    <row r="1886" spans="21:65" x14ac:dyDescent="0.3">
      <c r="U1886">
        <f t="shared" si="308"/>
        <v>510</v>
      </c>
      <c r="V1886">
        <f t="shared" si="308"/>
        <v>628</v>
      </c>
      <c r="W1886">
        <f t="shared" si="308"/>
        <v>781</v>
      </c>
      <c r="X1886">
        <f t="shared" si="308"/>
        <v>960</v>
      </c>
      <c r="AT1886">
        <f t="shared" si="309"/>
        <v>521</v>
      </c>
      <c r="AU1886">
        <f t="shared" si="309"/>
        <v>655</v>
      </c>
      <c r="AV1886">
        <f t="shared" si="309"/>
        <v>827</v>
      </c>
      <c r="AW1886">
        <f t="shared" si="309"/>
        <v>1035</v>
      </c>
      <c r="BB1886">
        <f t="shared" si="310"/>
        <v>529</v>
      </c>
      <c r="BC1886">
        <f t="shared" si="310"/>
        <v>665</v>
      </c>
      <c r="BD1886">
        <f t="shared" si="310"/>
        <v>839</v>
      </c>
      <c r="BE1886">
        <f t="shared" si="310"/>
        <v>1049</v>
      </c>
      <c r="BJ1886">
        <f t="shared" si="311"/>
        <v>479</v>
      </c>
      <c r="BK1886">
        <f t="shared" si="311"/>
        <v>602</v>
      </c>
      <c r="BL1886">
        <f t="shared" si="311"/>
        <v>760</v>
      </c>
      <c r="BM1886">
        <f t="shared" si="311"/>
        <v>949</v>
      </c>
    </row>
    <row r="1887" spans="21:65" x14ac:dyDescent="0.3">
      <c r="U1887">
        <f t="shared" si="308"/>
        <v>584</v>
      </c>
      <c r="V1887">
        <f t="shared" si="308"/>
        <v>503</v>
      </c>
      <c r="W1887">
        <f t="shared" si="308"/>
        <v>435</v>
      </c>
      <c r="X1887">
        <f t="shared" si="308"/>
        <v>362</v>
      </c>
      <c r="AT1887">
        <f t="shared" si="309"/>
        <v>561</v>
      </c>
      <c r="AU1887">
        <f t="shared" si="309"/>
        <v>493</v>
      </c>
      <c r="AV1887">
        <f t="shared" si="309"/>
        <v>434</v>
      </c>
      <c r="AW1887">
        <f t="shared" si="309"/>
        <v>367</v>
      </c>
      <c r="BB1887">
        <f t="shared" si="310"/>
        <v>558</v>
      </c>
      <c r="BC1887">
        <f t="shared" si="310"/>
        <v>490</v>
      </c>
      <c r="BD1887">
        <f t="shared" si="310"/>
        <v>431</v>
      </c>
      <c r="BE1887">
        <f t="shared" si="310"/>
        <v>365</v>
      </c>
      <c r="BJ1887">
        <f t="shared" si="311"/>
        <v>506</v>
      </c>
      <c r="BK1887">
        <f t="shared" si="311"/>
        <v>445</v>
      </c>
      <c r="BL1887">
        <f t="shared" si="311"/>
        <v>391</v>
      </c>
      <c r="BM1887">
        <f t="shared" si="311"/>
        <v>331</v>
      </c>
    </row>
    <row r="1888" spans="21:65" x14ac:dyDescent="0.3">
      <c r="U1888">
        <f t="shared" si="308"/>
        <v>323</v>
      </c>
      <c r="V1888">
        <f t="shared" si="308"/>
        <v>266</v>
      </c>
      <c r="W1888">
        <f t="shared" si="308"/>
        <v>217</v>
      </c>
      <c r="X1888">
        <f t="shared" si="308"/>
        <v>164</v>
      </c>
      <c r="AT1888">
        <f t="shared" si="309"/>
        <v>6867</v>
      </c>
      <c r="AU1888">
        <f t="shared" si="309"/>
        <v>5768</v>
      </c>
      <c r="AV1888">
        <f t="shared" si="309"/>
        <v>4776</v>
      </c>
      <c r="AW1888">
        <f t="shared" si="309"/>
        <v>3684</v>
      </c>
      <c r="BB1888">
        <f t="shared" si="310"/>
        <v>6793</v>
      </c>
      <c r="BC1888">
        <f t="shared" si="310"/>
        <v>5702</v>
      </c>
      <c r="BD1888">
        <f t="shared" si="310"/>
        <v>4717</v>
      </c>
      <c r="BE1888">
        <f t="shared" si="310"/>
        <v>3636</v>
      </c>
      <c r="BJ1888">
        <f t="shared" si="311"/>
        <v>6147</v>
      </c>
      <c r="BK1888">
        <f t="shared" si="311"/>
        <v>5161</v>
      </c>
      <c r="BL1888">
        <f t="shared" si="311"/>
        <v>4269</v>
      </c>
      <c r="BM1888">
        <f t="shared" si="311"/>
        <v>3292</v>
      </c>
    </row>
    <row r="1889" spans="21:65" x14ac:dyDescent="0.3">
      <c r="U1889">
        <f t="shared" si="308"/>
        <v>1395</v>
      </c>
      <c r="V1889">
        <f t="shared" si="308"/>
        <v>1428</v>
      </c>
      <c r="W1889">
        <f t="shared" si="308"/>
        <v>1427</v>
      </c>
      <c r="X1889">
        <f t="shared" si="308"/>
        <v>1417</v>
      </c>
      <c r="AT1889">
        <f t="shared" si="309"/>
        <v>1956</v>
      </c>
      <c r="AU1889">
        <f t="shared" si="309"/>
        <v>2042</v>
      </c>
      <c r="AV1889">
        <f t="shared" si="309"/>
        <v>2074</v>
      </c>
      <c r="AW1889">
        <f t="shared" si="309"/>
        <v>2095</v>
      </c>
      <c r="BB1889">
        <f t="shared" si="310"/>
        <v>2011</v>
      </c>
      <c r="BC1889">
        <f t="shared" si="310"/>
        <v>2099</v>
      </c>
      <c r="BD1889">
        <f t="shared" si="310"/>
        <v>2130</v>
      </c>
      <c r="BE1889">
        <f t="shared" si="310"/>
        <v>2150</v>
      </c>
      <c r="BJ1889">
        <f t="shared" si="311"/>
        <v>1837</v>
      </c>
      <c r="BK1889">
        <f t="shared" si="311"/>
        <v>1917</v>
      </c>
      <c r="BL1889">
        <f t="shared" si="311"/>
        <v>1946</v>
      </c>
      <c r="BM1889">
        <f t="shared" si="311"/>
        <v>1965</v>
      </c>
    </row>
    <row r="1890" spans="21:65" x14ac:dyDescent="0.3">
      <c r="U1890">
        <f t="shared" si="308"/>
        <v>366</v>
      </c>
      <c r="V1890">
        <f t="shared" si="308"/>
        <v>325</v>
      </c>
      <c r="W1890">
        <f t="shared" si="308"/>
        <v>274</v>
      </c>
      <c r="X1890">
        <f t="shared" si="308"/>
        <v>213</v>
      </c>
      <c r="AT1890">
        <f t="shared" si="309"/>
        <v>406</v>
      </c>
      <c r="AU1890">
        <f t="shared" si="309"/>
        <v>366</v>
      </c>
      <c r="AV1890">
        <f t="shared" si="309"/>
        <v>314</v>
      </c>
      <c r="AW1890">
        <f t="shared" si="309"/>
        <v>249</v>
      </c>
      <c r="BB1890">
        <f t="shared" si="310"/>
        <v>422</v>
      </c>
      <c r="BC1890">
        <f t="shared" si="310"/>
        <v>380</v>
      </c>
      <c r="BD1890">
        <f t="shared" si="310"/>
        <v>326</v>
      </c>
      <c r="BE1890">
        <f t="shared" si="310"/>
        <v>258</v>
      </c>
      <c r="BJ1890">
        <f t="shared" si="311"/>
        <v>382</v>
      </c>
      <c r="BK1890">
        <f t="shared" si="311"/>
        <v>345</v>
      </c>
      <c r="BL1890">
        <f t="shared" si="311"/>
        <v>295</v>
      </c>
      <c r="BM1890">
        <f t="shared" si="311"/>
        <v>233</v>
      </c>
    </row>
    <row r="1891" spans="21:65" x14ac:dyDescent="0.3">
      <c r="U1891">
        <f t="shared" si="308"/>
        <v>150</v>
      </c>
      <c r="V1891">
        <f t="shared" si="308"/>
        <v>137</v>
      </c>
      <c r="W1891">
        <f t="shared" si="308"/>
        <v>123</v>
      </c>
      <c r="X1891">
        <f t="shared" si="308"/>
        <v>106</v>
      </c>
      <c r="AT1891">
        <f t="shared" si="309"/>
        <v>173</v>
      </c>
      <c r="AU1891">
        <f t="shared" si="309"/>
        <v>161</v>
      </c>
      <c r="AV1891">
        <f t="shared" si="309"/>
        <v>148</v>
      </c>
      <c r="AW1891">
        <f t="shared" si="309"/>
        <v>130</v>
      </c>
      <c r="BB1891">
        <f t="shared" si="310"/>
        <v>177</v>
      </c>
      <c r="BC1891">
        <f t="shared" si="310"/>
        <v>165</v>
      </c>
      <c r="BD1891">
        <f t="shared" si="310"/>
        <v>151</v>
      </c>
      <c r="BE1891">
        <f t="shared" si="310"/>
        <v>132</v>
      </c>
      <c r="BJ1891">
        <f t="shared" si="311"/>
        <v>164</v>
      </c>
      <c r="BK1891">
        <f t="shared" si="311"/>
        <v>152</v>
      </c>
      <c r="BL1891">
        <f t="shared" si="311"/>
        <v>140</v>
      </c>
      <c r="BM1891">
        <f t="shared" si="311"/>
        <v>122</v>
      </c>
    </row>
    <row r="1892" spans="21:65" x14ac:dyDescent="0.3">
      <c r="U1892">
        <f t="shared" si="308"/>
        <v>747</v>
      </c>
      <c r="V1892">
        <f t="shared" si="308"/>
        <v>659</v>
      </c>
      <c r="W1892">
        <f t="shared" si="308"/>
        <v>592</v>
      </c>
      <c r="X1892">
        <f t="shared" si="308"/>
        <v>522</v>
      </c>
      <c r="AT1892">
        <f t="shared" si="309"/>
        <v>785</v>
      </c>
      <c r="AU1892">
        <f t="shared" si="309"/>
        <v>706</v>
      </c>
      <c r="AV1892">
        <f t="shared" si="309"/>
        <v>645</v>
      </c>
      <c r="AW1892">
        <f t="shared" si="309"/>
        <v>579</v>
      </c>
      <c r="BB1892">
        <f t="shared" si="310"/>
        <v>805</v>
      </c>
      <c r="BC1892">
        <f t="shared" si="310"/>
        <v>723</v>
      </c>
      <c r="BD1892">
        <f t="shared" si="310"/>
        <v>661</v>
      </c>
      <c r="BE1892">
        <f t="shared" si="310"/>
        <v>592</v>
      </c>
      <c r="BJ1892">
        <f t="shared" si="311"/>
        <v>725</v>
      </c>
      <c r="BK1892">
        <f t="shared" si="311"/>
        <v>653</v>
      </c>
      <c r="BL1892">
        <f t="shared" si="311"/>
        <v>596</v>
      </c>
      <c r="BM1892">
        <f t="shared" si="311"/>
        <v>534</v>
      </c>
    </row>
    <row r="1893" spans="21:65" x14ac:dyDescent="0.3">
      <c r="U1893">
        <f t="shared" ref="U1893:X1912" si="312">ROUND(U682*U$1211,0)</f>
        <v>856</v>
      </c>
      <c r="V1893">
        <f t="shared" si="312"/>
        <v>788</v>
      </c>
      <c r="W1893">
        <f t="shared" si="312"/>
        <v>736</v>
      </c>
      <c r="X1893">
        <f t="shared" si="312"/>
        <v>681</v>
      </c>
      <c r="AT1893">
        <f t="shared" ref="AT1893:AW1912" si="313">ROUND(AT682*AT$1211,0)</f>
        <v>915</v>
      </c>
      <c r="AU1893">
        <f t="shared" si="313"/>
        <v>859</v>
      </c>
      <c r="AV1893">
        <f t="shared" si="313"/>
        <v>815</v>
      </c>
      <c r="AW1893">
        <f t="shared" si="313"/>
        <v>768</v>
      </c>
      <c r="BB1893">
        <f t="shared" ref="BB1893:BE1912" si="314">ROUND(BB682*BB$1211,0)</f>
        <v>942</v>
      </c>
      <c r="BC1893">
        <f t="shared" si="314"/>
        <v>885</v>
      </c>
      <c r="BD1893">
        <f t="shared" si="314"/>
        <v>838</v>
      </c>
      <c r="BE1893">
        <f t="shared" si="314"/>
        <v>789</v>
      </c>
      <c r="BJ1893">
        <f t="shared" ref="BJ1893:BM1912" si="315">ROUND(BJ682*BJ$1211,0)</f>
        <v>850</v>
      </c>
      <c r="BK1893">
        <f t="shared" si="315"/>
        <v>799</v>
      </c>
      <c r="BL1893">
        <f t="shared" si="315"/>
        <v>758</v>
      </c>
      <c r="BM1893">
        <f t="shared" si="315"/>
        <v>712</v>
      </c>
    </row>
    <row r="1894" spans="21:65" x14ac:dyDescent="0.3">
      <c r="U1894">
        <f t="shared" si="312"/>
        <v>43</v>
      </c>
      <c r="V1894">
        <f t="shared" si="312"/>
        <v>35</v>
      </c>
      <c r="W1894">
        <f t="shared" si="312"/>
        <v>28</v>
      </c>
      <c r="X1894">
        <f t="shared" si="312"/>
        <v>20</v>
      </c>
      <c r="AT1894">
        <f t="shared" si="313"/>
        <v>48</v>
      </c>
      <c r="AU1894">
        <f t="shared" si="313"/>
        <v>40</v>
      </c>
      <c r="AV1894">
        <f t="shared" si="313"/>
        <v>31</v>
      </c>
      <c r="AW1894">
        <f t="shared" si="313"/>
        <v>23</v>
      </c>
      <c r="BB1894">
        <f t="shared" si="314"/>
        <v>48</v>
      </c>
      <c r="BC1894">
        <f t="shared" si="314"/>
        <v>40</v>
      </c>
      <c r="BD1894">
        <f t="shared" si="314"/>
        <v>32</v>
      </c>
      <c r="BE1894">
        <f t="shared" si="314"/>
        <v>23</v>
      </c>
      <c r="BJ1894">
        <f t="shared" si="315"/>
        <v>45</v>
      </c>
      <c r="BK1894">
        <f t="shared" si="315"/>
        <v>37</v>
      </c>
      <c r="BL1894">
        <f t="shared" si="315"/>
        <v>29</v>
      </c>
      <c r="BM1894">
        <f t="shared" si="315"/>
        <v>21</v>
      </c>
    </row>
    <row r="1895" spans="21:65" x14ac:dyDescent="0.3">
      <c r="U1895">
        <f t="shared" si="312"/>
        <v>40</v>
      </c>
      <c r="V1895">
        <f t="shared" si="312"/>
        <v>32</v>
      </c>
      <c r="W1895">
        <f t="shared" si="312"/>
        <v>27</v>
      </c>
      <c r="X1895">
        <f t="shared" si="312"/>
        <v>21</v>
      </c>
      <c r="AT1895">
        <f t="shared" si="313"/>
        <v>60</v>
      </c>
      <c r="AU1895">
        <f t="shared" si="313"/>
        <v>49</v>
      </c>
      <c r="AV1895">
        <f t="shared" si="313"/>
        <v>42</v>
      </c>
      <c r="AW1895">
        <f t="shared" si="313"/>
        <v>32</v>
      </c>
      <c r="BB1895">
        <f t="shared" si="314"/>
        <v>59</v>
      </c>
      <c r="BC1895">
        <f t="shared" si="314"/>
        <v>49</v>
      </c>
      <c r="BD1895">
        <f t="shared" si="314"/>
        <v>42</v>
      </c>
      <c r="BE1895">
        <f t="shared" si="314"/>
        <v>32</v>
      </c>
      <c r="BJ1895">
        <f t="shared" si="315"/>
        <v>54</v>
      </c>
      <c r="BK1895">
        <f t="shared" si="315"/>
        <v>46</v>
      </c>
      <c r="BL1895">
        <f t="shared" si="315"/>
        <v>38</v>
      </c>
      <c r="BM1895">
        <f t="shared" si="315"/>
        <v>30</v>
      </c>
    </row>
    <row r="1896" spans="21:65" x14ac:dyDescent="0.3">
      <c r="U1896">
        <f t="shared" si="312"/>
        <v>36</v>
      </c>
      <c r="V1896">
        <f t="shared" si="312"/>
        <v>31</v>
      </c>
      <c r="W1896">
        <f t="shared" si="312"/>
        <v>29</v>
      </c>
      <c r="X1896">
        <f t="shared" si="312"/>
        <v>26</v>
      </c>
      <c r="AT1896">
        <f t="shared" si="313"/>
        <v>40</v>
      </c>
      <c r="AU1896">
        <f t="shared" si="313"/>
        <v>36</v>
      </c>
      <c r="AV1896">
        <f t="shared" si="313"/>
        <v>34</v>
      </c>
      <c r="AW1896">
        <f t="shared" si="313"/>
        <v>31</v>
      </c>
      <c r="BB1896">
        <f t="shared" si="314"/>
        <v>40</v>
      </c>
      <c r="BC1896">
        <f t="shared" si="314"/>
        <v>36</v>
      </c>
      <c r="BD1896">
        <f t="shared" si="314"/>
        <v>34</v>
      </c>
      <c r="BE1896">
        <f t="shared" si="314"/>
        <v>31</v>
      </c>
      <c r="BJ1896">
        <f t="shared" si="315"/>
        <v>36</v>
      </c>
      <c r="BK1896">
        <f t="shared" si="315"/>
        <v>33</v>
      </c>
      <c r="BL1896">
        <f t="shared" si="315"/>
        <v>31</v>
      </c>
      <c r="BM1896">
        <f t="shared" si="315"/>
        <v>28</v>
      </c>
    </row>
    <row r="1897" spans="21:65" x14ac:dyDescent="0.3">
      <c r="U1897">
        <f t="shared" si="312"/>
        <v>103</v>
      </c>
      <c r="V1897">
        <f t="shared" si="312"/>
        <v>95</v>
      </c>
      <c r="W1897">
        <f t="shared" si="312"/>
        <v>86</v>
      </c>
      <c r="X1897">
        <f t="shared" si="312"/>
        <v>77</v>
      </c>
      <c r="AT1897">
        <f t="shared" si="313"/>
        <v>123</v>
      </c>
      <c r="AU1897">
        <f t="shared" si="313"/>
        <v>115</v>
      </c>
      <c r="AV1897">
        <f t="shared" si="313"/>
        <v>106</v>
      </c>
      <c r="AW1897">
        <f t="shared" si="313"/>
        <v>97</v>
      </c>
      <c r="BB1897">
        <f t="shared" si="314"/>
        <v>125</v>
      </c>
      <c r="BC1897">
        <f t="shared" si="314"/>
        <v>118</v>
      </c>
      <c r="BD1897">
        <f t="shared" si="314"/>
        <v>109</v>
      </c>
      <c r="BE1897">
        <f t="shared" si="314"/>
        <v>99</v>
      </c>
      <c r="BJ1897">
        <f t="shared" si="315"/>
        <v>114</v>
      </c>
      <c r="BK1897">
        <f t="shared" si="315"/>
        <v>107</v>
      </c>
      <c r="BL1897">
        <f t="shared" si="315"/>
        <v>99</v>
      </c>
      <c r="BM1897">
        <f t="shared" si="315"/>
        <v>90</v>
      </c>
    </row>
    <row r="1898" spans="21:65" x14ac:dyDescent="0.3">
      <c r="U1898">
        <f t="shared" si="312"/>
        <v>29</v>
      </c>
      <c r="V1898">
        <f t="shared" si="312"/>
        <v>21</v>
      </c>
      <c r="W1898">
        <f t="shared" si="312"/>
        <v>21</v>
      </c>
      <c r="X1898">
        <f t="shared" si="312"/>
        <v>22</v>
      </c>
      <c r="AT1898">
        <f t="shared" si="313"/>
        <v>30</v>
      </c>
      <c r="AU1898">
        <f t="shared" si="313"/>
        <v>23</v>
      </c>
      <c r="AV1898">
        <f t="shared" si="313"/>
        <v>23</v>
      </c>
      <c r="AW1898">
        <f t="shared" si="313"/>
        <v>25</v>
      </c>
      <c r="BB1898">
        <f t="shared" si="314"/>
        <v>29</v>
      </c>
      <c r="BC1898">
        <f t="shared" si="314"/>
        <v>22</v>
      </c>
      <c r="BD1898">
        <f t="shared" si="314"/>
        <v>22</v>
      </c>
      <c r="BE1898">
        <f t="shared" si="314"/>
        <v>24</v>
      </c>
      <c r="BJ1898">
        <f t="shared" si="315"/>
        <v>26</v>
      </c>
      <c r="BK1898">
        <f t="shared" si="315"/>
        <v>20</v>
      </c>
      <c r="BL1898">
        <f t="shared" si="315"/>
        <v>20</v>
      </c>
      <c r="BM1898">
        <f t="shared" si="315"/>
        <v>22</v>
      </c>
    </row>
    <row r="1899" spans="21:65" x14ac:dyDescent="0.3">
      <c r="U1899">
        <f t="shared" si="312"/>
        <v>31</v>
      </c>
      <c r="V1899">
        <f t="shared" si="312"/>
        <v>31</v>
      </c>
      <c r="W1899">
        <f t="shared" si="312"/>
        <v>30</v>
      </c>
      <c r="X1899">
        <f t="shared" si="312"/>
        <v>29</v>
      </c>
      <c r="AT1899">
        <f t="shared" si="313"/>
        <v>35</v>
      </c>
      <c r="AU1899">
        <f t="shared" si="313"/>
        <v>36</v>
      </c>
      <c r="AV1899">
        <f t="shared" si="313"/>
        <v>35</v>
      </c>
      <c r="AW1899">
        <f t="shared" si="313"/>
        <v>34</v>
      </c>
      <c r="BB1899">
        <f t="shared" si="314"/>
        <v>35</v>
      </c>
      <c r="BC1899">
        <f t="shared" si="314"/>
        <v>36</v>
      </c>
      <c r="BD1899">
        <f t="shared" si="314"/>
        <v>35</v>
      </c>
      <c r="BE1899">
        <f t="shared" si="314"/>
        <v>35</v>
      </c>
      <c r="BJ1899">
        <f t="shared" si="315"/>
        <v>31</v>
      </c>
      <c r="BK1899">
        <f t="shared" si="315"/>
        <v>33</v>
      </c>
      <c r="BL1899">
        <f t="shared" si="315"/>
        <v>32</v>
      </c>
      <c r="BM1899">
        <f t="shared" si="315"/>
        <v>31</v>
      </c>
    </row>
    <row r="1900" spans="21:65" x14ac:dyDescent="0.3">
      <c r="U1900">
        <f t="shared" si="312"/>
        <v>1131</v>
      </c>
      <c r="V1900">
        <f t="shared" si="312"/>
        <v>1301</v>
      </c>
      <c r="W1900">
        <f t="shared" si="312"/>
        <v>1339</v>
      </c>
      <c r="X1900">
        <f t="shared" si="312"/>
        <v>1353</v>
      </c>
      <c r="AT1900">
        <f t="shared" si="313"/>
        <v>1183</v>
      </c>
      <c r="AU1900">
        <f t="shared" si="313"/>
        <v>1389</v>
      </c>
      <c r="AV1900">
        <f t="shared" si="313"/>
        <v>1452</v>
      </c>
      <c r="AW1900">
        <f t="shared" si="313"/>
        <v>1493</v>
      </c>
      <c r="BB1900">
        <f t="shared" si="314"/>
        <v>1200</v>
      </c>
      <c r="BC1900">
        <f t="shared" si="314"/>
        <v>1408</v>
      </c>
      <c r="BD1900">
        <f t="shared" si="314"/>
        <v>1471</v>
      </c>
      <c r="BE1900">
        <f t="shared" si="314"/>
        <v>1511</v>
      </c>
      <c r="BJ1900">
        <f t="shared" si="315"/>
        <v>1082</v>
      </c>
      <c r="BK1900">
        <f t="shared" si="315"/>
        <v>1269</v>
      </c>
      <c r="BL1900">
        <f t="shared" si="315"/>
        <v>1326</v>
      </c>
      <c r="BM1900">
        <f t="shared" si="315"/>
        <v>1363</v>
      </c>
    </row>
    <row r="1901" spans="21:65" x14ac:dyDescent="0.3">
      <c r="U1901">
        <f t="shared" si="312"/>
        <v>503</v>
      </c>
      <c r="V1901">
        <f t="shared" si="312"/>
        <v>521</v>
      </c>
      <c r="W1901">
        <f t="shared" si="312"/>
        <v>517</v>
      </c>
      <c r="X1901">
        <f t="shared" si="312"/>
        <v>510</v>
      </c>
      <c r="AT1901">
        <f t="shared" si="313"/>
        <v>511</v>
      </c>
      <c r="AU1901">
        <f t="shared" si="313"/>
        <v>540</v>
      </c>
      <c r="AV1901">
        <f t="shared" si="313"/>
        <v>546</v>
      </c>
      <c r="AW1901">
        <f t="shared" si="313"/>
        <v>548</v>
      </c>
      <c r="BB1901">
        <f t="shared" si="314"/>
        <v>517</v>
      </c>
      <c r="BC1901">
        <f t="shared" si="314"/>
        <v>545</v>
      </c>
      <c r="BD1901">
        <f t="shared" si="314"/>
        <v>551</v>
      </c>
      <c r="BE1901">
        <f t="shared" si="314"/>
        <v>551</v>
      </c>
      <c r="BJ1901">
        <f t="shared" si="315"/>
        <v>465</v>
      </c>
      <c r="BK1901">
        <f t="shared" si="315"/>
        <v>491</v>
      </c>
      <c r="BL1901">
        <f t="shared" si="315"/>
        <v>496</v>
      </c>
      <c r="BM1901">
        <f t="shared" si="315"/>
        <v>497</v>
      </c>
    </row>
    <row r="1902" spans="21:65" x14ac:dyDescent="0.3">
      <c r="U1902">
        <f t="shared" si="312"/>
        <v>2740</v>
      </c>
      <c r="V1902">
        <f t="shared" si="312"/>
        <v>2417</v>
      </c>
      <c r="W1902">
        <f t="shared" si="312"/>
        <v>2152</v>
      </c>
      <c r="X1902">
        <f t="shared" si="312"/>
        <v>1867</v>
      </c>
      <c r="AT1902">
        <f t="shared" si="313"/>
        <v>2405</v>
      </c>
      <c r="AU1902">
        <f t="shared" si="313"/>
        <v>2164</v>
      </c>
      <c r="AV1902">
        <f t="shared" si="313"/>
        <v>1958</v>
      </c>
      <c r="AW1902">
        <f t="shared" si="313"/>
        <v>1728</v>
      </c>
      <c r="BB1902">
        <f t="shared" si="314"/>
        <v>2305</v>
      </c>
      <c r="BC1902">
        <f t="shared" si="314"/>
        <v>2073</v>
      </c>
      <c r="BD1902">
        <f t="shared" si="314"/>
        <v>1875</v>
      </c>
      <c r="BE1902">
        <f t="shared" si="314"/>
        <v>1653</v>
      </c>
      <c r="BJ1902">
        <f t="shared" si="315"/>
        <v>2084</v>
      </c>
      <c r="BK1902">
        <f t="shared" si="315"/>
        <v>1874</v>
      </c>
      <c r="BL1902">
        <f t="shared" si="315"/>
        <v>1695</v>
      </c>
      <c r="BM1902">
        <f t="shared" si="315"/>
        <v>1495</v>
      </c>
    </row>
    <row r="1903" spans="21:65" x14ac:dyDescent="0.3">
      <c r="U1903">
        <f t="shared" si="312"/>
        <v>137</v>
      </c>
      <c r="V1903">
        <f t="shared" si="312"/>
        <v>181</v>
      </c>
      <c r="W1903">
        <f t="shared" si="312"/>
        <v>266</v>
      </c>
      <c r="X1903">
        <f t="shared" si="312"/>
        <v>371</v>
      </c>
      <c r="AT1903">
        <f t="shared" si="313"/>
        <v>142</v>
      </c>
      <c r="AU1903">
        <f t="shared" si="313"/>
        <v>193</v>
      </c>
      <c r="AV1903">
        <f t="shared" si="313"/>
        <v>289</v>
      </c>
      <c r="AW1903">
        <f t="shared" si="313"/>
        <v>409</v>
      </c>
      <c r="BB1903">
        <f t="shared" si="314"/>
        <v>145</v>
      </c>
      <c r="BC1903">
        <f t="shared" si="314"/>
        <v>196</v>
      </c>
      <c r="BD1903">
        <f t="shared" si="314"/>
        <v>293</v>
      </c>
      <c r="BE1903">
        <f t="shared" si="314"/>
        <v>416</v>
      </c>
      <c r="BJ1903">
        <f t="shared" si="315"/>
        <v>130</v>
      </c>
      <c r="BK1903">
        <f t="shared" si="315"/>
        <v>177</v>
      </c>
      <c r="BL1903">
        <f t="shared" si="315"/>
        <v>264</v>
      </c>
      <c r="BM1903">
        <f t="shared" si="315"/>
        <v>374</v>
      </c>
    </row>
    <row r="1904" spans="21:65" x14ac:dyDescent="0.3">
      <c r="U1904">
        <f t="shared" si="312"/>
        <v>196</v>
      </c>
      <c r="V1904">
        <f t="shared" si="312"/>
        <v>201</v>
      </c>
      <c r="W1904">
        <f t="shared" si="312"/>
        <v>205</v>
      </c>
      <c r="X1904">
        <f t="shared" si="312"/>
        <v>209</v>
      </c>
      <c r="AT1904">
        <f t="shared" si="313"/>
        <v>200</v>
      </c>
      <c r="AU1904">
        <f t="shared" si="313"/>
        <v>209</v>
      </c>
      <c r="AV1904">
        <f t="shared" si="313"/>
        <v>217</v>
      </c>
      <c r="AW1904">
        <f t="shared" si="313"/>
        <v>226</v>
      </c>
      <c r="BB1904">
        <f t="shared" si="314"/>
        <v>201</v>
      </c>
      <c r="BC1904">
        <f t="shared" si="314"/>
        <v>211</v>
      </c>
      <c r="BD1904">
        <f t="shared" si="314"/>
        <v>218</v>
      </c>
      <c r="BE1904">
        <f t="shared" si="314"/>
        <v>226</v>
      </c>
      <c r="BJ1904">
        <f t="shared" si="315"/>
        <v>182</v>
      </c>
      <c r="BK1904">
        <f t="shared" si="315"/>
        <v>190</v>
      </c>
      <c r="BL1904">
        <f t="shared" si="315"/>
        <v>197</v>
      </c>
      <c r="BM1904">
        <f t="shared" si="315"/>
        <v>205</v>
      </c>
    </row>
    <row r="1905" spans="21:65" x14ac:dyDescent="0.3">
      <c r="U1905">
        <f t="shared" si="312"/>
        <v>1776</v>
      </c>
      <c r="V1905">
        <f t="shared" si="312"/>
        <v>1505</v>
      </c>
      <c r="W1905">
        <f t="shared" si="312"/>
        <v>1272</v>
      </c>
      <c r="X1905">
        <f t="shared" si="312"/>
        <v>1016</v>
      </c>
      <c r="AT1905">
        <f t="shared" si="313"/>
        <v>1645</v>
      </c>
      <c r="AU1905">
        <f t="shared" si="313"/>
        <v>1423</v>
      </c>
      <c r="AV1905">
        <f t="shared" si="313"/>
        <v>1222</v>
      </c>
      <c r="AW1905">
        <f t="shared" si="313"/>
        <v>994</v>
      </c>
      <c r="BB1905">
        <f t="shared" si="314"/>
        <v>1610</v>
      </c>
      <c r="BC1905">
        <f t="shared" si="314"/>
        <v>1391</v>
      </c>
      <c r="BD1905">
        <f t="shared" si="314"/>
        <v>1194</v>
      </c>
      <c r="BE1905">
        <f t="shared" si="314"/>
        <v>971</v>
      </c>
      <c r="BJ1905">
        <f t="shared" si="315"/>
        <v>1453</v>
      </c>
      <c r="BK1905">
        <f t="shared" si="315"/>
        <v>1256</v>
      </c>
      <c r="BL1905">
        <f t="shared" si="315"/>
        <v>1078</v>
      </c>
      <c r="BM1905">
        <f t="shared" si="315"/>
        <v>876</v>
      </c>
    </row>
    <row r="1906" spans="21:65" x14ac:dyDescent="0.3">
      <c r="U1906">
        <f t="shared" si="312"/>
        <v>856</v>
      </c>
      <c r="V1906">
        <f t="shared" si="312"/>
        <v>824</v>
      </c>
      <c r="W1906">
        <f t="shared" si="312"/>
        <v>726</v>
      </c>
      <c r="X1906">
        <f t="shared" si="312"/>
        <v>603</v>
      </c>
      <c r="AT1906">
        <f t="shared" si="313"/>
        <v>891</v>
      </c>
      <c r="AU1906">
        <f t="shared" si="313"/>
        <v>876</v>
      </c>
      <c r="AV1906">
        <f t="shared" si="313"/>
        <v>785</v>
      </c>
      <c r="AW1906">
        <f t="shared" si="313"/>
        <v>663</v>
      </c>
      <c r="BB1906">
        <f t="shared" si="314"/>
        <v>903</v>
      </c>
      <c r="BC1906">
        <f t="shared" si="314"/>
        <v>886</v>
      </c>
      <c r="BD1906">
        <f t="shared" si="314"/>
        <v>794</v>
      </c>
      <c r="BE1906">
        <f t="shared" si="314"/>
        <v>670</v>
      </c>
      <c r="BJ1906">
        <f t="shared" si="315"/>
        <v>813</v>
      </c>
      <c r="BK1906">
        <f t="shared" si="315"/>
        <v>799</v>
      </c>
      <c r="BL1906">
        <f t="shared" si="315"/>
        <v>715</v>
      </c>
      <c r="BM1906">
        <f t="shared" si="315"/>
        <v>604</v>
      </c>
    </row>
    <row r="1907" spans="21:65" x14ac:dyDescent="0.3">
      <c r="U1907">
        <f t="shared" si="312"/>
        <v>348</v>
      </c>
      <c r="V1907">
        <f t="shared" si="312"/>
        <v>362</v>
      </c>
      <c r="W1907">
        <f t="shared" si="312"/>
        <v>347</v>
      </c>
      <c r="X1907">
        <f t="shared" si="312"/>
        <v>328</v>
      </c>
      <c r="AT1907">
        <f t="shared" si="313"/>
        <v>361</v>
      </c>
      <c r="AU1907">
        <f t="shared" si="313"/>
        <v>383</v>
      </c>
      <c r="AV1907">
        <f t="shared" si="313"/>
        <v>374</v>
      </c>
      <c r="AW1907">
        <f t="shared" si="313"/>
        <v>359</v>
      </c>
      <c r="BB1907">
        <f t="shared" si="314"/>
        <v>365</v>
      </c>
      <c r="BC1907">
        <f t="shared" si="314"/>
        <v>387</v>
      </c>
      <c r="BD1907">
        <f t="shared" si="314"/>
        <v>377</v>
      </c>
      <c r="BE1907">
        <f t="shared" si="314"/>
        <v>363</v>
      </c>
      <c r="BJ1907">
        <f t="shared" si="315"/>
        <v>330</v>
      </c>
      <c r="BK1907">
        <f t="shared" si="315"/>
        <v>349</v>
      </c>
      <c r="BL1907">
        <f t="shared" si="315"/>
        <v>341</v>
      </c>
      <c r="BM1907">
        <f t="shared" si="315"/>
        <v>327</v>
      </c>
    </row>
    <row r="1908" spans="21:65" x14ac:dyDescent="0.3">
      <c r="U1908">
        <f t="shared" si="312"/>
        <v>196</v>
      </c>
      <c r="V1908">
        <f t="shared" si="312"/>
        <v>166</v>
      </c>
      <c r="W1908">
        <f t="shared" si="312"/>
        <v>138</v>
      </c>
      <c r="X1908">
        <f t="shared" si="312"/>
        <v>105</v>
      </c>
      <c r="AT1908">
        <f t="shared" si="313"/>
        <v>190</v>
      </c>
      <c r="AU1908">
        <f t="shared" si="313"/>
        <v>165</v>
      </c>
      <c r="AV1908">
        <f t="shared" si="313"/>
        <v>139</v>
      </c>
      <c r="AW1908">
        <f t="shared" si="313"/>
        <v>108</v>
      </c>
      <c r="BB1908">
        <f t="shared" si="314"/>
        <v>188</v>
      </c>
      <c r="BC1908">
        <f t="shared" si="314"/>
        <v>163</v>
      </c>
      <c r="BD1908">
        <f t="shared" si="314"/>
        <v>137</v>
      </c>
      <c r="BE1908">
        <f t="shared" si="314"/>
        <v>107</v>
      </c>
      <c r="BJ1908">
        <f t="shared" si="315"/>
        <v>171</v>
      </c>
      <c r="BK1908">
        <f t="shared" si="315"/>
        <v>148</v>
      </c>
      <c r="BL1908">
        <f t="shared" si="315"/>
        <v>125</v>
      </c>
      <c r="BM1908">
        <f t="shared" si="315"/>
        <v>97</v>
      </c>
    </row>
    <row r="1909" spans="21:65" x14ac:dyDescent="0.3">
      <c r="U1909">
        <f t="shared" si="312"/>
        <v>773</v>
      </c>
      <c r="V1909">
        <f t="shared" si="312"/>
        <v>668</v>
      </c>
      <c r="W1909">
        <f t="shared" si="312"/>
        <v>556</v>
      </c>
      <c r="X1909">
        <f t="shared" si="312"/>
        <v>431</v>
      </c>
      <c r="AT1909">
        <f t="shared" si="313"/>
        <v>1841</v>
      </c>
      <c r="AU1909">
        <f t="shared" si="313"/>
        <v>1624</v>
      </c>
      <c r="AV1909">
        <f t="shared" si="313"/>
        <v>1375</v>
      </c>
      <c r="AW1909">
        <f t="shared" si="313"/>
        <v>1082</v>
      </c>
      <c r="BB1909">
        <f t="shared" si="314"/>
        <v>1793</v>
      </c>
      <c r="BC1909">
        <f t="shared" si="314"/>
        <v>1580</v>
      </c>
      <c r="BD1909">
        <f t="shared" si="314"/>
        <v>1337</v>
      </c>
      <c r="BE1909">
        <f t="shared" si="314"/>
        <v>1051</v>
      </c>
      <c r="BJ1909">
        <f t="shared" si="315"/>
        <v>1618</v>
      </c>
      <c r="BK1909">
        <f t="shared" si="315"/>
        <v>1426</v>
      </c>
      <c r="BL1909">
        <f t="shared" si="315"/>
        <v>1207</v>
      </c>
      <c r="BM1909">
        <f t="shared" si="315"/>
        <v>949</v>
      </c>
    </row>
    <row r="1910" spans="21:65" x14ac:dyDescent="0.3">
      <c r="U1910">
        <f t="shared" si="312"/>
        <v>528</v>
      </c>
      <c r="V1910">
        <f t="shared" si="312"/>
        <v>537</v>
      </c>
      <c r="W1910">
        <f t="shared" si="312"/>
        <v>573</v>
      </c>
      <c r="X1910">
        <f t="shared" si="312"/>
        <v>620</v>
      </c>
      <c r="AT1910">
        <f t="shared" si="313"/>
        <v>510</v>
      </c>
      <c r="AU1910">
        <f t="shared" si="313"/>
        <v>530</v>
      </c>
      <c r="AV1910">
        <f t="shared" si="313"/>
        <v>575</v>
      </c>
      <c r="AW1910">
        <f t="shared" si="313"/>
        <v>633</v>
      </c>
      <c r="BB1910">
        <f t="shared" si="314"/>
        <v>507</v>
      </c>
      <c r="BC1910">
        <f t="shared" si="314"/>
        <v>527</v>
      </c>
      <c r="BD1910">
        <f t="shared" si="314"/>
        <v>571</v>
      </c>
      <c r="BE1910">
        <f t="shared" si="314"/>
        <v>628</v>
      </c>
      <c r="BJ1910">
        <f t="shared" si="315"/>
        <v>458</v>
      </c>
      <c r="BK1910">
        <f t="shared" si="315"/>
        <v>475</v>
      </c>
      <c r="BL1910">
        <f t="shared" si="315"/>
        <v>515</v>
      </c>
      <c r="BM1910">
        <f t="shared" si="315"/>
        <v>567</v>
      </c>
    </row>
    <row r="1911" spans="21:65" x14ac:dyDescent="0.3">
      <c r="U1911">
        <f t="shared" si="312"/>
        <v>45</v>
      </c>
      <c r="V1911">
        <f t="shared" si="312"/>
        <v>40</v>
      </c>
      <c r="W1911">
        <f t="shared" si="312"/>
        <v>35</v>
      </c>
      <c r="X1911">
        <f t="shared" si="312"/>
        <v>30</v>
      </c>
      <c r="AT1911">
        <f t="shared" si="313"/>
        <v>43</v>
      </c>
      <c r="AU1911">
        <f t="shared" si="313"/>
        <v>39</v>
      </c>
      <c r="AV1911">
        <f t="shared" si="313"/>
        <v>35</v>
      </c>
      <c r="AW1911">
        <f t="shared" si="313"/>
        <v>31</v>
      </c>
      <c r="BB1911">
        <f t="shared" si="314"/>
        <v>42</v>
      </c>
      <c r="BC1911">
        <f t="shared" si="314"/>
        <v>38</v>
      </c>
      <c r="BD1911">
        <f t="shared" si="314"/>
        <v>34</v>
      </c>
      <c r="BE1911">
        <f t="shared" si="314"/>
        <v>30</v>
      </c>
      <c r="BJ1911">
        <f t="shared" si="315"/>
        <v>39</v>
      </c>
      <c r="BK1911">
        <f t="shared" si="315"/>
        <v>35</v>
      </c>
      <c r="BL1911">
        <f t="shared" si="315"/>
        <v>31</v>
      </c>
      <c r="BM1911">
        <f t="shared" si="315"/>
        <v>27</v>
      </c>
    </row>
    <row r="1912" spans="21:65" x14ac:dyDescent="0.3">
      <c r="U1912">
        <f t="shared" si="312"/>
        <v>41</v>
      </c>
      <c r="V1912">
        <f t="shared" si="312"/>
        <v>34</v>
      </c>
      <c r="W1912">
        <f t="shared" si="312"/>
        <v>28</v>
      </c>
      <c r="X1912">
        <f t="shared" si="312"/>
        <v>20</v>
      </c>
      <c r="AT1912">
        <f t="shared" si="313"/>
        <v>40</v>
      </c>
      <c r="AU1912">
        <f t="shared" si="313"/>
        <v>34</v>
      </c>
      <c r="AV1912">
        <f t="shared" si="313"/>
        <v>28</v>
      </c>
      <c r="AW1912">
        <f t="shared" si="313"/>
        <v>20</v>
      </c>
      <c r="BB1912">
        <f t="shared" si="314"/>
        <v>40</v>
      </c>
      <c r="BC1912">
        <f t="shared" si="314"/>
        <v>34</v>
      </c>
      <c r="BD1912">
        <f t="shared" si="314"/>
        <v>28</v>
      </c>
      <c r="BE1912">
        <f t="shared" si="314"/>
        <v>20</v>
      </c>
      <c r="BJ1912">
        <f t="shared" si="315"/>
        <v>36</v>
      </c>
      <c r="BK1912">
        <f t="shared" si="315"/>
        <v>30</v>
      </c>
      <c r="BL1912">
        <f t="shared" si="315"/>
        <v>25</v>
      </c>
      <c r="BM1912">
        <f t="shared" si="315"/>
        <v>18</v>
      </c>
    </row>
    <row r="1913" spans="21:65" x14ac:dyDescent="0.3">
      <c r="U1913">
        <f t="shared" ref="U1913:X1932" si="316">ROUND(U702*U$1211,0)</f>
        <v>74</v>
      </c>
      <c r="V1913">
        <f t="shared" si="316"/>
        <v>84</v>
      </c>
      <c r="W1913">
        <f t="shared" si="316"/>
        <v>89</v>
      </c>
      <c r="X1913">
        <f t="shared" si="316"/>
        <v>95</v>
      </c>
      <c r="AT1913">
        <f t="shared" ref="AT1913:AW1932" si="317">ROUND(AT702*AT$1211,0)</f>
        <v>75</v>
      </c>
      <c r="AU1913">
        <f t="shared" si="317"/>
        <v>87</v>
      </c>
      <c r="AV1913">
        <f t="shared" si="317"/>
        <v>93</v>
      </c>
      <c r="AW1913">
        <f t="shared" si="317"/>
        <v>101</v>
      </c>
      <c r="BB1913">
        <f t="shared" ref="BB1913:BE1932" si="318">ROUND(BB702*BB$1211,0)</f>
        <v>76</v>
      </c>
      <c r="BC1913">
        <f t="shared" si="318"/>
        <v>88</v>
      </c>
      <c r="BD1913">
        <f t="shared" si="318"/>
        <v>94</v>
      </c>
      <c r="BE1913">
        <f t="shared" si="318"/>
        <v>102</v>
      </c>
      <c r="BJ1913">
        <f t="shared" ref="BJ1913:BM1932" si="319">ROUND(BJ702*BJ$1211,0)</f>
        <v>69</v>
      </c>
      <c r="BK1913">
        <f t="shared" si="319"/>
        <v>79</v>
      </c>
      <c r="BL1913">
        <f t="shared" si="319"/>
        <v>85</v>
      </c>
      <c r="BM1913">
        <f t="shared" si="319"/>
        <v>92</v>
      </c>
    </row>
    <row r="1914" spans="21:65" x14ac:dyDescent="0.3">
      <c r="U1914">
        <f t="shared" si="316"/>
        <v>355</v>
      </c>
      <c r="V1914">
        <f t="shared" si="316"/>
        <v>340</v>
      </c>
      <c r="W1914">
        <f t="shared" si="316"/>
        <v>317</v>
      </c>
      <c r="X1914">
        <f t="shared" si="316"/>
        <v>290</v>
      </c>
      <c r="AT1914">
        <f t="shared" si="317"/>
        <v>348</v>
      </c>
      <c r="AU1914">
        <f t="shared" si="317"/>
        <v>339</v>
      </c>
      <c r="AV1914">
        <f t="shared" si="317"/>
        <v>321</v>
      </c>
      <c r="AW1914">
        <f t="shared" si="317"/>
        <v>299</v>
      </c>
      <c r="BB1914">
        <f t="shared" si="318"/>
        <v>345</v>
      </c>
      <c r="BC1914">
        <f t="shared" si="318"/>
        <v>336</v>
      </c>
      <c r="BD1914">
        <f t="shared" si="318"/>
        <v>318</v>
      </c>
      <c r="BE1914">
        <f t="shared" si="318"/>
        <v>295</v>
      </c>
      <c r="BJ1914">
        <f t="shared" si="319"/>
        <v>312</v>
      </c>
      <c r="BK1914">
        <f t="shared" si="319"/>
        <v>304</v>
      </c>
      <c r="BL1914">
        <f t="shared" si="319"/>
        <v>288</v>
      </c>
      <c r="BM1914">
        <f t="shared" si="319"/>
        <v>268</v>
      </c>
    </row>
    <row r="1915" spans="21:65" x14ac:dyDescent="0.3">
      <c r="U1915">
        <f t="shared" si="316"/>
        <v>283</v>
      </c>
      <c r="V1915">
        <f t="shared" si="316"/>
        <v>244</v>
      </c>
      <c r="W1915">
        <f t="shared" si="316"/>
        <v>198</v>
      </c>
      <c r="X1915">
        <f t="shared" si="316"/>
        <v>147</v>
      </c>
      <c r="AT1915">
        <f t="shared" si="317"/>
        <v>283</v>
      </c>
      <c r="AU1915">
        <f t="shared" si="317"/>
        <v>248</v>
      </c>
      <c r="AV1915">
        <f t="shared" si="317"/>
        <v>205</v>
      </c>
      <c r="AW1915">
        <f t="shared" si="317"/>
        <v>155</v>
      </c>
      <c r="BB1915">
        <f t="shared" si="318"/>
        <v>282</v>
      </c>
      <c r="BC1915">
        <f t="shared" si="318"/>
        <v>247</v>
      </c>
      <c r="BD1915">
        <f t="shared" si="318"/>
        <v>204</v>
      </c>
      <c r="BE1915">
        <f t="shared" si="318"/>
        <v>154</v>
      </c>
      <c r="BJ1915">
        <f t="shared" si="319"/>
        <v>257</v>
      </c>
      <c r="BK1915">
        <f t="shared" si="319"/>
        <v>225</v>
      </c>
      <c r="BL1915">
        <f t="shared" si="319"/>
        <v>186</v>
      </c>
      <c r="BM1915">
        <f t="shared" si="319"/>
        <v>140</v>
      </c>
    </row>
    <row r="1916" spans="21:65" x14ac:dyDescent="0.3">
      <c r="U1916">
        <f t="shared" si="316"/>
        <v>36</v>
      </c>
      <c r="V1916">
        <f t="shared" si="316"/>
        <v>31</v>
      </c>
      <c r="W1916">
        <f t="shared" si="316"/>
        <v>28</v>
      </c>
      <c r="X1916">
        <f t="shared" si="316"/>
        <v>24</v>
      </c>
      <c r="AT1916">
        <f t="shared" si="317"/>
        <v>35</v>
      </c>
      <c r="AU1916">
        <f t="shared" si="317"/>
        <v>31</v>
      </c>
      <c r="AV1916">
        <f t="shared" si="317"/>
        <v>28</v>
      </c>
      <c r="AW1916">
        <f t="shared" si="317"/>
        <v>25</v>
      </c>
      <c r="BB1916">
        <f t="shared" si="318"/>
        <v>31</v>
      </c>
      <c r="BC1916">
        <f t="shared" si="318"/>
        <v>27</v>
      </c>
      <c r="BD1916">
        <f t="shared" si="318"/>
        <v>25</v>
      </c>
      <c r="BE1916">
        <f t="shared" si="318"/>
        <v>22</v>
      </c>
      <c r="BJ1916">
        <f t="shared" si="319"/>
        <v>31</v>
      </c>
      <c r="BK1916">
        <f t="shared" si="319"/>
        <v>27</v>
      </c>
      <c r="BL1916">
        <f t="shared" si="319"/>
        <v>25</v>
      </c>
      <c r="BM1916">
        <f t="shared" si="319"/>
        <v>22</v>
      </c>
    </row>
    <row r="1917" spans="21:65" x14ac:dyDescent="0.3">
      <c r="U1917">
        <f t="shared" si="316"/>
        <v>77</v>
      </c>
      <c r="V1917">
        <f t="shared" si="316"/>
        <v>74</v>
      </c>
      <c r="W1917">
        <f t="shared" si="316"/>
        <v>73</v>
      </c>
      <c r="X1917">
        <f t="shared" si="316"/>
        <v>73</v>
      </c>
      <c r="AT1917">
        <f t="shared" si="317"/>
        <v>76</v>
      </c>
      <c r="AU1917">
        <f t="shared" si="317"/>
        <v>74</v>
      </c>
      <c r="AV1917">
        <f t="shared" si="317"/>
        <v>75</v>
      </c>
      <c r="AW1917">
        <f t="shared" si="317"/>
        <v>76</v>
      </c>
      <c r="BB1917">
        <f t="shared" si="318"/>
        <v>75</v>
      </c>
      <c r="BC1917">
        <f t="shared" si="318"/>
        <v>73</v>
      </c>
      <c r="BD1917">
        <f t="shared" si="318"/>
        <v>74</v>
      </c>
      <c r="BE1917">
        <f t="shared" si="318"/>
        <v>75</v>
      </c>
      <c r="BJ1917">
        <f t="shared" si="319"/>
        <v>69</v>
      </c>
      <c r="BK1917">
        <f t="shared" si="319"/>
        <v>67</v>
      </c>
      <c r="BL1917">
        <f t="shared" si="319"/>
        <v>68</v>
      </c>
      <c r="BM1917">
        <f t="shared" si="319"/>
        <v>69</v>
      </c>
    </row>
    <row r="1918" spans="21:65" x14ac:dyDescent="0.3">
      <c r="U1918">
        <f t="shared" si="316"/>
        <v>272</v>
      </c>
      <c r="V1918">
        <f t="shared" si="316"/>
        <v>216</v>
      </c>
      <c r="W1918">
        <f t="shared" si="316"/>
        <v>166</v>
      </c>
      <c r="X1918">
        <f t="shared" si="316"/>
        <v>111</v>
      </c>
      <c r="AT1918">
        <f t="shared" si="317"/>
        <v>274</v>
      </c>
      <c r="AU1918">
        <f t="shared" si="317"/>
        <v>223</v>
      </c>
      <c r="AV1918">
        <f t="shared" si="317"/>
        <v>174</v>
      </c>
      <c r="AW1918">
        <f t="shared" si="317"/>
        <v>119</v>
      </c>
      <c r="BB1918">
        <f t="shared" si="318"/>
        <v>275</v>
      </c>
      <c r="BC1918">
        <f t="shared" si="318"/>
        <v>222</v>
      </c>
      <c r="BD1918">
        <f t="shared" si="318"/>
        <v>174</v>
      </c>
      <c r="BE1918">
        <f t="shared" si="318"/>
        <v>118</v>
      </c>
      <c r="BJ1918">
        <f t="shared" si="319"/>
        <v>249</v>
      </c>
      <c r="BK1918">
        <f t="shared" si="319"/>
        <v>202</v>
      </c>
      <c r="BL1918">
        <f t="shared" si="319"/>
        <v>158</v>
      </c>
      <c r="BM1918">
        <f t="shared" si="319"/>
        <v>108</v>
      </c>
    </row>
    <row r="1919" spans="21:65" x14ac:dyDescent="0.3">
      <c r="U1919">
        <f t="shared" si="316"/>
        <v>102</v>
      </c>
      <c r="V1919">
        <f t="shared" si="316"/>
        <v>80</v>
      </c>
      <c r="W1919">
        <f t="shared" si="316"/>
        <v>62</v>
      </c>
      <c r="X1919">
        <f t="shared" si="316"/>
        <v>41</v>
      </c>
      <c r="AT1919">
        <f t="shared" si="317"/>
        <v>100</v>
      </c>
      <c r="AU1919">
        <f t="shared" si="317"/>
        <v>81</v>
      </c>
      <c r="AV1919">
        <f t="shared" si="317"/>
        <v>62</v>
      </c>
      <c r="AW1919">
        <f t="shared" si="317"/>
        <v>42</v>
      </c>
      <c r="BB1919">
        <f t="shared" si="318"/>
        <v>98</v>
      </c>
      <c r="BC1919">
        <f t="shared" si="318"/>
        <v>79</v>
      </c>
      <c r="BD1919">
        <f t="shared" si="318"/>
        <v>61</v>
      </c>
      <c r="BE1919">
        <f t="shared" si="318"/>
        <v>41</v>
      </c>
      <c r="BJ1919">
        <f t="shared" si="319"/>
        <v>90</v>
      </c>
      <c r="BK1919">
        <f t="shared" si="319"/>
        <v>72</v>
      </c>
      <c r="BL1919">
        <f t="shared" si="319"/>
        <v>56</v>
      </c>
      <c r="BM1919">
        <f t="shared" si="319"/>
        <v>38</v>
      </c>
    </row>
    <row r="1920" spans="21:65" x14ac:dyDescent="0.3">
      <c r="U1920">
        <f t="shared" si="316"/>
        <v>112</v>
      </c>
      <c r="V1920">
        <f t="shared" si="316"/>
        <v>93</v>
      </c>
      <c r="W1920">
        <f t="shared" si="316"/>
        <v>79</v>
      </c>
      <c r="X1920">
        <f t="shared" si="316"/>
        <v>63</v>
      </c>
      <c r="AT1920">
        <f t="shared" si="317"/>
        <v>105</v>
      </c>
      <c r="AU1920">
        <f t="shared" si="317"/>
        <v>90</v>
      </c>
      <c r="AV1920">
        <f t="shared" si="317"/>
        <v>77</v>
      </c>
      <c r="AW1920">
        <f t="shared" si="317"/>
        <v>63</v>
      </c>
      <c r="BB1920">
        <f t="shared" si="318"/>
        <v>101</v>
      </c>
      <c r="BC1920">
        <f t="shared" si="318"/>
        <v>87</v>
      </c>
      <c r="BD1920">
        <f t="shared" si="318"/>
        <v>74</v>
      </c>
      <c r="BE1920">
        <f t="shared" si="318"/>
        <v>61</v>
      </c>
      <c r="BJ1920">
        <f t="shared" si="319"/>
        <v>93</v>
      </c>
      <c r="BK1920">
        <f t="shared" si="319"/>
        <v>80</v>
      </c>
      <c r="BL1920">
        <f t="shared" si="319"/>
        <v>68</v>
      </c>
      <c r="BM1920">
        <f t="shared" si="319"/>
        <v>56</v>
      </c>
    </row>
    <row r="1921" spans="21:65" x14ac:dyDescent="0.3">
      <c r="U1921">
        <f t="shared" si="316"/>
        <v>135</v>
      </c>
      <c r="V1921">
        <f t="shared" si="316"/>
        <v>108</v>
      </c>
      <c r="W1921">
        <f t="shared" si="316"/>
        <v>84</v>
      </c>
      <c r="X1921">
        <f t="shared" si="316"/>
        <v>57</v>
      </c>
      <c r="AT1921">
        <f t="shared" si="317"/>
        <v>132</v>
      </c>
      <c r="AU1921">
        <f t="shared" si="317"/>
        <v>108</v>
      </c>
      <c r="AV1921">
        <f t="shared" si="317"/>
        <v>85</v>
      </c>
      <c r="AW1921">
        <f t="shared" si="317"/>
        <v>58</v>
      </c>
      <c r="BB1921">
        <f t="shared" si="318"/>
        <v>130</v>
      </c>
      <c r="BC1921">
        <f t="shared" si="318"/>
        <v>106</v>
      </c>
      <c r="BD1921">
        <f t="shared" si="318"/>
        <v>83</v>
      </c>
      <c r="BE1921">
        <f t="shared" si="318"/>
        <v>57</v>
      </c>
      <c r="BJ1921">
        <f t="shared" si="319"/>
        <v>120</v>
      </c>
      <c r="BK1921">
        <f t="shared" si="319"/>
        <v>98</v>
      </c>
      <c r="BL1921">
        <f t="shared" si="319"/>
        <v>77</v>
      </c>
      <c r="BM1921">
        <f t="shared" si="319"/>
        <v>53</v>
      </c>
    </row>
    <row r="1922" spans="21:65" x14ac:dyDescent="0.3">
      <c r="U1922">
        <f t="shared" si="316"/>
        <v>490</v>
      </c>
      <c r="V1922">
        <f t="shared" si="316"/>
        <v>446</v>
      </c>
      <c r="W1922">
        <f t="shared" si="316"/>
        <v>400</v>
      </c>
      <c r="X1922">
        <f t="shared" si="316"/>
        <v>350</v>
      </c>
      <c r="AT1922">
        <f t="shared" si="317"/>
        <v>457</v>
      </c>
      <c r="AU1922">
        <f t="shared" si="317"/>
        <v>424</v>
      </c>
      <c r="AV1922">
        <f t="shared" si="317"/>
        <v>388</v>
      </c>
      <c r="AW1922">
        <f t="shared" si="317"/>
        <v>344</v>
      </c>
      <c r="BB1922">
        <f t="shared" si="318"/>
        <v>447</v>
      </c>
      <c r="BC1922">
        <f t="shared" si="318"/>
        <v>414</v>
      </c>
      <c r="BD1922">
        <f t="shared" si="318"/>
        <v>378</v>
      </c>
      <c r="BE1922">
        <f t="shared" si="318"/>
        <v>336</v>
      </c>
      <c r="BJ1922">
        <f t="shared" si="319"/>
        <v>406</v>
      </c>
      <c r="BK1922">
        <f t="shared" si="319"/>
        <v>376</v>
      </c>
      <c r="BL1922">
        <f t="shared" si="319"/>
        <v>343</v>
      </c>
      <c r="BM1922">
        <f t="shared" si="319"/>
        <v>304</v>
      </c>
    </row>
    <row r="1923" spans="21:65" x14ac:dyDescent="0.3">
      <c r="U1923">
        <f t="shared" si="316"/>
        <v>1082</v>
      </c>
      <c r="V1923">
        <f t="shared" si="316"/>
        <v>807</v>
      </c>
      <c r="W1923">
        <f t="shared" si="316"/>
        <v>802</v>
      </c>
      <c r="X1923">
        <f t="shared" si="316"/>
        <v>854</v>
      </c>
      <c r="AT1923">
        <f t="shared" si="317"/>
        <v>1101</v>
      </c>
      <c r="AU1923">
        <f t="shared" si="317"/>
        <v>838</v>
      </c>
      <c r="AV1923">
        <f t="shared" si="317"/>
        <v>847</v>
      </c>
      <c r="AW1923">
        <f t="shared" si="317"/>
        <v>918</v>
      </c>
      <c r="BB1923">
        <f t="shared" si="318"/>
        <v>1127</v>
      </c>
      <c r="BC1923">
        <f t="shared" si="318"/>
        <v>857</v>
      </c>
      <c r="BD1923">
        <f t="shared" si="318"/>
        <v>865</v>
      </c>
      <c r="BE1923">
        <f t="shared" si="318"/>
        <v>936</v>
      </c>
      <c r="BJ1923">
        <f t="shared" si="319"/>
        <v>1012</v>
      </c>
      <c r="BK1923">
        <f t="shared" si="319"/>
        <v>770</v>
      </c>
      <c r="BL1923">
        <f t="shared" si="319"/>
        <v>777</v>
      </c>
      <c r="BM1923">
        <f t="shared" si="319"/>
        <v>842</v>
      </c>
    </row>
    <row r="1924" spans="21:65" x14ac:dyDescent="0.3">
      <c r="U1924">
        <f t="shared" si="316"/>
        <v>176</v>
      </c>
      <c r="V1924">
        <f t="shared" si="316"/>
        <v>158</v>
      </c>
      <c r="W1924">
        <f t="shared" si="316"/>
        <v>140</v>
      </c>
      <c r="X1924">
        <f t="shared" si="316"/>
        <v>120</v>
      </c>
      <c r="AT1924">
        <f t="shared" si="317"/>
        <v>282</v>
      </c>
      <c r="AU1924">
        <f t="shared" si="317"/>
        <v>257</v>
      </c>
      <c r="AV1924">
        <f t="shared" si="317"/>
        <v>233</v>
      </c>
      <c r="AW1924">
        <f t="shared" si="317"/>
        <v>203</v>
      </c>
      <c r="BB1924">
        <f t="shared" si="318"/>
        <v>282</v>
      </c>
      <c r="BC1924">
        <f t="shared" si="318"/>
        <v>258</v>
      </c>
      <c r="BD1924">
        <f t="shared" si="318"/>
        <v>233</v>
      </c>
      <c r="BE1924">
        <f t="shared" si="318"/>
        <v>202</v>
      </c>
      <c r="BJ1924">
        <f t="shared" si="319"/>
        <v>253</v>
      </c>
      <c r="BK1924">
        <f t="shared" si="319"/>
        <v>232</v>
      </c>
      <c r="BL1924">
        <f t="shared" si="319"/>
        <v>209</v>
      </c>
      <c r="BM1924">
        <f t="shared" si="319"/>
        <v>182</v>
      </c>
    </row>
    <row r="1925" spans="21:65" x14ac:dyDescent="0.3">
      <c r="U1925">
        <f t="shared" si="316"/>
        <v>443</v>
      </c>
      <c r="V1925">
        <f t="shared" si="316"/>
        <v>432</v>
      </c>
      <c r="W1925">
        <f t="shared" si="316"/>
        <v>417</v>
      </c>
      <c r="X1925">
        <f t="shared" si="316"/>
        <v>401</v>
      </c>
      <c r="AT1925">
        <f t="shared" si="317"/>
        <v>430</v>
      </c>
      <c r="AU1925">
        <f t="shared" si="317"/>
        <v>427</v>
      </c>
      <c r="AV1925">
        <f t="shared" si="317"/>
        <v>419</v>
      </c>
      <c r="AW1925">
        <f t="shared" si="317"/>
        <v>410</v>
      </c>
      <c r="BB1925">
        <f t="shared" si="318"/>
        <v>430</v>
      </c>
      <c r="BC1925">
        <f t="shared" si="318"/>
        <v>427</v>
      </c>
      <c r="BD1925">
        <f t="shared" si="318"/>
        <v>419</v>
      </c>
      <c r="BE1925">
        <f t="shared" si="318"/>
        <v>410</v>
      </c>
      <c r="BJ1925">
        <f t="shared" si="319"/>
        <v>390</v>
      </c>
      <c r="BK1925">
        <f t="shared" si="319"/>
        <v>387</v>
      </c>
      <c r="BL1925">
        <f t="shared" si="319"/>
        <v>380</v>
      </c>
      <c r="BM1925">
        <f t="shared" si="319"/>
        <v>372</v>
      </c>
    </row>
    <row r="1926" spans="21:65" x14ac:dyDescent="0.3">
      <c r="U1926">
        <f t="shared" si="316"/>
        <v>102</v>
      </c>
      <c r="V1926">
        <f t="shared" si="316"/>
        <v>89</v>
      </c>
      <c r="W1926">
        <f t="shared" si="316"/>
        <v>73</v>
      </c>
      <c r="X1926">
        <f t="shared" si="316"/>
        <v>57</v>
      </c>
      <c r="AT1926">
        <f t="shared" si="317"/>
        <v>101</v>
      </c>
      <c r="AU1926">
        <f t="shared" si="317"/>
        <v>90</v>
      </c>
      <c r="AV1926">
        <f t="shared" si="317"/>
        <v>76</v>
      </c>
      <c r="AW1926">
        <f t="shared" si="317"/>
        <v>59</v>
      </c>
      <c r="BB1926">
        <f t="shared" si="318"/>
        <v>99</v>
      </c>
      <c r="BC1926">
        <f t="shared" si="318"/>
        <v>89</v>
      </c>
      <c r="BD1926">
        <f t="shared" si="318"/>
        <v>74</v>
      </c>
      <c r="BE1926">
        <f t="shared" si="318"/>
        <v>58</v>
      </c>
      <c r="BJ1926">
        <f t="shared" si="319"/>
        <v>92</v>
      </c>
      <c r="BK1926">
        <f t="shared" si="319"/>
        <v>82</v>
      </c>
      <c r="BL1926">
        <f t="shared" si="319"/>
        <v>68</v>
      </c>
      <c r="BM1926">
        <f t="shared" si="319"/>
        <v>54</v>
      </c>
    </row>
    <row r="1927" spans="21:65" x14ac:dyDescent="0.3">
      <c r="U1927">
        <f t="shared" si="316"/>
        <v>92</v>
      </c>
      <c r="V1927">
        <f t="shared" si="316"/>
        <v>85</v>
      </c>
      <c r="W1927">
        <f t="shared" si="316"/>
        <v>76</v>
      </c>
      <c r="X1927">
        <f t="shared" si="316"/>
        <v>65</v>
      </c>
      <c r="AT1927">
        <f t="shared" si="317"/>
        <v>91</v>
      </c>
      <c r="AU1927">
        <f t="shared" si="317"/>
        <v>86</v>
      </c>
      <c r="AV1927">
        <f t="shared" si="317"/>
        <v>79</v>
      </c>
      <c r="AW1927">
        <f t="shared" si="317"/>
        <v>68</v>
      </c>
      <c r="BB1927">
        <f t="shared" si="318"/>
        <v>89</v>
      </c>
      <c r="BC1927">
        <f t="shared" si="318"/>
        <v>85</v>
      </c>
      <c r="BD1927">
        <f t="shared" si="318"/>
        <v>77</v>
      </c>
      <c r="BE1927">
        <f t="shared" si="318"/>
        <v>67</v>
      </c>
      <c r="BJ1927">
        <f t="shared" si="319"/>
        <v>83</v>
      </c>
      <c r="BK1927">
        <f t="shared" si="319"/>
        <v>79</v>
      </c>
      <c r="BL1927">
        <f t="shared" si="319"/>
        <v>71</v>
      </c>
      <c r="BM1927">
        <f t="shared" si="319"/>
        <v>62</v>
      </c>
    </row>
    <row r="1928" spans="21:65" x14ac:dyDescent="0.3">
      <c r="U1928">
        <f t="shared" si="316"/>
        <v>2147</v>
      </c>
      <c r="V1928">
        <f t="shared" si="316"/>
        <v>1710</v>
      </c>
      <c r="W1928">
        <f t="shared" si="316"/>
        <v>1314</v>
      </c>
      <c r="X1928">
        <f t="shared" si="316"/>
        <v>879</v>
      </c>
      <c r="AT1928">
        <f t="shared" si="317"/>
        <v>26414</v>
      </c>
      <c r="AU1928">
        <f t="shared" si="317"/>
        <v>21466</v>
      </c>
      <c r="AV1928">
        <f t="shared" si="317"/>
        <v>16764</v>
      </c>
      <c r="AW1928">
        <f t="shared" si="317"/>
        <v>11410</v>
      </c>
      <c r="BB1928">
        <f t="shared" si="318"/>
        <v>27147</v>
      </c>
      <c r="BC1928">
        <f t="shared" si="318"/>
        <v>22045</v>
      </c>
      <c r="BD1928">
        <f t="shared" si="318"/>
        <v>17199</v>
      </c>
      <c r="BE1928">
        <f t="shared" si="318"/>
        <v>11695</v>
      </c>
      <c r="BJ1928">
        <f t="shared" si="319"/>
        <v>24701</v>
      </c>
      <c r="BK1928">
        <f t="shared" si="319"/>
        <v>20061</v>
      </c>
      <c r="BL1928">
        <f t="shared" si="319"/>
        <v>15656</v>
      </c>
      <c r="BM1928">
        <f t="shared" si="319"/>
        <v>10650</v>
      </c>
    </row>
    <row r="1929" spans="21:65" x14ac:dyDescent="0.3">
      <c r="U1929">
        <f t="shared" si="316"/>
        <v>1484</v>
      </c>
      <c r="V1929">
        <f t="shared" si="316"/>
        <v>1537</v>
      </c>
      <c r="W1929">
        <f t="shared" si="316"/>
        <v>1619</v>
      </c>
      <c r="X1929">
        <f t="shared" si="316"/>
        <v>1718</v>
      </c>
      <c r="AT1929">
        <f t="shared" si="317"/>
        <v>1655</v>
      </c>
      <c r="AU1929">
        <f t="shared" si="317"/>
        <v>1749</v>
      </c>
      <c r="AV1929">
        <f t="shared" si="317"/>
        <v>1872</v>
      </c>
      <c r="AW1929">
        <f t="shared" si="317"/>
        <v>2021</v>
      </c>
      <c r="BB1929">
        <f t="shared" si="318"/>
        <v>1709</v>
      </c>
      <c r="BC1929">
        <f t="shared" si="318"/>
        <v>1804</v>
      </c>
      <c r="BD1929">
        <f t="shared" si="318"/>
        <v>1930</v>
      </c>
      <c r="BE1929">
        <f t="shared" si="318"/>
        <v>2080</v>
      </c>
      <c r="BJ1929">
        <f t="shared" si="319"/>
        <v>1541</v>
      </c>
      <c r="BK1929">
        <f t="shared" si="319"/>
        <v>1628</v>
      </c>
      <c r="BL1929">
        <f t="shared" si="319"/>
        <v>1741</v>
      </c>
      <c r="BM1929">
        <f t="shared" si="319"/>
        <v>1878</v>
      </c>
    </row>
    <row r="1930" spans="21:65" x14ac:dyDescent="0.3">
      <c r="U1930">
        <f t="shared" si="316"/>
        <v>92</v>
      </c>
      <c r="V1930">
        <f t="shared" si="316"/>
        <v>84</v>
      </c>
      <c r="W1930">
        <f t="shared" si="316"/>
        <v>77</v>
      </c>
      <c r="X1930">
        <f t="shared" si="316"/>
        <v>70</v>
      </c>
      <c r="AT1930">
        <f t="shared" si="317"/>
        <v>107</v>
      </c>
      <c r="AU1930">
        <f t="shared" si="317"/>
        <v>101</v>
      </c>
      <c r="AV1930">
        <f t="shared" si="317"/>
        <v>94</v>
      </c>
      <c r="AW1930">
        <f t="shared" si="317"/>
        <v>87</v>
      </c>
      <c r="BB1930">
        <f t="shared" si="318"/>
        <v>108</v>
      </c>
      <c r="BC1930">
        <f t="shared" si="318"/>
        <v>102</v>
      </c>
      <c r="BD1930">
        <f t="shared" si="318"/>
        <v>94</v>
      </c>
      <c r="BE1930">
        <f t="shared" si="318"/>
        <v>87</v>
      </c>
      <c r="BJ1930">
        <f t="shared" si="319"/>
        <v>99</v>
      </c>
      <c r="BK1930">
        <f t="shared" si="319"/>
        <v>93</v>
      </c>
      <c r="BL1930">
        <f t="shared" si="319"/>
        <v>86</v>
      </c>
      <c r="BM1930">
        <f t="shared" si="319"/>
        <v>80</v>
      </c>
    </row>
    <row r="1931" spans="21:65" x14ac:dyDescent="0.3">
      <c r="U1931">
        <f t="shared" si="316"/>
        <v>530</v>
      </c>
      <c r="V1931">
        <f t="shared" si="316"/>
        <v>475</v>
      </c>
      <c r="W1931">
        <f t="shared" si="316"/>
        <v>426</v>
      </c>
      <c r="X1931">
        <f t="shared" si="316"/>
        <v>375</v>
      </c>
      <c r="AT1931">
        <f t="shared" si="317"/>
        <v>554</v>
      </c>
      <c r="AU1931">
        <f t="shared" si="317"/>
        <v>505</v>
      </c>
      <c r="AV1931">
        <f t="shared" si="317"/>
        <v>461</v>
      </c>
      <c r="AW1931">
        <f t="shared" si="317"/>
        <v>412</v>
      </c>
      <c r="BB1931">
        <f t="shared" si="318"/>
        <v>556</v>
      </c>
      <c r="BC1931">
        <f t="shared" si="318"/>
        <v>507</v>
      </c>
      <c r="BD1931">
        <f t="shared" si="318"/>
        <v>463</v>
      </c>
      <c r="BE1931">
        <f t="shared" si="318"/>
        <v>414</v>
      </c>
      <c r="BJ1931">
        <f t="shared" si="319"/>
        <v>497</v>
      </c>
      <c r="BK1931">
        <f t="shared" si="319"/>
        <v>454</v>
      </c>
      <c r="BL1931">
        <f t="shared" si="319"/>
        <v>415</v>
      </c>
      <c r="BM1931">
        <f t="shared" si="319"/>
        <v>370</v>
      </c>
    </row>
    <row r="1932" spans="21:65" x14ac:dyDescent="0.3">
      <c r="U1932">
        <f t="shared" si="316"/>
        <v>1177</v>
      </c>
      <c r="V1932">
        <f t="shared" si="316"/>
        <v>1139</v>
      </c>
      <c r="W1932">
        <f t="shared" si="316"/>
        <v>1085</v>
      </c>
      <c r="X1932">
        <f t="shared" si="316"/>
        <v>1018</v>
      </c>
      <c r="AT1932">
        <f t="shared" si="317"/>
        <v>1225</v>
      </c>
      <c r="AU1932">
        <f t="shared" si="317"/>
        <v>1209</v>
      </c>
      <c r="AV1932">
        <f t="shared" si="317"/>
        <v>1171</v>
      </c>
      <c r="AW1932">
        <f t="shared" si="317"/>
        <v>1119</v>
      </c>
      <c r="BB1932">
        <f t="shared" si="318"/>
        <v>1273</v>
      </c>
      <c r="BC1932">
        <f t="shared" si="318"/>
        <v>1256</v>
      </c>
      <c r="BD1932">
        <f t="shared" si="318"/>
        <v>1214</v>
      </c>
      <c r="BE1932">
        <f t="shared" si="318"/>
        <v>1159</v>
      </c>
      <c r="BJ1932">
        <f t="shared" si="319"/>
        <v>1143</v>
      </c>
      <c r="BK1932">
        <f t="shared" si="319"/>
        <v>1128</v>
      </c>
      <c r="BL1932">
        <f t="shared" si="319"/>
        <v>1091</v>
      </c>
      <c r="BM1932">
        <f t="shared" si="319"/>
        <v>1042</v>
      </c>
    </row>
    <row r="1933" spans="21:65" x14ac:dyDescent="0.3">
      <c r="U1933">
        <f t="shared" ref="U1933:X1952" si="320">ROUND(U722*U$1211,0)</f>
        <v>269</v>
      </c>
      <c r="V1933">
        <f t="shared" si="320"/>
        <v>271</v>
      </c>
      <c r="W1933">
        <f t="shared" si="320"/>
        <v>274</v>
      </c>
      <c r="X1933">
        <f t="shared" si="320"/>
        <v>278</v>
      </c>
      <c r="AT1933">
        <f t="shared" ref="AT1933:AW1952" si="321">ROUND(AT722*AT$1211,0)</f>
        <v>273</v>
      </c>
      <c r="AU1933">
        <f t="shared" si="321"/>
        <v>281</v>
      </c>
      <c r="AV1933">
        <f t="shared" si="321"/>
        <v>289</v>
      </c>
      <c r="AW1933">
        <f t="shared" si="321"/>
        <v>299</v>
      </c>
      <c r="BB1933">
        <f t="shared" ref="BB1933:BE1952" si="322">ROUND(BB722*BB$1211,0)</f>
        <v>283</v>
      </c>
      <c r="BC1933">
        <f t="shared" si="322"/>
        <v>291</v>
      </c>
      <c r="BD1933">
        <f t="shared" si="322"/>
        <v>298</v>
      </c>
      <c r="BE1933">
        <f t="shared" si="322"/>
        <v>307</v>
      </c>
      <c r="BJ1933">
        <f t="shared" ref="BJ1933:BM1952" si="323">ROUND(BJ722*BJ$1211,0)</f>
        <v>254</v>
      </c>
      <c r="BK1933">
        <f t="shared" si="323"/>
        <v>261</v>
      </c>
      <c r="BL1933">
        <f t="shared" si="323"/>
        <v>268</v>
      </c>
      <c r="BM1933">
        <f t="shared" si="323"/>
        <v>277</v>
      </c>
    </row>
    <row r="1934" spans="21:65" x14ac:dyDescent="0.3">
      <c r="U1934">
        <f t="shared" si="320"/>
        <v>330</v>
      </c>
      <c r="V1934">
        <f t="shared" si="320"/>
        <v>313</v>
      </c>
      <c r="W1934">
        <f t="shared" si="320"/>
        <v>286</v>
      </c>
      <c r="X1934">
        <f t="shared" si="320"/>
        <v>255</v>
      </c>
      <c r="AT1934">
        <f t="shared" si="321"/>
        <v>339</v>
      </c>
      <c r="AU1934">
        <f t="shared" si="321"/>
        <v>327</v>
      </c>
      <c r="AV1934">
        <f t="shared" si="321"/>
        <v>305</v>
      </c>
      <c r="AW1934">
        <f t="shared" si="321"/>
        <v>276</v>
      </c>
      <c r="BB1934">
        <f t="shared" si="322"/>
        <v>349</v>
      </c>
      <c r="BC1934">
        <f t="shared" si="322"/>
        <v>337</v>
      </c>
      <c r="BD1934">
        <f t="shared" si="322"/>
        <v>313</v>
      </c>
      <c r="BE1934">
        <f t="shared" si="322"/>
        <v>283</v>
      </c>
      <c r="BJ1934">
        <f t="shared" si="323"/>
        <v>316</v>
      </c>
      <c r="BK1934">
        <f t="shared" si="323"/>
        <v>304</v>
      </c>
      <c r="BL1934">
        <f t="shared" si="323"/>
        <v>282</v>
      </c>
      <c r="BM1934">
        <f t="shared" si="323"/>
        <v>256</v>
      </c>
    </row>
    <row r="1935" spans="21:65" x14ac:dyDescent="0.3">
      <c r="U1935">
        <f t="shared" si="320"/>
        <v>50</v>
      </c>
      <c r="V1935">
        <f t="shared" si="320"/>
        <v>48</v>
      </c>
      <c r="W1935">
        <f t="shared" si="320"/>
        <v>46</v>
      </c>
      <c r="X1935">
        <f t="shared" si="320"/>
        <v>43</v>
      </c>
      <c r="AT1935">
        <f t="shared" si="321"/>
        <v>48</v>
      </c>
      <c r="AU1935">
        <f t="shared" si="321"/>
        <v>48</v>
      </c>
      <c r="AV1935">
        <f t="shared" si="321"/>
        <v>46</v>
      </c>
      <c r="AW1935">
        <f t="shared" si="321"/>
        <v>44</v>
      </c>
      <c r="BB1935">
        <f t="shared" si="322"/>
        <v>46</v>
      </c>
      <c r="BC1935">
        <f t="shared" si="322"/>
        <v>46</v>
      </c>
      <c r="BD1935">
        <f t="shared" si="322"/>
        <v>44</v>
      </c>
      <c r="BE1935">
        <f t="shared" si="322"/>
        <v>42</v>
      </c>
      <c r="BJ1935">
        <f t="shared" si="323"/>
        <v>43</v>
      </c>
      <c r="BK1935">
        <f t="shared" si="323"/>
        <v>43</v>
      </c>
      <c r="BL1935">
        <f t="shared" si="323"/>
        <v>43</v>
      </c>
      <c r="BM1935">
        <f t="shared" si="323"/>
        <v>40</v>
      </c>
    </row>
    <row r="1936" spans="21:65" x14ac:dyDescent="0.3">
      <c r="U1936">
        <f t="shared" si="320"/>
        <v>269</v>
      </c>
      <c r="V1936">
        <f t="shared" si="320"/>
        <v>271</v>
      </c>
      <c r="W1936">
        <f t="shared" si="320"/>
        <v>274</v>
      </c>
      <c r="X1936">
        <f t="shared" si="320"/>
        <v>278</v>
      </c>
      <c r="AT1936">
        <f t="shared" si="321"/>
        <v>273</v>
      </c>
      <c r="AU1936">
        <f t="shared" si="321"/>
        <v>281</v>
      </c>
      <c r="AV1936">
        <f t="shared" si="321"/>
        <v>289</v>
      </c>
      <c r="AW1936">
        <f t="shared" si="321"/>
        <v>299</v>
      </c>
      <c r="BB1936">
        <f t="shared" si="322"/>
        <v>283</v>
      </c>
      <c r="BC1936">
        <f t="shared" si="322"/>
        <v>291</v>
      </c>
      <c r="BD1936">
        <f t="shared" si="322"/>
        <v>298</v>
      </c>
      <c r="BE1936">
        <f t="shared" si="322"/>
        <v>307</v>
      </c>
      <c r="BJ1936">
        <f t="shared" si="323"/>
        <v>254</v>
      </c>
      <c r="BK1936">
        <f t="shared" si="323"/>
        <v>261</v>
      </c>
      <c r="BL1936">
        <f t="shared" si="323"/>
        <v>268</v>
      </c>
      <c r="BM1936">
        <f t="shared" si="323"/>
        <v>277</v>
      </c>
    </row>
    <row r="1937" spans="21:65" x14ac:dyDescent="0.3">
      <c r="U1937">
        <f t="shared" si="320"/>
        <v>330</v>
      </c>
      <c r="V1937">
        <f t="shared" si="320"/>
        <v>313</v>
      </c>
      <c r="W1937">
        <f t="shared" si="320"/>
        <v>286</v>
      </c>
      <c r="X1937">
        <f t="shared" si="320"/>
        <v>255</v>
      </c>
      <c r="AT1937">
        <f t="shared" si="321"/>
        <v>339</v>
      </c>
      <c r="AU1937">
        <f t="shared" si="321"/>
        <v>327</v>
      </c>
      <c r="AV1937">
        <f t="shared" si="321"/>
        <v>305</v>
      </c>
      <c r="AW1937">
        <f t="shared" si="321"/>
        <v>276</v>
      </c>
      <c r="BB1937">
        <f t="shared" si="322"/>
        <v>349</v>
      </c>
      <c r="BC1937">
        <f t="shared" si="322"/>
        <v>337</v>
      </c>
      <c r="BD1937">
        <f t="shared" si="322"/>
        <v>313</v>
      </c>
      <c r="BE1937">
        <f t="shared" si="322"/>
        <v>283</v>
      </c>
      <c r="BJ1937">
        <f t="shared" si="323"/>
        <v>316</v>
      </c>
      <c r="BK1937">
        <f t="shared" si="323"/>
        <v>304</v>
      </c>
      <c r="BL1937">
        <f t="shared" si="323"/>
        <v>282</v>
      </c>
      <c r="BM1937">
        <f t="shared" si="323"/>
        <v>256</v>
      </c>
    </row>
    <row r="1938" spans="21:65" x14ac:dyDescent="0.3">
      <c r="U1938">
        <f t="shared" si="320"/>
        <v>928</v>
      </c>
      <c r="V1938">
        <f t="shared" si="320"/>
        <v>750</v>
      </c>
      <c r="W1938">
        <f t="shared" si="320"/>
        <v>595</v>
      </c>
      <c r="X1938">
        <f t="shared" si="320"/>
        <v>426</v>
      </c>
      <c r="AT1938">
        <f t="shared" si="321"/>
        <v>888</v>
      </c>
      <c r="AU1938">
        <f t="shared" si="321"/>
        <v>733</v>
      </c>
      <c r="AV1938">
        <f t="shared" si="321"/>
        <v>591</v>
      </c>
      <c r="AW1938">
        <f t="shared" si="321"/>
        <v>430</v>
      </c>
      <c r="BB1938">
        <f t="shared" si="322"/>
        <v>875</v>
      </c>
      <c r="BC1938">
        <f t="shared" si="322"/>
        <v>721</v>
      </c>
      <c r="BD1938">
        <f t="shared" si="322"/>
        <v>581</v>
      </c>
      <c r="BE1938">
        <f t="shared" si="322"/>
        <v>423</v>
      </c>
      <c r="BJ1938">
        <f t="shared" si="323"/>
        <v>813</v>
      </c>
      <c r="BK1938">
        <f t="shared" si="323"/>
        <v>671</v>
      </c>
      <c r="BL1938">
        <f t="shared" si="323"/>
        <v>540</v>
      </c>
      <c r="BM1938">
        <f t="shared" si="323"/>
        <v>393</v>
      </c>
    </row>
    <row r="1939" spans="21:65" x14ac:dyDescent="0.3">
      <c r="U1939">
        <f t="shared" si="320"/>
        <v>1814</v>
      </c>
      <c r="V1939">
        <f t="shared" si="320"/>
        <v>2244</v>
      </c>
      <c r="W1939">
        <f t="shared" si="320"/>
        <v>2687</v>
      </c>
      <c r="X1939">
        <f t="shared" si="320"/>
        <v>3188</v>
      </c>
      <c r="AT1939">
        <f t="shared" si="321"/>
        <v>1844</v>
      </c>
      <c r="AU1939">
        <f t="shared" si="321"/>
        <v>2327</v>
      </c>
      <c r="AV1939">
        <f t="shared" si="321"/>
        <v>2833</v>
      </c>
      <c r="AW1939">
        <f t="shared" si="321"/>
        <v>3419</v>
      </c>
      <c r="BB1939">
        <f t="shared" si="322"/>
        <v>1894</v>
      </c>
      <c r="BC1939">
        <f t="shared" si="322"/>
        <v>2390</v>
      </c>
      <c r="BD1939">
        <f t="shared" si="322"/>
        <v>2906</v>
      </c>
      <c r="BE1939">
        <f t="shared" si="322"/>
        <v>3506</v>
      </c>
      <c r="BJ1939">
        <f t="shared" si="323"/>
        <v>1704</v>
      </c>
      <c r="BK1939">
        <f t="shared" si="323"/>
        <v>2151</v>
      </c>
      <c r="BL1939">
        <f t="shared" si="323"/>
        <v>2617</v>
      </c>
      <c r="BM1939">
        <f t="shared" si="323"/>
        <v>3157</v>
      </c>
    </row>
    <row r="1940" spans="21:65" x14ac:dyDescent="0.3">
      <c r="U1940">
        <f t="shared" si="320"/>
        <v>1331</v>
      </c>
      <c r="V1940">
        <f t="shared" si="320"/>
        <v>1466</v>
      </c>
      <c r="W1940">
        <f t="shared" si="320"/>
        <v>1609</v>
      </c>
      <c r="X1940">
        <f t="shared" si="320"/>
        <v>1770</v>
      </c>
      <c r="AT1940">
        <f t="shared" si="321"/>
        <v>1247</v>
      </c>
      <c r="AU1940">
        <f t="shared" si="321"/>
        <v>1402</v>
      </c>
      <c r="AV1940">
        <f t="shared" si="321"/>
        <v>1564</v>
      </c>
      <c r="AW1940">
        <f t="shared" si="321"/>
        <v>1751</v>
      </c>
      <c r="BB1940">
        <f t="shared" si="322"/>
        <v>1248</v>
      </c>
      <c r="BC1940">
        <f t="shared" si="322"/>
        <v>1403</v>
      </c>
      <c r="BD1940">
        <f t="shared" si="322"/>
        <v>1564</v>
      </c>
      <c r="BE1940">
        <f t="shared" si="322"/>
        <v>1749</v>
      </c>
      <c r="BJ1940">
        <f t="shared" si="323"/>
        <v>1126</v>
      </c>
      <c r="BK1940">
        <f t="shared" si="323"/>
        <v>1266</v>
      </c>
      <c r="BL1940">
        <f t="shared" si="323"/>
        <v>1410</v>
      </c>
      <c r="BM1940">
        <f t="shared" si="323"/>
        <v>1578</v>
      </c>
    </row>
    <row r="1941" spans="21:65" x14ac:dyDescent="0.3">
      <c r="U1941">
        <f t="shared" si="320"/>
        <v>6247</v>
      </c>
      <c r="V1941">
        <f t="shared" si="320"/>
        <v>6867</v>
      </c>
      <c r="W1941">
        <f t="shared" si="320"/>
        <v>7345</v>
      </c>
      <c r="X1941">
        <f t="shared" si="320"/>
        <v>7850</v>
      </c>
      <c r="AT1941">
        <f t="shared" si="321"/>
        <v>6425</v>
      </c>
      <c r="AU1941">
        <f t="shared" si="321"/>
        <v>7209</v>
      </c>
      <c r="AV1941">
        <f t="shared" si="321"/>
        <v>7837</v>
      </c>
      <c r="AW1941">
        <f t="shared" si="321"/>
        <v>8526</v>
      </c>
      <c r="BB1941">
        <f t="shared" si="322"/>
        <v>6617</v>
      </c>
      <c r="BC1941">
        <f t="shared" si="322"/>
        <v>7419</v>
      </c>
      <c r="BD1941">
        <f t="shared" si="322"/>
        <v>8056</v>
      </c>
      <c r="BE1941">
        <f t="shared" si="322"/>
        <v>8757</v>
      </c>
      <c r="BJ1941">
        <f t="shared" si="323"/>
        <v>5953</v>
      </c>
      <c r="BK1941">
        <f t="shared" si="323"/>
        <v>6674</v>
      </c>
      <c r="BL1941">
        <f t="shared" si="323"/>
        <v>7251</v>
      </c>
      <c r="BM1941">
        <f t="shared" si="323"/>
        <v>7882</v>
      </c>
    </row>
    <row r="1942" spans="21:65" x14ac:dyDescent="0.3">
      <c r="U1942">
        <f t="shared" si="320"/>
        <v>287</v>
      </c>
      <c r="V1942">
        <f t="shared" si="320"/>
        <v>271</v>
      </c>
      <c r="W1942">
        <f t="shared" si="320"/>
        <v>242</v>
      </c>
      <c r="X1942">
        <f t="shared" si="320"/>
        <v>209</v>
      </c>
      <c r="AT1942">
        <f t="shared" si="321"/>
        <v>291</v>
      </c>
      <c r="AU1942">
        <f t="shared" si="321"/>
        <v>279</v>
      </c>
      <c r="AV1942">
        <f t="shared" si="321"/>
        <v>255</v>
      </c>
      <c r="AW1942">
        <f t="shared" si="321"/>
        <v>224</v>
      </c>
      <c r="BB1942">
        <f t="shared" si="322"/>
        <v>299</v>
      </c>
      <c r="BC1942">
        <f t="shared" si="322"/>
        <v>287</v>
      </c>
      <c r="BD1942">
        <f t="shared" si="322"/>
        <v>261</v>
      </c>
      <c r="BE1942">
        <f t="shared" si="322"/>
        <v>229</v>
      </c>
      <c r="BJ1942">
        <f t="shared" si="323"/>
        <v>270</v>
      </c>
      <c r="BK1942">
        <f t="shared" si="323"/>
        <v>259</v>
      </c>
      <c r="BL1942">
        <f t="shared" si="323"/>
        <v>236</v>
      </c>
      <c r="BM1942">
        <f t="shared" si="323"/>
        <v>207</v>
      </c>
    </row>
    <row r="1943" spans="21:65" x14ac:dyDescent="0.3">
      <c r="U1943">
        <f t="shared" si="320"/>
        <v>656</v>
      </c>
      <c r="V1943">
        <f t="shared" si="320"/>
        <v>689</v>
      </c>
      <c r="W1943">
        <f t="shared" si="320"/>
        <v>681</v>
      </c>
      <c r="X1943">
        <f t="shared" si="320"/>
        <v>663</v>
      </c>
      <c r="AT1943">
        <f t="shared" si="321"/>
        <v>651</v>
      </c>
      <c r="AU1943">
        <f t="shared" si="321"/>
        <v>699</v>
      </c>
      <c r="AV1943">
        <f t="shared" si="321"/>
        <v>702</v>
      </c>
      <c r="AW1943">
        <f t="shared" si="321"/>
        <v>696</v>
      </c>
      <c r="BB1943">
        <f t="shared" si="322"/>
        <v>670</v>
      </c>
      <c r="BC1943">
        <f t="shared" si="322"/>
        <v>719</v>
      </c>
      <c r="BD1943">
        <f t="shared" si="322"/>
        <v>722</v>
      </c>
      <c r="BE1943">
        <f t="shared" si="322"/>
        <v>714</v>
      </c>
      <c r="BJ1943">
        <f t="shared" si="323"/>
        <v>605</v>
      </c>
      <c r="BK1943">
        <f t="shared" si="323"/>
        <v>649</v>
      </c>
      <c r="BL1943">
        <f t="shared" si="323"/>
        <v>651</v>
      </c>
      <c r="BM1943">
        <f t="shared" si="323"/>
        <v>644</v>
      </c>
    </row>
    <row r="1944" spans="21:65" x14ac:dyDescent="0.3">
      <c r="U1944">
        <f t="shared" si="320"/>
        <v>73</v>
      </c>
      <c r="V1944">
        <f t="shared" si="320"/>
        <v>63</v>
      </c>
      <c r="W1944">
        <f t="shared" si="320"/>
        <v>52</v>
      </c>
      <c r="X1944">
        <f t="shared" si="320"/>
        <v>41</v>
      </c>
      <c r="AT1944">
        <f t="shared" si="321"/>
        <v>83</v>
      </c>
      <c r="AU1944">
        <f t="shared" si="321"/>
        <v>73</v>
      </c>
      <c r="AV1944">
        <f t="shared" si="321"/>
        <v>62</v>
      </c>
      <c r="AW1944">
        <f t="shared" si="321"/>
        <v>49</v>
      </c>
      <c r="BB1944">
        <f t="shared" si="322"/>
        <v>86</v>
      </c>
      <c r="BC1944">
        <f t="shared" si="322"/>
        <v>75</v>
      </c>
      <c r="BD1944">
        <f t="shared" si="322"/>
        <v>64</v>
      </c>
      <c r="BE1944">
        <f t="shared" si="322"/>
        <v>50</v>
      </c>
      <c r="BJ1944">
        <f t="shared" si="323"/>
        <v>77</v>
      </c>
      <c r="BK1944">
        <f t="shared" si="323"/>
        <v>68</v>
      </c>
      <c r="BL1944">
        <f t="shared" si="323"/>
        <v>57</v>
      </c>
      <c r="BM1944">
        <f t="shared" si="323"/>
        <v>46</v>
      </c>
    </row>
    <row r="1945" spans="21:65" x14ac:dyDescent="0.3">
      <c r="U1945">
        <f t="shared" si="320"/>
        <v>68</v>
      </c>
      <c r="V1945">
        <f t="shared" si="320"/>
        <v>58</v>
      </c>
      <c r="W1945">
        <f t="shared" si="320"/>
        <v>51</v>
      </c>
      <c r="X1945">
        <f t="shared" si="320"/>
        <v>42</v>
      </c>
      <c r="AT1945">
        <f t="shared" si="321"/>
        <v>76</v>
      </c>
      <c r="AU1945">
        <f t="shared" si="321"/>
        <v>66</v>
      </c>
      <c r="AV1945">
        <f t="shared" si="321"/>
        <v>58</v>
      </c>
      <c r="AW1945">
        <f t="shared" si="321"/>
        <v>49</v>
      </c>
      <c r="BB1945">
        <f t="shared" si="322"/>
        <v>75</v>
      </c>
      <c r="BC1945">
        <f t="shared" si="322"/>
        <v>65</v>
      </c>
      <c r="BD1945">
        <f t="shared" si="322"/>
        <v>57</v>
      </c>
      <c r="BE1945">
        <f t="shared" si="322"/>
        <v>49</v>
      </c>
      <c r="BJ1945">
        <f t="shared" si="323"/>
        <v>69</v>
      </c>
      <c r="BK1945">
        <f t="shared" si="323"/>
        <v>60</v>
      </c>
      <c r="BL1945">
        <f t="shared" si="323"/>
        <v>53</v>
      </c>
      <c r="BM1945">
        <f t="shared" si="323"/>
        <v>45</v>
      </c>
    </row>
    <row r="1946" spans="21:65" x14ac:dyDescent="0.3">
      <c r="U1946">
        <f t="shared" si="320"/>
        <v>24</v>
      </c>
      <c r="V1946">
        <f t="shared" si="320"/>
        <v>20</v>
      </c>
      <c r="W1946">
        <f t="shared" si="320"/>
        <v>17</v>
      </c>
      <c r="X1946">
        <f t="shared" si="320"/>
        <v>12</v>
      </c>
      <c r="AT1946">
        <f t="shared" si="321"/>
        <v>24</v>
      </c>
      <c r="AU1946">
        <f t="shared" si="321"/>
        <v>21</v>
      </c>
      <c r="AV1946">
        <f t="shared" si="321"/>
        <v>18</v>
      </c>
      <c r="AW1946">
        <f t="shared" si="321"/>
        <v>12</v>
      </c>
      <c r="BB1946">
        <f t="shared" si="322"/>
        <v>24</v>
      </c>
      <c r="BC1946">
        <f t="shared" si="322"/>
        <v>21</v>
      </c>
      <c r="BD1946">
        <f t="shared" si="322"/>
        <v>18</v>
      </c>
      <c r="BE1946">
        <f t="shared" si="322"/>
        <v>13</v>
      </c>
      <c r="BJ1946">
        <f t="shared" si="323"/>
        <v>23</v>
      </c>
      <c r="BK1946">
        <f t="shared" si="323"/>
        <v>20</v>
      </c>
      <c r="BL1946">
        <f t="shared" si="323"/>
        <v>17</v>
      </c>
      <c r="BM1946">
        <f t="shared" si="323"/>
        <v>12</v>
      </c>
    </row>
    <row r="1947" spans="21:65" x14ac:dyDescent="0.3">
      <c r="U1947">
        <f t="shared" si="320"/>
        <v>466</v>
      </c>
      <c r="V1947">
        <f t="shared" si="320"/>
        <v>446</v>
      </c>
      <c r="W1947">
        <f t="shared" si="320"/>
        <v>425</v>
      </c>
      <c r="X1947">
        <f t="shared" si="320"/>
        <v>402</v>
      </c>
      <c r="AT1947">
        <f t="shared" si="321"/>
        <v>424</v>
      </c>
      <c r="AU1947">
        <f t="shared" si="321"/>
        <v>413</v>
      </c>
      <c r="AV1947">
        <f t="shared" si="321"/>
        <v>401</v>
      </c>
      <c r="AW1947">
        <f t="shared" si="321"/>
        <v>386</v>
      </c>
      <c r="BB1947">
        <f t="shared" si="322"/>
        <v>417</v>
      </c>
      <c r="BC1947">
        <f t="shared" si="322"/>
        <v>407</v>
      </c>
      <c r="BD1947">
        <f t="shared" si="322"/>
        <v>394</v>
      </c>
      <c r="BE1947">
        <f t="shared" si="322"/>
        <v>379</v>
      </c>
      <c r="BJ1947">
        <f t="shared" si="323"/>
        <v>377</v>
      </c>
      <c r="BK1947">
        <f t="shared" si="323"/>
        <v>368</v>
      </c>
      <c r="BL1947">
        <f t="shared" si="323"/>
        <v>356</v>
      </c>
      <c r="BM1947">
        <f t="shared" si="323"/>
        <v>343</v>
      </c>
    </row>
    <row r="1948" spans="21:65" x14ac:dyDescent="0.3">
      <c r="U1948">
        <f t="shared" si="320"/>
        <v>138</v>
      </c>
      <c r="V1948">
        <f t="shared" si="320"/>
        <v>117</v>
      </c>
      <c r="W1948">
        <f t="shared" si="320"/>
        <v>96</v>
      </c>
      <c r="X1948">
        <f t="shared" si="320"/>
        <v>74</v>
      </c>
      <c r="AT1948">
        <f t="shared" si="321"/>
        <v>140</v>
      </c>
      <c r="AU1948">
        <f t="shared" si="321"/>
        <v>121</v>
      </c>
      <c r="AV1948">
        <f t="shared" si="321"/>
        <v>102</v>
      </c>
      <c r="AW1948">
        <f t="shared" si="321"/>
        <v>79</v>
      </c>
      <c r="BB1948">
        <f t="shared" si="322"/>
        <v>141</v>
      </c>
      <c r="BC1948">
        <f t="shared" si="322"/>
        <v>122</v>
      </c>
      <c r="BD1948">
        <f t="shared" si="322"/>
        <v>103</v>
      </c>
      <c r="BE1948">
        <f t="shared" si="322"/>
        <v>80</v>
      </c>
      <c r="BJ1948">
        <f t="shared" si="323"/>
        <v>129</v>
      </c>
      <c r="BK1948">
        <f t="shared" si="323"/>
        <v>112</v>
      </c>
      <c r="BL1948">
        <f t="shared" si="323"/>
        <v>93</v>
      </c>
      <c r="BM1948">
        <f t="shared" si="323"/>
        <v>73</v>
      </c>
    </row>
    <row r="1949" spans="21:65" x14ac:dyDescent="0.3">
      <c r="U1949">
        <f t="shared" si="320"/>
        <v>1091</v>
      </c>
      <c r="V1949">
        <f t="shared" si="320"/>
        <v>961</v>
      </c>
      <c r="W1949">
        <f t="shared" si="320"/>
        <v>860</v>
      </c>
      <c r="X1949">
        <f t="shared" si="320"/>
        <v>752</v>
      </c>
      <c r="AT1949">
        <f t="shared" si="321"/>
        <v>1114</v>
      </c>
      <c r="AU1949">
        <f t="shared" si="321"/>
        <v>1001</v>
      </c>
      <c r="AV1949">
        <f t="shared" si="321"/>
        <v>911</v>
      </c>
      <c r="AW1949">
        <f t="shared" si="321"/>
        <v>809</v>
      </c>
      <c r="BB1949">
        <f t="shared" si="322"/>
        <v>1116</v>
      </c>
      <c r="BC1949">
        <f t="shared" si="322"/>
        <v>1002</v>
      </c>
      <c r="BD1949">
        <f t="shared" si="322"/>
        <v>910</v>
      </c>
      <c r="BE1949">
        <f t="shared" si="322"/>
        <v>808</v>
      </c>
      <c r="BJ1949">
        <f t="shared" si="323"/>
        <v>1007</v>
      </c>
      <c r="BK1949">
        <f t="shared" si="323"/>
        <v>904</v>
      </c>
      <c r="BL1949">
        <f t="shared" si="323"/>
        <v>822</v>
      </c>
      <c r="BM1949">
        <f t="shared" si="323"/>
        <v>729</v>
      </c>
    </row>
    <row r="1950" spans="21:65" x14ac:dyDescent="0.3">
      <c r="U1950">
        <f t="shared" si="320"/>
        <v>91</v>
      </c>
      <c r="V1950">
        <f t="shared" si="320"/>
        <v>92</v>
      </c>
      <c r="W1950">
        <f t="shared" si="320"/>
        <v>97</v>
      </c>
      <c r="X1950">
        <f t="shared" si="320"/>
        <v>103</v>
      </c>
      <c r="AT1950">
        <f t="shared" si="321"/>
        <v>96</v>
      </c>
      <c r="AU1950">
        <f t="shared" si="321"/>
        <v>99</v>
      </c>
      <c r="AV1950">
        <f t="shared" si="321"/>
        <v>107</v>
      </c>
      <c r="AW1950">
        <f t="shared" si="321"/>
        <v>116</v>
      </c>
      <c r="BB1950">
        <f t="shared" si="322"/>
        <v>95</v>
      </c>
      <c r="BC1950">
        <f t="shared" si="322"/>
        <v>99</v>
      </c>
      <c r="BD1950">
        <f t="shared" si="322"/>
        <v>106</v>
      </c>
      <c r="BE1950">
        <f t="shared" si="322"/>
        <v>115</v>
      </c>
      <c r="BJ1950">
        <f t="shared" si="323"/>
        <v>88</v>
      </c>
      <c r="BK1950">
        <f t="shared" si="323"/>
        <v>91</v>
      </c>
      <c r="BL1950">
        <f t="shared" si="323"/>
        <v>98</v>
      </c>
      <c r="BM1950">
        <f t="shared" si="323"/>
        <v>106</v>
      </c>
    </row>
    <row r="1951" spans="21:65" x14ac:dyDescent="0.3">
      <c r="U1951">
        <f t="shared" si="320"/>
        <v>726</v>
      </c>
      <c r="V1951">
        <f t="shared" si="320"/>
        <v>765</v>
      </c>
      <c r="W1951">
        <f t="shared" si="320"/>
        <v>768</v>
      </c>
      <c r="X1951">
        <f t="shared" si="320"/>
        <v>764</v>
      </c>
      <c r="AT1951">
        <f t="shared" si="321"/>
        <v>755</v>
      </c>
      <c r="AU1951">
        <f t="shared" si="321"/>
        <v>812</v>
      </c>
      <c r="AV1951">
        <f t="shared" si="321"/>
        <v>828</v>
      </c>
      <c r="AW1951">
        <f t="shared" si="321"/>
        <v>838</v>
      </c>
      <c r="BB1951">
        <f t="shared" si="322"/>
        <v>766</v>
      </c>
      <c r="BC1951">
        <f t="shared" si="322"/>
        <v>824</v>
      </c>
      <c r="BD1951">
        <f t="shared" si="322"/>
        <v>840</v>
      </c>
      <c r="BE1951">
        <f t="shared" si="322"/>
        <v>848</v>
      </c>
      <c r="BJ1951">
        <f t="shared" si="323"/>
        <v>688</v>
      </c>
      <c r="BK1951">
        <f t="shared" si="323"/>
        <v>740</v>
      </c>
      <c r="BL1951">
        <f t="shared" si="323"/>
        <v>754</v>
      </c>
      <c r="BM1951">
        <f t="shared" si="323"/>
        <v>762</v>
      </c>
    </row>
    <row r="1952" spans="21:65" x14ac:dyDescent="0.3">
      <c r="U1952">
        <f t="shared" si="320"/>
        <v>21</v>
      </c>
      <c r="V1952">
        <f t="shared" si="320"/>
        <v>22</v>
      </c>
      <c r="W1952">
        <f t="shared" si="320"/>
        <v>25</v>
      </c>
      <c r="X1952">
        <f t="shared" si="320"/>
        <v>28</v>
      </c>
      <c r="AT1952">
        <f t="shared" si="321"/>
        <v>22</v>
      </c>
      <c r="AU1952">
        <f t="shared" si="321"/>
        <v>23</v>
      </c>
      <c r="AV1952">
        <f t="shared" si="321"/>
        <v>27</v>
      </c>
      <c r="AW1952">
        <f t="shared" si="321"/>
        <v>31</v>
      </c>
      <c r="BB1952">
        <f t="shared" si="322"/>
        <v>22</v>
      </c>
      <c r="BC1952">
        <f t="shared" si="322"/>
        <v>24</v>
      </c>
      <c r="BD1952">
        <f t="shared" si="322"/>
        <v>28</v>
      </c>
      <c r="BE1952">
        <f t="shared" si="322"/>
        <v>32</v>
      </c>
      <c r="BJ1952">
        <f t="shared" si="323"/>
        <v>20</v>
      </c>
      <c r="BK1952">
        <f t="shared" si="323"/>
        <v>22</v>
      </c>
      <c r="BL1952">
        <f t="shared" si="323"/>
        <v>25</v>
      </c>
      <c r="BM1952">
        <f t="shared" si="323"/>
        <v>29</v>
      </c>
    </row>
    <row r="1953" spans="21:65" x14ac:dyDescent="0.3">
      <c r="U1953">
        <f t="shared" ref="U1953:X1972" si="324">ROUND(U742*U$1211,0)</f>
        <v>37</v>
      </c>
      <c r="V1953">
        <f t="shared" si="324"/>
        <v>35</v>
      </c>
      <c r="W1953">
        <f t="shared" si="324"/>
        <v>34</v>
      </c>
      <c r="X1953">
        <f t="shared" si="324"/>
        <v>33</v>
      </c>
      <c r="AT1953">
        <f t="shared" ref="AT1953:AW1972" si="325">ROUND(AT742*AT$1211,0)</f>
        <v>37</v>
      </c>
      <c r="AU1953">
        <f t="shared" si="325"/>
        <v>37</v>
      </c>
      <c r="AV1953">
        <f t="shared" si="325"/>
        <v>36</v>
      </c>
      <c r="AW1953">
        <f t="shared" si="325"/>
        <v>35</v>
      </c>
      <c r="BB1953">
        <f t="shared" ref="BB1953:BE1972" si="326">ROUND(BB742*BB$1211,0)</f>
        <v>39</v>
      </c>
      <c r="BC1953">
        <f t="shared" si="326"/>
        <v>37</v>
      </c>
      <c r="BD1953">
        <f t="shared" si="326"/>
        <v>36</v>
      </c>
      <c r="BE1953">
        <f t="shared" si="326"/>
        <v>36</v>
      </c>
      <c r="BJ1953">
        <f t="shared" ref="BJ1953:BM1972" si="327">ROUND(BJ742*BJ$1211,0)</f>
        <v>35</v>
      </c>
      <c r="BK1953">
        <f t="shared" si="327"/>
        <v>34</v>
      </c>
      <c r="BL1953">
        <f t="shared" si="327"/>
        <v>33</v>
      </c>
      <c r="BM1953">
        <f t="shared" si="327"/>
        <v>33</v>
      </c>
    </row>
    <row r="1954" spans="21:65" x14ac:dyDescent="0.3">
      <c r="U1954">
        <f t="shared" si="324"/>
        <v>246</v>
      </c>
      <c r="V1954">
        <f t="shared" si="324"/>
        <v>237</v>
      </c>
      <c r="W1954">
        <f t="shared" si="324"/>
        <v>227</v>
      </c>
      <c r="X1954">
        <f t="shared" si="324"/>
        <v>217</v>
      </c>
      <c r="AT1954">
        <f t="shared" si="325"/>
        <v>444</v>
      </c>
      <c r="AU1954">
        <f t="shared" si="325"/>
        <v>437</v>
      </c>
      <c r="AV1954">
        <f t="shared" si="325"/>
        <v>426</v>
      </c>
      <c r="AW1954">
        <f t="shared" si="325"/>
        <v>415</v>
      </c>
      <c r="BB1954">
        <f t="shared" si="326"/>
        <v>442</v>
      </c>
      <c r="BC1954">
        <f t="shared" si="326"/>
        <v>435</v>
      </c>
      <c r="BD1954">
        <f t="shared" si="326"/>
        <v>424</v>
      </c>
      <c r="BE1954">
        <f t="shared" si="326"/>
        <v>413</v>
      </c>
      <c r="BJ1954">
        <f t="shared" si="327"/>
        <v>402</v>
      </c>
      <c r="BK1954">
        <f t="shared" si="327"/>
        <v>396</v>
      </c>
      <c r="BL1954">
        <f t="shared" si="327"/>
        <v>386</v>
      </c>
      <c r="BM1954">
        <f t="shared" si="327"/>
        <v>375</v>
      </c>
    </row>
    <row r="1955" spans="21:65" x14ac:dyDescent="0.3">
      <c r="U1955">
        <f t="shared" si="324"/>
        <v>164</v>
      </c>
      <c r="V1955">
        <f t="shared" si="324"/>
        <v>174</v>
      </c>
      <c r="W1955">
        <f t="shared" si="324"/>
        <v>180</v>
      </c>
      <c r="X1955">
        <f t="shared" si="324"/>
        <v>186</v>
      </c>
      <c r="AT1955">
        <f t="shared" si="325"/>
        <v>165</v>
      </c>
      <c r="AU1955">
        <f t="shared" si="325"/>
        <v>179</v>
      </c>
      <c r="AV1955">
        <f t="shared" si="325"/>
        <v>189</v>
      </c>
      <c r="AW1955">
        <f t="shared" si="325"/>
        <v>199</v>
      </c>
      <c r="BB1955">
        <f t="shared" si="326"/>
        <v>169</v>
      </c>
      <c r="BC1955">
        <f t="shared" si="326"/>
        <v>182</v>
      </c>
      <c r="BD1955">
        <f t="shared" si="326"/>
        <v>192</v>
      </c>
      <c r="BE1955">
        <f t="shared" si="326"/>
        <v>202</v>
      </c>
      <c r="BJ1955">
        <f t="shared" si="327"/>
        <v>152</v>
      </c>
      <c r="BK1955">
        <f t="shared" si="327"/>
        <v>165</v>
      </c>
      <c r="BL1955">
        <f t="shared" si="327"/>
        <v>173</v>
      </c>
      <c r="BM1955">
        <f t="shared" si="327"/>
        <v>183</v>
      </c>
    </row>
    <row r="1956" spans="21:65" x14ac:dyDescent="0.3">
      <c r="U1956">
        <f t="shared" si="324"/>
        <v>84</v>
      </c>
      <c r="V1956">
        <f t="shared" si="324"/>
        <v>82</v>
      </c>
      <c r="W1956">
        <f t="shared" si="324"/>
        <v>75</v>
      </c>
      <c r="X1956">
        <f t="shared" si="324"/>
        <v>66</v>
      </c>
      <c r="AT1956">
        <f t="shared" si="325"/>
        <v>94</v>
      </c>
      <c r="AU1956">
        <f t="shared" si="325"/>
        <v>93</v>
      </c>
      <c r="AV1956">
        <f t="shared" si="325"/>
        <v>87</v>
      </c>
      <c r="AW1956">
        <f t="shared" si="325"/>
        <v>78</v>
      </c>
      <c r="BB1956">
        <f t="shared" si="326"/>
        <v>95</v>
      </c>
      <c r="BC1956">
        <f t="shared" si="326"/>
        <v>94</v>
      </c>
      <c r="BD1956">
        <f t="shared" si="326"/>
        <v>88</v>
      </c>
      <c r="BE1956">
        <f t="shared" si="326"/>
        <v>79</v>
      </c>
      <c r="BJ1956">
        <f t="shared" si="327"/>
        <v>87</v>
      </c>
      <c r="BK1956">
        <f t="shared" si="327"/>
        <v>86</v>
      </c>
      <c r="BL1956">
        <f t="shared" si="327"/>
        <v>81</v>
      </c>
      <c r="BM1956">
        <f t="shared" si="327"/>
        <v>72</v>
      </c>
    </row>
    <row r="1957" spans="21:65" x14ac:dyDescent="0.3">
      <c r="U1957">
        <f t="shared" si="324"/>
        <v>63</v>
      </c>
      <c r="V1957">
        <f t="shared" si="324"/>
        <v>60</v>
      </c>
      <c r="W1957">
        <f t="shared" si="324"/>
        <v>59</v>
      </c>
      <c r="X1957">
        <f t="shared" si="324"/>
        <v>58</v>
      </c>
      <c r="AT1957">
        <f t="shared" si="325"/>
        <v>71</v>
      </c>
      <c r="AU1957">
        <f t="shared" si="325"/>
        <v>70</v>
      </c>
      <c r="AV1957">
        <f t="shared" si="325"/>
        <v>68</v>
      </c>
      <c r="AW1957">
        <f t="shared" si="325"/>
        <v>69</v>
      </c>
      <c r="BB1957">
        <f t="shared" si="326"/>
        <v>71</v>
      </c>
      <c r="BC1957">
        <f t="shared" si="326"/>
        <v>69</v>
      </c>
      <c r="BD1957">
        <f t="shared" si="326"/>
        <v>68</v>
      </c>
      <c r="BE1957">
        <f t="shared" si="326"/>
        <v>68</v>
      </c>
      <c r="BJ1957">
        <f t="shared" si="327"/>
        <v>65</v>
      </c>
      <c r="BK1957">
        <f t="shared" si="327"/>
        <v>63</v>
      </c>
      <c r="BL1957">
        <f t="shared" si="327"/>
        <v>63</v>
      </c>
      <c r="BM1957">
        <f t="shared" si="327"/>
        <v>62</v>
      </c>
    </row>
    <row r="1958" spans="21:65" x14ac:dyDescent="0.3">
      <c r="U1958">
        <f t="shared" si="324"/>
        <v>299</v>
      </c>
      <c r="V1958">
        <f t="shared" si="324"/>
        <v>282</v>
      </c>
      <c r="W1958">
        <f t="shared" si="324"/>
        <v>268</v>
      </c>
      <c r="X1958">
        <f t="shared" si="324"/>
        <v>253</v>
      </c>
      <c r="AT1958">
        <f t="shared" si="325"/>
        <v>306</v>
      </c>
      <c r="AU1958">
        <f t="shared" si="325"/>
        <v>293</v>
      </c>
      <c r="AV1958">
        <f t="shared" si="325"/>
        <v>283</v>
      </c>
      <c r="AW1958">
        <f t="shared" si="325"/>
        <v>271</v>
      </c>
      <c r="BB1958">
        <f t="shared" si="326"/>
        <v>315</v>
      </c>
      <c r="BC1958">
        <f t="shared" si="326"/>
        <v>302</v>
      </c>
      <c r="BD1958">
        <f t="shared" si="326"/>
        <v>291</v>
      </c>
      <c r="BE1958">
        <f t="shared" si="326"/>
        <v>278</v>
      </c>
      <c r="BJ1958">
        <f t="shared" si="327"/>
        <v>283</v>
      </c>
      <c r="BK1958">
        <f t="shared" si="327"/>
        <v>271</v>
      </c>
      <c r="BL1958">
        <f t="shared" si="327"/>
        <v>262</v>
      </c>
      <c r="BM1958">
        <f t="shared" si="327"/>
        <v>251</v>
      </c>
    </row>
    <row r="1959" spans="21:65" x14ac:dyDescent="0.3">
      <c r="U1959">
        <f t="shared" si="324"/>
        <v>200</v>
      </c>
      <c r="V1959">
        <f t="shared" si="324"/>
        <v>162</v>
      </c>
      <c r="W1959">
        <f t="shared" si="324"/>
        <v>133</v>
      </c>
      <c r="X1959">
        <f t="shared" si="324"/>
        <v>103</v>
      </c>
      <c r="AT1959">
        <f t="shared" si="325"/>
        <v>189</v>
      </c>
      <c r="AU1959">
        <f t="shared" si="325"/>
        <v>157</v>
      </c>
      <c r="AV1959">
        <f t="shared" si="325"/>
        <v>131</v>
      </c>
      <c r="AW1959">
        <f t="shared" si="325"/>
        <v>103</v>
      </c>
      <c r="BB1959">
        <f t="shared" si="326"/>
        <v>189</v>
      </c>
      <c r="BC1959">
        <f t="shared" si="326"/>
        <v>156</v>
      </c>
      <c r="BD1959">
        <f t="shared" si="326"/>
        <v>130</v>
      </c>
      <c r="BE1959">
        <f t="shared" si="326"/>
        <v>102</v>
      </c>
      <c r="BJ1959">
        <f t="shared" si="327"/>
        <v>171</v>
      </c>
      <c r="BK1959">
        <f t="shared" si="327"/>
        <v>141</v>
      </c>
      <c r="BL1959">
        <f t="shared" si="327"/>
        <v>118</v>
      </c>
      <c r="BM1959">
        <f t="shared" si="327"/>
        <v>92</v>
      </c>
    </row>
    <row r="1960" spans="21:65" x14ac:dyDescent="0.3">
      <c r="U1960">
        <f t="shared" si="324"/>
        <v>525</v>
      </c>
      <c r="V1960">
        <f t="shared" si="324"/>
        <v>473</v>
      </c>
      <c r="W1960">
        <f t="shared" si="324"/>
        <v>413</v>
      </c>
      <c r="X1960">
        <f t="shared" si="324"/>
        <v>346</v>
      </c>
      <c r="AT1960">
        <f t="shared" si="325"/>
        <v>903</v>
      </c>
      <c r="AU1960">
        <f t="shared" si="325"/>
        <v>828</v>
      </c>
      <c r="AV1960">
        <f t="shared" si="325"/>
        <v>737</v>
      </c>
      <c r="AW1960">
        <f t="shared" si="325"/>
        <v>627</v>
      </c>
      <c r="BB1960">
        <f t="shared" si="326"/>
        <v>905</v>
      </c>
      <c r="BC1960">
        <f t="shared" si="326"/>
        <v>830</v>
      </c>
      <c r="BD1960">
        <f t="shared" si="326"/>
        <v>737</v>
      </c>
      <c r="BE1960">
        <f t="shared" si="326"/>
        <v>626</v>
      </c>
      <c r="BJ1960">
        <f t="shared" si="327"/>
        <v>814</v>
      </c>
      <c r="BK1960">
        <f t="shared" si="327"/>
        <v>747</v>
      </c>
      <c r="BL1960">
        <f t="shared" si="327"/>
        <v>664</v>
      </c>
      <c r="BM1960">
        <f t="shared" si="327"/>
        <v>564</v>
      </c>
    </row>
    <row r="1961" spans="21:65" x14ac:dyDescent="0.3">
      <c r="U1961">
        <f t="shared" si="324"/>
        <v>97</v>
      </c>
      <c r="V1961">
        <f t="shared" si="324"/>
        <v>79</v>
      </c>
      <c r="W1961">
        <f t="shared" si="324"/>
        <v>62</v>
      </c>
      <c r="X1961">
        <f t="shared" si="324"/>
        <v>47</v>
      </c>
      <c r="AT1961">
        <f t="shared" si="325"/>
        <v>105</v>
      </c>
      <c r="AU1961">
        <f t="shared" si="325"/>
        <v>87</v>
      </c>
      <c r="AV1961">
        <f t="shared" si="325"/>
        <v>70</v>
      </c>
      <c r="AW1961">
        <f t="shared" si="325"/>
        <v>53</v>
      </c>
      <c r="BB1961">
        <f t="shared" si="326"/>
        <v>106</v>
      </c>
      <c r="BC1961">
        <f t="shared" si="326"/>
        <v>87</v>
      </c>
      <c r="BD1961">
        <f t="shared" si="326"/>
        <v>70</v>
      </c>
      <c r="BE1961">
        <f t="shared" si="326"/>
        <v>54</v>
      </c>
      <c r="BJ1961">
        <f t="shared" si="327"/>
        <v>98</v>
      </c>
      <c r="BK1961">
        <f t="shared" si="327"/>
        <v>81</v>
      </c>
      <c r="BL1961">
        <f t="shared" si="327"/>
        <v>66</v>
      </c>
      <c r="BM1961">
        <f t="shared" si="327"/>
        <v>50</v>
      </c>
    </row>
    <row r="1962" spans="21:65" x14ac:dyDescent="0.3">
      <c r="U1962">
        <f t="shared" si="324"/>
        <v>47</v>
      </c>
      <c r="V1962">
        <f t="shared" si="324"/>
        <v>41</v>
      </c>
      <c r="W1962">
        <f t="shared" si="324"/>
        <v>34</v>
      </c>
      <c r="X1962">
        <f t="shared" si="324"/>
        <v>27</v>
      </c>
      <c r="AT1962">
        <f t="shared" si="325"/>
        <v>55</v>
      </c>
      <c r="AU1962">
        <f t="shared" si="325"/>
        <v>49</v>
      </c>
      <c r="AV1962">
        <f t="shared" si="325"/>
        <v>41</v>
      </c>
      <c r="AW1962">
        <f t="shared" si="325"/>
        <v>33</v>
      </c>
      <c r="BB1962">
        <f t="shared" si="326"/>
        <v>57</v>
      </c>
      <c r="BC1962">
        <f t="shared" si="326"/>
        <v>50</v>
      </c>
      <c r="BD1962">
        <f t="shared" si="326"/>
        <v>43</v>
      </c>
      <c r="BE1962">
        <f t="shared" si="326"/>
        <v>35</v>
      </c>
      <c r="BJ1962">
        <f t="shared" si="327"/>
        <v>51</v>
      </c>
      <c r="BK1962">
        <f t="shared" si="327"/>
        <v>45</v>
      </c>
      <c r="BL1962">
        <f t="shared" si="327"/>
        <v>38</v>
      </c>
      <c r="BM1962">
        <f t="shared" si="327"/>
        <v>31</v>
      </c>
    </row>
    <row r="1963" spans="21:65" x14ac:dyDescent="0.3">
      <c r="U1963">
        <f t="shared" si="324"/>
        <v>1908</v>
      </c>
      <c r="V1963">
        <f t="shared" si="324"/>
        <v>2225</v>
      </c>
      <c r="W1963">
        <f t="shared" si="324"/>
        <v>2621</v>
      </c>
      <c r="X1963">
        <f t="shared" si="324"/>
        <v>3082</v>
      </c>
      <c r="AT1963">
        <f t="shared" si="325"/>
        <v>1981</v>
      </c>
      <c r="AU1963">
        <f t="shared" si="325"/>
        <v>2359</v>
      </c>
      <c r="AV1963">
        <f t="shared" si="325"/>
        <v>2824</v>
      </c>
      <c r="AW1963">
        <f t="shared" si="325"/>
        <v>3378</v>
      </c>
      <c r="BB1963">
        <f t="shared" si="326"/>
        <v>2045</v>
      </c>
      <c r="BC1963">
        <f t="shared" si="326"/>
        <v>2432</v>
      </c>
      <c r="BD1963">
        <f t="shared" si="326"/>
        <v>2908</v>
      </c>
      <c r="BE1963">
        <f t="shared" si="326"/>
        <v>3478</v>
      </c>
      <c r="BJ1963">
        <f t="shared" si="327"/>
        <v>1838</v>
      </c>
      <c r="BK1963">
        <f t="shared" si="327"/>
        <v>2188</v>
      </c>
      <c r="BL1963">
        <f t="shared" si="327"/>
        <v>2617</v>
      </c>
      <c r="BM1963">
        <f t="shared" si="327"/>
        <v>3129</v>
      </c>
    </row>
    <row r="1964" spans="21:65" x14ac:dyDescent="0.3">
      <c r="U1964">
        <f t="shared" si="324"/>
        <v>356</v>
      </c>
      <c r="V1964">
        <f t="shared" si="324"/>
        <v>313</v>
      </c>
      <c r="W1964">
        <f t="shared" si="324"/>
        <v>270</v>
      </c>
      <c r="X1964">
        <f t="shared" si="324"/>
        <v>222</v>
      </c>
      <c r="AT1964">
        <f t="shared" si="325"/>
        <v>377</v>
      </c>
      <c r="AU1964">
        <f t="shared" si="325"/>
        <v>337</v>
      </c>
      <c r="AV1964">
        <f t="shared" si="325"/>
        <v>296</v>
      </c>
      <c r="AW1964">
        <f t="shared" si="325"/>
        <v>248</v>
      </c>
      <c r="BB1964">
        <f t="shared" si="326"/>
        <v>394</v>
      </c>
      <c r="BC1964">
        <f t="shared" si="326"/>
        <v>352</v>
      </c>
      <c r="BD1964">
        <f t="shared" si="326"/>
        <v>309</v>
      </c>
      <c r="BE1964">
        <f t="shared" si="326"/>
        <v>258</v>
      </c>
      <c r="BJ1964">
        <f t="shared" si="327"/>
        <v>353</v>
      </c>
      <c r="BK1964">
        <f t="shared" si="327"/>
        <v>315</v>
      </c>
      <c r="BL1964">
        <f t="shared" si="327"/>
        <v>277</v>
      </c>
      <c r="BM1964">
        <f t="shared" si="327"/>
        <v>231</v>
      </c>
    </row>
    <row r="1965" spans="21:65" x14ac:dyDescent="0.3">
      <c r="U1965">
        <f t="shared" si="324"/>
        <v>175</v>
      </c>
      <c r="V1965">
        <f t="shared" si="324"/>
        <v>148</v>
      </c>
      <c r="W1965">
        <f t="shared" si="324"/>
        <v>125</v>
      </c>
      <c r="X1965">
        <f t="shared" si="324"/>
        <v>99</v>
      </c>
      <c r="AT1965">
        <f t="shared" si="325"/>
        <v>171</v>
      </c>
      <c r="AU1965">
        <f t="shared" si="325"/>
        <v>148</v>
      </c>
      <c r="AV1965">
        <f t="shared" si="325"/>
        <v>127</v>
      </c>
      <c r="AW1965">
        <f t="shared" si="325"/>
        <v>102</v>
      </c>
      <c r="BB1965">
        <f t="shared" si="326"/>
        <v>171</v>
      </c>
      <c r="BC1965">
        <f t="shared" si="326"/>
        <v>148</v>
      </c>
      <c r="BD1965">
        <f t="shared" si="326"/>
        <v>127</v>
      </c>
      <c r="BE1965">
        <f t="shared" si="326"/>
        <v>102</v>
      </c>
      <c r="BJ1965">
        <f t="shared" si="327"/>
        <v>157</v>
      </c>
      <c r="BK1965">
        <f t="shared" si="327"/>
        <v>136</v>
      </c>
      <c r="BL1965">
        <f t="shared" si="327"/>
        <v>117</v>
      </c>
      <c r="BM1965">
        <f t="shared" si="327"/>
        <v>93</v>
      </c>
    </row>
    <row r="1966" spans="21:65" x14ac:dyDescent="0.3">
      <c r="U1966">
        <f t="shared" si="324"/>
        <v>213</v>
      </c>
      <c r="V1966">
        <f t="shared" si="324"/>
        <v>219</v>
      </c>
      <c r="W1966">
        <f t="shared" si="324"/>
        <v>216</v>
      </c>
      <c r="X1966">
        <f t="shared" si="324"/>
        <v>209</v>
      </c>
      <c r="AT1966">
        <f t="shared" si="325"/>
        <v>223</v>
      </c>
      <c r="AU1966">
        <f t="shared" si="325"/>
        <v>235</v>
      </c>
      <c r="AV1966">
        <f t="shared" si="325"/>
        <v>234</v>
      </c>
      <c r="AW1966">
        <f t="shared" si="325"/>
        <v>232</v>
      </c>
      <c r="BB1966">
        <f t="shared" si="326"/>
        <v>231</v>
      </c>
      <c r="BC1966">
        <f t="shared" si="326"/>
        <v>242</v>
      </c>
      <c r="BD1966">
        <f t="shared" si="326"/>
        <v>242</v>
      </c>
      <c r="BE1966">
        <f t="shared" si="326"/>
        <v>239</v>
      </c>
      <c r="BJ1966">
        <f t="shared" si="327"/>
        <v>208</v>
      </c>
      <c r="BK1966">
        <f t="shared" si="327"/>
        <v>219</v>
      </c>
      <c r="BL1966">
        <f t="shared" si="327"/>
        <v>219</v>
      </c>
      <c r="BM1966">
        <f t="shared" si="327"/>
        <v>215</v>
      </c>
    </row>
    <row r="1967" spans="21:65" x14ac:dyDescent="0.3">
      <c r="U1967">
        <f t="shared" si="324"/>
        <v>158</v>
      </c>
      <c r="V1967">
        <f t="shared" si="324"/>
        <v>127</v>
      </c>
      <c r="W1967">
        <f t="shared" si="324"/>
        <v>97</v>
      </c>
      <c r="X1967">
        <f t="shared" si="324"/>
        <v>65</v>
      </c>
      <c r="AT1967">
        <f t="shared" si="325"/>
        <v>171</v>
      </c>
      <c r="AU1967">
        <f t="shared" si="325"/>
        <v>140</v>
      </c>
      <c r="AV1967">
        <f t="shared" si="325"/>
        <v>110</v>
      </c>
      <c r="AW1967">
        <f t="shared" si="325"/>
        <v>75</v>
      </c>
      <c r="BB1967">
        <f t="shared" si="326"/>
        <v>177</v>
      </c>
      <c r="BC1967">
        <f t="shared" si="326"/>
        <v>146</v>
      </c>
      <c r="BD1967">
        <f t="shared" si="326"/>
        <v>114</v>
      </c>
      <c r="BE1967">
        <f t="shared" si="326"/>
        <v>77</v>
      </c>
      <c r="BJ1967">
        <f t="shared" si="327"/>
        <v>160</v>
      </c>
      <c r="BK1967">
        <f t="shared" si="327"/>
        <v>131</v>
      </c>
      <c r="BL1967">
        <f t="shared" si="327"/>
        <v>103</v>
      </c>
      <c r="BM1967">
        <f t="shared" si="327"/>
        <v>70</v>
      </c>
    </row>
    <row r="1968" spans="21:65" x14ac:dyDescent="0.3">
      <c r="U1968">
        <f t="shared" si="324"/>
        <v>43</v>
      </c>
      <c r="V1968">
        <f t="shared" si="324"/>
        <v>41</v>
      </c>
      <c r="W1968">
        <f t="shared" si="324"/>
        <v>43</v>
      </c>
      <c r="X1968">
        <f t="shared" si="324"/>
        <v>47</v>
      </c>
      <c r="AT1968">
        <f t="shared" si="325"/>
        <v>40</v>
      </c>
      <c r="AU1968">
        <f t="shared" si="325"/>
        <v>38</v>
      </c>
      <c r="AV1968">
        <f t="shared" si="325"/>
        <v>42</v>
      </c>
      <c r="AW1968">
        <f t="shared" si="325"/>
        <v>46</v>
      </c>
      <c r="BB1968">
        <f t="shared" si="326"/>
        <v>40</v>
      </c>
      <c r="BC1968">
        <f t="shared" si="326"/>
        <v>38</v>
      </c>
      <c r="BD1968">
        <f t="shared" si="326"/>
        <v>41</v>
      </c>
      <c r="BE1968">
        <f t="shared" si="326"/>
        <v>45</v>
      </c>
      <c r="BJ1968">
        <f t="shared" si="327"/>
        <v>36</v>
      </c>
      <c r="BK1968">
        <f t="shared" si="327"/>
        <v>35</v>
      </c>
      <c r="BL1968">
        <f t="shared" si="327"/>
        <v>38</v>
      </c>
      <c r="BM1968">
        <f t="shared" si="327"/>
        <v>41</v>
      </c>
    </row>
    <row r="1969" spans="21:65" x14ac:dyDescent="0.3">
      <c r="U1969">
        <f t="shared" si="324"/>
        <v>37</v>
      </c>
      <c r="V1969">
        <f t="shared" si="324"/>
        <v>31</v>
      </c>
      <c r="W1969">
        <f t="shared" si="324"/>
        <v>26</v>
      </c>
      <c r="X1969">
        <f t="shared" si="324"/>
        <v>20</v>
      </c>
      <c r="AT1969">
        <f t="shared" si="325"/>
        <v>34</v>
      </c>
      <c r="AU1969">
        <f t="shared" si="325"/>
        <v>28</v>
      </c>
      <c r="AV1969">
        <f t="shared" si="325"/>
        <v>24</v>
      </c>
      <c r="AW1969">
        <f t="shared" si="325"/>
        <v>18</v>
      </c>
      <c r="BB1969">
        <f t="shared" si="326"/>
        <v>33</v>
      </c>
      <c r="BC1969">
        <f t="shared" si="326"/>
        <v>27</v>
      </c>
      <c r="BD1969">
        <f t="shared" si="326"/>
        <v>23</v>
      </c>
      <c r="BE1969">
        <f t="shared" si="326"/>
        <v>18</v>
      </c>
      <c r="BJ1969">
        <f t="shared" si="327"/>
        <v>30</v>
      </c>
      <c r="BK1969">
        <f t="shared" si="327"/>
        <v>26</v>
      </c>
      <c r="BL1969">
        <f t="shared" si="327"/>
        <v>21</v>
      </c>
      <c r="BM1969">
        <f t="shared" si="327"/>
        <v>16</v>
      </c>
    </row>
    <row r="1970" spans="21:65" x14ac:dyDescent="0.3">
      <c r="U1970">
        <f t="shared" si="324"/>
        <v>46</v>
      </c>
      <c r="V1970">
        <f t="shared" si="324"/>
        <v>38</v>
      </c>
      <c r="W1970">
        <f t="shared" si="324"/>
        <v>31</v>
      </c>
      <c r="X1970">
        <f t="shared" si="324"/>
        <v>23</v>
      </c>
      <c r="AT1970">
        <f t="shared" si="325"/>
        <v>53</v>
      </c>
      <c r="AU1970">
        <f t="shared" si="325"/>
        <v>45</v>
      </c>
      <c r="AV1970">
        <f t="shared" si="325"/>
        <v>38</v>
      </c>
      <c r="AW1970">
        <f t="shared" si="325"/>
        <v>29</v>
      </c>
      <c r="BB1970">
        <f t="shared" si="326"/>
        <v>54</v>
      </c>
      <c r="BC1970">
        <f t="shared" si="326"/>
        <v>46</v>
      </c>
      <c r="BD1970">
        <f t="shared" si="326"/>
        <v>38</v>
      </c>
      <c r="BE1970">
        <f t="shared" si="326"/>
        <v>29</v>
      </c>
      <c r="BJ1970">
        <f t="shared" si="327"/>
        <v>49</v>
      </c>
      <c r="BK1970">
        <f t="shared" si="327"/>
        <v>42</v>
      </c>
      <c r="BL1970">
        <f t="shared" si="327"/>
        <v>35</v>
      </c>
      <c r="BM1970">
        <f t="shared" si="327"/>
        <v>27</v>
      </c>
    </row>
    <row r="1971" spans="21:65" x14ac:dyDescent="0.3">
      <c r="U1971">
        <f t="shared" si="324"/>
        <v>301</v>
      </c>
      <c r="V1971">
        <f t="shared" si="324"/>
        <v>280</v>
      </c>
      <c r="W1971">
        <f t="shared" si="324"/>
        <v>253</v>
      </c>
      <c r="X1971">
        <f t="shared" si="324"/>
        <v>224</v>
      </c>
      <c r="AT1971">
        <f t="shared" si="325"/>
        <v>300</v>
      </c>
      <c r="AU1971">
        <f t="shared" si="325"/>
        <v>284</v>
      </c>
      <c r="AV1971">
        <f t="shared" si="325"/>
        <v>262</v>
      </c>
      <c r="AW1971">
        <f t="shared" si="325"/>
        <v>235</v>
      </c>
      <c r="BB1971">
        <f t="shared" si="326"/>
        <v>300</v>
      </c>
      <c r="BC1971">
        <f t="shared" si="326"/>
        <v>285</v>
      </c>
      <c r="BD1971">
        <f t="shared" si="326"/>
        <v>262</v>
      </c>
      <c r="BE1971">
        <f t="shared" si="326"/>
        <v>235</v>
      </c>
      <c r="BJ1971">
        <f t="shared" si="327"/>
        <v>275</v>
      </c>
      <c r="BK1971">
        <f t="shared" si="327"/>
        <v>261</v>
      </c>
      <c r="BL1971">
        <f t="shared" si="327"/>
        <v>240</v>
      </c>
      <c r="BM1971">
        <f t="shared" si="327"/>
        <v>215</v>
      </c>
    </row>
    <row r="1972" spans="21:65" x14ac:dyDescent="0.3">
      <c r="U1972">
        <f t="shared" si="324"/>
        <v>181</v>
      </c>
      <c r="V1972">
        <f t="shared" si="324"/>
        <v>155</v>
      </c>
      <c r="W1972">
        <f t="shared" si="324"/>
        <v>128</v>
      </c>
      <c r="X1972">
        <f t="shared" si="324"/>
        <v>95</v>
      </c>
      <c r="AT1972">
        <f t="shared" si="325"/>
        <v>183</v>
      </c>
      <c r="AU1972">
        <f t="shared" si="325"/>
        <v>160</v>
      </c>
      <c r="AV1972">
        <f t="shared" si="325"/>
        <v>133</v>
      </c>
      <c r="AW1972">
        <f t="shared" si="325"/>
        <v>101</v>
      </c>
      <c r="BB1972">
        <f t="shared" si="326"/>
        <v>186</v>
      </c>
      <c r="BC1972">
        <f t="shared" si="326"/>
        <v>162</v>
      </c>
      <c r="BD1972">
        <f t="shared" si="326"/>
        <v>136</v>
      </c>
      <c r="BE1972">
        <f t="shared" si="326"/>
        <v>102</v>
      </c>
      <c r="BJ1972">
        <f t="shared" si="327"/>
        <v>167</v>
      </c>
      <c r="BK1972">
        <f t="shared" si="327"/>
        <v>147</v>
      </c>
      <c r="BL1972">
        <f t="shared" si="327"/>
        <v>122</v>
      </c>
      <c r="BM1972">
        <f t="shared" si="327"/>
        <v>92</v>
      </c>
    </row>
    <row r="1973" spans="21:65" x14ac:dyDescent="0.3">
      <c r="U1973">
        <f t="shared" ref="U1973:X1992" si="328">ROUND(U762*U$1211,0)</f>
        <v>37</v>
      </c>
      <c r="V1973">
        <f t="shared" si="328"/>
        <v>31</v>
      </c>
      <c r="W1973">
        <f t="shared" si="328"/>
        <v>25</v>
      </c>
      <c r="X1973">
        <f t="shared" si="328"/>
        <v>19</v>
      </c>
      <c r="AT1973">
        <f t="shared" ref="AT1973:AW1992" si="329">ROUND(AT762*AT$1211,0)</f>
        <v>34</v>
      </c>
      <c r="AU1973">
        <f t="shared" si="329"/>
        <v>28</v>
      </c>
      <c r="AV1973">
        <f t="shared" si="329"/>
        <v>23</v>
      </c>
      <c r="AW1973">
        <f t="shared" si="329"/>
        <v>18</v>
      </c>
      <c r="BB1973">
        <f t="shared" ref="BB1973:BE1992" si="330">ROUND(BB762*BB$1211,0)</f>
        <v>33</v>
      </c>
      <c r="BC1973">
        <f t="shared" si="330"/>
        <v>27</v>
      </c>
      <c r="BD1973">
        <f t="shared" si="330"/>
        <v>23</v>
      </c>
      <c r="BE1973">
        <f t="shared" si="330"/>
        <v>17</v>
      </c>
      <c r="BJ1973">
        <f t="shared" ref="BJ1973:BM1992" si="331">ROUND(BJ762*BJ$1211,0)</f>
        <v>30</v>
      </c>
      <c r="BK1973">
        <f t="shared" si="331"/>
        <v>26</v>
      </c>
      <c r="BL1973">
        <f t="shared" si="331"/>
        <v>21</v>
      </c>
      <c r="BM1973">
        <f t="shared" si="331"/>
        <v>16</v>
      </c>
    </row>
    <row r="1974" spans="21:65" x14ac:dyDescent="0.3">
      <c r="U1974">
        <f t="shared" si="328"/>
        <v>84</v>
      </c>
      <c r="V1974">
        <f t="shared" si="328"/>
        <v>75</v>
      </c>
      <c r="W1974">
        <f t="shared" si="328"/>
        <v>68</v>
      </c>
      <c r="X1974">
        <f t="shared" si="328"/>
        <v>61</v>
      </c>
      <c r="AT1974">
        <f t="shared" si="329"/>
        <v>77</v>
      </c>
      <c r="AU1974">
        <f t="shared" si="329"/>
        <v>71</v>
      </c>
      <c r="AV1974">
        <f t="shared" si="329"/>
        <v>65</v>
      </c>
      <c r="AW1974">
        <f t="shared" si="329"/>
        <v>58</v>
      </c>
      <c r="BB1974">
        <f t="shared" si="330"/>
        <v>76</v>
      </c>
      <c r="BC1974">
        <f t="shared" si="330"/>
        <v>69</v>
      </c>
      <c r="BD1974">
        <f t="shared" si="330"/>
        <v>64</v>
      </c>
      <c r="BE1974">
        <f t="shared" si="330"/>
        <v>57</v>
      </c>
      <c r="BJ1974">
        <f t="shared" si="331"/>
        <v>70</v>
      </c>
      <c r="BK1974">
        <f t="shared" si="331"/>
        <v>63</v>
      </c>
      <c r="BL1974">
        <f t="shared" si="331"/>
        <v>58</v>
      </c>
      <c r="BM1974">
        <f t="shared" si="331"/>
        <v>53</v>
      </c>
    </row>
    <row r="1975" spans="21:65" x14ac:dyDescent="0.3">
      <c r="U1975">
        <f t="shared" si="328"/>
        <v>3688</v>
      </c>
      <c r="V1975">
        <f t="shared" si="328"/>
        <v>4789</v>
      </c>
      <c r="W1975">
        <f t="shared" si="328"/>
        <v>5390</v>
      </c>
      <c r="X1975">
        <f t="shared" si="328"/>
        <v>5957</v>
      </c>
      <c r="AT1975">
        <f t="shared" si="329"/>
        <v>3963</v>
      </c>
      <c r="AU1975">
        <f t="shared" si="329"/>
        <v>5251</v>
      </c>
      <c r="AV1975">
        <f t="shared" si="329"/>
        <v>6006</v>
      </c>
      <c r="AW1975">
        <f t="shared" si="329"/>
        <v>6757</v>
      </c>
      <c r="BB1975">
        <f t="shared" si="330"/>
        <v>4024</v>
      </c>
      <c r="BC1975">
        <f t="shared" si="330"/>
        <v>5327</v>
      </c>
      <c r="BD1975">
        <f t="shared" si="330"/>
        <v>6087</v>
      </c>
      <c r="BE1975">
        <f t="shared" si="330"/>
        <v>6841</v>
      </c>
      <c r="BJ1975">
        <f t="shared" si="331"/>
        <v>3620</v>
      </c>
      <c r="BK1975">
        <f t="shared" si="331"/>
        <v>4794</v>
      </c>
      <c r="BL1975">
        <f t="shared" si="331"/>
        <v>5480</v>
      </c>
      <c r="BM1975">
        <f t="shared" si="331"/>
        <v>6160</v>
      </c>
    </row>
    <row r="1976" spans="21:65" x14ac:dyDescent="0.3">
      <c r="U1976">
        <f t="shared" si="328"/>
        <v>1132</v>
      </c>
      <c r="V1976">
        <f t="shared" si="328"/>
        <v>970</v>
      </c>
      <c r="W1976">
        <f t="shared" si="328"/>
        <v>822</v>
      </c>
      <c r="X1976">
        <f t="shared" si="328"/>
        <v>660</v>
      </c>
      <c r="AT1976">
        <f t="shared" si="329"/>
        <v>1183</v>
      </c>
      <c r="AU1976">
        <f t="shared" si="329"/>
        <v>1035</v>
      </c>
      <c r="AV1976">
        <f t="shared" si="329"/>
        <v>891</v>
      </c>
      <c r="AW1976">
        <f t="shared" si="329"/>
        <v>728</v>
      </c>
      <c r="BB1976">
        <f t="shared" si="330"/>
        <v>1197</v>
      </c>
      <c r="BC1976">
        <f t="shared" si="330"/>
        <v>1046</v>
      </c>
      <c r="BD1976">
        <f t="shared" si="330"/>
        <v>899</v>
      </c>
      <c r="BE1976">
        <f t="shared" si="330"/>
        <v>734</v>
      </c>
      <c r="BJ1976">
        <f t="shared" si="331"/>
        <v>1077</v>
      </c>
      <c r="BK1976">
        <f t="shared" si="331"/>
        <v>941</v>
      </c>
      <c r="BL1976">
        <f t="shared" si="331"/>
        <v>810</v>
      </c>
      <c r="BM1976">
        <f t="shared" si="331"/>
        <v>661</v>
      </c>
    </row>
    <row r="1977" spans="21:65" x14ac:dyDescent="0.3">
      <c r="U1977">
        <f t="shared" si="328"/>
        <v>223</v>
      </c>
      <c r="V1977">
        <f t="shared" si="328"/>
        <v>183</v>
      </c>
      <c r="W1977">
        <f t="shared" si="328"/>
        <v>151</v>
      </c>
      <c r="X1977">
        <f t="shared" si="328"/>
        <v>116</v>
      </c>
      <c r="AT1977">
        <f t="shared" si="329"/>
        <v>238</v>
      </c>
      <c r="AU1977">
        <f t="shared" si="329"/>
        <v>200</v>
      </c>
      <c r="AV1977">
        <f t="shared" si="329"/>
        <v>168</v>
      </c>
      <c r="AW1977">
        <f t="shared" si="329"/>
        <v>131</v>
      </c>
      <c r="BB1977">
        <f t="shared" si="330"/>
        <v>229</v>
      </c>
      <c r="BC1977">
        <f t="shared" si="330"/>
        <v>192</v>
      </c>
      <c r="BD1977">
        <f t="shared" si="330"/>
        <v>160</v>
      </c>
      <c r="BE1977">
        <f t="shared" si="330"/>
        <v>125</v>
      </c>
      <c r="BJ1977">
        <f t="shared" si="331"/>
        <v>212</v>
      </c>
      <c r="BK1977">
        <f t="shared" si="331"/>
        <v>177</v>
      </c>
      <c r="BL1977">
        <f t="shared" si="331"/>
        <v>148</v>
      </c>
      <c r="BM1977">
        <f t="shared" si="331"/>
        <v>116</v>
      </c>
    </row>
    <row r="1978" spans="21:65" x14ac:dyDescent="0.3">
      <c r="U1978">
        <f t="shared" si="328"/>
        <v>719</v>
      </c>
      <c r="V1978">
        <f t="shared" si="328"/>
        <v>795</v>
      </c>
      <c r="W1978">
        <f t="shared" si="328"/>
        <v>822</v>
      </c>
      <c r="X1978">
        <f t="shared" si="328"/>
        <v>843</v>
      </c>
      <c r="AT1978">
        <f t="shared" si="329"/>
        <v>745</v>
      </c>
      <c r="AU1978">
        <f t="shared" si="329"/>
        <v>842</v>
      </c>
      <c r="AV1978">
        <f t="shared" si="329"/>
        <v>885</v>
      </c>
      <c r="AW1978">
        <f t="shared" si="329"/>
        <v>922</v>
      </c>
      <c r="BB1978">
        <f t="shared" si="330"/>
        <v>754</v>
      </c>
      <c r="BC1978">
        <f t="shared" si="330"/>
        <v>852</v>
      </c>
      <c r="BD1978">
        <f t="shared" si="330"/>
        <v>895</v>
      </c>
      <c r="BE1978">
        <f t="shared" si="330"/>
        <v>931</v>
      </c>
      <c r="BJ1978">
        <f t="shared" si="331"/>
        <v>682</v>
      </c>
      <c r="BK1978">
        <f t="shared" si="331"/>
        <v>770</v>
      </c>
      <c r="BL1978">
        <f t="shared" si="331"/>
        <v>808</v>
      </c>
      <c r="BM1978">
        <f t="shared" si="331"/>
        <v>842</v>
      </c>
    </row>
    <row r="1979" spans="21:65" x14ac:dyDescent="0.3">
      <c r="U1979">
        <f t="shared" si="328"/>
        <v>118</v>
      </c>
      <c r="V1979">
        <f t="shared" si="328"/>
        <v>136</v>
      </c>
      <c r="W1979">
        <f t="shared" si="328"/>
        <v>152</v>
      </c>
      <c r="X1979">
        <f t="shared" si="328"/>
        <v>168</v>
      </c>
      <c r="AT1979">
        <f t="shared" si="329"/>
        <v>126</v>
      </c>
      <c r="AU1979">
        <f t="shared" si="329"/>
        <v>149</v>
      </c>
      <c r="AV1979">
        <f t="shared" si="329"/>
        <v>169</v>
      </c>
      <c r="AW1979">
        <f t="shared" si="329"/>
        <v>192</v>
      </c>
      <c r="BB1979">
        <f t="shared" si="330"/>
        <v>128</v>
      </c>
      <c r="BC1979">
        <f t="shared" si="330"/>
        <v>151</v>
      </c>
      <c r="BD1979">
        <f t="shared" si="330"/>
        <v>171</v>
      </c>
      <c r="BE1979">
        <f t="shared" si="330"/>
        <v>193</v>
      </c>
      <c r="BJ1979">
        <f t="shared" si="331"/>
        <v>116</v>
      </c>
      <c r="BK1979">
        <f t="shared" si="331"/>
        <v>136</v>
      </c>
      <c r="BL1979">
        <f t="shared" si="331"/>
        <v>154</v>
      </c>
      <c r="BM1979">
        <f t="shared" si="331"/>
        <v>174</v>
      </c>
    </row>
    <row r="1980" spans="21:65" x14ac:dyDescent="0.3">
      <c r="U1980">
        <f t="shared" si="328"/>
        <v>585</v>
      </c>
      <c r="V1980">
        <f t="shared" si="328"/>
        <v>604</v>
      </c>
      <c r="W1980">
        <f t="shared" si="328"/>
        <v>592</v>
      </c>
      <c r="X1980">
        <f t="shared" si="328"/>
        <v>574</v>
      </c>
      <c r="AT1980">
        <f t="shared" si="329"/>
        <v>613</v>
      </c>
      <c r="AU1980">
        <f t="shared" si="329"/>
        <v>645</v>
      </c>
      <c r="AV1980">
        <f t="shared" si="329"/>
        <v>643</v>
      </c>
      <c r="AW1980">
        <f t="shared" si="329"/>
        <v>635</v>
      </c>
      <c r="BB1980">
        <f t="shared" si="330"/>
        <v>594</v>
      </c>
      <c r="BC1980">
        <f t="shared" si="330"/>
        <v>626</v>
      </c>
      <c r="BD1980">
        <f t="shared" si="330"/>
        <v>624</v>
      </c>
      <c r="BE1980">
        <f t="shared" si="330"/>
        <v>615</v>
      </c>
      <c r="BJ1980">
        <f t="shared" si="331"/>
        <v>546</v>
      </c>
      <c r="BK1980">
        <f t="shared" si="331"/>
        <v>576</v>
      </c>
      <c r="BL1980">
        <f t="shared" si="331"/>
        <v>574</v>
      </c>
      <c r="BM1980">
        <f t="shared" si="331"/>
        <v>565</v>
      </c>
    </row>
    <row r="1981" spans="21:65" x14ac:dyDescent="0.3">
      <c r="U1981">
        <f t="shared" si="328"/>
        <v>1623</v>
      </c>
      <c r="V1981">
        <f t="shared" si="328"/>
        <v>1553</v>
      </c>
      <c r="W1981">
        <f t="shared" si="328"/>
        <v>1443</v>
      </c>
      <c r="X1981">
        <f t="shared" si="328"/>
        <v>1310</v>
      </c>
      <c r="AT1981">
        <f t="shared" si="329"/>
        <v>1477</v>
      </c>
      <c r="AU1981">
        <f t="shared" si="329"/>
        <v>1442</v>
      </c>
      <c r="AV1981">
        <f t="shared" si="329"/>
        <v>1361</v>
      </c>
      <c r="AW1981">
        <f t="shared" si="329"/>
        <v>1258</v>
      </c>
      <c r="BB1981">
        <f t="shared" si="330"/>
        <v>1410</v>
      </c>
      <c r="BC1981">
        <f t="shared" si="330"/>
        <v>1375</v>
      </c>
      <c r="BD1981">
        <f t="shared" si="330"/>
        <v>1297</v>
      </c>
      <c r="BE1981">
        <f t="shared" si="330"/>
        <v>1197</v>
      </c>
      <c r="BJ1981">
        <f t="shared" si="331"/>
        <v>1265</v>
      </c>
      <c r="BK1981">
        <f t="shared" si="331"/>
        <v>1235</v>
      </c>
      <c r="BL1981">
        <f t="shared" si="331"/>
        <v>1165</v>
      </c>
      <c r="BM1981">
        <f t="shared" si="331"/>
        <v>1076</v>
      </c>
    </row>
    <row r="1982" spans="21:65" x14ac:dyDescent="0.3">
      <c r="U1982">
        <f t="shared" si="328"/>
        <v>308</v>
      </c>
      <c r="V1982">
        <f t="shared" si="328"/>
        <v>291</v>
      </c>
      <c r="W1982">
        <f t="shared" si="328"/>
        <v>296</v>
      </c>
      <c r="X1982">
        <f t="shared" si="328"/>
        <v>306</v>
      </c>
      <c r="AT1982">
        <f t="shared" si="329"/>
        <v>306</v>
      </c>
      <c r="AU1982">
        <f t="shared" si="329"/>
        <v>294</v>
      </c>
      <c r="AV1982">
        <f t="shared" si="329"/>
        <v>304</v>
      </c>
      <c r="AW1982">
        <f t="shared" si="329"/>
        <v>319</v>
      </c>
      <c r="BB1982">
        <f t="shared" si="330"/>
        <v>293</v>
      </c>
      <c r="BC1982">
        <f t="shared" si="330"/>
        <v>282</v>
      </c>
      <c r="BD1982">
        <f t="shared" si="330"/>
        <v>291</v>
      </c>
      <c r="BE1982">
        <f t="shared" si="330"/>
        <v>305</v>
      </c>
      <c r="BJ1982">
        <f t="shared" si="331"/>
        <v>264</v>
      </c>
      <c r="BK1982">
        <f t="shared" si="331"/>
        <v>254</v>
      </c>
      <c r="BL1982">
        <f t="shared" si="331"/>
        <v>262</v>
      </c>
      <c r="BM1982">
        <f t="shared" si="331"/>
        <v>275</v>
      </c>
    </row>
    <row r="1983" spans="21:65" x14ac:dyDescent="0.3">
      <c r="U1983">
        <f t="shared" si="328"/>
        <v>665</v>
      </c>
      <c r="V1983">
        <f t="shared" si="328"/>
        <v>720</v>
      </c>
      <c r="W1983">
        <f t="shared" si="328"/>
        <v>720</v>
      </c>
      <c r="X1983">
        <f t="shared" si="328"/>
        <v>708</v>
      </c>
      <c r="AT1983">
        <f t="shared" si="329"/>
        <v>633</v>
      </c>
      <c r="AU1983">
        <f t="shared" si="329"/>
        <v>700</v>
      </c>
      <c r="AV1983">
        <f t="shared" si="329"/>
        <v>712</v>
      </c>
      <c r="AW1983">
        <f t="shared" si="329"/>
        <v>712</v>
      </c>
      <c r="BB1983">
        <f t="shared" si="330"/>
        <v>612</v>
      </c>
      <c r="BC1983">
        <f t="shared" si="330"/>
        <v>676</v>
      </c>
      <c r="BD1983">
        <f t="shared" si="330"/>
        <v>687</v>
      </c>
      <c r="BE1983">
        <f t="shared" si="330"/>
        <v>686</v>
      </c>
      <c r="BJ1983">
        <f t="shared" si="331"/>
        <v>550</v>
      </c>
      <c r="BK1983">
        <f t="shared" si="331"/>
        <v>609</v>
      </c>
      <c r="BL1983">
        <f t="shared" si="331"/>
        <v>618</v>
      </c>
      <c r="BM1983">
        <f t="shared" si="331"/>
        <v>618</v>
      </c>
    </row>
    <row r="1984" spans="21:65" x14ac:dyDescent="0.3">
      <c r="U1984">
        <f t="shared" si="328"/>
        <v>955</v>
      </c>
      <c r="V1984">
        <f t="shared" si="328"/>
        <v>967</v>
      </c>
      <c r="W1984">
        <f t="shared" si="328"/>
        <v>968</v>
      </c>
      <c r="X1984">
        <f t="shared" si="328"/>
        <v>965</v>
      </c>
      <c r="AT1984">
        <f t="shared" si="329"/>
        <v>891</v>
      </c>
      <c r="AU1984">
        <f t="shared" si="329"/>
        <v>922</v>
      </c>
      <c r="AV1984">
        <f t="shared" si="329"/>
        <v>936</v>
      </c>
      <c r="AW1984">
        <f t="shared" si="329"/>
        <v>950</v>
      </c>
      <c r="BB1984">
        <f t="shared" si="330"/>
        <v>856</v>
      </c>
      <c r="BC1984">
        <f t="shared" si="330"/>
        <v>885</v>
      </c>
      <c r="BD1984">
        <f t="shared" si="330"/>
        <v>897</v>
      </c>
      <c r="BE1984">
        <f t="shared" si="330"/>
        <v>910</v>
      </c>
      <c r="BJ1984">
        <f t="shared" si="331"/>
        <v>771</v>
      </c>
      <c r="BK1984">
        <f t="shared" si="331"/>
        <v>797</v>
      </c>
      <c r="BL1984">
        <f t="shared" si="331"/>
        <v>810</v>
      </c>
      <c r="BM1984">
        <f t="shared" si="331"/>
        <v>821</v>
      </c>
    </row>
    <row r="1985" spans="21:65" x14ac:dyDescent="0.3">
      <c r="U1985">
        <f t="shared" si="328"/>
        <v>1214</v>
      </c>
      <c r="V1985">
        <f t="shared" si="328"/>
        <v>1347</v>
      </c>
      <c r="W1985">
        <f t="shared" si="328"/>
        <v>1518</v>
      </c>
      <c r="X1985">
        <f t="shared" si="328"/>
        <v>1719</v>
      </c>
      <c r="AT1985">
        <f t="shared" si="329"/>
        <v>1143</v>
      </c>
      <c r="AU1985">
        <f t="shared" si="329"/>
        <v>1294</v>
      </c>
      <c r="AV1985">
        <f t="shared" si="329"/>
        <v>1483</v>
      </c>
      <c r="AW1985">
        <f t="shared" si="329"/>
        <v>1708</v>
      </c>
      <c r="BB1985">
        <f t="shared" si="330"/>
        <v>1107</v>
      </c>
      <c r="BC1985">
        <f t="shared" si="330"/>
        <v>1252</v>
      </c>
      <c r="BD1985">
        <f t="shared" si="330"/>
        <v>1433</v>
      </c>
      <c r="BE1985">
        <f t="shared" si="330"/>
        <v>1650</v>
      </c>
      <c r="BJ1985">
        <f t="shared" si="331"/>
        <v>999</v>
      </c>
      <c r="BK1985">
        <f t="shared" si="331"/>
        <v>1129</v>
      </c>
      <c r="BL1985">
        <f t="shared" si="331"/>
        <v>1293</v>
      </c>
      <c r="BM1985">
        <f t="shared" si="331"/>
        <v>1488</v>
      </c>
    </row>
    <row r="1986" spans="21:65" x14ac:dyDescent="0.3">
      <c r="U1986">
        <f t="shared" si="328"/>
        <v>905</v>
      </c>
      <c r="V1986">
        <f t="shared" si="328"/>
        <v>789</v>
      </c>
      <c r="W1986">
        <f t="shared" si="328"/>
        <v>657</v>
      </c>
      <c r="X1986">
        <f t="shared" si="328"/>
        <v>508</v>
      </c>
      <c r="AT1986">
        <f t="shared" si="329"/>
        <v>820</v>
      </c>
      <c r="AU1986">
        <f t="shared" si="329"/>
        <v>729</v>
      </c>
      <c r="AV1986">
        <f t="shared" si="329"/>
        <v>617</v>
      </c>
      <c r="AW1986">
        <f t="shared" si="329"/>
        <v>484</v>
      </c>
      <c r="BB1986">
        <f t="shared" si="330"/>
        <v>783</v>
      </c>
      <c r="BC1986">
        <f t="shared" si="330"/>
        <v>697</v>
      </c>
      <c r="BD1986">
        <f t="shared" si="330"/>
        <v>589</v>
      </c>
      <c r="BE1986">
        <f t="shared" si="330"/>
        <v>463</v>
      </c>
      <c r="BJ1986">
        <f t="shared" si="331"/>
        <v>707</v>
      </c>
      <c r="BK1986">
        <f t="shared" si="331"/>
        <v>629</v>
      </c>
      <c r="BL1986">
        <f t="shared" si="331"/>
        <v>532</v>
      </c>
      <c r="BM1986">
        <f t="shared" si="331"/>
        <v>417</v>
      </c>
    </row>
    <row r="1987" spans="21:65" x14ac:dyDescent="0.3">
      <c r="U1987">
        <f t="shared" si="328"/>
        <v>196</v>
      </c>
      <c r="V1987">
        <f t="shared" si="328"/>
        <v>166</v>
      </c>
      <c r="W1987">
        <f t="shared" si="328"/>
        <v>140</v>
      </c>
      <c r="X1987">
        <f t="shared" si="328"/>
        <v>114</v>
      </c>
      <c r="AT1987">
        <f t="shared" si="329"/>
        <v>199</v>
      </c>
      <c r="AU1987">
        <f t="shared" si="329"/>
        <v>170</v>
      </c>
      <c r="AV1987">
        <f t="shared" si="329"/>
        <v>147</v>
      </c>
      <c r="AW1987">
        <f t="shared" si="329"/>
        <v>122</v>
      </c>
      <c r="BB1987">
        <f t="shared" si="330"/>
        <v>190</v>
      </c>
      <c r="BC1987">
        <f t="shared" si="330"/>
        <v>164</v>
      </c>
      <c r="BD1987">
        <f t="shared" si="330"/>
        <v>142</v>
      </c>
      <c r="BE1987">
        <f t="shared" si="330"/>
        <v>117</v>
      </c>
      <c r="BJ1987">
        <f t="shared" si="331"/>
        <v>171</v>
      </c>
      <c r="BK1987">
        <f t="shared" si="331"/>
        <v>148</v>
      </c>
      <c r="BL1987">
        <f t="shared" si="331"/>
        <v>128</v>
      </c>
      <c r="BM1987">
        <f t="shared" si="331"/>
        <v>105</v>
      </c>
    </row>
    <row r="1988" spans="21:65" x14ac:dyDescent="0.3">
      <c r="U1988">
        <f t="shared" si="328"/>
        <v>36</v>
      </c>
      <c r="V1988">
        <f t="shared" si="328"/>
        <v>31</v>
      </c>
      <c r="W1988">
        <f t="shared" si="328"/>
        <v>25</v>
      </c>
      <c r="X1988">
        <f t="shared" si="328"/>
        <v>20</v>
      </c>
      <c r="AT1988">
        <f t="shared" si="329"/>
        <v>37</v>
      </c>
      <c r="AU1988">
        <f t="shared" si="329"/>
        <v>33</v>
      </c>
      <c r="AV1988">
        <f t="shared" si="329"/>
        <v>27</v>
      </c>
      <c r="AW1988">
        <f t="shared" si="329"/>
        <v>22</v>
      </c>
      <c r="BB1988">
        <f t="shared" si="330"/>
        <v>36</v>
      </c>
      <c r="BC1988">
        <f t="shared" si="330"/>
        <v>31</v>
      </c>
      <c r="BD1988">
        <f t="shared" si="330"/>
        <v>26</v>
      </c>
      <c r="BE1988">
        <f t="shared" si="330"/>
        <v>21</v>
      </c>
      <c r="BJ1988">
        <f t="shared" si="331"/>
        <v>33</v>
      </c>
      <c r="BK1988">
        <f t="shared" si="331"/>
        <v>28</v>
      </c>
      <c r="BL1988">
        <f t="shared" si="331"/>
        <v>23</v>
      </c>
      <c r="BM1988">
        <f t="shared" si="331"/>
        <v>18</v>
      </c>
    </row>
    <row r="1989" spans="21:65" x14ac:dyDescent="0.3">
      <c r="U1989">
        <f t="shared" si="328"/>
        <v>40</v>
      </c>
      <c r="V1989">
        <f t="shared" si="328"/>
        <v>31</v>
      </c>
      <c r="W1989">
        <f t="shared" si="328"/>
        <v>24</v>
      </c>
      <c r="X1989">
        <f t="shared" si="328"/>
        <v>16</v>
      </c>
      <c r="AT1989">
        <f t="shared" si="329"/>
        <v>42</v>
      </c>
      <c r="AU1989">
        <f t="shared" si="329"/>
        <v>34</v>
      </c>
      <c r="AV1989">
        <f t="shared" si="329"/>
        <v>26</v>
      </c>
      <c r="AW1989">
        <f t="shared" si="329"/>
        <v>17</v>
      </c>
      <c r="BB1989">
        <f t="shared" si="330"/>
        <v>40</v>
      </c>
      <c r="BC1989">
        <f t="shared" si="330"/>
        <v>32</v>
      </c>
      <c r="BD1989">
        <f t="shared" si="330"/>
        <v>25</v>
      </c>
      <c r="BE1989">
        <f t="shared" si="330"/>
        <v>16</v>
      </c>
      <c r="BJ1989">
        <f t="shared" si="331"/>
        <v>36</v>
      </c>
      <c r="BK1989">
        <f t="shared" si="331"/>
        <v>29</v>
      </c>
      <c r="BL1989">
        <f t="shared" si="331"/>
        <v>22</v>
      </c>
      <c r="BM1989">
        <f t="shared" si="331"/>
        <v>15</v>
      </c>
    </row>
    <row r="1990" spans="21:65" x14ac:dyDescent="0.3">
      <c r="U1990">
        <f t="shared" si="328"/>
        <v>793</v>
      </c>
      <c r="V1990">
        <f t="shared" si="328"/>
        <v>703</v>
      </c>
      <c r="W1990">
        <f t="shared" si="328"/>
        <v>611</v>
      </c>
      <c r="X1990">
        <f t="shared" si="328"/>
        <v>508</v>
      </c>
      <c r="AT1990">
        <f t="shared" si="329"/>
        <v>716</v>
      </c>
      <c r="AU1990">
        <f t="shared" si="329"/>
        <v>649</v>
      </c>
      <c r="AV1990">
        <f t="shared" si="329"/>
        <v>572</v>
      </c>
      <c r="AW1990">
        <f t="shared" si="329"/>
        <v>484</v>
      </c>
      <c r="BB1990">
        <f t="shared" si="330"/>
        <v>692</v>
      </c>
      <c r="BC1990">
        <f t="shared" si="330"/>
        <v>625</v>
      </c>
      <c r="BD1990">
        <f t="shared" si="330"/>
        <v>551</v>
      </c>
      <c r="BE1990">
        <f t="shared" si="330"/>
        <v>466</v>
      </c>
      <c r="BJ1990">
        <f t="shared" si="331"/>
        <v>619</v>
      </c>
      <c r="BK1990">
        <f t="shared" si="331"/>
        <v>561</v>
      </c>
      <c r="BL1990">
        <f t="shared" si="331"/>
        <v>494</v>
      </c>
      <c r="BM1990">
        <f t="shared" si="331"/>
        <v>418</v>
      </c>
    </row>
    <row r="1991" spans="21:65" x14ac:dyDescent="0.3">
      <c r="U1991">
        <f t="shared" si="328"/>
        <v>148</v>
      </c>
      <c r="V1991">
        <f t="shared" si="328"/>
        <v>125</v>
      </c>
      <c r="W1991">
        <f t="shared" si="328"/>
        <v>102</v>
      </c>
      <c r="X1991">
        <f t="shared" si="328"/>
        <v>76</v>
      </c>
      <c r="AT1991">
        <f t="shared" si="329"/>
        <v>143</v>
      </c>
      <c r="AU1991">
        <f t="shared" si="329"/>
        <v>124</v>
      </c>
      <c r="AV1991">
        <f t="shared" si="329"/>
        <v>103</v>
      </c>
      <c r="AW1991">
        <f t="shared" si="329"/>
        <v>78</v>
      </c>
      <c r="BB1991">
        <f t="shared" si="330"/>
        <v>137</v>
      </c>
      <c r="BC1991">
        <f t="shared" si="330"/>
        <v>119</v>
      </c>
      <c r="BD1991">
        <f t="shared" si="330"/>
        <v>99</v>
      </c>
      <c r="BE1991">
        <f t="shared" si="330"/>
        <v>75</v>
      </c>
      <c r="BJ1991">
        <f t="shared" si="331"/>
        <v>124</v>
      </c>
      <c r="BK1991">
        <f t="shared" si="331"/>
        <v>107</v>
      </c>
      <c r="BL1991">
        <f t="shared" si="331"/>
        <v>89</v>
      </c>
      <c r="BM1991">
        <f t="shared" si="331"/>
        <v>67</v>
      </c>
    </row>
    <row r="1992" spans="21:65" x14ac:dyDescent="0.3">
      <c r="U1992">
        <f t="shared" si="328"/>
        <v>124</v>
      </c>
      <c r="V1992">
        <f t="shared" si="328"/>
        <v>107</v>
      </c>
      <c r="W1992">
        <f t="shared" si="328"/>
        <v>89</v>
      </c>
      <c r="X1992">
        <f t="shared" si="328"/>
        <v>69</v>
      </c>
      <c r="AT1992">
        <f t="shared" si="329"/>
        <v>122</v>
      </c>
      <c r="AU1992">
        <f t="shared" si="329"/>
        <v>108</v>
      </c>
      <c r="AV1992">
        <f t="shared" si="329"/>
        <v>91</v>
      </c>
      <c r="AW1992">
        <f t="shared" si="329"/>
        <v>72</v>
      </c>
      <c r="BB1992">
        <f t="shared" si="330"/>
        <v>117</v>
      </c>
      <c r="BC1992">
        <f t="shared" si="330"/>
        <v>104</v>
      </c>
      <c r="BD1992">
        <f t="shared" si="330"/>
        <v>87</v>
      </c>
      <c r="BE1992">
        <f t="shared" si="330"/>
        <v>69</v>
      </c>
      <c r="BJ1992">
        <f t="shared" si="331"/>
        <v>106</v>
      </c>
      <c r="BK1992">
        <f t="shared" si="331"/>
        <v>93</v>
      </c>
      <c r="BL1992">
        <f t="shared" si="331"/>
        <v>79</v>
      </c>
      <c r="BM1992">
        <f t="shared" si="331"/>
        <v>62</v>
      </c>
    </row>
    <row r="1993" spans="21:65" x14ac:dyDescent="0.3">
      <c r="U1993">
        <f t="shared" ref="U1993:X2012" si="332">ROUND(U782*U$1211,0)</f>
        <v>151</v>
      </c>
      <c r="V1993">
        <f t="shared" si="332"/>
        <v>129</v>
      </c>
      <c r="W1993">
        <f t="shared" si="332"/>
        <v>109</v>
      </c>
      <c r="X1993">
        <f t="shared" si="332"/>
        <v>89</v>
      </c>
      <c r="AT1993">
        <f t="shared" ref="AT1993:AW2012" si="333">ROUND(AT782*AT$1211,0)</f>
        <v>153</v>
      </c>
      <c r="AU1993">
        <f t="shared" si="333"/>
        <v>133</v>
      </c>
      <c r="AV1993">
        <f t="shared" si="333"/>
        <v>115</v>
      </c>
      <c r="AW1993">
        <f t="shared" si="333"/>
        <v>94</v>
      </c>
      <c r="BB1993">
        <f t="shared" ref="BB1993:BE2012" si="334">ROUND(BB782*BB$1211,0)</f>
        <v>147</v>
      </c>
      <c r="BC1993">
        <f t="shared" si="334"/>
        <v>127</v>
      </c>
      <c r="BD1993">
        <f t="shared" si="334"/>
        <v>110</v>
      </c>
      <c r="BE1993">
        <f t="shared" si="334"/>
        <v>91</v>
      </c>
      <c r="BJ1993">
        <f t="shared" ref="BJ1993:BM2012" si="335">ROUND(BJ782*BJ$1211,0)</f>
        <v>131</v>
      </c>
      <c r="BK1993">
        <f t="shared" si="335"/>
        <v>114</v>
      </c>
      <c r="BL1993">
        <f t="shared" si="335"/>
        <v>98</v>
      </c>
      <c r="BM1993">
        <f t="shared" si="335"/>
        <v>81</v>
      </c>
    </row>
    <row r="1994" spans="21:65" x14ac:dyDescent="0.3">
      <c r="U1994">
        <f t="shared" si="332"/>
        <v>118</v>
      </c>
      <c r="V1994">
        <f t="shared" si="332"/>
        <v>99</v>
      </c>
      <c r="W1994">
        <f t="shared" si="332"/>
        <v>80</v>
      </c>
      <c r="X1994">
        <f t="shared" si="332"/>
        <v>60</v>
      </c>
      <c r="AT1994">
        <f t="shared" si="333"/>
        <v>117</v>
      </c>
      <c r="AU1994">
        <f t="shared" si="333"/>
        <v>100</v>
      </c>
      <c r="AV1994">
        <f t="shared" si="333"/>
        <v>82</v>
      </c>
      <c r="AW1994">
        <f t="shared" si="333"/>
        <v>62</v>
      </c>
      <c r="BB1994">
        <f t="shared" si="334"/>
        <v>112</v>
      </c>
      <c r="BC1994">
        <f t="shared" si="334"/>
        <v>95</v>
      </c>
      <c r="BD1994">
        <f t="shared" si="334"/>
        <v>79</v>
      </c>
      <c r="BE1994">
        <f t="shared" si="334"/>
        <v>59</v>
      </c>
      <c r="BJ1994">
        <f t="shared" si="335"/>
        <v>101</v>
      </c>
      <c r="BK1994">
        <f t="shared" si="335"/>
        <v>87</v>
      </c>
      <c r="BL1994">
        <f t="shared" si="335"/>
        <v>71</v>
      </c>
      <c r="BM1994">
        <f t="shared" si="335"/>
        <v>54</v>
      </c>
    </row>
    <row r="1995" spans="21:65" x14ac:dyDescent="0.3">
      <c r="U1995">
        <f t="shared" si="332"/>
        <v>274</v>
      </c>
      <c r="V1995">
        <f t="shared" si="332"/>
        <v>277</v>
      </c>
      <c r="W1995">
        <f t="shared" si="332"/>
        <v>289</v>
      </c>
      <c r="X1995">
        <f t="shared" si="332"/>
        <v>308</v>
      </c>
      <c r="AT1995">
        <f t="shared" si="333"/>
        <v>255</v>
      </c>
      <c r="AU1995">
        <f t="shared" si="333"/>
        <v>264</v>
      </c>
      <c r="AV1995">
        <f t="shared" si="333"/>
        <v>280</v>
      </c>
      <c r="AW1995">
        <f t="shared" si="333"/>
        <v>303</v>
      </c>
      <c r="BB1995">
        <f t="shared" si="334"/>
        <v>246</v>
      </c>
      <c r="BC1995">
        <f t="shared" si="334"/>
        <v>254</v>
      </c>
      <c r="BD1995">
        <f t="shared" si="334"/>
        <v>270</v>
      </c>
      <c r="BE1995">
        <f t="shared" si="334"/>
        <v>291</v>
      </c>
      <c r="BJ1995">
        <f t="shared" si="335"/>
        <v>223</v>
      </c>
      <c r="BK1995">
        <f t="shared" si="335"/>
        <v>229</v>
      </c>
      <c r="BL1995">
        <f t="shared" si="335"/>
        <v>244</v>
      </c>
      <c r="BM1995">
        <f t="shared" si="335"/>
        <v>264</v>
      </c>
    </row>
    <row r="1996" spans="21:65" x14ac:dyDescent="0.3">
      <c r="U1996">
        <f t="shared" si="332"/>
        <v>81</v>
      </c>
      <c r="V1996">
        <f t="shared" si="332"/>
        <v>98</v>
      </c>
      <c r="W1996">
        <f t="shared" si="332"/>
        <v>126</v>
      </c>
      <c r="X1996">
        <f t="shared" si="332"/>
        <v>159</v>
      </c>
      <c r="AT1996">
        <f t="shared" si="333"/>
        <v>73</v>
      </c>
      <c r="AU1996">
        <f t="shared" si="333"/>
        <v>92</v>
      </c>
      <c r="AV1996">
        <f t="shared" si="333"/>
        <v>120</v>
      </c>
      <c r="AW1996">
        <f t="shared" si="333"/>
        <v>154</v>
      </c>
      <c r="BB1996">
        <f t="shared" si="334"/>
        <v>71</v>
      </c>
      <c r="BC1996">
        <f t="shared" si="334"/>
        <v>89</v>
      </c>
      <c r="BD1996">
        <f t="shared" si="334"/>
        <v>116</v>
      </c>
      <c r="BE1996">
        <f t="shared" si="334"/>
        <v>149</v>
      </c>
      <c r="BJ1996">
        <f t="shared" si="335"/>
        <v>65</v>
      </c>
      <c r="BK1996">
        <f t="shared" si="335"/>
        <v>81</v>
      </c>
      <c r="BL1996">
        <f t="shared" si="335"/>
        <v>105</v>
      </c>
      <c r="BM1996">
        <f t="shared" si="335"/>
        <v>135</v>
      </c>
    </row>
    <row r="1997" spans="21:65" x14ac:dyDescent="0.3">
      <c r="U1997">
        <f t="shared" si="332"/>
        <v>383</v>
      </c>
      <c r="V1997">
        <f t="shared" si="332"/>
        <v>403</v>
      </c>
      <c r="W1997">
        <f t="shared" si="332"/>
        <v>434</v>
      </c>
      <c r="X1997">
        <f t="shared" si="332"/>
        <v>474</v>
      </c>
      <c r="AT1997">
        <f t="shared" si="333"/>
        <v>436</v>
      </c>
      <c r="AU1997">
        <f t="shared" si="333"/>
        <v>469</v>
      </c>
      <c r="AV1997">
        <f t="shared" si="333"/>
        <v>514</v>
      </c>
      <c r="AW1997">
        <f t="shared" si="333"/>
        <v>570</v>
      </c>
      <c r="BB1997">
        <f t="shared" si="334"/>
        <v>411</v>
      </c>
      <c r="BC1997">
        <f t="shared" si="334"/>
        <v>441</v>
      </c>
      <c r="BD1997">
        <f t="shared" si="334"/>
        <v>483</v>
      </c>
      <c r="BE1997">
        <f t="shared" si="334"/>
        <v>535</v>
      </c>
      <c r="BJ1997">
        <f t="shared" si="335"/>
        <v>369</v>
      </c>
      <c r="BK1997">
        <f t="shared" si="335"/>
        <v>396</v>
      </c>
      <c r="BL1997">
        <f t="shared" si="335"/>
        <v>434</v>
      </c>
      <c r="BM1997">
        <f t="shared" si="335"/>
        <v>481</v>
      </c>
    </row>
    <row r="1998" spans="21:65" x14ac:dyDescent="0.3">
      <c r="U1998">
        <f t="shared" si="332"/>
        <v>207</v>
      </c>
      <c r="V1998">
        <f t="shared" si="332"/>
        <v>190</v>
      </c>
      <c r="W1998">
        <f t="shared" si="332"/>
        <v>161</v>
      </c>
      <c r="X1998">
        <f t="shared" si="332"/>
        <v>125</v>
      </c>
      <c r="AT1998">
        <f t="shared" si="333"/>
        <v>194</v>
      </c>
      <c r="AU1998">
        <f t="shared" si="333"/>
        <v>181</v>
      </c>
      <c r="AV1998">
        <f t="shared" si="333"/>
        <v>156</v>
      </c>
      <c r="AW1998">
        <f t="shared" si="333"/>
        <v>123</v>
      </c>
      <c r="BB1998">
        <f t="shared" si="334"/>
        <v>188</v>
      </c>
      <c r="BC1998">
        <f t="shared" si="334"/>
        <v>175</v>
      </c>
      <c r="BD1998">
        <f t="shared" si="334"/>
        <v>151</v>
      </c>
      <c r="BE1998">
        <f t="shared" si="334"/>
        <v>119</v>
      </c>
      <c r="BJ1998">
        <f t="shared" si="335"/>
        <v>169</v>
      </c>
      <c r="BK1998">
        <f t="shared" si="335"/>
        <v>158</v>
      </c>
      <c r="BL1998">
        <f t="shared" si="335"/>
        <v>136</v>
      </c>
      <c r="BM1998">
        <f t="shared" si="335"/>
        <v>107</v>
      </c>
    </row>
    <row r="1999" spans="21:65" x14ac:dyDescent="0.3">
      <c r="U1999">
        <f t="shared" si="332"/>
        <v>747</v>
      </c>
      <c r="V1999">
        <f t="shared" si="332"/>
        <v>878</v>
      </c>
      <c r="W1999">
        <f t="shared" si="332"/>
        <v>907</v>
      </c>
      <c r="X1999">
        <f t="shared" si="332"/>
        <v>919</v>
      </c>
      <c r="AT1999">
        <f t="shared" si="333"/>
        <v>704</v>
      </c>
      <c r="AU1999">
        <f t="shared" si="333"/>
        <v>845</v>
      </c>
      <c r="AV1999">
        <f t="shared" si="333"/>
        <v>888</v>
      </c>
      <c r="AW1999">
        <f t="shared" si="333"/>
        <v>915</v>
      </c>
      <c r="BB1999">
        <f t="shared" si="334"/>
        <v>687</v>
      </c>
      <c r="BC1999">
        <f t="shared" si="334"/>
        <v>824</v>
      </c>
      <c r="BD1999">
        <f t="shared" si="334"/>
        <v>865</v>
      </c>
      <c r="BE1999">
        <f t="shared" si="334"/>
        <v>890</v>
      </c>
      <c r="BJ1999">
        <f t="shared" si="335"/>
        <v>616</v>
      </c>
      <c r="BK1999">
        <f t="shared" si="335"/>
        <v>738</v>
      </c>
      <c r="BL1999">
        <f t="shared" si="335"/>
        <v>775</v>
      </c>
      <c r="BM1999">
        <f t="shared" si="335"/>
        <v>798</v>
      </c>
    </row>
    <row r="2000" spans="21:65" x14ac:dyDescent="0.3">
      <c r="U2000">
        <f t="shared" si="332"/>
        <v>197</v>
      </c>
      <c r="V2000">
        <f t="shared" si="332"/>
        <v>224</v>
      </c>
      <c r="W2000">
        <f t="shared" si="332"/>
        <v>244</v>
      </c>
      <c r="X2000">
        <f t="shared" si="332"/>
        <v>268</v>
      </c>
      <c r="AT2000">
        <f t="shared" si="333"/>
        <v>171</v>
      </c>
      <c r="AU2000">
        <f t="shared" si="333"/>
        <v>198</v>
      </c>
      <c r="AV2000">
        <f t="shared" si="333"/>
        <v>219</v>
      </c>
      <c r="AW2000">
        <f t="shared" si="333"/>
        <v>244</v>
      </c>
      <c r="BB2000">
        <f t="shared" si="334"/>
        <v>163</v>
      </c>
      <c r="BC2000">
        <f t="shared" si="334"/>
        <v>189</v>
      </c>
      <c r="BD2000">
        <f t="shared" si="334"/>
        <v>209</v>
      </c>
      <c r="BE2000">
        <f t="shared" si="334"/>
        <v>232</v>
      </c>
      <c r="BJ2000">
        <f t="shared" si="335"/>
        <v>146</v>
      </c>
      <c r="BK2000">
        <f t="shared" si="335"/>
        <v>170</v>
      </c>
      <c r="BL2000">
        <f t="shared" si="335"/>
        <v>188</v>
      </c>
      <c r="BM2000">
        <f t="shared" si="335"/>
        <v>209</v>
      </c>
    </row>
    <row r="2001" spans="21:65" x14ac:dyDescent="0.3">
      <c r="U2001">
        <f t="shared" si="332"/>
        <v>148</v>
      </c>
      <c r="V2001">
        <f t="shared" si="332"/>
        <v>129</v>
      </c>
      <c r="W2001">
        <f t="shared" si="332"/>
        <v>111</v>
      </c>
      <c r="X2001">
        <f t="shared" si="332"/>
        <v>92</v>
      </c>
      <c r="AT2001">
        <f t="shared" si="333"/>
        <v>128</v>
      </c>
      <c r="AU2001">
        <f t="shared" si="333"/>
        <v>114</v>
      </c>
      <c r="AV2001">
        <f t="shared" si="333"/>
        <v>100</v>
      </c>
      <c r="AW2001">
        <f t="shared" si="333"/>
        <v>84</v>
      </c>
      <c r="BB2001">
        <f t="shared" si="334"/>
        <v>121</v>
      </c>
      <c r="BC2001">
        <f t="shared" si="334"/>
        <v>107</v>
      </c>
      <c r="BD2001">
        <f t="shared" si="334"/>
        <v>94</v>
      </c>
      <c r="BE2001">
        <f t="shared" si="334"/>
        <v>79</v>
      </c>
      <c r="BJ2001">
        <f t="shared" si="335"/>
        <v>111</v>
      </c>
      <c r="BK2001">
        <f t="shared" si="335"/>
        <v>99</v>
      </c>
      <c r="BL2001">
        <f t="shared" si="335"/>
        <v>87</v>
      </c>
      <c r="BM2001">
        <f t="shared" si="335"/>
        <v>73</v>
      </c>
    </row>
    <row r="2002" spans="21:65" x14ac:dyDescent="0.3">
      <c r="U2002">
        <f t="shared" si="332"/>
        <v>47</v>
      </c>
      <c r="V2002">
        <f t="shared" si="332"/>
        <v>47</v>
      </c>
      <c r="W2002">
        <f t="shared" si="332"/>
        <v>51</v>
      </c>
      <c r="X2002">
        <f t="shared" si="332"/>
        <v>55</v>
      </c>
      <c r="AT2002">
        <f t="shared" si="333"/>
        <v>41</v>
      </c>
      <c r="AU2002">
        <f t="shared" si="333"/>
        <v>42</v>
      </c>
      <c r="AV2002">
        <f t="shared" si="333"/>
        <v>45</v>
      </c>
      <c r="AW2002">
        <f t="shared" si="333"/>
        <v>50</v>
      </c>
      <c r="BB2002">
        <f t="shared" si="334"/>
        <v>39</v>
      </c>
      <c r="BC2002">
        <f t="shared" si="334"/>
        <v>40</v>
      </c>
      <c r="BD2002">
        <f t="shared" si="334"/>
        <v>43</v>
      </c>
      <c r="BE2002">
        <f t="shared" si="334"/>
        <v>48</v>
      </c>
      <c r="BJ2002">
        <f t="shared" si="335"/>
        <v>36</v>
      </c>
      <c r="BK2002">
        <f t="shared" si="335"/>
        <v>37</v>
      </c>
      <c r="BL2002">
        <f t="shared" si="335"/>
        <v>40</v>
      </c>
      <c r="BM2002">
        <f t="shared" si="335"/>
        <v>44</v>
      </c>
    </row>
    <row r="2003" spans="21:65" x14ac:dyDescent="0.3">
      <c r="U2003">
        <f t="shared" si="332"/>
        <v>897</v>
      </c>
      <c r="V2003">
        <f t="shared" si="332"/>
        <v>949</v>
      </c>
      <c r="W2003">
        <f t="shared" si="332"/>
        <v>928</v>
      </c>
      <c r="X2003">
        <f t="shared" si="332"/>
        <v>886</v>
      </c>
      <c r="AT2003">
        <f t="shared" si="333"/>
        <v>822</v>
      </c>
      <c r="AU2003">
        <f t="shared" si="333"/>
        <v>888</v>
      </c>
      <c r="AV2003">
        <f t="shared" si="333"/>
        <v>881</v>
      </c>
      <c r="AW2003">
        <f t="shared" si="333"/>
        <v>857</v>
      </c>
      <c r="BB2003">
        <f t="shared" si="334"/>
        <v>799</v>
      </c>
      <c r="BC2003">
        <f t="shared" si="334"/>
        <v>862</v>
      </c>
      <c r="BD2003">
        <f t="shared" si="334"/>
        <v>855</v>
      </c>
      <c r="BE2003">
        <f t="shared" si="334"/>
        <v>830</v>
      </c>
      <c r="BJ2003">
        <f t="shared" si="335"/>
        <v>724</v>
      </c>
      <c r="BK2003">
        <f t="shared" si="335"/>
        <v>781</v>
      </c>
      <c r="BL2003">
        <f t="shared" si="335"/>
        <v>774</v>
      </c>
      <c r="BM2003">
        <f t="shared" si="335"/>
        <v>753</v>
      </c>
    </row>
    <row r="2004" spans="21:65" x14ac:dyDescent="0.3">
      <c r="U2004">
        <f t="shared" si="332"/>
        <v>1037</v>
      </c>
      <c r="V2004">
        <f t="shared" si="332"/>
        <v>906</v>
      </c>
      <c r="W2004">
        <f t="shared" si="332"/>
        <v>715</v>
      </c>
      <c r="X2004">
        <f t="shared" si="332"/>
        <v>489</v>
      </c>
      <c r="AT2004">
        <f t="shared" si="333"/>
        <v>893</v>
      </c>
      <c r="AU2004">
        <f t="shared" si="333"/>
        <v>797</v>
      </c>
      <c r="AV2004">
        <f t="shared" si="333"/>
        <v>639</v>
      </c>
      <c r="AW2004">
        <f t="shared" si="333"/>
        <v>444</v>
      </c>
      <c r="BB2004">
        <f t="shared" si="334"/>
        <v>847</v>
      </c>
      <c r="BC2004">
        <f t="shared" si="334"/>
        <v>755</v>
      </c>
      <c r="BD2004">
        <f t="shared" si="334"/>
        <v>605</v>
      </c>
      <c r="BE2004">
        <f t="shared" si="334"/>
        <v>421</v>
      </c>
      <c r="BJ2004">
        <f t="shared" si="335"/>
        <v>761</v>
      </c>
      <c r="BK2004">
        <f t="shared" si="335"/>
        <v>679</v>
      </c>
      <c r="BL2004">
        <f t="shared" si="335"/>
        <v>544</v>
      </c>
      <c r="BM2004">
        <f t="shared" si="335"/>
        <v>378</v>
      </c>
    </row>
    <row r="2005" spans="21:65" x14ac:dyDescent="0.3">
      <c r="U2005">
        <f t="shared" si="332"/>
        <v>226</v>
      </c>
      <c r="V2005">
        <f t="shared" si="332"/>
        <v>292</v>
      </c>
      <c r="W2005">
        <f t="shared" si="332"/>
        <v>344</v>
      </c>
      <c r="X2005">
        <f t="shared" si="332"/>
        <v>400</v>
      </c>
      <c r="AT2005">
        <f t="shared" si="333"/>
        <v>227</v>
      </c>
      <c r="AU2005">
        <f t="shared" si="333"/>
        <v>301</v>
      </c>
      <c r="AV2005">
        <f t="shared" si="333"/>
        <v>362</v>
      </c>
      <c r="AW2005">
        <f t="shared" si="333"/>
        <v>427</v>
      </c>
      <c r="BB2005">
        <f t="shared" si="334"/>
        <v>222</v>
      </c>
      <c r="BC2005">
        <f t="shared" si="334"/>
        <v>293</v>
      </c>
      <c r="BD2005">
        <f t="shared" si="334"/>
        <v>352</v>
      </c>
      <c r="BE2005">
        <f t="shared" si="334"/>
        <v>415</v>
      </c>
      <c r="BJ2005">
        <f t="shared" si="335"/>
        <v>199</v>
      </c>
      <c r="BK2005">
        <f t="shared" si="335"/>
        <v>263</v>
      </c>
      <c r="BL2005">
        <f t="shared" si="335"/>
        <v>316</v>
      </c>
      <c r="BM2005">
        <f t="shared" si="335"/>
        <v>373</v>
      </c>
    </row>
    <row r="2006" spans="21:65" x14ac:dyDescent="0.3">
      <c r="U2006">
        <f t="shared" si="332"/>
        <v>195</v>
      </c>
      <c r="V2006">
        <f t="shared" si="332"/>
        <v>214</v>
      </c>
      <c r="W2006">
        <f t="shared" si="332"/>
        <v>225</v>
      </c>
      <c r="X2006">
        <f t="shared" si="332"/>
        <v>237</v>
      </c>
      <c r="AT2006">
        <f t="shared" si="333"/>
        <v>193</v>
      </c>
      <c r="AU2006">
        <f t="shared" si="333"/>
        <v>216</v>
      </c>
      <c r="AV2006">
        <f t="shared" si="333"/>
        <v>231</v>
      </c>
      <c r="AW2006">
        <f t="shared" si="333"/>
        <v>249</v>
      </c>
      <c r="BB2006">
        <f t="shared" si="334"/>
        <v>187</v>
      </c>
      <c r="BC2006">
        <f t="shared" si="334"/>
        <v>209</v>
      </c>
      <c r="BD2006">
        <f t="shared" si="334"/>
        <v>224</v>
      </c>
      <c r="BE2006">
        <f t="shared" si="334"/>
        <v>240</v>
      </c>
      <c r="BJ2006">
        <f t="shared" si="335"/>
        <v>169</v>
      </c>
      <c r="BK2006">
        <f t="shared" si="335"/>
        <v>189</v>
      </c>
      <c r="BL2006">
        <f t="shared" si="335"/>
        <v>202</v>
      </c>
      <c r="BM2006">
        <f t="shared" si="335"/>
        <v>216</v>
      </c>
    </row>
    <row r="2007" spans="21:65" x14ac:dyDescent="0.3">
      <c r="U2007">
        <f t="shared" si="332"/>
        <v>334</v>
      </c>
      <c r="V2007">
        <f t="shared" si="332"/>
        <v>349</v>
      </c>
      <c r="W2007">
        <f t="shared" si="332"/>
        <v>340</v>
      </c>
      <c r="X2007">
        <f t="shared" si="332"/>
        <v>326</v>
      </c>
      <c r="AT2007">
        <f t="shared" si="333"/>
        <v>329</v>
      </c>
      <c r="AU2007">
        <f t="shared" si="333"/>
        <v>349</v>
      </c>
      <c r="AV2007">
        <f t="shared" si="333"/>
        <v>346</v>
      </c>
      <c r="AW2007">
        <f t="shared" si="333"/>
        <v>338</v>
      </c>
      <c r="BB2007">
        <f t="shared" si="334"/>
        <v>317</v>
      </c>
      <c r="BC2007">
        <f t="shared" si="334"/>
        <v>337</v>
      </c>
      <c r="BD2007">
        <f t="shared" si="334"/>
        <v>334</v>
      </c>
      <c r="BE2007">
        <f t="shared" si="334"/>
        <v>326</v>
      </c>
      <c r="BJ2007">
        <f t="shared" si="335"/>
        <v>287</v>
      </c>
      <c r="BK2007">
        <f t="shared" si="335"/>
        <v>305</v>
      </c>
      <c r="BL2007">
        <f t="shared" si="335"/>
        <v>303</v>
      </c>
      <c r="BM2007">
        <f t="shared" si="335"/>
        <v>295</v>
      </c>
    </row>
    <row r="2008" spans="21:65" x14ac:dyDescent="0.3">
      <c r="U2008">
        <f t="shared" si="332"/>
        <v>510</v>
      </c>
      <c r="V2008">
        <f t="shared" si="332"/>
        <v>494</v>
      </c>
      <c r="W2008">
        <f t="shared" si="332"/>
        <v>442</v>
      </c>
      <c r="X2008">
        <f t="shared" si="332"/>
        <v>377</v>
      </c>
      <c r="AT2008">
        <f t="shared" si="333"/>
        <v>489</v>
      </c>
      <c r="AU2008">
        <f t="shared" si="333"/>
        <v>482</v>
      </c>
      <c r="AV2008">
        <f t="shared" si="333"/>
        <v>439</v>
      </c>
      <c r="AW2008">
        <f t="shared" si="333"/>
        <v>380</v>
      </c>
      <c r="BB2008">
        <f t="shared" si="334"/>
        <v>465</v>
      </c>
      <c r="BC2008">
        <f t="shared" si="334"/>
        <v>459</v>
      </c>
      <c r="BD2008">
        <f t="shared" si="334"/>
        <v>417</v>
      </c>
      <c r="BE2008">
        <f t="shared" si="334"/>
        <v>362</v>
      </c>
      <c r="BJ2008">
        <f t="shared" si="335"/>
        <v>418</v>
      </c>
      <c r="BK2008">
        <f t="shared" si="335"/>
        <v>412</v>
      </c>
      <c r="BL2008">
        <f t="shared" si="335"/>
        <v>376</v>
      </c>
      <c r="BM2008">
        <f t="shared" si="335"/>
        <v>326</v>
      </c>
    </row>
    <row r="2009" spans="21:65" x14ac:dyDescent="0.3">
      <c r="U2009">
        <f t="shared" si="332"/>
        <v>315</v>
      </c>
      <c r="V2009">
        <f t="shared" si="332"/>
        <v>276</v>
      </c>
      <c r="W2009">
        <f t="shared" si="332"/>
        <v>240</v>
      </c>
      <c r="X2009">
        <f t="shared" si="332"/>
        <v>200</v>
      </c>
      <c r="AT2009">
        <f t="shared" si="333"/>
        <v>291</v>
      </c>
      <c r="AU2009">
        <f t="shared" si="333"/>
        <v>259</v>
      </c>
      <c r="AV2009">
        <f t="shared" si="333"/>
        <v>229</v>
      </c>
      <c r="AW2009">
        <f t="shared" si="333"/>
        <v>195</v>
      </c>
      <c r="BB2009">
        <f t="shared" si="334"/>
        <v>274</v>
      </c>
      <c r="BC2009">
        <f t="shared" si="334"/>
        <v>244</v>
      </c>
      <c r="BD2009">
        <f t="shared" si="334"/>
        <v>216</v>
      </c>
      <c r="BE2009">
        <f t="shared" si="334"/>
        <v>183</v>
      </c>
      <c r="BJ2009">
        <f t="shared" si="335"/>
        <v>247</v>
      </c>
      <c r="BK2009">
        <f t="shared" si="335"/>
        <v>219</v>
      </c>
      <c r="BL2009">
        <f t="shared" si="335"/>
        <v>193</v>
      </c>
      <c r="BM2009">
        <f t="shared" si="335"/>
        <v>164</v>
      </c>
    </row>
    <row r="2010" spans="21:65" x14ac:dyDescent="0.3">
      <c r="U2010">
        <f t="shared" si="332"/>
        <v>103</v>
      </c>
      <c r="V2010">
        <f t="shared" si="332"/>
        <v>117</v>
      </c>
      <c r="W2010">
        <f t="shared" si="332"/>
        <v>149</v>
      </c>
      <c r="X2010">
        <f t="shared" si="332"/>
        <v>186</v>
      </c>
      <c r="AT2010">
        <f t="shared" si="333"/>
        <v>100</v>
      </c>
      <c r="AU2010">
        <f t="shared" si="333"/>
        <v>117</v>
      </c>
      <c r="AV2010">
        <f t="shared" si="333"/>
        <v>151</v>
      </c>
      <c r="AW2010">
        <f t="shared" si="333"/>
        <v>194</v>
      </c>
      <c r="BB2010">
        <f t="shared" si="334"/>
        <v>96</v>
      </c>
      <c r="BC2010">
        <f t="shared" si="334"/>
        <v>112</v>
      </c>
      <c r="BD2010">
        <f t="shared" si="334"/>
        <v>144</v>
      </c>
      <c r="BE2010">
        <f t="shared" si="334"/>
        <v>184</v>
      </c>
      <c r="BJ2010">
        <f t="shared" si="335"/>
        <v>87</v>
      </c>
      <c r="BK2010">
        <f t="shared" si="335"/>
        <v>101</v>
      </c>
      <c r="BL2010">
        <f t="shared" si="335"/>
        <v>130</v>
      </c>
      <c r="BM2010">
        <f t="shared" si="335"/>
        <v>166</v>
      </c>
    </row>
    <row r="2011" spans="21:65" x14ac:dyDescent="0.3">
      <c r="U2011">
        <f t="shared" si="332"/>
        <v>276</v>
      </c>
      <c r="V2011">
        <f t="shared" si="332"/>
        <v>292</v>
      </c>
      <c r="W2011">
        <f t="shared" si="332"/>
        <v>297</v>
      </c>
      <c r="X2011">
        <f t="shared" si="332"/>
        <v>300</v>
      </c>
      <c r="AT2011">
        <f t="shared" si="333"/>
        <v>274</v>
      </c>
      <c r="AU2011">
        <f t="shared" si="333"/>
        <v>296</v>
      </c>
      <c r="AV2011">
        <f t="shared" si="333"/>
        <v>305</v>
      </c>
      <c r="AW2011">
        <f t="shared" si="333"/>
        <v>314</v>
      </c>
      <c r="BB2011">
        <f t="shared" si="334"/>
        <v>266</v>
      </c>
      <c r="BC2011">
        <f t="shared" si="334"/>
        <v>287</v>
      </c>
      <c r="BD2011">
        <f t="shared" si="334"/>
        <v>296</v>
      </c>
      <c r="BE2011">
        <f t="shared" si="334"/>
        <v>303</v>
      </c>
      <c r="BJ2011">
        <f t="shared" si="335"/>
        <v>240</v>
      </c>
      <c r="BK2011">
        <f t="shared" si="335"/>
        <v>258</v>
      </c>
      <c r="BL2011">
        <f t="shared" si="335"/>
        <v>267</v>
      </c>
      <c r="BM2011">
        <f t="shared" si="335"/>
        <v>274</v>
      </c>
    </row>
    <row r="2012" spans="21:65" x14ac:dyDescent="0.3">
      <c r="U2012">
        <f t="shared" si="332"/>
        <v>40</v>
      </c>
      <c r="V2012">
        <f t="shared" si="332"/>
        <v>41</v>
      </c>
      <c r="W2012">
        <f t="shared" si="332"/>
        <v>40</v>
      </c>
      <c r="X2012">
        <f t="shared" si="332"/>
        <v>40</v>
      </c>
      <c r="AT2012">
        <f t="shared" si="333"/>
        <v>39</v>
      </c>
      <c r="AU2012">
        <f t="shared" si="333"/>
        <v>40</v>
      </c>
      <c r="AV2012">
        <f t="shared" si="333"/>
        <v>41</v>
      </c>
      <c r="AW2012">
        <f t="shared" si="333"/>
        <v>41</v>
      </c>
      <c r="BB2012">
        <f t="shared" si="334"/>
        <v>36</v>
      </c>
      <c r="BC2012">
        <f t="shared" si="334"/>
        <v>38</v>
      </c>
      <c r="BD2012">
        <f t="shared" si="334"/>
        <v>39</v>
      </c>
      <c r="BE2012">
        <f t="shared" si="334"/>
        <v>39</v>
      </c>
      <c r="BJ2012">
        <f t="shared" si="335"/>
        <v>33</v>
      </c>
      <c r="BK2012">
        <f t="shared" si="335"/>
        <v>35</v>
      </c>
      <c r="BL2012">
        <f t="shared" si="335"/>
        <v>35</v>
      </c>
      <c r="BM2012">
        <f t="shared" si="335"/>
        <v>35</v>
      </c>
    </row>
    <row r="2013" spans="21:65" x14ac:dyDescent="0.3">
      <c r="U2013">
        <f t="shared" ref="U2013:X2032" si="336">ROUND(U802*U$1211,0)</f>
        <v>51</v>
      </c>
      <c r="V2013">
        <f t="shared" si="336"/>
        <v>45</v>
      </c>
      <c r="W2013">
        <f t="shared" si="336"/>
        <v>38</v>
      </c>
      <c r="X2013">
        <f t="shared" si="336"/>
        <v>29</v>
      </c>
      <c r="AT2013">
        <f t="shared" ref="AT2013:AW2032" si="337">ROUND(AT802*AT$1211,0)</f>
        <v>49</v>
      </c>
      <c r="AU2013">
        <f t="shared" si="337"/>
        <v>45</v>
      </c>
      <c r="AV2013">
        <f t="shared" si="337"/>
        <v>38</v>
      </c>
      <c r="AW2013">
        <f t="shared" si="337"/>
        <v>30</v>
      </c>
      <c r="BB2013">
        <f t="shared" ref="BB2013:BE2032" si="338">ROUND(BB802*BB$1211,0)</f>
        <v>47</v>
      </c>
      <c r="BC2013">
        <f t="shared" si="338"/>
        <v>43</v>
      </c>
      <c r="BD2013">
        <f t="shared" si="338"/>
        <v>36</v>
      </c>
      <c r="BE2013">
        <f t="shared" si="338"/>
        <v>28</v>
      </c>
      <c r="BJ2013">
        <f t="shared" ref="BJ2013:BM2032" si="339">ROUND(BJ802*BJ$1211,0)</f>
        <v>42</v>
      </c>
      <c r="BK2013">
        <f t="shared" si="339"/>
        <v>38</v>
      </c>
      <c r="BL2013">
        <f t="shared" si="339"/>
        <v>32</v>
      </c>
      <c r="BM2013">
        <f t="shared" si="339"/>
        <v>26</v>
      </c>
    </row>
    <row r="2014" spans="21:65" x14ac:dyDescent="0.3">
      <c r="U2014">
        <f t="shared" si="336"/>
        <v>138</v>
      </c>
      <c r="V2014">
        <f t="shared" si="336"/>
        <v>138</v>
      </c>
      <c r="W2014">
        <f t="shared" si="336"/>
        <v>134</v>
      </c>
      <c r="X2014">
        <f t="shared" si="336"/>
        <v>129</v>
      </c>
      <c r="AT2014">
        <f t="shared" si="337"/>
        <v>134</v>
      </c>
      <c r="AU2014">
        <f t="shared" si="337"/>
        <v>137</v>
      </c>
      <c r="AV2014">
        <f t="shared" si="337"/>
        <v>136</v>
      </c>
      <c r="AW2014">
        <f t="shared" si="337"/>
        <v>132</v>
      </c>
      <c r="BB2014">
        <f t="shared" si="338"/>
        <v>129</v>
      </c>
      <c r="BC2014">
        <f t="shared" si="338"/>
        <v>131</v>
      </c>
      <c r="BD2014">
        <f t="shared" si="338"/>
        <v>130</v>
      </c>
      <c r="BE2014">
        <f t="shared" si="338"/>
        <v>127</v>
      </c>
      <c r="BJ2014">
        <f t="shared" si="339"/>
        <v>116</v>
      </c>
      <c r="BK2014">
        <f t="shared" si="339"/>
        <v>118</v>
      </c>
      <c r="BL2014">
        <f t="shared" si="339"/>
        <v>118</v>
      </c>
      <c r="BM2014">
        <f t="shared" si="339"/>
        <v>115</v>
      </c>
    </row>
    <row r="2015" spans="21:65" x14ac:dyDescent="0.3">
      <c r="U2015">
        <f t="shared" si="336"/>
        <v>283</v>
      </c>
      <c r="V2015">
        <f t="shared" si="336"/>
        <v>297</v>
      </c>
      <c r="W2015">
        <f t="shared" si="336"/>
        <v>307</v>
      </c>
      <c r="X2015">
        <f t="shared" si="336"/>
        <v>318</v>
      </c>
      <c r="AT2015">
        <f t="shared" si="337"/>
        <v>288</v>
      </c>
      <c r="AU2015">
        <f t="shared" si="337"/>
        <v>308</v>
      </c>
      <c r="AV2015">
        <f t="shared" si="337"/>
        <v>324</v>
      </c>
      <c r="AW2015">
        <f t="shared" si="337"/>
        <v>341</v>
      </c>
      <c r="BB2015">
        <f t="shared" si="338"/>
        <v>281</v>
      </c>
      <c r="BC2015">
        <f t="shared" si="338"/>
        <v>300</v>
      </c>
      <c r="BD2015">
        <f t="shared" si="338"/>
        <v>316</v>
      </c>
      <c r="BE2015">
        <f t="shared" si="338"/>
        <v>332</v>
      </c>
      <c r="BJ2015">
        <f t="shared" si="339"/>
        <v>252</v>
      </c>
      <c r="BK2015">
        <f t="shared" si="339"/>
        <v>269</v>
      </c>
      <c r="BL2015">
        <f t="shared" si="339"/>
        <v>283</v>
      </c>
      <c r="BM2015">
        <f t="shared" si="339"/>
        <v>298</v>
      </c>
    </row>
    <row r="2016" spans="21:65" x14ac:dyDescent="0.3">
      <c r="U2016">
        <f t="shared" si="336"/>
        <v>1357</v>
      </c>
      <c r="V2016">
        <f t="shared" si="336"/>
        <v>1389</v>
      </c>
      <c r="W2016">
        <f t="shared" si="336"/>
        <v>1390</v>
      </c>
      <c r="X2016">
        <f t="shared" si="336"/>
        <v>1385</v>
      </c>
      <c r="AT2016">
        <f t="shared" si="337"/>
        <v>1258</v>
      </c>
      <c r="AU2016">
        <f t="shared" si="337"/>
        <v>1314</v>
      </c>
      <c r="AV2016">
        <f t="shared" si="337"/>
        <v>1336</v>
      </c>
      <c r="AW2016">
        <f t="shared" si="337"/>
        <v>1354</v>
      </c>
      <c r="BB2016">
        <f t="shared" si="338"/>
        <v>1183</v>
      </c>
      <c r="BC2016">
        <f t="shared" si="338"/>
        <v>1236</v>
      </c>
      <c r="BD2016">
        <f t="shared" si="338"/>
        <v>1256</v>
      </c>
      <c r="BE2016">
        <f t="shared" si="338"/>
        <v>1271</v>
      </c>
      <c r="BJ2016">
        <f t="shared" si="339"/>
        <v>1066</v>
      </c>
      <c r="BK2016">
        <f t="shared" si="339"/>
        <v>1113</v>
      </c>
      <c r="BL2016">
        <f t="shared" si="339"/>
        <v>1132</v>
      </c>
      <c r="BM2016">
        <f t="shared" si="339"/>
        <v>1145</v>
      </c>
    </row>
    <row r="2017" spans="21:65" x14ac:dyDescent="0.3">
      <c r="U2017">
        <f t="shared" si="336"/>
        <v>195</v>
      </c>
      <c r="V2017">
        <f t="shared" si="336"/>
        <v>228</v>
      </c>
      <c r="W2017">
        <f t="shared" si="336"/>
        <v>289</v>
      </c>
      <c r="X2017">
        <f t="shared" si="336"/>
        <v>366</v>
      </c>
      <c r="AT2017">
        <f t="shared" si="337"/>
        <v>194</v>
      </c>
      <c r="AU2017">
        <f t="shared" si="337"/>
        <v>231</v>
      </c>
      <c r="AV2017">
        <f t="shared" si="337"/>
        <v>299</v>
      </c>
      <c r="AW2017">
        <f t="shared" si="337"/>
        <v>385</v>
      </c>
      <c r="BB2017">
        <f t="shared" si="338"/>
        <v>189</v>
      </c>
      <c r="BC2017">
        <f t="shared" si="338"/>
        <v>225</v>
      </c>
      <c r="BD2017">
        <f t="shared" si="338"/>
        <v>291</v>
      </c>
      <c r="BE2017">
        <f t="shared" si="338"/>
        <v>375</v>
      </c>
      <c r="BJ2017">
        <f t="shared" si="339"/>
        <v>170</v>
      </c>
      <c r="BK2017">
        <f t="shared" si="339"/>
        <v>203</v>
      </c>
      <c r="BL2017">
        <f t="shared" si="339"/>
        <v>262</v>
      </c>
      <c r="BM2017">
        <f t="shared" si="339"/>
        <v>337</v>
      </c>
    </row>
    <row r="2018" spans="21:65" x14ac:dyDescent="0.3">
      <c r="U2018">
        <f t="shared" si="336"/>
        <v>1561</v>
      </c>
      <c r="V2018">
        <f t="shared" si="336"/>
        <v>2050</v>
      </c>
      <c r="W2018">
        <f t="shared" si="336"/>
        <v>2472</v>
      </c>
      <c r="X2018">
        <f t="shared" si="336"/>
        <v>2931</v>
      </c>
      <c r="AT2018">
        <f t="shared" si="337"/>
        <v>1581</v>
      </c>
      <c r="AU2018">
        <f t="shared" si="337"/>
        <v>2119</v>
      </c>
      <c r="AV2018">
        <f t="shared" si="337"/>
        <v>2597</v>
      </c>
      <c r="AW2018">
        <f t="shared" si="337"/>
        <v>3134</v>
      </c>
      <c r="BB2018">
        <f t="shared" si="338"/>
        <v>1541</v>
      </c>
      <c r="BC2018">
        <f t="shared" si="338"/>
        <v>2064</v>
      </c>
      <c r="BD2018">
        <f t="shared" si="338"/>
        <v>2528</v>
      </c>
      <c r="BE2018">
        <f t="shared" si="338"/>
        <v>3048</v>
      </c>
      <c r="BJ2018">
        <f t="shared" si="339"/>
        <v>1386</v>
      </c>
      <c r="BK2018">
        <f t="shared" si="339"/>
        <v>1858</v>
      </c>
      <c r="BL2018">
        <f t="shared" si="339"/>
        <v>2275</v>
      </c>
      <c r="BM2018">
        <f t="shared" si="339"/>
        <v>2744</v>
      </c>
    </row>
    <row r="2019" spans="21:65" x14ac:dyDescent="0.3">
      <c r="U2019">
        <f t="shared" si="336"/>
        <v>621</v>
      </c>
      <c r="V2019">
        <f t="shared" si="336"/>
        <v>579</v>
      </c>
      <c r="W2019">
        <f t="shared" si="336"/>
        <v>548</v>
      </c>
      <c r="X2019">
        <f t="shared" si="336"/>
        <v>518</v>
      </c>
      <c r="AT2019">
        <f t="shared" si="337"/>
        <v>610</v>
      </c>
      <c r="AU2019">
        <f t="shared" si="337"/>
        <v>580</v>
      </c>
      <c r="AV2019">
        <f t="shared" si="337"/>
        <v>559</v>
      </c>
      <c r="AW2019">
        <f t="shared" si="337"/>
        <v>537</v>
      </c>
      <c r="BB2019">
        <f t="shared" si="338"/>
        <v>587</v>
      </c>
      <c r="BC2019">
        <f t="shared" si="338"/>
        <v>558</v>
      </c>
      <c r="BD2019">
        <f t="shared" si="338"/>
        <v>538</v>
      </c>
      <c r="BE2019">
        <f t="shared" si="338"/>
        <v>515</v>
      </c>
      <c r="BJ2019">
        <f t="shared" si="339"/>
        <v>526</v>
      </c>
      <c r="BK2019">
        <f t="shared" si="339"/>
        <v>501</v>
      </c>
      <c r="BL2019">
        <f t="shared" si="339"/>
        <v>482</v>
      </c>
      <c r="BM2019">
        <f t="shared" si="339"/>
        <v>463</v>
      </c>
    </row>
    <row r="2020" spans="21:65" x14ac:dyDescent="0.3">
      <c r="U2020">
        <f t="shared" si="336"/>
        <v>668</v>
      </c>
      <c r="V2020">
        <f t="shared" si="336"/>
        <v>610</v>
      </c>
      <c r="W2020">
        <f t="shared" si="336"/>
        <v>507</v>
      </c>
      <c r="X2020">
        <f t="shared" si="336"/>
        <v>383</v>
      </c>
      <c r="AT2020">
        <f t="shared" si="337"/>
        <v>644</v>
      </c>
      <c r="AU2020">
        <f t="shared" si="337"/>
        <v>600</v>
      </c>
      <c r="AV2020">
        <f t="shared" si="337"/>
        <v>507</v>
      </c>
      <c r="AW2020">
        <f t="shared" si="337"/>
        <v>389</v>
      </c>
      <c r="BB2020">
        <f t="shared" si="338"/>
        <v>616</v>
      </c>
      <c r="BC2020">
        <f t="shared" si="338"/>
        <v>574</v>
      </c>
      <c r="BD2020">
        <f t="shared" si="338"/>
        <v>484</v>
      </c>
      <c r="BE2020">
        <f t="shared" si="338"/>
        <v>372</v>
      </c>
      <c r="BJ2020">
        <f t="shared" si="339"/>
        <v>559</v>
      </c>
      <c r="BK2020">
        <f t="shared" si="339"/>
        <v>521</v>
      </c>
      <c r="BL2020">
        <f t="shared" si="339"/>
        <v>440</v>
      </c>
      <c r="BM2020">
        <f t="shared" si="339"/>
        <v>338</v>
      </c>
    </row>
    <row r="2021" spans="21:65" x14ac:dyDescent="0.3">
      <c r="U2021">
        <f t="shared" si="336"/>
        <v>1500</v>
      </c>
      <c r="V2021">
        <f t="shared" si="336"/>
        <v>2016</v>
      </c>
      <c r="W2021">
        <f t="shared" si="336"/>
        <v>2922</v>
      </c>
      <c r="X2021">
        <f t="shared" si="336"/>
        <v>4020</v>
      </c>
      <c r="AT2021">
        <f t="shared" si="337"/>
        <v>1520</v>
      </c>
      <c r="AU2021">
        <f t="shared" si="337"/>
        <v>2086</v>
      </c>
      <c r="AV2021">
        <f t="shared" si="337"/>
        <v>3072</v>
      </c>
      <c r="AW2021">
        <f t="shared" si="337"/>
        <v>4302</v>
      </c>
      <c r="BB2021">
        <f t="shared" si="338"/>
        <v>1480</v>
      </c>
      <c r="BC2021">
        <f t="shared" si="338"/>
        <v>2029</v>
      </c>
      <c r="BD2021">
        <f t="shared" si="338"/>
        <v>2986</v>
      </c>
      <c r="BE2021">
        <f t="shared" si="338"/>
        <v>4177</v>
      </c>
      <c r="BJ2021">
        <f t="shared" si="339"/>
        <v>1329</v>
      </c>
      <c r="BK2021">
        <f t="shared" si="339"/>
        <v>1822</v>
      </c>
      <c r="BL2021">
        <f t="shared" si="339"/>
        <v>2681</v>
      </c>
      <c r="BM2021">
        <f t="shared" si="339"/>
        <v>3753</v>
      </c>
    </row>
    <row r="2022" spans="21:65" x14ac:dyDescent="0.3">
      <c r="U2022">
        <f t="shared" si="336"/>
        <v>197</v>
      </c>
      <c r="V2022">
        <f t="shared" si="336"/>
        <v>275</v>
      </c>
      <c r="W2022">
        <f t="shared" si="336"/>
        <v>368</v>
      </c>
      <c r="X2022">
        <f t="shared" si="336"/>
        <v>477</v>
      </c>
      <c r="AT2022">
        <f t="shared" si="337"/>
        <v>199</v>
      </c>
      <c r="AU2022">
        <f t="shared" si="337"/>
        <v>284</v>
      </c>
      <c r="AV2022">
        <f t="shared" si="337"/>
        <v>387</v>
      </c>
      <c r="AW2022">
        <f t="shared" si="337"/>
        <v>511</v>
      </c>
      <c r="BB2022">
        <f t="shared" si="338"/>
        <v>194</v>
      </c>
      <c r="BC2022">
        <f t="shared" si="338"/>
        <v>276</v>
      </c>
      <c r="BD2022">
        <f t="shared" si="338"/>
        <v>377</v>
      </c>
      <c r="BE2022">
        <f t="shared" si="338"/>
        <v>496</v>
      </c>
      <c r="BJ2022">
        <f t="shared" si="339"/>
        <v>175</v>
      </c>
      <c r="BK2022">
        <f t="shared" si="339"/>
        <v>248</v>
      </c>
      <c r="BL2022">
        <f t="shared" si="339"/>
        <v>339</v>
      </c>
      <c r="BM2022">
        <f t="shared" si="339"/>
        <v>446</v>
      </c>
    </row>
    <row r="2023" spans="21:65" x14ac:dyDescent="0.3">
      <c r="U2023">
        <f t="shared" si="336"/>
        <v>105</v>
      </c>
      <c r="V2023">
        <f t="shared" si="336"/>
        <v>124</v>
      </c>
      <c r="W2023">
        <f t="shared" si="336"/>
        <v>138</v>
      </c>
      <c r="X2023">
        <f t="shared" si="336"/>
        <v>153</v>
      </c>
      <c r="AT2023">
        <f t="shared" si="337"/>
        <v>106</v>
      </c>
      <c r="AU2023">
        <f t="shared" si="337"/>
        <v>127</v>
      </c>
      <c r="AV2023">
        <f t="shared" si="337"/>
        <v>143</v>
      </c>
      <c r="AW2023">
        <f t="shared" si="337"/>
        <v>162</v>
      </c>
      <c r="BB2023">
        <f t="shared" si="338"/>
        <v>102</v>
      </c>
      <c r="BC2023">
        <f t="shared" si="338"/>
        <v>124</v>
      </c>
      <c r="BD2023">
        <f t="shared" si="338"/>
        <v>140</v>
      </c>
      <c r="BE2023">
        <f t="shared" si="338"/>
        <v>158</v>
      </c>
      <c r="BJ2023">
        <f t="shared" si="339"/>
        <v>93</v>
      </c>
      <c r="BK2023">
        <f t="shared" si="339"/>
        <v>111</v>
      </c>
      <c r="BL2023">
        <f t="shared" si="339"/>
        <v>126</v>
      </c>
      <c r="BM2023">
        <f t="shared" si="339"/>
        <v>142</v>
      </c>
    </row>
    <row r="2024" spans="21:65" x14ac:dyDescent="0.3">
      <c r="U2024">
        <f t="shared" si="336"/>
        <v>934</v>
      </c>
      <c r="V2024">
        <f t="shared" si="336"/>
        <v>921</v>
      </c>
      <c r="W2024">
        <f t="shared" si="336"/>
        <v>923</v>
      </c>
      <c r="X2024">
        <f t="shared" si="336"/>
        <v>925</v>
      </c>
      <c r="AT2024">
        <f t="shared" si="337"/>
        <v>887</v>
      </c>
      <c r="AU2024">
        <f t="shared" si="337"/>
        <v>892</v>
      </c>
      <c r="AV2024">
        <f t="shared" si="337"/>
        <v>908</v>
      </c>
      <c r="AW2024">
        <f t="shared" si="337"/>
        <v>927</v>
      </c>
      <c r="BB2024">
        <f t="shared" si="338"/>
        <v>845</v>
      </c>
      <c r="BC2024">
        <f t="shared" si="338"/>
        <v>851</v>
      </c>
      <c r="BD2024">
        <f t="shared" si="338"/>
        <v>864</v>
      </c>
      <c r="BE2024">
        <f t="shared" si="338"/>
        <v>880</v>
      </c>
      <c r="BJ2024">
        <f t="shared" si="339"/>
        <v>760</v>
      </c>
      <c r="BK2024">
        <f t="shared" si="339"/>
        <v>764</v>
      </c>
      <c r="BL2024">
        <f t="shared" si="339"/>
        <v>777</v>
      </c>
      <c r="BM2024">
        <f t="shared" si="339"/>
        <v>792</v>
      </c>
    </row>
    <row r="2025" spans="21:65" x14ac:dyDescent="0.3">
      <c r="U2025">
        <f t="shared" si="336"/>
        <v>248</v>
      </c>
      <c r="V2025">
        <f t="shared" si="336"/>
        <v>255</v>
      </c>
      <c r="W2025">
        <f t="shared" si="336"/>
        <v>243</v>
      </c>
      <c r="X2025">
        <f t="shared" si="336"/>
        <v>226</v>
      </c>
      <c r="AT2025">
        <f t="shared" si="337"/>
        <v>247</v>
      </c>
      <c r="AU2025">
        <f t="shared" si="337"/>
        <v>259</v>
      </c>
      <c r="AV2025">
        <f t="shared" si="337"/>
        <v>252</v>
      </c>
      <c r="AW2025">
        <f t="shared" si="337"/>
        <v>238</v>
      </c>
      <c r="BB2025">
        <f t="shared" si="338"/>
        <v>239</v>
      </c>
      <c r="BC2025">
        <f t="shared" si="338"/>
        <v>251</v>
      </c>
      <c r="BD2025">
        <f t="shared" si="338"/>
        <v>243</v>
      </c>
      <c r="BE2025">
        <f t="shared" si="338"/>
        <v>229</v>
      </c>
      <c r="BJ2025">
        <f t="shared" si="339"/>
        <v>216</v>
      </c>
      <c r="BK2025">
        <f t="shared" si="339"/>
        <v>227</v>
      </c>
      <c r="BL2025">
        <f t="shared" si="339"/>
        <v>220</v>
      </c>
      <c r="BM2025">
        <f t="shared" si="339"/>
        <v>207</v>
      </c>
    </row>
    <row r="2026" spans="21:65" x14ac:dyDescent="0.3">
      <c r="U2026">
        <f t="shared" si="336"/>
        <v>81</v>
      </c>
      <c r="V2026">
        <f t="shared" si="336"/>
        <v>82</v>
      </c>
      <c r="W2026">
        <f t="shared" si="336"/>
        <v>82</v>
      </c>
      <c r="X2026">
        <f t="shared" si="336"/>
        <v>80</v>
      </c>
      <c r="AT2026">
        <f t="shared" si="337"/>
        <v>77</v>
      </c>
      <c r="AU2026">
        <f t="shared" si="337"/>
        <v>81</v>
      </c>
      <c r="AV2026">
        <f t="shared" si="337"/>
        <v>81</v>
      </c>
      <c r="AW2026">
        <f t="shared" si="337"/>
        <v>81</v>
      </c>
      <c r="BB2026">
        <f t="shared" si="338"/>
        <v>74</v>
      </c>
      <c r="BC2026">
        <f t="shared" si="338"/>
        <v>77</v>
      </c>
      <c r="BD2026">
        <f t="shared" si="338"/>
        <v>78</v>
      </c>
      <c r="BE2026">
        <f t="shared" si="338"/>
        <v>77</v>
      </c>
      <c r="BJ2026">
        <f t="shared" si="339"/>
        <v>67</v>
      </c>
      <c r="BK2026">
        <f t="shared" si="339"/>
        <v>70</v>
      </c>
      <c r="BL2026">
        <f t="shared" si="339"/>
        <v>70</v>
      </c>
      <c r="BM2026">
        <f t="shared" si="339"/>
        <v>70</v>
      </c>
    </row>
    <row r="2027" spans="21:65" x14ac:dyDescent="0.3">
      <c r="U2027">
        <f t="shared" si="336"/>
        <v>1819</v>
      </c>
      <c r="V2027">
        <f t="shared" si="336"/>
        <v>1566</v>
      </c>
      <c r="W2027">
        <f t="shared" si="336"/>
        <v>1358</v>
      </c>
      <c r="X2027">
        <f t="shared" si="336"/>
        <v>1134</v>
      </c>
      <c r="AT2027">
        <f t="shared" si="337"/>
        <v>2101</v>
      </c>
      <c r="AU2027">
        <f t="shared" si="337"/>
        <v>1846</v>
      </c>
      <c r="AV2027">
        <f t="shared" si="337"/>
        <v>1627</v>
      </c>
      <c r="AW2027">
        <f t="shared" si="337"/>
        <v>1382</v>
      </c>
      <c r="BB2027">
        <f t="shared" si="338"/>
        <v>1970</v>
      </c>
      <c r="BC2027">
        <f t="shared" si="338"/>
        <v>1730</v>
      </c>
      <c r="BD2027">
        <f t="shared" si="338"/>
        <v>1523</v>
      </c>
      <c r="BE2027">
        <f t="shared" si="338"/>
        <v>1293</v>
      </c>
      <c r="BJ2027">
        <f t="shared" si="339"/>
        <v>1772</v>
      </c>
      <c r="BK2027">
        <f t="shared" si="339"/>
        <v>1556</v>
      </c>
      <c r="BL2027">
        <f t="shared" si="339"/>
        <v>1370</v>
      </c>
      <c r="BM2027">
        <f t="shared" si="339"/>
        <v>1164</v>
      </c>
    </row>
    <row r="2028" spans="21:65" x14ac:dyDescent="0.3">
      <c r="U2028">
        <f t="shared" si="336"/>
        <v>2380</v>
      </c>
      <c r="V2028">
        <f t="shared" si="336"/>
        <v>2203</v>
      </c>
      <c r="W2028">
        <f t="shared" si="336"/>
        <v>2090</v>
      </c>
      <c r="X2028">
        <f t="shared" si="336"/>
        <v>1975</v>
      </c>
      <c r="AT2028">
        <f t="shared" si="337"/>
        <v>2567</v>
      </c>
      <c r="AU2028">
        <f t="shared" si="337"/>
        <v>2426</v>
      </c>
      <c r="AV2028">
        <f t="shared" si="337"/>
        <v>2339</v>
      </c>
      <c r="AW2028">
        <f t="shared" si="337"/>
        <v>2249</v>
      </c>
      <c r="BB2028">
        <f t="shared" si="338"/>
        <v>2497</v>
      </c>
      <c r="BC2028">
        <f t="shared" si="338"/>
        <v>2357</v>
      </c>
      <c r="BD2028">
        <f t="shared" si="338"/>
        <v>2271</v>
      </c>
      <c r="BE2028">
        <f t="shared" si="338"/>
        <v>2180</v>
      </c>
      <c r="BJ2028">
        <f t="shared" si="339"/>
        <v>2239</v>
      </c>
      <c r="BK2028">
        <f t="shared" si="339"/>
        <v>2114</v>
      </c>
      <c r="BL2028">
        <f t="shared" si="339"/>
        <v>2038</v>
      </c>
      <c r="BM2028">
        <f t="shared" si="339"/>
        <v>1958</v>
      </c>
    </row>
    <row r="2029" spans="21:65" x14ac:dyDescent="0.3">
      <c r="U2029">
        <f t="shared" si="336"/>
        <v>893</v>
      </c>
      <c r="V2029">
        <f t="shared" si="336"/>
        <v>1061</v>
      </c>
      <c r="W2029">
        <f t="shared" si="336"/>
        <v>1142</v>
      </c>
      <c r="X2029">
        <f t="shared" si="336"/>
        <v>1216</v>
      </c>
      <c r="AT2029">
        <f t="shared" si="337"/>
        <v>971</v>
      </c>
      <c r="AU2029">
        <f t="shared" si="337"/>
        <v>1176</v>
      </c>
      <c r="AV2029">
        <f t="shared" si="337"/>
        <v>1287</v>
      </c>
      <c r="AW2029">
        <f t="shared" si="337"/>
        <v>1394</v>
      </c>
      <c r="BB2029">
        <f t="shared" si="338"/>
        <v>948</v>
      </c>
      <c r="BC2029">
        <f t="shared" si="338"/>
        <v>1149</v>
      </c>
      <c r="BD2029">
        <f t="shared" si="338"/>
        <v>1256</v>
      </c>
      <c r="BE2029">
        <f t="shared" si="338"/>
        <v>1358</v>
      </c>
      <c r="BJ2029">
        <f t="shared" si="339"/>
        <v>853</v>
      </c>
      <c r="BK2029">
        <f t="shared" si="339"/>
        <v>1033</v>
      </c>
      <c r="BL2029">
        <f t="shared" si="339"/>
        <v>1129</v>
      </c>
      <c r="BM2029">
        <f t="shared" si="339"/>
        <v>1221</v>
      </c>
    </row>
    <row r="2030" spans="21:65" x14ac:dyDescent="0.3">
      <c r="U2030">
        <f t="shared" si="336"/>
        <v>486</v>
      </c>
      <c r="V2030">
        <f t="shared" si="336"/>
        <v>597</v>
      </c>
      <c r="W2030">
        <f t="shared" si="336"/>
        <v>644</v>
      </c>
      <c r="X2030">
        <f t="shared" si="336"/>
        <v>684</v>
      </c>
      <c r="AT2030">
        <f t="shared" si="337"/>
        <v>515</v>
      </c>
      <c r="AU2030">
        <f t="shared" si="337"/>
        <v>646</v>
      </c>
      <c r="AV2030">
        <f t="shared" si="337"/>
        <v>710</v>
      </c>
      <c r="AW2030">
        <f t="shared" si="337"/>
        <v>767</v>
      </c>
      <c r="BB2030">
        <f t="shared" si="338"/>
        <v>501</v>
      </c>
      <c r="BC2030">
        <f t="shared" si="338"/>
        <v>628</v>
      </c>
      <c r="BD2030">
        <f t="shared" si="338"/>
        <v>689</v>
      </c>
      <c r="BE2030">
        <f t="shared" si="338"/>
        <v>744</v>
      </c>
      <c r="BJ2030">
        <f t="shared" si="339"/>
        <v>452</v>
      </c>
      <c r="BK2030">
        <f t="shared" si="339"/>
        <v>566</v>
      </c>
      <c r="BL2030">
        <f t="shared" si="339"/>
        <v>622</v>
      </c>
      <c r="BM2030">
        <f t="shared" si="339"/>
        <v>672</v>
      </c>
    </row>
    <row r="2031" spans="21:65" x14ac:dyDescent="0.3">
      <c r="U2031">
        <f t="shared" si="336"/>
        <v>5889</v>
      </c>
      <c r="V2031">
        <f t="shared" si="336"/>
        <v>5849</v>
      </c>
      <c r="W2031">
        <f t="shared" si="336"/>
        <v>5567</v>
      </c>
      <c r="X2031">
        <f t="shared" si="336"/>
        <v>5198</v>
      </c>
      <c r="AT2031">
        <f t="shared" si="337"/>
        <v>5572</v>
      </c>
      <c r="AU2031">
        <f t="shared" si="337"/>
        <v>5648</v>
      </c>
      <c r="AV2031">
        <f t="shared" si="337"/>
        <v>5463</v>
      </c>
      <c r="AW2031">
        <f t="shared" si="337"/>
        <v>5192</v>
      </c>
      <c r="BB2031">
        <f t="shared" si="338"/>
        <v>5391</v>
      </c>
      <c r="BC2031">
        <f t="shared" si="338"/>
        <v>5459</v>
      </c>
      <c r="BD2031">
        <f t="shared" si="338"/>
        <v>5276</v>
      </c>
      <c r="BE2031">
        <f t="shared" si="338"/>
        <v>5008</v>
      </c>
      <c r="BJ2031">
        <f t="shared" si="339"/>
        <v>4887</v>
      </c>
      <c r="BK2031">
        <f t="shared" si="339"/>
        <v>4950</v>
      </c>
      <c r="BL2031">
        <f t="shared" si="339"/>
        <v>4785</v>
      </c>
      <c r="BM2031">
        <f t="shared" si="339"/>
        <v>4543</v>
      </c>
    </row>
    <row r="2032" spans="21:65" x14ac:dyDescent="0.3">
      <c r="U2032">
        <f t="shared" si="336"/>
        <v>849</v>
      </c>
      <c r="V2032">
        <f t="shared" si="336"/>
        <v>763</v>
      </c>
      <c r="W2032">
        <f t="shared" si="336"/>
        <v>698</v>
      </c>
      <c r="X2032">
        <f t="shared" si="336"/>
        <v>631</v>
      </c>
      <c r="AT2032">
        <f t="shared" si="337"/>
        <v>737</v>
      </c>
      <c r="AU2032">
        <f t="shared" si="337"/>
        <v>675</v>
      </c>
      <c r="AV2032">
        <f t="shared" si="337"/>
        <v>628</v>
      </c>
      <c r="AW2032">
        <f t="shared" si="337"/>
        <v>578</v>
      </c>
      <c r="BB2032">
        <f t="shared" si="338"/>
        <v>688</v>
      </c>
      <c r="BC2032">
        <f t="shared" si="338"/>
        <v>631</v>
      </c>
      <c r="BD2032">
        <f t="shared" si="338"/>
        <v>586</v>
      </c>
      <c r="BE2032">
        <f t="shared" si="338"/>
        <v>538</v>
      </c>
      <c r="BJ2032">
        <f t="shared" si="339"/>
        <v>620</v>
      </c>
      <c r="BK2032">
        <f t="shared" si="339"/>
        <v>568</v>
      </c>
      <c r="BL2032">
        <f t="shared" si="339"/>
        <v>528</v>
      </c>
      <c r="BM2032">
        <f t="shared" si="339"/>
        <v>485</v>
      </c>
    </row>
    <row r="2033" spans="21:65" x14ac:dyDescent="0.3">
      <c r="U2033">
        <f t="shared" ref="U2033:X2052" si="340">ROUND(U822*U$1211,0)</f>
        <v>1077</v>
      </c>
      <c r="V2033">
        <f t="shared" si="340"/>
        <v>1422</v>
      </c>
      <c r="W2033">
        <f t="shared" si="340"/>
        <v>1743</v>
      </c>
      <c r="X2033">
        <f t="shared" si="340"/>
        <v>2098</v>
      </c>
      <c r="AT2033">
        <f t="shared" ref="AT2033:AW2052" si="341">ROUND(AT822*AT$1211,0)</f>
        <v>1029</v>
      </c>
      <c r="AU2033">
        <f t="shared" si="341"/>
        <v>1386</v>
      </c>
      <c r="AV2033">
        <f t="shared" si="341"/>
        <v>1727</v>
      </c>
      <c r="AW2033">
        <f t="shared" si="341"/>
        <v>2116</v>
      </c>
      <c r="BB2033">
        <f t="shared" ref="BB2033:BE2052" si="342">ROUND(BB822*BB$1211,0)</f>
        <v>999</v>
      </c>
      <c r="BC2033">
        <f t="shared" si="342"/>
        <v>1345</v>
      </c>
      <c r="BD2033">
        <f t="shared" si="342"/>
        <v>1675</v>
      </c>
      <c r="BE2033">
        <f t="shared" si="342"/>
        <v>2049</v>
      </c>
      <c r="BJ2033">
        <f t="shared" ref="BJ2033:BM2052" si="343">ROUND(BJ822*BJ$1211,0)</f>
        <v>897</v>
      </c>
      <c r="BK2033">
        <f t="shared" si="343"/>
        <v>1209</v>
      </c>
      <c r="BL2033">
        <f t="shared" si="343"/>
        <v>1505</v>
      </c>
      <c r="BM2033">
        <f t="shared" si="343"/>
        <v>1843</v>
      </c>
    </row>
    <row r="2034" spans="21:65" x14ac:dyDescent="0.3">
      <c r="U2034">
        <f t="shared" si="340"/>
        <v>464</v>
      </c>
      <c r="V2034">
        <f t="shared" si="340"/>
        <v>388</v>
      </c>
      <c r="W2034">
        <f t="shared" si="340"/>
        <v>326</v>
      </c>
      <c r="X2034">
        <f t="shared" si="340"/>
        <v>263</v>
      </c>
      <c r="AT2034">
        <f t="shared" si="341"/>
        <v>704</v>
      </c>
      <c r="AU2034">
        <f t="shared" si="341"/>
        <v>598</v>
      </c>
      <c r="AV2034">
        <f t="shared" si="341"/>
        <v>512</v>
      </c>
      <c r="AW2034">
        <f t="shared" si="341"/>
        <v>419</v>
      </c>
      <c r="BB2034">
        <f t="shared" si="342"/>
        <v>671</v>
      </c>
      <c r="BC2034">
        <f t="shared" si="342"/>
        <v>570</v>
      </c>
      <c r="BD2034">
        <f t="shared" si="342"/>
        <v>488</v>
      </c>
      <c r="BE2034">
        <f t="shared" si="342"/>
        <v>399</v>
      </c>
      <c r="BJ2034">
        <f t="shared" si="343"/>
        <v>530</v>
      </c>
      <c r="BK2034">
        <f t="shared" si="343"/>
        <v>451</v>
      </c>
      <c r="BL2034">
        <f t="shared" si="343"/>
        <v>385</v>
      </c>
      <c r="BM2034">
        <f t="shared" si="343"/>
        <v>315</v>
      </c>
    </row>
    <row r="2035" spans="21:65" x14ac:dyDescent="0.3">
      <c r="U2035">
        <f t="shared" si="340"/>
        <v>2678</v>
      </c>
      <c r="V2035">
        <f t="shared" si="340"/>
        <v>2917</v>
      </c>
      <c r="W2035">
        <f t="shared" si="340"/>
        <v>3163</v>
      </c>
      <c r="X2035">
        <f t="shared" si="340"/>
        <v>3440</v>
      </c>
      <c r="AT2035">
        <f t="shared" si="341"/>
        <v>2559</v>
      </c>
      <c r="AU2035">
        <f t="shared" si="341"/>
        <v>2843</v>
      </c>
      <c r="AV2035">
        <f t="shared" si="341"/>
        <v>3133</v>
      </c>
      <c r="AW2035">
        <f t="shared" si="341"/>
        <v>3467</v>
      </c>
      <c r="BB2035">
        <f t="shared" si="342"/>
        <v>2480</v>
      </c>
      <c r="BC2035">
        <f t="shared" si="342"/>
        <v>2754</v>
      </c>
      <c r="BD2035">
        <f t="shared" si="342"/>
        <v>3031</v>
      </c>
      <c r="BE2035">
        <f t="shared" si="342"/>
        <v>3353</v>
      </c>
      <c r="BJ2035">
        <f t="shared" si="343"/>
        <v>2225</v>
      </c>
      <c r="BK2035">
        <f t="shared" si="343"/>
        <v>2471</v>
      </c>
      <c r="BL2035">
        <f t="shared" si="343"/>
        <v>2720</v>
      </c>
      <c r="BM2035">
        <f t="shared" si="343"/>
        <v>3010</v>
      </c>
    </row>
    <row r="2036" spans="21:65" x14ac:dyDescent="0.3">
      <c r="U2036">
        <f t="shared" si="340"/>
        <v>1372</v>
      </c>
      <c r="V2036">
        <f t="shared" si="340"/>
        <v>1353</v>
      </c>
      <c r="W2036">
        <f t="shared" si="340"/>
        <v>1265</v>
      </c>
      <c r="X2036">
        <f t="shared" si="340"/>
        <v>1150</v>
      </c>
      <c r="AT2036">
        <f t="shared" si="341"/>
        <v>1290</v>
      </c>
      <c r="AU2036">
        <f t="shared" si="341"/>
        <v>1299</v>
      </c>
      <c r="AV2036">
        <f t="shared" si="341"/>
        <v>1233</v>
      </c>
      <c r="AW2036">
        <f t="shared" si="341"/>
        <v>1142</v>
      </c>
      <c r="BB2036">
        <f t="shared" si="342"/>
        <v>1239</v>
      </c>
      <c r="BC2036">
        <f t="shared" si="342"/>
        <v>1246</v>
      </c>
      <c r="BD2036">
        <f t="shared" si="342"/>
        <v>1182</v>
      </c>
      <c r="BE2036">
        <f t="shared" si="342"/>
        <v>1094</v>
      </c>
      <c r="BJ2036">
        <f t="shared" si="343"/>
        <v>1117</v>
      </c>
      <c r="BK2036">
        <f t="shared" si="343"/>
        <v>1124</v>
      </c>
      <c r="BL2036">
        <f t="shared" si="343"/>
        <v>1066</v>
      </c>
      <c r="BM2036">
        <f t="shared" si="343"/>
        <v>987</v>
      </c>
    </row>
    <row r="2037" spans="21:65" x14ac:dyDescent="0.3">
      <c r="U2037">
        <f t="shared" si="340"/>
        <v>5351</v>
      </c>
      <c r="V2037">
        <f t="shared" si="340"/>
        <v>5735</v>
      </c>
      <c r="W2037">
        <f t="shared" si="340"/>
        <v>5905</v>
      </c>
      <c r="X2037">
        <f t="shared" si="340"/>
        <v>6051</v>
      </c>
      <c r="AT2037">
        <f t="shared" si="341"/>
        <v>4968</v>
      </c>
      <c r="AU2037">
        <f t="shared" si="341"/>
        <v>5432</v>
      </c>
      <c r="AV2037">
        <f t="shared" si="341"/>
        <v>5686</v>
      </c>
      <c r="AW2037">
        <f t="shared" si="341"/>
        <v>5929</v>
      </c>
      <c r="BB2037">
        <f t="shared" si="342"/>
        <v>4765</v>
      </c>
      <c r="BC2037">
        <f t="shared" si="342"/>
        <v>5207</v>
      </c>
      <c r="BD2037">
        <f t="shared" si="342"/>
        <v>5444</v>
      </c>
      <c r="BE2037">
        <f t="shared" si="342"/>
        <v>5672</v>
      </c>
      <c r="BJ2037">
        <f t="shared" si="343"/>
        <v>4304</v>
      </c>
      <c r="BK2037">
        <f t="shared" si="343"/>
        <v>4704</v>
      </c>
      <c r="BL2037">
        <f t="shared" si="343"/>
        <v>4920</v>
      </c>
      <c r="BM2037">
        <f t="shared" si="343"/>
        <v>5127</v>
      </c>
    </row>
    <row r="2038" spans="21:65" x14ac:dyDescent="0.3">
      <c r="U2038">
        <f t="shared" si="340"/>
        <v>519</v>
      </c>
      <c r="V2038">
        <f t="shared" si="340"/>
        <v>581</v>
      </c>
      <c r="W2038">
        <f t="shared" si="340"/>
        <v>630</v>
      </c>
      <c r="X2038">
        <f t="shared" si="340"/>
        <v>683</v>
      </c>
      <c r="AT2038">
        <f t="shared" si="341"/>
        <v>489</v>
      </c>
      <c r="AU2038">
        <f t="shared" si="341"/>
        <v>558</v>
      </c>
      <c r="AV2038">
        <f t="shared" si="341"/>
        <v>615</v>
      </c>
      <c r="AW2038">
        <f t="shared" si="341"/>
        <v>679</v>
      </c>
      <c r="BB2038">
        <f t="shared" si="342"/>
        <v>472</v>
      </c>
      <c r="BC2038">
        <f t="shared" si="342"/>
        <v>539</v>
      </c>
      <c r="BD2038">
        <f t="shared" si="342"/>
        <v>595</v>
      </c>
      <c r="BE2038">
        <f t="shared" si="342"/>
        <v>656</v>
      </c>
      <c r="BJ2038">
        <f t="shared" si="343"/>
        <v>425</v>
      </c>
      <c r="BK2038">
        <f t="shared" si="343"/>
        <v>485</v>
      </c>
      <c r="BL2038">
        <f t="shared" si="343"/>
        <v>535</v>
      </c>
      <c r="BM2038">
        <f t="shared" si="343"/>
        <v>590</v>
      </c>
    </row>
    <row r="2039" spans="21:65" x14ac:dyDescent="0.3">
      <c r="U2039">
        <f t="shared" si="340"/>
        <v>182</v>
      </c>
      <c r="V2039">
        <f t="shared" si="340"/>
        <v>168</v>
      </c>
      <c r="W2039">
        <f t="shared" si="340"/>
        <v>155</v>
      </c>
      <c r="X2039">
        <f t="shared" si="340"/>
        <v>141</v>
      </c>
      <c r="AT2039">
        <f t="shared" si="341"/>
        <v>172</v>
      </c>
      <c r="AU2039">
        <f t="shared" si="341"/>
        <v>162</v>
      </c>
      <c r="AV2039">
        <f t="shared" si="341"/>
        <v>153</v>
      </c>
      <c r="AW2039">
        <f t="shared" si="341"/>
        <v>140</v>
      </c>
      <c r="BB2039">
        <f t="shared" si="342"/>
        <v>166</v>
      </c>
      <c r="BC2039">
        <f t="shared" si="342"/>
        <v>157</v>
      </c>
      <c r="BD2039">
        <f t="shared" si="342"/>
        <v>146</v>
      </c>
      <c r="BE2039">
        <f t="shared" si="342"/>
        <v>135</v>
      </c>
      <c r="BJ2039">
        <f t="shared" si="343"/>
        <v>149</v>
      </c>
      <c r="BK2039">
        <f t="shared" si="343"/>
        <v>140</v>
      </c>
      <c r="BL2039">
        <f t="shared" si="343"/>
        <v>131</v>
      </c>
      <c r="BM2039">
        <f t="shared" si="343"/>
        <v>121</v>
      </c>
    </row>
    <row r="2040" spans="21:65" x14ac:dyDescent="0.3">
      <c r="U2040">
        <f t="shared" si="340"/>
        <v>440</v>
      </c>
      <c r="V2040">
        <f t="shared" si="340"/>
        <v>454</v>
      </c>
      <c r="W2040">
        <f t="shared" si="340"/>
        <v>444</v>
      </c>
      <c r="X2040">
        <f t="shared" si="340"/>
        <v>429</v>
      </c>
      <c r="AT2040">
        <f t="shared" si="341"/>
        <v>425</v>
      </c>
      <c r="AU2040">
        <f t="shared" si="341"/>
        <v>448</v>
      </c>
      <c r="AV2040">
        <f t="shared" si="341"/>
        <v>445</v>
      </c>
      <c r="AW2040">
        <f t="shared" si="341"/>
        <v>437</v>
      </c>
      <c r="BB2040">
        <f t="shared" si="342"/>
        <v>411</v>
      </c>
      <c r="BC2040">
        <f t="shared" si="342"/>
        <v>433</v>
      </c>
      <c r="BD2040">
        <f t="shared" si="342"/>
        <v>429</v>
      </c>
      <c r="BE2040">
        <f t="shared" si="342"/>
        <v>422</v>
      </c>
      <c r="BJ2040">
        <f t="shared" si="343"/>
        <v>370</v>
      </c>
      <c r="BK2040">
        <f t="shared" si="343"/>
        <v>390</v>
      </c>
      <c r="BL2040">
        <f t="shared" si="343"/>
        <v>388</v>
      </c>
      <c r="BM2040">
        <f t="shared" si="343"/>
        <v>380</v>
      </c>
    </row>
    <row r="2041" spans="21:65" x14ac:dyDescent="0.3">
      <c r="U2041">
        <f t="shared" si="340"/>
        <v>375</v>
      </c>
      <c r="V2041">
        <f t="shared" si="340"/>
        <v>374</v>
      </c>
      <c r="W2041">
        <f t="shared" si="340"/>
        <v>358</v>
      </c>
      <c r="X2041">
        <f t="shared" si="340"/>
        <v>340</v>
      </c>
      <c r="AT2041">
        <f t="shared" si="341"/>
        <v>343</v>
      </c>
      <c r="AU2041">
        <f t="shared" si="341"/>
        <v>348</v>
      </c>
      <c r="AV2041">
        <f t="shared" si="341"/>
        <v>340</v>
      </c>
      <c r="AW2041">
        <f t="shared" si="341"/>
        <v>327</v>
      </c>
      <c r="BB2041">
        <f t="shared" si="342"/>
        <v>329</v>
      </c>
      <c r="BC2041">
        <f t="shared" si="342"/>
        <v>334</v>
      </c>
      <c r="BD2041">
        <f t="shared" si="342"/>
        <v>325</v>
      </c>
      <c r="BE2041">
        <f t="shared" si="342"/>
        <v>312</v>
      </c>
      <c r="BJ2041">
        <f t="shared" si="343"/>
        <v>295</v>
      </c>
      <c r="BK2041">
        <f t="shared" si="343"/>
        <v>300</v>
      </c>
      <c r="BL2041">
        <f t="shared" si="343"/>
        <v>292</v>
      </c>
      <c r="BM2041">
        <f t="shared" si="343"/>
        <v>282</v>
      </c>
    </row>
    <row r="2042" spans="21:65" x14ac:dyDescent="0.3">
      <c r="U2042">
        <f t="shared" si="340"/>
        <v>120</v>
      </c>
      <c r="V2042">
        <f t="shared" si="340"/>
        <v>113</v>
      </c>
      <c r="W2042">
        <f t="shared" si="340"/>
        <v>101</v>
      </c>
      <c r="X2042">
        <f t="shared" si="340"/>
        <v>87</v>
      </c>
      <c r="AT2042">
        <f t="shared" si="341"/>
        <v>120</v>
      </c>
      <c r="AU2042">
        <f t="shared" si="341"/>
        <v>115</v>
      </c>
      <c r="AV2042">
        <f t="shared" si="341"/>
        <v>106</v>
      </c>
      <c r="AW2042">
        <f t="shared" si="341"/>
        <v>92</v>
      </c>
      <c r="BB2042">
        <f t="shared" si="342"/>
        <v>117</v>
      </c>
      <c r="BC2042">
        <f t="shared" si="342"/>
        <v>112</v>
      </c>
      <c r="BD2042">
        <f t="shared" si="342"/>
        <v>102</v>
      </c>
      <c r="BE2042">
        <f t="shared" si="342"/>
        <v>89</v>
      </c>
      <c r="BJ2042">
        <f t="shared" si="343"/>
        <v>106</v>
      </c>
      <c r="BK2042">
        <f t="shared" si="343"/>
        <v>101</v>
      </c>
      <c r="BL2042">
        <f t="shared" si="343"/>
        <v>92</v>
      </c>
      <c r="BM2042">
        <f t="shared" si="343"/>
        <v>80</v>
      </c>
    </row>
    <row r="2043" spans="21:65" x14ac:dyDescent="0.3">
      <c r="U2043">
        <f t="shared" si="340"/>
        <v>55</v>
      </c>
      <c r="V2043">
        <f t="shared" si="340"/>
        <v>46</v>
      </c>
      <c r="W2043">
        <f t="shared" si="340"/>
        <v>39</v>
      </c>
      <c r="X2043">
        <f t="shared" si="340"/>
        <v>30</v>
      </c>
      <c r="AT2043">
        <f t="shared" si="341"/>
        <v>64</v>
      </c>
      <c r="AU2043">
        <f t="shared" si="341"/>
        <v>56</v>
      </c>
      <c r="AV2043">
        <f t="shared" si="341"/>
        <v>47</v>
      </c>
      <c r="AW2043">
        <f t="shared" si="341"/>
        <v>37</v>
      </c>
      <c r="BB2043">
        <f t="shared" si="342"/>
        <v>61</v>
      </c>
      <c r="BC2043">
        <f t="shared" si="342"/>
        <v>53</v>
      </c>
      <c r="BD2043">
        <f t="shared" si="342"/>
        <v>44</v>
      </c>
      <c r="BE2043">
        <f t="shared" si="342"/>
        <v>36</v>
      </c>
      <c r="BJ2043">
        <f t="shared" si="343"/>
        <v>55</v>
      </c>
      <c r="BK2043">
        <f t="shared" si="343"/>
        <v>49</v>
      </c>
      <c r="BL2043">
        <f t="shared" si="343"/>
        <v>41</v>
      </c>
      <c r="BM2043">
        <f t="shared" si="343"/>
        <v>33</v>
      </c>
    </row>
    <row r="2044" spans="21:65" x14ac:dyDescent="0.3">
      <c r="U2044">
        <f t="shared" si="340"/>
        <v>253</v>
      </c>
      <c r="V2044">
        <f t="shared" si="340"/>
        <v>213</v>
      </c>
      <c r="W2044">
        <f t="shared" si="340"/>
        <v>185</v>
      </c>
      <c r="X2044">
        <f t="shared" si="340"/>
        <v>154</v>
      </c>
      <c r="AT2044">
        <f t="shared" si="341"/>
        <v>237</v>
      </c>
      <c r="AU2044">
        <f t="shared" si="341"/>
        <v>203</v>
      </c>
      <c r="AV2044">
        <f t="shared" si="341"/>
        <v>180</v>
      </c>
      <c r="AW2044">
        <f t="shared" si="341"/>
        <v>152</v>
      </c>
      <c r="BB2044">
        <f t="shared" si="342"/>
        <v>223</v>
      </c>
      <c r="BC2044">
        <f t="shared" si="342"/>
        <v>192</v>
      </c>
      <c r="BD2044">
        <f t="shared" si="342"/>
        <v>169</v>
      </c>
      <c r="BE2044">
        <f t="shared" si="342"/>
        <v>143</v>
      </c>
      <c r="BJ2044">
        <f t="shared" si="343"/>
        <v>201</v>
      </c>
      <c r="BK2044">
        <f t="shared" si="343"/>
        <v>173</v>
      </c>
      <c r="BL2044">
        <f t="shared" si="343"/>
        <v>153</v>
      </c>
      <c r="BM2044">
        <f t="shared" si="343"/>
        <v>129</v>
      </c>
    </row>
    <row r="2045" spans="21:65" x14ac:dyDescent="0.3">
      <c r="U2045">
        <f t="shared" si="340"/>
        <v>411</v>
      </c>
      <c r="V2045">
        <f t="shared" si="340"/>
        <v>349</v>
      </c>
      <c r="W2045">
        <f t="shared" si="340"/>
        <v>290</v>
      </c>
      <c r="X2045">
        <f t="shared" si="340"/>
        <v>227</v>
      </c>
      <c r="AT2045">
        <f t="shared" si="341"/>
        <v>424</v>
      </c>
      <c r="AU2045">
        <f t="shared" si="341"/>
        <v>366</v>
      </c>
      <c r="AV2045">
        <f t="shared" si="341"/>
        <v>310</v>
      </c>
      <c r="AW2045">
        <f t="shared" si="341"/>
        <v>247</v>
      </c>
      <c r="BB2045">
        <f t="shared" si="342"/>
        <v>407</v>
      </c>
      <c r="BC2045">
        <f t="shared" si="342"/>
        <v>352</v>
      </c>
      <c r="BD2045">
        <f t="shared" si="342"/>
        <v>298</v>
      </c>
      <c r="BE2045">
        <f t="shared" si="342"/>
        <v>236</v>
      </c>
      <c r="BJ2045">
        <f t="shared" si="343"/>
        <v>371</v>
      </c>
      <c r="BK2045">
        <f t="shared" si="343"/>
        <v>321</v>
      </c>
      <c r="BL2045">
        <f t="shared" si="343"/>
        <v>271</v>
      </c>
      <c r="BM2045">
        <f t="shared" si="343"/>
        <v>215</v>
      </c>
    </row>
    <row r="2046" spans="21:65" x14ac:dyDescent="0.3">
      <c r="U2046">
        <f t="shared" si="340"/>
        <v>92</v>
      </c>
      <c r="V2046">
        <f t="shared" si="340"/>
        <v>76</v>
      </c>
      <c r="W2046">
        <f t="shared" si="340"/>
        <v>62</v>
      </c>
      <c r="X2046">
        <f t="shared" si="340"/>
        <v>48</v>
      </c>
      <c r="AT2046">
        <f t="shared" si="341"/>
        <v>99</v>
      </c>
      <c r="AU2046">
        <f t="shared" si="341"/>
        <v>83</v>
      </c>
      <c r="AV2046">
        <f t="shared" si="341"/>
        <v>70</v>
      </c>
      <c r="AW2046">
        <f t="shared" si="341"/>
        <v>54</v>
      </c>
      <c r="BB2046">
        <f t="shared" si="342"/>
        <v>94</v>
      </c>
      <c r="BC2046">
        <f t="shared" si="342"/>
        <v>80</v>
      </c>
      <c r="BD2046">
        <f t="shared" si="342"/>
        <v>67</v>
      </c>
      <c r="BE2046">
        <f t="shared" si="342"/>
        <v>52</v>
      </c>
      <c r="BJ2046">
        <f t="shared" si="343"/>
        <v>86</v>
      </c>
      <c r="BK2046">
        <f t="shared" si="343"/>
        <v>71</v>
      </c>
      <c r="BL2046">
        <f t="shared" si="343"/>
        <v>60</v>
      </c>
      <c r="BM2046">
        <f t="shared" si="343"/>
        <v>47</v>
      </c>
    </row>
    <row r="2047" spans="21:65" x14ac:dyDescent="0.3">
      <c r="U2047">
        <f t="shared" si="340"/>
        <v>93</v>
      </c>
      <c r="V2047">
        <f t="shared" si="340"/>
        <v>81</v>
      </c>
      <c r="W2047">
        <f t="shared" si="340"/>
        <v>69</v>
      </c>
      <c r="X2047">
        <f t="shared" si="340"/>
        <v>54</v>
      </c>
      <c r="AT2047">
        <f t="shared" si="341"/>
        <v>102</v>
      </c>
      <c r="AU2047">
        <f t="shared" si="341"/>
        <v>92</v>
      </c>
      <c r="AV2047">
        <f t="shared" si="341"/>
        <v>79</v>
      </c>
      <c r="AW2047">
        <f t="shared" si="341"/>
        <v>62</v>
      </c>
      <c r="BB2047">
        <f t="shared" si="342"/>
        <v>98</v>
      </c>
      <c r="BC2047">
        <f t="shared" si="342"/>
        <v>88</v>
      </c>
      <c r="BD2047">
        <f t="shared" si="342"/>
        <v>75</v>
      </c>
      <c r="BE2047">
        <f t="shared" si="342"/>
        <v>60</v>
      </c>
      <c r="BJ2047">
        <f t="shared" si="343"/>
        <v>89</v>
      </c>
      <c r="BK2047">
        <f t="shared" si="343"/>
        <v>80</v>
      </c>
      <c r="BL2047">
        <f t="shared" si="343"/>
        <v>68</v>
      </c>
      <c r="BM2047">
        <f t="shared" si="343"/>
        <v>54</v>
      </c>
    </row>
    <row r="2048" spans="21:65" x14ac:dyDescent="0.3">
      <c r="U2048">
        <f t="shared" si="340"/>
        <v>242</v>
      </c>
      <c r="V2048">
        <f t="shared" si="340"/>
        <v>259</v>
      </c>
      <c r="W2048">
        <f t="shared" si="340"/>
        <v>256</v>
      </c>
      <c r="X2048">
        <f t="shared" si="340"/>
        <v>250</v>
      </c>
      <c r="AT2048">
        <f t="shared" si="341"/>
        <v>235</v>
      </c>
      <c r="AU2048">
        <f t="shared" si="341"/>
        <v>256</v>
      </c>
      <c r="AV2048">
        <f t="shared" si="341"/>
        <v>258</v>
      </c>
      <c r="AW2048">
        <f t="shared" si="341"/>
        <v>256</v>
      </c>
      <c r="BB2048">
        <f t="shared" si="342"/>
        <v>229</v>
      </c>
      <c r="BC2048">
        <f t="shared" si="342"/>
        <v>251</v>
      </c>
      <c r="BD2048">
        <f t="shared" si="342"/>
        <v>253</v>
      </c>
      <c r="BE2048">
        <f t="shared" si="342"/>
        <v>249</v>
      </c>
      <c r="BJ2048">
        <f t="shared" si="343"/>
        <v>206</v>
      </c>
      <c r="BK2048">
        <f t="shared" si="343"/>
        <v>225</v>
      </c>
      <c r="BL2048">
        <f t="shared" si="343"/>
        <v>227</v>
      </c>
      <c r="BM2048">
        <f t="shared" si="343"/>
        <v>224</v>
      </c>
    </row>
    <row r="2049" spans="21:65" x14ac:dyDescent="0.3">
      <c r="U2049">
        <f t="shared" si="340"/>
        <v>564</v>
      </c>
      <c r="V2049">
        <f t="shared" si="340"/>
        <v>720</v>
      </c>
      <c r="W2049">
        <f t="shared" si="340"/>
        <v>800</v>
      </c>
      <c r="X2049">
        <f t="shared" si="340"/>
        <v>873</v>
      </c>
      <c r="AT2049">
        <f t="shared" si="341"/>
        <v>550</v>
      </c>
      <c r="AU2049">
        <f t="shared" si="341"/>
        <v>717</v>
      </c>
      <c r="AV2049">
        <f t="shared" si="341"/>
        <v>810</v>
      </c>
      <c r="AW2049">
        <f t="shared" si="341"/>
        <v>899</v>
      </c>
      <c r="BB2049">
        <f t="shared" si="342"/>
        <v>537</v>
      </c>
      <c r="BC2049">
        <f t="shared" si="342"/>
        <v>700</v>
      </c>
      <c r="BD2049">
        <f t="shared" si="342"/>
        <v>790</v>
      </c>
      <c r="BE2049">
        <f t="shared" si="342"/>
        <v>875</v>
      </c>
      <c r="BJ2049">
        <f t="shared" si="343"/>
        <v>481</v>
      </c>
      <c r="BK2049">
        <f t="shared" si="343"/>
        <v>628</v>
      </c>
      <c r="BL2049">
        <f t="shared" si="343"/>
        <v>708</v>
      </c>
      <c r="BM2049">
        <f t="shared" si="343"/>
        <v>785</v>
      </c>
    </row>
    <row r="2050" spans="21:65" x14ac:dyDescent="0.3">
      <c r="U2050">
        <f t="shared" si="340"/>
        <v>2105</v>
      </c>
      <c r="V2050">
        <f t="shared" si="340"/>
        <v>1794</v>
      </c>
      <c r="W2050">
        <f t="shared" si="340"/>
        <v>1574</v>
      </c>
      <c r="X2050">
        <f t="shared" si="340"/>
        <v>1347</v>
      </c>
      <c r="AT2050">
        <f t="shared" si="341"/>
        <v>2218</v>
      </c>
      <c r="AU2050">
        <f t="shared" si="341"/>
        <v>1928</v>
      </c>
      <c r="AV2050">
        <f t="shared" si="341"/>
        <v>1720</v>
      </c>
      <c r="AW2050">
        <f t="shared" si="341"/>
        <v>1498</v>
      </c>
      <c r="BB2050">
        <f t="shared" si="342"/>
        <v>2074</v>
      </c>
      <c r="BC2050">
        <f t="shared" si="342"/>
        <v>1802</v>
      </c>
      <c r="BD2050">
        <f t="shared" si="342"/>
        <v>1605</v>
      </c>
      <c r="BE2050">
        <f t="shared" si="342"/>
        <v>1397</v>
      </c>
      <c r="BJ2050">
        <f t="shared" si="343"/>
        <v>1865</v>
      </c>
      <c r="BK2050">
        <f t="shared" si="343"/>
        <v>1620</v>
      </c>
      <c r="BL2050">
        <f t="shared" si="343"/>
        <v>1443</v>
      </c>
      <c r="BM2050">
        <f t="shared" si="343"/>
        <v>1257</v>
      </c>
    </row>
    <row r="2051" spans="21:65" x14ac:dyDescent="0.3">
      <c r="U2051">
        <f t="shared" si="340"/>
        <v>1017</v>
      </c>
      <c r="V2051">
        <f t="shared" si="340"/>
        <v>1191</v>
      </c>
      <c r="W2051">
        <f t="shared" si="340"/>
        <v>1592</v>
      </c>
      <c r="X2051">
        <f t="shared" si="340"/>
        <v>2091</v>
      </c>
      <c r="AT2051">
        <f t="shared" si="341"/>
        <v>960</v>
      </c>
      <c r="AU2051">
        <f t="shared" si="341"/>
        <v>1148</v>
      </c>
      <c r="AV2051">
        <f t="shared" si="341"/>
        <v>1559</v>
      </c>
      <c r="AW2051">
        <f t="shared" si="341"/>
        <v>2083</v>
      </c>
      <c r="BB2051">
        <f t="shared" si="342"/>
        <v>928</v>
      </c>
      <c r="BC2051">
        <f t="shared" si="342"/>
        <v>1108</v>
      </c>
      <c r="BD2051">
        <f t="shared" si="342"/>
        <v>1504</v>
      </c>
      <c r="BE2051">
        <f t="shared" si="342"/>
        <v>2008</v>
      </c>
      <c r="BJ2051">
        <f t="shared" si="343"/>
        <v>838</v>
      </c>
      <c r="BK2051">
        <f t="shared" si="343"/>
        <v>1002</v>
      </c>
      <c r="BL2051">
        <f t="shared" si="343"/>
        <v>1359</v>
      </c>
      <c r="BM2051">
        <f t="shared" si="343"/>
        <v>1816</v>
      </c>
    </row>
    <row r="2052" spans="21:65" x14ac:dyDescent="0.3">
      <c r="U2052">
        <f t="shared" si="340"/>
        <v>189</v>
      </c>
      <c r="V2052">
        <f t="shared" si="340"/>
        <v>228</v>
      </c>
      <c r="W2052">
        <f t="shared" si="340"/>
        <v>308</v>
      </c>
      <c r="X2052">
        <f t="shared" si="340"/>
        <v>407</v>
      </c>
      <c r="AT2052">
        <f t="shared" si="341"/>
        <v>182</v>
      </c>
      <c r="AU2052">
        <f t="shared" si="341"/>
        <v>225</v>
      </c>
      <c r="AV2052">
        <f t="shared" si="341"/>
        <v>308</v>
      </c>
      <c r="AW2052">
        <f t="shared" si="341"/>
        <v>415</v>
      </c>
      <c r="BB2052">
        <f t="shared" si="342"/>
        <v>177</v>
      </c>
      <c r="BC2052">
        <f t="shared" si="342"/>
        <v>220</v>
      </c>
      <c r="BD2052">
        <f t="shared" si="342"/>
        <v>301</v>
      </c>
      <c r="BE2052">
        <f t="shared" si="342"/>
        <v>405</v>
      </c>
      <c r="BJ2052">
        <f t="shared" si="343"/>
        <v>159</v>
      </c>
      <c r="BK2052">
        <f t="shared" si="343"/>
        <v>197</v>
      </c>
      <c r="BL2052">
        <f t="shared" si="343"/>
        <v>270</v>
      </c>
      <c r="BM2052">
        <f t="shared" si="343"/>
        <v>363</v>
      </c>
    </row>
    <row r="2053" spans="21:65" x14ac:dyDescent="0.3">
      <c r="U2053">
        <f t="shared" ref="U2053:X2072" si="344">ROUND(U842*U$1211,0)</f>
        <v>48</v>
      </c>
      <c r="V2053">
        <f t="shared" si="344"/>
        <v>53</v>
      </c>
      <c r="W2053">
        <f t="shared" si="344"/>
        <v>61</v>
      </c>
      <c r="X2053">
        <f t="shared" si="344"/>
        <v>69</v>
      </c>
      <c r="AT2053">
        <f t="shared" ref="AT2053:AW2072" si="345">ROUND(AT842*AT$1211,0)</f>
        <v>46</v>
      </c>
      <c r="AU2053">
        <f t="shared" si="345"/>
        <v>51</v>
      </c>
      <c r="AV2053">
        <f t="shared" si="345"/>
        <v>60</v>
      </c>
      <c r="AW2053">
        <f t="shared" si="345"/>
        <v>70</v>
      </c>
      <c r="BB2053">
        <f t="shared" ref="BB2053:BE2072" si="346">ROUND(BB842*BB$1211,0)</f>
        <v>45</v>
      </c>
      <c r="BC2053">
        <f t="shared" si="346"/>
        <v>50</v>
      </c>
      <c r="BD2053">
        <f t="shared" si="346"/>
        <v>58</v>
      </c>
      <c r="BE2053">
        <f t="shared" si="346"/>
        <v>68</v>
      </c>
      <c r="BJ2053">
        <f t="shared" ref="BJ2053:BM2072" si="347">ROUND(BJ842*BJ$1211,0)</f>
        <v>40</v>
      </c>
      <c r="BK2053">
        <f t="shared" si="347"/>
        <v>45</v>
      </c>
      <c r="BL2053">
        <f t="shared" si="347"/>
        <v>53</v>
      </c>
      <c r="BM2053">
        <f t="shared" si="347"/>
        <v>61</v>
      </c>
    </row>
    <row r="2054" spans="21:65" x14ac:dyDescent="0.3">
      <c r="U2054">
        <f t="shared" si="344"/>
        <v>128</v>
      </c>
      <c r="V2054">
        <f t="shared" si="344"/>
        <v>125</v>
      </c>
      <c r="W2054">
        <f t="shared" si="344"/>
        <v>120</v>
      </c>
      <c r="X2054">
        <f t="shared" si="344"/>
        <v>114</v>
      </c>
      <c r="AT2054">
        <f t="shared" si="345"/>
        <v>122</v>
      </c>
      <c r="AU2054">
        <f t="shared" si="345"/>
        <v>122</v>
      </c>
      <c r="AV2054">
        <f t="shared" si="345"/>
        <v>119</v>
      </c>
      <c r="AW2054">
        <f t="shared" si="345"/>
        <v>115</v>
      </c>
      <c r="BB2054">
        <f t="shared" si="346"/>
        <v>119</v>
      </c>
      <c r="BC2054">
        <f t="shared" si="346"/>
        <v>119</v>
      </c>
      <c r="BD2054">
        <f t="shared" si="346"/>
        <v>117</v>
      </c>
      <c r="BE2054">
        <f t="shared" si="346"/>
        <v>112</v>
      </c>
      <c r="BJ2054">
        <f t="shared" si="347"/>
        <v>107</v>
      </c>
      <c r="BK2054">
        <f t="shared" si="347"/>
        <v>107</v>
      </c>
      <c r="BL2054">
        <f t="shared" si="347"/>
        <v>105</v>
      </c>
      <c r="BM2054">
        <f t="shared" si="347"/>
        <v>101</v>
      </c>
    </row>
    <row r="2055" spans="21:65" x14ac:dyDescent="0.3">
      <c r="U2055">
        <f t="shared" si="344"/>
        <v>572</v>
      </c>
      <c r="V2055">
        <f t="shared" si="344"/>
        <v>713</v>
      </c>
      <c r="W2055">
        <f t="shared" si="344"/>
        <v>826</v>
      </c>
      <c r="X2055">
        <f t="shared" si="344"/>
        <v>946</v>
      </c>
      <c r="AT2055">
        <f t="shared" si="345"/>
        <v>783</v>
      </c>
      <c r="AU2055">
        <f t="shared" si="345"/>
        <v>998</v>
      </c>
      <c r="AV2055">
        <f t="shared" si="345"/>
        <v>1174</v>
      </c>
      <c r="AW2055">
        <f t="shared" si="345"/>
        <v>1368</v>
      </c>
      <c r="BB2055">
        <f t="shared" si="346"/>
        <v>754</v>
      </c>
      <c r="BC2055">
        <f t="shared" si="346"/>
        <v>959</v>
      </c>
      <c r="BD2055">
        <f t="shared" si="346"/>
        <v>1127</v>
      </c>
      <c r="BE2055">
        <f t="shared" si="346"/>
        <v>1313</v>
      </c>
      <c r="BJ2055">
        <f t="shared" si="347"/>
        <v>677</v>
      </c>
      <c r="BK2055">
        <f t="shared" si="347"/>
        <v>862</v>
      </c>
      <c r="BL2055">
        <f t="shared" si="347"/>
        <v>1012</v>
      </c>
      <c r="BM2055">
        <f t="shared" si="347"/>
        <v>1179</v>
      </c>
    </row>
    <row r="2056" spans="21:65" x14ac:dyDescent="0.3">
      <c r="U2056">
        <f t="shared" si="344"/>
        <v>504</v>
      </c>
      <c r="V2056">
        <f t="shared" si="344"/>
        <v>536</v>
      </c>
      <c r="W2056">
        <f t="shared" si="344"/>
        <v>559</v>
      </c>
      <c r="X2056">
        <f t="shared" si="344"/>
        <v>584</v>
      </c>
      <c r="AT2056">
        <f t="shared" si="345"/>
        <v>478</v>
      </c>
      <c r="AU2056">
        <f t="shared" si="345"/>
        <v>518</v>
      </c>
      <c r="AV2056">
        <f t="shared" si="345"/>
        <v>551</v>
      </c>
      <c r="AW2056">
        <f t="shared" si="345"/>
        <v>585</v>
      </c>
      <c r="BB2056">
        <f t="shared" si="346"/>
        <v>462</v>
      </c>
      <c r="BC2056">
        <f t="shared" si="346"/>
        <v>500</v>
      </c>
      <c r="BD2056">
        <f t="shared" si="346"/>
        <v>531</v>
      </c>
      <c r="BE2056">
        <f t="shared" si="346"/>
        <v>563</v>
      </c>
      <c r="BJ2056">
        <f t="shared" si="347"/>
        <v>414</v>
      </c>
      <c r="BK2056">
        <f t="shared" si="347"/>
        <v>449</v>
      </c>
      <c r="BL2056">
        <f t="shared" si="347"/>
        <v>477</v>
      </c>
      <c r="BM2056">
        <f t="shared" si="347"/>
        <v>506</v>
      </c>
    </row>
    <row r="2057" spans="21:65" x14ac:dyDescent="0.3">
      <c r="U2057">
        <f t="shared" si="344"/>
        <v>263</v>
      </c>
      <c r="V2057">
        <f t="shared" si="344"/>
        <v>258</v>
      </c>
      <c r="W2057">
        <f t="shared" si="344"/>
        <v>250</v>
      </c>
      <c r="X2057">
        <f t="shared" si="344"/>
        <v>240</v>
      </c>
      <c r="AT2057">
        <f t="shared" si="345"/>
        <v>255</v>
      </c>
      <c r="AU2057">
        <f t="shared" si="345"/>
        <v>256</v>
      </c>
      <c r="AV2057">
        <f t="shared" si="345"/>
        <v>252</v>
      </c>
      <c r="AW2057">
        <f t="shared" si="345"/>
        <v>247</v>
      </c>
      <c r="BB2057">
        <f t="shared" si="346"/>
        <v>249</v>
      </c>
      <c r="BC2057">
        <f t="shared" si="346"/>
        <v>250</v>
      </c>
      <c r="BD2057">
        <f t="shared" si="346"/>
        <v>246</v>
      </c>
      <c r="BE2057">
        <f t="shared" si="346"/>
        <v>240</v>
      </c>
      <c r="BJ2057">
        <f t="shared" si="347"/>
        <v>224</v>
      </c>
      <c r="BK2057">
        <f t="shared" si="347"/>
        <v>225</v>
      </c>
      <c r="BL2057">
        <f t="shared" si="347"/>
        <v>221</v>
      </c>
      <c r="BM2057">
        <f t="shared" si="347"/>
        <v>216</v>
      </c>
    </row>
    <row r="2058" spans="21:65" x14ac:dyDescent="0.3">
      <c r="U2058">
        <f t="shared" si="344"/>
        <v>282</v>
      </c>
      <c r="V2058">
        <f t="shared" si="344"/>
        <v>316</v>
      </c>
      <c r="W2058">
        <f t="shared" si="344"/>
        <v>331</v>
      </c>
      <c r="X2058">
        <f t="shared" si="344"/>
        <v>347</v>
      </c>
      <c r="AT2058">
        <f t="shared" si="345"/>
        <v>267</v>
      </c>
      <c r="AU2058">
        <f t="shared" si="345"/>
        <v>305</v>
      </c>
      <c r="AV2058">
        <f t="shared" si="345"/>
        <v>326</v>
      </c>
      <c r="AW2058">
        <f t="shared" si="345"/>
        <v>346</v>
      </c>
      <c r="BB2058">
        <f t="shared" si="346"/>
        <v>257</v>
      </c>
      <c r="BC2058">
        <f t="shared" si="346"/>
        <v>293</v>
      </c>
      <c r="BD2058">
        <f t="shared" si="346"/>
        <v>312</v>
      </c>
      <c r="BE2058">
        <f t="shared" si="346"/>
        <v>332</v>
      </c>
      <c r="BJ2058">
        <f t="shared" si="347"/>
        <v>231</v>
      </c>
      <c r="BK2058">
        <f t="shared" si="347"/>
        <v>264</v>
      </c>
      <c r="BL2058">
        <f t="shared" si="347"/>
        <v>281</v>
      </c>
      <c r="BM2058">
        <f t="shared" si="347"/>
        <v>299</v>
      </c>
    </row>
    <row r="2059" spans="21:65" x14ac:dyDescent="0.3">
      <c r="U2059">
        <f t="shared" si="344"/>
        <v>199</v>
      </c>
      <c r="V2059">
        <f t="shared" si="344"/>
        <v>222</v>
      </c>
      <c r="W2059">
        <f t="shared" si="344"/>
        <v>234</v>
      </c>
      <c r="X2059">
        <f t="shared" si="344"/>
        <v>246</v>
      </c>
      <c r="AT2059">
        <f t="shared" si="345"/>
        <v>191</v>
      </c>
      <c r="AU2059">
        <f t="shared" si="345"/>
        <v>218</v>
      </c>
      <c r="AV2059">
        <f t="shared" si="345"/>
        <v>234</v>
      </c>
      <c r="AW2059">
        <f t="shared" si="345"/>
        <v>250</v>
      </c>
      <c r="BB2059">
        <f t="shared" si="346"/>
        <v>184</v>
      </c>
      <c r="BC2059">
        <f t="shared" si="346"/>
        <v>211</v>
      </c>
      <c r="BD2059">
        <f t="shared" si="346"/>
        <v>226</v>
      </c>
      <c r="BE2059">
        <f t="shared" si="346"/>
        <v>240</v>
      </c>
      <c r="BJ2059">
        <f t="shared" si="347"/>
        <v>165</v>
      </c>
      <c r="BK2059">
        <f t="shared" si="347"/>
        <v>189</v>
      </c>
      <c r="BL2059">
        <f t="shared" si="347"/>
        <v>203</v>
      </c>
      <c r="BM2059">
        <f t="shared" si="347"/>
        <v>215</v>
      </c>
    </row>
    <row r="2060" spans="21:65" x14ac:dyDescent="0.3">
      <c r="U2060">
        <f t="shared" si="344"/>
        <v>832</v>
      </c>
      <c r="V2060">
        <f t="shared" si="344"/>
        <v>823</v>
      </c>
      <c r="W2060">
        <f t="shared" si="344"/>
        <v>792</v>
      </c>
      <c r="X2060">
        <f t="shared" si="344"/>
        <v>754</v>
      </c>
      <c r="AT2060">
        <f t="shared" si="345"/>
        <v>786</v>
      </c>
      <c r="AU2060">
        <f t="shared" si="345"/>
        <v>792</v>
      </c>
      <c r="AV2060">
        <f t="shared" si="345"/>
        <v>775</v>
      </c>
      <c r="AW2060">
        <f t="shared" si="345"/>
        <v>750</v>
      </c>
      <c r="BB2060">
        <f t="shared" si="346"/>
        <v>760</v>
      </c>
      <c r="BC2060">
        <f t="shared" si="346"/>
        <v>766</v>
      </c>
      <c r="BD2060">
        <f t="shared" si="346"/>
        <v>749</v>
      </c>
      <c r="BE2060">
        <f t="shared" si="346"/>
        <v>724</v>
      </c>
      <c r="BJ2060">
        <f t="shared" si="347"/>
        <v>687</v>
      </c>
      <c r="BK2060">
        <f t="shared" si="347"/>
        <v>693</v>
      </c>
      <c r="BL2060">
        <f t="shared" si="347"/>
        <v>676</v>
      </c>
      <c r="BM2060">
        <f t="shared" si="347"/>
        <v>654</v>
      </c>
    </row>
    <row r="2061" spans="21:65" x14ac:dyDescent="0.3">
      <c r="U2061">
        <f t="shared" si="344"/>
        <v>1325</v>
      </c>
      <c r="V2061">
        <f t="shared" si="344"/>
        <v>1210</v>
      </c>
      <c r="W2061">
        <f t="shared" si="344"/>
        <v>1121</v>
      </c>
      <c r="X2061">
        <f t="shared" si="344"/>
        <v>1025</v>
      </c>
      <c r="AT2061">
        <f t="shared" si="345"/>
        <v>1171</v>
      </c>
      <c r="AU2061">
        <f t="shared" si="345"/>
        <v>1092</v>
      </c>
      <c r="AV2061">
        <f t="shared" si="345"/>
        <v>1028</v>
      </c>
      <c r="AW2061">
        <f t="shared" si="345"/>
        <v>957</v>
      </c>
      <c r="BB2061">
        <f t="shared" si="346"/>
        <v>1122</v>
      </c>
      <c r="BC2061">
        <f t="shared" si="346"/>
        <v>1045</v>
      </c>
      <c r="BD2061">
        <f t="shared" si="346"/>
        <v>984</v>
      </c>
      <c r="BE2061">
        <f t="shared" si="346"/>
        <v>914</v>
      </c>
      <c r="BJ2061">
        <f t="shared" si="347"/>
        <v>1008</v>
      </c>
      <c r="BK2061">
        <f t="shared" si="347"/>
        <v>939</v>
      </c>
      <c r="BL2061">
        <f t="shared" si="347"/>
        <v>885</v>
      </c>
      <c r="BM2061">
        <f t="shared" si="347"/>
        <v>823</v>
      </c>
    </row>
    <row r="2062" spans="21:65" x14ac:dyDescent="0.3">
      <c r="U2062">
        <f t="shared" si="344"/>
        <v>281</v>
      </c>
      <c r="V2062">
        <f t="shared" si="344"/>
        <v>285</v>
      </c>
      <c r="W2062">
        <f t="shared" si="344"/>
        <v>289</v>
      </c>
      <c r="X2062">
        <f t="shared" si="344"/>
        <v>295</v>
      </c>
      <c r="AT2062">
        <f t="shared" si="345"/>
        <v>272</v>
      </c>
      <c r="AU2062">
        <f t="shared" si="345"/>
        <v>281</v>
      </c>
      <c r="AV2062">
        <f t="shared" si="345"/>
        <v>291</v>
      </c>
      <c r="AW2062">
        <f t="shared" si="345"/>
        <v>301</v>
      </c>
      <c r="BB2062">
        <f t="shared" si="346"/>
        <v>261</v>
      </c>
      <c r="BC2062">
        <f t="shared" si="346"/>
        <v>270</v>
      </c>
      <c r="BD2062">
        <f t="shared" si="346"/>
        <v>279</v>
      </c>
      <c r="BE2062">
        <f t="shared" si="346"/>
        <v>288</v>
      </c>
      <c r="BJ2062">
        <f t="shared" si="347"/>
        <v>236</v>
      </c>
      <c r="BK2062">
        <f t="shared" si="347"/>
        <v>244</v>
      </c>
      <c r="BL2062">
        <f t="shared" si="347"/>
        <v>252</v>
      </c>
      <c r="BM2062">
        <f t="shared" si="347"/>
        <v>261</v>
      </c>
    </row>
    <row r="2063" spans="21:65" x14ac:dyDescent="0.3">
      <c r="U2063">
        <f t="shared" si="344"/>
        <v>212</v>
      </c>
      <c r="V2063">
        <f t="shared" si="344"/>
        <v>190</v>
      </c>
      <c r="W2063">
        <f t="shared" si="344"/>
        <v>156</v>
      </c>
      <c r="X2063">
        <f t="shared" si="344"/>
        <v>115</v>
      </c>
      <c r="AT2063">
        <f t="shared" si="345"/>
        <v>213</v>
      </c>
      <c r="AU2063">
        <f t="shared" si="345"/>
        <v>194</v>
      </c>
      <c r="AV2063">
        <f t="shared" si="345"/>
        <v>163</v>
      </c>
      <c r="AW2063">
        <f t="shared" si="345"/>
        <v>122</v>
      </c>
      <c r="BB2063">
        <f t="shared" si="346"/>
        <v>206</v>
      </c>
      <c r="BC2063">
        <f t="shared" si="346"/>
        <v>188</v>
      </c>
      <c r="BD2063">
        <f t="shared" si="346"/>
        <v>157</v>
      </c>
      <c r="BE2063">
        <f t="shared" si="346"/>
        <v>118</v>
      </c>
      <c r="BJ2063">
        <f t="shared" si="347"/>
        <v>184</v>
      </c>
      <c r="BK2063">
        <f t="shared" si="347"/>
        <v>169</v>
      </c>
      <c r="BL2063">
        <f t="shared" si="347"/>
        <v>141</v>
      </c>
      <c r="BM2063">
        <f t="shared" si="347"/>
        <v>105</v>
      </c>
    </row>
    <row r="2064" spans="21:65" x14ac:dyDescent="0.3">
      <c r="U2064">
        <f t="shared" si="344"/>
        <v>445</v>
      </c>
      <c r="V2064">
        <f t="shared" si="344"/>
        <v>458</v>
      </c>
      <c r="W2064">
        <f t="shared" si="344"/>
        <v>444</v>
      </c>
      <c r="X2064">
        <f t="shared" si="344"/>
        <v>423</v>
      </c>
      <c r="AT2064">
        <f t="shared" si="345"/>
        <v>410</v>
      </c>
      <c r="AU2064">
        <f t="shared" si="345"/>
        <v>431</v>
      </c>
      <c r="AV2064">
        <f t="shared" si="345"/>
        <v>425</v>
      </c>
      <c r="AW2064">
        <f t="shared" si="345"/>
        <v>412</v>
      </c>
      <c r="BB2064">
        <f t="shared" si="346"/>
        <v>395</v>
      </c>
      <c r="BC2064">
        <f t="shared" si="346"/>
        <v>415</v>
      </c>
      <c r="BD2064">
        <f t="shared" si="346"/>
        <v>409</v>
      </c>
      <c r="BE2064">
        <f t="shared" si="346"/>
        <v>396</v>
      </c>
      <c r="BJ2064">
        <f t="shared" si="347"/>
        <v>355</v>
      </c>
      <c r="BK2064">
        <f t="shared" si="347"/>
        <v>373</v>
      </c>
      <c r="BL2064">
        <f t="shared" si="347"/>
        <v>367</v>
      </c>
      <c r="BM2064">
        <f t="shared" si="347"/>
        <v>356</v>
      </c>
    </row>
    <row r="2065" spans="21:65" x14ac:dyDescent="0.3">
      <c r="U2065">
        <f t="shared" si="344"/>
        <v>1550</v>
      </c>
      <c r="V2065">
        <f t="shared" si="344"/>
        <v>1509</v>
      </c>
      <c r="W2065">
        <f t="shared" si="344"/>
        <v>1390</v>
      </c>
      <c r="X2065">
        <f t="shared" si="344"/>
        <v>1241</v>
      </c>
      <c r="AT2065">
        <f t="shared" si="345"/>
        <v>1552</v>
      </c>
      <c r="AU2065">
        <f t="shared" si="345"/>
        <v>1542</v>
      </c>
      <c r="AV2065">
        <f t="shared" si="345"/>
        <v>1444</v>
      </c>
      <c r="AW2065">
        <f t="shared" si="345"/>
        <v>1311</v>
      </c>
      <c r="BB2065">
        <f t="shared" si="346"/>
        <v>1516</v>
      </c>
      <c r="BC2065">
        <f t="shared" si="346"/>
        <v>1504</v>
      </c>
      <c r="BD2065">
        <f t="shared" si="346"/>
        <v>1407</v>
      </c>
      <c r="BE2065">
        <f t="shared" si="346"/>
        <v>1277</v>
      </c>
      <c r="BJ2065">
        <f t="shared" si="347"/>
        <v>1367</v>
      </c>
      <c r="BK2065">
        <f t="shared" si="347"/>
        <v>1357</v>
      </c>
      <c r="BL2065">
        <f t="shared" si="347"/>
        <v>1270</v>
      </c>
      <c r="BM2065">
        <f t="shared" si="347"/>
        <v>1152</v>
      </c>
    </row>
    <row r="2066" spans="21:65" x14ac:dyDescent="0.3">
      <c r="U2066">
        <f t="shared" si="344"/>
        <v>991</v>
      </c>
      <c r="V2066">
        <f t="shared" si="344"/>
        <v>1361</v>
      </c>
      <c r="W2066">
        <f t="shared" si="344"/>
        <v>1612</v>
      </c>
      <c r="X2066">
        <f t="shared" si="344"/>
        <v>1868</v>
      </c>
      <c r="AT2066">
        <f t="shared" si="345"/>
        <v>1002</v>
      </c>
      <c r="AU2066">
        <f t="shared" si="345"/>
        <v>1404</v>
      </c>
      <c r="AV2066">
        <f t="shared" si="345"/>
        <v>1690</v>
      </c>
      <c r="AW2066">
        <f t="shared" si="345"/>
        <v>1993</v>
      </c>
      <c r="BB2066">
        <f t="shared" si="346"/>
        <v>980</v>
      </c>
      <c r="BC2066">
        <f t="shared" si="346"/>
        <v>1373</v>
      </c>
      <c r="BD2066">
        <f t="shared" si="346"/>
        <v>1651</v>
      </c>
      <c r="BE2066">
        <f t="shared" si="346"/>
        <v>1945</v>
      </c>
      <c r="BJ2066">
        <f t="shared" si="347"/>
        <v>878</v>
      </c>
      <c r="BK2066">
        <f t="shared" si="347"/>
        <v>1231</v>
      </c>
      <c r="BL2066">
        <f t="shared" si="347"/>
        <v>1480</v>
      </c>
      <c r="BM2066">
        <f t="shared" si="347"/>
        <v>1745</v>
      </c>
    </row>
    <row r="2067" spans="21:65" x14ac:dyDescent="0.3">
      <c r="U2067">
        <f t="shared" si="344"/>
        <v>556</v>
      </c>
      <c r="V2067">
        <f t="shared" si="344"/>
        <v>775</v>
      </c>
      <c r="W2067">
        <f t="shared" si="344"/>
        <v>939</v>
      </c>
      <c r="X2067">
        <f t="shared" si="344"/>
        <v>1107</v>
      </c>
      <c r="AT2067">
        <f t="shared" si="345"/>
        <v>562</v>
      </c>
      <c r="AU2067">
        <f t="shared" si="345"/>
        <v>800</v>
      </c>
      <c r="AV2067">
        <f t="shared" si="345"/>
        <v>983</v>
      </c>
      <c r="AW2067">
        <f t="shared" si="345"/>
        <v>1182</v>
      </c>
      <c r="BB2067">
        <f t="shared" si="346"/>
        <v>550</v>
      </c>
      <c r="BC2067">
        <f t="shared" si="346"/>
        <v>782</v>
      </c>
      <c r="BD2067">
        <f t="shared" si="346"/>
        <v>960</v>
      </c>
      <c r="BE2067">
        <f t="shared" si="346"/>
        <v>1153</v>
      </c>
      <c r="BJ2067">
        <f t="shared" si="347"/>
        <v>493</v>
      </c>
      <c r="BK2067">
        <f t="shared" si="347"/>
        <v>701</v>
      </c>
      <c r="BL2067">
        <f t="shared" si="347"/>
        <v>861</v>
      </c>
      <c r="BM2067">
        <f t="shared" si="347"/>
        <v>1034</v>
      </c>
    </row>
    <row r="2068" spans="21:65" x14ac:dyDescent="0.3">
      <c r="U2068">
        <f t="shared" si="344"/>
        <v>1476</v>
      </c>
      <c r="V2068">
        <f t="shared" si="344"/>
        <v>1213</v>
      </c>
      <c r="W2068">
        <f t="shared" si="344"/>
        <v>1034</v>
      </c>
      <c r="X2068">
        <f t="shared" si="344"/>
        <v>850</v>
      </c>
      <c r="AT2068">
        <f t="shared" si="345"/>
        <v>1360</v>
      </c>
      <c r="AU2068">
        <f t="shared" si="345"/>
        <v>1140</v>
      </c>
      <c r="AV2068">
        <f t="shared" si="345"/>
        <v>987</v>
      </c>
      <c r="AW2068">
        <f t="shared" si="345"/>
        <v>826</v>
      </c>
      <c r="BB2068">
        <f t="shared" si="346"/>
        <v>1283</v>
      </c>
      <c r="BC2068">
        <f t="shared" si="346"/>
        <v>1074</v>
      </c>
      <c r="BD2068">
        <f t="shared" si="346"/>
        <v>930</v>
      </c>
      <c r="BE2068">
        <f t="shared" si="346"/>
        <v>777</v>
      </c>
      <c r="BJ2068">
        <f t="shared" si="347"/>
        <v>1154</v>
      </c>
      <c r="BK2068">
        <f t="shared" si="347"/>
        <v>967</v>
      </c>
      <c r="BL2068">
        <f t="shared" si="347"/>
        <v>836</v>
      </c>
      <c r="BM2068">
        <f t="shared" si="347"/>
        <v>699</v>
      </c>
    </row>
    <row r="2069" spans="21:65" x14ac:dyDescent="0.3">
      <c r="U2069">
        <f t="shared" si="344"/>
        <v>618</v>
      </c>
      <c r="V2069">
        <f t="shared" si="344"/>
        <v>524</v>
      </c>
      <c r="W2069">
        <f t="shared" si="344"/>
        <v>437</v>
      </c>
      <c r="X2069">
        <f t="shared" si="344"/>
        <v>342</v>
      </c>
      <c r="AT2069">
        <f t="shared" si="345"/>
        <v>623</v>
      </c>
      <c r="AU2069">
        <f t="shared" si="345"/>
        <v>540</v>
      </c>
      <c r="AV2069">
        <f t="shared" si="345"/>
        <v>458</v>
      </c>
      <c r="AW2069">
        <f t="shared" si="345"/>
        <v>363</v>
      </c>
      <c r="BB2069">
        <f t="shared" si="346"/>
        <v>610</v>
      </c>
      <c r="BC2069">
        <f t="shared" si="346"/>
        <v>527</v>
      </c>
      <c r="BD2069">
        <f t="shared" si="346"/>
        <v>446</v>
      </c>
      <c r="BE2069">
        <f t="shared" si="346"/>
        <v>355</v>
      </c>
      <c r="BJ2069">
        <f t="shared" si="347"/>
        <v>548</v>
      </c>
      <c r="BK2069">
        <f t="shared" si="347"/>
        <v>474</v>
      </c>
      <c r="BL2069">
        <f t="shared" si="347"/>
        <v>402</v>
      </c>
      <c r="BM2069">
        <f t="shared" si="347"/>
        <v>319</v>
      </c>
    </row>
    <row r="2070" spans="21:65" x14ac:dyDescent="0.3">
      <c r="U2070">
        <f t="shared" si="344"/>
        <v>1685</v>
      </c>
      <c r="V2070">
        <f t="shared" si="344"/>
        <v>1351</v>
      </c>
      <c r="W2070">
        <f t="shared" si="344"/>
        <v>1045</v>
      </c>
      <c r="X2070">
        <f t="shared" si="344"/>
        <v>706</v>
      </c>
      <c r="AT2070">
        <f t="shared" si="345"/>
        <v>1592</v>
      </c>
      <c r="AU2070">
        <f t="shared" si="345"/>
        <v>1303</v>
      </c>
      <c r="AV2070">
        <f t="shared" si="345"/>
        <v>1024</v>
      </c>
      <c r="AW2070">
        <f t="shared" si="345"/>
        <v>704</v>
      </c>
      <c r="BB2070">
        <f t="shared" si="346"/>
        <v>1495</v>
      </c>
      <c r="BC2070">
        <f t="shared" si="346"/>
        <v>1223</v>
      </c>
      <c r="BD2070">
        <f t="shared" si="346"/>
        <v>960</v>
      </c>
      <c r="BE2070">
        <f t="shared" si="346"/>
        <v>660</v>
      </c>
      <c r="BJ2070">
        <f t="shared" si="347"/>
        <v>1384</v>
      </c>
      <c r="BK2070">
        <f t="shared" si="347"/>
        <v>1133</v>
      </c>
      <c r="BL2070">
        <f t="shared" si="347"/>
        <v>889</v>
      </c>
      <c r="BM2070">
        <f t="shared" si="347"/>
        <v>611</v>
      </c>
    </row>
    <row r="2071" spans="21:65" x14ac:dyDescent="0.3">
      <c r="U2071">
        <f t="shared" si="344"/>
        <v>503</v>
      </c>
      <c r="V2071">
        <f t="shared" si="344"/>
        <v>531</v>
      </c>
      <c r="W2071">
        <f t="shared" si="344"/>
        <v>522</v>
      </c>
      <c r="X2071">
        <f t="shared" si="344"/>
        <v>506</v>
      </c>
      <c r="AT2071">
        <f t="shared" si="345"/>
        <v>502</v>
      </c>
      <c r="AU2071">
        <f t="shared" si="345"/>
        <v>540</v>
      </c>
      <c r="AV2071">
        <f t="shared" si="345"/>
        <v>541</v>
      </c>
      <c r="AW2071">
        <f t="shared" si="345"/>
        <v>533</v>
      </c>
      <c r="BB2071">
        <f t="shared" si="346"/>
        <v>489</v>
      </c>
      <c r="BC2071">
        <f t="shared" si="346"/>
        <v>526</v>
      </c>
      <c r="BD2071">
        <f t="shared" si="346"/>
        <v>526</v>
      </c>
      <c r="BE2071">
        <f t="shared" si="346"/>
        <v>518</v>
      </c>
      <c r="BJ2071">
        <f t="shared" si="347"/>
        <v>441</v>
      </c>
      <c r="BK2071">
        <f t="shared" si="347"/>
        <v>475</v>
      </c>
      <c r="BL2071">
        <f t="shared" si="347"/>
        <v>476</v>
      </c>
      <c r="BM2071">
        <f t="shared" si="347"/>
        <v>468</v>
      </c>
    </row>
    <row r="2072" spans="21:65" x14ac:dyDescent="0.3">
      <c r="U2072">
        <f t="shared" si="344"/>
        <v>231</v>
      </c>
      <c r="V2072">
        <f t="shared" si="344"/>
        <v>228</v>
      </c>
      <c r="W2072">
        <f t="shared" si="344"/>
        <v>227</v>
      </c>
      <c r="X2072">
        <f t="shared" si="344"/>
        <v>226</v>
      </c>
      <c r="AT2072">
        <f t="shared" si="345"/>
        <v>230</v>
      </c>
      <c r="AU2072">
        <f t="shared" si="345"/>
        <v>233</v>
      </c>
      <c r="AV2072">
        <f t="shared" si="345"/>
        <v>235</v>
      </c>
      <c r="AW2072">
        <f t="shared" si="345"/>
        <v>239</v>
      </c>
      <c r="BB2072">
        <f t="shared" si="346"/>
        <v>224</v>
      </c>
      <c r="BC2072">
        <f t="shared" si="346"/>
        <v>226</v>
      </c>
      <c r="BD2072">
        <f t="shared" si="346"/>
        <v>229</v>
      </c>
      <c r="BE2072">
        <f t="shared" si="346"/>
        <v>231</v>
      </c>
      <c r="BJ2072">
        <f t="shared" si="347"/>
        <v>202</v>
      </c>
      <c r="BK2072">
        <f t="shared" si="347"/>
        <v>204</v>
      </c>
      <c r="BL2072">
        <f t="shared" si="347"/>
        <v>206</v>
      </c>
      <c r="BM2072">
        <f t="shared" si="347"/>
        <v>208</v>
      </c>
    </row>
    <row r="2073" spans="21:65" x14ac:dyDescent="0.3">
      <c r="U2073">
        <f t="shared" ref="U2073:X2092" si="348">ROUND(U862*U$1211,0)</f>
        <v>104</v>
      </c>
      <c r="V2073">
        <f t="shared" si="348"/>
        <v>105</v>
      </c>
      <c r="W2073">
        <f t="shared" si="348"/>
        <v>101</v>
      </c>
      <c r="X2073">
        <f t="shared" si="348"/>
        <v>97</v>
      </c>
      <c r="AT2073">
        <f t="shared" ref="AT2073:AW2092" si="349">ROUND(AT862*AT$1211,0)</f>
        <v>101</v>
      </c>
      <c r="AU2073">
        <f t="shared" si="349"/>
        <v>104</v>
      </c>
      <c r="AV2073">
        <f t="shared" si="349"/>
        <v>102</v>
      </c>
      <c r="AW2073">
        <f t="shared" si="349"/>
        <v>99</v>
      </c>
      <c r="BB2073">
        <f t="shared" ref="BB2073:BE2092" si="350">ROUND(BB862*BB$1211,0)</f>
        <v>98</v>
      </c>
      <c r="BC2073">
        <f t="shared" si="350"/>
        <v>100</v>
      </c>
      <c r="BD2073">
        <f t="shared" si="350"/>
        <v>98</v>
      </c>
      <c r="BE2073">
        <f t="shared" si="350"/>
        <v>95</v>
      </c>
      <c r="BJ2073">
        <f t="shared" ref="BJ2073:BM2092" si="351">ROUND(BJ862*BJ$1211,0)</f>
        <v>87</v>
      </c>
      <c r="BK2073">
        <f t="shared" si="351"/>
        <v>89</v>
      </c>
      <c r="BL2073">
        <f t="shared" si="351"/>
        <v>88</v>
      </c>
      <c r="BM2073">
        <f t="shared" si="351"/>
        <v>85</v>
      </c>
    </row>
    <row r="2074" spans="21:65" x14ac:dyDescent="0.3">
      <c r="U2074">
        <f t="shared" si="348"/>
        <v>79</v>
      </c>
      <c r="V2074">
        <f t="shared" si="348"/>
        <v>79</v>
      </c>
      <c r="W2074">
        <f t="shared" si="348"/>
        <v>79</v>
      </c>
      <c r="X2074">
        <f t="shared" si="348"/>
        <v>79</v>
      </c>
      <c r="AT2074">
        <f t="shared" si="349"/>
        <v>78</v>
      </c>
      <c r="AU2074">
        <f t="shared" si="349"/>
        <v>79</v>
      </c>
      <c r="AV2074">
        <f t="shared" si="349"/>
        <v>81</v>
      </c>
      <c r="AW2074">
        <f t="shared" si="349"/>
        <v>82</v>
      </c>
      <c r="BB2074">
        <f t="shared" si="350"/>
        <v>76</v>
      </c>
      <c r="BC2074">
        <f t="shared" si="350"/>
        <v>77</v>
      </c>
      <c r="BD2074">
        <f t="shared" si="350"/>
        <v>79</v>
      </c>
      <c r="BE2074">
        <f t="shared" si="350"/>
        <v>80</v>
      </c>
      <c r="BJ2074">
        <f t="shared" si="351"/>
        <v>69</v>
      </c>
      <c r="BK2074">
        <f t="shared" si="351"/>
        <v>70</v>
      </c>
      <c r="BL2074">
        <f t="shared" si="351"/>
        <v>70</v>
      </c>
      <c r="BM2074">
        <f t="shared" si="351"/>
        <v>72</v>
      </c>
    </row>
    <row r="2075" spans="21:65" x14ac:dyDescent="0.3">
      <c r="U2075">
        <f t="shared" si="348"/>
        <v>72</v>
      </c>
      <c r="V2075">
        <f t="shared" si="348"/>
        <v>80</v>
      </c>
      <c r="W2075">
        <f t="shared" si="348"/>
        <v>87</v>
      </c>
      <c r="X2075">
        <f t="shared" si="348"/>
        <v>95</v>
      </c>
      <c r="AT2075">
        <f t="shared" si="349"/>
        <v>71</v>
      </c>
      <c r="AU2075">
        <f t="shared" si="349"/>
        <v>81</v>
      </c>
      <c r="AV2075">
        <f t="shared" si="349"/>
        <v>89</v>
      </c>
      <c r="AW2075">
        <f t="shared" si="349"/>
        <v>99</v>
      </c>
      <c r="BB2075">
        <f t="shared" si="350"/>
        <v>69</v>
      </c>
      <c r="BC2075">
        <f t="shared" si="350"/>
        <v>78</v>
      </c>
      <c r="BD2075">
        <f t="shared" si="350"/>
        <v>86</v>
      </c>
      <c r="BE2075">
        <f t="shared" si="350"/>
        <v>95</v>
      </c>
      <c r="BJ2075">
        <f t="shared" si="351"/>
        <v>61</v>
      </c>
      <c r="BK2075">
        <f t="shared" si="351"/>
        <v>71</v>
      </c>
      <c r="BL2075">
        <f t="shared" si="351"/>
        <v>78</v>
      </c>
      <c r="BM2075">
        <f t="shared" si="351"/>
        <v>86</v>
      </c>
    </row>
    <row r="2076" spans="21:65" x14ac:dyDescent="0.3">
      <c r="U2076">
        <f t="shared" si="348"/>
        <v>107</v>
      </c>
      <c r="V2076">
        <f t="shared" si="348"/>
        <v>94</v>
      </c>
      <c r="W2076">
        <f t="shared" si="348"/>
        <v>82</v>
      </c>
      <c r="X2076">
        <f t="shared" si="348"/>
        <v>69</v>
      </c>
      <c r="AT2076">
        <f t="shared" si="349"/>
        <v>105</v>
      </c>
      <c r="AU2076">
        <f t="shared" si="349"/>
        <v>94</v>
      </c>
      <c r="AV2076">
        <f t="shared" si="349"/>
        <v>83</v>
      </c>
      <c r="AW2076">
        <f t="shared" si="349"/>
        <v>72</v>
      </c>
      <c r="BB2076">
        <f t="shared" si="350"/>
        <v>102</v>
      </c>
      <c r="BC2076">
        <f t="shared" si="350"/>
        <v>93</v>
      </c>
      <c r="BD2076">
        <f t="shared" si="350"/>
        <v>81</v>
      </c>
      <c r="BE2076">
        <f t="shared" si="350"/>
        <v>70</v>
      </c>
      <c r="BJ2076">
        <f t="shared" si="351"/>
        <v>92</v>
      </c>
      <c r="BK2076">
        <f t="shared" si="351"/>
        <v>82</v>
      </c>
      <c r="BL2076">
        <f t="shared" si="351"/>
        <v>73</v>
      </c>
      <c r="BM2076">
        <f t="shared" si="351"/>
        <v>63</v>
      </c>
    </row>
    <row r="2077" spans="21:65" x14ac:dyDescent="0.3">
      <c r="U2077">
        <f t="shared" si="348"/>
        <v>65</v>
      </c>
      <c r="V2077">
        <f t="shared" si="348"/>
        <v>64</v>
      </c>
      <c r="W2077">
        <f t="shared" si="348"/>
        <v>61</v>
      </c>
      <c r="X2077">
        <f t="shared" si="348"/>
        <v>57</v>
      </c>
      <c r="AT2077">
        <f t="shared" si="349"/>
        <v>64</v>
      </c>
      <c r="AU2077">
        <f t="shared" si="349"/>
        <v>64</v>
      </c>
      <c r="AV2077">
        <f t="shared" si="349"/>
        <v>62</v>
      </c>
      <c r="AW2077">
        <f t="shared" si="349"/>
        <v>59</v>
      </c>
      <c r="BB2077">
        <f t="shared" si="350"/>
        <v>61</v>
      </c>
      <c r="BC2077">
        <f t="shared" si="350"/>
        <v>62</v>
      </c>
      <c r="BD2077">
        <f t="shared" si="350"/>
        <v>60</v>
      </c>
      <c r="BE2077">
        <f t="shared" si="350"/>
        <v>57</v>
      </c>
      <c r="BJ2077">
        <f t="shared" si="351"/>
        <v>55</v>
      </c>
      <c r="BK2077">
        <f t="shared" si="351"/>
        <v>57</v>
      </c>
      <c r="BL2077">
        <f t="shared" si="351"/>
        <v>55</v>
      </c>
      <c r="BM2077">
        <f t="shared" si="351"/>
        <v>52</v>
      </c>
    </row>
    <row r="2078" spans="21:65" x14ac:dyDescent="0.3">
      <c r="U2078">
        <f t="shared" si="348"/>
        <v>6479</v>
      </c>
      <c r="V2078">
        <f t="shared" si="348"/>
        <v>5047</v>
      </c>
      <c r="W2078">
        <f t="shared" si="348"/>
        <v>3997</v>
      </c>
      <c r="X2078">
        <f t="shared" si="348"/>
        <v>2900</v>
      </c>
      <c r="AT2078">
        <f t="shared" si="349"/>
        <v>16482</v>
      </c>
      <c r="AU2078">
        <f t="shared" si="349"/>
        <v>13102</v>
      </c>
      <c r="AV2078">
        <f t="shared" si="349"/>
        <v>10544</v>
      </c>
      <c r="AW2078">
        <f t="shared" si="349"/>
        <v>7786</v>
      </c>
      <c r="BB2078">
        <f t="shared" si="350"/>
        <v>15741</v>
      </c>
      <c r="BC2078">
        <f t="shared" si="350"/>
        <v>12503</v>
      </c>
      <c r="BD2078">
        <f t="shared" si="350"/>
        <v>10052</v>
      </c>
      <c r="BE2078">
        <f t="shared" si="350"/>
        <v>7416</v>
      </c>
      <c r="BJ2078">
        <f t="shared" si="351"/>
        <v>14130</v>
      </c>
      <c r="BK2078">
        <f t="shared" si="351"/>
        <v>11225</v>
      </c>
      <c r="BL2078">
        <f t="shared" si="351"/>
        <v>9027</v>
      </c>
      <c r="BM2078">
        <f t="shared" si="351"/>
        <v>6662</v>
      </c>
    </row>
    <row r="2079" spans="21:65" x14ac:dyDescent="0.3">
      <c r="U2079">
        <f t="shared" si="348"/>
        <v>726</v>
      </c>
      <c r="V2079">
        <f t="shared" si="348"/>
        <v>777</v>
      </c>
      <c r="W2079">
        <f t="shared" si="348"/>
        <v>777</v>
      </c>
      <c r="X2079">
        <f t="shared" si="348"/>
        <v>765</v>
      </c>
      <c r="AT2079">
        <f t="shared" si="349"/>
        <v>704</v>
      </c>
      <c r="AU2079">
        <f t="shared" si="349"/>
        <v>769</v>
      </c>
      <c r="AV2079">
        <f t="shared" si="349"/>
        <v>781</v>
      </c>
      <c r="AW2079">
        <f t="shared" si="349"/>
        <v>781</v>
      </c>
      <c r="BB2079">
        <f t="shared" si="350"/>
        <v>678</v>
      </c>
      <c r="BC2079">
        <f t="shared" si="350"/>
        <v>741</v>
      </c>
      <c r="BD2079">
        <f t="shared" si="350"/>
        <v>752</v>
      </c>
      <c r="BE2079">
        <f t="shared" si="350"/>
        <v>751</v>
      </c>
      <c r="BJ2079">
        <f t="shared" si="351"/>
        <v>609</v>
      </c>
      <c r="BK2079">
        <f t="shared" si="351"/>
        <v>665</v>
      </c>
      <c r="BL2079">
        <f t="shared" si="351"/>
        <v>676</v>
      </c>
      <c r="BM2079">
        <f t="shared" si="351"/>
        <v>676</v>
      </c>
    </row>
    <row r="2080" spans="21:65" x14ac:dyDescent="0.3">
      <c r="U2080">
        <f t="shared" si="348"/>
        <v>375</v>
      </c>
      <c r="V2080">
        <f t="shared" si="348"/>
        <v>389</v>
      </c>
      <c r="W2080">
        <f t="shared" si="348"/>
        <v>399</v>
      </c>
      <c r="X2080">
        <f t="shared" si="348"/>
        <v>409</v>
      </c>
      <c r="AT2080">
        <f t="shared" si="349"/>
        <v>355</v>
      </c>
      <c r="AU2080">
        <f t="shared" si="349"/>
        <v>377</v>
      </c>
      <c r="AV2080">
        <f t="shared" si="349"/>
        <v>392</v>
      </c>
      <c r="AW2080">
        <f t="shared" si="349"/>
        <v>409</v>
      </c>
      <c r="BB2080">
        <f t="shared" si="350"/>
        <v>340</v>
      </c>
      <c r="BC2080">
        <f t="shared" si="350"/>
        <v>358</v>
      </c>
      <c r="BD2080">
        <f t="shared" si="350"/>
        <v>374</v>
      </c>
      <c r="BE2080">
        <f t="shared" si="350"/>
        <v>390</v>
      </c>
      <c r="BJ2080">
        <f t="shared" si="351"/>
        <v>305</v>
      </c>
      <c r="BK2080">
        <f t="shared" si="351"/>
        <v>323</v>
      </c>
      <c r="BL2080">
        <f t="shared" si="351"/>
        <v>336</v>
      </c>
      <c r="BM2080">
        <f t="shared" si="351"/>
        <v>350</v>
      </c>
    </row>
    <row r="2081" spans="21:65" x14ac:dyDescent="0.3">
      <c r="U2081">
        <f t="shared" si="348"/>
        <v>129</v>
      </c>
      <c r="V2081">
        <f t="shared" si="348"/>
        <v>132</v>
      </c>
      <c r="W2081">
        <f t="shared" si="348"/>
        <v>129</v>
      </c>
      <c r="X2081">
        <f t="shared" si="348"/>
        <v>123</v>
      </c>
      <c r="AT2081">
        <f t="shared" si="349"/>
        <v>129</v>
      </c>
      <c r="AU2081">
        <f t="shared" si="349"/>
        <v>136</v>
      </c>
      <c r="AV2081">
        <f t="shared" si="349"/>
        <v>134</v>
      </c>
      <c r="AW2081">
        <f t="shared" si="349"/>
        <v>130</v>
      </c>
      <c r="BB2081">
        <f t="shared" si="350"/>
        <v>127</v>
      </c>
      <c r="BC2081">
        <f t="shared" si="350"/>
        <v>132</v>
      </c>
      <c r="BD2081">
        <f t="shared" si="350"/>
        <v>130</v>
      </c>
      <c r="BE2081">
        <f t="shared" si="350"/>
        <v>127</v>
      </c>
      <c r="BJ2081">
        <f t="shared" si="351"/>
        <v>113</v>
      </c>
      <c r="BK2081">
        <f t="shared" si="351"/>
        <v>119</v>
      </c>
      <c r="BL2081">
        <f t="shared" si="351"/>
        <v>118</v>
      </c>
      <c r="BM2081">
        <f t="shared" si="351"/>
        <v>114</v>
      </c>
    </row>
    <row r="2082" spans="21:65" x14ac:dyDescent="0.3">
      <c r="U2082">
        <f t="shared" si="348"/>
        <v>438</v>
      </c>
      <c r="V2082">
        <f t="shared" si="348"/>
        <v>378</v>
      </c>
      <c r="W2082">
        <f t="shared" si="348"/>
        <v>315</v>
      </c>
      <c r="X2082">
        <f t="shared" si="348"/>
        <v>245</v>
      </c>
      <c r="AT2082">
        <f t="shared" si="349"/>
        <v>407</v>
      </c>
      <c r="AU2082">
        <f t="shared" si="349"/>
        <v>358</v>
      </c>
      <c r="AV2082">
        <f t="shared" si="349"/>
        <v>303</v>
      </c>
      <c r="AW2082">
        <f t="shared" si="349"/>
        <v>240</v>
      </c>
      <c r="BB2082">
        <f t="shared" si="350"/>
        <v>384</v>
      </c>
      <c r="BC2082">
        <f t="shared" si="350"/>
        <v>337</v>
      </c>
      <c r="BD2082">
        <f t="shared" si="350"/>
        <v>286</v>
      </c>
      <c r="BE2082">
        <f t="shared" si="350"/>
        <v>225</v>
      </c>
      <c r="BJ2082">
        <f t="shared" si="351"/>
        <v>348</v>
      </c>
      <c r="BK2082">
        <f t="shared" si="351"/>
        <v>306</v>
      </c>
      <c r="BL2082">
        <f t="shared" si="351"/>
        <v>259</v>
      </c>
      <c r="BM2082">
        <f t="shared" si="351"/>
        <v>204</v>
      </c>
    </row>
    <row r="2083" spans="21:65" x14ac:dyDescent="0.3">
      <c r="U2083">
        <f t="shared" si="348"/>
        <v>319</v>
      </c>
      <c r="V2083">
        <f t="shared" si="348"/>
        <v>293</v>
      </c>
      <c r="W2083">
        <f t="shared" si="348"/>
        <v>268</v>
      </c>
      <c r="X2083">
        <f t="shared" si="348"/>
        <v>239</v>
      </c>
      <c r="AT2083">
        <f t="shared" si="349"/>
        <v>279</v>
      </c>
      <c r="AU2083">
        <f t="shared" si="349"/>
        <v>261</v>
      </c>
      <c r="AV2083">
        <f t="shared" si="349"/>
        <v>243</v>
      </c>
      <c r="AW2083">
        <f t="shared" si="349"/>
        <v>221</v>
      </c>
      <c r="BB2083">
        <f t="shared" si="350"/>
        <v>258</v>
      </c>
      <c r="BC2083">
        <f t="shared" si="350"/>
        <v>241</v>
      </c>
      <c r="BD2083">
        <f t="shared" si="350"/>
        <v>224</v>
      </c>
      <c r="BE2083">
        <f t="shared" si="350"/>
        <v>203</v>
      </c>
      <c r="BJ2083">
        <f t="shared" si="351"/>
        <v>232</v>
      </c>
      <c r="BK2083">
        <f t="shared" si="351"/>
        <v>217</v>
      </c>
      <c r="BL2083">
        <f t="shared" si="351"/>
        <v>203</v>
      </c>
      <c r="BM2083">
        <f t="shared" si="351"/>
        <v>183</v>
      </c>
    </row>
    <row r="2084" spans="21:65" x14ac:dyDescent="0.3">
      <c r="U2084">
        <f t="shared" si="348"/>
        <v>296</v>
      </c>
      <c r="V2084">
        <f t="shared" si="348"/>
        <v>259</v>
      </c>
      <c r="W2084">
        <f t="shared" si="348"/>
        <v>218</v>
      </c>
      <c r="X2084">
        <f t="shared" si="348"/>
        <v>172</v>
      </c>
      <c r="AT2084">
        <f t="shared" si="349"/>
        <v>296</v>
      </c>
      <c r="AU2084">
        <f t="shared" si="349"/>
        <v>265</v>
      </c>
      <c r="AV2084">
        <f t="shared" si="349"/>
        <v>226</v>
      </c>
      <c r="AW2084">
        <f t="shared" si="349"/>
        <v>182</v>
      </c>
      <c r="BB2084">
        <f t="shared" si="350"/>
        <v>289</v>
      </c>
      <c r="BC2084">
        <f t="shared" si="350"/>
        <v>258</v>
      </c>
      <c r="BD2084">
        <f t="shared" si="350"/>
        <v>220</v>
      </c>
      <c r="BE2084">
        <f t="shared" si="350"/>
        <v>176</v>
      </c>
      <c r="BJ2084">
        <f t="shared" si="351"/>
        <v>259</v>
      </c>
      <c r="BK2084">
        <f t="shared" si="351"/>
        <v>231</v>
      </c>
      <c r="BL2084">
        <f t="shared" si="351"/>
        <v>197</v>
      </c>
      <c r="BM2084">
        <f t="shared" si="351"/>
        <v>158</v>
      </c>
    </row>
    <row r="2085" spans="21:65" x14ac:dyDescent="0.3">
      <c r="U2085">
        <f t="shared" si="348"/>
        <v>682</v>
      </c>
      <c r="V2085">
        <f t="shared" si="348"/>
        <v>561</v>
      </c>
      <c r="W2085">
        <f t="shared" si="348"/>
        <v>446</v>
      </c>
      <c r="X2085">
        <f t="shared" si="348"/>
        <v>320</v>
      </c>
      <c r="AT2085">
        <f t="shared" si="349"/>
        <v>644</v>
      </c>
      <c r="AU2085">
        <f t="shared" si="349"/>
        <v>540</v>
      </c>
      <c r="AV2085">
        <f t="shared" si="349"/>
        <v>437</v>
      </c>
      <c r="AW2085">
        <f t="shared" si="349"/>
        <v>319</v>
      </c>
      <c r="BB2085">
        <f t="shared" si="350"/>
        <v>613</v>
      </c>
      <c r="BC2085">
        <f t="shared" si="350"/>
        <v>515</v>
      </c>
      <c r="BD2085">
        <f t="shared" si="350"/>
        <v>416</v>
      </c>
      <c r="BE2085">
        <f t="shared" si="350"/>
        <v>302</v>
      </c>
      <c r="BJ2085">
        <f t="shared" si="351"/>
        <v>553</v>
      </c>
      <c r="BK2085">
        <f t="shared" si="351"/>
        <v>465</v>
      </c>
      <c r="BL2085">
        <f t="shared" si="351"/>
        <v>376</v>
      </c>
      <c r="BM2085">
        <f t="shared" si="351"/>
        <v>274</v>
      </c>
    </row>
    <row r="2086" spans="21:65" x14ac:dyDescent="0.3">
      <c r="U2086">
        <f t="shared" si="348"/>
        <v>52</v>
      </c>
      <c r="V2086">
        <f t="shared" si="348"/>
        <v>44</v>
      </c>
      <c r="W2086">
        <f t="shared" si="348"/>
        <v>37</v>
      </c>
      <c r="X2086">
        <f t="shared" si="348"/>
        <v>27</v>
      </c>
      <c r="AT2086">
        <f t="shared" si="349"/>
        <v>49</v>
      </c>
      <c r="AU2086">
        <f t="shared" si="349"/>
        <v>43</v>
      </c>
      <c r="AV2086">
        <f t="shared" si="349"/>
        <v>36</v>
      </c>
      <c r="AW2086">
        <f t="shared" si="349"/>
        <v>27</v>
      </c>
      <c r="BB2086">
        <f t="shared" si="350"/>
        <v>46</v>
      </c>
      <c r="BC2086">
        <f t="shared" si="350"/>
        <v>40</v>
      </c>
      <c r="BD2086">
        <f t="shared" si="350"/>
        <v>33</v>
      </c>
      <c r="BE2086">
        <f t="shared" si="350"/>
        <v>25</v>
      </c>
      <c r="BJ2086">
        <f t="shared" si="351"/>
        <v>42</v>
      </c>
      <c r="BK2086">
        <f t="shared" si="351"/>
        <v>37</v>
      </c>
      <c r="BL2086">
        <f t="shared" si="351"/>
        <v>31</v>
      </c>
      <c r="BM2086">
        <f t="shared" si="351"/>
        <v>23</v>
      </c>
    </row>
    <row r="2087" spans="21:65" x14ac:dyDescent="0.3">
      <c r="U2087">
        <f t="shared" si="348"/>
        <v>353</v>
      </c>
      <c r="V2087">
        <f t="shared" si="348"/>
        <v>305</v>
      </c>
      <c r="W2087">
        <f t="shared" si="348"/>
        <v>261</v>
      </c>
      <c r="X2087">
        <f t="shared" si="348"/>
        <v>211</v>
      </c>
      <c r="AT2087">
        <f t="shared" si="349"/>
        <v>327</v>
      </c>
      <c r="AU2087">
        <f t="shared" si="349"/>
        <v>289</v>
      </c>
      <c r="AV2087">
        <f t="shared" si="349"/>
        <v>251</v>
      </c>
      <c r="AW2087">
        <f t="shared" si="349"/>
        <v>207</v>
      </c>
      <c r="BB2087">
        <f t="shared" si="350"/>
        <v>310</v>
      </c>
      <c r="BC2087">
        <f t="shared" si="350"/>
        <v>273</v>
      </c>
      <c r="BD2087">
        <f t="shared" si="350"/>
        <v>237</v>
      </c>
      <c r="BE2087">
        <f t="shared" si="350"/>
        <v>195</v>
      </c>
      <c r="BJ2087">
        <f t="shared" si="351"/>
        <v>282</v>
      </c>
      <c r="BK2087">
        <f t="shared" si="351"/>
        <v>248</v>
      </c>
      <c r="BL2087">
        <f t="shared" si="351"/>
        <v>216</v>
      </c>
      <c r="BM2087">
        <f t="shared" si="351"/>
        <v>177</v>
      </c>
    </row>
    <row r="2088" spans="21:65" x14ac:dyDescent="0.3">
      <c r="U2088">
        <f t="shared" si="348"/>
        <v>78</v>
      </c>
      <c r="V2088">
        <f t="shared" si="348"/>
        <v>71</v>
      </c>
      <c r="W2088">
        <f t="shared" si="348"/>
        <v>65</v>
      </c>
      <c r="X2088">
        <f t="shared" si="348"/>
        <v>59</v>
      </c>
      <c r="AT2088">
        <f t="shared" si="349"/>
        <v>75</v>
      </c>
      <c r="AU2088">
        <f t="shared" si="349"/>
        <v>69</v>
      </c>
      <c r="AV2088">
        <f t="shared" si="349"/>
        <v>64</v>
      </c>
      <c r="AW2088">
        <f t="shared" si="349"/>
        <v>59</v>
      </c>
      <c r="BB2088">
        <f t="shared" si="350"/>
        <v>71</v>
      </c>
      <c r="BC2088">
        <f t="shared" si="350"/>
        <v>66</v>
      </c>
      <c r="BD2088">
        <f t="shared" si="350"/>
        <v>61</v>
      </c>
      <c r="BE2088">
        <f t="shared" si="350"/>
        <v>56</v>
      </c>
      <c r="BJ2088">
        <f t="shared" si="351"/>
        <v>64</v>
      </c>
      <c r="BK2088">
        <f t="shared" si="351"/>
        <v>60</v>
      </c>
      <c r="BL2088">
        <f t="shared" si="351"/>
        <v>56</v>
      </c>
      <c r="BM2088">
        <f t="shared" si="351"/>
        <v>51</v>
      </c>
    </row>
    <row r="2089" spans="21:65" x14ac:dyDescent="0.3">
      <c r="U2089">
        <f t="shared" si="348"/>
        <v>168</v>
      </c>
      <c r="V2089">
        <f t="shared" si="348"/>
        <v>210</v>
      </c>
      <c r="W2089">
        <f t="shared" si="348"/>
        <v>238</v>
      </c>
      <c r="X2089">
        <f t="shared" si="348"/>
        <v>268</v>
      </c>
      <c r="AT2089">
        <f t="shared" si="349"/>
        <v>166</v>
      </c>
      <c r="AU2089">
        <f t="shared" si="349"/>
        <v>213</v>
      </c>
      <c r="AV2089">
        <f t="shared" si="349"/>
        <v>245</v>
      </c>
      <c r="AW2089">
        <f t="shared" si="349"/>
        <v>280</v>
      </c>
      <c r="BB2089">
        <f t="shared" si="350"/>
        <v>161</v>
      </c>
      <c r="BC2089">
        <f t="shared" si="350"/>
        <v>207</v>
      </c>
      <c r="BD2089">
        <f t="shared" si="350"/>
        <v>239</v>
      </c>
      <c r="BE2089">
        <f t="shared" si="350"/>
        <v>272</v>
      </c>
      <c r="BJ2089">
        <f t="shared" si="351"/>
        <v>146</v>
      </c>
      <c r="BK2089">
        <f t="shared" si="351"/>
        <v>187</v>
      </c>
      <c r="BL2089">
        <f t="shared" si="351"/>
        <v>215</v>
      </c>
      <c r="BM2089">
        <f t="shared" si="351"/>
        <v>245</v>
      </c>
    </row>
    <row r="2090" spans="21:65" x14ac:dyDescent="0.3">
      <c r="U2090">
        <f t="shared" si="348"/>
        <v>27</v>
      </c>
      <c r="V2090">
        <f t="shared" si="348"/>
        <v>24</v>
      </c>
      <c r="W2090">
        <f t="shared" si="348"/>
        <v>20</v>
      </c>
      <c r="X2090">
        <f t="shared" si="348"/>
        <v>15</v>
      </c>
      <c r="AT2090">
        <f t="shared" si="349"/>
        <v>131</v>
      </c>
      <c r="AU2090">
        <f t="shared" si="349"/>
        <v>118</v>
      </c>
      <c r="AV2090">
        <f t="shared" si="349"/>
        <v>101</v>
      </c>
      <c r="AW2090">
        <f t="shared" si="349"/>
        <v>74</v>
      </c>
      <c r="BB2090">
        <f t="shared" si="350"/>
        <v>125</v>
      </c>
      <c r="BC2090">
        <f t="shared" si="350"/>
        <v>113</v>
      </c>
      <c r="BD2090">
        <f t="shared" si="350"/>
        <v>96</v>
      </c>
      <c r="BE2090">
        <f t="shared" si="350"/>
        <v>71</v>
      </c>
      <c r="BJ2090">
        <f t="shared" si="351"/>
        <v>112</v>
      </c>
      <c r="BK2090">
        <f t="shared" si="351"/>
        <v>101</v>
      </c>
      <c r="BL2090">
        <f t="shared" si="351"/>
        <v>86</v>
      </c>
      <c r="BM2090">
        <f t="shared" si="351"/>
        <v>63</v>
      </c>
    </row>
    <row r="2091" spans="21:65" x14ac:dyDescent="0.3">
      <c r="U2091">
        <f t="shared" si="348"/>
        <v>1305</v>
      </c>
      <c r="V2091">
        <f t="shared" si="348"/>
        <v>1162</v>
      </c>
      <c r="W2091">
        <f t="shared" si="348"/>
        <v>1063</v>
      </c>
      <c r="X2091">
        <f t="shared" si="348"/>
        <v>962</v>
      </c>
      <c r="AT2091">
        <f t="shared" si="349"/>
        <v>1362</v>
      </c>
      <c r="AU2091">
        <f t="shared" si="349"/>
        <v>1239</v>
      </c>
      <c r="AV2091">
        <f t="shared" si="349"/>
        <v>1151</v>
      </c>
      <c r="AW2091">
        <f t="shared" si="349"/>
        <v>1060</v>
      </c>
      <c r="BB2091">
        <f t="shared" si="350"/>
        <v>1307</v>
      </c>
      <c r="BC2091">
        <f t="shared" si="350"/>
        <v>1187</v>
      </c>
      <c r="BD2091">
        <f t="shared" si="350"/>
        <v>1103</v>
      </c>
      <c r="BE2091">
        <f t="shared" si="350"/>
        <v>1015</v>
      </c>
      <c r="BJ2091">
        <f t="shared" si="351"/>
        <v>1172</v>
      </c>
      <c r="BK2091">
        <f t="shared" si="351"/>
        <v>1065</v>
      </c>
      <c r="BL2091">
        <f t="shared" si="351"/>
        <v>989</v>
      </c>
      <c r="BM2091">
        <f t="shared" si="351"/>
        <v>910</v>
      </c>
    </row>
    <row r="2092" spans="21:65" x14ac:dyDescent="0.3">
      <c r="U2092">
        <f t="shared" si="348"/>
        <v>236</v>
      </c>
      <c r="V2092">
        <f t="shared" si="348"/>
        <v>211</v>
      </c>
      <c r="W2092">
        <f t="shared" si="348"/>
        <v>189</v>
      </c>
      <c r="X2092">
        <f t="shared" si="348"/>
        <v>165</v>
      </c>
      <c r="AT2092">
        <f t="shared" si="349"/>
        <v>225</v>
      </c>
      <c r="AU2092">
        <f t="shared" si="349"/>
        <v>205</v>
      </c>
      <c r="AV2092">
        <f t="shared" si="349"/>
        <v>188</v>
      </c>
      <c r="AW2092">
        <f t="shared" si="349"/>
        <v>167</v>
      </c>
      <c r="BB2092">
        <f t="shared" si="350"/>
        <v>216</v>
      </c>
      <c r="BC2092">
        <f t="shared" si="350"/>
        <v>197</v>
      </c>
      <c r="BD2092">
        <f t="shared" si="350"/>
        <v>179</v>
      </c>
      <c r="BE2092">
        <f t="shared" si="350"/>
        <v>159</v>
      </c>
      <c r="BJ2092">
        <f t="shared" si="351"/>
        <v>195</v>
      </c>
      <c r="BK2092">
        <f t="shared" si="351"/>
        <v>178</v>
      </c>
      <c r="BL2092">
        <f t="shared" si="351"/>
        <v>162</v>
      </c>
      <c r="BM2092">
        <f t="shared" si="351"/>
        <v>144</v>
      </c>
    </row>
    <row r="2093" spans="21:65" x14ac:dyDescent="0.3">
      <c r="U2093">
        <f t="shared" ref="U2093:X2112" si="352">ROUND(U882*U$1211,0)</f>
        <v>99</v>
      </c>
      <c r="V2093">
        <f t="shared" si="352"/>
        <v>80</v>
      </c>
      <c r="W2093">
        <f t="shared" si="352"/>
        <v>62</v>
      </c>
      <c r="X2093">
        <f t="shared" si="352"/>
        <v>43</v>
      </c>
      <c r="AT2093">
        <f t="shared" ref="AT2093:AW2112" si="353">ROUND(AT882*AT$1211,0)</f>
        <v>91</v>
      </c>
      <c r="AU2093">
        <f t="shared" si="353"/>
        <v>75</v>
      </c>
      <c r="AV2093">
        <f t="shared" si="353"/>
        <v>60</v>
      </c>
      <c r="AW2093">
        <f t="shared" si="353"/>
        <v>42</v>
      </c>
      <c r="BB2093">
        <f t="shared" ref="BB2093:BE2112" si="354">ROUND(BB882*BB$1211,0)</f>
        <v>86</v>
      </c>
      <c r="BC2093">
        <f t="shared" si="354"/>
        <v>71</v>
      </c>
      <c r="BD2093">
        <f t="shared" si="354"/>
        <v>56</v>
      </c>
      <c r="BE2093">
        <f t="shared" si="354"/>
        <v>39</v>
      </c>
      <c r="BJ2093">
        <f t="shared" ref="BJ2093:BM2112" si="355">ROUND(BJ882*BJ$1211,0)</f>
        <v>79</v>
      </c>
      <c r="BK2093">
        <f t="shared" si="355"/>
        <v>65</v>
      </c>
      <c r="BL2093">
        <f t="shared" si="355"/>
        <v>52</v>
      </c>
      <c r="BM2093">
        <f t="shared" si="355"/>
        <v>36</v>
      </c>
    </row>
    <row r="2094" spans="21:65" x14ac:dyDescent="0.3">
      <c r="U2094">
        <f t="shared" si="352"/>
        <v>87</v>
      </c>
      <c r="V2094">
        <f t="shared" si="352"/>
        <v>71</v>
      </c>
      <c r="W2094">
        <f t="shared" si="352"/>
        <v>58</v>
      </c>
      <c r="X2094">
        <f t="shared" si="352"/>
        <v>44</v>
      </c>
      <c r="AT2094">
        <f t="shared" si="353"/>
        <v>76</v>
      </c>
      <c r="AU2094">
        <f t="shared" si="353"/>
        <v>63</v>
      </c>
      <c r="AV2094">
        <f t="shared" si="353"/>
        <v>53</v>
      </c>
      <c r="AW2094">
        <f t="shared" si="353"/>
        <v>40</v>
      </c>
      <c r="BB2094">
        <f t="shared" si="354"/>
        <v>70</v>
      </c>
      <c r="BC2094">
        <f t="shared" si="354"/>
        <v>59</v>
      </c>
      <c r="BD2094">
        <f t="shared" si="354"/>
        <v>48</v>
      </c>
      <c r="BE2094">
        <f t="shared" si="354"/>
        <v>37</v>
      </c>
      <c r="BJ2094">
        <f t="shared" si="355"/>
        <v>65</v>
      </c>
      <c r="BK2094">
        <f t="shared" si="355"/>
        <v>54</v>
      </c>
      <c r="BL2094">
        <f t="shared" si="355"/>
        <v>44</v>
      </c>
      <c r="BM2094">
        <f t="shared" si="355"/>
        <v>34</v>
      </c>
    </row>
    <row r="2095" spans="21:65" x14ac:dyDescent="0.3">
      <c r="U2095">
        <f t="shared" si="352"/>
        <v>151</v>
      </c>
      <c r="V2095">
        <f t="shared" si="352"/>
        <v>147</v>
      </c>
      <c r="W2095">
        <f t="shared" si="352"/>
        <v>138</v>
      </c>
      <c r="X2095">
        <f t="shared" si="352"/>
        <v>127</v>
      </c>
      <c r="AT2095">
        <f t="shared" si="353"/>
        <v>144</v>
      </c>
      <c r="AU2095">
        <f t="shared" si="353"/>
        <v>144</v>
      </c>
      <c r="AV2095">
        <f t="shared" si="353"/>
        <v>137</v>
      </c>
      <c r="AW2095">
        <f t="shared" si="353"/>
        <v>128</v>
      </c>
      <c r="BB2095">
        <f t="shared" si="354"/>
        <v>139</v>
      </c>
      <c r="BC2095">
        <f t="shared" si="354"/>
        <v>137</v>
      </c>
      <c r="BD2095">
        <f t="shared" si="354"/>
        <v>130</v>
      </c>
      <c r="BE2095">
        <f t="shared" si="354"/>
        <v>122</v>
      </c>
      <c r="BJ2095">
        <f t="shared" si="355"/>
        <v>125</v>
      </c>
      <c r="BK2095">
        <f t="shared" si="355"/>
        <v>125</v>
      </c>
      <c r="BL2095">
        <f t="shared" si="355"/>
        <v>118</v>
      </c>
      <c r="BM2095">
        <f t="shared" si="355"/>
        <v>111</v>
      </c>
    </row>
    <row r="2096" spans="21:65" x14ac:dyDescent="0.3">
      <c r="U2096">
        <f t="shared" si="352"/>
        <v>459</v>
      </c>
      <c r="V2096">
        <f t="shared" si="352"/>
        <v>475</v>
      </c>
      <c r="W2096">
        <f t="shared" si="352"/>
        <v>457</v>
      </c>
      <c r="X2096">
        <f t="shared" si="352"/>
        <v>433</v>
      </c>
      <c r="AT2096">
        <f t="shared" si="353"/>
        <v>455</v>
      </c>
      <c r="AU2096">
        <f t="shared" si="353"/>
        <v>479</v>
      </c>
      <c r="AV2096">
        <f t="shared" si="353"/>
        <v>470</v>
      </c>
      <c r="AW2096">
        <f t="shared" si="353"/>
        <v>452</v>
      </c>
      <c r="BB2096">
        <f t="shared" si="354"/>
        <v>445</v>
      </c>
      <c r="BC2096">
        <f t="shared" si="354"/>
        <v>468</v>
      </c>
      <c r="BD2096">
        <f t="shared" si="354"/>
        <v>459</v>
      </c>
      <c r="BE2096">
        <f t="shared" si="354"/>
        <v>441</v>
      </c>
      <c r="BJ2096">
        <f t="shared" si="355"/>
        <v>401</v>
      </c>
      <c r="BK2096">
        <f t="shared" si="355"/>
        <v>422</v>
      </c>
      <c r="BL2096">
        <f t="shared" si="355"/>
        <v>414</v>
      </c>
      <c r="BM2096">
        <f t="shared" si="355"/>
        <v>398</v>
      </c>
    </row>
    <row r="2097" spans="21:65" x14ac:dyDescent="0.3">
      <c r="U2097">
        <f t="shared" si="352"/>
        <v>170</v>
      </c>
      <c r="V2097">
        <f t="shared" si="352"/>
        <v>201</v>
      </c>
      <c r="W2097">
        <f t="shared" si="352"/>
        <v>236</v>
      </c>
      <c r="X2097">
        <f t="shared" si="352"/>
        <v>276</v>
      </c>
      <c r="AT2097">
        <f t="shared" si="353"/>
        <v>168</v>
      </c>
      <c r="AU2097">
        <f t="shared" si="353"/>
        <v>203</v>
      </c>
      <c r="AV2097">
        <f t="shared" si="353"/>
        <v>243</v>
      </c>
      <c r="AW2097">
        <f t="shared" si="353"/>
        <v>290</v>
      </c>
      <c r="BB2097">
        <f t="shared" si="354"/>
        <v>165</v>
      </c>
      <c r="BC2097">
        <f t="shared" si="354"/>
        <v>199</v>
      </c>
      <c r="BD2097">
        <f t="shared" si="354"/>
        <v>238</v>
      </c>
      <c r="BE2097">
        <f t="shared" si="354"/>
        <v>282</v>
      </c>
      <c r="BJ2097">
        <f t="shared" si="355"/>
        <v>148</v>
      </c>
      <c r="BK2097">
        <f t="shared" si="355"/>
        <v>179</v>
      </c>
      <c r="BL2097">
        <f t="shared" si="355"/>
        <v>214</v>
      </c>
      <c r="BM2097">
        <f t="shared" si="355"/>
        <v>254</v>
      </c>
    </row>
    <row r="2098" spans="21:65" x14ac:dyDescent="0.3">
      <c r="U2098">
        <f t="shared" si="352"/>
        <v>329</v>
      </c>
      <c r="V2098">
        <f t="shared" si="352"/>
        <v>435</v>
      </c>
      <c r="W2098">
        <f t="shared" si="352"/>
        <v>489</v>
      </c>
      <c r="X2098">
        <f t="shared" si="352"/>
        <v>539</v>
      </c>
      <c r="AT2098">
        <f t="shared" si="353"/>
        <v>330</v>
      </c>
      <c r="AU2098">
        <f t="shared" si="353"/>
        <v>444</v>
      </c>
      <c r="AV2098">
        <f t="shared" si="353"/>
        <v>508</v>
      </c>
      <c r="AW2098">
        <f t="shared" si="353"/>
        <v>571</v>
      </c>
      <c r="BB2098">
        <f t="shared" si="354"/>
        <v>324</v>
      </c>
      <c r="BC2098">
        <f t="shared" si="354"/>
        <v>435</v>
      </c>
      <c r="BD2098">
        <f t="shared" si="354"/>
        <v>498</v>
      </c>
      <c r="BE2098">
        <f t="shared" si="354"/>
        <v>558</v>
      </c>
      <c r="BJ2098">
        <f t="shared" si="355"/>
        <v>290</v>
      </c>
      <c r="BK2098">
        <f t="shared" si="355"/>
        <v>390</v>
      </c>
      <c r="BL2098">
        <f t="shared" si="355"/>
        <v>446</v>
      </c>
      <c r="BM2098">
        <f t="shared" si="355"/>
        <v>500</v>
      </c>
    </row>
    <row r="2099" spans="21:65" x14ac:dyDescent="0.3">
      <c r="U2099">
        <f t="shared" si="352"/>
        <v>149</v>
      </c>
      <c r="V2099">
        <f t="shared" si="352"/>
        <v>199</v>
      </c>
      <c r="W2099">
        <f t="shared" si="352"/>
        <v>224</v>
      </c>
      <c r="X2099">
        <f t="shared" si="352"/>
        <v>247</v>
      </c>
      <c r="AT2099">
        <f t="shared" si="353"/>
        <v>148</v>
      </c>
      <c r="AU2099">
        <f t="shared" si="353"/>
        <v>202</v>
      </c>
      <c r="AV2099">
        <f t="shared" si="353"/>
        <v>232</v>
      </c>
      <c r="AW2099">
        <f t="shared" si="353"/>
        <v>260</v>
      </c>
      <c r="BB2099">
        <f t="shared" si="354"/>
        <v>145</v>
      </c>
      <c r="BC2099">
        <f t="shared" si="354"/>
        <v>198</v>
      </c>
      <c r="BD2099">
        <f t="shared" si="354"/>
        <v>227</v>
      </c>
      <c r="BE2099">
        <f t="shared" si="354"/>
        <v>253</v>
      </c>
      <c r="BJ2099">
        <f t="shared" si="355"/>
        <v>130</v>
      </c>
      <c r="BK2099">
        <f t="shared" si="355"/>
        <v>177</v>
      </c>
      <c r="BL2099">
        <f t="shared" si="355"/>
        <v>203</v>
      </c>
      <c r="BM2099">
        <f t="shared" si="355"/>
        <v>226</v>
      </c>
    </row>
    <row r="2100" spans="21:65" x14ac:dyDescent="0.3">
      <c r="U2100">
        <f t="shared" si="352"/>
        <v>96</v>
      </c>
      <c r="V2100">
        <f t="shared" si="352"/>
        <v>104</v>
      </c>
      <c r="W2100">
        <f t="shared" si="352"/>
        <v>112</v>
      </c>
      <c r="X2100">
        <f t="shared" si="352"/>
        <v>122</v>
      </c>
      <c r="AT2100">
        <f t="shared" si="353"/>
        <v>94</v>
      </c>
      <c r="AU2100">
        <f t="shared" si="353"/>
        <v>104</v>
      </c>
      <c r="AV2100">
        <f t="shared" si="353"/>
        <v>115</v>
      </c>
      <c r="AW2100">
        <f t="shared" si="353"/>
        <v>127</v>
      </c>
      <c r="BB2100">
        <f t="shared" si="354"/>
        <v>92</v>
      </c>
      <c r="BC2100">
        <f t="shared" si="354"/>
        <v>102</v>
      </c>
      <c r="BD2100">
        <f t="shared" si="354"/>
        <v>112</v>
      </c>
      <c r="BE2100">
        <f t="shared" si="354"/>
        <v>124</v>
      </c>
      <c r="BJ2100">
        <f t="shared" si="355"/>
        <v>82</v>
      </c>
      <c r="BK2100">
        <f t="shared" si="355"/>
        <v>91</v>
      </c>
      <c r="BL2100">
        <f t="shared" si="355"/>
        <v>100</v>
      </c>
      <c r="BM2100">
        <f t="shared" si="355"/>
        <v>111</v>
      </c>
    </row>
    <row r="2101" spans="21:65" x14ac:dyDescent="0.3">
      <c r="U2101">
        <f t="shared" si="352"/>
        <v>283</v>
      </c>
      <c r="V2101">
        <f t="shared" si="352"/>
        <v>284</v>
      </c>
      <c r="W2101">
        <f t="shared" si="352"/>
        <v>269</v>
      </c>
      <c r="X2101">
        <f t="shared" si="352"/>
        <v>252</v>
      </c>
      <c r="AT2101">
        <f t="shared" si="353"/>
        <v>277</v>
      </c>
      <c r="AU2101">
        <f t="shared" si="353"/>
        <v>282</v>
      </c>
      <c r="AV2101">
        <f t="shared" si="353"/>
        <v>272</v>
      </c>
      <c r="AW2101">
        <f t="shared" si="353"/>
        <v>259</v>
      </c>
      <c r="BB2101">
        <f t="shared" si="354"/>
        <v>268</v>
      </c>
      <c r="BC2101">
        <f t="shared" si="354"/>
        <v>273</v>
      </c>
      <c r="BD2101">
        <f t="shared" si="354"/>
        <v>263</v>
      </c>
      <c r="BE2101">
        <f t="shared" si="354"/>
        <v>249</v>
      </c>
      <c r="BJ2101">
        <f t="shared" si="355"/>
        <v>240</v>
      </c>
      <c r="BK2101">
        <f t="shared" si="355"/>
        <v>245</v>
      </c>
      <c r="BL2101">
        <f t="shared" si="355"/>
        <v>236</v>
      </c>
      <c r="BM2101">
        <f t="shared" si="355"/>
        <v>224</v>
      </c>
    </row>
    <row r="2102" spans="21:65" x14ac:dyDescent="0.3">
      <c r="U2102">
        <f t="shared" si="352"/>
        <v>569</v>
      </c>
      <c r="V2102">
        <f t="shared" si="352"/>
        <v>532</v>
      </c>
      <c r="W2102">
        <f t="shared" si="352"/>
        <v>497</v>
      </c>
      <c r="X2102">
        <f t="shared" si="352"/>
        <v>460</v>
      </c>
      <c r="AT2102">
        <f t="shared" si="353"/>
        <v>533</v>
      </c>
      <c r="AU2102">
        <f t="shared" si="353"/>
        <v>508</v>
      </c>
      <c r="AV2102">
        <f t="shared" si="353"/>
        <v>483</v>
      </c>
      <c r="AW2102">
        <f t="shared" si="353"/>
        <v>455</v>
      </c>
      <c r="BB2102">
        <f t="shared" si="354"/>
        <v>510</v>
      </c>
      <c r="BC2102">
        <f t="shared" si="354"/>
        <v>486</v>
      </c>
      <c r="BD2102">
        <f t="shared" si="354"/>
        <v>462</v>
      </c>
      <c r="BE2102">
        <f t="shared" si="354"/>
        <v>434</v>
      </c>
      <c r="BJ2102">
        <f t="shared" si="355"/>
        <v>458</v>
      </c>
      <c r="BK2102">
        <f t="shared" si="355"/>
        <v>437</v>
      </c>
      <c r="BL2102">
        <f t="shared" si="355"/>
        <v>415</v>
      </c>
      <c r="BM2102">
        <f t="shared" si="355"/>
        <v>391</v>
      </c>
    </row>
    <row r="2103" spans="21:65" x14ac:dyDescent="0.3">
      <c r="U2103">
        <f t="shared" si="352"/>
        <v>895</v>
      </c>
      <c r="V2103">
        <f t="shared" si="352"/>
        <v>741</v>
      </c>
      <c r="W2103">
        <f t="shared" si="352"/>
        <v>633</v>
      </c>
      <c r="X2103">
        <f t="shared" si="352"/>
        <v>520</v>
      </c>
      <c r="AT2103">
        <f t="shared" si="353"/>
        <v>937</v>
      </c>
      <c r="AU2103">
        <f t="shared" si="353"/>
        <v>791</v>
      </c>
      <c r="AV2103">
        <f t="shared" si="353"/>
        <v>687</v>
      </c>
      <c r="AW2103">
        <f t="shared" si="353"/>
        <v>575</v>
      </c>
      <c r="BB2103">
        <f t="shared" si="354"/>
        <v>894</v>
      </c>
      <c r="BC2103">
        <f t="shared" si="354"/>
        <v>754</v>
      </c>
      <c r="BD2103">
        <f t="shared" si="354"/>
        <v>654</v>
      </c>
      <c r="BE2103">
        <f t="shared" si="354"/>
        <v>547</v>
      </c>
      <c r="BJ2103">
        <f t="shared" si="355"/>
        <v>802</v>
      </c>
      <c r="BK2103">
        <f t="shared" si="355"/>
        <v>677</v>
      </c>
      <c r="BL2103">
        <f t="shared" si="355"/>
        <v>588</v>
      </c>
      <c r="BM2103">
        <f t="shared" si="355"/>
        <v>491</v>
      </c>
    </row>
    <row r="2104" spans="21:65" x14ac:dyDescent="0.3">
      <c r="U2104">
        <f t="shared" si="352"/>
        <v>665</v>
      </c>
      <c r="V2104">
        <f t="shared" si="352"/>
        <v>675</v>
      </c>
      <c r="W2104">
        <f t="shared" si="352"/>
        <v>691</v>
      </c>
      <c r="X2104">
        <f t="shared" si="352"/>
        <v>710</v>
      </c>
      <c r="AT2104">
        <f t="shared" si="353"/>
        <v>696</v>
      </c>
      <c r="AU2104">
        <f t="shared" si="353"/>
        <v>721</v>
      </c>
      <c r="AV2104">
        <f t="shared" si="353"/>
        <v>751</v>
      </c>
      <c r="AW2104">
        <f t="shared" si="353"/>
        <v>784</v>
      </c>
      <c r="BB2104">
        <f t="shared" si="354"/>
        <v>664</v>
      </c>
      <c r="BC2104">
        <f t="shared" si="354"/>
        <v>687</v>
      </c>
      <c r="BD2104">
        <f t="shared" si="354"/>
        <v>715</v>
      </c>
      <c r="BE2104">
        <f t="shared" si="354"/>
        <v>746</v>
      </c>
      <c r="BJ2104">
        <f t="shared" si="355"/>
        <v>595</v>
      </c>
      <c r="BK2104">
        <f t="shared" si="355"/>
        <v>617</v>
      </c>
      <c r="BL2104">
        <f t="shared" si="355"/>
        <v>642</v>
      </c>
      <c r="BM2104">
        <f t="shared" si="355"/>
        <v>670</v>
      </c>
    </row>
    <row r="2105" spans="21:65" x14ac:dyDescent="0.3">
      <c r="U2105">
        <f t="shared" si="352"/>
        <v>223</v>
      </c>
      <c r="V2105">
        <f t="shared" si="352"/>
        <v>301</v>
      </c>
      <c r="W2105">
        <f t="shared" si="352"/>
        <v>340</v>
      </c>
      <c r="X2105">
        <f t="shared" si="352"/>
        <v>377</v>
      </c>
      <c r="AT2105">
        <f t="shared" si="353"/>
        <v>223</v>
      </c>
      <c r="AU2105">
        <f t="shared" si="353"/>
        <v>307</v>
      </c>
      <c r="AV2105">
        <f t="shared" si="353"/>
        <v>354</v>
      </c>
      <c r="AW2105">
        <f t="shared" si="353"/>
        <v>398</v>
      </c>
      <c r="BB2105">
        <f t="shared" si="354"/>
        <v>218</v>
      </c>
      <c r="BC2105">
        <f t="shared" si="354"/>
        <v>301</v>
      </c>
      <c r="BD2105">
        <f t="shared" si="354"/>
        <v>345</v>
      </c>
      <c r="BE2105">
        <f t="shared" si="354"/>
        <v>389</v>
      </c>
      <c r="BJ2105">
        <f t="shared" si="355"/>
        <v>195</v>
      </c>
      <c r="BK2105">
        <f t="shared" si="355"/>
        <v>269</v>
      </c>
      <c r="BL2105">
        <f t="shared" si="355"/>
        <v>309</v>
      </c>
      <c r="BM2105">
        <f t="shared" si="355"/>
        <v>349</v>
      </c>
    </row>
    <row r="2106" spans="21:65" x14ac:dyDescent="0.3">
      <c r="U2106">
        <f t="shared" si="352"/>
        <v>371</v>
      </c>
      <c r="V2106">
        <f t="shared" si="352"/>
        <v>320</v>
      </c>
      <c r="W2106">
        <f t="shared" si="352"/>
        <v>276</v>
      </c>
      <c r="X2106">
        <f t="shared" si="352"/>
        <v>228</v>
      </c>
      <c r="AT2106">
        <f t="shared" si="353"/>
        <v>467</v>
      </c>
      <c r="AU2106">
        <f t="shared" si="353"/>
        <v>410</v>
      </c>
      <c r="AV2106">
        <f t="shared" si="353"/>
        <v>360</v>
      </c>
      <c r="AW2106">
        <f t="shared" si="353"/>
        <v>304</v>
      </c>
      <c r="BB2106">
        <f t="shared" si="354"/>
        <v>445</v>
      </c>
      <c r="BC2106">
        <f t="shared" si="354"/>
        <v>390</v>
      </c>
      <c r="BD2106">
        <f t="shared" si="354"/>
        <v>342</v>
      </c>
      <c r="BE2106">
        <f t="shared" si="354"/>
        <v>287</v>
      </c>
      <c r="BJ2106">
        <f t="shared" si="355"/>
        <v>400</v>
      </c>
      <c r="BK2106">
        <f t="shared" si="355"/>
        <v>351</v>
      </c>
      <c r="BL2106">
        <f t="shared" si="355"/>
        <v>308</v>
      </c>
      <c r="BM2106">
        <f t="shared" si="355"/>
        <v>260</v>
      </c>
    </row>
    <row r="2107" spans="21:65" x14ac:dyDescent="0.3">
      <c r="U2107">
        <f t="shared" si="352"/>
        <v>35</v>
      </c>
      <c r="V2107">
        <f t="shared" si="352"/>
        <v>32</v>
      </c>
      <c r="W2107">
        <f t="shared" si="352"/>
        <v>30</v>
      </c>
      <c r="X2107">
        <f t="shared" si="352"/>
        <v>28</v>
      </c>
      <c r="AT2107">
        <f t="shared" si="353"/>
        <v>34</v>
      </c>
      <c r="AU2107">
        <f t="shared" si="353"/>
        <v>32</v>
      </c>
      <c r="AV2107">
        <f t="shared" si="353"/>
        <v>31</v>
      </c>
      <c r="AW2107">
        <f t="shared" si="353"/>
        <v>29</v>
      </c>
      <c r="BB2107">
        <f t="shared" si="354"/>
        <v>33</v>
      </c>
      <c r="BC2107">
        <f t="shared" si="354"/>
        <v>31</v>
      </c>
      <c r="BD2107">
        <f t="shared" si="354"/>
        <v>30</v>
      </c>
      <c r="BE2107">
        <f t="shared" si="354"/>
        <v>28</v>
      </c>
      <c r="BJ2107">
        <f t="shared" si="355"/>
        <v>29</v>
      </c>
      <c r="BK2107">
        <f t="shared" si="355"/>
        <v>27</v>
      </c>
      <c r="BL2107">
        <f t="shared" si="355"/>
        <v>27</v>
      </c>
      <c r="BM2107">
        <f t="shared" si="355"/>
        <v>25</v>
      </c>
    </row>
    <row r="2108" spans="21:65" x14ac:dyDescent="0.3">
      <c r="U2108">
        <f t="shared" si="352"/>
        <v>73</v>
      </c>
      <c r="V2108">
        <f t="shared" si="352"/>
        <v>68</v>
      </c>
      <c r="W2108">
        <f t="shared" si="352"/>
        <v>62</v>
      </c>
      <c r="X2108">
        <f t="shared" si="352"/>
        <v>58</v>
      </c>
      <c r="AT2108">
        <f t="shared" si="353"/>
        <v>67</v>
      </c>
      <c r="AU2108">
        <f t="shared" si="353"/>
        <v>63</v>
      </c>
      <c r="AV2108">
        <f t="shared" si="353"/>
        <v>60</v>
      </c>
      <c r="AW2108">
        <f t="shared" si="353"/>
        <v>56</v>
      </c>
      <c r="BB2108">
        <f t="shared" si="354"/>
        <v>64</v>
      </c>
      <c r="BC2108">
        <f t="shared" si="354"/>
        <v>60</v>
      </c>
      <c r="BD2108">
        <f t="shared" si="354"/>
        <v>56</v>
      </c>
      <c r="BE2108">
        <f t="shared" si="354"/>
        <v>53</v>
      </c>
      <c r="BJ2108">
        <f t="shared" si="355"/>
        <v>58</v>
      </c>
      <c r="BK2108">
        <f t="shared" si="355"/>
        <v>54</v>
      </c>
      <c r="BL2108">
        <f t="shared" si="355"/>
        <v>51</v>
      </c>
      <c r="BM2108">
        <f t="shared" si="355"/>
        <v>48</v>
      </c>
    </row>
    <row r="2109" spans="21:65" x14ac:dyDescent="0.3">
      <c r="U2109">
        <f t="shared" si="352"/>
        <v>123</v>
      </c>
      <c r="V2109">
        <f t="shared" si="352"/>
        <v>136</v>
      </c>
      <c r="W2109">
        <f t="shared" si="352"/>
        <v>141</v>
      </c>
      <c r="X2109">
        <f t="shared" si="352"/>
        <v>146</v>
      </c>
      <c r="AT2109">
        <f t="shared" si="353"/>
        <v>111</v>
      </c>
      <c r="AU2109">
        <f t="shared" si="353"/>
        <v>126</v>
      </c>
      <c r="AV2109">
        <f t="shared" si="353"/>
        <v>132</v>
      </c>
      <c r="AW2109">
        <f t="shared" si="353"/>
        <v>139</v>
      </c>
      <c r="BB2109">
        <f t="shared" si="354"/>
        <v>106</v>
      </c>
      <c r="BC2109">
        <f t="shared" si="354"/>
        <v>120</v>
      </c>
      <c r="BD2109">
        <f t="shared" si="354"/>
        <v>128</v>
      </c>
      <c r="BE2109">
        <f t="shared" si="354"/>
        <v>134</v>
      </c>
      <c r="BJ2109">
        <f t="shared" si="355"/>
        <v>95</v>
      </c>
      <c r="BK2109">
        <f t="shared" si="355"/>
        <v>108</v>
      </c>
      <c r="BL2109">
        <f t="shared" si="355"/>
        <v>115</v>
      </c>
      <c r="BM2109">
        <f t="shared" si="355"/>
        <v>120</v>
      </c>
    </row>
    <row r="2110" spans="21:65" x14ac:dyDescent="0.3">
      <c r="U2110">
        <f t="shared" si="352"/>
        <v>146</v>
      </c>
      <c r="V2110">
        <f t="shared" si="352"/>
        <v>142</v>
      </c>
      <c r="W2110">
        <f t="shared" si="352"/>
        <v>135</v>
      </c>
      <c r="X2110">
        <f t="shared" si="352"/>
        <v>128</v>
      </c>
      <c r="AT2110">
        <f t="shared" si="353"/>
        <v>132</v>
      </c>
      <c r="AU2110">
        <f t="shared" si="353"/>
        <v>130</v>
      </c>
      <c r="AV2110">
        <f t="shared" si="353"/>
        <v>127</v>
      </c>
      <c r="AW2110">
        <f t="shared" si="353"/>
        <v>122</v>
      </c>
      <c r="BB2110">
        <f t="shared" si="354"/>
        <v>127</v>
      </c>
      <c r="BC2110">
        <f t="shared" si="354"/>
        <v>126</v>
      </c>
      <c r="BD2110">
        <f t="shared" si="354"/>
        <v>121</v>
      </c>
      <c r="BE2110">
        <f t="shared" si="354"/>
        <v>117</v>
      </c>
      <c r="BJ2110">
        <f t="shared" si="355"/>
        <v>114</v>
      </c>
      <c r="BK2110">
        <f t="shared" si="355"/>
        <v>113</v>
      </c>
      <c r="BL2110">
        <f t="shared" si="355"/>
        <v>109</v>
      </c>
      <c r="BM2110">
        <f t="shared" si="355"/>
        <v>105</v>
      </c>
    </row>
    <row r="2111" spans="21:65" x14ac:dyDescent="0.3">
      <c r="U2111">
        <f t="shared" si="352"/>
        <v>56</v>
      </c>
      <c r="V2111">
        <f t="shared" si="352"/>
        <v>63</v>
      </c>
      <c r="W2111">
        <f t="shared" si="352"/>
        <v>69</v>
      </c>
      <c r="X2111">
        <f t="shared" si="352"/>
        <v>76</v>
      </c>
      <c r="AT2111">
        <f t="shared" si="353"/>
        <v>55</v>
      </c>
      <c r="AU2111">
        <f t="shared" si="353"/>
        <v>64</v>
      </c>
      <c r="AV2111">
        <f t="shared" si="353"/>
        <v>71</v>
      </c>
      <c r="AW2111">
        <f t="shared" si="353"/>
        <v>80</v>
      </c>
      <c r="BB2111">
        <f t="shared" si="354"/>
        <v>53</v>
      </c>
      <c r="BC2111">
        <f t="shared" si="354"/>
        <v>61</v>
      </c>
      <c r="BD2111">
        <f t="shared" si="354"/>
        <v>68</v>
      </c>
      <c r="BE2111">
        <f t="shared" si="354"/>
        <v>77</v>
      </c>
      <c r="BJ2111">
        <f t="shared" si="355"/>
        <v>48</v>
      </c>
      <c r="BK2111">
        <f t="shared" si="355"/>
        <v>55</v>
      </c>
      <c r="BL2111">
        <f t="shared" si="355"/>
        <v>62</v>
      </c>
      <c r="BM2111">
        <f t="shared" si="355"/>
        <v>69</v>
      </c>
    </row>
    <row r="2112" spans="21:65" x14ac:dyDescent="0.3">
      <c r="U2112">
        <f t="shared" si="352"/>
        <v>133</v>
      </c>
      <c r="V2112">
        <f t="shared" si="352"/>
        <v>128</v>
      </c>
      <c r="W2112">
        <f t="shared" si="352"/>
        <v>125</v>
      </c>
      <c r="X2112">
        <f t="shared" si="352"/>
        <v>122</v>
      </c>
      <c r="AT2112">
        <f t="shared" si="353"/>
        <v>125</v>
      </c>
      <c r="AU2112">
        <f t="shared" si="353"/>
        <v>124</v>
      </c>
      <c r="AV2112">
        <f t="shared" si="353"/>
        <v>123</v>
      </c>
      <c r="AW2112">
        <f t="shared" si="353"/>
        <v>122</v>
      </c>
      <c r="BB2112">
        <f t="shared" si="354"/>
        <v>122</v>
      </c>
      <c r="BC2112">
        <f t="shared" si="354"/>
        <v>119</v>
      </c>
      <c r="BD2112">
        <f t="shared" si="354"/>
        <v>118</v>
      </c>
      <c r="BE2112">
        <f t="shared" si="354"/>
        <v>118</v>
      </c>
      <c r="BJ2112">
        <f t="shared" si="355"/>
        <v>108</v>
      </c>
      <c r="BK2112">
        <f t="shared" si="355"/>
        <v>107</v>
      </c>
      <c r="BL2112">
        <f t="shared" si="355"/>
        <v>106</v>
      </c>
      <c r="BM2112">
        <f t="shared" si="355"/>
        <v>105</v>
      </c>
    </row>
    <row r="2113" spans="21:65" x14ac:dyDescent="0.3">
      <c r="U2113">
        <f t="shared" ref="U2113:X2132" si="356">ROUND(U902*U$1211,0)</f>
        <v>36</v>
      </c>
      <c r="V2113">
        <f t="shared" si="356"/>
        <v>36</v>
      </c>
      <c r="W2113">
        <f t="shared" si="356"/>
        <v>37</v>
      </c>
      <c r="X2113">
        <f t="shared" si="356"/>
        <v>37</v>
      </c>
      <c r="AT2113">
        <f t="shared" ref="AT2113:AW2132" si="357">ROUND(AT902*AT$1211,0)</f>
        <v>42</v>
      </c>
      <c r="AU2113">
        <f t="shared" si="357"/>
        <v>44</v>
      </c>
      <c r="AV2113">
        <f t="shared" si="357"/>
        <v>45</v>
      </c>
      <c r="AW2113">
        <f t="shared" si="357"/>
        <v>47</v>
      </c>
      <c r="BB2113">
        <f t="shared" ref="BB2113:BE2132" si="358">ROUND(BB902*BB$1211,0)</f>
        <v>41</v>
      </c>
      <c r="BC2113">
        <f t="shared" si="358"/>
        <v>42</v>
      </c>
      <c r="BD2113">
        <f t="shared" si="358"/>
        <v>43</v>
      </c>
      <c r="BE2113">
        <f t="shared" si="358"/>
        <v>45</v>
      </c>
      <c r="BJ2113">
        <f t="shared" ref="BJ2113:BM2132" si="359">ROUND(BJ902*BJ$1211,0)</f>
        <v>36</v>
      </c>
      <c r="BK2113">
        <f t="shared" si="359"/>
        <v>38</v>
      </c>
      <c r="BL2113">
        <f t="shared" si="359"/>
        <v>39</v>
      </c>
      <c r="BM2113">
        <f t="shared" si="359"/>
        <v>40</v>
      </c>
    </row>
    <row r="2114" spans="21:65" x14ac:dyDescent="0.3">
      <c r="U2114">
        <f t="shared" si="356"/>
        <v>145</v>
      </c>
      <c r="V2114">
        <f t="shared" si="356"/>
        <v>139</v>
      </c>
      <c r="W2114">
        <f t="shared" si="356"/>
        <v>135</v>
      </c>
      <c r="X2114">
        <f t="shared" si="356"/>
        <v>133</v>
      </c>
      <c r="AT2114">
        <f t="shared" si="357"/>
        <v>131</v>
      </c>
      <c r="AU2114">
        <f t="shared" si="357"/>
        <v>127</v>
      </c>
      <c r="AV2114">
        <f t="shared" si="357"/>
        <v>127</v>
      </c>
      <c r="AW2114">
        <f t="shared" si="357"/>
        <v>126</v>
      </c>
      <c r="BB2114">
        <f t="shared" si="358"/>
        <v>125</v>
      </c>
      <c r="BC2114">
        <f t="shared" si="358"/>
        <v>123</v>
      </c>
      <c r="BD2114">
        <f t="shared" si="358"/>
        <v>121</v>
      </c>
      <c r="BE2114">
        <f t="shared" si="358"/>
        <v>121</v>
      </c>
      <c r="BJ2114">
        <f t="shared" si="359"/>
        <v>113</v>
      </c>
      <c r="BK2114">
        <f t="shared" si="359"/>
        <v>110</v>
      </c>
      <c r="BL2114">
        <f t="shared" si="359"/>
        <v>109</v>
      </c>
      <c r="BM2114">
        <f t="shared" si="359"/>
        <v>109</v>
      </c>
    </row>
    <row r="2115" spans="21:65" x14ac:dyDescent="0.3">
      <c r="U2115">
        <f t="shared" si="356"/>
        <v>1176</v>
      </c>
      <c r="V2115">
        <f t="shared" si="356"/>
        <v>1031</v>
      </c>
      <c r="W2115">
        <f t="shared" si="356"/>
        <v>829</v>
      </c>
      <c r="X2115">
        <f t="shared" si="356"/>
        <v>591</v>
      </c>
      <c r="AT2115">
        <f t="shared" si="357"/>
        <v>1124</v>
      </c>
      <c r="AU2115">
        <f t="shared" si="357"/>
        <v>1006</v>
      </c>
      <c r="AV2115">
        <f t="shared" si="357"/>
        <v>822</v>
      </c>
      <c r="AW2115">
        <f t="shared" si="357"/>
        <v>596</v>
      </c>
      <c r="BB2115">
        <f t="shared" si="358"/>
        <v>1069</v>
      </c>
      <c r="BC2115">
        <f t="shared" si="358"/>
        <v>956</v>
      </c>
      <c r="BD2115">
        <f t="shared" si="358"/>
        <v>781</v>
      </c>
      <c r="BE2115">
        <f t="shared" si="358"/>
        <v>565</v>
      </c>
      <c r="BJ2115">
        <f t="shared" si="359"/>
        <v>961</v>
      </c>
      <c r="BK2115">
        <f t="shared" si="359"/>
        <v>860</v>
      </c>
      <c r="BL2115">
        <f t="shared" si="359"/>
        <v>702</v>
      </c>
      <c r="BM2115">
        <f t="shared" si="359"/>
        <v>508</v>
      </c>
    </row>
    <row r="2116" spans="21:65" x14ac:dyDescent="0.3">
      <c r="U2116">
        <f t="shared" si="356"/>
        <v>176</v>
      </c>
      <c r="V2116">
        <f t="shared" si="356"/>
        <v>155</v>
      </c>
      <c r="W2116">
        <f t="shared" si="356"/>
        <v>136</v>
      </c>
      <c r="X2116">
        <f t="shared" si="356"/>
        <v>113</v>
      </c>
      <c r="AT2116">
        <f t="shared" si="357"/>
        <v>176</v>
      </c>
      <c r="AU2116">
        <f t="shared" si="357"/>
        <v>158</v>
      </c>
      <c r="AV2116">
        <f t="shared" si="357"/>
        <v>141</v>
      </c>
      <c r="AW2116">
        <f t="shared" si="357"/>
        <v>119</v>
      </c>
      <c r="BB2116">
        <f t="shared" si="358"/>
        <v>171</v>
      </c>
      <c r="BC2116">
        <f t="shared" si="358"/>
        <v>154</v>
      </c>
      <c r="BD2116">
        <f t="shared" si="358"/>
        <v>137</v>
      </c>
      <c r="BE2116">
        <f t="shared" si="358"/>
        <v>116</v>
      </c>
      <c r="BJ2116">
        <f t="shared" si="359"/>
        <v>154</v>
      </c>
      <c r="BK2116">
        <f t="shared" si="359"/>
        <v>138</v>
      </c>
      <c r="BL2116">
        <f t="shared" si="359"/>
        <v>123</v>
      </c>
      <c r="BM2116">
        <f t="shared" si="359"/>
        <v>104</v>
      </c>
    </row>
    <row r="2117" spans="21:65" x14ac:dyDescent="0.3">
      <c r="U2117">
        <f t="shared" si="356"/>
        <v>882</v>
      </c>
      <c r="V2117">
        <f t="shared" si="356"/>
        <v>807</v>
      </c>
      <c r="W2117">
        <f t="shared" si="356"/>
        <v>739</v>
      </c>
      <c r="X2117">
        <f t="shared" si="356"/>
        <v>666</v>
      </c>
      <c r="AT2117">
        <f t="shared" si="357"/>
        <v>1211</v>
      </c>
      <c r="AU2117">
        <f t="shared" si="357"/>
        <v>1130</v>
      </c>
      <c r="AV2117">
        <f t="shared" si="357"/>
        <v>1052</v>
      </c>
      <c r="AW2117">
        <f t="shared" si="357"/>
        <v>965</v>
      </c>
      <c r="BB2117">
        <f t="shared" si="358"/>
        <v>1152</v>
      </c>
      <c r="BC2117">
        <f t="shared" si="358"/>
        <v>1074</v>
      </c>
      <c r="BD2117">
        <f t="shared" si="358"/>
        <v>1000</v>
      </c>
      <c r="BE2117">
        <f t="shared" si="358"/>
        <v>915</v>
      </c>
      <c r="BJ2117">
        <f t="shared" si="359"/>
        <v>1035</v>
      </c>
      <c r="BK2117">
        <f t="shared" si="359"/>
        <v>965</v>
      </c>
      <c r="BL2117">
        <f t="shared" si="359"/>
        <v>898</v>
      </c>
      <c r="BM2117">
        <f t="shared" si="359"/>
        <v>823</v>
      </c>
    </row>
    <row r="2118" spans="21:65" x14ac:dyDescent="0.3">
      <c r="U2118">
        <f t="shared" si="356"/>
        <v>1332</v>
      </c>
      <c r="V2118">
        <f t="shared" si="356"/>
        <v>1355</v>
      </c>
      <c r="W2118">
        <f t="shared" si="356"/>
        <v>1307</v>
      </c>
      <c r="X2118">
        <f t="shared" si="356"/>
        <v>1237</v>
      </c>
      <c r="AT2118">
        <f t="shared" si="357"/>
        <v>1345</v>
      </c>
      <c r="AU2118">
        <f t="shared" si="357"/>
        <v>1396</v>
      </c>
      <c r="AV2118">
        <f t="shared" si="357"/>
        <v>1369</v>
      </c>
      <c r="AW2118">
        <f t="shared" si="357"/>
        <v>1318</v>
      </c>
      <c r="BB2118">
        <f t="shared" si="358"/>
        <v>1318</v>
      </c>
      <c r="BC2118">
        <f t="shared" si="358"/>
        <v>1368</v>
      </c>
      <c r="BD2118">
        <f t="shared" si="358"/>
        <v>1339</v>
      </c>
      <c r="BE2118">
        <f t="shared" si="358"/>
        <v>1288</v>
      </c>
      <c r="BJ2118">
        <f t="shared" si="359"/>
        <v>1186</v>
      </c>
      <c r="BK2118">
        <f t="shared" si="359"/>
        <v>1231</v>
      </c>
      <c r="BL2118">
        <f t="shared" si="359"/>
        <v>1206</v>
      </c>
      <c r="BM2118">
        <f t="shared" si="359"/>
        <v>1160</v>
      </c>
    </row>
    <row r="2119" spans="21:65" x14ac:dyDescent="0.3">
      <c r="U2119">
        <f t="shared" si="356"/>
        <v>173</v>
      </c>
      <c r="V2119">
        <f t="shared" si="356"/>
        <v>221</v>
      </c>
      <c r="W2119">
        <f t="shared" si="356"/>
        <v>279</v>
      </c>
      <c r="X2119">
        <f t="shared" si="356"/>
        <v>346</v>
      </c>
      <c r="AT2119">
        <f t="shared" si="357"/>
        <v>172</v>
      </c>
      <c r="AU2119">
        <f t="shared" si="357"/>
        <v>224</v>
      </c>
      <c r="AV2119">
        <f t="shared" si="357"/>
        <v>289</v>
      </c>
      <c r="AW2119">
        <f t="shared" si="357"/>
        <v>364</v>
      </c>
      <c r="BB2119">
        <f t="shared" si="358"/>
        <v>168</v>
      </c>
      <c r="BC2119">
        <f t="shared" si="358"/>
        <v>219</v>
      </c>
      <c r="BD2119">
        <f t="shared" si="358"/>
        <v>281</v>
      </c>
      <c r="BE2119">
        <f t="shared" si="358"/>
        <v>354</v>
      </c>
      <c r="BJ2119">
        <f t="shared" si="359"/>
        <v>149</v>
      </c>
      <c r="BK2119">
        <f t="shared" si="359"/>
        <v>196</v>
      </c>
      <c r="BL2119">
        <f t="shared" si="359"/>
        <v>253</v>
      </c>
      <c r="BM2119">
        <f t="shared" si="359"/>
        <v>318</v>
      </c>
    </row>
    <row r="2120" spans="21:65" x14ac:dyDescent="0.3">
      <c r="U2120">
        <f t="shared" si="356"/>
        <v>312</v>
      </c>
      <c r="V2120">
        <f t="shared" si="356"/>
        <v>365</v>
      </c>
      <c r="W2120">
        <f t="shared" si="356"/>
        <v>394</v>
      </c>
      <c r="X2120">
        <f t="shared" si="356"/>
        <v>423</v>
      </c>
      <c r="AT2120">
        <f t="shared" si="357"/>
        <v>313</v>
      </c>
      <c r="AU2120">
        <f t="shared" si="357"/>
        <v>374</v>
      </c>
      <c r="AV2120">
        <f t="shared" si="357"/>
        <v>410</v>
      </c>
      <c r="AW2120">
        <f t="shared" si="357"/>
        <v>447</v>
      </c>
      <c r="BB2120">
        <f t="shared" si="358"/>
        <v>306</v>
      </c>
      <c r="BC2120">
        <f t="shared" si="358"/>
        <v>365</v>
      </c>
      <c r="BD2120">
        <f t="shared" si="358"/>
        <v>400</v>
      </c>
      <c r="BE2120">
        <f t="shared" si="358"/>
        <v>436</v>
      </c>
      <c r="BJ2120">
        <f t="shared" si="359"/>
        <v>275</v>
      </c>
      <c r="BK2120">
        <f t="shared" si="359"/>
        <v>327</v>
      </c>
      <c r="BL2120">
        <f t="shared" si="359"/>
        <v>359</v>
      </c>
      <c r="BM2120">
        <f t="shared" si="359"/>
        <v>392</v>
      </c>
    </row>
    <row r="2121" spans="21:65" x14ac:dyDescent="0.3">
      <c r="U2121">
        <f t="shared" si="356"/>
        <v>345</v>
      </c>
      <c r="V2121">
        <f t="shared" si="356"/>
        <v>296</v>
      </c>
      <c r="W2121">
        <f t="shared" si="356"/>
        <v>261</v>
      </c>
      <c r="X2121">
        <f t="shared" si="356"/>
        <v>226</v>
      </c>
      <c r="AT2121">
        <f t="shared" si="357"/>
        <v>323</v>
      </c>
      <c r="AU2121">
        <f t="shared" si="357"/>
        <v>281</v>
      </c>
      <c r="AV2121">
        <f t="shared" si="357"/>
        <v>253</v>
      </c>
      <c r="AW2121">
        <f t="shared" si="357"/>
        <v>223</v>
      </c>
      <c r="BB2121">
        <f t="shared" si="358"/>
        <v>306</v>
      </c>
      <c r="BC2121">
        <f t="shared" si="358"/>
        <v>267</v>
      </c>
      <c r="BD2121">
        <f t="shared" si="358"/>
        <v>239</v>
      </c>
      <c r="BE2121">
        <f t="shared" si="358"/>
        <v>210</v>
      </c>
      <c r="BJ2121">
        <f t="shared" si="359"/>
        <v>275</v>
      </c>
      <c r="BK2121">
        <f t="shared" si="359"/>
        <v>239</v>
      </c>
      <c r="BL2121">
        <f t="shared" si="359"/>
        <v>215</v>
      </c>
      <c r="BM2121">
        <f t="shared" si="359"/>
        <v>189</v>
      </c>
    </row>
    <row r="2122" spans="21:65" x14ac:dyDescent="0.3">
      <c r="U2122">
        <f t="shared" si="356"/>
        <v>89</v>
      </c>
      <c r="V2122">
        <f t="shared" si="356"/>
        <v>81</v>
      </c>
      <c r="W2122">
        <f t="shared" si="356"/>
        <v>70</v>
      </c>
      <c r="X2122">
        <f t="shared" si="356"/>
        <v>56</v>
      </c>
      <c r="AT2122">
        <f t="shared" si="357"/>
        <v>88</v>
      </c>
      <c r="AU2122">
        <f t="shared" si="357"/>
        <v>82</v>
      </c>
      <c r="AV2122">
        <f t="shared" si="357"/>
        <v>71</v>
      </c>
      <c r="AW2122">
        <f t="shared" si="357"/>
        <v>58</v>
      </c>
      <c r="BB2122">
        <f t="shared" si="358"/>
        <v>86</v>
      </c>
      <c r="BC2122">
        <f t="shared" si="358"/>
        <v>80</v>
      </c>
      <c r="BD2122">
        <f t="shared" si="358"/>
        <v>69</v>
      </c>
      <c r="BE2122">
        <f t="shared" si="358"/>
        <v>56</v>
      </c>
      <c r="BJ2122">
        <f t="shared" si="359"/>
        <v>77</v>
      </c>
      <c r="BK2122">
        <f t="shared" si="359"/>
        <v>71</v>
      </c>
      <c r="BL2122">
        <f t="shared" si="359"/>
        <v>62</v>
      </c>
      <c r="BM2122">
        <f t="shared" si="359"/>
        <v>50</v>
      </c>
    </row>
    <row r="2123" spans="21:65" x14ac:dyDescent="0.3">
      <c r="U2123">
        <f t="shared" si="356"/>
        <v>36</v>
      </c>
      <c r="V2123">
        <f t="shared" si="356"/>
        <v>30</v>
      </c>
      <c r="W2123">
        <f t="shared" si="356"/>
        <v>25</v>
      </c>
      <c r="X2123">
        <f t="shared" si="356"/>
        <v>20</v>
      </c>
      <c r="AT2123">
        <f t="shared" si="357"/>
        <v>34</v>
      </c>
      <c r="AU2123">
        <f t="shared" si="357"/>
        <v>28</v>
      </c>
      <c r="AV2123">
        <f t="shared" si="357"/>
        <v>24</v>
      </c>
      <c r="AW2123">
        <f t="shared" si="357"/>
        <v>19</v>
      </c>
      <c r="BB2123">
        <f t="shared" si="358"/>
        <v>33</v>
      </c>
      <c r="BC2123">
        <f t="shared" si="358"/>
        <v>27</v>
      </c>
      <c r="BD2123">
        <f t="shared" si="358"/>
        <v>23</v>
      </c>
      <c r="BE2123">
        <f t="shared" si="358"/>
        <v>18</v>
      </c>
      <c r="BJ2123">
        <f t="shared" si="359"/>
        <v>30</v>
      </c>
      <c r="BK2123">
        <f t="shared" si="359"/>
        <v>25</v>
      </c>
      <c r="BL2123">
        <f t="shared" si="359"/>
        <v>21</v>
      </c>
      <c r="BM2123">
        <f t="shared" si="359"/>
        <v>17</v>
      </c>
    </row>
    <row r="2124" spans="21:65" x14ac:dyDescent="0.3">
      <c r="U2124">
        <f t="shared" si="356"/>
        <v>60</v>
      </c>
      <c r="V2124">
        <f t="shared" si="356"/>
        <v>44</v>
      </c>
      <c r="W2124">
        <f t="shared" si="356"/>
        <v>44</v>
      </c>
      <c r="X2124">
        <f t="shared" si="356"/>
        <v>47</v>
      </c>
      <c r="AT2124">
        <f t="shared" si="357"/>
        <v>59</v>
      </c>
      <c r="AU2124">
        <f t="shared" si="357"/>
        <v>45</v>
      </c>
      <c r="AV2124">
        <f t="shared" si="357"/>
        <v>45</v>
      </c>
      <c r="AW2124">
        <f t="shared" si="357"/>
        <v>49</v>
      </c>
      <c r="BB2124">
        <f t="shared" si="358"/>
        <v>58</v>
      </c>
      <c r="BC2124">
        <f t="shared" si="358"/>
        <v>44</v>
      </c>
      <c r="BD2124">
        <f t="shared" si="358"/>
        <v>44</v>
      </c>
      <c r="BE2124">
        <f t="shared" si="358"/>
        <v>48</v>
      </c>
      <c r="BJ2124">
        <f t="shared" si="359"/>
        <v>52</v>
      </c>
      <c r="BK2124">
        <f t="shared" si="359"/>
        <v>39</v>
      </c>
      <c r="BL2124">
        <f t="shared" si="359"/>
        <v>40</v>
      </c>
      <c r="BM2124">
        <f t="shared" si="359"/>
        <v>43</v>
      </c>
    </row>
    <row r="2125" spans="21:65" x14ac:dyDescent="0.3">
      <c r="U2125">
        <f t="shared" si="356"/>
        <v>930</v>
      </c>
      <c r="V2125">
        <f t="shared" si="356"/>
        <v>803</v>
      </c>
      <c r="W2125">
        <f t="shared" si="356"/>
        <v>635</v>
      </c>
      <c r="X2125">
        <f t="shared" si="356"/>
        <v>436</v>
      </c>
      <c r="AT2125">
        <f t="shared" si="357"/>
        <v>873</v>
      </c>
      <c r="AU2125">
        <f t="shared" si="357"/>
        <v>769</v>
      </c>
      <c r="AV2125">
        <f t="shared" si="357"/>
        <v>617</v>
      </c>
      <c r="AW2125">
        <f t="shared" si="357"/>
        <v>431</v>
      </c>
      <c r="BB2125">
        <f t="shared" si="358"/>
        <v>830</v>
      </c>
      <c r="BC2125">
        <f t="shared" si="358"/>
        <v>731</v>
      </c>
      <c r="BD2125">
        <f t="shared" si="358"/>
        <v>587</v>
      </c>
      <c r="BE2125">
        <f t="shared" si="358"/>
        <v>410</v>
      </c>
      <c r="BJ2125">
        <f t="shared" si="359"/>
        <v>747</v>
      </c>
      <c r="BK2125">
        <f t="shared" si="359"/>
        <v>657</v>
      </c>
      <c r="BL2125">
        <f t="shared" si="359"/>
        <v>527</v>
      </c>
      <c r="BM2125">
        <f t="shared" si="359"/>
        <v>369</v>
      </c>
    </row>
    <row r="2126" spans="21:65" x14ac:dyDescent="0.3">
      <c r="U2126">
        <f t="shared" si="356"/>
        <v>165</v>
      </c>
      <c r="V2126">
        <f t="shared" si="356"/>
        <v>207</v>
      </c>
      <c r="W2126">
        <f t="shared" si="356"/>
        <v>277</v>
      </c>
      <c r="X2126">
        <f t="shared" si="356"/>
        <v>362</v>
      </c>
      <c r="AT2126">
        <f t="shared" si="357"/>
        <v>215</v>
      </c>
      <c r="AU2126">
        <f t="shared" si="357"/>
        <v>277</v>
      </c>
      <c r="AV2126">
        <f t="shared" si="357"/>
        <v>378</v>
      </c>
      <c r="AW2126">
        <f t="shared" si="357"/>
        <v>502</v>
      </c>
      <c r="BB2126">
        <f t="shared" si="358"/>
        <v>204</v>
      </c>
      <c r="BC2126">
        <f t="shared" si="358"/>
        <v>261</v>
      </c>
      <c r="BD2126">
        <f t="shared" si="358"/>
        <v>356</v>
      </c>
      <c r="BE2126">
        <f t="shared" si="358"/>
        <v>473</v>
      </c>
      <c r="BJ2126">
        <f t="shared" si="359"/>
        <v>183</v>
      </c>
      <c r="BK2126">
        <f t="shared" si="359"/>
        <v>236</v>
      </c>
      <c r="BL2126">
        <f t="shared" si="359"/>
        <v>320</v>
      </c>
      <c r="BM2126">
        <f t="shared" si="359"/>
        <v>425</v>
      </c>
    </row>
    <row r="2127" spans="21:65" x14ac:dyDescent="0.3">
      <c r="U2127">
        <f t="shared" si="356"/>
        <v>55</v>
      </c>
      <c r="V2127">
        <f t="shared" si="356"/>
        <v>51</v>
      </c>
      <c r="W2127">
        <f t="shared" si="356"/>
        <v>46</v>
      </c>
      <c r="X2127">
        <f t="shared" si="356"/>
        <v>42</v>
      </c>
      <c r="AT2127">
        <f t="shared" si="357"/>
        <v>52</v>
      </c>
      <c r="AU2127">
        <f t="shared" si="357"/>
        <v>49</v>
      </c>
      <c r="AV2127">
        <f t="shared" si="357"/>
        <v>45</v>
      </c>
      <c r="AW2127">
        <f t="shared" si="357"/>
        <v>42</v>
      </c>
      <c r="BB2127">
        <f t="shared" si="358"/>
        <v>49</v>
      </c>
      <c r="BC2127">
        <f t="shared" si="358"/>
        <v>48</v>
      </c>
      <c r="BD2127">
        <f t="shared" si="358"/>
        <v>43</v>
      </c>
      <c r="BE2127">
        <f t="shared" si="358"/>
        <v>40</v>
      </c>
      <c r="BJ2127">
        <f t="shared" si="359"/>
        <v>45</v>
      </c>
      <c r="BK2127">
        <f t="shared" si="359"/>
        <v>43</v>
      </c>
      <c r="BL2127">
        <f t="shared" si="359"/>
        <v>39</v>
      </c>
      <c r="BM2127">
        <f t="shared" si="359"/>
        <v>36</v>
      </c>
    </row>
    <row r="2128" spans="21:65" x14ac:dyDescent="0.3">
      <c r="U2128">
        <f t="shared" si="356"/>
        <v>36</v>
      </c>
      <c r="V2128">
        <f t="shared" si="356"/>
        <v>31</v>
      </c>
      <c r="W2128">
        <f t="shared" si="356"/>
        <v>25</v>
      </c>
      <c r="X2128">
        <f t="shared" si="356"/>
        <v>20</v>
      </c>
      <c r="AT2128">
        <f t="shared" si="357"/>
        <v>34</v>
      </c>
      <c r="AU2128">
        <f t="shared" si="357"/>
        <v>29</v>
      </c>
      <c r="AV2128">
        <f t="shared" si="357"/>
        <v>24</v>
      </c>
      <c r="AW2128">
        <f t="shared" si="357"/>
        <v>19</v>
      </c>
      <c r="BB2128">
        <f t="shared" si="358"/>
        <v>33</v>
      </c>
      <c r="BC2128">
        <f t="shared" si="358"/>
        <v>28</v>
      </c>
      <c r="BD2128">
        <f t="shared" si="358"/>
        <v>23</v>
      </c>
      <c r="BE2128">
        <f t="shared" si="358"/>
        <v>18</v>
      </c>
      <c r="BJ2128">
        <f t="shared" si="359"/>
        <v>30</v>
      </c>
      <c r="BK2128">
        <f t="shared" si="359"/>
        <v>26</v>
      </c>
      <c r="BL2128">
        <f t="shared" si="359"/>
        <v>21</v>
      </c>
      <c r="BM2128">
        <f t="shared" si="359"/>
        <v>17</v>
      </c>
    </row>
    <row r="2129" spans="21:65" x14ac:dyDescent="0.3">
      <c r="U2129">
        <f t="shared" si="356"/>
        <v>34</v>
      </c>
      <c r="V2129">
        <f t="shared" si="356"/>
        <v>38</v>
      </c>
      <c r="W2129">
        <f t="shared" si="356"/>
        <v>44</v>
      </c>
      <c r="X2129">
        <f t="shared" si="356"/>
        <v>52</v>
      </c>
      <c r="AT2129">
        <f t="shared" si="357"/>
        <v>32</v>
      </c>
      <c r="AU2129">
        <f t="shared" si="357"/>
        <v>38</v>
      </c>
      <c r="AV2129">
        <f t="shared" si="357"/>
        <v>44</v>
      </c>
      <c r="AW2129">
        <f t="shared" si="357"/>
        <v>53</v>
      </c>
      <c r="BB2129">
        <f t="shared" si="358"/>
        <v>31</v>
      </c>
      <c r="BC2129">
        <f t="shared" si="358"/>
        <v>36</v>
      </c>
      <c r="BD2129">
        <f t="shared" si="358"/>
        <v>43</v>
      </c>
      <c r="BE2129">
        <f t="shared" si="358"/>
        <v>51</v>
      </c>
      <c r="BJ2129">
        <f t="shared" si="359"/>
        <v>28</v>
      </c>
      <c r="BK2129">
        <f t="shared" si="359"/>
        <v>32</v>
      </c>
      <c r="BL2129">
        <f t="shared" si="359"/>
        <v>39</v>
      </c>
      <c r="BM2129">
        <f t="shared" si="359"/>
        <v>46</v>
      </c>
    </row>
    <row r="2130" spans="21:65" x14ac:dyDescent="0.3">
      <c r="U2130">
        <f t="shared" si="356"/>
        <v>538</v>
      </c>
      <c r="V2130">
        <f t="shared" si="356"/>
        <v>510</v>
      </c>
      <c r="W2130">
        <f t="shared" si="356"/>
        <v>474</v>
      </c>
      <c r="X2130">
        <f t="shared" si="356"/>
        <v>434</v>
      </c>
      <c r="AT2130">
        <f t="shared" si="357"/>
        <v>513</v>
      </c>
      <c r="AU2130">
        <f t="shared" si="357"/>
        <v>496</v>
      </c>
      <c r="AV2130">
        <f t="shared" si="357"/>
        <v>469</v>
      </c>
      <c r="AW2130">
        <f t="shared" si="357"/>
        <v>436</v>
      </c>
      <c r="BB2130">
        <f t="shared" si="358"/>
        <v>492</v>
      </c>
      <c r="BC2130">
        <f t="shared" si="358"/>
        <v>475</v>
      </c>
      <c r="BD2130">
        <f t="shared" si="358"/>
        <v>449</v>
      </c>
      <c r="BE2130">
        <f t="shared" si="358"/>
        <v>417</v>
      </c>
      <c r="BJ2130">
        <f t="shared" si="359"/>
        <v>444</v>
      </c>
      <c r="BK2130">
        <f t="shared" si="359"/>
        <v>429</v>
      </c>
      <c r="BL2130">
        <f t="shared" si="359"/>
        <v>405</v>
      </c>
      <c r="BM2130">
        <f t="shared" si="359"/>
        <v>377</v>
      </c>
    </row>
    <row r="2131" spans="21:65" x14ac:dyDescent="0.3">
      <c r="U2131">
        <f t="shared" si="356"/>
        <v>803</v>
      </c>
      <c r="V2131">
        <f t="shared" si="356"/>
        <v>758</v>
      </c>
      <c r="W2131">
        <f t="shared" si="356"/>
        <v>708</v>
      </c>
      <c r="X2131">
        <f t="shared" si="356"/>
        <v>650</v>
      </c>
      <c r="AT2131">
        <f t="shared" si="357"/>
        <v>783</v>
      </c>
      <c r="AU2131">
        <f t="shared" si="357"/>
        <v>756</v>
      </c>
      <c r="AV2131">
        <f t="shared" si="357"/>
        <v>716</v>
      </c>
      <c r="AW2131">
        <f t="shared" si="357"/>
        <v>670</v>
      </c>
      <c r="BB2131">
        <f t="shared" si="358"/>
        <v>751</v>
      </c>
      <c r="BC2131">
        <f t="shared" si="358"/>
        <v>723</v>
      </c>
      <c r="BD2131">
        <f t="shared" si="358"/>
        <v>686</v>
      </c>
      <c r="BE2131">
        <f t="shared" si="358"/>
        <v>640</v>
      </c>
      <c r="BJ2131">
        <f t="shared" si="359"/>
        <v>677</v>
      </c>
      <c r="BK2131">
        <f t="shared" si="359"/>
        <v>653</v>
      </c>
      <c r="BL2131">
        <f t="shared" si="359"/>
        <v>619</v>
      </c>
      <c r="BM2131">
        <f t="shared" si="359"/>
        <v>578</v>
      </c>
    </row>
    <row r="2132" spans="21:65" x14ac:dyDescent="0.3">
      <c r="U2132">
        <f t="shared" si="356"/>
        <v>110</v>
      </c>
      <c r="V2132">
        <f t="shared" si="356"/>
        <v>174</v>
      </c>
      <c r="W2132">
        <f t="shared" si="356"/>
        <v>264</v>
      </c>
      <c r="X2132">
        <f t="shared" si="356"/>
        <v>373</v>
      </c>
      <c r="AT2132">
        <f t="shared" si="357"/>
        <v>100</v>
      </c>
      <c r="AU2132">
        <f t="shared" si="357"/>
        <v>161</v>
      </c>
      <c r="AV2132">
        <f t="shared" si="357"/>
        <v>250</v>
      </c>
      <c r="AW2132">
        <f t="shared" si="357"/>
        <v>358</v>
      </c>
      <c r="BB2132">
        <f t="shared" si="358"/>
        <v>95</v>
      </c>
      <c r="BC2132">
        <f t="shared" si="358"/>
        <v>154</v>
      </c>
      <c r="BD2132">
        <f t="shared" si="358"/>
        <v>239</v>
      </c>
      <c r="BE2132">
        <f t="shared" si="358"/>
        <v>342</v>
      </c>
      <c r="BJ2132">
        <f t="shared" si="359"/>
        <v>86</v>
      </c>
      <c r="BK2132">
        <f t="shared" si="359"/>
        <v>138</v>
      </c>
      <c r="BL2132">
        <f t="shared" si="359"/>
        <v>214</v>
      </c>
      <c r="BM2132">
        <f t="shared" si="359"/>
        <v>307</v>
      </c>
    </row>
    <row r="2133" spans="21:65" x14ac:dyDescent="0.3">
      <c r="U2133">
        <f t="shared" ref="U2133:X2152" si="360">ROUND(U922*U$1211,0)</f>
        <v>46</v>
      </c>
      <c r="V2133">
        <f t="shared" si="360"/>
        <v>60</v>
      </c>
      <c r="W2133">
        <f t="shared" si="360"/>
        <v>73</v>
      </c>
      <c r="X2133">
        <f t="shared" si="360"/>
        <v>86</v>
      </c>
      <c r="AT2133">
        <f t="shared" ref="AT2133:AW2152" si="361">ROUND(AT922*AT$1211,0)</f>
        <v>46</v>
      </c>
      <c r="AU2133">
        <f t="shared" si="361"/>
        <v>61</v>
      </c>
      <c r="AV2133">
        <f t="shared" si="361"/>
        <v>76</v>
      </c>
      <c r="AW2133">
        <f t="shared" si="361"/>
        <v>91</v>
      </c>
      <c r="BB2133">
        <f t="shared" ref="BB2133:BE2152" si="362">ROUND(BB922*BB$1211,0)</f>
        <v>45</v>
      </c>
      <c r="BC2133">
        <f t="shared" si="362"/>
        <v>60</v>
      </c>
      <c r="BD2133">
        <f t="shared" si="362"/>
        <v>73</v>
      </c>
      <c r="BE2133">
        <f t="shared" si="362"/>
        <v>88</v>
      </c>
      <c r="BJ2133">
        <f t="shared" ref="BJ2133:BM2152" si="363">ROUND(BJ922*BJ$1211,0)</f>
        <v>40</v>
      </c>
      <c r="BK2133">
        <f t="shared" si="363"/>
        <v>53</v>
      </c>
      <c r="BL2133">
        <f t="shared" si="363"/>
        <v>66</v>
      </c>
      <c r="BM2133">
        <f t="shared" si="363"/>
        <v>79</v>
      </c>
    </row>
    <row r="2134" spans="21:65" x14ac:dyDescent="0.3">
      <c r="U2134">
        <f t="shared" si="360"/>
        <v>308</v>
      </c>
      <c r="V2134">
        <f t="shared" si="360"/>
        <v>306</v>
      </c>
      <c r="W2134">
        <f t="shared" si="360"/>
        <v>305</v>
      </c>
      <c r="X2134">
        <f t="shared" si="360"/>
        <v>304</v>
      </c>
      <c r="AT2134">
        <f t="shared" si="361"/>
        <v>286</v>
      </c>
      <c r="AU2134">
        <f t="shared" si="361"/>
        <v>289</v>
      </c>
      <c r="AV2134">
        <f t="shared" si="361"/>
        <v>293</v>
      </c>
      <c r="AW2134">
        <f t="shared" si="361"/>
        <v>297</v>
      </c>
      <c r="BB2134">
        <f t="shared" si="362"/>
        <v>276</v>
      </c>
      <c r="BC2134">
        <f t="shared" si="362"/>
        <v>280</v>
      </c>
      <c r="BD2134">
        <f t="shared" si="362"/>
        <v>283</v>
      </c>
      <c r="BE2134">
        <f t="shared" si="362"/>
        <v>285</v>
      </c>
      <c r="BJ2134">
        <f t="shared" si="363"/>
        <v>248</v>
      </c>
      <c r="BK2134">
        <f t="shared" si="363"/>
        <v>251</v>
      </c>
      <c r="BL2134">
        <f t="shared" si="363"/>
        <v>254</v>
      </c>
      <c r="BM2134">
        <f t="shared" si="363"/>
        <v>257</v>
      </c>
    </row>
    <row r="2135" spans="21:65" x14ac:dyDescent="0.3">
      <c r="U2135">
        <f t="shared" si="360"/>
        <v>220</v>
      </c>
      <c r="V2135">
        <f t="shared" si="360"/>
        <v>236</v>
      </c>
      <c r="W2135">
        <f t="shared" si="360"/>
        <v>243</v>
      </c>
      <c r="X2135">
        <f t="shared" si="360"/>
        <v>250</v>
      </c>
      <c r="AT2135">
        <f t="shared" si="361"/>
        <v>201</v>
      </c>
      <c r="AU2135">
        <f t="shared" si="361"/>
        <v>221</v>
      </c>
      <c r="AV2135">
        <f t="shared" si="361"/>
        <v>231</v>
      </c>
      <c r="AW2135">
        <f t="shared" si="361"/>
        <v>242</v>
      </c>
      <c r="BB2135">
        <f t="shared" si="362"/>
        <v>192</v>
      </c>
      <c r="BC2135">
        <f t="shared" si="362"/>
        <v>210</v>
      </c>
      <c r="BD2135">
        <f t="shared" si="362"/>
        <v>220</v>
      </c>
      <c r="BE2135">
        <f t="shared" si="362"/>
        <v>229</v>
      </c>
      <c r="BJ2135">
        <f t="shared" si="363"/>
        <v>173</v>
      </c>
      <c r="BK2135">
        <f t="shared" si="363"/>
        <v>190</v>
      </c>
      <c r="BL2135">
        <f t="shared" si="363"/>
        <v>200</v>
      </c>
      <c r="BM2135">
        <f t="shared" si="363"/>
        <v>207</v>
      </c>
    </row>
    <row r="2136" spans="21:65" x14ac:dyDescent="0.3">
      <c r="U2136">
        <f t="shared" si="360"/>
        <v>1</v>
      </c>
      <c r="V2136">
        <f t="shared" si="360"/>
        <v>1</v>
      </c>
      <c r="W2136">
        <f t="shared" si="360"/>
        <v>1</v>
      </c>
      <c r="X2136">
        <f t="shared" si="360"/>
        <v>1</v>
      </c>
      <c r="AT2136">
        <f t="shared" si="361"/>
        <v>36</v>
      </c>
      <c r="AU2136">
        <f t="shared" si="361"/>
        <v>27</v>
      </c>
      <c r="AV2136">
        <f t="shared" si="361"/>
        <v>28</v>
      </c>
      <c r="AW2136">
        <f t="shared" si="361"/>
        <v>30</v>
      </c>
      <c r="BB2136">
        <f t="shared" si="362"/>
        <v>35</v>
      </c>
      <c r="BC2136">
        <f t="shared" si="362"/>
        <v>27</v>
      </c>
      <c r="BD2136">
        <f t="shared" si="362"/>
        <v>27</v>
      </c>
      <c r="BE2136">
        <f t="shared" si="362"/>
        <v>29</v>
      </c>
      <c r="BJ2136">
        <f t="shared" si="363"/>
        <v>29</v>
      </c>
      <c r="BK2136">
        <f t="shared" si="363"/>
        <v>22</v>
      </c>
      <c r="BL2136">
        <f t="shared" si="363"/>
        <v>22</v>
      </c>
      <c r="BM2136">
        <f t="shared" si="363"/>
        <v>24</v>
      </c>
    </row>
    <row r="2137" spans="21:65" x14ac:dyDescent="0.3">
      <c r="U2137">
        <f t="shared" si="360"/>
        <v>31</v>
      </c>
      <c r="V2137">
        <f t="shared" si="360"/>
        <v>29</v>
      </c>
      <c r="W2137">
        <f t="shared" si="360"/>
        <v>28</v>
      </c>
      <c r="X2137">
        <f t="shared" si="360"/>
        <v>26</v>
      </c>
      <c r="AT2137">
        <f t="shared" si="361"/>
        <v>30</v>
      </c>
      <c r="AU2137">
        <f t="shared" si="361"/>
        <v>29</v>
      </c>
      <c r="AV2137">
        <f t="shared" si="361"/>
        <v>29</v>
      </c>
      <c r="AW2137">
        <f t="shared" si="361"/>
        <v>27</v>
      </c>
      <c r="BB2137">
        <f t="shared" si="362"/>
        <v>30</v>
      </c>
      <c r="BC2137">
        <f t="shared" si="362"/>
        <v>28</v>
      </c>
      <c r="BD2137">
        <f t="shared" si="362"/>
        <v>28</v>
      </c>
      <c r="BE2137">
        <f t="shared" si="362"/>
        <v>27</v>
      </c>
      <c r="BJ2137">
        <f t="shared" si="363"/>
        <v>26</v>
      </c>
      <c r="BK2137">
        <f t="shared" si="363"/>
        <v>25</v>
      </c>
      <c r="BL2137">
        <f t="shared" si="363"/>
        <v>25</v>
      </c>
      <c r="BM2137">
        <f t="shared" si="363"/>
        <v>24</v>
      </c>
    </row>
    <row r="2138" spans="21:65" x14ac:dyDescent="0.3">
      <c r="U2138">
        <f t="shared" si="360"/>
        <v>421</v>
      </c>
      <c r="V2138">
        <f t="shared" si="360"/>
        <v>345</v>
      </c>
      <c r="W2138">
        <f t="shared" si="360"/>
        <v>275</v>
      </c>
      <c r="X2138">
        <f t="shared" si="360"/>
        <v>198</v>
      </c>
      <c r="AT2138">
        <f t="shared" si="361"/>
        <v>419</v>
      </c>
      <c r="AU2138">
        <f t="shared" si="361"/>
        <v>350</v>
      </c>
      <c r="AV2138">
        <f t="shared" si="361"/>
        <v>283</v>
      </c>
      <c r="AW2138">
        <f t="shared" si="361"/>
        <v>209</v>
      </c>
      <c r="BB2138">
        <f t="shared" si="362"/>
        <v>406</v>
      </c>
      <c r="BC2138">
        <f t="shared" si="362"/>
        <v>338</v>
      </c>
      <c r="BD2138">
        <f t="shared" si="362"/>
        <v>274</v>
      </c>
      <c r="BE2138">
        <f t="shared" si="362"/>
        <v>201</v>
      </c>
      <c r="BJ2138">
        <f t="shared" si="363"/>
        <v>365</v>
      </c>
      <c r="BK2138">
        <f t="shared" si="363"/>
        <v>305</v>
      </c>
      <c r="BL2138">
        <f t="shared" si="363"/>
        <v>247</v>
      </c>
      <c r="BM2138">
        <f t="shared" si="363"/>
        <v>181</v>
      </c>
    </row>
    <row r="2139" spans="21:65" x14ac:dyDescent="0.3">
      <c r="U2139">
        <f t="shared" si="360"/>
        <v>263</v>
      </c>
      <c r="V2139">
        <f t="shared" si="360"/>
        <v>219</v>
      </c>
      <c r="W2139">
        <f t="shared" si="360"/>
        <v>182</v>
      </c>
      <c r="X2139">
        <f t="shared" si="360"/>
        <v>142</v>
      </c>
      <c r="AT2139">
        <f t="shared" si="361"/>
        <v>253</v>
      </c>
      <c r="AU2139">
        <f t="shared" si="361"/>
        <v>215</v>
      </c>
      <c r="AV2139">
        <f t="shared" si="361"/>
        <v>181</v>
      </c>
      <c r="AW2139">
        <f t="shared" si="361"/>
        <v>143</v>
      </c>
      <c r="BB2139">
        <f t="shared" si="362"/>
        <v>240</v>
      </c>
      <c r="BC2139">
        <f t="shared" si="362"/>
        <v>204</v>
      </c>
      <c r="BD2139">
        <f t="shared" si="362"/>
        <v>172</v>
      </c>
      <c r="BE2139">
        <f t="shared" si="362"/>
        <v>136</v>
      </c>
      <c r="BJ2139">
        <f t="shared" si="363"/>
        <v>219</v>
      </c>
      <c r="BK2139">
        <f t="shared" si="363"/>
        <v>187</v>
      </c>
      <c r="BL2139">
        <f t="shared" si="363"/>
        <v>157</v>
      </c>
      <c r="BM2139">
        <f t="shared" si="363"/>
        <v>124</v>
      </c>
    </row>
    <row r="2140" spans="21:65" x14ac:dyDescent="0.3">
      <c r="U2140">
        <f t="shared" si="360"/>
        <v>216</v>
      </c>
      <c r="V2140">
        <f t="shared" si="360"/>
        <v>203</v>
      </c>
      <c r="W2140">
        <f t="shared" si="360"/>
        <v>205</v>
      </c>
      <c r="X2140">
        <f t="shared" si="360"/>
        <v>210</v>
      </c>
      <c r="AT2140">
        <f t="shared" si="361"/>
        <v>206</v>
      </c>
      <c r="AU2140">
        <f t="shared" si="361"/>
        <v>199</v>
      </c>
      <c r="AV2140">
        <f t="shared" si="361"/>
        <v>204</v>
      </c>
      <c r="AW2140">
        <f t="shared" si="361"/>
        <v>213</v>
      </c>
      <c r="BB2140">
        <f t="shared" si="362"/>
        <v>198</v>
      </c>
      <c r="BC2140">
        <f t="shared" si="362"/>
        <v>190</v>
      </c>
      <c r="BD2140">
        <f t="shared" si="362"/>
        <v>194</v>
      </c>
      <c r="BE2140">
        <f t="shared" si="362"/>
        <v>203</v>
      </c>
      <c r="BJ2140">
        <f t="shared" si="363"/>
        <v>177</v>
      </c>
      <c r="BK2140">
        <f t="shared" si="363"/>
        <v>170</v>
      </c>
      <c r="BL2140">
        <f t="shared" si="363"/>
        <v>175</v>
      </c>
      <c r="BM2140">
        <f t="shared" si="363"/>
        <v>182</v>
      </c>
    </row>
    <row r="2141" spans="21:65" x14ac:dyDescent="0.3">
      <c r="U2141">
        <f t="shared" si="360"/>
        <v>1367</v>
      </c>
      <c r="V2141">
        <f t="shared" si="360"/>
        <v>1739</v>
      </c>
      <c r="W2141">
        <f t="shared" si="360"/>
        <v>1928</v>
      </c>
      <c r="X2141">
        <f t="shared" si="360"/>
        <v>2102</v>
      </c>
      <c r="AT2141">
        <f t="shared" si="361"/>
        <v>1383</v>
      </c>
      <c r="AU2141">
        <f t="shared" si="361"/>
        <v>1795</v>
      </c>
      <c r="AV2141">
        <f t="shared" si="361"/>
        <v>2023</v>
      </c>
      <c r="AW2141">
        <f t="shared" si="361"/>
        <v>2246</v>
      </c>
      <c r="BB2141">
        <f t="shared" si="362"/>
        <v>1354</v>
      </c>
      <c r="BC2141">
        <f t="shared" si="362"/>
        <v>1757</v>
      </c>
      <c r="BD2141">
        <f t="shared" si="362"/>
        <v>1978</v>
      </c>
      <c r="BE2141">
        <f t="shared" si="362"/>
        <v>2193</v>
      </c>
      <c r="BJ2141">
        <f t="shared" si="363"/>
        <v>1209</v>
      </c>
      <c r="BK2141">
        <f t="shared" si="363"/>
        <v>1570</v>
      </c>
      <c r="BL2141">
        <f t="shared" si="363"/>
        <v>1767</v>
      </c>
      <c r="BM2141">
        <f t="shared" si="363"/>
        <v>1961</v>
      </c>
    </row>
    <row r="2142" spans="21:65" x14ac:dyDescent="0.3">
      <c r="U2142">
        <f t="shared" si="360"/>
        <v>99</v>
      </c>
      <c r="V2142">
        <f t="shared" si="360"/>
        <v>96</v>
      </c>
      <c r="W2142">
        <f t="shared" si="360"/>
        <v>100</v>
      </c>
      <c r="X2142">
        <f t="shared" si="360"/>
        <v>104</v>
      </c>
      <c r="AT2142">
        <f t="shared" si="361"/>
        <v>96</v>
      </c>
      <c r="AU2142">
        <f t="shared" si="361"/>
        <v>95</v>
      </c>
      <c r="AV2142">
        <f t="shared" si="361"/>
        <v>101</v>
      </c>
      <c r="AW2142">
        <f t="shared" si="361"/>
        <v>107</v>
      </c>
      <c r="BB2142">
        <f t="shared" si="362"/>
        <v>93</v>
      </c>
      <c r="BC2142">
        <f t="shared" si="362"/>
        <v>92</v>
      </c>
      <c r="BD2142">
        <f t="shared" si="362"/>
        <v>97</v>
      </c>
      <c r="BE2142">
        <f t="shared" si="362"/>
        <v>103</v>
      </c>
      <c r="BJ2142">
        <f t="shared" si="363"/>
        <v>84</v>
      </c>
      <c r="BK2142">
        <f t="shared" si="363"/>
        <v>83</v>
      </c>
      <c r="BL2142">
        <f t="shared" si="363"/>
        <v>88</v>
      </c>
      <c r="BM2142">
        <f t="shared" si="363"/>
        <v>93</v>
      </c>
    </row>
    <row r="2143" spans="21:65" x14ac:dyDescent="0.3">
      <c r="U2143">
        <f t="shared" si="360"/>
        <v>79</v>
      </c>
      <c r="V2143">
        <f t="shared" si="360"/>
        <v>67</v>
      </c>
      <c r="W2143">
        <f t="shared" si="360"/>
        <v>57</v>
      </c>
      <c r="X2143">
        <f t="shared" si="360"/>
        <v>47</v>
      </c>
      <c r="AT2143">
        <f t="shared" si="361"/>
        <v>76</v>
      </c>
      <c r="AU2143">
        <f t="shared" si="361"/>
        <v>65</v>
      </c>
      <c r="AV2143">
        <f t="shared" si="361"/>
        <v>56</v>
      </c>
      <c r="AW2143">
        <f t="shared" si="361"/>
        <v>47</v>
      </c>
      <c r="BB2143">
        <f t="shared" si="362"/>
        <v>72</v>
      </c>
      <c r="BC2143">
        <f t="shared" si="362"/>
        <v>62</v>
      </c>
      <c r="BD2143">
        <f t="shared" si="362"/>
        <v>54</v>
      </c>
      <c r="BE2143">
        <f t="shared" si="362"/>
        <v>45</v>
      </c>
      <c r="BJ2143">
        <f t="shared" si="363"/>
        <v>65</v>
      </c>
      <c r="BK2143">
        <f t="shared" si="363"/>
        <v>56</v>
      </c>
      <c r="BL2143">
        <f t="shared" si="363"/>
        <v>49</v>
      </c>
      <c r="BM2143">
        <f t="shared" si="363"/>
        <v>41</v>
      </c>
    </row>
    <row r="2144" spans="21:65" x14ac:dyDescent="0.3">
      <c r="U2144">
        <f t="shared" si="360"/>
        <v>259</v>
      </c>
      <c r="V2144">
        <f t="shared" si="360"/>
        <v>218</v>
      </c>
      <c r="W2144">
        <f t="shared" si="360"/>
        <v>185</v>
      </c>
      <c r="X2144">
        <f t="shared" si="360"/>
        <v>149</v>
      </c>
      <c r="AT2144">
        <f t="shared" si="361"/>
        <v>243</v>
      </c>
      <c r="AU2144">
        <f t="shared" si="361"/>
        <v>209</v>
      </c>
      <c r="AV2144">
        <f t="shared" si="361"/>
        <v>180</v>
      </c>
      <c r="AW2144">
        <f t="shared" si="361"/>
        <v>148</v>
      </c>
      <c r="BB2144">
        <f t="shared" si="362"/>
        <v>230</v>
      </c>
      <c r="BC2144">
        <f t="shared" si="362"/>
        <v>198</v>
      </c>
      <c r="BD2144">
        <f t="shared" si="362"/>
        <v>170</v>
      </c>
      <c r="BE2144">
        <f t="shared" si="362"/>
        <v>140</v>
      </c>
      <c r="BJ2144">
        <f t="shared" si="363"/>
        <v>208</v>
      </c>
      <c r="BK2144">
        <f t="shared" si="363"/>
        <v>180</v>
      </c>
      <c r="BL2144">
        <f t="shared" si="363"/>
        <v>155</v>
      </c>
      <c r="BM2144">
        <f t="shared" si="363"/>
        <v>127</v>
      </c>
    </row>
    <row r="2145" spans="21:65" x14ac:dyDescent="0.3">
      <c r="U2145">
        <f t="shared" si="360"/>
        <v>587</v>
      </c>
      <c r="V2145">
        <f t="shared" si="360"/>
        <v>488</v>
      </c>
      <c r="W2145">
        <f t="shared" si="360"/>
        <v>395</v>
      </c>
      <c r="X2145">
        <f t="shared" si="360"/>
        <v>292</v>
      </c>
      <c r="AT2145">
        <f t="shared" si="361"/>
        <v>767</v>
      </c>
      <c r="AU2145">
        <f t="shared" si="361"/>
        <v>650</v>
      </c>
      <c r="AV2145">
        <f t="shared" si="361"/>
        <v>535</v>
      </c>
      <c r="AW2145">
        <f t="shared" si="361"/>
        <v>402</v>
      </c>
      <c r="BB2145">
        <f t="shared" si="362"/>
        <v>728</v>
      </c>
      <c r="BC2145">
        <f t="shared" si="362"/>
        <v>617</v>
      </c>
      <c r="BD2145">
        <f t="shared" si="362"/>
        <v>507</v>
      </c>
      <c r="BE2145">
        <f t="shared" si="362"/>
        <v>380</v>
      </c>
      <c r="BJ2145">
        <f t="shared" si="363"/>
        <v>658</v>
      </c>
      <c r="BK2145">
        <f t="shared" si="363"/>
        <v>557</v>
      </c>
      <c r="BL2145">
        <f t="shared" si="363"/>
        <v>458</v>
      </c>
      <c r="BM2145">
        <f t="shared" si="363"/>
        <v>344</v>
      </c>
    </row>
    <row r="2146" spans="21:65" x14ac:dyDescent="0.3">
      <c r="U2146">
        <f t="shared" si="360"/>
        <v>58</v>
      </c>
      <c r="V2146">
        <f t="shared" si="360"/>
        <v>48</v>
      </c>
      <c r="W2146">
        <f t="shared" si="360"/>
        <v>39</v>
      </c>
      <c r="X2146">
        <f t="shared" si="360"/>
        <v>30</v>
      </c>
      <c r="AT2146">
        <f t="shared" si="361"/>
        <v>55</v>
      </c>
      <c r="AU2146">
        <f t="shared" si="361"/>
        <v>47</v>
      </c>
      <c r="AV2146">
        <f t="shared" si="361"/>
        <v>39</v>
      </c>
      <c r="AW2146">
        <f t="shared" si="361"/>
        <v>30</v>
      </c>
      <c r="BB2146">
        <f t="shared" si="362"/>
        <v>53</v>
      </c>
      <c r="BC2146">
        <f t="shared" si="362"/>
        <v>44</v>
      </c>
      <c r="BD2146">
        <f t="shared" si="362"/>
        <v>37</v>
      </c>
      <c r="BE2146">
        <f t="shared" si="362"/>
        <v>29</v>
      </c>
      <c r="BJ2146">
        <f t="shared" si="363"/>
        <v>47</v>
      </c>
      <c r="BK2146">
        <f t="shared" si="363"/>
        <v>39</v>
      </c>
      <c r="BL2146">
        <f t="shared" si="363"/>
        <v>33</v>
      </c>
      <c r="BM2146">
        <f t="shared" si="363"/>
        <v>26</v>
      </c>
    </row>
    <row r="2147" spans="21:65" x14ac:dyDescent="0.3">
      <c r="U2147">
        <f t="shared" si="360"/>
        <v>730</v>
      </c>
      <c r="V2147">
        <f t="shared" si="360"/>
        <v>659</v>
      </c>
      <c r="W2147">
        <f t="shared" si="360"/>
        <v>590</v>
      </c>
      <c r="X2147">
        <f t="shared" si="360"/>
        <v>514</v>
      </c>
      <c r="AT2147">
        <f t="shared" si="361"/>
        <v>708</v>
      </c>
      <c r="AU2147">
        <f t="shared" si="361"/>
        <v>653</v>
      </c>
      <c r="AV2147">
        <f t="shared" si="361"/>
        <v>594</v>
      </c>
      <c r="AW2147">
        <f t="shared" si="361"/>
        <v>526</v>
      </c>
      <c r="BB2147">
        <f t="shared" si="362"/>
        <v>681</v>
      </c>
      <c r="BC2147">
        <f t="shared" si="362"/>
        <v>628</v>
      </c>
      <c r="BD2147">
        <f t="shared" si="362"/>
        <v>571</v>
      </c>
      <c r="BE2147">
        <f t="shared" si="362"/>
        <v>505</v>
      </c>
      <c r="BJ2147">
        <f t="shared" si="363"/>
        <v>612</v>
      </c>
      <c r="BK2147">
        <f t="shared" si="363"/>
        <v>565</v>
      </c>
      <c r="BL2147">
        <f t="shared" si="363"/>
        <v>514</v>
      </c>
      <c r="BM2147">
        <f t="shared" si="363"/>
        <v>454</v>
      </c>
    </row>
    <row r="2148" spans="21:65" x14ac:dyDescent="0.3">
      <c r="U2148">
        <f t="shared" si="360"/>
        <v>259</v>
      </c>
      <c r="V2148">
        <f t="shared" si="360"/>
        <v>222</v>
      </c>
      <c r="W2148">
        <f t="shared" si="360"/>
        <v>183</v>
      </c>
      <c r="X2148">
        <f t="shared" si="360"/>
        <v>139</v>
      </c>
      <c r="AT2148">
        <f t="shared" si="361"/>
        <v>258</v>
      </c>
      <c r="AU2148">
        <f t="shared" si="361"/>
        <v>225</v>
      </c>
      <c r="AV2148">
        <f t="shared" si="361"/>
        <v>189</v>
      </c>
      <c r="AW2148">
        <f t="shared" si="361"/>
        <v>145</v>
      </c>
      <c r="BB2148">
        <f t="shared" si="362"/>
        <v>249</v>
      </c>
      <c r="BC2148">
        <f t="shared" si="362"/>
        <v>218</v>
      </c>
      <c r="BD2148">
        <f t="shared" si="362"/>
        <v>182</v>
      </c>
      <c r="BE2148">
        <f t="shared" si="362"/>
        <v>141</v>
      </c>
      <c r="BJ2148">
        <f t="shared" si="363"/>
        <v>223</v>
      </c>
      <c r="BK2148">
        <f t="shared" si="363"/>
        <v>194</v>
      </c>
      <c r="BL2148">
        <f t="shared" si="363"/>
        <v>163</v>
      </c>
      <c r="BM2148">
        <f t="shared" si="363"/>
        <v>126</v>
      </c>
    </row>
    <row r="2149" spans="21:65" x14ac:dyDescent="0.3">
      <c r="U2149">
        <f t="shared" si="360"/>
        <v>169</v>
      </c>
      <c r="V2149">
        <f t="shared" si="360"/>
        <v>157</v>
      </c>
      <c r="W2149">
        <f t="shared" si="360"/>
        <v>146</v>
      </c>
      <c r="X2149">
        <f t="shared" si="360"/>
        <v>133</v>
      </c>
      <c r="AT2149">
        <f t="shared" si="361"/>
        <v>171</v>
      </c>
      <c r="AU2149">
        <f t="shared" si="361"/>
        <v>162</v>
      </c>
      <c r="AV2149">
        <f t="shared" si="361"/>
        <v>154</v>
      </c>
      <c r="AW2149">
        <f t="shared" si="361"/>
        <v>142</v>
      </c>
      <c r="BB2149">
        <f t="shared" si="362"/>
        <v>168</v>
      </c>
      <c r="BC2149">
        <f t="shared" si="362"/>
        <v>159</v>
      </c>
      <c r="BD2149">
        <f t="shared" si="362"/>
        <v>150</v>
      </c>
      <c r="BE2149">
        <f t="shared" si="362"/>
        <v>139</v>
      </c>
      <c r="BJ2149">
        <f t="shared" si="363"/>
        <v>149</v>
      </c>
      <c r="BK2149">
        <f t="shared" si="363"/>
        <v>142</v>
      </c>
      <c r="BL2149">
        <f t="shared" si="363"/>
        <v>134</v>
      </c>
      <c r="BM2149">
        <f t="shared" si="363"/>
        <v>124</v>
      </c>
    </row>
    <row r="2150" spans="21:65" x14ac:dyDescent="0.3">
      <c r="U2150">
        <f t="shared" si="360"/>
        <v>82</v>
      </c>
      <c r="V2150">
        <f t="shared" si="360"/>
        <v>87</v>
      </c>
      <c r="W2150">
        <f t="shared" si="360"/>
        <v>91</v>
      </c>
      <c r="X2150">
        <f t="shared" si="360"/>
        <v>94</v>
      </c>
      <c r="AT2150">
        <f t="shared" si="361"/>
        <v>79</v>
      </c>
      <c r="AU2150">
        <f t="shared" si="361"/>
        <v>86</v>
      </c>
      <c r="AV2150">
        <f t="shared" si="361"/>
        <v>92</v>
      </c>
      <c r="AW2150">
        <f t="shared" si="361"/>
        <v>96</v>
      </c>
      <c r="BB2150">
        <f t="shared" si="362"/>
        <v>77</v>
      </c>
      <c r="BC2150">
        <f t="shared" si="362"/>
        <v>83</v>
      </c>
      <c r="BD2150">
        <f t="shared" si="362"/>
        <v>89</v>
      </c>
      <c r="BE2150">
        <f t="shared" si="362"/>
        <v>93</v>
      </c>
      <c r="BJ2150">
        <f t="shared" si="363"/>
        <v>70</v>
      </c>
      <c r="BK2150">
        <f t="shared" si="363"/>
        <v>75</v>
      </c>
      <c r="BL2150">
        <f t="shared" si="363"/>
        <v>81</v>
      </c>
      <c r="BM2150">
        <f t="shared" si="363"/>
        <v>84</v>
      </c>
    </row>
    <row r="2151" spans="21:65" x14ac:dyDescent="0.3">
      <c r="U2151">
        <f t="shared" si="360"/>
        <v>134</v>
      </c>
      <c r="V2151">
        <f t="shared" si="360"/>
        <v>129</v>
      </c>
      <c r="W2151">
        <f t="shared" si="360"/>
        <v>117</v>
      </c>
      <c r="X2151">
        <f t="shared" si="360"/>
        <v>102</v>
      </c>
      <c r="AT2151">
        <f t="shared" si="361"/>
        <v>130</v>
      </c>
      <c r="AU2151">
        <f t="shared" si="361"/>
        <v>127</v>
      </c>
      <c r="AV2151">
        <f t="shared" si="361"/>
        <v>118</v>
      </c>
      <c r="AW2151">
        <f t="shared" si="361"/>
        <v>104</v>
      </c>
      <c r="BB2151">
        <f t="shared" si="362"/>
        <v>125</v>
      </c>
      <c r="BC2151">
        <f t="shared" si="362"/>
        <v>123</v>
      </c>
      <c r="BD2151">
        <f t="shared" si="362"/>
        <v>113</v>
      </c>
      <c r="BE2151">
        <f t="shared" si="362"/>
        <v>100</v>
      </c>
      <c r="BJ2151">
        <f t="shared" si="363"/>
        <v>112</v>
      </c>
      <c r="BK2151">
        <f t="shared" si="363"/>
        <v>110</v>
      </c>
      <c r="BL2151">
        <f t="shared" si="363"/>
        <v>102</v>
      </c>
      <c r="BM2151">
        <f t="shared" si="363"/>
        <v>90</v>
      </c>
    </row>
    <row r="2152" spans="21:65" x14ac:dyDescent="0.3">
      <c r="U2152">
        <f t="shared" si="360"/>
        <v>84</v>
      </c>
      <c r="V2152">
        <f t="shared" si="360"/>
        <v>88</v>
      </c>
      <c r="W2152">
        <f t="shared" si="360"/>
        <v>98</v>
      </c>
      <c r="X2152">
        <f t="shared" si="360"/>
        <v>112</v>
      </c>
      <c r="AT2152">
        <f t="shared" si="361"/>
        <v>82</v>
      </c>
      <c r="AU2152">
        <f t="shared" si="361"/>
        <v>87</v>
      </c>
      <c r="AV2152">
        <f t="shared" si="361"/>
        <v>100</v>
      </c>
      <c r="AW2152">
        <f t="shared" si="361"/>
        <v>116</v>
      </c>
      <c r="BB2152">
        <f t="shared" si="362"/>
        <v>78</v>
      </c>
      <c r="BC2152">
        <f t="shared" si="362"/>
        <v>84</v>
      </c>
      <c r="BD2152">
        <f t="shared" si="362"/>
        <v>95</v>
      </c>
      <c r="BE2152">
        <f t="shared" si="362"/>
        <v>111</v>
      </c>
      <c r="BJ2152">
        <f t="shared" si="363"/>
        <v>71</v>
      </c>
      <c r="BK2152">
        <f t="shared" si="363"/>
        <v>76</v>
      </c>
      <c r="BL2152">
        <f t="shared" si="363"/>
        <v>86</v>
      </c>
      <c r="BM2152">
        <f t="shared" si="363"/>
        <v>100</v>
      </c>
    </row>
    <row r="2153" spans="21:65" x14ac:dyDescent="0.3">
      <c r="U2153">
        <f t="shared" ref="U2153:X2172" si="364">ROUND(U942*U$1211,0)</f>
        <v>793</v>
      </c>
      <c r="V2153">
        <f t="shared" si="364"/>
        <v>722</v>
      </c>
      <c r="W2153">
        <f t="shared" si="364"/>
        <v>653</v>
      </c>
      <c r="X2153">
        <f t="shared" si="364"/>
        <v>576</v>
      </c>
      <c r="AT2153">
        <f t="shared" ref="AT2153:AW2172" si="365">ROUND(AT942*AT$1211,0)</f>
        <v>741</v>
      </c>
      <c r="AU2153">
        <f t="shared" si="365"/>
        <v>690</v>
      </c>
      <c r="AV2153">
        <f t="shared" si="365"/>
        <v>634</v>
      </c>
      <c r="AW2153">
        <f t="shared" si="365"/>
        <v>569</v>
      </c>
      <c r="BB2153">
        <f t="shared" ref="BB2153:BE2172" si="366">ROUND(BB942*BB$1211,0)</f>
        <v>711</v>
      </c>
      <c r="BC2153">
        <f t="shared" si="366"/>
        <v>661</v>
      </c>
      <c r="BD2153">
        <f t="shared" si="366"/>
        <v>607</v>
      </c>
      <c r="BE2153">
        <f t="shared" si="366"/>
        <v>544</v>
      </c>
      <c r="BJ2153">
        <f t="shared" ref="BJ2153:BM2172" si="367">ROUND(BJ942*BJ$1211,0)</f>
        <v>643</v>
      </c>
      <c r="BK2153">
        <f t="shared" si="367"/>
        <v>598</v>
      </c>
      <c r="BL2153">
        <f t="shared" si="367"/>
        <v>549</v>
      </c>
      <c r="BM2153">
        <f t="shared" si="367"/>
        <v>492</v>
      </c>
    </row>
    <row r="2154" spans="21:65" x14ac:dyDescent="0.3">
      <c r="U2154">
        <f t="shared" si="364"/>
        <v>137</v>
      </c>
      <c r="V2154">
        <f t="shared" si="364"/>
        <v>154</v>
      </c>
      <c r="W2154">
        <f t="shared" si="364"/>
        <v>184</v>
      </c>
      <c r="X2154">
        <f t="shared" si="364"/>
        <v>220</v>
      </c>
      <c r="AT2154">
        <f t="shared" si="365"/>
        <v>128</v>
      </c>
      <c r="AU2154">
        <f t="shared" si="365"/>
        <v>148</v>
      </c>
      <c r="AV2154">
        <f t="shared" si="365"/>
        <v>180</v>
      </c>
      <c r="AW2154">
        <f t="shared" si="365"/>
        <v>219</v>
      </c>
      <c r="BB2154">
        <f t="shared" si="366"/>
        <v>124</v>
      </c>
      <c r="BC2154">
        <f t="shared" si="366"/>
        <v>143</v>
      </c>
      <c r="BD2154">
        <f t="shared" si="366"/>
        <v>173</v>
      </c>
      <c r="BE2154">
        <f t="shared" si="366"/>
        <v>210</v>
      </c>
      <c r="BJ2154">
        <f t="shared" si="367"/>
        <v>111</v>
      </c>
      <c r="BK2154">
        <f t="shared" si="367"/>
        <v>129</v>
      </c>
      <c r="BL2154">
        <f t="shared" si="367"/>
        <v>155</v>
      </c>
      <c r="BM2154">
        <f t="shared" si="367"/>
        <v>190</v>
      </c>
    </row>
    <row r="2155" spans="21:65" x14ac:dyDescent="0.3">
      <c r="U2155">
        <f t="shared" si="364"/>
        <v>230</v>
      </c>
      <c r="V2155">
        <f t="shared" si="364"/>
        <v>197</v>
      </c>
      <c r="W2155">
        <f t="shared" si="364"/>
        <v>163</v>
      </c>
      <c r="X2155">
        <f t="shared" si="364"/>
        <v>123</v>
      </c>
      <c r="AT2155">
        <f t="shared" si="365"/>
        <v>215</v>
      </c>
      <c r="AU2155">
        <f t="shared" si="365"/>
        <v>189</v>
      </c>
      <c r="AV2155">
        <f t="shared" si="365"/>
        <v>158</v>
      </c>
      <c r="AW2155">
        <f t="shared" si="365"/>
        <v>122</v>
      </c>
      <c r="BB2155">
        <f t="shared" si="366"/>
        <v>208</v>
      </c>
      <c r="BC2155">
        <f t="shared" si="366"/>
        <v>182</v>
      </c>
      <c r="BD2155">
        <f t="shared" si="366"/>
        <v>153</v>
      </c>
      <c r="BE2155">
        <f t="shared" si="366"/>
        <v>118</v>
      </c>
      <c r="BJ2155">
        <f t="shared" si="367"/>
        <v>188</v>
      </c>
      <c r="BK2155">
        <f t="shared" si="367"/>
        <v>164</v>
      </c>
      <c r="BL2155">
        <f t="shared" si="367"/>
        <v>138</v>
      </c>
      <c r="BM2155">
        <f t="shared" si="367"/>
        <v>106</v>
      </c>
    </row>
    <row r="2156" spans="21:65" x14ac:dyDescent="0.3">
      <c r="U2156">
        <f t="shared" si="364"/>
        <v>423</v>
      </c>
      <c r="V2156">
        <f t="shared" si="364"/>
        <v>351</v>
      </c>
      <c r="W2156">
        <f t="shared" si="364"/>
        <v>279</v>
      </c>
      <c r="X2156">
        <f t="shared" si="364"/>
        <v>200</v>
      </c>
      <c r="AT2156">
        <f t="shared" si="365"/>
        <v>392</v>
      </c>
      <c r="AU2156">
        <f t="shared" si="365"/>
        <v>331</v>
      </c>
      <c r="AV2156">
        <f t="shared" si="365"/>
        <v>268</v>
      </c>
      <c r="AW2156">
        <f t="shared" si="365"/>
        <v>196</v>
      </c>
      <c r="BB2156">
        <f t="shared" si="366"/>
        <v>376</v>
      </c>
      <c r="BC2156">
        <f t="shared" si="366"/>
        <v>317</v>
      </c>
      <c r="BD2156">
        <f t="shared" si="366"/>
        <v>256</v>
      </c>
      <c r="BE2156">
        <f t="shared" si="366"/>
        <v>187</v>
      </c>
      <c r="BJ2156">
        <f t="shared" si="367"/>
        <v>338</v>
      </c>
      <c r="BK2156">
        <f t="shared" si="367"/>
        <v>285</v>
      </c>
      <c r="BL2156">
        <f t="shared" si="367"/>
        <v>231</v>
      </c>
      <c r="BM2156">
        <f t="shared" si="367"/>
        <v>168</v>
      </c>
    </row>
    <row r="2157" spans="21:65" x14ac:dyDescent="0.3">
      <c r="U2157">
        <f t="shared" si="364"/>
        <v>34</v>
      </c>
      <c r="V2157">
        <f t="shared" si="364"/>
        <v>26</v>
      </c>
      <c r="W2157">
        <f t="shared" si="364"/>
        <v>19</v>
      </c>
      <c r="X2157">
        <f t="shared" si="364"/>
        <v>12</v>
      </c>
      <c r="AT2157">
        <f t="shared" si="365"/>
        <v>32</v>
      </c>
      <c r="AU2157">
        <f t="shared" si="365"/>
        <v>26</v>
      </c>
      <c r="AV2157">
        <f t="shared" si="365"/>
        <v>19</v>
      </c>
      <c r="AW2157">
        <f t="shared" si="365"/>
        <v>12</v>
      </c>
      <c r="BB2157">
        <f t="shared" si="366"/>
        <v>31</v>
      </c>
      <c r="BC2157">
        <f t="shared" si="366"/>
        <v>25</v>
      </c>
      <c r="BD2157">
        <f t="shared" si="366"/>
        <v>19</v>
      </c>
      <c r="BE2157">
        <f t="shared" si="366"/>
        <v>11</v>
      </c>
      <c r="BJ2157">
        <f t="shared" si="367"/>
        <v>28</v>
      </c>
      <c r="BK2157">
        <f t="shared" si="367"/>
        <v>22</v>
      </c>
      <c r="BL2157">
        <f t="shared" si="367"/>
        <v>17</v>
      </c>
      <c r="BM2157">
        <f t="shared" si="367"/>
        <v>10</v>
      </c>
    </row>
    <row r="2158" spans="21:65" x14ac:dyDescent="0.3">
      <c r="U2158">
        <f t="shared" si="364"/>
        <v>658</v>
      </c>
      <c r="V2158">
        <f t="shared" si="364"/>
        <v>602</v>
      </c>
      <c r="W2158">
        <f t="shared" si="364"/>
        <v>533</v>
      </c>
      <c r="X2158">
        <f t="shared" si="364"/>
        <v>453</v>
      </c>
      <c r="AT2158">
        <f t="shared" si="365"/>
        <v>750</v>
      </c>
      <c r="AU2158">
        <f t="shared" si="365"/>
        <v>700</v>
      </c>
      <c r="AV2158">
        <f t="shared" si="365"/>
        <v>629</v>
      </c>
      <c r="AW2158">
        <f t="shared" si="365"/>
        <v>545</v>
      </c>
      <c r="BB2158">
        <f t="shared" si="366"/>
        <v>713</v>
      </c>
      <c r="BC2158">
        <f t="shared" si="366"/>
        <v>665</v>
      </c>
      <c r="BD2158">
        <f t="shared" si="366"/>
        <v>598</v>
      </c>
      <c r="BE2158">
        <f t="shared" si="366"/>
        <v>517</v>
      </c>
      <c r="BJ2158">
        <f t="shared" si="367"/>
        <v>646</v>
      </c>
      <c r="BK2158">
        <f t="shared" si="367"/>
        <v>602</v>
      </c>
      <c r="BL2158">
        <f t="shared" si="367"/>
        <v>541</v>
      </c>
      <c r="BM2158">
        <f t="shared" si="367"/>
        <v>468</v>
      </c>
    </row>
    <row r="2159" spans="21:65" x14ac:dyDescent="0.3">
      <c r="U2159">
        <f t="shared" si="364"/>
        <v>93</v>
      </c>
      <c r="V2159">
        <f t="shared" si="364"/>
        <v>76</v>
      </c>
      <c r="W2159">
        <f t="shared" si="364"/>
        <v>59</v>
      </c>
      <c r="X2159">
        <f t="shared" si="364"/>
        <v>40</v>
      </c>
      <c r="AT2159">
        <f t="shared" si="365"/>
        <v>128</v>
      </c>
      <c r="AU2159">
        <f t="shared" si="365"/>
        <v>106</v>
      </c>
      <c r="AV2159">
        <f t="shared" si="365"/>
        <v>84</v>
      </c>
      <c r="AW2159">
        <f t="shared" si="365"/>
        <v>58</v>
      </c>
      <c r="BB2159">
        <f t="shared" si="366"/>
        <v>122</v>
      </c>
      <c r="BC2159">
        <f t="shared" si="366"/>
        <v>102</v>
      </c>
      <c r="BD2159">
        <f t="shared" si="366"/>
        <v>80</v>
      </c>
      <c r="BE2159">
        <f t="shared" si="366"/>
        <v>55</v>
      </c>
      <c r="BJ2159">
        <f t="shared" si="367"/>
        <v>110</v>
      </c>
      <c r="BK2159">
        <f t="shared" si="367"/>
        <v>91</v>
      </c>
      <c r="BL2159">
        <f t="shared" si="367"/>
        <v>71</v>
      </c>
      <c r="BM2159">
        <f t="shared" si="367"/>
        <v>49</v>
      </c>
    </row>
    <row r="2160" spans="21:65" x14ac:dyDescent="0.3">
      <c r="U2160">
        <f t="shared" si="364"/>
        <v>457</v>
      </c>
      <c r="V2160">
        <f t="shared" si="364"/>
        <v>603</v>
      </c>
      <c r="W2160">
        <f t="shared" si="364"/>
        <v>662</v>
      </c>
      <c r="X2160">
        <f t="shared" si="364"/>
        <v>711</v>
      </c>
      <c r="AT2160">
        <f t="shared" si="365"/>
        <v>446</v>
      </c>
      <c r="AU2160">
        <f t="shared" si="365"/>
        <v>601</v>
      </c>
      <c r="AV2160">
        <f t="shared" si="365"/>
        <v>672</v>
      </c>
      <c r="AW2160">
        <f t="shared" si="365"/>
        <v>734</v>
      </c>
      <c r="BB2160">
        <f t="shared" si="366"/>
        <v>437</v>
      </c>
      <c r="BC2160">
        <f t="shared" si="366"/>
        <v>588</v>
      </c>
      <c r="BD2160">
        <f t="shared" si="366"/>
        <v>656</v>
      </c>
      <c r="BE2160">
        <f t="shared" si="366"/>
        <v>716</v>
      </c>
      <c r="BJ2160">
        <f t="shared" si="367"/>
        <v>390</v>
      </c>
      <c r="BK2160">
        <f t="shared" si="367"/>
        <v>525</v>
      </c>
      <c r="BL2160">
        <f t="shared" si="367"/>
        <v>586</v>
      </c>
      <c r="BM2160">
        <f t="shared" si="367"/>
        <v>639</v>
      </c>
    </row>
    <row r="2161" spans="21:65" x14ac:dyDescent="0.3">
      <c r="U2161">
        <f t="shared" si="364"/>
        <v>197</v>
      </c>
      <c r="V2161">
        <f t="shared" si="364"/>
        <v>190</v>
      </c>
      <c r="W2161">
        <f t="shared" si="364"/>
        <v>175</v>
      </c>
      <c r="X2161">
        <f t="shared" si="364"/>
        <v>157</v>
      </c>
      <c r="AT2161">
        <f t="shared" si="365"/>
        <v>187</v>
      </c>
      <c r="AU2161">
        <f t="shared" si="365"/>
        <v>183</v>
      </c>
      <c r="AV2161">
        <f t="shared" si="365"/>
        <v>172</v>
      </c>
      <c r="AW2161">
        <f t="shared" si="365"/>
        <v>157</v>
      </c>
      <c r="BB2161">
        <f t="shared" si="366"/>
        <v>180</v>
      </c>
      <c r="BC2161">
        <f t="shared" si="366"/>
        <v>177</v>
      </c>
      <c r="BD2161">
        <f t="shared" si="366"/>
        <v>167</v>
      </c>
      <c r="BE2161">
        <f t="shared" si="366"/>
        <v>151</v>
      </c>
      <c r="BJ2161">
        <f t="shared" si="367"/>
        <v>161</v>
      </c>
      <c r="BK2161">
        <f t="shared" si="367"/>
        <v>159</v>
      </c>
      <c r="BL2161">
        <f t="shared" si="367"/>
        <v>149</v>
      </c>
      <c r="BM2161">
        <f t="shared" si="367"/>
        <v>136</v>
      </c>
    </row>
    <row r="2162" spans="21:65" x14ac:dyDescent="0.3">
      <c r="U2162">
        <f t="shared" si="364"/>
        <v>206</v>
      </c>
      <c r="V2162">
        <f t="shared" si="364"/>
        <v>174</v>
      </c>
      <c r="W2162">
        <f t="shared" si="364"/>
        <v>144</v>
      </c>
      <c r="X2162">
        <f t="shared" si="364"/>
        <v>111</v>
      </c>
      <c r="AT2162">
        <f t="shared" si="365"/>
        <v>185</v>
      </c>
      <c r="AU2162">
        <f t="shared" si="365"/>
        <v>159</v>
      </c>
      <c r="AV2162">
        <f t="shared" si="365"/>
        <v>134</v>
      </c>
      <c r="AW2162">
        <f t="shared" si="365"/>
        <v>105</v>
      </c>
      <c r="BB2162">
        <f t="shared" si="366"/>
        <v>176</v>
      </c>
      <c r="BC2162">
        <f t="shared" si="366"/>
        <v>151</v>
      </c>
      <c r="BD2162">
        <f t="shared" si="366"/>
        <v>128</v>
      </c>
      <c r="BE2162">
        <f t="shared" si="366"/>
        <v>100</v>
      </c>
      <c r="BJ2162">
        <f t="shared" si="367"/>
        <v>158</v>
      </c>
      <c r="BK2162">
        <f t="shared" si="367"/>
        <v>136</v>
      </c>
      <c r="BL2162">
        <f t="shared" si="367"/>
        <v>115</v>
      </c>
      <c r="BM2162">
        <f t="shared" si="367"/>
        <v>90</v>
      </c>
    </row>
    <row r="2163" spans="21:65" x14ac:dyDescent="0.3">
      <c r="U2163">
        <f t="shared" si="364"/>
        <v>102</v>
      </c>
      <c r="V2163">
        <f t="shared" si="364"/>
        <v>92</v>
      </c>
      <c r="W2163">
        <f t="shared" si="364"/>
        <v>83</v>
      </c>
      <c r="X2163">
        <f t="shared" si="364"/>
        <v>73</v>
      </c>
      <c r="AT2163">
        <f t="shared" si="365"/>
        <v>97</v>
      </c>
      <c r="AU2163">
        <f t="shared" si="365"/>
        <v>89</v>
      </c>
      <c r="AV2163">
        <f t="shared" si="365"/>
        <v>81</v>
      </c>
      <c r="AW2163">
        <f t="shared" si="365"/>
        <v>74</v>
      </c>
      <c r="BB2163">
        <f t="shared" si="366"/>
        <v>94</v>
      </c>
      <c r="BC2163">
        <f t="shared" si="366"/>
        <v>86</v>
      </c>
      <c r="BD2163">
        <f t="shared" si="366"/>
        <v>79</v>
      </c>
      <c r="BE2163">
        <f t="shared" si="366"/>
        <v>71</v>
      </c>
      <c r="BJ2163">
        <f t="shared" si="367"/>
        <v>84</v>
      </c>
      <c r="BK2163">
        <f t="shared" si="367"/>
        <v>78</v>
      </c>
      <c r="BL2163">
        <f t="shared" si="367"/>
        <v>71</v>
      </c>
      <c r="BM2163">
        <f t="shared" si="367"/>
        <v>64</v>
      </c>
    </row>
    <row r="2164" spans="21:65" x14ac:dyDescent="0.3">
      <c r="U2164">
        <f t="shared" si="364"/>
        <v>118</v>
      </c>
      <c r="V2164">
        <f t="shared" si="364"/>
        <v>98</v>
      </c>
      <c r="W2164">
        <f t="shared" si="364"/>
        <v>79</v>
      </c>
      <c r="X2164">
        <f t="shared" si="364"/>
        <v>58</v>
      </c>
      <c r="AT2164">
        <f t="shared" si="365"/>
        <v>111</v>
      </c>
      <c r="AU2164">
        <f t="shared" si="365"/>
        <v>94</v>
      </c>
      <c r="AV2164">
        <f t="shared" si="365"/>
        <v>77</v>
      </c>
      <c r="AW2164">
        <f t="shared" si="365"/>
        <v>57</v>
      </c>
      <c r="BB2164">
        <f t="shared" si="366"/>
        <v>107</v>
      </c>
      <c r="BC2164">
        <f t="shared" si="366"/>
        <v>91</v>
      </c>
      <c r="BD2164">
        <f t="shared" si="366"/>
        <v>74</v>
      </c>
      <c r="BE2164">
        <f t="shared" si="366"/>
        <v>55</v>
      </c>
      <c r="BJ2164">
        <f t="shared" si="367"/>
        <v>96</v>
      </c>
      <c r="BK2164">
        <f t="shared" si="367"/>
        <v>82</v>
      </c>
      <c r="BL2164">
        <f t="shared" si="367"/>
        <v>68</v>
      </c>
      <c r="BM2164">
        <f t="shared" si="367"/>
        <v>50</v>
      </c>
    </row>
    <row r="2165" spans="21:65" x14ac:dyDescent="0.3">
      <c r="U2165">
        <f t="shared" si="364"/>
        <v>61</v>
      </c>
      <c r="V2165">
        <f t="shared" si="364"/>
        <v>50</v>
      </c>
      <c r="W2165">
        <f t="shared" si="364"/>
        <v>39</v>
      </c>
      <c r="X2165">
        <f t="shared" si="364"/>
        <v>27</v>
      </c>
      <c r="AT2165">
        <f t="shared" si="365"/>
        <v>57</v>
      </c>
      <c r="AU2165">
        <f t="shared" si="365"/>
        <v>47</v>
      </c>
      <c r="AV2165">
        <f t="shared" si="365"/>
        <v>38</v>
      </c>
      <c r="AW2165">
        <f t="shared" si="365"/>
        <v>26</v>
      </c>
      <c r="BB2165">
        <f t="shared" si="366"/>
        <v>53</v>
      </c>
      <c r="BC2165">
        <f t="shared" si="366"/>
        <v>45</v>
      </c>
      <c r="BD2165">
        <f t="shared" si="366"/>
        <v>36</v>
      </c>
      <c r="BE2165">
        <f t="shared" si="366"/>
        <v>25</v>
      </c>
      <c r="BJ2165">
        <f t="shared" si="367"/>
        <v>48</v>
      </c>
      <c r="BK2165">
        <f t="shared" si="367"/>
        <v>40</v>
      </c>
      <c r="BL2165">
        <f t="shared" si="367"/>
        <v>32</v>
      </c>
      <c r="BM2165">
        <f t="shared" si="367"/>
        <v>23</v>
      </c>
    </row>
    <row r="2166" spans="21:65" x14ac:dyDescent="0.3">
      <c r="U2166">
        <f t="shared" si="364"/>
        <v>66</v>
      </c>
      <c r="V2166">
        <f t="shared" si="364"/>
        <v>79</v>
      </c>
      <c r="W2166">
        <f t="shared" si="364"/>
        <v>85</v>
      </c>
      <c r="X2166">
        <f t="shared" si="364"/>
        <v>91</v>
      </c>
      <c r="AT2166">
        <f t="shared" si="365"/>
        <v>61</v>
      </c>
      <c r="AU2166">
        <f t="shared" si="365"/>
        <v>76</v>
      </c>
      <c r="AV2166">
        <f t="shared" si="365"/>
        <v>83</v>
      </c>
      <c r="AW2166">
        <f t="shared" si="365"/>
        <v>90</v>
      </c>
      <c r="BB2166">
        <f t="shared" si="366"/>
        <v>59</v>
      </c>
      <c r="BC2166">
        <f t="shared" si="366"/>
        <v>72</v>
      </c>
      <c r="BD2166">
        <f t="shared" si="366"/>
        <v>80</v>
      </c>
      <c r="BE2166">
        <f t="shared" si="366"/>
        <v>87</v>
      </c>
      <c r="BJ2166">
        <f t="shared" si="367"/>
        <v>53</v>
      </c>
      <c r="BK2166">
        <f t="shared" si="367"/>
        <v>66</v>
      </c>
      <c r="BL2166">
        <f t="shared" si="367"/>
        <v>72</v>
      </c>
      <c r="BM2166">
        <f t="shared" si="367"/>
        <v>78</v>
      </c>
    </row>
    <row r="2167" spans="21:65" x14ac:dyDescent="0.3">
      <c r="U2167">
        <f t="shared" si="364"/>
        <v>70</v>
      </c>
      <c r="V2167">
        <f t="shared" si="364"/>
        <v>59</v>
      </c>
      <c r="W2167">
        <f t="shared" si="364"/>
        <v>49</v>
      </c>
      <c r="X2167">
        <f t="shared" si="364"/>
        <v>36</v>
      </c>
      <c r="AT2167">
        <f t="shared" si="365"/>
        <v>65</v>
      </c>
      <c r="AU2167">
        <f t="shared" si="365"/>
        <v>56</v>
      </c>
      <c r="AV2167">
        <f t="shared" si="365"/>
        <v>47</v>
      </c>
      <c r="AW2167">
        <f t="shared" si="365"/>
        <v>35</v>
      </c>
      <c r="BB2167">
        <f t="shared" si="366"/>
        <v>63</v>
      </c>
      <c r="BC2167">
        <f t="shared" si="366"/>
        <v>54</v>
      </c>
      <c r="BD2167">
        <f t="shared" si="366"/>
        <v>45</v>
      </c>
      <c r="BE2167">
        <f t="shared" si="366"/>
        <v>34</v>
      </c>
      <c r="BJ2167">
        <f t="shared" si="367"/>
        <v>55</v>
      </c>
      <c r="BK2167">
        <f t="shared" si="367"/>
        <v>49</v>
      </c>
      <c r="BL2167">
        <f t="shared" si="367"/>
        <v>41</v>
      </c>
      <c r="BM2167">
        <f t="shared" si="367"/>
        <v>30</v>
      </c>
    </row>
    <row r="2168" spans="21:65" x14ac:dyDescent="0.3">
      <c r="U2168">
        <f t="shared" si="364"/>
        <v>391</v>
      </c>
      <c r="V2168">
        <f t="shared" si="364"/>
        <v>393</v>
      </c>
      <c r="W2168">
        <f t="shared" si="364"/>
        <v>386</v>
      </c>
      <c r="X2168">
        <f t="shared" si="364"/>
        <v>376</v>
      </c>
      <c r="AT2168">
        <f t="shared" si="365"/>
        <v>421</v>
      </c>
      <c r="AU2168">
        <f t="shared" si="365"/>
        <v>431</v>
      </c>
      <c r="AV2168">
        <f t="shared" si="365"/>
        <v>430</v>
      </c>
      <c r="AW2168">
        <f t="shared" si="365"/>
        <v>426</v>
      </c>
      <c r="BB2168">
        <f t="shared" si="366"/>
        <v>401</v>
      </c>
      <c r="BC2168">
        <f t="shared" si="366"/>
        <v>411</v>
      </c>
      <c r="BD2168">
        <f t="shared" si="366"/>
        <v>410</v>
      </c>
      <c r="BE2168">
        <f t="shared" si="366"/>
        <v>406</v>
      </c>
      <c r="BJ2168">
        <f t="shared" si="367"/>
        <v>359</v>
      </c>
      <c r="BK2168">
        <f t="shared" si="367"/>
        <v>368</v>
      </c>
      <c r="BL2168">
        <f t="shared" si="367"/>
        <v>367</v>
      </c>
      <c r="BM2168">
        <f t="shared" si="367"/>
        <v>364</v>
      </c>
    </row>
    <row r="2169" spans="21:65" x14ac:dyDescent="0.3">
      <c r="U2169">
        <f t="shared" si="364"/>
        <v>788</v>
      </c>
      <c r="V2169">
        <f t="shared" si="364"/>
        <v>735</v>
      </c>
      <c r="W2169">
        <f t="shared" si="364"/>
        <v>677</v>
      </c>
      <c r="X2169">
        <f t="shared" si="364"/>
        <v>610</v>
      </c>
      <c r="AT2169">
        <f t="shared" si="365"/>
        <v>679</v>
      </c>
      <c r="AU2169">
        <f t="shared" si="365"/>
        <v>647</v>
      </c>
      <c r="AV2169">
        <f t="shared" si="365"/>
        <v>605</v>
      </c>
      <c r="AW2169">
        <f t="shared" si="365"/>
        <v>556</v>
      </c>
      <c r="BB2169">
        <f t="shared" si="366"/>
        <v>643</v>
      </c>
      <c r="BC2169">
        <f t="shared" si="366"/>
        <v>612</v>
      </c>
      <c r="BD2169">
        <f t="shared" si="366"/>
        <v>572</v>
      </c>
      <c r="BE2169">
        <f t="shared" si="366"/>
        <v>524</v>
      </c>
      <c r="BJ2169">
        <f t="shared" si="367"/>
        <v>582</v>
      </c>
      <c r="BK2169">
        <f t="shared" si="367"/>
        <v>554</v>
      </c>
      <c r="BL2169">
        <f t="shared" si="367"/>
        <v>518</v>
      </c>
      <c r="BM2169">
        <f t="shared" si="367"/>
        <v>475</v>
      </c>
    </row>
    <row r="2170" spans="21:65" x14ac:dyDescent="0.3">
      <c r="U2170">
        <f t="shared" si="364"/>
        <v>233</v>
      </c>
      <c r="V2170">
        <f t="shared" si="364"/>
        <v>224</v>
      </c>
      <c r="W2170">
        <f t="shared" si="364"/>
        <v>211</v>
      </c>
      <c r="X2170">
        <f t="shared" si="364"/>
        <v>195</v>
      </c>
      <c r="AT2170">
        <f t="shared" si="365"/>
        <v>208</v>
      </c>
      <c r="AU2170">
        <f t="shared" si="365"/>
        <v>204</v>
      </c>
      <c r="AV2170">
        <f t="shared" si="365"/>
        <v>196</v>
      </c>
      <c r="AW2170">
        <f t="shared" si="365"/>
        <v>185</v>
      </c>
      <c r="BB2170">
        <f t="shared" si="366"/>
        <v>202</v>
      </c>
      <c r="BC2170">
        <f t="shared" si="366"/>
        <v>198</v>
      </c>
      <c r="BD2170">
        <f t="shared" si="366"/>
        <v>191</v>
      </c>
      <c r="BE2170">
        <f t="shared" si="366"/>
        <v>179</v>
      </c>
      <c r="BJ2170">
        <f t="shared" si="367"/>
        <v>183</v>
      </c>
      <c r="BK2170">
        <f t="shared" si="367"/>
        <v>180</v>
      </c>
      <c r="BL2170">
        <f t="shared" si="367"/>
        <v>172</v>
      </c>
      <c r="BM2170">
        <f t="shared" si="367"/>
        <v>162</v>
      </c>
    </row>
    <row r="2171" spans="21:65" x14ac:dyDescent="0.3">
      <c r="U2171">
        <f t="shared" si="364"/>
        <v>67</v>
      </c>
      <c r="V2171">
        <f t="shared" si="364"/>
        <v>68</v>
      </c>
      <c r="W2171">
        <f t="shared" si="364"/>
        <v>68</v>
      </c>
      <c r="X2171">
        <f t="shared" si="364"/>
        <v>68</v>
      </c>
      <c r="AT2171">
        <f t="shared" si="365"/>
        <v>60</v>
      </c>
      <c r="AU2171">
        <f t="shared" si="365"/>
        <v>61</v>
      </c>
      <c r="AV2171">
        <f t="shared" si="365"/>
        <v>63</v>
      </c>
      <c r="AW2171">
        <f t="shared" si="365"/>
        <v>65</v>
      </c>
      <c r="BB2171">
        <f t="shared" si="366"/>
        <v>58</v>
      </c>
      <c r="BC2171">
        <f t="shared" si="366"/>
        <v>60</v>
      </c>
      <c r="BD2171">
        <f t="shared" si="366"/>
        <v>61</v>
      </c>
      <c r="BE2171">
        <f t="shared" si="366"/>
        <v>63</v>
      </c>
      <c r="BJ2171">
        <f t="shared" si="367"/>
        <v>52</v>
      </c>
      <c r="BK2171">
        <f t="shared" si="367"/>
        <v>53</v>
      </c>
      <c r="BL2171">
        <f t="shared" si="367"/>
        <v>55</v>
      </c>
      <c r="BM2171">
        <f t="shared" si="367"/>
        <v>56</v>
      </c>
    </row>
    <row r="2172" spans="21:65" x14ac:dyDescent="0.3">
      <c r="U2172">
        <f t="shared" si="364"/>
        <v>62</v>
      </c>
      <c r="V2172">
        <f t="shared" si="364"/>
        <v>55</v>
      </c>
      <c r="W2172">
        <f t="shared" si="364"/>
        <v>49</v>
      </c>
      <c r="X2172">
        <f t="shared" si="364"/>
        <v>42</v>
      </c>
      <c r="AT2172">
        <f t="shared" si="365"/>
        <v>54</v>
      </c>
      <c r="AU2172">
        <f t="shared" si="365"/>
        <v>49</v>
      </c>
      <c r="AV2172">
        <f t="shared" si="365"/>
        <v>44</v>
      </c>
      <c r="AW2172">
        <f t="shared" si="365"/>
        <v>39</v>
      </c>
      <c r="BB2172">
        <f t="shared" si="366"/>
        <v>52</v>
      </c>
      <c r="BC2172">
        <f t="shared" si="366"/>
        <v>48</v>
      </c>
      <c r="BD2172">
        <f t="shared" si="366"/>
        <v>43</v>
      </c>
      <c r="BE2172">
        <f t="shared" si="366"/>
        <v>37</v>
      </c>
      <c r="BJ2172">
        <f t="shared" si="367"/>
        <v>47</v>
      </c>
      <c r="BK2172">
        <f t="shared" si="367"/>
        <v>43</v>
      </c>
      <c r="BL2172">
        <f t="shared" si="367"/>
        <v>38</v>
      </c>
      <c r="BM2172">
        <f t="shared" si="367"/>
        <v>33</v>
      </c>
    </row>
    <row r="2173" spans="21:65" x14ac:dyDescent="0.3">
      <c r="U2173">
        <f t="shared" ref="U2173:X2192" si="368">ROUND(U962*U$1211,0)</f>
        <v>148</v>
      </c>
      <c r="V2173">
        <f t="shared" si="368"/>
        <v>165</v>
      </c>
      <c r="W2173">
        <f t="shared" si="368"/>
        <v>174</v>
      </c>
      <c r="X2173">
        <f t="shared" si="368"/>
        <v>183</v>
      </c>
      <c r="AT2173">
        <f t="shared" ref="AT2173:AW2192" si="369">ROUND(AT962*AT$1211,0)</f>
        <v>132</v>
      </c>
      <c r="AU2173">
        <f t="shared" si="369"/>
        <v>151</v>
      </c>
      <c r="AV2173">
        <f t="shared" si="369"/>
        <v>163</v>
      </c>
      <c r="AW2173">
        <f t="shared" si="369"/>
        <v>175</v>
      </c>
      <c r="BB2173">
        <f t="shared" ref="BB2173:BE2192" si="370">ROUND(BB962*BB$1211,0)</f>
        <v>129</v>
      </c>
      <c r="BC2173">
        <f t="shared" si="370"/>
        <v>147</v>
      </c>
      <c r="BD2173">
        <f t="shared" si="370"/>
        <v>157</v>
      </c>
      <c r="BE2173">
        <f t="shared" si="370"/>
        <v>168</v>
      </c>
      <c r="BJ2173">
        <f t="shared" ref="BJ2173:BM2192" si="371">ROUND(BJ962*BJ$1211,0)</f>
        <v>116</v>
      </c>
      <c r="BK2173">
        <f t="shared" si="371"/>
        <v>132</v>
      </c>
      <c r="BL2173">
        <f t="shared" si="371"/>
        <v>142</v>
      </c>
      <c r="BM2173">
        <f t="shared" si="371"/>
        <v>151</v>
      </c>
    </row>
    <row r="2174" spans="21:65" x14ac:dyDescent="0.3">
      <c r="U2174">
        <f t="shared" si="368"/>
        <v>574</v>
      </c>
      <c r="V2174">
        <f t="shared" si="368"/>
        <v>510</v>
      </c>
      <c r="W2174">
        <f t="shared" si="368"/>
        <v>427</v>
      </c>
      <c r="X2174">
        <f t="shared" si="368"/>
        <v>332</v>
      </c>
      <c r="AT2174">
        <f t="shared" si="369"/>
        <v>514</v>
      </c>
      <c r="AU2174">
        <f t="shared" si="369"/>
        <v>465</v>
      </c>
      <c r="AV2174">
        <f t="shared" si="369"/>
        <v>397</v>
      </c>
      <c r="AW2174">
        <f t="shared" si="369"/>
        <v>314</v>
      </c>
      <c r="BB2174">
        <f t="shared" si="370"/>
        <v>496</v>
      </c>
      <c r="BC2174">
        <f t="shared" si="370"/>
        <v>449</v>
      </c>
      <c r="BD2174">
        <f t="shared" si="370"/>
        <v>383</v>
      </c>
      <c r="BE2174">
        <f t="shared" si="370"/>
        <v>302</v>
      </c>
      <c r="BJ2174">
        <f t="shared" si="371"/>
        <v>447</v>
      </c>
      <c r="BK2174">
        <f t="shared" si="371"/>
        <v>404</v>
      </c>
      <c r="BL2174">
        <f t="shared" si="371"/>
        <v>344</v>
      </c>
      <c r="BM2174">
        <f t="shared" si="371"/>
        <v>272</v>
      </c>
    </row>
    <row r="2175" spans="21:65" x14ac:dyDescent="0.3">
      <c r="U2175">
        <f t="shared" si="368"/>
        <v>114</v>
      </c>
      <c r="V2175">
        <f t="shared" si="368"/>
        <v>105</v>
      </c>
      <c r="W2175">
        <f t="shared" si="368"/>
        <v>99</v>
      </c>
      <c r="X2175">
        <f t="shared" si="368"/>
        <v>94</v>
      </c>
      <c r="AT2175">
        <f t="shared" si="369"/>
        <v>101</v>
      </c>
      <c r="AU2175">
        <f t="shared" si="369"/>
        <v>95</v>
      </c>
      <c r="AV2175">
        <f t="shared" si="369"/>
        <v>91</v>
      </c>
      <c r="AW2175">
        <f t="shared" si="369"/>
        <v>87</v>
      </c>
      <c r="BB2175">
        <f t="shared" si="370"/>
        <v>98</v>
      </c>
      <c r="BC2175">
        <f t="shared" si="370"/>
        <v>92</v>
      </c>
      <c r="BD2175">
        <f t="shared" si="370"/>
        <v>88</v>
      </c>
      <c r="BE2175">
        <f t="shared" si="370"/>
        <v>84</v>
      </c>
      <c r="BJ2175">
        <f t="shared" si="371"/>
        <v>87</v>
      </c>
      <c r="BK2175">
        <f t="shared" si="371"/>
        <v>82</v>
      </c>
      <c r="BL2175">
        <f t="shared" si="371"/>
        <v>79</v>
      </c>
      <c r="BM2175">
        <f t="shared" si="371"/>
        <v>75</v>
      </c>
    </row>
    <row r="2176" spans="21:65" x14ac:dyDescent="0.3">
      <c r="U2176">
        <f t="shared" si="368"/>
        <v>311</v>
      </c>
      <c r="V2176">
        <f t="shared" si="368"/>
        <v>308</v>
      </c>
      <c r="W2176">
        <f t="shared" si="368"/>
        <v>311</v>
      </c>
      <c r="X2176">
        <f t="shared" si="368"/>
        <v>317</v>
      </c>
      <c r="AT2176">
        <f t="shared" si="369"/>
        <v>410</v>
      </c>
      <c r="AU2176">
        <f t="shared" si="369"/>
        <v>415</v>
      </c>
      <c r="AV2176">
        <f t="shared" si="369"/>
        <v>427</v>
      </c>
      <c r="AW2176">
        <f t="shared" si="369"/>
        <v>441</v>
      </c>
      <c r="BB2176">
        <f t="shared" si="370"/>
        <v>395</v>
      </c>
      <c r="BC2176">
        <f t="shared" si="370"/>
        <v>399</v>
      </c>
      <c r="BD2176">
        <f t="shared" si="370"/>
        <v>410</v>
      </c>
      <c r="BE2176">
        <f t="shared" si="370"/>
        <v>424</v>
      </c>
      <c r="BJ2176">
        <f t="shared" si="371"/>
        <v>354</v>
      </c>
      <c r="BK2176">
        <f t="shared" si="371"/>
        <v>357</v>
      </c>
      <c r="BL2176">
        <f t="shared" si="371"/>
        <v>367</v>
      </c>
      <c r="BM2176">
        <f t="shared" si="371"/>
        <v>381</v>
      </c>
    </row>
    <row r="2177" spans="21:65" x14ac:dyDescent="0.3">
      <c r="U2177">
        <f t="shared" si="368"/>
        <v>195</v>
      </c>
      <c r="V2177">
        <f t="shared" si="368"/>
        <v>157</v>
      </c>
      <c r="W2177">
        <f t="shared" si="368"/>
        <v>122</v>
      </c>
      <c r="X2177">
        <f t="shared" si="368"/>
        <v>83</v>
      </c>
      <c r="AT2177">
        <f t="shared" si="369"/>
        <v>194</v>
      </c>
      <c r="AU2177">
        <f t="shared" si="369"/>
        <v>159</v>
      </c>
      <c r="AV2177">
        <f t="shared" si="369"/>
        <v>126</v>
      </c>
      <c r="AW2177">
        <f t="shared" si="369"/>
        <v>87</v>
      </c>
      <c r="BB2177">
        <f t="shared" si="370"/>
        <v>187</v>
      </c>
      <c r="BC2177">
        <f t="shared" si="370"/>
        <v>154</v>
      </c>
      <c r="BD2177">
        <f t="shared" si="370"/>
        <v>121</v>
      </c>
      <c r="BE2177">
        <f t="shared" si="370"/>
        <v>84</v>
      </c>
      <c r="BJ2177">
        <f t="shared" si="371"/>
        <v>169</v>
      </c>
      <c r="BK2177">
        <f t="shared" si="371"/>
        <v>138</v>
      </c>
      <c r="BL2177">
        <f t="shared" si="371"/>
        <v>109</v>
      </c>
      <c r="BM2177">
        <f t="shared" si="371"/>
        <v>75</v>
      </c>
    </row>
    <row r="2178" spans="21:65" x14ac:dyDescent="0.3">
      <c r="U2178">
        <f t="shared" si="368"/>
        <v>366</v>
      </c>
      <c r="V2178">
        <f t="shared" si="368"/>
        <v>315</v>
      </c>
      <c r="W2178">
        <f t="shared" si="368"/>
        <v>261</v>
      </c>
      <c r="X2178">
        <f t="shared" si="368"/>
        <v>199</v>
      </c>
      <c r="AT2178">
        <f t="shared" si="369"/>
        <v>351</v>
      </c>
      <c r="AU2178">
        <f t="shared" si="369"/>
        <v>308</v>
      </c>
      <c r="AV2178">
        <f t="shared" si="369"/>
        <v>259</v>
      </c>
      <c r="AW2178">
        <f t="shared" si="369"/>
        <v>202</v>
      </c>
      <c r="BB2178">
        <f t="shared" si="370"/>
        <v>341</v>
      </c>
      <c r="BC2178">
        <f t="shared" si="370"/>
        <v>299</v>
      </c>
      <c r="BD2178">
        <f t="shared" si="370"/>
        <v>251</v>
      </c>
      <c r="BE2178">
        <f t="shared" si="370"/>
        <v>195</v>
      </c>
      <c r="BJ2178">
        <f t="shared" si="371"/>
        <v>306</v>
      </c>
      <c r="BK2178">
        <f t="shared" si="371"/>
        <v>268</v>
      </c>
      <c r="BL2178">
        <f t="shared" si="371"/>
        <v>225</v>
      </c>
      <c r="BM2178">
        <f t="shared" si="371"/>
        <v>175</v>
      </c>
    </row>
    <row r="2179" spans="21:65" x14ac:dyDescent="0.3">
      <c r="U2179">
        <f t="shared" si="368"/>
        <v>117</v>
      </c>
      <c r="V2179">
        <f t="shared" si="368"/>
        <v>123</v>
      </c>
      <c r="W2179">
        <f t="shared" si="368"/>
        <v>127</v>
      </c>
      <c r="X2179">
        <f t="shared" si="368"/>
        <v>131</v>
      </c>
      <c r="AT2179">
        <f t="shared" si="369"/>
        <v>119</v>
      </c>
      <c r="AU2179">
        <f t="shared" si="369"/>
        <v>128</v>
      </c>
      <c r="AV2179">
        <f t="shared" si="369"/>
        <v>134</v>
      </c>
      <c r="AW2179">
        <f t="shared" si="369"/>
        <v>141</v>
      </c>
      <c r="BB2179">
        <f t="shared" si="370"/>
        <v>114</v>
      </c>
      <c r="BC2179">
        <f t="shared" si="370"/>
        <v>124</v>
      </c>
      <c r="BD2179">
        <f t="shared" si="370"/>
        <v>130</v>
      </c>
      <c r="BE2179">
        <f t="shared" si="370"/>
        <v>136</v>
      </c>
      <c r="BJ2179">
        <f t="shared" si="371"/>
        <v>104</v>
      </c>
      <c r="BK2179">
        <f t="shared" si="371"/>
        <v>112</v>
      </c>
      <c r="BL2179">
        <f t="shared" si="371"/>
        <v>117</v>
      </c>
      <c r="BM2179">
        <f t="shared" si="371"/>
        <v>122</v>
      </c>
    </row>
    <row r="2180" spans="21:65" x14ac:dyDescent="0.3">
      <c r="U2180">
        <f t="shared" si="368"/>
        <v>281</v>
      </c>
      <c r="V2180">
        <f t="shared" si="368"/>
        <v>244</v>
      </c>
      <c r="W2180">
        <f t="shared" si="368"/>
        <v>203</v>
      </c>
      <c r="X2180">
        <f t="shared" si="368"/>
        <v>155</v>
      </c>
      <c r="AT2180">
        <f t="shared" si="369"/>
        <v>264</v>
      </c>
      <c r="AU2180">
        <f t="shared" si="369"/>
        <v>234</v>
      </c>
      <c r="AV2180">
        <f t="shared" si="369"/>
        <v>197</v>
      </c>
      <c r="AW2180">
        <f t="shared" si="369"/>
        <v>153</v>
      </c>
      <c r="BB2180">
        <f t="shared" si="370"/>
        <v>251</v>
      </c>
      <c r="BC2180">
        <f t="shared" si="370"/>
        <v>222</v>
      </c>
      <c r="BD2180">
        <f t="shared" si="370"/>
        <v>188</v>
      </c>
      <c r="BE2180">
        <f t="shared" si="370"/>
        <v>146</v>
      </c>
      <c r="BJ2180">
        <f t="shared" si="371"/>
        <v>226</v>
      </c>
      <c r="BK2180">
        <f t="shared" si="371"/>
        <v>201</v>
      </c>
      <c r="BL2180">
        <f t="shared" si="371"/>
        <v>169</v>
      </c>
      <c r="BM2180">
        <f t="shared" si="371"/>
        <v>131</v>
      </c>
    </row>
    <row r="2181" spans="21:65" x14ac:dyDescent="0.3">
      <c r="U2181">
        <f t="shared" si="368"/>
        <v>427</v>
      </c>
      <c r="V2181">
        <f t="shared" si="368"/>
        <v>382</v>
      </c>
      <c r="W2181">
        <f t="shared" si="368"/>
        <v>330</v>
      </c>
      <c r="X2181">
        <f t="shared" si="368"/>
        <v>271</v>
      </c>
      <c r="AT2181">
        <f t="shared" si="369"/>
        <v>402</v>
      </c>
      <c r="AU2181">
        <f t="shared" si="369"/>
        <v>366</v>
      </c>
      <c r="AV2181">
        <f t="shared" si="369"/>
        <v>321</v>
      </c>
      <c r="AW2181">
        <f t="shared" si="369"/>
        <v>269</v>
      </c>
      <c r="BB2181">
        <f t="shared" si="370"/>
        <v>388</v>
      </c>
      <c r="BC2181">
        <f t="shared" si="370"/>
        <v>354</v>
      </c>
      <c r="BD2181">
        <f t="shared" si="370"/>
        <v>310</v>
      </c>
      <c r="BE2181">
        <f t="shared" si="370"/>
        <v>259</v>
      </c>
      <c r="BJ2181">
        <f t="shared" si="371"/>
        <v>349</v>
      </c>
      <c r="BK2181">
        <f t="shared" si="371"/>
        <v>318</v>
      </c>
      <c r="BL2181">
        <f t="shared" si="371"/>
        <v>279</v>
      </c>
      <c r="BM2181">
        <f t="shared" si="371"/>
        <v>232</v>
      </c>
    </row>
    <row r="2182" spans="21:65" x14ac:dyDescent="0.3">
      <c r="U2182">
        <f t="shared" si="368"/>
        <v>327</v>
      </c>
      <c r="V2182">
        <f t="shared" si="368"/>
        <v>289</v>
      </c>
      <c r="W2182">
        <f t="shared" si="368"/>
        <v>234</v>
      </c>
      <c r="X2182">
        <f t="shared" si="368"/>
        <v>170</v>
      </c>
      <c r="AT2182">
        <f t="shared" si="369"/>
        <v>306</v>
      </c>
      <c r="AU2182">
        <f t="shared" si="369"/>
        <v>275</v>
      </c>
      <c r="AV2182">
        <f t="shared" si="369"/>
        <v>227</v>
      </c>
      <c r="AW2182">
        <f t="shared" si="369"/>
        <v>168</v>
      </c>
      <c r="BB2182">
        <f t="shared" si="370"/>
        <v>292</v>
      </c>
      <c r="BC2182">
        <f t="shared" si="370"/>
        <v>262</v>
      </c>
      <c r="BD2182">
        <f t="shared" si="370"/>
        <v>217</v>
      </c>
      <c r="BE2182">
        <f t="shared" si="370"/>
        <v>159</v>
      </c>
      <c r="BJ2182">
        <f t="shared" si="371"/>
        <v>261</v>
      </c>
      <c r="BK2182">
        <f t="shared" si="371"/>
        <v>236</v>
      </c>
      <c r="BL2182">
        <f t="shared" si="371"/>
        <v>194</v>
      </c>
      <c r="BM2182">
        <f t="shared" si="371"/>
        <v>143</v>
      </c>
    </row>
    <row r="2183" spans="21:65" x14ac:dyDescent="0.3">
      <c r="U2183">
        <f t="shared" si="368"/>
        <v>43</v>
      </c>
      <c r="V2183">
        <f t="shared" si="368"/>
        <v>41</v>
      </c>
      <c r="W2183">
        <f t="shared" si="368"/>
        <v>38</v>
      </c>
      <c r="X2183">
        <f t="shared" si="368"/>
        <v>33</v>
      </c>
      <c r="AT2183">
        <f t="shared" si="369"/>
        <v>39</v>
      </c>
      <c r="AU2183">
        <f t="shared" si="369"/>
        <v>38</v>
      </c>
      <c r="AV2183">
        <f t="shared" si="369"/>
        <v>35</v>
      </c>
      <c r="AW2183">
        <f t="shared" si="369"/>
        <v>31</v>
      </c>
      <c r="BB2183">
        <f t="shared" si="370"/>
        <v>37</v>
      </c>
      <c r="BC2183">
        <f t="shared" si="370"/>
        <v>36</v>
      </c>
      <c r="BD2183">
        <f t="shared" si="370"/>
        <v>33</v>
      </c>
      <c r="BE2183">
        <f t="shared" si="370"/>
        <v>30</v>
      </c>
      <c r="BJ2183">
        <f t="shared" si="371"/>
        <v>34</v>
      </c>
      <c r="BK2183">
        <f t="shared" si="371"/>
        <v>32</v>
      </c>
      <c r="BL2183">
        <f t="shared" si="371"/>
        <v>30</v>
      </c>
      <c r="BM2183">
        <f t="shared" si="371"/>
        <v>27</v>
      </c>
    </row>
    <row r="2184" spans="21:65" x14ac:dyDescent="0.3">
      <c r="U2184">
        <f t="shared" si="368"/>
        <v>48</v>
      </c>
      <c r="V2184">
        <f t="shared" si="368"/>
        <v>43</v>
      </c>
      <c r="W2184">
        <f t="shared" si="368"/>
        <v>36</v>
      </c>
      <c r="X2184">
        <f t="shared" si="368"/>
        <v>28</v>
      </c>
      <c r="AT2184">
        <f t="shared" si="369"/>
        <v>43</v>
      </c>
      <c r="AU2184">
        <f t="shared" si="369"/>
        <v>39</v>
      </c>
      <c r="AV2184">
        <f t="shared" si="369"/>
        <v>33</v>
      </c>
      <c r="AW2184">
        <f t="shared" si="369"/>
        <v>27</v>
      </c>
      <c r="BB2184">
        <f t="shared" si="370"/>
        <v>41</v>
      </c>
      <c r="BC2184">
        <f t="shared" si="370"/>
        <v>37</v>
      </c>
      <c r="BD2184">
        <f t="shared" si="370"/>
        <v>31</v>
      </c>
      <c r="BE2184">
        <f t="shared" si="370"/>
        <v>25</v>
      </c>
      <c r="BJ2184">
        <f t="shared" si="371"/>
        <v>37</v>
      </c>
      <c r="BK2184">
        <f t="shared" si="371"/>
        <v>34</v>
      </c>
      <c r="BL2184">
        <f t="shared" si="371"/>
        <v>29</v>
      </c>
      <c r="BM2184">
        <f t="shared" si="371"/>
        <v>23</v>
      </c>
    </row>
    <row r="2185" spans="21:65" x14ac:dyDescent="0.3">
      <c r="U2185">
        <f t="shared" si="368"/>
        <v>58</v>
      </c>
      <c r="V2185">
        <f t="shared" si="368"/>
        <v>52</v>
      </c>
      <c r="W2185">
        <f t="shared" si="368"/>
        <v>45</v>
      </c>
      <c r="X2185">
        <f t="shared" si="368"/>
        <v>38</v>
      </c>
      <c r="AT2185">
        <f t="shared" si="369"/>
        <v>54</v>
      </c>
      <c r="AU2185">
        <f t="shared" si="369"/>
        <v>49</v>
      </c>
      <c r="AV2185">
        <f t="shared" si="369"/>
        <v>43</v>
      </c>
      <c r="AW2185">
        <f t="shared" si="369"/>
        <v>37</v>
      </c>
      <c r="BB2185">
        <f t="shared" si="370"/>
        <v>52</v>
      </c>
      <c r="BC2185">
        <f t="shared" si="370"/>
        <v>47</v>
      </c>
      <c r="BD2185">
        <f t="shared" si="370"/>
        <v>42</v>
      </c>
      <c r="BE2185">
        <f t="shared" si="370"/>
        <v>35</v>
      </c>
      <c r="BJ2185">
        <f t="shared" si="371"/>
        <v>47</v>
      </c>
      <c r="BK2185">
        <f t="shared" si="371"/>
        <v>42</v>
      </c>
      <c r="BL2185">
        <f t="shared" si="371"/>
        <v>37</v>
      </c>
      <c r="BM2185">
        <f t="shared" si="371"/>
        <v>32</v>
      </c>
    </row>
    <row r="2186" spans="21:65" x14ac:dyDescent="0.3">
      <c r="U2186">
        <f t="shared" si="368"/>
        <v>112</v>
      </c>
      <c r="V2186">
        <f t="shared" si="368"/>
        <v>88</v>
      </c>
      <c r="W2186">
        <f t="shared" si="368"/>
        <v>67</v>
      </c>
      <c r="X2186">
        <f t="shared" si="368"/>
        <v>43</v>
      </c>
      <c r="AT2186">
        <f t="shared" si="369"/>
        <v>102</v>
      </c>
      <c r="AU2186">
        <f t="shared" si="369"/>
        <v>82</v>
      </c>
      <c r="AV2186">
        <f t="shared" si="369"/>
        <v>64</v>
      </c>
      <c r="AW2186">
        <f t="shared" si="369"/>
        <v>41</v>
      </c>
      <c r="BB2186">
        <f t="shared" si="370"/>
        <v>98</v>
      </c>
      <c r="BC2186">
        <f t="shared" si="370"/>
        <v>78</v>
      </c>
      <c r="BD2186">
        <f t="shared" si="370"/>
        <v>61</v>
      </c>
      <c r="BE2186">
        <f t="shared" si="370"/>
        <v>39</v>
      </c>
      <c r="BJ2186">
        <f t="shared" si="371"/>
        <v>88</v>
      </c>
      <c r="BK2186">
        <f t="shared" si="371"/>
        <v>71</v>
      </c>
      <c r="BL2186">
        <f t="shared" si="371"/>
        <v>55</v>
      </c>
      <c r="BM2186">
        <f t="shared" si="371"/>
        <v>36</v>
      </c>
    </row>
    <row r="2187" spans="21:65" x14ac:dyDescent="0.3">
      <c r="U2187">
        <f t="shared" si="368"/>
        <v>1276</v>
      </c>
      <c r="V2187">
        <f t="shared" si="368"/>
        <v>1466</v>
      </c>
      <c r="W2187">
        <f t="shared" si="368"/>
        <v>1842</v>
      </c>
      <c r="X2187">
        <f t="shared" si="368"/>
        <v>2304</v>
      </c>
      <c r="AT2187">
        <f t="shared" si="369"/>
        <v>1224</v>
      </c>
      <c r="AU2187">
        <f t="shared" si="369"/>
        <v>1435</v>
      </c>
      <c r="AV2187">
        <f t="shared" si="369"/>
        <v>1833</v>
      </c>
      <c r="AW2187">
        <f t="shared" si="369"/>
        <v>2333</v>
      </c>
      <c r="BB2187">
        <f t="shared" si="370"/>
        <v>1174</v>
      </c>
      <c r="BC2187">
        <f t="shared" si="370"/>
        <v>1375</v>
      </c>
      <c r="BD2187">
        <f t="shared" si="370"/>
        <v>1755</v>
      </c>
      <c r="BE2187">
        <f t="shared" si="370"/>
        <v>2232</v>
      </c>
      <c r="BJ2187">
        <f t="shared" si="371"/>
        <v>1043</v>
      </c>
      <c r="BK2187">
        <f t="shared" si="371"/>
        <v>1223</v>
      </c>
      <c r="BL2187">
        <f t="shared" si="371"/>
        <v>1560</v>
      </c>
      <c r="BM2187">
        <f t="shared" si="371"/>
        <v>1984</v>
      </c>
    </row>
    <row r="2188" spans="21:65" x14ac:dyDescent="0.3">
      <c r="U2188">
        <f t="shared" si="368"/>
        <v>139</v>
      </c>
      <c r="V2188">
        <f t="shared" si="368"/>
        <v>113</v>
      </c>
      <c r="W2188">
        <f t="shared" si="368"/>
        <v>89</v>
      </c>
      <c r="X2188">
        <f t="shared" si="368"/>
        <v>63</v>
      </c>
      <c r="AT2188">
        <f t="shared" si="369"/>
        <v>129</v>
      </c>
      <c r="AU2188">
        <f t="shared" si="369"/>
        <v>106</v>
      </c>
      <c r="AV2188">
        <f t="shared" si="369"/>
        <v>85</v>
      </c>
      <c r="AW2188">
        <f t="shared" si="369"/>
        <v>62</v>
      </c>
      <c r="BB2188">
        <f t="shared" si="370"/>
        <v>123</v>
      </c>
      <c r="BC2188">
        <f t="shared" si="370"/>
        <v>102</v>
      </c>
      <c r="BD2188">
        <f t="shared" si="370"/>
        <v>81</v>
      </c>
      <c r="BE2188">
        <f t="shared" si="370"/>
        <v>59</v>
      </c>
      <c r="BJ2188">
        <f t="shared" si="371"/>
        <v>112</v>
      </c>
      <c r="BK2188">
        <f t="shared" si="371"/>
        <v>93</v>
      </c>
      <c r="BL2188">
        <f t="shared" si="371"/>
        <v>74</v>
      </c>
      <c r="BM2188">
        <f t="shared" si="371"/>
        <v>54</v>
      </c>
    </row>
    <row r="2189" spans="21:65" x14ac:dyDescent="0.3">
      <c r="U2189">
        <f t="shared" si="368"/>
        <v>119</v>
      </c>
      <c r="V2189">
        <f t="shared" si="368"/>
        <v>127</v>
      </c>
      <c r="W2189">
        <f t="shared" si="368"/>
        <v>127</v>
      </c>
      <c r="X2189">
        <f t="shared" si="368"/>
        <v>125</v>
      </c>
      <c r="AT2189">
        <f t="shared" si="369"/>
        <v>113</v>
      </c>
      <c r="AU2189">
        <f t="shared" si="369"/>
        <v>124</v>
      </c>
      <c r="AV2189">
        <f t="shared" si="369"/>
        <v>126</v>
      </c>
      <c r="AW2189">
        <f t="shared" si="369"/>
        <v>126</v>
      </c>
      <c r="BB2189">
        <f t="shared" si="370"/>
        <v>111</v>
      </c>
      <c r="BC2189">
        <f t="shared" si="370"/>
        <v>120</v>
      </c>
      <c r="BD2189">
        <f t="shared" si="370"/>
        <v>122</v>
      </c>
      <c r="BE2189">
        <f t="shared" si="370"/>
        <v>122</v>
      </c>
      <c r="BJ2189">
        <f t="shared" si="371"/>
        <v>99</v>
      </c>
      <c r="BK2189">
        <f t="shared" si="371"/>
        <v>107</v>
      </c>
      <c r="BL2189">
        <f t="shared" si="371"/>
        <v>109</v>
      </c>
      <c r="BM2189">
        <f t="shared" si="371"/>
        <v>110</v>
      </c>
    </row>
    <row r="2190" spans="21:65" x14ac:dyDescent="0.3">
      <c r="U2190">
        <f t="shared" si="368"/>
        <v>158</v>
      </c>
      <c r="V2190">
        <f t="shared" si="368"/>
        <v>139</v>
      </c>
      <c r="W2190">
        <f t="shared" si="368"/>
        <v>117</v>
      </c>
      <c r="X2190">
        <f t="shared" si="368"/>
        <v>92</v>
      </c>
      <c r="AT2190">
        <f t="shared" si="369"/>
        <v>150</v>
      </c>
      <c r="AU2190">
        <f t="shared" si="369"/>
        <v>136</v>
      </c>
      <c r="AV2190">
        <f t="shared" si="369"/>
        <v>116</v>
      </c>
      <c r="AW2190">
        <f t="shared" si="369"/>
        <v>92</v>
      </c>
      <c r="BB2190">
        <f t="shared" si="370"/>
        <v>147</v>
      </c>
      <c r="BC2190">
        <f t="shared" si="370"/>
        <v>132</v>
      </c>
      <c r="BD2190">
        <f t="shared" si="370"/>
        <v>113</v>
      </c>
      <c r="BE2190">
        <f t="shared" si="370"/>
        <v>90</v>
      </c>
      <c r="BJ2190">
        <f t="shared" si="371"/>
        <v>131</v>
      </c>
      <c r="BK2190">
        <f t="shared" si="371"/>
        <v>118</v>
      </c>
      <c r="BL2190">
        <f t="shared" si="371"/>
        <v>101</v>
      </c>
      <c r="BM2190">
        <f t="shared" si="371"/>
        <v>80</v>
      </c>
    </row>
    <row r="2191" spans="21:65" x14ac:dyDescent="0.3">
      <c r="U2191">
        <f t="shared" si="368"/>
        <v>124</v>
      </c>
      <c r="V2191">
        <f t="shared" si="368"/>
        <v>125</v>
      </c>
      <c r="W2191">
        <f t="shared" si="368"/>
        <v>122</v>
      </c>
      <c r="X2191">
        <f t="shared" si="368"/>
        <v>119</v>
      </c>
      <c r="AT2191">
        <f t="shared" si="369"/>
        <v>114</v>
      </c>
      <c r="AU2191">
        <f t="shared" si="369"/>
        <v>117</v>
      </c>
      <c r="AV2191">
        <f t="shared" si="369"/>
        <v>118</v>
      </c>
      <c r="AW2191">
        <f t="shared" si="369"/>
        <v>116</v>
      </c>
      <c r="BB2191">
        <f t="shared" si="370"/>
        <v>110</v>
      </c>
      <c r="BC2191">
        <f t="shared" si="370"/>
        <v>113</v>
      </c>
      <c r="BD2191">
        <f t="shared" si="370"/>
        <v>113</v>
      </c>
      <c r="BE2191">
        <f t="shared" si="370"/>
        <v>112</v>
      </c>
      <c r="BJ2191">
        <f t="shared" si="371"/>
        <v>99</v>
      </c>
      <c r="BK2191">
        <f t="shared" si="371"/>
        <v>102</v>
      </c>
      <c r="BL2191">
        <f t="shared" si="371"/>
        <v>101</v>
      </c>
      <c r="BM2191">
        <f t="shared" si="371"/>
        <v>100</v>
      </c>
    </row>
    <row r="2192" spans="21:65" x14ac:dyDescent="0.3">
      <c r="U2192">
        <f t="shared" si="368"/>
        <v>510</v>
      </c>
      <c r="V2192">
        <f t="shared" si="368"/>
        <v>432</v>
      </c>
      <c r="W2192">
        <f t="shared" si="368"/>
        <v>356</v>
      </c>
      <c r="X2192">
        <f t="shared" si="368"/>
        <v>274</v>
      </c>
      <c r="AT2192">
        <f t="shared" si="369"/>
        <v>479</v>
      </c>
      <c r="AU2192">
        <f t="shared" si="369"/>
        <v>413</v>
      </c>
      <c r="AV2192">
        <f t="shared" si="369"/>
        <v>346</v>
      </c>
      <c r="AW2192">
        <f t="shared" si="369"/>
        <v>271</v>
      </c>
      <c r="BB2192">
        <f t="shared" si="370"/>
        <v>459</v>
      </c>
      <c r="BC2192">
        <f t="shared" si="370"/>
        <v>396</v>
      </c>
      <c r="BD2192">
        <f t="shared" si="370"/>
        <v>332</v>
      </c>
      <c r="BE2192">
        <f t="shared" si="370"/>
        <v>259</v>
      </c>
      <c r="BJ2192">
        <f t="shared" si="371"/>
        <v>408</v>
      </c>
      <c r="BK2192">
        <f t="shared" si="371"/>
        <v>352</v>
      </c>
      <c r="BL2192">
        <f t="shared" si="371"/>
        <v>295</v>
      </c>
      <c r="BM2192">
        <f t="shared" si="371"/>
        <v>230</v>
      </c>
    </row>
    <row r="2193" spans="21:65" x14ac:dyDescent="0.3">
      <c r="U2193">
        <f t="shared" ref="U2193:X2212" si="372">ROUND(U982*U$1211,0)</f>
        <v>185</v>
      </c>
      <c r="V2193">
        <f t="shared" si="372"/>
        <v>151</v>
      </c>
      <c r="W2193">
        <f t="shared" si="372"/>
        <v>124</v>
      </c>
      <c r="X2193">
        <f t="shared" si="372"/>
        <v>97</v>
      </c>
      <c r="AT2193">
        <f t="shared" ref="AT2193:AW2212" si="373">ROUND(AT982*AT$1211,0)</f>
        <v>165</v>
      </c>
      <c r="AU2193">
        <f t="shared" si="373"/>
        <v>137</v>
      </c>
      <c r="AV2193">
        <f t="shared" si="373"/>
        <v>115</v>
      </c>
      <c r="AW2193">
        <f t="shared" si="373"/>
        <v>91</v>
      </c>
      <c r="BB2193">
        <f t="shared" ref="BB2193:BE2212" si="374">ROUND(BB982*BB$1211,0)</f>
        <v>155</v>
      </c>
      <c r="BC2193">
        <f t="shared" si="374"/>
        <v>129</v>
      </c>
      <c r="BD2193">
        <f t="shared" si="374"/>
        <v>108</v>
      </c>
      <c r="BE2193">
        <f t="shared" si="374"/>
        <v>86</v>
      </c>
      <c r="BJ2193">
        <f t="shared" ref="BJ2193:BM2212" si="375">ROUND(BJ982*BJ$1211,0)</f>
        <v>141</v>
      </c>
      <c r="BK2193">
        <f t="shared" si="375"/>
        <v>117</v>
      </c>
      <c r="BL2193">
        <f t="shared" si="375"/>
        <v>98</v>
      </c>
      <c r="BM2193">
        <f t="shared" si="375"/>
        <v>78</v>
      </c>
    </row>
    <row r="2194" spans="21:65" x14ac:dyDescent="0.3">
      <c r="U2194">
        <f t="shared" si="372"/>
        <v>627</v>
      </c>
      <c r="V2194">
        <f t="shared" si="372"/>
        <v>568</v>
      </c>
      <c r="W2194">
        <f t="shared" si="372"/>
        <v>486</v>
      </c>
      <c r="X2194">
        <f t="shared" si="372"/>
        <v>390</v>
      </c>
      <c r="AT2194">
        <f t="shared" si="373"/>
        <v>599</v>
      </c>
      <c r="AU2194">
        <f t="shared" si="373"/>
        <v>554</v>
      </c>
      <c r="AV2194">
        <f t="shared" si="373"/>
        <v>482</v>
      </c>
      <c r="AW2194">
        <f t="shared" si="373"/>
        <v>393</v>
      </c>
      <c r="BB2194">
        <f t="shared" si="374"/>
        <v>583</v>
      </c>
      <c r="BC2194">
        <f t="shared" si="374"/>
        <v>538</v>
      </c>
      <c r="BD2194">
        <f t="shared" si="374"/>
        <v>468</v>
      </c>
      <c r="BE2194">
        <f t="shared" si="374"/>
        <v>381</v>
      </c>
      <c r="BJ2194">
        <f t="shared" si="375"/>
        <v>523</v>
      </c>
      <c r="BK2194">
        <f t="shared" si="375"/>
        <v>482</v>
      </c>
      <c r="BL2194">
        <f t="shared" si="375"/>
        <v>419</v>
      </c>
      <c r="BM2194">
        <f t="shared" si="375"/>
        <v>342</v>
      </c>
    </row>
    <row r="2195" spans="21:65" x14ac:dyDescent="0.3">
      <c r="U2195">
        <f t="shared" si="372"/>
        <v>97</v>
      </c>
      <c r="V2195">
        <f t="shared" si="372"/>
        <v>94</v>
      </c>
      <c r="W2195">
        <f t="shared" si="372"/>
        <v>94</v>
      </c>
      <c r="X2195">
        <f t="shared" si="372"/>
        <v>93</v>
      </c>
      <c r="AT2195">
        <f t="shared" si="373"/>
        <v>87</v>
      </c>
      <c r="AU2195">
        <f t="shared" si="373"/>
        <v>87</v>
      </c>
      <c r="AV2195">
        <f t="shared" si="373"/>
        <v>88</v>
      </c>
      <c r="AW2195">
        <f t="shared" si="373"/>
        <v>88</v>
      </c>
      <c r="BB2195">
        <f t="shared" si="374"/>
        <v>82</v>
      </c>
      <c r="BC2195">
        <f t="shared" si="374"/>
        <v>82</v>
      </c>
      <c r="BD2195">
        <f t="shared" si="374"/>
        <v>83</v>
      </c>
      <c r="BE2195">
        <f t="shared" si="374"/>
        <v>83</v>
      </c>
      <c r="BJ2195">
        <f t="shared" si="375"/>
        <v>75</v>
      </c>
      <c r="BK2195">
        <f t="shared" si="375"/>
        <v>74</v>
      </c>
      <c r="BL2195">
        <f t="shared" si="375"/>
        <v>75</v>
      </c>
      <c r="BM2195">
        <f t="shared" si="375"/>
        <v>75</v>
      </c>
    </row>
    <row r="2196" spans="21:65" x14ac:dyDescent="0.3">
      <c r="U2196">
        <f t="shared" si="372"/>
        <v>57</v>
      </c>
      <c r="V2196">
        <f t="shared" si="372"/>
        <v>57</v>
      </c>
      <c r="W2196">
        <f t="shared" si="372"/>
        <v>58</v>
      </c>
      <c r="X2196">
        <f t="shared" si="372"/>
        <v>58</v>
      </c>
      <c r="AT2196">
        <f t="shared" si="373"/>
        <v>54</v>
      </c>
      <c r="AU2196">
        <f t="shared" si="373"/>
        <v>56</v>
      </c>
      <c r="AV2196">
        <f t="shared" si="373"/>
        <v>57</v>
      </c>
      <c r="AW2196">
        <f t="shared" si="373"/>
        <v>58</v>
      </c>
      <c r="BB2196">
        <f t="shared" si="374"/>
        <v>52</v>
      </c>
      <c r="BC2196">
        <f t="shared" si="374"/>
        <v>53</v>
      </c>
      <c r="BD2196">
        <f t="shared" si="374"/>
        <v>55</v>
      </c>
      <c r="BE2196">
        <f t="shared" si="374"/>
        <v>55</v>
      </c>
      <c r="BJ2196">
        <f t="shared" si="375"/>
        <v>47</v>
      </c>
      <c r="BK2196">
        <f t="shared" si="375"/>
        <v>48</v>
      </c>
      <c r="BL2196">
        <f t="shared" si="375"/>
        <v>49</v>
      </c>
      <c r="BM2196">
        <f t="shared" si="375"/>
        <v>50</v>
      </c>
    </row>
    <row r="2197" spans="21:65" x14ac:dyDescent="0.3">
      <c r="U2197">
        <f t="shared" si="372"/>
        <v>89</v>
      </c>
      <c r="V2197">
        <f t="shared" si="372"/>
        <v>87</v>
      </c>
      <c r="W2197">
        <f t="shared" si="372"/>
        <v>85</v>
      </c>
      <c r="X2197">
        <f t="shared" si="372"/>
        <v>84</v>
      </c>
      <c r="AT2197">
        <f t="shared" si="373"/>
        <v>88</v>
      </c>
      <c r="AU2197">
        <f t="shared" si="373"/>
        <v>87</v>
      </c>
      <c r="AV2197">
        <f t="shared" si="373"/>
        <v>87</v>
      </c>
      <c r="AW2197">
        <f t="shared" si="373"/>
        <v>87</v>
      </c>
      <c r="BB2197">
        <f t="shared" si="374"/>
        <v>86</v>
      </c>
      <c r="BC2197">
        <f t="shared" si="374"/>
        <v>84</v>
      </c>
      <c r="BD2197">
        <f t="shared" si="374"/>
        <v>84</v>
      </c>
      <c r="BE2197">
        <f t="shared" si="374"/>
        <v>84</v>
      </c>
      <c r="BJ2197">
        <f t="shared" si="375"/>
        <v>76</v>
      </c>
      <c r="BK2197">
        <f t="shared" si="375"/>
        <v>75</v>
      </c>
      <c r="BL2197">
        <f t="shared" si="375"/>
        <v>76</v>
      </c>
      <c r="BM2197">
        <f t="shared" si="375"/>
        <v>75</v>
      </c>
    </row>
    <row r="2198" spans="21:65" x14ac:dyDescent="0.3">
      <c r="U2198">
        <f t="shared" si="372"/>
        <v>120</v>
      </c>
      <c r="V2198">
        <f t="shared" si="372"/>
        <v>116</v>
      </c>
      <c r="W2198">
        <f t="shared" si="372"/>
        <v>112</v>
      </c>
      <c r="X2198">
        <f t="shared" si="372"/>
        <v>107</v>
      </c>
      <c r="AT2198">
        <f t="shared" si="373"/>
        <v>111</v>
      </c>
      <c r="AU2198">
        <f t="shared" si="373"/>
        <v>109</v>
      </c>
      <c r="AV2198">
        <f t="shared" si="373"/>
        <v>107</v>
      </c>
      <c r="AW2198">
        <f t="shared" si="373"/>
        <v>105</v>
      </c>
      <c r="BB2198">
        <f t="shared" si="374"/>
        <v>107</v>
      </c>
      <c r="BC2198">
        <f t="shared" si="374"/>
        <v>104</v>
      </c>
      <c r="BD2198">
        <f t="shared" si="374"/>
        <v>104</v>
      </c>
      <c r="BE2198">
        <f t="shared" si="374"/>
        <v>101</v>
      </c>
      <c r="BJ2198">
        <f t="shared" si="375"/>
        <v>96</v>
      </c>
      <c r="BK2198">
        <f t="shared" si="375"/>
        <v>94</v>
      </c>
      <c r="BL2198">
        <f t="shared" si="375"/>
        <v>93</v>
      </c>
      <c r="BM2198">
        <f t="shared" si="375"/>
        <v>91</v>
      </c>
    </row>
    <row r="2199" spans="21:65" x14ac:dyDescent="0.3">
      <c r="U2199">
        <f t="shared" si="372"/>
        <v>179</v>
      </c>
      <c r="V2199">
        <f t="shared" si="372"/>
        <v>153</v>
      </c>
      <c r="W2199">
        <f t="shared" si="372"/>
        <v>118</v>
      </c>
      <c r="X2199">
        <f t="shared" si="372"/>
        <v>79</v>
      </c>
      <c r="AT2199">
        <f t="shared" si="373"/>
        <v>167</v>
      </c>
      <c r="AU2199">
        <f t="shared" si="373"/>
        <v>146</v>
      </c>
      <c r="AV2199">
        <f t="shared" si="373"/>
        <v>115</v>
      </c>
      <c r="AW2199">
        <f t="shared" si="373"/>
        <v>78</v>
      </c>
      <c r="BB2199">
        <f t="shared" si="374"/>
        <v>161</v>
      </c>
      <c r="BC2199">
        <f t="shared" si="374"/>
        <v>140</v>
      </c>
      <c r="BD2199">
        <f t="shared" si="374"/>
        <v>111</v>
      </c>
      <c r="BE2199">
        <f t="shared" si="374"/>
        <v>75</v>
      </c>
      <c r="BJ2199">
        <f t="shared" si="375"/>
        <v>145</v>
      </c>
      <c r="BK2199">
        <f t="shared" si="375"/>
        <v>126</v>
      </c>
      <c r="BL2199">
        <f t="shared" si="375"/>
        <v>100</v>
      </c>
      <c r="BM2199">
        <f t="shared" si="375"/>
        <v>67</v>
      </c>
    </row>
    <row r="2200" spans="21:65" x14ac:dyDescent="0.3">
      <c r="U2200">
        <f t="shared" si="372"/>
        <v>70</v>
      </c>
      <c r="V2200">
        <f t="shared" si="372"/>
        <v>65</v>
      </c>
      <c r="W2200">
        <f t="shared" si="372"/>
        <v>55</v>
      </c>
      <c r="X2200">
        <f t="shared" si="372"/>
        <v>45</v>
      </c>
      <c r="AT2200">
        <f t="shared" si="373"/>
        <v>76</v>
      </c>
      <c r="AU2200">
        <f t="shared" si="373"/>
        <v>72</v>
      </c>
      <c r="AV2200">
        <f t="shared" si="373"/>
        <v>62</v>
      </c>
      <c r="AW2200">
        <f t="shared" si="373"/>
        <v>51</v>
      </c>
      <c r="BB2200">
        <f t="shared" si="374"/>
        <v>74</v>
      </c>
      <c r="BC2200">
        <f t="shared" si="374"/>
        <v>70</v>
      </c>
      <c r="BD2200">
        <f t="shared" si="374"/>
        <v>60</v>
      </c>
      <c r="BE2200">
        <f t="shared" si="374"/>
        <v>50</v>
      </c>
      <c r="BJ2200">
        <f t="shared" si="375"/>
        <v>64</v>
      </c>
      <c r="BK2200">
        <f t="shared" si="375"/>
        <v>61</v>
      </c>
      <c r="BL2200">
        <f t="shared" si="375"/>
        <v>53</v>
      </c>
      <c r="BM2200">
        <f t="shared" si="375"/>
        <v>44</v>
      </c>
    </row>
    <row r="2201" spans="21:65" x14ac:dyDescent="0.3">
      <c r="U2201">
        <f t="shared" si="372"/>
        <v>1849</v>
      </c>
      <c r="V2201">
        <f t="shared" si="372"/>
        <v>2165</v>
      </c>
      <c r="W2201">
        <f t="shared" si="372"/>
        <v>2586</v>
      </c>
      <c r="X2201">
        <f t="shared" si="372"/>
        <v>3081</v>
      </c>
      <c r="AT2201">
        <f t="shared" si="373"/>
        <v>2479</v>
      </c>
      <c r="AU2201">
        <f t="shared" si="373"/>
        <v>2964</v>
      </c>
      <c r="AV2201">
        <f t="shared" si="373"/>
        <v>3598</v>
      </c>
      <c r="AW2201">
        <f t="shared" si="373"/>
        <v>4363</v>
      </c>
      <c r="BB2201">
        <f t="shared" si="374"/>
        <v>2564</v>
      </c>
      <c r="BC2201">
        <f t="shared" si="374"/>
        <v>3063</v>
      </c>
      <c r="BD2201">
        <f t="shared" si="374"/>
        <v>3716</v>
      </c>
      <c r="BE2201">
        <f t="shared" si="374"/>
        <v>4500</v>
      </c>
      <c r="BJ2201">
        <f t="shared" si="375"/>
        <v>2303</v>
      </c>
      <c r="BK2201">
        <f t="shared" si="375"/>
        <v>2752</v>
      </c>
      <c r="BL2201">
        <f t="shared" si="375"/>
        <v>3339</v>
      </c>
      <c r="BM2201">
        <f t="shared" si="375"/>
        <v>4045</v>
      </c>
    </row>
    <row r="2202" spans="21:65" x14ac:dyDescent="0.3">
      <c r="U2202">
        <f t="shared" si="372"/>
        <v>1392</v>
      </c>
      <c r="V2202">
        <f t="shared" si="372"/>
        <v>1681</v>
      </c>
      <c r="W2202">
        <f t="shared" si="372"/>
        <v>1899</v>
      </c>
      <c r="X2202">
        <f t="shared" si="372"/>
        <v>2129</v>
      </c>
      <c r="AT2202">
        <f t="shared" si="373"/>
        <v>1467</v>
      </c>
      <c r="AU2202">
        <f t="shared" si="373"/>
        <v>1806</v>
      </c>
      <c r="AV2202">
        <f t="shared" si="373"/>
        <v>2074</v>
      </c>
      <c r="AW2202">
        <f t="shared" si="373"/>
        <v>2367</v>
      </c>
      <c r="BB2202">
        <f t="shared" si="374"/>
        <v>1523</v>
      </c>
      <c r="BC2202">
        <f t="shared" si="374"/>
        <v>1874</v>
      </c>
      <c r="BD2202">
        <f t="shared" si="374"/>
        <v>2151</v>
      </c>
      <c r="BE2202">
        <f t="shared" si="374"/>
        <v>2452</v>
      </c>
      <c r="BJ2202">
        <f t="shared" si="375"/>
        <v>1364</v>
      </c>
      <c r="BK2202">
        <f t="shared" si="375"/>
        <v>1678</v>
      </c>
      <c r="BL2202">
        <f t="shared" si="375"/>
        <v>1926</v>
      </c>
      <c r="BM2202">
        <f t="shared" si="375"/>
        <v>2196</v>
      </c>
    </row>
    <row r="2203" spans="21:65" x14ac:dyDescent="0.3">
      <c r="U2203">
        <f t="shared" si="372"/>
        <v>1160</v>
      </c>
      <c r="V2203">
        <f t="shared" si="372"/>
        <v>1476</v>
      </c>
      <c r="W2203">
        <f t="shared" si="372"/>
        <v>1687</v>
      </c>
      <c r="X2203">
        <f t="shared" si="372"/>
        <v>1901</v>
      </c>
      <c r="AT2203">
        <f t="shared" si="373"/>
        <v>1212</v>
      </c>
      <c r="AU2203">
        <f t="shared" si="373"/>
        <v>1574</v>
      </c>
      <c r="AV2203">
        <f t="shared" si="373"/>
        <v>1829</v>
      </c>
      <c r="AW2203">
        <f t="shared" si="373"/>
        <v>2097</v>
      </c>
      <c r="BB2203">
        <f t="shared" si="374"/>
        <v>1260</v>
      </c>
      <c r="BC2203">
        <f t="shared" si="374"/>
        <v>1636</v>
      </c>
      <c r="BD2203">
        <f t="shared" si="374"/>
        <v>1899</v>
      </c>
      <c r="BE2203">
        <f t="shared" si="374"/>
        <v>2175</v>
      </c>
      <c r="BJ2203">
        <f t="shared" si="375"/>
        <v>1127</v>
      </c>
      <c r="BK2203">
        <f t="shared" si="375"/>
        <v>1464</v>
      </c>
      <c r="BL2203">
        <f t="shared" si="375"/>
        <v>1699</v>
      </c>
      <c r="BM2203">
        <f t="shared" si="375"/>
        <v>1947</v>
      </c>
    </row>
    <row r="2204" spans="21:65" x14ac:dyDescent="0.3">
      <c r="U2204">
        <f t="shared" si="372"/>
        <v>140</v>
      </c>
      <c r="V2204">
        <f t="shared" si="372"/>
        <v>150</v>
      </c>
      <c r="W2204">
        <f t="shared" si="372"/>
        <v>158</v>
      </c>
      <c r="X2204">
        <f t="shared" si="372"/>
        <v>167</v>
      </c>
      <c r="AT2204">
        <f t="shared" si="373"/>
        <v>149</v>
      </c>
      <c r="AU2204">
        <f t="shared" si="373"/>
        <v>163</v>
      </c>
      <c r="AV2204">
        <f t="shared" si="373"/>
        <v>175</v>
      </c>
      <c r="AW2204">
        <f t="shared" si="373"/>
        <v>189</v>
      </c>
      <c r="BB2204">
        <f t="shared" si="374"/>
        <v>154</v>
      </c>
      <c r="BC2204">
        <f t="shared" si="374"/>
        <v>169</v>
      </c>
      <c r="BD2204">
        <f t="shared" si="374"/>
        <v>180</v>
      </c>
      <c r="BE2204">
        <f t="shared" si="374"/>
        <v>194</v>
      </c>
      <c r="BJ2204">
        <f t="shared" si="375"/>
        <v>139</v>
      </c>
      <c r="BK2204">
        <f t="shared" si="375"/>
        <v>151</v>
      </c>
      <c r="BL2204">
        <f t="shared" si="375"/>
        <v>163</v>
      </c>
      <c r="BM2204">
        <f t="shared" si="375"/>
        <v>174</v>
      </c>
    </row>
    <row r="2205" spans="21:65" x14ac:dyDescent="0.3">
      <c r="U2205">
        <f t="shared" si="372"/>
        <v>174</v>
      </c>
      <c r="V2205">
        <f t="shared" si="372"/>
        <v>190</v>
      </c>
      <c r="W2205">
        <f t="shared" si="372"/>
        <v>214</v>
      </c>
      <c r="X2205">
        <f t="shared" si="372"/>
        <v>243</v>
      </c>
      <c r="AT2205">
        <f t="shared" si="373"/>
        <v>183</v>
      </c>
      <c r="AU2205">
        <f t="shared" si="373"/>
        <v>204</v>
      </c>
      <c r="AV2205">
        <f t="shared" si="373"/>
        <v>234</v>
      </c>
      <c r="AW2205">
        <f t="shared" si="373"/>
        <v>271</v>
      </c>
      <c r="BB2205">
        <f t="shared" si="374"/>
        <v>187</v>
      </c>
      <c r="BC2205">
        <f t="shared" si="374"/>
        <v>208</v>
      </c>
      <c r="BD2205">
        <f t="shared" si="374"/>
        <v>239</v>
      </c>
      <c r="BE2205">
        <f t="shared" si="374"/>
        <v>275</v>
      </c>
      <c r="BJ2205">
        <f t="shared" si="375"/>
        <v>167</v>
      </c>
      <c r="BK2205">
        <f t="shared" si="375"/>
        <v>186</v>
      </c>
      <c r="BL2205">
        <f t="shared" si="375"/>
        <v>214</v>
      </c>
      <c r="BM2205">
        <f t="shared" si="375"/>
        <v>246</v>
      </c>
    </row>
    <row r="2206" spans="21:65" x14ac:dyDescent="0.3">
      <c r="U2206">
        <f t="shared" si="372"/>
        <v>5186</v>
      </c>
      <c r="V2206">
        <f t="shared" si="372"/>
        <v>4750</v>
      </c>
      <c r="W2206">
        <f t="shared" si="372"/>
        <v>4654</v>
      </c>
      <c r="X2206">
        <f t="shared" si="372"/>
        <v>4617</v>
      </c>
      <c r="AT2206">
        <f t="shared" si="373"/>
        <v>10889</v>
      </c>
      <c r="AU2206">
        <f t="shared" si="373"/>
        <v>10178</v>
      </c>
      <c r="AV2206">
        <f t="shared" si="373"/>
        <v>10134</v>
      </c>
      <c r="AW2206">
        <f t="shared" si="373"/>
        <v>10231</v>
      </c>
      <c r="BB2206">
        <f t="shared" si="374"/>
        <v>12930</v>
      </c>
      <c r="BC2206">
        <f t="shared" si="374"/>
        <v>12078</v>
      </c>
      <c r="BD2206">
        <f t="shared" si="374"/>
        <v>12012</v>
      </c>
      <c r="BE2206">
        <f t="shared" si="374"/>
        <v>12116</v>
      </c>
      <c r="BJ2206">
        <f t="shared" si="375"/>
        <v>11827</v>
      </c>
      <c r="BK2206">
        <f t="shared" si="375"/>
        <v>11049</v>
      </c>
      <c r="BL2206">
        <f t="shared" si="375"/>
        <v>10993</v>
      </c>
      <c r="BM2206">
        <f t="shared" si="375"/>
        <v>11091</v>
      </c>
    </row>
    <row r="2207" spans="21:65" x14ac:dyDescent="0.3">
      <c r="U2207">
        <f t="shared" si="372"/>
        <v>2697</v>
      </c>
      <c r="V2207">
        <f t="shared" si="372"/>
        <v>2736</v>
      </c>
      <c r="W2207">
        <f t="shared" si="372"/>
        <v>2761</v>
      </c>
      <c r="X2207">
        <f t="shared" si="372"/>
        <v>2786</v>
      </c>
      <c r="AT2207">
        <f t="shared" si="373"/>
        <v>2839</v>
      </c>
      <c r="AU2207">
        <f t="shared" si="373"/>
        <v>2938</v>
      </c>
      <c r="AV2207">
        <f t="shared" si="373"/>
        <v>3014</v>
      </c>
      <c r="AW2207">
        <f t="shared" si="373"/>
        <v>3094</v>
      </c>
      <c r="BB2207">
        <f t="shared" si="374"/>
        <v>2899</v>
      </c>
      <c r="BC2207">
        <f t="shared" si="374"/>
        <v>2998</v>
      </c>
      <c r="BD2207">
        <f t="shared" si="374"/>
        <v>3073</v>
      </c>
      <c r="BE2207">
        <f t="shared" si="374"/>
        <v>3152</v>
      </c>
      <c r="BJ2207">
        <f t="shared" si="375"/>
        <v>2610</v>
      </c>
      <c r="BK2207">
        <f t="shared" si="375"/>
        <v>2701</v>
      </c>
      <c r="BL2207">
        <f t="shared" si="375"/>
        <v>2769</v>
      </c>
      <c r="BM2207">
        <f t="shared" si="375"/>
        <v>2841</v>
      </c>
    </row>
    <row r="2208" spans="21:65" x14ac:dyDescent="0.3">
      <c r="U2208">
        <f t="shared" si="372"/>
        <v>185</v>
      </c>
      <c r="V2208">
        <f t="shared" si="372"/>
        <v>180</v>
      </c>
      <c r="W2208">
        <f t="shared" si="372"/>
        <v>170</v>
      </c>
      <c r="X2208">
        <f t="shared" si="372"/>
        <v>157</v>
      </c>
      <c r="AT2208">
        <f t="shared" si="373"/>
        <v>197</v>
      </c>
      <c r="AU2208">
        <f t="shared" si="373"/>
        <v>197</v>
      </c>
      <c r="AV2208">
        <f t="shared" si="373"/>
        <v>189</v>
      </c>
      <c r="AW2208">
        <f t="shared" si="373"/>
        <v>178</v>
      </c>
      <c r="BB2208">
        <f t="shared" si="374"/>
        <v>201</v>
      </c>
      <c r="BC2208">
        <f t="shared" si="374"/>
        <v>200</v>
      </c>
      <c r="BD2208">
        <f t="shared" si="374"/>
        <v>192</v>
      </c>
      <c r="BE2208">
        <f t="shared" si="374"/>
        <v>180</v>
      </c>
      <c r="BJ2208">
        <f t="shared" si="375"/>
        <v>184</v>
      </c>
      <c r="BK2208">
        <f t="shared" si="375"/>
        <v>183</v>
      </c>
      <c r="BL2208">
        <f t="shared" si="375"/>
        <v>176</v>
      </c>
      <c r="BM2208">
        <f t="shared" si="375"/>
        <v>165</v>
      </c>
    </row>
    <row r="2209" spans="21:65" x14ac:dyDescent="0.3">
      <c r="U2209">
        <f t="shared" si="372"/>
        <v>406</v>
      </c>
      <c r="V2209">
        <f t="shared" si="372"/>
        <v>330</v>
      </c>
      <c r="W2209">
        <f t="shared" si="372"/>
        <v>253</v>
      </c>
      <c r="X2209">
        <f t="shared" si="372"/>
        <v>166</v>
      </c>
      <c r="AT2209">
        <f t="shared" si="373"/>
        <v>355</v>
      </c>
      <c r="AU2209">
        <f t="shared" si="373"/>
        <v>294</v>
      </c>
      <c r="AV2209">
        <f t="shared" si="373"/>
        <v>229</v>
      </c>
      <c r="AW2209">
        <f t="shared" si="373"/>
        <v>153</v>
      </c>
      <c r="BB2209">
        <f t="shared" si="374"/>
        <v>337</v>
      </c>
      <c r="BC2209">
        <f t="shared" si="374"/>
        <v>280</v>
      </c>
      <c r="BD2209">
        <f t="shared" si="374"/>
        <v>217</v>
      </c>
      <c r="BE2209">
        <f t="shared" si="374"/>
        <v>145</v>
      </c>
      <c r="BJ2209">
        <f t="shared" si="375"/>
        <v>308</v>
      </c>
      <c r="BK2209">
        <f t="shared" si="375"/>
        <v>255</v>
      </c>
      <c r="BL2209">
        <f t="shared" si="375"/>
        <v>198</v>
      </c>
      <c r="BM2209">
        <f t="shared" si="375"/>
        <v>132</v>
      </c>
    </row>
    <row r="2210" spans="21:65" x14ac:dyDescent="0.3">
      <c r="U2210">
        <f t="shared" si="372"/>
        <v>2249</v>
      </c>
      <c r="V2210">
        <f t="shared" si="372"/>
        <v>2177</v>
      </c>
      <c r="W2210">
        <f t="shared" si="372"/>
        <v>2101</v>
      </c>
      <c r="X2210">
        <f t="shared" si="372"/>
        <v>2015</v>
      </c>
      <c r="AT2210">
        <f t="shared" si="373"/>
        <v>2072</v>
      </c>
      <c r="AU2210">
        <f t="shared" si="373"/>
        <v>2048</v>
      </c>
      <c r="AV2210">
        <f t="shared" si="373"/>
        <v>2008</v>
      </c>
      <c r="AW2210">
        <f t="shared" si="373"/>
        <v>1961</v>
      </c>
      <c r="BB2210">
        <f t="shared" si="374"/>
        <v>2031</v>
      </c>
      <c r="BC2210">
        <f t="shared" si="374"/>
        <v>2005</v>
      </c>
      <c r="BD2210">
        <f t="shared" si="374"/>
        <v>1964</v>
      </c>
      <c r="BE2210">
        <f t="shared" si="374"/>
        <v>1915</v>
      </c>
      <c r="BJ2210">
        <f t="shared" si="375"/>
        <v>1822</v>
      </c>
      <c r="BK2210">
        <f t="shared" si="375"/>
        <v>1800</v>
      </c>
      <c r="BL2210">
        <f t="shared" si="375"/>
        <v>1765</v>
      </c>
      <c r="BM2210">
        <f t="shared" si="375"/>
        <v>1720</v>
      </c>
    </row>
    <row r="2211" spans="21:65" x14ac:dyDescent="0.3">
      <c r="U2211">
        <f t="shared" si="372"/>
        <v>471</v>
      </c>
      <c r="V2211">
        <f t="shared" si="372"/>
        <v>445</v>
      </c>
      <c r="W2211">
        <f t="shared" si="372"/>
        <v>413</v>
      </c>
      <c r="X2211">
        <f t="shared" si="372"/>
        <v>379</v>
      </c>
      <c r="AT2211">
        <f t="shared" si="373"/>
        <v>430</v>
      </c>
      <c r="AU2211">
        <f t="shared" si="373"/>
        <v>414</v>
      </c>
      <c r="AV2211">
        <f t="shared" si="373"/>
        <v>392</v>
      </c>
      <c r="AW2211">
        <f t="shared" si="373"/>
        <v>365</v>
      </c>
      <c r="BB2211">
        <f t="shared" si="374"/>
        <v>418</v>
      </c>
      <c r="BC2211">
        <f t="shared" si="374"/>
        <v>402</v>
      </c>
      <c r="BD2211">
        <f t="shared" si="374"/>
        <v>380</v>
      </c>
      <c r="BE2211">
        <f t="shared" si="374"/>
        <v>354</v>
      </c>
      <c r="BJ2211">
        <f t="shared" si="375"/>
        <v>376</v>
      </c>
      <c r="BK2211">
        <f t="shared" si="375"/>
        <v>362</v>
      </c>
      <c r="BL2211">
        <f t="shared" si="375"/>
        <v>342</v>
      </c>
      <c r="BM2211">
        <f t="shared" si="375"/>
        <v>319</v>
      </c>
    </row>
    <row r="2212" spans="21:65" x14ac:dyDescent="0.3">
      <c r="U2212">
        <f t="shared" si="372"/>
        <v>1208</v>
      </c>
      <c r="V2212">
        <f t="shared" si="372"/>
        <v>1034</v>
      </c>
      <c r="W2212">
        <f t="shared" si="372"/>
        <v>878</v>
      </c>
      <c r="X2212">
        <f t="shared" si="372"/>
        <v>707</v>
      </c>
      <c r="AT2212">
        <f t="shared" si="373"/>
        <v>1078</v>
      </c>
      <c r="AU2212">
        <f t="shared" si="373"/>
        <v>943</v>
      </c>
      <c r="AV2212">
        <f t="shared" si="373"/>
        <v>814</v>
      </c>
      <c r="AW2212">
        <f t="shared" si="373"/>
        <v>667</v>
      </c>
      <c r="BB2212">
        <f t="shared" si="374"/>
        <v>1042</v>
      </c>
      <c r="BC2212">
        <f t="shared" si="374"/>
        <v>910</v>
      </c>
      <c r="BD2212">
        <f t="shared" si="374"/>
        <v>785</v>
      </c>
      <c r="BE2212">
        <f t="shared" si="374"/>
        <v>642</v>
      </c>
      <c r="BJ2212">
        <f t="shared" si="375"/>
        <v>940</v>
      </c>
      <c r="BK2212">
        <f t="shared" si="375"/>
        <v>820</v>
      </c>
      <c r="BL2212">
        <f t="shared" si="375"/>
        <v>708</v>
      </c>
      <c r="BM2212">
        <f t="shared" si="375"/>
        <v>579</v>
      </c>
    </row>
    <row r="2213" spans="21:65" x14ac:dyDescent="0.3">
      <c r="U2213">
        <f t="shared" ref="U2213:X2227" si="376">ROUND(U1002*U$1211,0)</f>
        <v>423</v>
      </c>
      <c r="V2213">
        <f t="shared" si="376"/>
        <v>450</v>
      </c>
      <c r="W2213">
        <f t="shared" si="376"/>
        <v>458</v>
      </c>
      <c r="X2213">
        <f t="shared" si="376"/>
        <v>465</v>
      </c>
      <c r="AT2213">
        <f t="shared" ref="AT2213:AW2227" si="377">ROUND(AT1002*AT$1211,0)</f>
        <v>379</v>
      </c>
      <c r="AU2213">
        <f t="shared" si="377"/>
        <v>411</v>
      </c>
      <c r="AV2213">
        <f t="shared" si="377"/>
        <v>426</v>
      </c>
      <c r="AW2213">
        <f t="shared" si="377"/>
        <v>439</v>
      </c>
      <c r="BB2213">
        <f t="shared" ref="BB2213:BE2227" si="378">ROUND(BB1002*BB$1211,0)</f>
        <v>366</v>
      </c>
      <c r="BC2213">
        <f t="shared" si="378"/>
        <v>397</v>
      </c>
      <c r="BD2213">
        <f t="shared" si="378"/>
        <v>411</v>
      </c>
      <c r="BE2213">
        <f t="shared" si="378"/>
        <v>423</v>
      </c>
      <c r="BJ2213">
        <f t="shared" ref="BJ2213:BM2227" si="379">ROUND(BJ1002*BJ$1211,0)</f>
        <v>331</v>
      </c>
      <c r="BK2213">
        <f t="shared" si="379"/>
        <v>358</v>
      </c>
      <c r="BL2213">
        <f t="shared" si="379"/>
        <v>371</v>
      </c>
      <c r="BM2213">
        <f t="shared" si="379"/>
        <v>383</v>
      </c>
    </row>
    <row r="2214" spans="21:65" x14ac:dyDescent="0.3">
      <c r="U2214">
        <f t="shared" si="376"/>
        <v>634</v>
      </c>
      <c r="V2214">
        <f t="shared" si="376"/>
        <v>521</v>
      </c>
      <c r="W2214">
        <f t="shared" si="376"/>
        <v>415</v>
      </c>
      <c r="X2214">
        <f t="shared" si="376"/>
        <v>299</v>
      </c>
      <c r="AT2214">
        <f t="shared" si="377"/>
        <v>568</v>
      </c>
      <c r="AU2214">
        <f t="shared" si="377"/>
        <v>475</v>
      </c>
      <c r="AV2214">
        <f t="shared" si="377"/>
        <v>386</v>
      </c>
      <c r="AW2214">
        <f t="shared" si="377"/>
        <v>282</v>
      </c>
      <c r="BB2214">
        <f t="shared" si="378"/>
        <v>548</v>
      </c>
      <c r="BC2214">
        <f t="shared" si="378"/>
        <v>459</v>
      </c>
      <c r="BD2214">
        <f t="shared" si="378"/>
        <v>372</v>
      </c>
      <c r="BE2214">
        <f t="shared" si="378"/>
        <v>271</v>
      </c>
      <c r="BJ2214">
        <f t="shared" si="379"/>
        <v>495</v>
      </c>
      <c r="BK2214">
        <f t="shared" si="379"/>
        <v>414</v>
      </c>
      <c r="BL2214">
        <f t="shared" si="379"/>
        <v>336</v>
      </c>
      <c r="BM2214">
        <f t="shared" si="379"/>
        <v>245</v>
      </c>
    </row>
    <row r="2215" spans="21:65" x14ac:dyDescent="0.3">
      <c r="U2215">
        <f t="shared" si="376"/>
        <v>493</v>
      </c>
      <c r="V2215">
        <f t="shared" si="376"/>
        <v>585</v>
      </c>
      <c r="W2215">
        <f t="shared" si="376"/>
        <v>701</v>
      </c>
      <c r="X2215">
        <f t="shared" si="376"/>
        <v>839</v>
      </c>
      <c r="AT2215">
        <f t="shared" si="377"/>
        <v>445</v>
      </c>
      <c r="AU2215">
        <f t="shared" si="377"/>
        <v>538</v>
      </c>
      <c r="AV2215">
        <f t="shared" si="377"/>
        <v>656</v>
      </c>
      <c r="AW2215">
        <f t="shared" si="377"/>
        <v>798</v>
      </c>
      <c r="BB2215">
        <f t="shared" si="378"/>
        <v>431</v>
      </c>
      <c r="BC2215">
        <f t="shared" si="378"/>
        <v>522</v>
      </c>
      <c r="BD2215">
        <f t="shared" si="378"/>
        <v>636</v>
      </c>
      <c r="BE2215">
        <f t="shared" si="378"/>
        <v>773</v>
      </c>
      <c r="BJ2215">
        <f t="shared" si="379"/>
        <v>388</v>
      </c>
      <c r="BK2215">
        <f t="shared" si="379"/>
        <v>469</v>
      </c>
      <c r="BL2215">
        <f t="shared" si="379"/>
        <v>573</v>
      </c>
      <c r="BM2215">
        <f t="shared" si="379"/>
        <v>696</v>
      </c>
    </row>
    <row r="2216" spans="21:65" x14ac:dyDescent="0.3">
      <c r="U2216">
        <f t="shared" si="376"/>
        <v>245</v>
      </c>
      <c r="V2216">
        <f t="shared" si="376"/>
        <v>225</v>
      </c>
      <c r="W2216">
        <f t="shared" si="376"/>
        <v>200</v>
      </c>
      <c r="X2216">
        <f t="shared" si="376"/>
        <v>172</v>
      </c>
      <c r="AT2216">
        <f t="shared" si="377"/>
        <v>219</v>
      </c>
      <c r="AU2216">
        <f t="shared" si="377"/>
        <v>206</v>
      </c>
      <c r="AV2216">
        <f t="shared" si="377"/>
        <v>187</v>
      </c>
      <c r="AW2216">
        <f t="shared" si="377"/>
        <v>163</v>
      </c>
      <c r="BB2216">
        <f t="shared" si="378"/>
        <v>212</v>
      </c>
      <c r="BC2216">
        <f t="shared" si="378"/>
        <v>199</v>
      </c>
      <c r="BD2216">
        <f t="shared" si="378"/>
        <v>180</v>
      </c>
      <c r="BE2216">
        <f t="shared" si="378"/>
        <v>157</v>
      </c>
      <c r="BJ2216">
        <f t="shared" si="379"/>
        <v>190</v>
      </c>
      <c r="BK2216">
        <f t="shared" si="379"/>
        <v>180</v>
      </c>
      <c r="BL2216">
        <f t="shared" si="379"/>
        <v>162</v>
      </c>
      <c r="BM2216">
        <f t="shared" si="379"/>
        <v>141</v>
      </c>
    </row>
    <row r="2217" spans="21:65" x14ac:dyDescent="0.3">
      <c r="U2217">
        <f t="shared" si="376"/>
        <v>589</v>
      </c>
      <c r="V2217">
        <f t="shared" si="376"/>
        <v>497</v>
      </c>
      <c r="W2217">
        <f t="shared" si="376"/>
        <v>404</v>
      </c>
      <c r="X2217">
        <f t="shared" si="376"/>
        <v>302</v>
      </c>
      <c r="AT2217">
        <f t="shared" si="377"/>
        <v>526</v>
      </c>
      <c r="AU2217">
        <f t="shared" si="377"/>
        <v>453</v>
      </c>
      <c r="AV2217">
        <f t="shared" si="377"/>
        <v>375</v>
      </c>
      <c r="AW2217">
        <f t="shared" si="377"/>
        <v>284</v>
      </c>
      <c r="BB2217">
        <f t="shared" si="378"/>
        <v>509</v>
      </c>
      <c r="BC2217">
        <f t="shared" si="378"/>
        <v>437</v>
      </c>
      <c r="BD2217">
        <f t="shared" si="378"/>
        <v>362</v>
      </c>
      <c r="BE2217">
        <f t="shared" si="378"/>
        <v>273</v>
      </c>
      <c r="BJ2217">
        <f t="shared" si="379"/>
        <v>458</v>
      </c>
      <c r="BK2217">
        <f t="shared" si="379"/>
        <v>394</v>
      </c>
      <c r="BL2217">
        <f t="shared" si="379"/>
        <v>326</v>
      </c>
      <c r="BM2217">
        <f t="shared" si="379"/>
        <v>246</v>
      </c>
    </row>
    <row r="2218" spans="21:65" x14ac:dyDescent="0.3">
      <c r="U2218">
        <f t="shared" si="376"/>
        <v>338</v>
      </c>
      <c r="V2218">
        <f t="shared" si="376"/>
        <v>331</v>
      </c>
      <c r="W2218">
        <f t="shared" si="376"/>
        <v>320</v>
      </c>
      <c r="X2218">
        <f t="shared" si="376"/>
        <v>308</v>
      </c>
      <c r="AT2218">
        <f t="shared" si="377"/>
        <v>310</v>
      </c>
      <c r="AU2218">
        <f t="shared" si="377"/>
        <v>310</v>
      </c>
      <c r="AV2218">
        <f t="shared" si="377"/>
        <v>305</v>
      </c>
      <c r="AW2218">
        <f t="shared" si="377"/>
        <v>297</v>
      </c>
      <c r="BB2218">
        <f t="shared" si="378"/>
        <v>302</v>
      </c>
      <c r="BC2218">
        <f t="shared" si="378"/>
        <v>302</v>
      </c>
      <c r="BD2218">
        <f t="shared" si="378"/>
        <v>297</v>
      </c>
      <c r="BE2218">
        <f t="shared" si="378"/>
        <v>288</v>
      </c>
      <c r="BJ2218">
        <f t="shared" si="379"/>
        <v>271</v>
      </c>
      <c r="BK2218">
        <f t="shared" si="379"/>
        <v>270</v>
      </c>
      <c r="BL2218">
        <f t="shared" si="379"/>
        <v>266</v>
      </c>
      <c r="BM2218">
        <f t="shared" si="379"/>
        <v>260</v>
      </c>
    </row>
    <row r="2219" spans="21:65" x14ac:dyDescent="0.3">
      <c r="U2219">
        <f t="shared" si="376"/>
        <v>150</v>
      </c>
      <c r="V2219">
        <f t="shared" si="376"/>
        <v>129</v>
      </c>
      <c r="W2219">
        <f t="shared" si="376"/>
        <v>104</v>
      </c>
      <c r="X2219">
        <f t="shared" si="376"/>
        <v>75</v>
      </c>
      <c r="AT2219">
        <f t="shared" si="377"/>
        <v>132</v>
      </c>
      <c r="AU2219">
        <f t="shared" si="377"/>
        <v>115</v>
      </c>
      <c r="AV2219">
        <f t="shared" si="377"/>
        <v>94</v>
      </c>
      <c r="AW2219">
        <f t="shared" si="377"/>
        <v>70</v>
      </c>
      <c r="BB2219">
        <f t="shared" si="378"/>
        <v>127</v>
      </c>
      <c r="BC2219">
        <f t="shared" si="378"/>
        <v>110</v>
      </c>
      <c r="BD2219">
        <f t="shared" si="378"/>
        <v>91</v>
      </c>
      <c r="BE2219">
        <f t="shared" si="378"/>
        <v>66</v>
      </c>
      <c r="BJ2219">
        <f t="shared" si="379"/>
        <v>114</v>
      </c>
      <c r="BK2219">
        <f t="shared" si="379"/>
        <v>100</v>
      </c>
      <c r="BL2219">
        <f t="shared" si="379"/>
        <v>82</v>
      </c>
      <c r="BM2219">
        <f t="shared" si="379"/>
        <v>60</v>
      </c>
    </row>
    <row r="2220" spans="21:65" x14ac:dyDescent="0.3">
      <c r="U2220">
        <f t="shared" si="376"/>
        <v>199</v>
      </c>
      <c r="V2220">
        <f t="shared" si="376"/>
        <v>188</v>
      </c>
      <c r="W2220">
        <f t="shared" si="376"/>
        <v>173</v>
      </c>
      <c r="X2220">
        <f t="shared" si="376"/>
        <v>153</v>
      </c>
      <c r="AT2220">
        <f t="shared" si="377"/>
        <v>173</v>
      </c>
      <c r="AU2220">
        <f t="shared" si="377"/>
        <v>168</v>
      </c>
      <c r="AV2220">
        <f t="shared" si="377"/>
        <v>157</v>
      </c>
      <c r="AW2220">
        <f t="shared" si="377"/>
        <v>141</v>
      </c>
      <c r="BB2220">
        <f t="shared" si="378"/>
        <v>168</v>
      </c>
      <c r="BC2220">
        <f t="shared" si="378"/>
        <v>161</v>
      </c>
      <c r="BD2220">
        <f t="shared" si="378"/>
        <v>151</v>
      </c>
      <c r="BE2220">
        <f t="shared" si="378"/>
        <v>136</v>
      </c>
      <c r="BJ2220">
        <f t="shared" si="379"/>
        <v>151</v>
      </c>
      <c r="BK2220">
        <f t="shared" si="379"/>
        <v>146</v>
      </c>
      <c r="BL2220">
        <f t="shared" si="379"/>
        <v>136</v>
      </c>
      <c r="BM2220">
        <f t="shared" si="379"/>
        <v>123</v>
      </c>
    </row>
    <row r="2221" spans="21:65" x14ac:dyDescent="0.3">
      <c r="U2221">
        <f t="shared" si="376"/>
        <v>369</v>
      </c>
      <c r="V2221">
        <f t="shared" si="376"/>
        <v>334</v>
      </c>
      <c r="W2221">
        <f t="shared" si="376"/>
        <v>281</v>
      </c>
      <c r="X2221">
        <f t="shared" si="376"/>
        <v>218</v>
      </c>
      <c r="AT2221">
        <f t="shared" si="377"/>
        <v>430</v>
      </c>
      <c r="AU2221">
        <f t="shared" si="377"/>
        <v>397</v>
      </c>
      <c r="AV2221">
        <f t="shared" si="377"/>
        <v>340</v>
      </c>
      <c r="AW2221">
        <f t="shared" si="377"/>
        <v>268</v>
      </c>
      <c r="BB2221">
        <f t="shared" si="378"/>
        <v>413</v>
      </c>
      <c r="BC2221">
        <f t="shared" si="378"/>
        <v>381</v>
      </c>
      <c r="BD2221">
        <f t="shared" si="378"/>
        <v>326</v>
      </c>
      <c r="BE2221">
        <f t="shared" si="378"/>
        <v>256</v>
      </c>
      <c r="BJ2221">
        <f t="shared" si="379"/>
        <v>379</v>
      </c>
      <c r="BK2221">
        <f t="shared" si="379"/>
        <v>349</v>
      </c>
      <c r="BL2221">
        <f t="shared" si="379"/>
        <v>299</v>
      </c>
      <c r="BM2221">
        <f t="shared" si="379"/>
        <v>235</v>
      </c>
    </row>
    <row r="2222" spans="21:65" x14ac:dyDescent="0.3">
      <c r="U2222">
        <f t="shared" si="376"/>
        <v>1137</v>
      </c>
      <c r="V2222">
        <f t="shared" si="376"/>
        <v>1083</v>
      </c>
      <c r="W2222">
        <f t="shared" si="376"/>
        <v>1050</v>
      </c>
      <c r="X2222">
        <f t="shared" si="376"/>
        <v>1015</v>
      </c>
      <c r="AT2222">
        <f t="shared" si="377"/>
        <v>1525</v>
      </c>
      <c r="AU2222">
        <f t="shared" si="377"/>
        <v>1482</v>
      </c>
      <c r="AV2222">
        <f t="shared" si="377"/>
        <v>1460</v>
      </c>
      <c r="AW2222">
        <f t="shared" si="377"/>
        <v>1436</v>
      </c>
      <c r="BB2222">
        <f t="shared" si="378"/>
        <v>1492</v>
      </c>
      <c r="BC2222">
        <f t="shared" si="378"/>
        <v>1449</v>
      </c>
      <c r="BD2222">
        <f t="shared" si="378"/>
        <v>1425</v>
      </c>
      <c r="BE2222">
        <f t="shared" si="378"/>
        <v>1401</v>
      </c>
      <c r="BJ2222">
        <f t="shared" si="379"/>
        <v>1333</v>
      </c>
      <c r="BK2222">
        <f t="shared" si="379"/>
        <v>1295</v>
      </c>
      <c r="BL2222">
        <f t="shared" si="379"/>
        <v>1274</v>
      </c>
      <c r="BM2222">
        <f t="shared" si="379"/>
        <v>1253</v>
      </c>
    </row>
    <row r="2223" spans="21:65" x14ac:dyDescent="0.3">
      <c r="U2223">
        <f t="shared" si="376"/>
        <v>92</v>
      </c>
      <c r="V2223">
        <f t="shared" si="376"/>
        <v>89</v>
      </c>
      <c r="W2223">
        <f t="shared" si="376"/>
        <v>88</v>
      </c>
      <c r="X2223">
        <f t="shared" si="376"/>
        <v>88</v>
      </c>
      <c r="AT2223">
        <f t="shared" si="377"/>
        <v>90</v>
      </c>
      <c r="AU2223">
        <f t="shared" si="377"/>
        <v>90</v>
      </c>
      <c r="AV2223">
        <f t="shared" si="377"/>
        <v>91</v>
      </c>
      <c r="AW2223">
        <f t="shared" si="377"/>
        <v>92</v>
      </c>
      <c r="BB2223">
        <f t="shared" si="378"/>
        <v>88</v>
      </c>
      <c r="BC2223">
        <f t="shared" si="378"/>
        <v>87</v>
      </c>
      <c r="BD2223">
        <f t="shared" si="378"/>
        <v>88</v>
      </c>
      <c r="BE2223">
        <f t="shared" si="378"/>
        <v>89</v>
      </c>
      <c r="BJ2223">
        <f t="shared" si="379"/>
        <v>79</v>
      </c>
      <c r="BK2223">
        <f t="shared" si="379"/>
        <v>78</v>
      </c>
      <c r="BL2223">
        <f t="shared" si="379"/>
        <v>79</v>
      </c>
      <c r="BM2223">
        <f t="shared" si="379"/>
        <v>80</v>
      </c>
    </row>
    <row r="2224" spans="21:65" x14ac:dyDescent="0.3">
      <c r="U2224">
        <f t="shared" si="376"/>
        <v>181</v>
      </c>
      <c r="V2224">
        <f t="shared" si="376"/>
        <v>198</v>
      </c>
      <c r="W2224">
        <f t="shared" si="376"/>
        <v>206</v>
      </c>
      <c r="X2224">
        <f t="shared" si="376"/>
        <v>213</v>
      </c>
      <c r="AT2224">
        <f t="shared" si="377"/>
        <v>172</v>
      </c>
      <c r="AU2224">
        <f t="shared" si="377"/>
        <v>192</v>
      </c>
      <c r="AV2224">
        <f t="shared" si="377"/>
        <v>204</v>
      </c>
      <c r="AW2224">
        <f t="shared" si="377"/>
        <v>215</v>
      </c>
      <c r="BB2224">
        <f t="shared" si="378"/>
        <v>168</v>
      </c>
      <c r="BC2224">
        <f t="shared" si="378"/>
        <v>187</v>
      </c>
      <c r="BD2224">
        <f t="shared" si="378"/>
        <v>198</v>
      </c>
      <c r="BE2224">
        <f t="shared" si="378"/>
        <v>208</v>
      </c>
      <c r="BJ2224">
        <f t="shared" si="379"/>
        <v>151</v>
      </c>
      <c r="BK2224">
        <f t="shared" si="379"/>
        <v>169</v>
      </c>
      <c r="BL2224">
        <f t="shared" si="379"/>
        <v>178</v>
      </c>
      <c r="BM2224">
        <f t="shared" si="379"/>
        <v>187</v>
      </c>
    </row>
    <row r="2225" spans="21:65" x14ac:dyDescent="0.3">
      <c r="U2225">
        <f t="shared" si="376"/>
        <v>205</v>
      </c>
      <c r="V2225">
        <f t="shared" si="376"/>
        <v>206</v>
      </c>
      <c r="W2225">
        <f t="shared" si="376"/>
        <v>204</v>
      </c>
      <c r="X2225">
        <f t="shared" si="376"/>
        <v>199</v>
      </c>
      <c r="AT2225">
        <f t="shared" si="377"/>
        <v>200</v>
      </c>
      <c r="AU2225">
        <f t="shared" si="377"/>
        <v>205</v>
      </c>
      <c r="AV2225">
        <f t="shared" si="377"/>
        <v>206</v>
      </c>
      <c r="AW2225">
        <f t="shared" si="377"/>
        <v>206</v>
      </c>
      <c r="BB2225">
        <f t="shared" si="378"/>
        <v>192</v>
      </c>
      <c r="BC2225">
        <f t="shared" si="378"/>
        <v>198</v>
      </c>
      <c r="BD2225">
        <f t="shared" si="378"/>
        <v>199</v>
      </c>
      <c r="BE2225">
        <f t="shared" si="378"/>
        <v>197</v>
      </c>
      <c r="BJ2225">
        <f t="shared" si="379"/>
        <v>173</v>
      </c>
      <c r="BK2225">
        <f t="shared" si="379"/>
        <v>179</v>
      </c>
      <c r="BL2225">
        <f t="shared" si="379"/>
        <v>180</v>
      </c>
      <c r="BM2225">
        <f t="shared" si="379"/>
        <v>178</v>
      </c>
    </row>
    <row r="2226" spans="21:65" x14ac:dyDescent="0.3">
      <c r="U2226">
        <f t="shared" si="376"/>
        <v>409</v>
      </c>
      <c r="V2226">
        <f t="shared" si="376"/>
        <v>431</v>
      </c>
      <c r="W2226">
        <f t="shared" si="376"/>
        <v>414</v>
      </c>
      <c r="X2226">
        <f t="shared" si="376"/>
        <v>388</v>
      </c>
      <c r="AT2226">
        <f t="shared" si="377"/>
        <v>421</v>
      </c>
      <c r="AU2226">
        <f t="shared" si="377"/>
        <v>453</v>
      </c>
      <c r="AV2226">
        <f t="shared" si="377"/>
        <v>442</v>
      </c>
      <c r="AW2226">
        <f t="shared" si="377"/>
        <v>421</v>
      </c>
      <c r="BB2226">
        <f t="shared" si="378"/>
        <v>407</v>
      </c>
      <c r="BC2226">
        <f t="shared" si="378"/>
        <v>438</v>
      </c>
      <c r="BD2226">
        <f t="shared" si="378"/>
        <v>427</v>
      </c>
      <c r="BE2226">
        <f t="shared" si="378"/>
        <v>407</v>
      </c>
      <c r="BJ2226">
        <f t="shared" si="379"/>
        <v>365</v>
      </c>
      <c r="BK2226">
        <f t="shared" si="379"/>
        <v>393</v>
      </c>
      <c r="BL2226">
        <f t="shared" si="379"/>
        <v>384</v>
      </c>
      <c r="BM2226">
        <f t="shared" si="379"/>
        <v>365</v>
      </c>
    </row>
    <row r="2227" spans="21:65" x14ac:dyDescent="0.3">
      <c r="U2227">
        <f t="shared" si="376"/>
        <v>432</v>
      </c>
      <c r="V2227">
        <f t="shared" si="376"/>
        <v>390</v>
      </c>
      <c r="W2227">
        <f t="shared" si="376"/>
        <v>343</v>
      </c>
      <c r="X2227">
        <f t="shared" si="376"/>
        <v>291</v>
      </c>
      <c r="AT2227">
        <f t="shared" si="377"/>
        <v>412</v>
      </c>
      <c r="AU2227">
        <f t="shared" si="377"/>
        <v>379</v>
      </c>
      <c r="AV2227">
        <f t="shared" si="377"/>
        <v>340</v>
      </c>
      <c r="AW2227">
        <f t="shared" si="377"/>
        <v>292</v>
      </c>
      <c r="BB2227">
        <f t="shared" si="378"/>
        <v>398</v>
      </c>
      <c r="BC2227">
        <f t="shared" si="378"/>
        <v>367</v>
      </c>
      <c r="BD2227">
        <f t="shared" si="378"/>
        <v>328</v>
      </c>
      <c r="BE2227">
        <f t="shared" si="378"/>
        <v>281</v>
      </c>
      <c r="BJ2227">
        <f t="shared" si="379"/>
        <v>359</v>
      </c>
      <c r="BK2227">
        <f t="shared" si="379"/>
        <v>330</v>
      </c>
      <c r="BL2227">
        <f t="shared" si="379"/>
        <v>295</v>
      </c>
      <c r="BM2227">
        <f t="shared" si="379"/>
        <v>254</v>
      </c>
    </row>
  </sheetData>
  <mergeCells count="5">
    <mergeCell ref="BR1:BU1"/>
    <mergeCell ref="BZ1:CC1"/>
    <mergeCell ref="CH1:CK1"/>
    <mergeCell ref="BN1:BQ1"/>
    <mergeCell ref="BV1:B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 Voerknecht</dc:creator>
  <cp:lastModifiedBy>Hans Voerknecht</cp:lastModifiedBy>
  <dcterms:created xsi:type="dcterms:W3CDTF">2023-05-24T21:57:35Z</dcterms:created>
  <dcterms:modified xsi:type="dcterms:W3CDTF">2024-05-31T05:54:33Z</dcterms:modified>
</cp:coreProperties>
</file>